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3.xml" ContentType="application/vnd.openxmlformats-officedocument.themeOverrid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4.xml" ContentType="application/vnd.openxmlformats-officedocument.themeOverrid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5.xml" ContentType="application/vnd.openxmlformats-officedocument.themeOverrid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6.xml" ContentType="application/vnd.openxmlformats-officedocument.themeOverrid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7.xml" ContentType="application/vnd.openxmlformats-officedocument.themeOverrid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8.xml" ContentType="application/vnd.openxmlformats-officedocument.themeOverrid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9.xml" ContentType="application/vnd.openxmlformats-officedocument.themeOverrid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0.xml" ContentType="application/vnd.openxmlformats-officedocument.themeOverrid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1.xml" ContentType="application/vnd.openxmlformats-officedocument.themeOverrid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2.xml" ContentType="application/vnd.openxmlformats-officedocument.themeOverrid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3.xml" ContentType="application/vnd.openxmlformats-officedocument.themeOverrid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4.xml" ContentType="application/vnd.openxmlformats-officedocument.themeOverrid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5.xml" ContentType="application/vnd.openxmlformats-officedocument.themeOverrid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6.xml" ContentType="application/vnd.openxmlformats-officedocument.themeOverrid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7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L:\Monthly Report\BackcastReport\"/>
    </mc:Choice>
  </mc:AlternateContent>
  <xr:revisionPtr revIDLastSave="0" documentId="13_ncr:1_{3F0DC37C-FF9A-47EF-A863-A0905C232468}" xr6:coauthVersionLast="47" xr6:coauthVersionMax="47" xr10:uidLastSave="{00000000-0000-0000-0000-000000000000}"/>
  <bookViews>
    <workbookView xWindow="-108" yWindow="-108" windowWidth="23256" windowHeight="12456" activeTab="8" xr2:uid="{97011687-D04B-4C6D-A6C9-652B3FF6C846}"/>
  </bookViews>
  <sheets>
    <sheet name="Coast" sheetId="2" r:id="rId1"/>
    <sheet name="East" sheetId="3" r:id="rId2"/>
    <sheet name="FarWest" sheetId="4" r:id="rId3"/>
    <sheet name="North" sheetId="1" r:id="rId4"/>
    <sheet name="NCent" sheetId="8" r:id="rId5"/>
    <sheet name="SCent" sheetId="9" r:id="rId6"/>
    <sheet name="South" sheetId="6" r:id="rId7"/>
    <sheet name="West" sheetId="7" r:id="rId8"/>
    <sheet name="ERCOT" sheetId="10" r:id="rId9"/>
  </sheets>
  <calcPr calcId="191029"/>
  <pivotCaches>
    <pivotCache cacheId="16" r:id="rId10"/>
    <pivotCache cacheId="20" r:id="rId11"/>
    <pivotCache cacheId="24" r:id="rId12"/>
    <pivotCache cacheId="28" r:id="rId13"/>
    <pivotCache cacheId="32" r:id="rId14"/>
    <pivotCache cacheId="36" r:id="rId15"/>
    <pivotCache cacheId="44" r:id="rId16"/>
    <pivotCache cacheId="48" r:id="rId17"/>
    <pivotCache cacheId="52" r:id="rId1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721" i="4" l="1"/>
  <c r="Q721" i="4" s="1"/>
  <c r="S721" i="4"/>
  <c r="V674" i="10"/>
  <c r="V675" i="10"/>
  <c r="V676" i="10"/>
  <c r="V677" i="10"/>
  <c r="V678" i="10"/>
  <c r="V679" i="10"/>
  <c r="V680" i="10"/>
  <c r="V681" i="10"/>
  <c r="V682" i="10"/>
  <c r="V683" i="10"/>
  <c r="V684" i="10"/>
  <c r="V685" i="10"/>
  <c r="V686" i="10"/>
  <c r="V687" i="10"/>
  <c r="V688" i="10"/>
  <c r="V689" i="10"/>
  <c r="V690" i="10"/>
  <c r="V691" i="10"/>
  <c r="V692" i="10"/>
  <c r="V693" i="10"/>
  <c r="V694" i="10"/>
  <c r="V695" i="10"/>
  <c r="V696" i="10"/>
  <c r="V697" i="10"/>
  <c r="V698" i="10"/>
  <c r="V699" i="10"/>
  <c r="V700" i="10"/>
  <c r="V701" i="10"/>
  <c r="V702" i="10"/>
  <c r="V703" i="10"/>
  <c r="V704" i="10"/>
  <c r="V705" i="10"/>
  <c r="V706" i="10"/>
  <c r="V707" i="10"/>
  <c r="V708" i="10"/>
  <c r="V709" i="10"/>
  <c r="V710" i="10"/>
  <c r="V711" i="10"/>
  <c r="V712" i="10"/>
  <c r="V713" i="10"/>
  <c r="V714" i="10"/>
  <c r="V715" i="10"/>
  <c r="V716" i="10"/>
  <c r="V717" i="10"/>
  <c r="V718" i="10"/>
  <c r="V719" i="10"/>
  <c r="V720" i="10"/>
  <c r="V721" i="10"/>
  <c r="N674" i="10"/>
  <c r="O674" i="10" s="1"/>
  <c r="Q674" i="10" s="1"/>
  <c r="Y674" i="10" s="1"/>
  <c r="S674" i="10"/>
  <c r="N675" i="10"/>
  <c r="O675" i="10" s="1"/>
  <c r="Q675" i="10" s="1"/>
  <c r="Y675" i="10" s="1"/>
  <c r="S675" i="10"/>
  <c r="N676" i="10"/>
  <c r="P676" i="10" s="1"/>
  <c r="R676" i="10" s="1"/>
  <c r="Z676" i="10" s="1"/>
  <c r="S676" i="10"/>
  <c r="N677" i="10"/>
  <c r="P677" i="10" s="1"/>
  <c r="R677" i="10" s="1"/>
  <c r="Z677" i="10" s="1"/>
  <c r="S677" i="10"/>
  <c r="N678" i="10"/>
  <c r="O678" i="10" s="1"/>
  <c r="Q678" i="10" s="1"/>
  <c r="Y678" i="10" s="1"/>
  <c r="S678" i="10"/>
  <c r="N679" i="10"/>
  <c r="P679" i="10" s="1"/>
  <c r="R679" i="10" s="1"/>
  <c r="Z679" i="10" s="1"/>
  <c r="S679" i="10"/>
  <c r="N680" i="10"/>
  <c r="O680" i="10" s="1"/>
  <c r="Q680" i="10" s="1"/>
  <c r="Y680" i="10" s="1"/>
  <c r="S680" i="10"/>
  <c r="N681" i="10"/>
  <c r="O681" i="10" s="1"/>
  <c r="Q681" i="10" s="1"/>
  <c r="Y681" i="10" s="1"/>
  <c r="S681" i="10"/>
  <c r="N682" i="10"/>
  <c r="O682" i="10" s="1"/>
  <c r="Q682" i="10" s="1"/>
  <c r="Y682" i="10" s="1"/>
  <c r="S682" i="10"/>
  <c r="N683" i="10"/>
  <c r="P683" i="10" s="1"/>
  <c r="R683" i="10" s="1"/>
  <c r="Z683" i="10" s="1"/>
  <c r="S683" i="10"/>
  <c r="N684" i="10"/>
  <c r="O684" i="10" s="1"/>
  <c r="Q684" i="10" s="1"/>
  <c r="Y684" i="10" s="1"/>
  <c r="S684" i="10"/>
  <c r="N685" i="10"/>
  <c r="P685" i="10" s="1"/>
  <c r="R685" i="10" s="1"/>
  <c r="Z685" i="10" s="1"/>
  <c r="S685" i="10"/>
  <c r="N686" i="10"/>
  <c r="O686" i="10" s="1"/>
  <c r="Q686" i="10" s="1"/>
  <c r="Y686" i="10" s="1"/>
  <c r="S686" i="10"/>
  <c r="N687" i="10"/>
  <c r="P687" i="10" s="1"/>
  <c r="R687" i="10" s="1"/>
  <c r="Z687" i="10" s="1"/>
  <c r="S687" i="10"/>
  <c r="N688" i="10"/>
  <c r="O688" i="10" s="1"/>
  <c r="Q688" i="10" s="1"/>
  <c r="Y688" i="10" s="1"/>
  <c r="S688" i="10"/>
  <c r="N689" i="10"/>
  <c r="P689" i="10" s="1"/>
  <c r="R689" i="10" s="1"/>
  <c r="Z689" i="10" s="1"/>
  <c r="S689" i="10"/>
  <c r="N690" i="10"/>
  <c r="P690" i="10" s="1"/>
  <c r="R690" i="10" s="1"/>
  <c r="Z690" i="10" s="1"/>
  <c r="S690" i="10"/>
  <c r="N691" i="10"/>
  <c r="P691" i="10" s="1"/>
  <c r="R691" i="10" s="1"/>
  <c r="Z691" i="10" s="1"/>
  <c r="S691" i="10"/>
  <c r="N692" i="10"/>
  <c r="O692" i="10" s="1"/>
  <c r="Q692" i="10" s="1"/>
  <c r="Y692" i="10" s="1"/>
  <c r="S692" i="10"/>
  <c r="N693" i="10"/>
  <c r="O693" i="10" s="1"/>
  <c r="Q693" i="10" s="1"/>
  <c r="Y693" i="10" s="1"/>
  <c r="S693" i="10"/>
  <c r="N694" i="10"/>
  <c r="P694" i="10" s="1"/>
  <c r="R694" i="10" s="1"/>
  <c r="Z694" i="10" s="1"/>
  <c r="S694" i="10"/>
  <c r="N695" i="10"/>
  <c r="O695" i="10" s="1"/>
  <c r="Q695" i="10" s="1"/>
  <c r="Y695" i="10" s="1"/>
  <c r="S695" i="10"/>
  <c r="N696" i="10"/>
  <c r="O696" i="10" s="1"/>
  <c r="Q696" i="10" s="1"/>
  <c r="Y696" i="10" s="1"/>
  <c r="S696" i="10"/>
  <c r="N697" i="10"/>
  <c r="P697" i="10" s="1"/>
  <c r="R697" i="10" s="1"/>
  <c r="Z697" i="10" s="1"/>
  <c r="S697" i="10"/>
  <c r="N698" i="10"/>
  <c r="O698" i="10" s="1"/>
  <c r="Q698" i="10" s="1"/>
  <c r="Y698" i="10" s="1"/>
  <c r="S698" i="10"/>
  <c r="N699" i="10"/>
  <c r="P699" i="10" s="1"/>
  <c r="R699" i="10" s="1"/>
  <c r="Z699" i="10" s="1"/>
  <c r="S699" i="10"/>
  <c r="N700" i="10"/>
  <c r="O700" i="10" s="1"/>
  <c r="Q700" i="10" s="1"/>
  <c r="Y700" i="10" s="1"/>
  <c r="S700" i="10"/>
  <c r="N701" i="10"/>
  <c r="P701" i="10" s="1"/>
  <c r="R701" i="10" s="1"/>
  <c r="Z701" i="10" s="1"/>
  <c r="S701" i="10"/>
  <c r="N702" i="10"/>
  <c r="O702" i="10" s="1"/>
  <c r="Q702" i="10" s="1"/>
  <c r="Y702" i="10" s="1"/>
  <c r="S702" i="10"/>
  <c r="N703" i="10"/>
  <c r="P703" i="10" s="1"/>
  <c r="R703" i="10" s="1"/>
  <c r="Z703" i="10" s="1"/>
  <c r="S703" i="10"/>
  <c r="N704" i="10"/>
  <c r="O704" i="10" s="1"/>
  <c r="Q704" i="10" s="1"/>
  <c r="Y704" i="10" s="1"/>
  <c r="S704" i="10"/>
  <c r="N705" i="10"/>
  <c r="O705" i="10" s="1"/>
  <c r="Q705" i="10" s="1"/>
  <c r="Y705" i="10" s="1"/>
  <c r="S705" i="10"/>
  <c r="N706" i="10"/>
  <c r="P706" i="10" s="1"/>
  <c r="R706" i="10" s="1"/>
  <c r="Z706" i="10" s="1"/>
  <c r="S706" i="10"/>
  <c r="N707" i="10"/>
  <c r="P707" i="10" s="1"/>
  <c r="R707" i="10" s="1"/>
  <c r="Z707" i="10" s="1"/>
  <c r="S707" i="10"/>
  <c r="N708" i="10"/>
  <c r="O708" i="10" s="1"/>
  <c r="Q708" i="10" s="1"/>
  <c r="Y708" i="10" s="1"/>
  <c r="S708" i="10"/>
  <c r="N709" i="10"/>
  <c r="P709" i="10" s="1"/>
  <c r="R709" i="10" s="1"/>
  <c r="Z709" i="10" s="1"/>
  <c r="S709" i="10"/>
  <c r="N710" i="10"/>
  <c r="O710" i="10" s="1"/>
  <c r="S710" i="10"/>
  <c r="N711" i="10"/>
  <c r="O711" i="10" s="1"/>
  <c r="Q711" i="10" s="1"/>
  <c r="Y711" i="10" s="1"/>
  <c r="S711" i="10"/>
  <c r="N712" i="10"/>
  <c r="O712" i="10" s="1"/>
  <c r="Q712" i="10" s="1"/>
  <c r="Y712" i="10" s="1"/>
  <c r="S712" i="10"/>
  <c r="N713" i="10"/>
  <c r="O713" i="10" s="1"/>
  <c r="Q713" i="10" s="1"/>
  <c r="Y713" i="10" s="1"/>
  <c r="S713" i="10"/>
  <c r="N714" i="10"/>
  <c r="O714" i="10" s="1"/>
  <c r="Q714" i="10" s="1"/>
  <c r="Y714" i="10" s="1"/>
  <c r="S714" i="10"/>
  <c r="N715" i="10"/>
  <c r="P715" i="10" s="1"/>
  <c r="R715" i="10" s="1"/>
  <c r="Z715" i="10" s="1"/>
  <c r="S715" i="10"/>
  <c r="N716" i="10"/>
  <c r="O716" i="10" s="1"/>
  <c r="Q716" i="10" s="1"/>
  <c r="Y716" i="10" s="1"/>
  <c r="S716" i="10"/>
  <c r="N717" i="10"/>
  <c r="P717" i="10" s="1"/>
  <c r="R717" i="10" s="1"/>
  <c r="Z717" i="10" s="1"/>
  <c r="S717" i="10"/>
  <c r="N718" i="10"/>
  <c r="O718" i="10" s="1"/>
  <c r="Q718" i="10" s="1"/>
  <c r="Y718" i="10" s="1"/>
  <c r="S718" i="10"/>
  <c r="N719" i="10"/>
  <c r="P719" i="10" s="1"/>
  <c r="R719" i="10" s="1"/>
  <c r="Z719" i="10" s="1"/>
  <c r="S719" i="10"/>
  <c r="N720" i="10"/>
  <c r="P720" i="10" s="1"/>
  <c r="R720" i="10" s="1"/>
  <c r="Z720" i="10" s="1"/>
  <c r="S720" i="10"/>
  <c r="N721" i="10"/>
  <c r="P721" i="10" s="1"/>
  <c r="R721" i="10" s="1"/>
  <c r="Z721" i="10" s="1"/>
  <c r="S721" i="10"/>
  <c r="L677" i="10"/>
  <c r="L678" i="10"/>
  <c r="L679" i="10"/>
  <c r="L680" i="10"/>
  <c r="L681" i="10"/>
  <c r="L682" i="10"/>
  <c r="L683" i="10"/>
  <c r="L684" i="10"/>
  <c r="L685" i="10"/>
  <c r="L686" i="10"/>
  <c r="L687" i="10"/>
  <c r="L688" i="10"/>
  <c r="L689" i="10"/>
  <c r="L690" i="10"/>
  <c r="L691" i="10"/>
  <c r="L692" i="10"/>
  <c r="L693" i="10"/>
  <c r="L694" i="10"/>
  <c r="L695" i="10"/>
  <c r="L696" i="10"/>
  <c r="L697" i="10"/>
  <c r="L698" i="10"/>
  <c r="L699" i="10"/>
  <c r="L700" i="10"/>
  <c r="L701" i="10"/>
  <c r="L702" i="10"/>
  <c r="L703" i="10"/>
  <c r="L704" i="10"/>
  <c r="L705" i="10"/>
  <c r="L706" i="10"/>
  <c r="L707" i="10"/>
  <c r="L708" i="10"/>
  <c r="L709" i="10"/>
  <c r="L710" i="10"/>
  <c r="L711" i="10"/>
  <c r="L712" i="10"/>
  <c r="L713" i="10"/>
  <c r="L714" i="10"/>
  <c r="L715" i="10"/>
  <c r="L716" i="10"/>
  <c r="L717" i="10"/>
  <c r="L718" i="10"/>
  <c r="L719" i="10"/>
  <c r="L720" i="10"/>
  <c r="L721" i="10"/>
  <c r="L673" i="10"/>
  <c r="L674" i="10"/>
  <c r="L675" i="10"/>
  <c r="L676" i="10"/>
  <c r="N674" i="2"/>
  <c r="O674" i="2" s="1"/>
  <c r="Q674" i="2" s="1"/>
  <c r="S674" i="2"/>
  <c r="N675" i="2"/>
  <c r="O675" i="2" s="1"/>
  <c r="Q675" i="2" s="1"/>
  <c r="S675" i="2"/>
  <c r="N676" i="2"/>
  <c r="O676" i="2" s="1"/>
  <c r="Q676" i="2" s="1"/>
  <c r="S676" i="2"/>
  <c r="N677" i="2"/>
  <c r="O677" i="2" s="1"/>
  <c r="Q677" i="2" s="1"/>
  <c r="S677" i="2"/>
  <c r="N678" i="2"/>
  <c r="O678" i="2" s="1"/>
  <c r="Q678" i="2" s="1"/>
  <c r="S678" i="2"/>
  <c r="N679" i="2"/>
  <c r="P679" i="2" s="1"/>
  <c r="R679" i="2" s="1"/>
  <c r="O679" i="2"/>
  <c r="Q679" i="2" s="1"/>
  <c r="S679" i="2"/>
  <c r="N680" i="2"/>
  <c r="O680" i="2" s="1"/>
  <c r="Q680" i="2" s="1"/>
  <c r="S680" i="2"/>
  <c r="N681" i="2"/>
  <c r="O681" i="2" s="1"/>
  <c r="Q681" i="2" s="1"/>
  <c r="S681" i="2"/>
  <c r="N682" i="2"/>
  <c r="O682" i="2" s="1"/>
  <c r="Q682" i="2" s="1"/>
  <c r="S682" i="2"/>
  <c r="N683" i="2"/>
  <c r="O683" i="2" s="1"/>
  <c r="Q683" i="2" s="1"/>
  <c r="S683" i="2"/>
  <c r="N684" i="2"/>
  <c r="O684" i="2" s="1"/>
  <c r="Q684" i="2" s="1"/>
  <c r="S684" i="2"/>
  <c r="N685" i="2"/>
  <c r="O685" i="2" s="1"/>
  <c r="Q685" i="2" s="1"/>
  <c r="S685" i="2"/>
  <c r="N686" i="2"/>
  <c r="O686" i="2" s="1"/>
  <c r="Q686" i="2" s="1"/>
  <c r="S686" i="2"/>
  <c r="N687" i="2"/>
  <c r="P687" i="2" s="1"/>
  <c r="R687" i="2" s="1"/>
  <c r="S687" i="2"/>
  <c r="N688" i="2"/>
  <c r="O688" i="2" s="1"/>
  <c r="Q688" i="2" s="1"/>
  <c r="S688" i="2"/>
  <c r="N689" i="2"/>
  <c r="O689" i="2" s="1"/>
  <c r="Q689" i="2" s="1"/>
  <c r="S689" i="2"/>
  <c r="N690" i="2"/>
  <c r="P690" i="2" s="1"/>
  <c r="R690" i="2" s="1"/>
  <c r="S690" i="2"/>
  <c r="N691" i="2"/>
  <c r="O691" i="2" s="1"/>
  <c r="Q691" i="2" s="1"/>
  <c r="S691" i="2"/>
  <c r="N692" i="2"/>
  <c r="O692" i="2" s="1"/>
  <c r="Q692" i="2" s="1"/>
  <c r="S692" i="2"/>
  <c r="N693" i="2"/>
  <c r="O693" i="2" s="1"/>
  <c r="Q693" i="2" s="1"/>
  <c r="S693" i="2"/>
  <c r="N694" i="2"/>
  <c r="O694" i="2" s="1"/>
  <c r="Q694" i="2" s="1"/>
  <c r="S694" i="2"/>
  <c r="N695" i="2"/>
  <c r="O695" i="2" s="1"/>
  <c r="Q695" i="2" s="1"/>
  <c r="S695" i="2"/>
  <c r="N696" i="2"/>
  <c r="O696" i="2" s="1"/>
  <c r="Q696" i="2" s="1"/>
  <c r="P696" i="2"/>
  <c r="R696" i="2" s="1"/>
  <c r="S696" i="2"/>
  <c r="N697" i="2"/>
  <c r="O697" i="2" s="1"/>
  <c r="Q697" i="2" s="1"/>
  <c r="S697" i="2"/>
  <c r="N698" i="2"/>
  <c r="P698" i="2" s="1"/>
  <c r="R698" i="2" s="1"/>
  <c r="S698" i="2"/>
  <c r="N699" i="2"/>
  <c r="P699" i="2" s="1"/>
  <c r="R699" i="2" s="1"/>
  <c r="S699" i="2"/>
  <c r="N700" i="2"/>
  <c r="O700" i="2" s="1"/>
  <c r="Q700" i="2" s="1"/>
  <c r="S700" i="2"/>
  <c r="N701" i="2"/>
  <c r="O701" i="2" s="1"/>
  <c r="Q701" i="2" s="1"/>
  <c r="S701" i="2"/>
  <c r="N702" i="2"/>
  <c r="O702" i="2" s="1"/>
  <c r="Q702" i="2" s="1"/>
  <c r="S702" i="2"/>
  <c r="N703" i="2"/>
  <c r="O703" i="2" s="1"/>
  <c r="Q703" i="2" s="1"/>
  <c r="S703" i="2"/>
  <c r="N704" i="2"/>
  <c r="O704" i="2" s="1"/>
  <c r="Q704" i="2" s="1"/>
  <c r="S704" i="2"/>
  <c r="N705" i="2"/>
  <c r="O705" i="2" s="1"/>
  <c r="Q705" i="2" s="1"/>
  <c r="S705" i="2"/>
  <c r="N706" i="2"/>
  <c r="P706" i="2" s="1"/>
  <c r="R706" i="2" s="1"/>
  <c r="S706" i="2"/>
  <c r="N707" i="2"/>
  <c r="P707" i="2" s="1"/>
  <c r="R707" i="2" s="1"/>
  <c r="S707" i="2"/>
  <c r="N708" i="2"/>
  <c r="O708" i="2" s="1"/>
  <c r="Q708" i="2" s="1"/>
  <c r="S708" i="2"/>
  <c r="N709" i="2"/>
  <c r="P709" i="2" s="1"/>
  <c r="R709" i="2" s="1"/>
  <c r="S709" i="2"/>
  <c r="N710" i="2"/>
  <c r="O710" i="2" s="1"/>
  <c r="Q710" i="2" s="1"/>
  <c r="S710" i="2"/>
  <c r="N711" i="2"/>
  <c r="O711" i="2" s="1"/>
  <c r="Q711" i="2" s="1"/>
  <c r="S711" i="2"/>
  <c r="N712" i="2"/>
  <c r="O712" i="2" s="1"/>
  <c r="Q712" i="2" s="1"/>
  <c r="S712" i="2"/>
  <c r="N713" i="2"/>
  <c r="O713" i="2" s="1"/>
  <c r="Q713" i="2" s="1"/>
  <c r="S713" i="2"/>
  <c r="N714" i="2"/>
  <c r="O714" i="2" s="1"/>
  <c r="Q714" i="2" s="1"/>
  <c r="S714" i="2"/>
  <c r="N715" i="2"/>
  <c r="O715" i="2" s="1"/>
  <c r="Q715" i="2" s="1"/>
  <c r="S715" i="2"/>
  <c r="N716" i="2"/>
  <c r="O716" i="2" s="1"/>
  <c r="Q716" i="2" s="1"/>
  <c r="S716" i="2"/>
  <c r="N717" i="2"/>
  <c r="O717" i="2" s="1"/>
  <c r="Q717" i="2" s="1"/>
  <c r="S717" i="2"/>
  <c r="N718" i="2"/>
  <c r="O718" i="2" s="1"/>
  <c r="Q718" i="2" s="1"/>
  <c r="S718" i="2"/>
  <c r="N719" i="2"/>
  <c r="O719" i="2" s="1"/>
  <c r="Q719" i="2" s="1"/>
  <c r="S719" i="2"/>
  <c r="N720" i="2"/>
  <c r="P720" i="2" s="1"/>
  <c r="R720" i="2" s="1"/>
  <c r="S720" i="2"/>
  <c r="N721" i="2"/>
  <c r="O721" i="2" s="1"/>
  <c r="Q721" i="2" s="1"/>
  <c r="S721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N673" i="3"/>
  <c r="O673" i="3" s="1"/>
  <c r="Q673" i="3" s="1"/>
  <c r="S673" i="3"/>
  <c r="N674" i="3"/>
  <c r="O674" i="3" s="1"/>
  <c r="Q674" i="3" s="1"/>
  <c r="S674" i="3"/>
  <c r="N675" i="3"/>
  <c r="P675" i="3" s="1"/>
  <c r="R675" i="3" s="1"/>
  <c r="O675" i="3"/>
  <c r="Q675" i="3" s="1"/>
  <c r="S675" i="3"/>
  <c r="N676" i="3"/>
  <c r="P676" i="3" s="1"/>
  <c r="R676" i="3" s="1"/>
  <c r="S676" i="3"/>
  <c r="N677" i="3"/>
  <c r="P677" i="3" s="1"/>
  <c r="R677" i="3" s="1"/>
  <c r="S677" i="3"/>
  <c r="N678" i="3"/>
  <c r="O678" i="3" s="1"/>
  <c r="Q678" i="3" s="1"/>
  <c r="S678" i="3"/>
  <c r="N679" i="3"/>
  <c r="O679" i="3" s="1"/>
  <c r="Q679" i="3" s="1"/>
  <c r="S679" i="3"/>
  <c r="N680" i="3"/>
  <c r="O680" i="3" s="1"/>
  <c r="Q680" i="3" s="1"/>
  <c r="S680" i="3"/>
  <c r="N681" i="3"/>
  <c r="P681" i="3" s="1"/>
  <c r="R681" i="3" s="1"/>
  <c r="S681" i="3"/>
  <c r="N682" i="3"/>
  <c r="O682" i="3" s="1"/>
  <c r="Q682" i="3" s="1"/>
  <c r="S682" i="3"/>
  <c r="N683" i="3"/>
  <c r="O683" i="3" s="1"/>
  <c r="Q683" i="3" s="1"/>
  <c r="S683" i="3"/>
  <c r="N684" i="3"/>
  <c r="O684" i="3" s="1"/>
  <c r="Q684" i="3" s="1"/>
  <c r="S684" i="3"/>
  <c r="N685" i="3"/>
  <c r="O685" i="3" s="1"/>
  <c r="Q685" i="3" s="1"/>
  <c r="S685" i="3"/>
  <c r="N686" i="3"/>
  <c r="P686" i="3" s="1"/>
  <c r="R686" i="3" s="1"/>
  <c r="O686" i="3"/>
  <c r="Q686" i="3" s="1"/>
  <c r="S686" i="3"/>
  <c r="N687" i="3"/>
  <c r="P687" i="3" s="1"/>
  <c r="R687" i="3" s="1"/>
  <c r="S687" i="3"/>
  <c r="N688" i="3"/>
  <c r="O688" i="3" s="1"/>
  <c r="Q688" i="3" s="1"/>
  <c r="S688" i="3"/>
  <c r="N689" i="3"/>
  <c r="O689" i="3" s="1"/>
  <c r="Q689" i="3" s="1"/>
  <c r="S689" i="3"/>
  <c r="N690" i="3"/>
  <c r="O690" i="3" s="1"/>
  <c r="Q690" i="3" s="1"/>
  <c r="S690" i="3"/>
  <c r="N691" i="3"/>
  <c r="O691" i="3" s="1"/>
  <c r="Q691" i="3" s="1"/>
  <c r="S691" i="3"/>
  <c r="N692" i="3"/>
  <c r="O692" i="3" s="1"/>
  <c r="Q692" i="3" s="1"/>
  <c r="S692" i="3"/>
  <c r="N693" i="3"/>
  <c r="O693" i="3" s="1"/>
  <c r="Q693" i="3" s="1"/>
  <c r="S693" i="3"/>
  <c r="N694" i="3"/>
  <c r="O694" i="3" s="1"/>
  <c r="Q694" i="3" s="1"/>
  <c r="S694" i="3"/>
  <c r="N695" i="3"/>
  <c r="O695" i="3" s="1"/>
  <c r="Q695" i="3" s="1"/>
  <c r="S695" i="3"/>
  <c r="N696" i="3"/>
  <c r="P696" i="3" s="1"/>
  <c r="R696" i="3" s="1"/>
  <c r="S696" i="3"/>
  <c r="N697" i="3"/>
  <c r="P697" i="3" s="1"/>
  <c r="R697" i="3" s="1"/>
  <c r="S697" i="3"/>
  <c r="N698" i="3"/>
  <c r="P698" i="3" s="1"/>
  <c r="R698" i="3" s="1"/>
  <c r="S698" i="3"/>
  <c r="N699" i="3"/>
  <c r="O699" i="3" s="1"/>
  <c r="Q699" i="3" s="1"/>
  <c r="S699" i="3"/>
  <c r="N700" i="3"/>
  <c r="O700" i="3" s="1"/>
  <c r="Q700" i="3" s="1"/>
  <c r="S700" i="3"/>
  <c r="N701" i="3"/>
  <c r="O701" i="3" s="1"/>
  <c r="Q701" i="3" s="1"/>
  <c r="S701" i="3"/>
  <c r="N702" i="3"/>
  <c r="O702" i="3" s="1"/>
  <c r="Q702" i="3" s="1"/>
  <c r="S702" i="3"/>
  <c r="N703" i="3"/>
  <c r="O703" i="3" s="1"/>
  <c r="Q703" i="3" s="1"/>
  <c r="S703" i="3"/>
  <c r="N704" i="3"/>
  <c r="O704" i="3" s="1"/>
  <c r="Q704" i="3" s="1"/>
  <c r="S704" i="3"/>
  <c r="N705" i="3"/>
  <c r="P705" i="3" s="1"/>
  <c r="R705" i="3" s="1"/>
  <c r="S705" i="3"/>
  <c r="N706" i="3"/>
  <c r="P706" i="3" s="1"/>
  <c r="R706" i="3" s="1"/>
  <c r="S706" i="3"/>
  <c r="N707" i="3"/>
  <c r="P707" i="3" s="1"/>
  <c r="R707" i="3" s="1"/>
  <c r="S707" i="3"/>
  <c r="N708" i="3"/>
  <c r="O708" i="3" s="1"/>
  <c r="Q708" i="3" s="1"/>
  <c r="S708" i="3"/>
  <c r="N709" i="3"/>
  <c r="O709" i="3" s="1"/>
  <c r="Q709" i="3" s="1"/>
  <c r="P709" i="3"/>
  <c r="R709" i="3" s="1"/>
  <c r="S709" i="3"/>
  <c r="N710" i="3"/>
  <c r="O710" i="3" s="1"/>
  <c r="Q710" i="3" s="1"/>
  <c r="S710" i="3"/>
  <c r="N711" i="3"/>
  <c r="O711" i="3" s="1"/>
  <c r="Q711" i="3" s="1"/>
  <c r="S711" i="3"/>
  <c r="N712" i="3"/>
  <c r="O712" i="3" s="1"/>
  <c r="Q712" i="3" s="1"/>
  <c r="S712" i="3"/>
  <c r="N713" i="3"/>
  <c r="O713" i="3" s="1"/>
  <c r="Q713" i="3" s="1"/>
  <c r="S713" i="3"/>
  <c r="N714" i="3"/>
  <c r="O714" i="3" s="1"/>
  <c r="Q714" i="3" s="1"/>
  <c r="S714" i="3"/>
  <c r="N715" i="3"/>
  <c r="O715" i="3" s="1"/>
  <c r="Q715" i="3" s="1"/>
  <c r="S715" i="3"/>
  <c r="N716" i="3"/>
  <c r="P716" i="3" s="1"/>
  <c r="R716" i="3" s="1"/>
  <c r="S716" i="3"/>
  <c r="N717" i="3"/>
  <c r="O717" i="3" s="1"/>
  <c r="Q717" i="3" s="1"/>
  <c r="S717" i="3"/>
  <c r="N718" i="3"/>
  <c r="O718" i="3" s="1"/>
  <c r="Q718" i="3" s="1"/>
  <c r="S718" i="3"/>
  <c r="N719" i="3"/>
  <c r="O719" i="3" s="1"/>
  <c r="Q719" i="3" s="1"/>
  <c r="S719" i="3"/>
  <c r="N720" i="3"/>
  <c r="O720" i="3" s="1"/>
  <c r="Q720" i="3" s="1"/>
  <c r="S720" i="3"/>
  <c r="N721" i="3"/>
  <c r="P721" i="3" s="1"/>
  <c r="R721" i="3" s="1"/>
  <c r="O721" i="3"/>
  <c r="Q721" i="3" s="1"/>
  <c r="S721" i="3"/>
  <c r="L674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N674" i="4"/>
  <c r="O674" i="4" s="1"/>
  <c r="Q674" i="4" s="1"/>
  <c r="S674" i="4"/>
  <c r="N675" i="4"/>
  <c r="O675" i="4" s="1"/>
  <c r="Q675" i="4" s="1"/>
  <c r="S675" i="4"/>
  <c r="N676" i="4"/>
  <c r="O676" i="4" s="1"/>
  <c r="Q676" i="4" s="1"/>
  <c r="S676" i="4"/>
  <c r="N677" i="4"/>
  <c r="P677" i="4" s="1"/>
  <c r="R677" i="4" s="1"/>
  <c r="S677" i="4"/>
  <c r="N678" i="4"/>
  <c r="O678" i="4" s="1"/>
  <c r="Q678" i="4" s="1"/>
  <c r="S678" i="4"/>
  <c r="N679" i="4"/>
  <c r="O679" i="4" s="1"/>
  <c r="Q679" i="4" s="1"/>
  <c r="S679" i="4"/>
  <c r="N680" i="4"/>
  <c r="P680" i="4" s="1"/>
  <c r="R680" i="4" s="1"/>
  <c r="S680" i="4"/>
  <c r="N681" i="4"/>
  <c r="O681" i="4" s="1"/>
  <c r="Q681" i="4" s="1"/>
  <c r="S681" i="4"/>
  <c r="N682" i="4"/>
  <c r="O682" i="4" s="1"/>
  <c r="Q682" i="4" s="1"/>
  <c r="S682" i="4"/>
  <c r="N683" i="4"/>
  <c r="O683" i="4" s="1"/>
  <c r="Q683" i="4" s="1"/>
  <c r="S683" i="4"/>
  <c r="N684" i="4"/>
  <c r="O684" i="4" s="1"/>
  <c r="Q684" i="4" s="1"/>
  <c r="S684" i="4"/>
  <c r="N685" i="4"/>
  <c r="O685" i="4" s="1"/>
  <c r="Q685" i="4" s="1"/>
  <c r="S685" i="4"/>
  <c r="N686" i="4"/>
  <c r="P686" i="4" s="1"/>
  <c r="R686" i="4" s="1"/>
  <c r="S686" i="4"/>
  <c r="N687" i="4"/>
  <c r="P687" i="4" s="1"/>
  <c r="R687" i="4" s="1"/>
  <c r="S687" i="4"/>
  <c r="N688" i="4"/>
  <c r="O688" i="4" s="1"/>
  <c r="Q688" i="4" s="1"/>
  <c r="S688" i="4"/>
  <c r="N689" i="4"/>
  <c r="O689" i="4" s="1"/>
  <c r="Q689" i="4" s="1"/>
  <c r="S689" i="4"/>
  <c r="N690" i="4"/>
  <c r="P690" i="4" s="1"/>
  <c r="R690" i="4" s="1"/>
  <c r="S690" i="4"/>
  <c r="N691" i="4"/>
  <c r="O691" i="4" s="1"/>
  <c r="Q691" i="4" s="1"/>
  <c r="S691" i="4"/>
  <c r="N692" i="4"/>
  <c r="O692" i="4" s="1"/>
  <c r="Q692" i="4" s="1"/>
  <c r="S692" i="4"/>
  <c r="N693" i="4"/>
  <c r="P693" i="4" s="1"/>
  <c r="R693" i="4" s="1"/>
  <c r="S693" i="4"/>
  <c r="N694" i="4"/>
  <c r="O694" i="4" s="1"/>
  <c r="Q694" i="4" s="1"/>
  <c r="S694" i="4"/>
  <c r="N695" i="4"/>
  <c r="P695" i="4" s="1"/>
  <c r="R695" i="4" s="1"/>
  <c r="S695" i="4"/>
  <c r="N696" i="4"/>
  <c r="P696" i="4" s="1"/>
  <c r="R696" i="4" s="1"/>
  <c r="S696" i="4"/>
  <c r="N697" i="4"/>
  <c r="P697" i="4" s="1"/>
  <c r="R697" i="4" s="1"/>
  <c r="S697" i="4"/>
  <c r="N698" i="4"/>
  <c r="O698" i="4" s="1"/>
  <c r="Q698" i="4" s="1"/>
  <c r="S698" i="4"/>
  <c r="N699" i="4"/>
  <c r="P699" i="4" s="1"/>
  <c r="R699" i="4" s="1"/>
  <c r="S699" i="4"/>
  <c r="N700" i="4"/>
  <c r="P700" i="4" s="1"/>
  <c r="R700" i="4" s="1"/>
  <c r="S700" i="4"/>
  <c r="N701" i="4"/>
  <c r="O701" i="4" s="1"/>
  <c r="Q701" i="4" s="1"/>
  <c r="S701" i="4"/>
  <c r="N702" i="4"/>
  <c r="O702" i="4" s="1"/>
  <c r="Q702" i="4" s="1"/>
  <c r="S702" i="4"/>
  <c r="N703" i="4"/>
  <c r="P703" i="4" s="1"/>
  <c r="R703" i="4" s="1"/>
  <c r="S703" i="4"/>
  <c r="N704" i="4"/>
  <c r="O704" i="4" s="1"/>
  <c r="Q704" i="4" s="1"/>
  <c r="S704" i="4"/>
  <c r="N705" i="4"/>
  <c r="O705" i="4" s="1"/>
  <c r="Q705" i="4" s="1"/>
  <c r="S705" i="4"/>
  <c r="N706" i="4"/>
  <c r="O706" i="4" s="1"/>
  <c r="Q706" i="4" s="1"/>
  <c r="S706" i="4"/>
  <c r="N707" i="4"/>
  <c r="P707" i="4" s="1"/>
  <c r="R707" i="4" s="1"/>
  <c r="S707" i="4"/>
  <c r="N708" i="4"/>
  <c r="O708" i="4" s="1"/>
  <c r="Q708" i="4" s="1"/>
  <c r="S708" i="4"/>
  <c r="N709" i="4"/>
  <c r="O709" i="4" s="1"/>
  <c r="Q709" i="4" s="1"/>
  <c r="S709" i="4"/>
  <c r="N710" i="4"/>
  <c r="P710" i="4" s="1"/>
  <c r="R710" i="4" s="1"/>
  <c r="O710" i="4"/>
  <c r="Q710" i="4" s="1"/>
  <c r="S710" i="4"/>
  <c r="N711" i="4"/>
  <c r="O711" i="4" s="1"/>
  <c r="Q711" i="4" s="1"/>
  <c r="S711" i="4"/>
  <c r="N712" i="4"/>
  <c r="O712" i="4" s="1"/>
  <c r="Q712" i="4" s="1"/>
  <c r="S712" i="4"/>
  <c r="N713" i="4"/>
  <c r="O713" i="4" s="1"/>
  <c r="Q713" i="4" s="1"/>
  <c r="S713" i="4"/>
  <c r="N714" i="4"/>
  <c r="O714" i="4" s="1"/>
  <c r="Q714" i="4" s="1"/>
  <c r="S714" i="4"/>
  <c r="N715" i="4"/>
  <c r="P715" i="4" s="1"/>
  <c r="R715" i="4" s="1"/>
  <c r="S715" i="4"/>
  <c r="N716" i="4"/>
  <c r="O716" i="4"/>
  <c r="Q716" i="4" s="1"/>
  <c r="P716" i="4"/>
  <c r="R716" i="4" s="1"/>
  <c r="S716" i="4"/>
  <c r="N717" i="4"/>
  <c r="P717" i="4" s="1"/>
  <c r="R717" i="4" s="1"/>
  <c r="S717" i="4"/>
  <c r="N718" i="4"/>
  <c r="O718" i="4" s="1"/>
  <c r="Q718" i="4" s="1"/>
  <c r="S718" i="4"/>
  <c r="N719" i="4"/>
  <c r="O719" i="4" s="1"/>
  <c r="Q719" i="4" s="1"/>
  <c r="S719" i="4"/>
  <c r="N720" i="4"/>
  <c r="P720" i="4" s="1"/>
  <c r="R720" i="4" s="1"/>
  <c r="S720" i="4"/>
  <c r="N721" i="4"/>
  <c r="P721" i="4" s="1"/>
  <c r="R721" i="4" s="1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8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N674" i="1"/>
  <c r="O674" i="1" s="1"/>
  <c r="Q674" i="1" s="1"/>
  <c r="S674" i="1"/>
  <c r="N675" i="1"/>
  <c r="O675" i="1" s="1"/>
  <c r="Q675" i="1" s="1"/>
  <c r="S675" i="1"/>
  <c r="N676" i="1"/>
  <c r="O676" i="1" s="1"/>
  <c r="Q676" i="1" s="1"/>
  <c r="S676" i="1"/>
  <c r="N677" i="1"/>
  <c r="P677" i="1" s="1"/>
  <c r="R677" i="1" s="1"/>
  <c r="S677" i="1"/>
  <c r="N678" i="1"/>
  <c r="O678" i="1" s="1"/>
  <c r="Q678" i="1" s="1"/>
  <c r="S678" i="1"/>
  <c r="N679" i="1"/>
  <c r="O679" i="1" s="1"/>
  <c r="Q679" i="1" s="1"/>
  <c r="S679" i="1"/>
  <c r="N680" i="1"/>
  <c r="O680" i="1" s="1"/>
  <c r="Q680" i="1" s="1"/>
  <c r="S680" i="1"/>
  <c r="N681" i="1"/>
  <c r="O681" i="1" s="1"/>
  <c r="Q681" i="1" s="1"/>
  <c r="S681" i="1"/>
  <c r="N682" i="1"/>
  <c r="O682" i="1" s="1"/>
  <c r="Q682" i="1" s="1"/>
  <c r="S682" i="1"/>
  <c r="N683" i="1"/>
  <c r="O683" i="1" s="1"/>
  <c r="Q683" i="1" s="1"/>
  <c r="S683" i="1"/>
  <c r="N684" i="1"/>
  <c r="P684" i="1" s="1"/>
  <c r="R684" i="1" s="1"/>
  <c r="S684" i="1"/>
  <c r="N685" i="1"/>
  <c r="O685" i="1" s="1"/>
  <c r="Q685" i="1" s="1"/>
  <c r="S685" i="1"/>
  <c r="N686" i="1"/>
  <c r="O686" i="1" s="1"/>
  <c r="Q686" i="1" s="1"/>
  <c r="S686" i="1"/>
  <c r="N687" i="1"/>
  <c r="P687" i="1" s="1"/>
  <c r="R687" i="1" s="1"/>
  <c r="S687" i="1"/>
  <c r="N688" i="1"/>
  <c r="O688" i="1" s="1"/>
  <c r="Q688" i="1" s="1"/>
  <c r="S688" i="1"/>
  <c r="N689" i="1"/>
  <c r="O689" i="1" s="1"/>
  <c r="Q689" i="1" s="1"/>
  <c r="S689" i="1"/>
  <c r="N690" i="1"/>
  <c r="O690" i="1" s="1"/>
  <c r="Q690" i="1" s="1"/>
  <c r="S690" i="1"/>
  <c r="N691" i="1"/>
  <c r="O691" i="1" s="1"/>
  <c r="Q691" i="1" s="1"/>
  <c r="S691" i="1"/>
  <c r="N692" i="1"/>
  <c r="O692" i="1" s="1"/>
  <c r="Q692" i="1" s="1"/>
  <c r="S692" i="1"/>
  <c r="N693" i="1"/>
  <c r="P693" i="1" s="1"/>
  <c r="R693" i="1" s="1"/>
  <c r="S693" i="1"/>
  <c r="N694" i="1"/>
  <c r="O694" i="1" s="1"/>
  <c r="Q694" i="1" s="1"/>
  <c r="S694" i="1"/>
  <c r="N695" i="1"/>
  <c r="O695" i="1" s="1"/>
  <c r="Q695" i="1" s="1"/>
  <c r="S695" i="1"/>
  <c r="N696" i="1"/>
  <c r="P696" i="1" s="1"/>
  <c r="R696" i="1" s="1"/>
  <c r="S696" i="1"/>
  <c r="N697" i="1"/>
  <c r="P697" i="1" s="1"/>
  <c r="R697" i="1" s="1"/>
  <c r="S697" i="1"/>
  <c r="N698" i="1"/>
  <c r="O698" i="1" s="1"/>
  <c r="Q698" i="1" s="1"/>
  <c r="S698" i="1"/>
  <c r="N699" i="1"/>
  <c r="O699" i="1" s="1"/>
  <c r="Q699" i="1" s="1"/>
  <c r="S699" i="1"/>
  <c r="N700" i="1"/>
  <c r="O700" i="1" s="1"/>
  <c r="Q700" i="1" s="1"/>
  <c r="S700" i="1"/>
  <c r="N701" i="1"/>
  <c r="O701" i="1" s="1"/>
  <c r="Q701" i="1" s="1"/>
  <c r="S701" i="1"/>
  <c r="N702" i="1"/>
  <c r="O702" i="1" s="1"/>
  <c r="Q702" i="1" s="1"/>
  <c r="S702" i="1"/>
  <c r="N703" i="1"/>
  <c r="O703" i="1" s="1"/>
  <c r="Q703" i="1" s="1"/>
  <c r="S703" i="1"/>
  <c r="N704" i="1"/>
  <c r="O704" i="1" s="1"/>
  <c r="Q704" i="1" s="1"/>
  <c r="P704" i="1"/>
  <c r="R704" i="1" s="1"/>
  <c r="S704" i="1"/>
  <c r="N705" i="1"/>
  <c r="O705" i="1" s="1"/>
  <c r="Q705" i="1" s="1"/>
  <c r="S705" i="1"/>
  <c r="N706" i="1"/>
  <c r="O706" i="1" s="1"/>
  <c r="Q706" i="1" s="1"/>
  <c r="S706" i="1"/>
  <c r="N707" i="1"/>
  <c r="P707" i="1" s="1"/>
  <c r="R707" i="1" s="1"/>
  <c r="S707" i="1"/>
  <c r="N708" i="1"/>
  <c r="O708" i="1" s="1"/>
  <c r="Q708" i="1" s="1"/>
  <c r="S708" i="1"/>
  <c r="N709" i="1"/>
  <c r="O709" i="1" s="1"/>
  <c r="Q709" i="1" s="1"/>
  <c r="S709" i="1"/>
  <c r="N710" i="1"/>
  <c r="O710" i="1" s="1"/>
  <c r="Q710" i="1" s="1"/>
  <c r="S710" i="1"/>
  <c r="N711" i="1"/>
  <c r="O711" i="1" s="1"/>
  <c r="Q711" i="1" s="1"/>
  <c r="S711" i="1"/>
  <c r="N712" i="1"/>
  <c r="O712" i="1" s="1"/>
  <c r="Q712" i="1" s="1"/>
  <c r="S712" i="1"/>
  <c r="N713" i="1"/>
  <c r="P713" i="1" s="1"/>
  <c r="R713" i="1" s="1"/>
  <c r="S713" i="1"/>
  <c r="N714" i="1"/>
  <c r="P714" i="1" s="1"/>
  <c r="R714" i="1" s="1"/>
  <c r="S714" i="1"/>
  <c r="N715" i="1"/>
  <c r="O715" i="1" s="1"/>
  <c r="Q715" i="1" s="1"/>
  <c r="S715" i="1"/>
  <c r="N716" i="1"/>
  <c r="O716" i="1" s="1"/>
  <c r="Q716" i="1" s="1"/>
  <c r="S716" i="1"/>
  <c r="N717" i="1"/>
  <c r="P717" i="1" s="1"/>
  <c r="R717" i="1" s="1"/>
  <c r="S717" i="1"/>
  <c r="N718" i="1"/>
  <c r="O718" i="1" s="1"/>
  <c r="Q718" i="1" s="1"/>
  <c r="S718" i="1"/>
  <c r="N719" i="1"/>
  <c r="P719" i="1" s="1"/>
  <c r="R719" i="1" s="1"/>
  <c r="S719" i="1"/>
  <c r="N720" i="1"/>
  <c r="O720" i="1" s="1"/>
  <c r="Q720" i="1" s="1"/>
  <c r="S720" i="1"/>
  <c r="N721" i="1"/>
  <c r="O721" i="1" s="1"/>
  <c r="Q721" i="1" s="1"/>
  <c r="S721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N674" i="8"/>
  <c r="P674" i="8" s="1"/>
  <c r="R674" i="8" s="1"/>
  <c r="S674" i="8"/>
  <c r="N675" i="8"/>
  <c r="P675" i="8" s="1"/>
  <c r="R675" i="8" s="1"/>
  <c r="O675" i="8"/>
  <c r="Q675" i="8" s="1"/>
  <c r="S675" i="8"/>
  <c r="N676" i="8"/>
  <c r="O676" i="8" s="1"/>
  <c r="Q676" i="8" s="1"/>
  <c r="S676" i="8"/>
  <c r="N677" i="8"/>
  <c r="P677" i="8" s="1"/>
  <c r="R677" i="8" s="1"/>
  <c r="S677" i="8"/>
  <c r="N678" i="8"/>
  <c r="O678" i="8" s="1"/>
  <c r="Q678" i="8" s="1"/>
  <c r="S678" i="8"/>
  <c r="N679" i="8"/>
  <c r="P679" i="8" s="1"/>
  <c r="R679" i="8" s="1"/>
  <c r="S679" i="8"/>
  <c r="N680" i="8"/>
  <c r="O680" i="8" s="1"/>
  <c r="Q680" i="8" s="1"/>
  <c r="S680" i="8"/>
  <c r="N681" i="8"/>
  <c r="O681" i="8" s="1"/>
  <c r="Q681" i="8" s="1"/>
  <c r="S681" i="8"/>
  <c r="N682" i="8"/>
  <c r="O682" i="8" s="1"/>
  <c r="Q682" i="8" s="1"/>
  <c r="S682" i="8"/>
  <c r="N683" i="8"/>
  <c r="P683" i="8" s="1"/>
  <c r="R683" i="8" s="1"/>
  <c r="O683" i="8"/>
  <c r="Q683" i="8" s="1"/>
  <c r="S683" i="8"/>
  <c r="N684" i="8"/>
  <c r="P684" i="8" s="1"/>
  <c r="R684" i="8" s="1"/>
  <c r="S684" i="8"/>
  <c r="N685" i="8"/>
  <c r="P685" i="8" s="1"/>
  <c r="R685" i="8" s="1"/>
  <c r="S685" i="8"/>
  <c r="N686" i="8"/>
  <c r="O686" i="8" s="1"/>
  <c r="Q686" i="8" s="1"/>
  <c r="S686" i="8"/>
  <c r="N687" i="8"/>
  <c r="P687" i="8" s="1"/>
  <c r="R687" i="8" s="1"/>
  <c r="S687" i="8"/>
  <c r="N688" i="8"/>
  <c r="O688" i="8" s="1"/>
  <c r="Q688" i="8" s="1"/>
  <c r="S688" i="8"/>
  <c r="N689" i="8"/>
  <c r="O689" i="8" s="1"/>
  <c r="Q689" i="8" s="1"/>
  <c r="S689" i="8"/>
  <c r="N690" i="8"/>
  <c r="O690" i="8" s="1"/>
  <c r="Q690" i="8" s="1"/>
  <c r="S690" i="8"/>
  <c r="N691" i="8"/>
  <c r="O691" i="8" s="1"/>
  <c r="Q691" i="8" s="1"/>
  <c r="S691" i="8"/>
  <c r="N692" i="8"/>
  <c r="O692" i="8" s="1"/>
  <c r="Q692" i="8" s="1"/>
  <c r="S692" i="8"/>
  <c r="N693" i="8"/>
  <c r="O693" i="8" s="1"/>
  <c r="Q693" i="8" s="1"/>
  <c r="S693" i="8"/>
  <c r="N694" i="8"/>
  <c r="P694" i="8" s="1"/>
  <c r="R694" i="8" s="1"/>
  <c r="S694" i="8"/>
  <c r="N695" i="8"/>
  <c r="P695" i="8" s="1"/>
  <c r="R695" i="8" s="1"/>
  <c r="S695" i="8"/>
  <c r="N696" i="8"/>
  <c r="O696" i="8" s="1"/>
  <c r="Q696" i="8" s="1"/>
  <c r="S696" i="8"/>
  <c r="N697" i="8"/>
  <c r="P697" i="8" s="1"/>
  <c r="R697" i="8" s="1"/>
  <c r="S697" i="8"/>
  <c r="N698" i="8"/>
  <c r="P698" i="8" s="1"/>
  <c r="R698" i="8" s="1"/>
  <c r="S698" i="8"/>
  <c r="N699" i="8"/>
  <c r="P699" i="8" s="1"/>
  <c r="R699" i="8" s="1"/>
  <c r="S699" i="8"/>
  <c r="N700" i="8"/>
  <c r="O700" i="8" s="1"/>
  <c r="Q700" i="8" s="1"/>
  <c r="S700" i="8"/>
  <c r="N701" i="8"/>
  <c r="O701" i="8" s="1"/>
  <c r="Q701" i="8" s="1"/>
  <c r="S701" i="8"/>
  <c r="N702" i="8"/>
  <c r="O702" i="8" s="1"/>
  <c r="Q702" i="8" s="1"/>
  <c r="S702" i="8"/>
  <c r="N703" i="8"/>
  <c r="P703" i="8" s="1"/>
  <c r="R703" i="8" s="1"/>
  <c r="S703" i="8"/>
  <c r="N704" i="8"/>
  <c r="P704" i="8" s="1"/>
  <c r="R704" i="8" s="1"/>
  <c r="S704" i="8"/>
  <c r="N705" i="8"/>
  <c r="P705" i="8" s="1"/>
  <c r="R705" i="8" s="1"/>
  <c r="S705" i="8"/>
  <c r="N706" i="8"/>
  <c r="O706" i="8" s="1"/>
  <c r="Q706" i="8" s="1"/>
  <c r="S706" i="8"/>
  <c r="N707" i="8"/>
  <c r="P707" i="8" s="1"/>
  <c r="R707" i="8" s="1"/>
  <c r="S707" i="8"/>
  <c r="N708" i="8"/>
  <c r="P708" i="8" s="1"/>
  <c r="R708" i="8" s="1"/>
  <c r="O708" i="8"/>
  <c r="Q708" i="8" s="1"/>
  <c r="S708" i="8"/>
  <c r="N709" i="8"/>
  <c r="O709" i="8" s="1"/>
  <c r="Q709" i="8" s="1"/>
  <c r="P709" i="8"/>
  <c r="R709" i="8" s="1"/>
  <c r="S709" i="8"/>
  <c r="N710" i="8"/>
  <c r="O710" i="8" s="1"/>
  <c r="Q710" i="8" s="1"/>
  <c r="S710" i="8"/>
  <c r="N711" i="8"/>
  <c r="P711" i="8" s="1"/>
  <c r="R711" i="8" s="1"/>
  <c r="S711" i="8"/>
  <c r="N712" i="8"/>
  <c r="O712" i="8" s="1"/>
  <c r="Q712" i="8" s="1"/>
  <c r="S712" i="8"/>
  <c r="N713" i="8"/>
  <c r="O713" i="8" s="1"/>
  <c r="Q713" i="8" s="1"/>
  <c r="S713" i="8"/>
  <c r="N714" i="8"/>
  <c r="P714" i="8" s="1"/>
  <c r="R714" i="8" s="1"/>
  <c r="S714" i="8"/>
  <c r="N715" i="8"/>
  <c r="P715" i="8" s="1"/>
  <c r="R715" i="8" s="1"/>
  <c r="S715" i="8"/>
  <c r="N716" i="8"/>
  <c r="O716" i="8" s="1"/>
  <c r="Q716" i="8" s="1"/>
  <c r="S716" i="8"/>
  <c r="N717" i="8"/>
  <c r="P717" i="8" s="1"/>
  <c r="R717" i="8" s="1"/>
  <c r="S717" i="8"/>
  <c r="N718" i="8"/>
  <c r="O718" i="8" s="1"/>
  <c r="Q718" i="8" s="1"/>
  <c r="S718" i="8"/>
  <c r="N719" i="8"/>
  <c r="P719" i="8" s="1"/>
  <c r="R719" i="8" s="1"/>
  <c r="S719" i="8"/>
  <c r="N720" i="8"/>
  <c r="O720" i="8" s="1"/>
  <c r="Q720" i="8" s="1"/>
  <c r="S720" i="8"/>
  <c r="N721" i="8"/>
  <c r="O721" i="8" s="1"/>
  <c r="Q721" i="8" s="1"/>
  <c r="S721" i="8"/>
  <c r="L674" i="8"/>
  <c r="L675" i="8"/>
  <c r="L676" i="8"/>
  <c r="L677" i="8"/>
  <c r="L678" i="8"/>
  <c r="L679" i="8"/>
  <c r="L680" i="8"/>
  <c r="L681" i="8"/>
  <c r="L682" i="8"/>
  <c r="L683" i="8"/>
  <c r="L684" i="8"/>
  <c r="L685" i="8"/>
  <c r="L686" i="8"/>
  <c r="L687" i="8"/>
  <c r="L688" i="8"/>
  <c r="L689" i="8"/>
  <c r="L690" i="8"/>
  <c r="L691" i="8"/>
  <c r="L692" i="8"/>
  <c r="L693" i="8"/>
  <c r="L694" i="8"/>
  <c r="L695" i="8"/>
  <c r="L696" i="8"/>
  <c r="L697" i="8"/>
  <c r="L698" i="8"/>
  <c r="L699" i="8"/>
  <c r="L700" i="8"/>
  <c r="L701" i="8"/>
  <c r="L702" i="8"/>
  <c r="L703" i="8"/>
  <c r="L704" i="8"/>
  <c r="L705" i="8"/>
  <c r="L706" i="8"/>
  <c r="L707" i="8"/>
  <c r="L708" i="8"/>
  <c r="L709" i="8"/>
  <c r="L710" i="8"/>
  <c r="L711" i="8"/>
  <c r="L712" i="8"/>
  <c r="L713" i="8"/>
  <c r="L714" i="8"/>
  <c r="L715" i="8"/>
  <c r="L716" i="8"/>
  <c r="L717" i="8"/>
  <c r="L718" i="8"/>
  <c r="L719" i="8"/>
  <c r="L720" i="8"/>
  <c r="L721" i="8"/>
  <c r="N674" i="9"/>
  <c r="O674" i="9" s="1"/>
  <c r="Q674" i="9" s="1"/>
  <c r="S674" i="9"/>
  <c r="N675" i="9"/>
  <c r="P675" i="9" s="1"/>
  <c r="R675" i="9" s="1"/>
  <c r="S675" i="9"/>
  <c r="N676" i="9"/>
  <c r="O676" i="9" s="1"/>
  <c r="Q676" i="9" s="1"/>
  <c r="S676" i="9"/>
  <c r="N677" i="9"/>
  <c r="O677" i="9" s="1"/>
  <c r="Q677" i="9" s="1"/>
  <c r="S677" i="9"/>
  <c r="N678" i="9"/>
  <c r="O678" i="9" s="1"/>
  <c r="Q678" i="9" s="1"/>
  <c r="S678" i="9"/>
  <c r="N679" i="9"/>
  <c r="O679" i="9" s="1"/>
  <c r="Q679" i="9" s="1"/>
  <c r="S679" i="9"/>
  <c r="N680" i="9"/>
  <c r="P680" i="9" s="1"/>
  <c r="R680" i="9" s="1"/>
  <c r="S680" i="9"/>
  <c r="N681" i="9"/>
  <c r="P681" i="9" s="1"/>
  <c r="R681" i="9" s="1"/>
  <c r="S681" i="9"/>
  <c r="N682" i="9"/>
  <c r="O682" i="9" s="1"/>
  <c r="Q682" i="9" s="1"/>
  <c r="S682" i="9"/>
  <c r="N683" i="9"/>
  <c r="O683" i="9" s="1"/>
  <c r="Q683" i="9" s="1"/>
  <c r="S683" i="9"/>
  <c r="N684" i="9"/>
  <c r="O684" i="9" s="1"/>
  <c r="Q684" i="9" s="1"/>
  <c r="S684" i="9"/>
  <c r="N685" i="9"/>
  <c r="P685" i="9" s="1"/>
  <c r="R685" i="9" s="1"/>
  <c r="S685" i="9"/>
  <c r="N686" i="9"/>
  <c r="O686" i="9" s="1"/>
  <c r="Q686" i="9" s="1"/>
  <c r="S686" i="9"/>
  <c r="N687" i="9"/>
  <c r="O687" i="9" s="1"/>
  <c r="Q687" i="9" s="1"/>
  <c r="S687" i="9"/>
  <c r="N688" i="9"/>
  <c r="O688" i="9" s="1"/>
  <c r="Q688" i="9" s="1"/>
  <c r="S688" i="9"/>
  <c r="N689" i="9"/>
  <c r="O689" i="9" s="1"/>
  <c r="Q689" i="9" s="1"/>
  <c r="S689" i="9"/>
  <c r="N690" i="9"/>
  <c r="P690" i="9" s="1"/>
  <c r="R690" i="9" s="1"/>
  <c r="S690" i="9"/>
  <c r="N691" i="9"/>
  <c r="P691" i="9" s="1"/>
  <c r="R691" i="9" s="1"/>
  <c r="S691" i="9"/>
  <c r="N692" i="9"/>
  <c r="O692" i="9" s="1"/>
  <c r="Q692" i="9" s="1"/>
  <c r="S692" i="9"/>
  <c r="N693" i="9"/>
  <c r="O693" i="9" s="1"/>
  <c r="Q693" i="9" s="1"/>
  <c r="S693" i="9"/>
  <c r="N694" i="9"/>
  <c r="O694" i="9" s="1"/>
  <c r="Q694" i="9" s="1"/>
  <c r="S694" i="9"/>
  <c r="N695" i="9"/>
  <c r="P695" i="9" s="1"/>
  <c r="R695" i="9" s="1"/>
  <c r="S695" i="9"/>
  <c r="N696" i="9"/>
  <c r="O696" i="9" s="1"/>
  <c r="Q696" i="9" s="1"/>
  <c r="S696" i="9"/>
  <c r="N697" i="9"/>
  <c r="P697" i="9" s="1"/>
  <c r="R697" i="9" s="1"/>
  <c r="S697" i="9"/>
  <c r="N698" i="9"/>
  <c r="O698" i="9" s="1"/>
  <c r="Q698" i="9" s="1"/>
  <c r="P698" i="9"/>
  <c r="R698" i="9" s="1"/>
  <c r="S698" i="9"/>
  <c r="N699" i="9"/>
  <c r="O699" i="9" s="1"/>
  <c r="Q699" i="9" s="1"/>
  <c r="S699" i="9"/>
  <c r="N700" i="9"/>
  <c r="P700" i="9" s="1"/>
  <c r="R700" i="9" s="1"/>
  <c r="S700" i="9"/>
  <c r="N701" i="9"/>
  <c r="P701" i="9" s="1"/>
  <c r="R701" i="9" s="1"/>
  <c r="S701" i="9"/>
  <c r="N702" i="9"/>
  <c r="P702" i="9" s="1"/>
  <c r="R702" i="9" s="1"/>
  <c r="O702" i="9"/>
  <c r="Q702" i="9" s="1"/>
  <c r="S702" i="9"/>
  <c r="N703" i="9"/>
  <c r="P703" i="9" s="1"/>
  <c r="R703" i="9" s="1"/>
  <c r="O703" i="9"/>
  <c r="Q703" i="9" s="1"/>
  <c r="S703" i="9"/>
  <c r="N704" i="9"/>
  <c r="O704" i="9" s="1"/>
  <c r="Q704" i="9" s="1"/>
  <c r="S704" i="9"/>
  <c r="N705" i="9"/>
  <c r="P705" i="9" s="1"/>
  <c r="R705" i="9" s="1"/>
  <c r="S705" i="9"/>
  <c r="N706" i="9"/>
  <c r="O706" i="9" s="1"/>
  <c r="Q706" i="9" s="1"/>
  <c r="S706" i="9"/>
  <c r="N707" i="9"/>
  <c r="O707" i="9" s="1"/>
  <c r="Q707" i="9" s="1"/>
  <c r="S707" i="9"/>
  <c r="N708" i="9"/>
  <c r="O708" i="9" s="1"/>
  <c r="Q708" i="9" s="1"/>
  <c r="S708" i="9"/>
  <c r="N709" i="9"/>
  <c r="P709" i="9" s="1"/>
  <c r="R709" i="9" s="1"/>
  <c r="S709" i="9"/>
  <c r="N710" i="9"/>
  <c r="P710" i="9" s="1"/>
  <c r="R710" i="9" s="1"/>
  <c r="S710" i="9"/>
  <c r="N711" i="9"/>
  <c r="P711" i="9" s="1"/>
  <c r="R711" i="9" s="1"/>
  <c r="S711" i="9"/>
  <c r="N712" i="9"/>
  <c r="P712" i="9" s="1"/>
  <c r="R712" i="9" s="1"/>
  <c r="S712" i="9"/>
  <c r="N713" i="9"/>
  <c r="O713" i="9" s="1"/>
  <c r="Q713" i="9" s="1"/>
  <c r="S713" i="9"/>
  <c r="N714" i="9"/>
  <c r="O714" i="9" s="1"/>
  <c r="Q714" i="9" s="1"/>
  <c r="S714" i="9"/>
  <c r="N715" i="9"/>
  <c r="P715" i="9" s="1"/>
  <c r="R715" i="9" s="1"/>
  <c r="S715" i="9"/>
  <c r="N716" i="9"/>
  <c r="O716" i="9" s="1"/>
  <c r="Q716" i="9" s="1"/>
  <c r="S716" i="9"/>
  <c r="N717" i="9"/>
  <c r="P717" i="9" s="1"/>
  <c r="R717" i="9" s="1"/>
  <c r="S717" i="9"/>
  <c r="N718" i="9"/>
  <c r="O718" i="9" s="1"/>
  <c r="Q718" i="9" s="1"/>
  <c r="S718" i="9"/>
  <c r="N719" i="9"/>
  <c r="O719" i="9" s="1"/>
  <c r="Q719" i="9" s="1"/>
  <c r="S719" i="9"/>
  <c r="N720" i="9"/>
  <c r="P720" i="9" s="1"/>
  <c r="R720" i="9" s="1"/>
  <c r="S720" i="9"/>
  <c r="N721" i="9"/>
  <c r="P721" i="9" s="1"/>
  <c r="R721" i="9" s="1"/>
  <c r="S721" i="9"/>
  <c r="L685" i="9"/>
  <c r="L686" i="9"/>
  <c r="L687" i="9"/>
  <c r="L688" i="9"/>
  <c r="L689" i="9"/>
  <c r="L690" i="9"/>
  <c r="L691" i="9"/>
  <c r="L692" i="9"/>
  <c r="L693" i="9"/>
  <c r="L694" i="9"/>
  <c r="L695" i="9"/>
  <c r="L696" i="9"/>
  <c r="L697" i="9"/>
  <c r="L698" i="9"/>
  <c r="L699" i="9"/>
  <c r="L700" i="9"/>
  <c r="L701" i="9"/>
  <c r="L702" i="9"/>
  <c r="L703" i="9"/>
  <c r="L704" i="9"/>
  <c r="L705" i="9"/>
  <c r="L706" i="9"/>
  <c r="L707" i="9"/>
  <c r="L708" i="9"/>
  <c r="L709" i="9"/>
  <c r="L710" i="9"/>
  <c r="L711" i="9"/>
  <c r="L712" i="9"/>
  <c r="L713" i="9"/>
  <c r="L714" i="9"/>
  <c r="L715" i="9"/>
  <c r="L716" i="9"/>
  <c r="L717" i="9"/>
  <c r="L718" i="9"/>
  <c r="L719" i="9"/>
  <c r="L720" i="9"/>
  <c r="L721" i="9"/>
  <c r="L674" i="9"/>
  <c r="L675" i="9"/>
  <c r="L676" i="9"/>
  <c r="L677" i="9"/>
  <c r="L678" i="9"/>
  <c r="L679" i="9"/>
  <c r="L680" i="9"/>
  <c r="L681" i="9"/>
  <c r="L682" i="9"/>
  <c r="L683" i="9"/>
  <c r="L684" i="9"/>
  <c r="N674" i="6"/>
  <c r="P674" i="6" s="1"/>
  <c r="R674" i="6" s="1"/>
  <c r="S674" i="6"/>
  <c r="N675" i="6"/>
  <c r="O675" i="6" s="1"/>
  <c r="Q675" i="6" s="1"/>
  <c r="S675" i="6"/>
  <c r="N676" i="6"/>
  <c r="P676" i="6" s="1"/>
  <c r="R676" i="6" s="1"/>
  <c r="S676" i="6"/>
  <c r="N677" i="6"/>
  <c r="P677" i="6" s="1"/>
  <c r="R677" i="6" s="1"/>
  <c r="S677" i="6"/>
  <c r="N678" i="6"/>
  <c r="O678" i="6" s="1"/>
  <c r="Q678" i="6" s="1"/>
  <c r="S678" i="6"/>
  <c r="N679" i="6"/>
  <c r="O679" i="6" s="1"/>
  <c r="Q679" i="6" s="1"/>
  <c r="S679" i="6"/>
  <c r="N680" i="6"/>
  <c r="O680" i="6" s="1"/>
  <c r="Q680" i="6" s="1"/>
  <c r="S680" i="6"/>
  <c r="N681" i="6"/>
  <c r="O681" i="6" s="1"/>
  <c r="Q681" i="6" s="1"/>
  <c r="S681" i="6"/>
  <c r="N682" i="6"/>
  <c r="O682" i="6" s="1"/>
  <c r="Q682" i="6" s="1"/>
  <c r="S682" i="6"/>
  <c r="N683" i="6"/>
  <c r="O683" i="6" s="1"/>
  <c r="Q683" i="6" s="1"/>
  <c r="S683" i="6"/>
  <c r="N684" i="6"/>
  <c r="O684" i="6" s="1"/>
  <c r="Q684" i="6" s="1"/>
  <c r="S684" i="6"/>
  <c r="N685" i="6"/>
  <c r="P685" i="6" s="1"/>
  <c r="R685" i="6" s="1"/>
  <c r="S685" i="6"/>
  <c r="N686" i="6"/>
  <c r="P686" i="6" s="1"/>
  <c r="R686" i="6" s="1"/>
  <c r="S686" i="6"/>
  <c r="N687" i="6"/>
  <c r="P687" i="6" s="1"/>
  <c r="R687" i="6" s="1"/>
  <c r="S687" i="6"/>
  <c r="N688" i="6"/>
  <c r="O688" i="6" s="1"/>
  <c r="Q688" i="6" s="1"/>
  <c r="S688" i="6"/>
  <c r="N689" i="6"/>
  <c r="O689" i="6" s="1"/>
  <c r="Q689" i="6" s="1"/>
  <c r="S689" i="6"/>
  <c r="N690" i="6"/>
  <c r="P690" i="6" s="1"/>
  <c r="R690" i="6" s="1"/>
  <c r="S690" i="6"/>
  <c r="N691" i="6"/>
  <c r="O691" i="6" s="1"/>
  <c r="Q691" i="6" s="1"/>
  <c r="S691" i="6"/>
  <c r="N692" i="6"/>
  <c r="O692" i="6" s="1"/>
  <c r="Q692" i="6" s="1"/>
  <c r="S692" i="6"/>
  <c r="N693" i="6"/>
  <c r="P693" i="6" s="1"/>
  <c r="R693" i="6" s="1"/>
  <c r="S693" i="6"/>
  <c r="N694" i="6"/>
  <c r="O694" i="6" s="1"/>
  <c r="Q694" i="6" s="1"/>
  <c r="S694" i="6"/>
  <c r="N695" i="6"/>
  <c r="O695" i="6" s="1"/>
  <c r="Q695" i="6" s="1"/>
  <c r="S695" i="6"/>
  <c r="N696" i="6"/>
  <c r="P696" i="6" s="1"/>
  <c r="R696" i="6" s="1"/>
  <c r="S696" i="6"/>
  <c r="N697" i="6"/>
  <c r="P697" i="6" s="1"/>
  <c r="R697" i="6" s="1"/>
  <c r="S697" i="6"/>
  <c r="N698" i="6"/>
  <c r="O698" i="6" s="1"/>
  <c r="Q698" i="6" s="1"/>
  <c r="S698" i="6"/>
  <c r="N699" i="6"/>
  <c r="P699" i="6" s="1"/>
  <c r="R699" i="6" s="1"/>
  <c r="S699" i="6"/>
  <c r="N700" i="6"/>
  <c r="O700" i="6" s="1"/>
  <c r="Q700" i="6" s="1"/>
  <c r="S700" i="6"/>
  <c r="N701" i="6"/>
  <c r="O701" i="6" s="1"/>
  <c r="Q701" i="6" s="1"/>
  <c r="S701" i="6"/>
  <c r="N702" i="6"/>
  <c r="O702" i="6" s="1"/>
  <c r="Q702" i="6" s="1"/>
  <c r="S702" i="6"/>
  <c r="N703" i="6"/>
  <c r="O703" i="6" s="1"/>
  <c r="Q703" i="6" s="1"/>
  <c r="S703" i="6"/>
  <c r="N704" i="6"/>
  <c r="O704" i="6" s="1"/>
  <c r="Q704" i="6" s="1"/>
  <c r="S704" i="6"/>
  <c r="N705" i="6"/>
  <c r="P705" i="6" s="1"/>
  <c r="R705" i="6" s="1"/>
  <c r="S705" i="6"/>
  <c r="N706" i="6"/>
  <c r="P706" i="6" s="1"/>
  <c r="R706" i="6" s="1"/>
  <c r="S706" i="6"/>
  <c r="N707" i="6"/>
  <c r="P707" i="6" s="1"/>
  <c r="R707" i="6" s="1"/>
  <c r="S707" i="6"/>
  <c r="N708" i="6"/>
  <c r="O708" i="6" s="1"/>
  <c r="Q708" i="6" s="1"/>
  <c r="S708" i="6"/>
  <c r="N709" i="6"/>
  <c r="O709" i="6" s="1"/>
  <c r="Q709" i="6" s="1"/>
  <c r="S709" i="6"/>
  <c r="N710" i="6"/>
  <c r="P710" i="6" s="1"/>
  <c r="R710" i="6" s="1"/>
  <c r="O710" i="6"/>
  <c r="Q710" i="6" s="1"/>
  <c r="S710" i="6"/>
  <c r="N711" i="6"/>
  <c r="O711" i="6" s="1"/>
  <c r="Q711" i="6" s="1"/>
  <c r="S711" i="6"/>
  <c r="N712" i="6"/>
  <c r="O712" i="6" s="1"/>
  <c r="Q712" i="6" s="1"/>
  <c r="S712" i="6"/>
  <c r="N713" i="6"/>
  <c r="O713" i="6" s="1"/>
  <c r="Q713" i="6" s="1"/>
  <c r="S713" i="6"/>
  <c r="N714" i="6"/>
  <c r="O714" i="6" s="1"/>
  <c r="Q714" i="6" s="1"/>
  <c r="S714" i="6"/>
  <c r="N715" i="6"/>
  <c r="O715" i="6" s="1"/>
  <c r="Q715" i="6" s="1"/>
  <c r="S715" i="6"/>
  <c r="N716" i="6"/>
  <c r="P716" i="6" s="1"/>
  <c r="R716" i="6" s="1"/>
  <c r="S716" i="6"/>
  <c r="N717" i="6"/>
  <c r="P717" i="6" s="1"/>
  <c r="R717" i="6" s="1"/>
  <c r="S717" i="6"/>
  <c r="N718" i="6"/>
  <c r="O718" i="6" s="1"/>
  <c r="Q718" i="6" s="1"/>
  <c r="S718" i="6"/>
  <c r="N719" i="6"/>
  <c r="P719" i="6" s="1"/>
  <c r="R719" i="6" s="1"/>
  <c r="S719" i="6"/>
  <c r="N720" i="6"/>
  <c r="O720" i="6" s="1"/>
  <c r="Q720" i="6" s="1"/>
  <c r="S720" i="6"/>
  <c r="N721" i="6"/>
  <c r="O721" i="6" s="1"/>
  <c r="Q721" i="6" s="1"/>
  <c r="S721" i="6"/>
  <c r="L721" i="6"/>
  <c r="L720" i="6"/>
  <c r="L719" i="6"/>
  <c r="L718" i="6"/>
  <c r="L717" i="6"/>
  <c r="L716" i="6"/>
  <c r="L715" i="6"/>
  <c r="L714" i="6"/>
  <c r="L713" i="6"/>
  <c r="L712" i="6"/>
  <c r="L711" i="6"/>
  <c r="L710" i="6"/>
  <c r="L709" i="6"/>
  <c r="L708" i="6"/>
  <c r="L707" i="6"/>
  <c r="L706" i="6"/>
  <c r="L705" i="6"/>
  <c r="L704" i="6"/>
  <c r="L703" i="6"/>
  <c r="L702" i="6"/>
  <c r="L701" i="6"/>
  <c r="L700" i="6"/>
  <c r="L699" i="6"/>
  <c r="L698" i="6"/>
  <c r="L697" i="6"/>
  <c r="L696" i="6"/>
  <c r="L695" i="6"/>
  <c r="L694" i="6"/>
  <c r="L693" i="6"/>
  <c r="L692" i="6"/>
  <c r="L691" i="6"/>
  <c r="L690" i="6"/>
  <c r="L689" i="6"/>
  <c r="L688" i="6"/>
  <c r="L687" i="6"/>
  <c r="L686" i="6"/>
  <c r="L685" i="6"/>
  <c r="L684" i="6"/>
  <c r="L683" i="6"/>
  <c r="L682" i="6"/>
  <c r="L681" i="6"/>
  <c r="L680" i="6"/>
  <c r="L679" i="6"/>
  <c r="L678" i="6"/>
  <c r="L677" i="6"/>
  <c r="L676" i="6"/>
  <c r="L675" i="6"/>
  <c r="L674" i="6"/>
  <c r="N674" i="7"/>
  <c r="O674" i="7" s="1"/>
  <c r="Q674" i="7" s="1"/>
  <c r="S674" i="7"/>
  <c r="N675" i="7"/>
  <c r="O675" i="7" s="1"/>
  <c r="Q675" i="7" s="1"/>
  <c r="S675" i="7"/>
  <c r="N676" i="7"/>
  <c r="O676" i="7" s="1"/>
  <c r="Q676" i="7" s="1"/>
  <c r="S676" i="7"/>
  <c r="N677" i="7"/>
  <c r="P677" i="7" s="1"/>
  <c r="R677" i="7" s="1"/>
  <c r="S677" i="7"/>
  <c r="N678" i="7"/>
  <c r="O678" i="7" s="1"/>
  <c r="Q678" i="7" s="1"/>
  <c r="S678" i="7"/>
  <c r="N679" i="7"/>
  <c r="O679" i="7" s="1"/>
  <c r="Q679" i="7" s="1"/>
  <c r="S679" i="7"/>
  <c r="N680" i="7"/>
  <c r="P680" i="7" s="1"/>
  <c r="R680" i="7" s="1"/>
  <c r="S680" i="7"/>
  <c r="N681" i="7"/>
  <c r="O681" i="7" s="1"/>
  <c r="Q681" i="7" s="1"/>
  <c r="S681" i="7"/>
  <c r="N682" i="7"/>
  <c r="O682" i="7" s="1"/>
  <c r="Q682" i="7" s="1"/>
  <c r="S682" i="7"/>
  <c r="N683" i="7"/>
  <c r="O683" i="7" s="1"/>
  <c r="Q683" i="7" s="1"/>
  <c r="S683" i="7"/>
  <c r="N684" i="7"/>
  <c r="O684" i="7" s="1"/>
  <c r="Q684" i="7" s="1"/>
  <c r="S684" i="7"/>
  <c r="N685" i="7"/>
  <c r="P685" i="7" s="1"/>
  <c r="R685" i="7" s="1"/>
  <c r="S685" i="7"/>
  <c r="N686" i="7"/>
  <c r="O686" i="7" s="1"/>
  <c r="Q686" i="7" s="1"/>
  <c r="S686" i="7"/>
  <c r="N687" i="7"/>
  <c r="P687" i="7" s="1"/>
  <c r="R687" i="7" s="1"/>
  <c r="S687" i="7"/>
  <c r="N688" i="7"/>
  <c r="P688" i="7" s="1"/>
  <c r="R688" i="7" s="1"/>
  <c r="S688" i="7"/>
  <c r="N689" i="7"/>
  <c r="O689" i="7" s="1"/>
  <c r="Q689" i="7" s="1"/>
  <c r="S689" i="7"/>
  <c r="N690" i="7"/>
  <c r="O690" i="7" s="1"/>
  <c r="Q690" i="7" s="1"/>
  <c r="S690" i="7"/>
  <c r="N691" i="7"/>
  <c r="O691" i="7" s="1"/>
  <c r="Q691" i="7" s="1"/>
  <c r="S691" i="7"/>
  <c r="N692" i="7"/>
  <c r="O692" i="7" s="1"/>
  <c r="Q692" i="7" s="1"/>
  <c r="S692" i="7"/>
  <c r="N693" i="7"/>
  <c r="O693" i="7" s="1"/>
  <c r="Q693" i="7" s="1"/>
  <c r="S693" i="7"/>
  <c r="N694" i="7"/>
  <c r="P694" i="7" s="1"/>
  <c r="R694" i="7" s="1"/>
  <c r="S694" i="7"/>
  <c r="N695" i="7"/>
  <c r="P695" i="7" s="1"/>
  <c r="R695" i="7" s="1"/>
  <c r="S695" i="7"/>
  <c r="N696" i="7"/>
  <c r="P696" i="7" s="1"/>
  <c r="R696" i="7" s="1"/>
  <c r="S696" i="7"/>
  <c r="N697" i="7"/>
  <c r="P697" i="7" s="1"/>
  <c r="R697" i="7" s="1"/>
  <c r="S697" i="7"/>
  <c r="N698" i="7"/>
  <c r="O698" i="7" s="1"/>
  <c r="Q698" i="7" s="1"/>
  <c r="S698" i="7"/>
  <c r="N699" i="7"/>
  <c r="O699" i="7" s="1"/>
  <c r="Q699" i="7" s="1"/>
  <c r="S699" i="7"/>
  <c r="N700" i="7"/>
  <c r="P700" i="7" s="1"/>
  <c r="R700" i="7" s="1"/>
  <c r="S700" i="7"/>
  <c r="N701" i="7"/>
  <c r="O701" i="7" s="1"/>
  <c r="Q701" i="7" s="1"/>
  <c r="S701" i="7"/>
  <c r="N702" i="7"/>
  <c r="O702" i="7" s="1"/>
  <c r="Q702" i="7" s="1"/>
  <c r="S702" i="7"/>
  <c r="N703" i="7"/>
  <c r="P703" i="7" s="1"/>
  <c r="R703" i="7" s="1"/>
  <c r="S703" i="7"/>
  <c r="N704" i="7"/>
  <c r="O704" i="7" s="1"/>
  <c r="Q704" i="7" s="1"/>
  <c r="S704" i="7"/>
  <c r="N705" i="7"/>
  <c r="P705" i="7" s="1"/>
  <c r="R705" i="7" s="1"/>
  <c r="S705" i="7"/>
  <c r="N706" i="7"/>
  <c r="O706" i="7" s="1"/>
  <c r="Q706" i="7" s="1"/>
  <c r="S706" i="7"/>
  <c r="N707" i="7"/>
  <c r="P707" i="7" s="1"/>
  <c r="R707" i="7" s="1"/>
  <c r="S707" i="7"/>
  <c r="N708" i="7"/>
  <c r="O708" i="7" s="1"/>
  <c r="Q708" i="7" s="1"/>
  <c r="S708" i="7"/>
  <c r="N709" i="7"/>
  <c r="P709" i="7" s="1"/>
  <c r="R709" i="7" s="1"/>
  <c r="S709" i="7"/>
  <c r="N710" i="7"/>
  <c r="O710" i="7" s="1"/>
  <c r="Q710" i="7" s="1"/>
  <c r="S710" i="7"/>
  <c r="N711" i="7"/>
  <c r="O711" i="7" s="1"/>
  <c r="Q711" i="7" s="1"/>
  <c r="S711" i="7"/>
  <c r="N712" i="7"/>
  <c r="P712" i="7" s="1"/>
  <c r="R712" i="7" s="1"/>
  <c r="S712" i="7"/>
  <c r="N713" i="7"/>
  <c r="O713" i="7" s="1"/>
  <c r="Q713" i="7" s="1"/>
  <c r="S713" i="7"/>
  <c r="N714" i="7"/>
  <c r="O714" i="7" s="1"/>
  <c r="Q714" i="7" s="1"/>
  <c r="S714" i="7"/>
  <c r="N715" i="7"/>
  <c r="P715" i="7" s="1"/>
  <c r="R715" i="7" s="1"/>
  <c r="S715" i="7"/>
  <c r="N716" i="7"/>
  <c r="O716" i="7" s="1"/>
  <c r="Q716" i="7" s="1"/>
  <c r="S716" i="7"/>
  <c r="N717" i="7"/>
  <c r="P717" i="7" s="1"/>
  <c r="R717" i="7" s="1"/>
  <c r="S717" i="7"/>
  <c r="N718" i="7"/>
  <c r="O718" i="7" s="1"/>
  <c r="Q718" i="7" s="1"/>
  <c r="S718" i="7"/>
  <c r="N719" i="7"/>
  <c r="O719" i="7" s="1"/>
  <c r="Q719" i="7" s="1"/>
  <c r="S719" i="7"/>
  <c r="N720" i="7"/>
  <c r="O720" i="7" s="1"/>
  <c r="Q720" i="7" s="1"/>
  <c r="S720" i="7"/>
  <c r="N721" i="7"/>
  <c r="O721" i="7" s="1"/>
  <c r="Q721" i="7" s="1"/>
  <c r="S721" i="7"/>
  <c r="L692" i="7"/>
  <c r="L693" i="7"/>
  <c r="L694" i="7"/>
  <c r="L695" i="7"/>
  <c r="L696" i="7"/>
  <c r="L697" i="7"/>
  <c r="L698" i="7"/>
  <c r="L699" i="7"/>
  <c r="L700" i="7"/>
  <c r="L701" i="7"/>
  <c r="L702" i="7"/>
  <c r="L703" i="7"/>
  <c r="L704" i="7"/>
  <c r="L705" i="7"/>
  <c r="L706" i="7"/>
  <c r="L707" i="7"/>
  <c r="L708" i="7"/>
  <c r="L709" i="7"/>
  <c r="L710" i="7"/>
  <c r="L711" i="7"/>
  <c r="L712" i="7"/>
  <c r="L713" i="7"/>
  <c r="L714" i="7"/>
  <c r="L715" i="7"/>
  <c r="L716" i="7"/>
  <c r="L717" i="7"/>
  <c r="L718" i="7"/>
  <c r="L719" i="7"/>
  <c r="L720" i="7"/>
  <c r="L721" i="7"/>
  <c r="L674" i="7"/>
  <c r="L675" i="7"/>
  <c r="L676" i="7"/>
  <c r="L677" i="7"/>
  <c r="L678" i="7"/>
  <c r="L679" i="7"/>
  <c r="L680" i="7"/>
  <c r="L681" i="7"/>
  <c r="L682" i="7"/>
  <c r="L683" i="7"/>
  <c r="L684" i="7"/>
  <c r="L685" i="7"/>
  <c r="L686" i="7"/>
  <c r="L687" i="7"/>
  <c r="L688" i="7"/>
  <c r="L689" i="7"/>
  <c r="L690" i="7"/>
  <c r="L691" i="7"/>
  <c r="P676" i="2" l="1"/>
  <c r="R676" i="2" s="1"/>
  <c r="P703" i="1"/>
  <c r="R703" i="1" s="1"/>
  <c r="P680" i="8"/>
  <c r="R680" i="8" s="1"/>
  <c r="O712" i="9"/>
  <c r="Q712" i="9" s="1"/>
  <c r="P704" i="7"/>
  <c r="R704" i="7" s="1"/>
  <c r="O701" i="10"/>
  <c r="Q701" i="10" s="1"/>
  <c r="Y701" i="10" s="1"/>
  <c r="O698" i="2"/>
  <c r="Q698" i="2" s="1"/>
  <c r="P705" i="2"/>
  <c r="R705" i="2" s="1"/>
  <c r="O720" i="4"/>
  <c r="Q720" i="4" s="1"/>
  <c r="P712" i="4"/>
  <c r="R712" i="4" s="1"/>
  <c r="O719" i="1"/>
  <c r="Q719" i="1" s="1"/>
  <c r="O679" i="8"/>
  <c r="Q679" i="8" s="1"/>
  <c r="O721" i="9"/>
  <c r="Q721" i="9" s="1"/>
  <c r="P702" i="6"/>
  <c r="R702" i="6" s="1"/>
  <c r="P693" i="7"/>
  <c r="R693" i="7" s="1"/>
  <c r="O699" i="10"/>
  <c r="Q699" i="10" s="1"/>
  <c r="Y699" i="10" s="1"/>
  <c r="O720" i="2"/>
  <c r="Q720" i="2" s="1"/>
  <c r="P717" i="3"/>
  <c r="R717" i="3" s="1"/>
  <c r="P679" i="3"/>
  <c r="R679" i="3" s="1"/>
  <c r="O687" i="3"/>
  <c r="Q687" i="3" s="1"/>
  <c r="P695" i="3"/>
  <c r="R695" i="3" s="1"/>
  <c r="P691" i="3"/>
  <c r="R691" i="3" s="1"/>
  <c r="O696" i="4"/>
  <c r="Q696" i="4" s="1"/>
  <c r="O695" i="4"/>
  <c r="Q695" i="4" s="1"/>
  <c r="P716" i="1"/>
  <c r="R716" i="1" s="1"/>
  <c r="O696" i="1"/>
  <c r="Q696" i="1" s="1"/>
  <c r="O693" i="1"/>
  <c r="Q693" i="1" s="1"/>
  <c r="P710" i="1"/>
  <c r="R710" i="1" s="1"/>
  <c r="P713" i="9"/>
  <c r="R713" i="9" s="1"/>
  <c r="P682" i="9"/>
  <c r="R682" i="9" s="1"/>
  <c r="O691" i="9"/>
  <c r="Q691" i="9" s="1"/>
  <c r="O707" i="6"/>
  <c r="Q707" i="6" s="1"/>
  <c r="O685" i="6"/>
  <c r="Q685" i="6" s="1"/>
  <c r="P698" i="7"/>
  <c r="R698" i="7" s="1"/>
  <c r="O687" i="7"/>
  <c r="Q687" i="7" s="1"/>
  <c r="O703" i="7"/>
  <c r="Q703" i="7" s="1"/>
  <c r="W702" i="10"/>
  <c r="P710" i="2"/>
  <c r="R710" i="2" s="1"/>
  <c r="P675" i="2"/>
  <c r="R675" i="2" s="1"/>
  <c r="P708" i="2"/>
  <c r="R708" i="2" s="1"/>
  <c r="O716" i="3"/>
  <c r="Q716" i="3" s="1"/>
  <c r="P682" i="3"/>
  <c r="R682" i="3" s="1"/>
  <c r="O707" i="3"/>
  <c r="Q707" i="3" s="1"/>
  <c r="O681" i="3"/>
  <c r="Q681" i="3" s="1"/>
  <c r="P688" i="3"/>
  <c r="R688" i="3" s="1"/>
  <c r="P712" i="3"/>
  <c r="R712" i="3" s="1"/>
  <c r="P706" i="4"/>
  <c r="R706" i="4" s="1"/>
  <c r="P675" i="4"/>
  <c r="R675" i="4" s="1"/>
  <c r="P690" i="1"/>
  <c r="R690" i="1" s="1"/>
  <c r="O714" i="1"/>
  <c r="Q714" i="1" s="1"/>
  <c r="O687" i="1"/>
  <c r="Q687" i="1" s="1"/>
  <c r="O717" i="1"/>
  <c r="Q717" i="1" s="1"/>
  <c r="O705" i="8"/>
  <c r="Q705" i="8" s="1"/>
  <c r="O715" i="8"/>
  <c r="Q715" i="8" s="1"/>
  <c r="O697" i="9"/>
  <c r="Q697" i="9" s="1"/>
  <c r="O685" i="9"/>
  <c r="Q685" i="9" s="1"/>
  <c r="O717" i="9"/>
  <c r="Q717" i="9" s="1"/>
  <c r="O709" i="9"/>
  <c r="Q709" i="9" s="1"/>
  <c r="P692" i="9"/>
  <c r="R692" i="9" s="1"/>
  <c r="P714" i="6"/>
  <c r="R714" i="6" s="1"/>
  <c r="O690" i="6"/>
  <c r="Q690" i="6" s="1"/>
  <c r="P679" i="7"/>
  <c r="R679" i="7" s="1"/>
  <c r="O712" i="7"/>
  <c r="Q712" i="7" s="1"/>
  <c r="O685" i="7"/>
  <c r="Q685" i="7" s="1"/>
  <c r="P674" i="7"/>
  <c r="R674" i="7" s="1"/>
  <c r="O680" i="7"/>
  <c r="Q680" i="7" s="1"/>
  <c r="X687" i="10"/>
  <c r="W716" i="10"/>
  <c r="X715" i="10"/>
  <c r="W713" i="10"/>
  <c r="W680" i="10"/>
  <c r="W688" i="10"/>
  <c r="O687" i="10"/>
  <c r="Q687" i="10" s="1"/>
  <c r="Y687" i="10" s="1"/>
  <c r="W686" i="10"/>
  <c r="W695" i="10"/>
  <c r="O703" i="10"/>
  <c r="Q703" i="10" s="1"/>
  <c r="Y703" i="10" s="1"/>
  <c r="O685" i="10"/>
  <c r="Q685" i="10" s="1"/>
  <c r="Y685" i="10" s="1"/>
  <c r="X720" i="10"/>
  <c r="X694" i="10"/>
  <c r="O699" i="2"/>
  <c r="Q699" i="2" s="1"/>
  <c r="O706" i="2"/>
  <c r="Q706" i="2" s="1"/>
  <c r="P718" i="2"/>
  <c r="R718" i="2" s="1"/>
  <c r="P694" i="2"/>
  <c r="R694" i="2" s="1"/>
  <c r="P719" i="3"/>
  <c r="R719" i="3" s="1"/>
  <c r="P692" i="3"/>
  <c r="R692" i="3" s="1"/>
  <c r="O698" i="3"/>
  <c r="Q698" i="3" s="1"/>
  <c r="P709" i="4"/>
  <c r="R709" i="4" s="1"/>
  <c r="P682" i="4"/>
  <c r="R682" i="4" s="1"/>
  <c r="O699" i="4"/>
  <c r="Q699" i="4" s="1"/>
  <c r="P676" i="1"/>
  <c r="R676" i="1" s="1"/>
  <c r="O707" i="1"/>
  <c r="Q707" i="1" s="1"/>
  <c r="P700" i="1"/>
  <c r="R700" i="1" s="1"/>
  <c r="P720" i="1"/>
  <c r="R720" i="1" s="1"/>
  <c r="P674" i="1"/>
  <c r="R674" i="1" s="1"/>
  <c r="P699" i="1"/>
  <c r="R699" i="1" s="1"/>
  <c r="O713" i="1"/>
  <c r="Q713" i="1" s="1"/>
  <c r="P679" i="1"/>
  <c r="R679" i="1" s="1"/>
  <c r="P720" i="8"/>
  <c r="R720" i="8" s="1"/>
  <c r="O711" i="8"/>
  <c r="Q711" i="8" s="1"/>
  <c r="O703" i="8"/>
  <c r="Q703" i="8" s="1"/>
  <c r="O700" i="9"/>
  <c r="Q700" i="9" s="1"/>
  <c r="P676" i="9"/>
  <c r="R676" i="9" s="1"/>
  <c r="P716" i="9"/>
  <c r="R716" i="9" s="1"/>
  <c r="O675" i="9"/>
  <c r="Q675" i="9" s="1"/>
  <c r="O690" i="9"/>
  <c r="Q690" i="9" s="1"/>
  <c r="P679" i="9"/>
  <c r="R679" i="9" s="1"/>
  <c r="P675" i="6"/>
  <c r="R675" i="6" s="1"/>
  <c r="O716" i="6"/>
  <c r="Q716" i="6" s="1"/>
  <c r="P683" i="6"/>
  <c r="R683" i="6" s="1"/>
  <c r="O674" i="6"/>
  <c r="Q674" i="6" s="1"/>
  <c r="P689" i="6"/>
  <c r="R689" i="6" s="1"/>
  <c r="O706" i="6"/>
  <c r="Q706" i="6" s="1"/>
  <c r="O697" i="6"/>
  <c r="Q697" i="6" s="1"/>
  <c r="O687" i="6"/>
  <c r="Q687" i="6" s="1"/>
  <c r="O688" i="7"/>
  <c r="Q688" i="7" s="1"/>
  <c r="O700" i="7"/>
  <c r="Q700" i="7" s="1"/>
  <c r="O677" i="7"/>
  <c r="Q677" i="7" s="1"/>
  <c r="P714" i="10"/>
  <c r="R714" i="10" s="1"/>
  <c r="Z714" i="10" s="1"/>
  <c r="O689" i="10"/>
  <c r="Q689" i="10" s="1"/>
  <c r="Y689" i="10" s="1"/>
  <c r="X677" i="10"/>
  <c r="O721" i="10"/>
  <c r="Q721" i="10" s="1"/>
  <c r="Y721" i="10" s="1"/>
  <c r="X719" i="10"/>
  <c r="X676" i="10"/>
  <c r="X709" i="10"/>
  <c r="W718" i="10"/>
  <c r="W684" i="10"/>
  <c r="W675" i="10"/>
  <c r="X691" i="10"/>
  <c r="X701" i="10"/>
  <c r="W708" i="10"/>
  <c r="W700" i="10"/>
  <c r="Q710" i="10"/>
  <c r="Y710" i="10" s="1"/>
  <c r="W710" i="10"/>
  <c r="X683" i="10"/>
  <c r="X697" i="10"/>
  <c r="X679" i="10"/>
  <c r="P710" i="10"/>
  <c r="W704" i="10"/>
  <c r="W711" i="10"/>
  <c r="W693" i="10"/>
  <c r="W705" i="10"/>
  <c r="X690" i="10"/>
  <c r="W682" i="10"/>
  <c r="X721" i="10"/>
  <c r="W714" i="10"/>
  <c r="X703" i="10"/>
  <c r="W696" i="10"/>
  <c r="X685" i="10"/>
  <c r="W678" i="10"/>
  <c r="X717" i="10"/>
  <c r="X699" i="10"/>
  <c r="W692" i="10"/>
  <c r="W674" i="10"/>
  <c r="W698" i="10"/>
  <c r="W712" i="10"/>
  <c r="X707" i="10"/>
  <c r="X689" i="10"/>
  <c r="X706" i="10"/>
  <c r="W681" i="10"/>
  <c r="P716" i="2"/>
  <c r="R716" i="2" s="1"/>
  <c r="P697" i="2"/>
  <c r="R697" i="2" s="1"/>
  <c r="O709" i="2"/>
  <c r="Q709" i="2" s="1"/>
  <c r="O690" i="2"/>
  <c r="Q690" i="2" s="1"/>
  <c r="O687" i="2"/>
  <c r="Q687" i="2" s="1"/>
  <c r="O707" i="2"/>
  <c r="Q707" i="2" s="1"/>
  <c r="P678" i="2"/>
  <c r="R678" i="2" s="1"/>
  <c r="O705" i="3"/>
  <c r="Q705" i="3" s="1"/>
  <c r="O697" i="3"/>
  <c r="Q697" i="3" s="1"/>
  <c r="P678" i="3"/>
  <c r="R678" i="3" s="1"/>
  <c r="O715" i="4"/>
  <c r="Q715" i="4" s="1"/>
  <c r="P685" i="4"/>
  <c r="R685" i="4" s="1"/>
  <c r="O707" i="4"/>
  <c r="Q707" i="4" s="1"/>
  <c r="O693" i="4"/>
  <c r="Q693" i="4" s="1"/>
  <c r="O677" i="4"/>
  <c r="Q677" i="4" s="1"/>
  <c r="P676" i="4"/>
  <c r="R676" i="4" s="1"/>
  <c r="P682" i="1"/>
  <c r="R682" i="1" s="1"/>
  <c r="P702" i="1"/>
  <c r="R702" i="1" s="1"/>
  <c r="O674" i="8"/>
  <c r="Q674" i="8" s="1"/>
  <c r="O695" i="8"/>
  <c r="Q695" i="8" s="1"/>
  <c r="O680" i="9"/>
  <c r="Q680" i="9" s="1"/>
  <c r="P689" i="9"/>
  <c r="R689" i="9" s="1"/>
  <c r="O719" i="6"/>
  <c r="Q719" i="6" s="1"/>
  <c r="P712" i="6"/>
  <c r="R712" i="6" s="1"/>
  <c r="O705" i="6"/>
  <c r="Q705" i="6" s="1"/>
  <c r="O717" i="7"/>
  <c r="Q717" i="7" s="1"/>
  <c r="P689" i="7"/>
  <c r="R689" i="7" s="1"/>
  <c r="O715" i="10"/>
  <c r="P705" i="10"/>
  <c r="P675" i="10"/>
  <c r="O683" i="10"/>
  <c r="O719" i="10"/>
  <c r="P711" i="10"/>
  <c r="P696" i="10"/>
  <c r="O679" i="10"/>
  <c r="O717" i="10"/>
  <c r="P716" i="10"/>
  <c r="O694" i="10"/>
  <c r="O720" i="10"/>
  <c r="P674" i="10"/>
  <c r="P684" i="2"/>
  <c r="R684" i="2" s="1"/>
  <c r="P704" i="2"/>
  <c r="R704" i="2" s="1"/>
  <c r="P695" i="2"/>
  <c r="R695" i="2" s="1"/>
  <c r="P717" i="2"/>
  <c r="R717" i="2" s="1"/>
  <c r="P685" i="3"/>
  <c r="R685" i="3" s="1"/>
  <c r="O677" i="3"/>
  <c r="Q677" i="3" s="1"/>
  <c r="P715" i="3"/>
  <c r="R715" i="3" s="1"/>
  <c r="P708" i="3"/>
  <c r="R708" i="3" s="1"/>
  <c r="O676" i="3"/>
  <c r="Q676" i="3" s="1"/>
  <c r="P713" i="4"/>
  <c r="R713" i="4" s="1"/>
  <c r="P719" i="4"/>
  <c r="R719" i="4" s="1"/>
  <c r="P702" i="4"/>
  <c r="R702" i="4" s="1"/>
  <c r="O687" i="4"/>
  <c r="Q687" i="4" s="1"/>
  <c r="O680" i="4"/>
  <c r="Q680" i="4" s="1"/>
  <c r="O686" i="4"/>
  <c r="Q686" i="4" s="1"/>
  <c r="O700" i="4"/>
  <c r="Q700" i="4" s="1"/>
  <c r="P705" i="4"/>
  <c r="R705" i="4" s="1"/>
  <c r="P698" i="4"/>
  <c r="R698" i="4" s="1"/>
  <c r="O703" i="4"/>
  <c r="Q703" i="4" s="1"/>
  <c r="O697" i="4"/>
  <c r="Q697" i="4" s="1"/>
  <c r="P686" i="1"/>
  <c r="R686" i="1" s="1"/>
  <c r="P712" i="1"/>
  <c r="R712" i="1" s="1"/>
  <c r="O684" i="1"/>
  <c r="Q684" i="1" s="1"/>
  <c r="O698" i="8"/>
  <c r="Q698" i="8" s="1"/>
  <c r="O687" i="8"/>
  <c r="Q687" i="8" s="1"/>
  <c r="P710" i="8"/>
  <c r="R710" i="8" s="1"/>
  <c r="O694" i="8"/>
  <c r="Q694" i="8" s="1"/>
  <c r="O685" i="8"/>
  <c r="Q685" i="8" s="1"/>
  <c r="P701" i="8"/>
  <c r="R701" i="8" s="1"/>
  <c r="O677" i="8"/>
  <c r="Q677" i="8" s="1"/>
  <c r="O684" i="8"/>
  <c r="Q684" i="8" s="1"/>
  <c r="P708" i="9"/>
  <c r="R708" i="9" s="1"/>
  <c r="O720" i="9"/>
  <c r="Q720" i="9" s="1"/>
  <c r="O695" i="9"/>
  <c r="Q695" i="9" s="1"/>
  <c r="P718" i="9"/>
  <c r="R718" i="9" s="1"/>
  <c r="P699" i="9"/>
  <c r="R699" i="9" s="1"/>
  <c r="P693" i="9"/>
  <c r="R693" i="9" s="1"/>
  <c r="O705" i="9"/>
  <c r="Q705" i="9" s="1"/>
  <c r="O681" i="9"/>
  <c r="Q681" i="9" s="1"/>
  <c r="O711" i="9"/>
  <c r="Q711" i="9" s="1"/>
  <c r="P686" i="9"/>
  <c r="R686" i="9" s="1"/>
  <c r="P695" i="6"/>
  <c r="R695" i="6" s="1"/>
  <c r="P700" i="6"/>
  <c r="R700" i="6" s="1"/>
  <c r="O693" i="6"/>
  <c r="Q693" i="6" s="1"/>
  <c r="P680" i="6"/>
  <c r="R680" i="6" s="1"/>
  <c r="P713" i="6"/>
  <c r="R713" i="6" s="1"/>
  <c r="O686" i="6"/>
  <c r="Q686" i="6" s="1"/>
  <c r="O699" i="6"/>
  <c r="Q699" i="6" s="1"/>
  <c r="P704" i="6"/>
  <c r="R704" i="6" s="1"/>
  <c r="P708" i="7"/>
  <c r="R708" i="7" s="1"/>
  <c r="P702" i="7"/>
  <c r="R702" i="7" s="1"/>
  <c r="O715" i="7"/>
  <c r="Q715" i="7" s="1"/>
  <c r="O695" i="7"/>
  <c r="Q695" i="7" s="1"/>
  <c r="O705" i="7"/>
  <c r="Q705" i="7" s="1"/>
  <c r="P682" i="7"/>
  <c r="R682" i="7" s="1"/>
  <c r="O694" i="7"/>
  <c r="Q694" i="7" s="1"/>
  <c r="P713" i="7"/>
  <c r="R713" i="7" s="1"/>
  <c r="P676" i="7"/>
  <c r="R676" i="7" s="1"/>
  <c r="O709" i="7"/>
  <c r="Q709" i="7" s="1"/>
  <c r="P684" i="7"/>
  <c r="R684" i="7" s="1"/>
  <c r="P678" i="7"/>
  <c r="R678" i="7" s="1"/>
  <c r="O696" i="7"/>
  <c r="Q696" i="7" s="1"/>
  <c r="O706" i="10"/>
  <c r="P692" i="10"/>
  <c r="O691" i="10"/>
  <c r="O697" i="10"/>
  <c r="O690" i="10"/>
  <c r="O676" i="10"/>
  <c r="P702" i="10"/>
  <c r="P682" i="10"/>
  <c r="O709" i="10"/>
  <c r="P713" i="10"/>
  <c r="P704" i="10"/>
  <c r="P700" i="10"/>
  <c r="P695" i="10"/>
  <c r="P686" i="10"/>
  <c r="O677" i="10"/>
  <c r="O707" i="10"/>
  <c r="P712" i="10"/>
  <c r="P681" i="10"/>
  <c r="P693" i="10"/>
  <c r="P684" i="10"/>
  <c r="P680" i="10"/>
  <c r="P688" i="2"/>
  <c r="R688" i="2" s="1"/>
  <c r="P674" i="2"/>
  <c r="R674" i="2" s="1"/>
  <c r="P700" i="2"/>
  <c r="R700" i="2" s="1"/>
  <c r="P677" i="2"/>
  <c r="R677" i="2" s="1"/>
  <c r="P719" i="2"/>
  <c r="R719" i="2" s="1"/>
  <c r="P715" i="2"/>
  <c r="R715" i="2" s="1"/>
  <c r="P686" i="2"/>
  <c r="R686" i="2" s="1"/>
  <c r="P680" i="2"/>
  <c r="R680" i="2" s="1"/>
  <c r="P685" i="2"/>
  <c r="R685" i="2" s="1"/>
  <c r="P714" i="2"/>
  <c r="R714" i="2" s="1"/>
  <c r="P689" i="2"/>
  <c r="R689" i="2" s="1"/>
  <c r="P701" i="3"/>
  <c r="R701" i="3" s="1"/>
  <c r="O696" i="3"/>
  <c r="Q696" i="3" s="1"/>
  <c r="P699" i="3"/>
  <c r="R699" i="3" s="1"/>
  <c r="P718" i="3"/>
  <c r="R718" i="3" s="1"/>
  <c r="P689" i="3"/>
  <c r="R689" i="3" s="1"/>
  <c r="P702" i="3"/>
  <c r="R702" i="3" s="1"/>
  <c r="P711" i="3"/>
  <c r="R711" i="3" s="1"/>
  <c r="O706" i="3"/>
  <c r="Q706" i="3" s="1"/>
  <c r="P689" i="4"/>
  <c r="R689" i="4" s="1"/>
  <c r="P679" i="4"/>
  <c r="R679" i="4" s="1"/>
  <c r="P718" i="4"/>
  <c r="R718" i="4" s="1"/>
  <c r="O717" i="4"/>
  <c r="Q717" i="4" s="1"/>
  <c r="P708" i="4"/>
  <c r="R708" i="4" s="1"/>
  <c r="P683" i="4"/>
  <c r="R683" i="4" s="1"/>
  <c r="P688" i="4"/>
  <c r="R688" i="4" s="1"/>
  <c r="P678" i="4"/>
  <c r="R678" i="4" s="1"/>
  <c r="P692" i="4"/>
  <c r="R692" i="4" s="1"/>
  <c r="O690" i="4"/>
  <c r="Q690" i="4" s="1"/>
  <c r="P689" i="1"/>
  <c r="R689" i="1" s="1"/>
  <c r="P683" i="1"/>
  <c r="R683" i="1" s="1"/>
  <c r="O697" i="1"/>
  <c r="Q697" i="1" s="1"/>
  <c r="P706" i="1"/>
  <c r="R706" i="1" s="1"/>
  <c r="P692" i="1"/>
  <c r="R692" i="1" s="1"/>
  <c r="O677" i="1"/>
  <c r="Q677" i="1" s="1"/>
  <c r="P694" i="1"/>
  <c r="R694" i="1" s="1"/>
  <c r="P718" i="1"/>
  <c r="R718" i="1" s="1"/>
  <c r="P709" i="1"/>
  <c r="R709" i="1" s="1"/>
  <c r="P680" i="1"/>
  <c r="R680" i="1" s="1"/>
  <c r="O699" i="8"/>
  <c r="Q699" i="8" s="1"/>
  <c r="O719" i="8"/>
  <c r="Q719" i="8" s="1"/>
  <c r="P688" i="8"/>
  <c r="R688" i="8" s="1"/>
  <c r="P678" i="8"/>
  <c r="R678" i="8" s="1"/>
  <c r="O707" i="8"/>
  <c r="Q707" i="8" s="1"/>
  <c r="P687" i="9"/>
  <c r="R687" i="9" s="1"/>
  <c r="P677" i="9"/>
  <c r="R677" i="9" s="1"/>
  <c r="P706" i="9"/>
  <c r="R706" i="9" s="1"/>
  <c r="O701" i="9"/>
  <c r="Q701" i="9" s="1"/>
  <c r="O715" i="9"/>
  <c r="Q715" i="9" s="1"/>
  <c r="O710" i="9"/>
  <c r="Q710" i="9" s="1"/>
  <c r="P696" i="9"/>
  <c r="R696" i="9" s="1"/>
  <c r="P719" i="9"/>
  <c r="R719" i="9" s="1"/>
  <c r="P707" i="9"/>
  <c r="R707" i="9" s="1"/>
  <c r="P688" i="9"/>
  <c r="R688" i="9" s="1"/>
  <c r="P683" i="9"/>
  <c r="R683" i="9" s="1"/>
  <c r="P678" i="9"/>
  <c r="R678" i="9" s="1"/>
  <c r="O696" i="6"/>
  <c r="Q696" i="6" s="1"/>
  <c r="P692" i="6"/>
  <c r="R692" i="6" s="1"/>
  <c r="O676" i="6"/>
  <c r="Q676" i="6" s="1"/>
  <c r="P720" i="6"/>
  <c r="R720" i="6" s="1"/>
  <c r="P715" i="6"/>
  <c r="R715" i="6" s="1"/>
  <c r="P709" i="6"/>
  <c r="R709" i="6" s="1"/>
  <c r="P694" i="6"/>
  <c r="R694" i="6" s="1"/>
  <c r="P684" i="6"/>
  <c r="R684" i="6" s="1"/>
  <c r="P679" i="6"/>
  <c r="R679" i="6" s="1"/>
  <c r="P703" i="6"/>
  <c r="R703" i="6" s="1"/>
  <c r="O717" i="6"/>
  <c r="Q717" i="6" s="1"/>
  <c r="O677" i="6"/>
  <c r="Q677" i="6" s="1"/>
  <c r="P720" i="7"/>
  <c r="R720" i="7" s="1"/>
  <c r="P716" i="7"/>
  <c r="R716" i="7" s="1"/>
  <c r="O707" i="7"/>
  <c r="Q707" i="7" s="1"/>
  <c r="P719" i="7"/>
  <c r="R719" i="7" s="1"/>
  <c r="P710" i="7"/>
  <c r="R710" i="7" s="1"/>
  <c r="P706" i="7"/>
  <c r="R706" i="7" s="1"/>
  <c r="P714" i="7"/>
  <c r="R714" i="7" s="1"/>
  <c r="O697" i="7"/>
  <c r="Q697" i="7" s="1"/>
  <c r="P692" i="7"/>
  <c r="R692" i="7" s="1"/>
  <c r="P683" i="7"/>
  <c r="R683" i="7" s="1"/>
  <c r="P718" i="7"/>
  <c r="R718" i="7" s="1"/>
  <c r="P699" i="7"/>
  <c r="R699" i="7" s="1"/>
  <c r="P690" i="7"/>
  <c r="R690" i="7" s="1"/>
  <c r="P686" i="7"/>
  <c r="R686" i="7" s="1"/>
  <c r="P718" i="10"/>
  <c r="P708" i="10"/>
  <c r="P698" i="10"/>
  <c r="P688" i="10"/>
  <c r="P678" i="10"/>
  <c r="P713" i="2"/>
  <c r="R713" i="2" s="1"/>
  <c r="P703" i="2"/>
  <c r="R703" i="2" s="1"/>
  <c r="P693" i="2"/>
  <c r="R693" i="2" s="1"/>
  <c r="P683" i="2"/>
  <c r="R683" i="2" s="1"/>
  <c r="P712" i="2"/>
  <c r="R712" i="2" s="1"/>
  <c r="P702" i="2"/>
  <c r="R702" i="2" s="1"/>
  <c r="P692" i="2"/>
  <c r="R692" i="2" s="1"/>
  <c r="P682" i="2"/>
  <c r="R682" i="2" s="1"/>
  <c r="P721" i="2"/>
  <c r="R721" i="2" s="1"/>
  <c r="P711" i="2"/>
  <c r="R711" i="2" s="1"/>
  <c r="P701" i="2"/>
  <c r="R701" i="2" s="1"/>
  <c r="P691" i="2"/>
  <c r="R691" i="2" s="1"/>
  <c r="P681" i="2"/>
  <c r="R681" i="2" s="1"/>
  <c r="P714" i="3"/>
  <c r="R714" i="3" s="1"/>
  <c r="P704" i="3"/>
  <c r="R704" i="3" s="1"/>
  <c r="P694" i="3"/>
  <c r="R694" i="3" s="1"/>
  <c r="P684" i="3"/>
  <c r="R684" i="3" s="1"/>
  <c r="P674" i="3"/>
  <c r="R674" i="3" s="1"/>
  <c r="P720" i="3"/>
  <c r="R720" i="3" s="1"/>
  <c r="P710" i="3"/>
  <c r="R710" i="3" s="1"/>
  <c r="P700" i="3"/>
  <c r="R700" i="3" s="1"/>
  <c r="P690" i="3"/>
  <c r="R690" i="3" s="1"/>
  <c r="P680" i="3"/>
  <c r="R680" i="3" s="1"/>
  <c r="P713" i="3"/>
  <c r="R713" i="3" s="1"/>
  <c r="P703" i="3"/>
  <c r="R703" i="3" s="1"/>
  <c r="P693" i="3"/>
  <c r="R693" i="3" s="1"/>
  <c r="P683" i="3"/>
  <c r="R683" i="3" s="1"/>
  <c r="P673" i="3"/>
  <c r="R673" i="3" s="1"/>
  <c r="P711" i="4"/>
  <c r="R711" i="4" s="1"/>
  <c r="P701" i="4"/>
  <c r="R701" i="4" s="1"/>
  <c r="P691" i="4"/>
  <c r="R691" i="4" s="1"/>
  <c r="P681" i="4"/>
  <c r="R681" i="4" s="1"/>
  <c r="P714" i="4"/>
  <c r="R714" i="4" s="1"/>
  <c r="P704" i="4"/>
  <c r="R704" i="4" s="1"/>
  <c r="P694" i="4"/>
  <c r="R694" i="4" s="1"/>
  <c r="P684" i="4"/>
  <c r="R684" i="4" s="1"/>
  <c r="P674" i="4"/>
  <c r="R674" i="4" s="1"/>
  <c r="P715" i="1"/>
  <c r="R715" i="1" s="1"/>
  <c r="P705" i="1"/>
  <c r="R705" i="1" s="1"/>
  <c r="P695" i="1"/>
  <c r="R695" i="1" s="1"/>
  <c r="P685" i="1"/>
  <c r="R685" i="1" s="1"/>
  <c r="P675" i="1"/>
  <c r="R675" i="1" s="1"/>
  <c r="P708" i="1"/>
  <c r="R708" i="1" s="1"/>
  <c r="P698" i="1"/>
  <c r="R698" i="1" s="1"/>
  <c r="P688" i="1"/>
  <c r="R688" i="1" s="1"/>
  <c r="P678" i="1"/>
  <c r="R678" i="1" s="1"/>
  <c r="P721" i="1"/>
  <c r="R721" i="1" s="1"/>
  <c r="P711" i="1"/>
  <c r="R711" i="1" s="1"/>
  <c r="P701" i="1"/>
  <c r="R701" i="1" s="1"/>
  <c r="P691" i="1"/>
  <c r="R691" i="1" s="1"/>
  <c r="P681" i="1"/>
  <c r="R681" i="1" s="1"/>
  <c r="P713" i="8"/>
  <c r="R713" i="8" s="1"/>
  <c r="P718" i="8"/>
  <c r="R718" i="8" s="1"/>
  <c r="P693" i="8"/>
  <c r="R693" i="8" s="1"/>
  <c r="O717" i="8"/>
  <c r="Q717" i="8" s="1"/>
  <c r="P721" i="8"/>
  <c r="R721" i="8" s="1"/>
  <c r="O697" i="8"/>
  <c r="Q697" i="8" s="1"/>
  <c r="P691" i="8"/>
  <c r="R691" i="8" s="1"/>
  <c r="P681" i="8"/>
  <c r="R681" i="8" s="1"/>
  <c r="P700" i="8"/>
  <c r="R700" i="8" s="1"/>
  <c r="O714" i="8"/>
  <c r="Q714" i="8" s="1"/>
  <c r="P690" i="8"/>
  <c r="R690" i="8" s="1"/>
  <c r="O704" i="8"/>
  <c r="Q704" i="8" s="1"/>
  <c r="P689" i="8"/>
  <c r="R689" i="8" s="1"/>
  <c r="P716" i="8"/>
  <c r="R716" i="8" s="1"/>
  <c r="P706" i="8"/>
  <c r="R706" i="8" s="1"/>
  <c r="P696" i="8"/>
  <c r="R696" i="8" s="1"/>
  <c r="P686" i="8"/>
  <c r="R686" i="8" s="1"/>
  <c r="P676" i="8"/>
  <c r="R676" i="8" s="1"/>
  <c r="P712" i="8"/>
  <c r="R712" i="8" s="1"/>
  <c r="P702" i="8"/>
  <c r="R702" i="8" s="1"/>
  <c r="P692" i="8"/>
  <c r="R692" i="8" s="1"/>
  <c r="P682" i="8"/>
  <c r="R682" i="8" s="1"/>
  <c r="P714" i="9"/>
  <c r="R714" i="9" s="1"/>
  <c r="P704" i="9"/>
  <c r="R704" i="9" s="1"/>
  <c r="P694" i="9"/>
  <c r="R694" i="9" s="1"/>
  <c r="P684" i="9"/>
  <c r="R684" i="9" s="1"/>
  <c r="P674" i="9"/>
  <c r="R674" i="9" s="1"/>
  <c r="P682" i="6"/>
  <c r="R682" i="6" s="1"/>
  <c r="P718" i="6"/>
  <c r="R718" i="6" s="1"/>
  <c r="P708" i="6"/>
  <c r="R708" i="6" s="1"/>
  <c r="P698" i="6"/>
  <c r="R698" i="6" s="1"/>
  <c r="P688" i="6"/>
  <c r="R688" i="6" s="1"/>
  <c r="P678" i="6"/>
  <c r="R678" i="6" s="1"/>
  <c r="P721" i="6"/>
  <c r="R721" i="6" s="1"/>
  <c r="P711" i="6"/>
  <c r="R711" i="6" s="1"/>
  <c r="P701" i="6"/>
  <c r="R701" i="6" s="1"/>
  <c r="P691" i="6"/>
  <c r="R691" i="6" s="1"/>
  <c r="P681" i="6"/>
  <c r="R681" i="6" s="1"/>
  <c r="P675" i="7"/>
  <c r="R675" i="7" s="1"/>
  <c r="P721" i="7"/>
  <c r="R721" i="7" s="1"/>
  <c r="P711" i="7"/>
  <c r="R711" i="7" s="1"/>
  <c r="P701" i="7"/>
  <c r="R701" i="7" s="1"/>
  <c r="P691" i="7"/>
  <c r="R691" i="7" s="1"/>
  <c r="P681" i="7"/>
  <c r="R681" i="7" s="1"/>
  <c r="L2" i="2"/>
  <c r="N2" i="2"/>
  <c r="O2" i="2" s="1"/>
  <c r="Q2" i="2" s="1"/>
  <c r="S2" i="2"/>
  <c r="L3" i="2"/>
  <c r="N3" i="2"/>
  <c r="P3" i="2" s="1"/>
  <c r="R3" i="2" s="1"/>
  <c r="S3" i="2"/>
  <c r="L4" i="2"/>
  <c r="N4" i="2"/>
  <c r="O4" i="2" s="1"/>
  <c r="Q4" i="2" s="1"/>
  <c r="S4" i="2"/>
  <c r="L5" i="2"/>
  <c r="N5" i="2"/>
  <c r="O5" i="2" s="1"/>
  <c r="Q5" i="2" s="1"/>
  <c r="S5" i="2"/>
  <c r="L6" i="2"/>
  <c r="N6" i="2"/>
  <c r="O6" i="2" s="1"/>
  <c r="Q6" i="2" s="1"/>
  <c r="S6" i="2"/>
  <c r="L7" i="2"/>
  <c r="N7" i="2"/>
  <c r="P7" i="2" s="1"/>
  <c r="R7" i="2" s="1"/>
  <c r="S7" i="2"/>
  <c r="L8" i="2"/>
  <c r="N8" i="2"/>
  <c r="O8" i="2" s="1"/>
  <c r="Q8" i="2" s="1"/>
  <c r="S8" i="2"/>
  <c r="L9" i="2"/>
  <c r="N9" i="2"/>
  <c r="O9" i="2" s="1"/>
  <c r="Q9" i="2" s="1"/>
  <c r="S9" i="2"/>
  <c r="L10" i="2"/>
  <c r="N10" i="2"/>
  <c r="P10" i="2" s="1"/>
  <c r="R10" i="2" s="1"/>
  <c r="S10" i="2"/>
  <c r="L11" i="2"/>
  <c r="N11" i="2"/>
  <c r="O11" i="2" s="1"/>
  <c r="Q11" i="2" s="1"/>
  <c r="S11" i="2"/>
  <c r="L12" i="2"/>
  <c r="N12" i="2"/>
  <c r="P12" i="2" s="1"/>
  <c r="R12" i="2" s="1"/>
  <c r="S12" i="2"/>
  <c r="L13" i="2"/>
  <c r="N13" i="2"/>
  <c r="S13" i="2"/>
  <c r="L14" i="2"/>
  <c r="N14" i="2"/>
  <c r="P14" i="2" s="1"/>
  <c r="R14" i="2" s="1"/>
  <c r="S14" i="2"/>
  <c r="L15" i="2"/>
  <c r="N15" i="2"/>
  <c r="O15" i="2" s="1"/>
  <c r="Q15" i="2" s="1"/>
  <c r="S15" i="2"/>
  <c r="L16" i="2"/>
  <c r="N16" i="2"/>
  <c r="P16" i="2" s="1"/>
  <c r="R16" i="2" s="1"/>
  <c r="S16" i="2"/>
  <c r="L17" i="2"/>
  <c r="N17" i="2"/>
  <c r="P17" i="2" s="1"/>
  <c r="R17" i="2" s="1"/>
  <c r="S17" i="2"/>
  <c r="L18" i="2"/>
  <c r="N18" i="2"/>
  <c r="O18" i="2" s="1"/>
  <c r="Q18" i="2" s="1"/>
  <c r="S18" i="2"/>
  <c r="L19" i="2"/>
  <c r="N19" i="2"/>
  <c r="O19" i="2" s="1"/>
  <c r="Q19" i="2" s="1"/>
  <c r="S19" i="2"/>
  <c r="L20" i="2"/>
  <c r="N20" i="2"/>
  <c r="P20" i="2" s="1"/>
  <c r="R20" i="2" s="1"/>
  <c r="S20" i="2"/>
  <c r="L21" i="2"/>
  <c r="N21" i="2"/>
  <c r="O21" i="2" s="1"/>
  <c r="Q21" i="2" s="1"/>
  <c r="S21" i="2"/>
  <c r="L22" i="2"/>
  <c r="N22" i="2"/>
  <c r="P22" i="2" s="1"/>
  <c r="R22" i="2" s="1"/>
  <c r="S22" i="2"/>
  <c r="L23" i="2"/>
  <c r="N23" i="2"/>
  <c r="S23" i="2"/>
  <c r="L24" i="2"/>
  <c r="N24" i="2"/>
  <c r="O24" i="2" s="1"/>
  <c r="Q24" i="2" s="1"/>
  <c r="S24" i="2"/>
  <c r="L25" i="2"/>
  <c r="N25" i="2"/>
  <c r="O25" i="2" s="1"/>
  <c r="Q25" i="2" s="1"/>
  <c r="S25" i="2"/>
  <c r="L26" i="2"/>
  <c r="N26" i="2"/>
  <c r="O26" i="2" s="1"/>
  <c r="Q26" i="2" s="1"/>
  <c r="S26" i="2"/>
  <c r="L27" i="2"/>
  <c r="N27" i="2"/>
  <c r="O27" i="2" s="1"/>
  <c r="Q27" i="2" s="1"/>
  <c r="S27" i="2"/>
  <c r="L28" i="2"/>
  <c r="N28" i="2"/>
  <c r="O28" i="2" s="1"/>
  <c r="Q28" i="2" s="1"/>
  <c r="S28" i="2"/>
  <c r="L29" i="2"/>
  <c r="N29" i="2"/>
  <c r="O29" i="2" s="1"/>
  <c r="Q29" i="2" s="1"/>
  <c r="S29" i="2"/>
  <c r="L30" i="2"/>
  <c r="N30" i="2"/>
  <c r="S30" i="2"/>
  <c r="L31" i="2"/>
  <c r="N31" i="2"/>
  <c r="O31" i="2" s="1"/>
  <c r="Q31" i="2" s="1"/>
  <c r="S31" i="2"/>
  <c r="L32" i="2"/>
  <c r="N32" i="2"/>
  <c r="P32" i="2" s="1"/>
  <c r="R32" i="2" s="1"/>
  <c r="S32" i="2"/>
  <c r="L33" i="2"/>
  <c r="N33" i="2"/>
  <c r="S33" i="2"/>
  <c r="L34" i="2"/>
  <c r="N34" i="2"/>
  <c r="O34" i="2" s="1"/>
  <c r="Q34" i="2" s="1"/>
  <c r="S34" i="2"/>
  <c r="L35" i="2"/>
  <c r="N35" i="2"/>
  <c r="O35" i="2" s="1"/>
  <c r="Q35" i="2" s="1"/>
  <c r="S35" i="2"/>
  <c r="L36" i="2"/>
  <c r="N36" i="2"/>
  <c r="P36" i="2" s="1"/>
  <c r="R36" i="2" s="1"/>
  <c r="S36" i="2"/>
  <c r="L37" i="2"/>
  <c r="N37" i="2"/>
  <c r="O37" i="2" s="1"/>
  <c r="Q37" i="2" s="1"/>
  <c r="S37" i="2"/>
  <c r="L38" i="2"/>
  <c r="N38" i="2"/>
  <c r="O38" i="2" s="1"/>
  <c r="Q38" i="2" s="1"/>
  <c r="S38" i="2"/>
  <c r="L39" i="2"/>
  <c r="N39" i="2"/>
  <c r="O39" i="2" s="1"/>
  <c r="Q39" i="2" s="1"/>
  <c r="S39" i="2"/>
  <c r="L40" i="2"/>
  <c r="N40" i="2"/>
  <c r="O40" i="2" s="1"/>
  <c r="Q40" i="2" s="1"/>
  <c r="S40" i="2"/>
  <c r="L41" i="2"/>
  <c r="N41" i="2"/>
  <c r="O41" i="2" s="1"/>
  <c r="Q41" i="2" s="1"/>
  <c r="S41" i="2"/>
  <c r="L42" i="2"/>
  <c r="N42" i="2"/>
  <c r="O42" i="2" s="1"/>
  <c r="Q42" i="2" s="1"/>
  <c r="S42" i="2"/>
  <c r="L43" i="2"/>
  <c r="N43" i="2"/>
  <c r="P43" i="2" s="1"/>
  <c r="R43" i="2" s="1"/>
  <c r="S43" i="2"/>
  <c r="L44" i="2"/>
  <c r="N44" i="2"/>
  <c r="P44" i="2" s="1"/>
  <c r="R44" i="2" s="1"/>
  <c r="S44" i="2"/>
  <c r="L45" i="2"/>
  <c r="N45" i="2"/>
  <c r="O45" i="2" s="1"/>
  <c r="Q45" i="2" s="1"/>
  <c r="S45" i="2"/>
  <c r="L46" i="2"/>
  <c r="N46" i="2"/>
  <c r="O46" i="2" s="1"/>
  <c r="Q46" i="2" s="1"/>
  <c r="S46" i="2"/>
  <c r="L47" i="2"/>
  <c r="N47" i="2"/>
  <c r="P47" i="2" s="1"/>
  <c r="R47" i="2" s="1"/>
  <c r="S47" i="2"/>
  <c r="L48" i="2"/>
  <c r="N48" i="2"/>
  <c r="P48" i="2" s="1"/>
  <c r="R48" i="2" s="1"/>
  <c r="S48" i="2"/>
  <c r="L49" i="2"/>
  <c r="N49" i="2"/>
  <c r="P49" i="2" s="1"/>
  <c r="R49" i="2" s="1"/>
  <c r="S49" i="2"/>
  <c r="L50" i="2"/>
  <c r="N50" i="2"/>
  <c r="P50" i="2" s="1"/>
  <c r="R50" i="2" s="1"/>
  <c r="S50" i="2"/>
  <c r="L51" i="2"/>
  <c r="N51" i="2"/>
  <c r="O51" i="2" s="1"/>
  <c r="Q51" i="2" s="1"/>
  <c r="S51" i="2"/>
  <c r="L52" i="2"/>
  <c r="N52" i="2"/>
  <c r="P52" i="2" s="1"/>
  <c r="R52" i="2" s="1"/>
  <c r="S52" i="2"/>
  <c r="L53" i="2"/>
  <c r="N53" i="2"/>
  <c r="S53" i="2"/>
  <c r="L54" i="2"/>
  <c r="N54" i="2"/>
  <c r="O54" i="2" s="1"/>
  <c r="Q54" i="2" s="1"/>
  <c r="S54" i="2"/>
  <c r="L55" i="2"/>
  <c r="N55" i="2"/>
  <c r="O55" i="2" s="1"/>
  <c r="Q55" i="2" s="1"/>
  <c r="S55" i="2"/>
  <c r="L56" i="2"/>
  <c r="N56" i="2"/>
  <c r="O56" i="2" s="1"/>
  <c r="Q56" i="2" s="1"/>
  <c r="S56" i="2"/>
  <c r="L57" i="2"/>
  <c r="N57" i="2"/>
  <c r="P57" i="2" s="1"/>
  <c r="R57" i="2" s="1"/>
  <c r="S57" i="2"/>
  <c r="L58" i="2"/>
  <c r="N58" i="2"/>
  <c r="P58" i="2" s="1"/>
  <c r="R58" i="2" s="1"/>
  <c r="S58" i="2"/>
  <c r="L59" i="2"/>
  <c r="N59" i="2"/>
  <c r="O59" i="2" s="1"/>
  <c r="Q59" i="2" s="1"/>
  <c r="S59" i="2"/>
  <c r="L60" i="2"/>
  <c r="N60" i="2"/>
  <c r="O60" i="2" s="1"/>
  <c r="Q60" i="2" s="1"/>
  <c r="S60" i="2"/>
  <c r="L61" i="2"/>
  <c r="N61" i="2"/>
  <c r="O61" i="2" s="1"/>
  <c r="Q61" i="2" s="1"/>
  <c r="S61" i="2"/>
  <c r="L62" i="2"/>
  <c r="N62" i="2"/>
  <c r="P62" i="2" s="1"/>
  <c r="R62" i="2" s="1"/>
  <c r="S62" i="2"/>
  <c r="L63" i="2"/>
  <c r="N63" i="2"/>
  <c r="P63" i="2" s="1"/>
  <c r="R63" i="2" s="1"/>
  <c r="S63" i="2"/>
  <c r="L64" i="2"/>
  <c r="N64" i="2"/>
  <c r="O64" i="2" s="1"/>
  <c r="Q64" i="2" s="1"/>
  <c r="S64" i="2"/>
  <c r="L65" i="2"/>
  <c r="N65" i="2"/>
  <c r="O65" i="2" s="1"/>
  <c r="Q65" i="2" s="1"/>
  <c r="S65" i="2"/>
  <c r="L66" i="2"/>
  <c r="N66" i="2"/>
  <c r="O66" i="2" s="1"/>
  <c r="Q66" i="2" s="1"/>
  <c r="S66" i="2"/>
  <c r="L67" i="2"/>
  <c r="N67" i="2"/>
  <c r="P67" i="2" s="1"/>
  <c r="R67" i="2" s="1"/>
  <c r="S67" i="2"/>
  <c r="L68" i="2"/>
  <c r="N68" i="2"/>
  <c r="P68" i="2" s="1"/>
  <c r="R68" i="2" s="1"/>
  <c r="S68" i="2"/>
  <c r="L69" i="2"/>
  <c r="N69" i="2"/>
  <c r="O69" i="2" s="1"/>
  <c r="Q69" i="2" s="1"/>
  <c r="S69" i="2"/>
  <c r="L70" i="2"/>
  <c r="N70" i="2"/>
  <c r="P70" i="2" s="1"/>
  <c r="R70" i="2" s="1"/>
  <c r="S70" i="2"/>
  <c r="L71" i="2"/>
  <c r="N71" i="2"/>
  <c r="P71" i="2" s="1"/>
  <c r="R71" i="2" s="1"/>
  <c r="S71" i="2"/>
  <c r="L72" i="2"/>
  <c r="N72" i="2"/>
  <c r="P72" i="2" s="1"/>
  <c r="R72" i="2" s="1"/>
  <c r="S72" i="2"/>
  <c r="L73" i="2"/>
  <c r="N73" i="2"/>
  <c r="S73" i="2"/>
  <c r="L74" i="2"/>
  <c r="N74" i="2"/>
  <c r="P74" i="2" s="1"/>
  <c r="R74" i="2" s="1"/>
  <c r="S74" i="2"/>
  <c r="L75" i="2"/>
  <c r="N75" i="2"/>
  <c r="O75" i="2" s="1"/>
  <c r="Q75" i="2" s="1"/>
  <c r="S75" i="2"/>
  <c r="L76" i="2"/>
  <c r="N76" i="2"/>
  <c r="O76" i="2" s="1"/>
  <c r="Q76" i="2" s="1"/>
  <c r="S76" i="2"/>
  <c r="L77" i="2"/>
  <c r="N77" i="2"/>
  <c r="O77" i="2" s="1"/>
  <c r="Q77" i="2" s="1"/>
  <c r="S77" i="2"/>
  <c r="L78" i="2"/>
  <c r="N78" i="2"/>
  <c r="O78" i="2" s="1"/>
  <c r="Q78" i="2" s="1"/>
  <c r="S78" i="2"/>
  <c r="L79" i="2"/>
  <c r="N79" i="2"/>
  <c r="O79" i="2" s="1"/>
  <c r="Q79" i="2" s="1"/>
  <c r="S79" i="2"/>
  <c r="L80" i="2"/>
  <c r="N80" i="2"/>
  <c r="P80" i="2" s="1"/>
  <c r="R80" i="2" s="1"/>
  <c r="S80" i="2"/>
  <c r="L81" i="2"/>
  <c r="N81" i="2"/>
  <c r="S81" i="2"/>
  <c r="L82" i="2"/>
  <c r="N82" i="2"/>
  <c r="O82" i="2" s="1"/>
  <c r="Q82" i="2" s="1"/>
  <c r="S82" i="2"/>
  <c r="L83" i="2"/>
  <c r="N83" i="2"/>
  <c r="P83" i="2" s="1"/>
  <c r="R83" i="2" s="1"/>
  <c r="S83" i="2"/>
  <c r="L84" i="2"/>
  <c r="N84" i="2"/>
  <c r="O84" i="2" s="1"/>
  <c r="Q84" i="2" s="1"/>
  <c r="S84" i="2"/>
  <c r="L85" i="2"/>
  <c r="N85" i="2"/>
  <c r="P85" i="2" s="1"/>
  <c r="R85" i="2" s="1"/>
  <c r="S85" i="2"/>
  <c r="L86" i="2"/>
  <c r="N86" i="2"/>
  <c r="O86" i="2" s="1"/>
  <c r="Q86" i="2" s="1"/>
  <c r="S86" i="2"/>
  <c r="L87" i="2"/>
  <c r="N87" i="2"/>
  <c r="P87" i="2" s="1"/>
  <c r="R87" i="2" s="1"/>
  <c r="S87" i="2"/>
  <c r="L88" i="2"/>
  <c r="N88" i="2"/>
  <c r="O88" i="2" s="1"/>
  <c r="Q88" i="2" s="1"/>
  <c r="S88" i="2"/>
  <c r="L89" i="2"/>
  <c r="N89" i="2"/>
  <c r="P89" i="2" s="1"/>
  <c r="R89" i="2" s="1"/>
  <c r="S89" i="2"/>
  <c r="L90" i="2"/>
  <c r="N90" i="2"/>
  <c r="P90" i="2" s="1"/>
  <c r="R90" i="2" s="1"/>
  <c r="S90" i="2"/>
  <c r="L91" i="2"/>
  <c r="N91" i="2"/>
  <c r="P91" i="2" s="1"/>
  <c r="R91" i="2" s="1"/>
  <c r="S91" i="2"/>
  <c r="L92" i="2"/>
  <c r="N92" i="2"/>
  <c r="P92" i="2" s="1"/>
  <c r="R92" i="2" s="1"/>
  <c r="S92" i="2"/>
  <c r="L93" i="2"/>
  <c r="N93" i="2"/>
  <c r="S93" i="2"/>
  <c r="L94" i="2"/>
  <c r="N94" i="2"/>
  <c r="O94" i="2" s="1"/>
  <c r="Q94" i="2" s="1"/>
  <c r="S94" i="2"/>
  <c r="L95" i="2"/>
  <c r="N95" i="2"/>
  <c r="O95" i="2" s="1"/>
  <c r="Q95" i="2" s="1"/>
  <c r="S95" i="2"/>
  <c r="L96" i="2"/>
  <c r="N96" i="2"/>
  <c r="O96" i="2" s="1"/>
  <c r="Q96" i="2" s="1"/>
  <c r="S96" i="2"/>
  <c r="L97" i="2"/>
  <c r="N97" i="2"/>
  <c r="P97" i="2" s="1"/>
  <c r="R97" i="2" s="1"/>
  <c r="S97" i="2"/>
  <c r="L98" i="2"/>
  <c r="N98" i="2"/>
  <c r="O98" i="2" s="1"/>
  <c r="Q98" i="2" s="1"/>
  <c r="S98" i="2"/>
  <c r="L99" i="2"/>
  <c r="N99" i="2"/>
  <c r="O99" i="2" s="1"/>
  <c r="Q99" i="2" s="1"/>
  <c r="S99" i="2"/>
  <c r="L100" i="2"/>
  <c r="N100" i="2"/>
  <c r="P100" i="2" s="1"/>
  <c r="R100" i="2" s="1"/>
  <c r="S100" i="2"/>
  <c r="L101" i="2"/>
  <c r="N101" i="2"/>
  <c r="O101" i="2" s="1"/>
  <c r="Q101" i="2" s="1"/>
  <c r="S101" i="2"/>
  <c r="L102" i="2"/>
  <c r="N102" i="2"/>
  <c r="P102" i="2" s="1"/>
  <c r="R102" i="2" s="1"/>
  <c r="S102" i="2"/>
  <c r="L103" i="2"/>
  <c r="N103" i="2"/>
  <c r="P103" i="2" s="1"/>
  <c r="R103" i="2" s="1"/>
  <c r="S103" i="2"/>
  <c r="L104" i="2"/>
  <c r="N104" i="2"/>
  <c r="O104" i="2" s="1"/>
  <c r="Q104" i="2" s="1"/>
  <c r="S104" i="2"/>
  <c r="L105" i="2"/>
  <c r="N105" i="2"/>
  <c r="O105" i="2" s="1"/>
  <c r="Q105" i="2" s="1"/>
  <c r="S105" i="2"/>
  <c r="L106" i="2"/>
  <c r="N106" i="2"/>
  <c r="O106" i="2" s="1"/>
  <c r="Q106" i="2" s="1"/>
  <c r="S106" i="2"/>
  <c r="L107" i="2"/>
  <c r="N107" i="2"/>
  <c r="O107" i="2" s="1"/>
  <c r="Q107" i="2" s="1"/>
  <c r="S107" i="2"/>
  <c r="L108" i="2"/>
  <c r="N108" i="2"/>
  <c r="P108" i="2" s="1"/>
  <c r="R108" i="2" s="1"/>
  <c r="S108" i="2"/>
  <c r="L109" i="2"/>
  <c r="N109" i="2"/>
  <c r="O109" i="2" s="1"/>
  <c r="Q109" i="2" s="1"/>
  <c r="S109" i="2"/>
  <c r="L110" i="2"/>
  <c r="N110" i="2"/>
  <c r="P110" i="2" s="1"/>
  <c r="R110" i="2" s="1"/>
  <c r="S110" i="2"/>
  <c r="L111" i="2"/>
  <c r="N111" i="2"/>
  <c r="P111" i="2" s="1"/>
  <c r="R111" i="2" s="1"/>
  <c r="S111" i="2"/>
  <c r="L112" i="2"/>
  <c r="N112" i="2"/>
  <c r="P112" i="2" s="1"/>
  <c r="R112" i="2" s="1"/>
  <c r="S112" i="2"/>
  <c r="L113" i="2"/>
  <c r="N113" i="2"/>
  <c r="S113" i="2"/>
  <c r="L114" i="2"/>
  <c r="N114" i="2"/>
  <c r="P114" i="2" s="1"/>
  <c r="R114" i="2" s="1"/>
  <c r="S114" i="2"/>
  <c r="L115" i="2"/>
  <c r="N115" i="2"/>
  <c r="O115" i="2" s="1"/>
  <c r="Q115" i="2" s="1"/>
  <c r="S115" i="2"/>
  <c r="L116" i="2"/>
  <c r="N116" i="2"/>
  <c r="O116" i="2" s="1"/>
  <c r="Q116" i="2" s="1"/>
  <c r="S116" i="2"/>
  <c r="L117" i="2"/>
  <c r="N117" i="2"/>
  <c r="O117" i="2" s="1"/>
  <c r="Q117" i="2" s="1"/>
  <c r="S117" i="2"/>
  <c r="L118" i="2"/>
  <c r="N118" i="2"/>
  <c r="O118" i="2" s="1"/>
  <c r="Q118" i="2" s="1"/>
  <c r="S118" i="2"/>
  <c r="L119" i="2"/>
  <c r="N119" i="2"/>
  <c r="O119" i="2" s="1"/>
  <c r="Q119" i="2" s="1"/>
  <c r="S119" i="2"/>
  <c r="L120" i="2"/>
  <c r="N120" i="2"/>
  <c r="O120" i="2" s="1"/>
  <c r="Q120" i="2" s="1"/>
  <c r="S120" i="2"/>
  <c r="L121" i="2"/>
  <c r="N121" i="2"/>
  <c r="O121" i="2" s="1"/>
  <c r="Q121" i="2" s="1"/>
  <c r="S121" i="2"/>
  <c r="L122" i="2"/>
  <c r="N122" i="2"/>
  <c r="P122" i="2" s="1"/>
  <c r="R122" i="2" s="1"/>
  <c r="S122" i="2"/>
  <c r="L123" i="2"/>
  <c r="N123" i="2"/>
  <c r="P123" i="2" s="1"/>
  <c r="R123" i="2" s="1"/>
  <c r="S123" i="2"/>
  <c r="L124" i="2"/>
  <c r="N124" i="2"/>
  <c r="P124" i="2" s="1"/>
  <c r="R124" i="2" s="1"/>
  <c r="S124" i="2"/>
  <c r="L125" i="2"/>
  <c r="N125" i="2"/>
  <c r="P125" i="2" s="1"/>
  <c r="R125" i="2" s="1"/>
  <c r="S125" i="2"/>
  <c r="L126" i="2"/>
  <c r="N126" i="2"/>
  <c r="O126" i="2" s="1"/>
  <c r="Q126" i="2" s="1"/>
  <c r="S126" i="2"/>
  <c r="L127" i="2"/>
  <c r="N127" i="2"/>
  <c r="O127" i="2" s="1"/>
  <c r="Q127" i="2" s="1"/>
  <c r="S127" i="2"/>
  <c r="L128" i="2"/>
  <c r="N128" i="2"/>
  <c r="O128" i="2" s="1"/>
  <c r="Q128" i="2" s="1"/>
  <c r="S128" i="2"/>
  <c r="L129" i="2"/>
  <c r="N129" i="2"/>
  <c r="P129" i="2" s="1"/>
  <c r="R129" i="2" s="1"/>
  <c r="S129" i="2"/>
  <c r="L130" i="2"/>
  <c r="N130" i="2"/>
  <c r="P130" i="2" s="1"/>
  <c r="R130" i="2" s="1"/>
  <c r="S130" i="2"/>
  <c r="L131" i="2"/>
  <c r="N131" i="2"/>
  <c r="P131" i="2" s="1"/>
  <c r="R131" i="2" s="1"/>
  <c r="S131" i="2"/>
  <c r="L132" i="2"/>
  <c r="N132" i="2"/>
  <c r="S132" i="2"/>
  <c r="L133" i="2"/>
  <c r="N133" i="2"/>
  <c r="S133" i="2"/>
  <c r="L134" i="2"/>
  <c r="N134" i="2"/>
  <c r="O134" i="2" s="1"/>
  <c r="Q134" i="2" s="1"/>
  <c r="S134" i="2"/>
  <c r="L135" i="2"/>
  <c r="N135" i="2"/>
  <c r="S135" i="2"/>
  <c r="L136" i="2"/>
  <c r="N136" i="2"/>
  <c r="P136" i="2" s="1"/>
  <c r="R136" i="2" s="1"/>
  <c r="S136" i="2"/>
  <c r="L137" i="2"/>
  <c r="N137" i="2"/>
  <c r="O137" i="2" s="1"/>
  <c r="Q137" i="2" s="1"/>
  <c r="S137" i="2"/>
  <c r="L138" i="2"/>
  <c r="N138" i="2"/>
  <c r="P138" i="2" s="1"/>
  <c r="R138" i="2" s="1"/>
  <c r="S138" i="2"/>
  <c r="L139" i="2"/>
  <c r="N139" i="2"/>
  <c r="O139" i="2" s="1"/>
  <c r="Q139" i="2" s="1"/>
  <c r="S139" i="2"/>
  <c r="L140" i="2"/>
  <c r="N140" i="2"/>
  <c r="O140" i="2" s="1"/>
  <c r="Q140" i="2" s="1"/>
  <c r="S140" i="2"/>
  <c r="L141" i="2"/>
  <c r="N141" i="2"/>
  <c r="O141" i="2" s="1"/>
  <c r="Q141" i="2" s="1"/>
  <c r="S141" i="2"/>
  <c r="L142" i="2"/>
  <c r="N142" i="2"/>
  <c r="O142" i="2" s="1"/>
  <c r="Q142" i="2" s="1"/>
  <c r="S142" i="2"/>
  <c r="L143" i="2"/>
  <c r="N143" i="2"/>
  <c r="P143" i="2" s="1"/>
  <c r="R143" i="2" s="1"/>
  <c r="S143" i="2"/>
  <c r="L144" i="2"/>
  <c r="N144" i="2"/>
  <c r="O144" i="2" s="1"/>
  <c r="Q144" i="2" s="1"/>
  <c r="S144" i="2"/>
  <c r="L145" i="2"/>
  <c r="N145" i="2"/>
  <c r="O145" i="2" s="1"/>
  <c r="Q145" i="2" s="1"/>
  <c r="S145" i="2"/>
  <c r="L146" i="2"/>
  <c r="N146" i="2"/>
  <c r="S146" i="2"/>
  <c r="L147" i="2"/>
  <c r="N147" i="2"/>
  <c r="P147" i="2" s="1"/>
  <c r="R147" i="2" s="1"/>
  <c r="S147" i="2"/>
  <c r="L148" i="2"/>
  <c r="N148" i="2"/>
  <c r="P148" i="2" s="1"/>
  <c r="R148" i="2" s="1"/>
  <c r="S148" i="2"/>
  <c r="L149" i="2"/>
  <c r="N149" i="2"/>
  <c r="P149" i="2" s="1"/>
  <c r="R149" i="2" s="1"/>
  <c r="S149" i="2"/>
  <c r="L150" i="2"/>
  <c r="N150" i="2"/>
  <c r="P150" i="2" s="1"/>
  <c r="R150" i="2" s="1"/>
  <c r="S150" i="2"/>
  <c r="L151" i="2"/>
  <c r="N151" i="2"/>
  <c r="O151" i="2" s="1"/>
  <c r="Q151" i="2" s="1"/>
  <c r="S151" i="2"/>
  <c r="L152" i="2"/>
  <c r="N152" i="2"/>
  <c r="P152" i="2" s="1"/>
  <c r="R152" i="2" s="1"/>
  <c r="S152" i="2"/>
  <c r="L153" i="2"/>
  <c r="N153" i="2"/>
  <c r="S153" i="2"/>
  <c r="L154" i="2"/>
  <c r="N154" i="2"/>
  <c r="O154" i="2" s="1"/>
  <c r="Q154" i="2" s="1"/>
  <c r="S154" i="2"/>
  <c r="L155" i="2"/>
  <c r="N155" i="2"/>
  <c r="O155" i="2" s="1"/>
  <c r="Q155" i="2" s="1"/>
  <c r="S155" i="2"/>
  <c r="L156" i="2"/>
  <c r="N156" i="2"/>
  <c r="P156" i="2" s="1"/>
  <c r="R156" i="2" s="1"/>
  <c r="S156" i="2"/>
  <c r="L157" i="2"/>
  <c r="N157" i="2"/>
  <c r="O157" i="2" s="1"/>
  <c r="Q157" i="2" s="1"/>
  <c r="S157" i="2"/>
  <c r="L158" i="2"/>
  <c r="N158" i="2"/>
  <c r="O158" i="2" s="1"/>
  <c r="Q158" i="2" s="1"/>
  <c r="S158" i="2"/>
  <c r="L159" i="2"/>
  <c r="N159" i="2"/>
  <c r="O159" i="2" s="1"/>
  <c r="Q159" i="2" s="1"/>
  <c r="S159" i="2"/>
  <c r="L160" i="2"/>
  <c r="N160" i="2"/>
  <c r="O160" i="2" s="1"/>
  <c r="Q160" i="2" s="1"/>
  <c r="S160" i="2"/>
  <c r="L161" i="2"/>
  <c r="N161" i="2"/>
  <c r="O161" i="2" s="1"/>
  <c r="Q161" i="2" s="1"/>
  <c r="S161" i="2"/>
  <c r="L162" i="2"/>
  <c r="N162" i="2"/>
  <c r="O162" i="2" s="1"/>
  <c r="Q162" i="2" s="1"/>
  <c r="S162" i="2"/>
  <c r="L163" i="2"/>
  <c r="N163" i="2"/>
  <c r="P163" i="2" s="1"/>
  <c r="R163" i="2" s="1"/>
  <c r="S163" i="2"/>
  <c r="L164" i="2"/>
  <c r="N164" i="2"/>
  <c r="O164" i="2" s="1"/>
  <c r="Q164" i="2" s="1"/>
  <c r="S164" i="2"/>
  <c r="L165" i="2"/>
  <c r="N165" i="2"/>
  <c r="O165" i="2" s="1"/>
  <c r="Q165" i="2" s="1"/>
  <c r="S165" i="2"/>
  <c r="L166" i="2"/>
  <c r="N166" i="2"/>
  <c r="S166" i="2"/>
  <c r="L167" i="2"/>
  <c r="N167" i="2"/>
  <c r="P167" i="2" s="1"/>
  <c r="R167" i="2" s="1"/>
  <c r="S167" i="2"/>
  <c r="L168" i="2"/>
  <c r="N168" i="2"/>
  <c r="P168" i="2" s="1"/>
  <c r="R168" i="2" s="1"/>
  <c r="S168" i="2"/>
  <c r="L169" i="2"/>
  <c r="N169" i="2"/>
  <c r="P169" i="2" s="1"/>
  <c r="R169" i="2" s="1"/>
  <c r="S169" i="2"/>
  <c r="L170" i="2"/>
  <c r="N170" i="2"/>
  <c r="P170" i="2" s="1"/>
  <c r="R170" i="2" s="1"/>
  <c r="S170" i="2"/>
  <c r="L171" i="2"/>
  <c r="N171" i="2"/>
  <c r="O171" i="2" s="1"/>
  <c r="Q171" i="2" s="1"/>
  <c r="S171" i="2"/>
  <c r="L172" i="2"/>
  <c r="N172" i="2"/>
  <c r="P172" i="2" s="1"/>
  <c r="R172" i="2" s="1"/>
  <c r="S172" i="2"/>
  <c r="L173" i="2"/>
  <c r="N173" i="2"/>
  <c r="S173" i="2"/>
  <c r="L174" i="2"/>
  <c r="N174" i="2"/>
  <c r="O174" i="2" s="1"/>
  <c r="Q174" i="2" s="1"/>
  <c r="S174" i="2"/>
  <c r="L175" i="2"/>
  <c r="N175" i="2"/>
  <c r="O175" i="2" s="1"/>
  <c r="Q175" i="2" s="1"/>
  <c r="S175" i="2"/>
  <c r="L176" i="2"/>
  <c r="N176" i="2"/>
  <c r="P176" i="2" s="1"/>
  <c r="R176" i="2" s="1"/>
  <c r="S176" i="2"/>
  <c r="L177" i="2"/>
  <c r="N177" i="2"/>
  <c r="O177" i="2" s="1"/>
  <c r="Q177" i="2" s="1"/>
  <c r="S177" i="2"/>
  <c r="L178" i="2"/>
  <c r="N178" i="2"/>
  <c r="P178" i="2" s="1"/>
  <c r="R178" i="2" s="1"/>
  <c r="S178" i="2"/>
  <c r="L179" i="2"/>
  <c r="N179" i="2"/>
  <c r="O179" i="2" s="1"/>
  <c r="Q179" i="2" s="1"/>
  <c r="S179" i="2"/>
  <c r="L180" i="2"/>
  <c r="N180" i="2"/>
  <c r="P180" i="2" s="1"/>
  <c r="R180" i="2" s="1"/>
  <c r="S180" i="2"/>
  <c r="L181" i="2"/>
  <c r="N181" i="2"/>
  <c r="O181" i="2" s="1"/>
  <c r="Q181" i="2" s="1"/>
  <c r="S181" i="2"/>
  <c r="L182" i="2"/>
  <c r="N182" i="2"/>
  <c r="P182" i="2" s="1"/>
  <c r="R182" i="2" s="1"/>
  <c r="S182" i="2"/>
  <c r="L183" i="2"/>
  <c r="N183" i="2"/>
  <c r="S183" i="2"/>
  <c r="L184" i="2"/>
  <c r="N184" i="2"/>
  <c r="P184" i="2" s="1"/>
  <c r="R184" i="2" s="1"/>
  <c r="S184" i="2"/>
  <c r="L185" i="2"/>
  <c r="N185" i="2"/>
  <c r="P185" i="2" s="1"/>
  <c r="R185" i="2" s="1"/>
  <c r="S185" i="2"/>
  <c r="L186" i="2"/>
  <c r="N186" i="2"/>
  <c r="S186" i="2"/>
  <c r="L187" i="2"/>
  <c r="N187" i="2"/>
  <c r="P187" i="2" s="1"/>
  <c r="R187" i="2" s="1"/>
  <c r="S187" i="2"/>
  <c r="L188" i="2"/>
  <c r="N188" i="2"/>
  <c r="S188" i="2"/>
  <c r="L189" i="2"/>
  <c r="N189" i="2"/>
  <c r="O189" i="2" s="1"/>
  <c r="Q189" i="2" s="1"/>
  <c r="S189" i="2"/>
  <c r="L190" i="2"/>
  <c r="N190" i="2"/>
  <c r="P190" i="2" s="1"/>
  <c r="R190" i="2" s="1"/>
  <c r="S190" i="2"/>
  <c r="L191" i="2"/>
  <c r="N191" i="2"/>
  <c r="S191" i="2"/>
  <c r="L192" i="2"/>
  <c r="N192" i="2"/>
  <c r="S192" i="2"/>
  <c r="L193" i="2"/>
  <c r="N193" i="2"/>
  <c r="S193" i="2"/>
  <c r="L194" i="2"/>
  <c r="N194" i="2"/>
  <c r="O194" i="2" s="1"/>
  <c r="Q194" i="2" s="1"/>
  <c r="S194" i="2"/>
  <c r="L195" i="2"/>
  <c r="N195" i="2"/>
  <c r="O195" i="2" s="1"/>
  <c r="Q195" i="2" s="1"/>
  <c r="S195" i="2"/>
  <c r="L196" i="2"/>
  <c r="N196" i="2"/>
  <c r="P196" i="2" s="1"/>
  <c r="R196" i="2" s="1"/>
  <c r="S196" i="2"/>
  <c r="L197" i="2"/>
  <c r="N197" i="2"/>
  <c r="P197" i="2" s="1"/>
  <c r="R197" i="2" s="1"/>
  <c r="S197" i="2"/>
  <c r="L198" i="2"/>
  <c r="N198" i="2"/>
  <c r="P198" i="2" s="1"/>
  <c r="R198" i="2" s="1"/>
  <c r="S198" i="2"/>
  <c r="L199" i="2"/>
  <c r="N199" i="2"/>
  <c r="O199" i="2" s="1"/>
  <c r="Q199" i="2" s="1"/>
  <c r="S199" i="2"/>
  <c r="L200" i="2"/>
  <c r="N200" i="2"/>
  <c r="P200" i="2" s="1"/>
  <c r="R200" i="2" s="1"/>
  <c r="S200" i="2"/>
  <c r="L201" i="2"/>
  <c r="N201" i="2"/>
  <c r="O201" i="2" s="1"/>
  <c r="Q201" i="2" s="1"/>
  <c r="S201" i="2"/>
  <c r="L202" i="2"/>
  <c r="N202" i="2"/>
  <c r="P202" i="2" s="1"/>
  <c r="R202" i="2" s="1"/>
  <c r="S202" i="2"/>
  <c r="L203" i="2"/>
  <c r="N203" i="2"/>
  <c r="S203" i="2"/>
  <c r="L204" i="2"/>
  <c r="N204" i="2"/>
  <c r="P204" i="2" s="1"/>
  <c r="R204" i="2" s="1"/>
  <c r="S204" i="2"/>
  <c r="L205" i="2"/>
  <c r="N205" i="2"/>
  <c r="O205" i="2" s="1"/>
  <c r="Q205" i="2" s="1"/>
  <c r="S205" i="2"/>
  <c r="L206" i="2"/>
  <c r="N206" i="2"/>
  <c r="O206" i="2" s="1"/>
  <c r="Q206" i="2" s="1"/>
  <c r="S206" i="2"/>
  <c r="L207" i="2"/>
  <c r="N207" i="2"/>
  <c r="O207" i="2" s="1"/>
  <c r="Q207" i="2" s="1"/>
  <c r="S207" i="2"/>
  <c r="L208" i="2"/>
  <c r="N208" i="2"/>
  <c r="O208" i="2" s="1"/>
  <c r="Q208" i="2" s="1"/>
  <c r="S208" i="2"/>
  <c r="L209" i="2"/>
  <c r="N209" i="2"/>
  <c r="P209" i="2" s="1"/>
  <c r="R209" i="2" s="1"/>
  <c r="S209" i="2"/>
  <c r="L210" i="2"/>
  <c r="N210" i="2"/>
  <c r="P210" i="2" s="1"/>
  <c r="R210" i="2" s="1"/>
  <c r="S210" i="2"/>
  <c r="L211" i="2"/>
  <c r="N211" i="2"/>
  <c r="S211" i="2"/>
  <c r="L212" i="2"/>
  <c r="N212" i="2"/>
  <c r="P212" i="2" s="1"/>
  <c r="R212" i="2" s="1"/>
  <c r="S212" i="2"/>
  <c r="L213" i="2"/>
  <c r="N213" i="2"/>
  <c r="S213" i="2"/>
  <c r="L214" i="2"/>
  <c r="N214" i="2"/>
  <c r="O214" i="2" s="1"/>
  <c r="Q214" i="2" s="1"/>
  <c r="S214" i="2"/>
  <c r="L215" i="2"/>
  <c r="N215" i="2"/>
  <c r="O215" i="2" s="1"/>
  <c r="Q215" i="2" s="1"/>
  <c r="S215" i="2"/>
  <c r="L216" i="2"/>
  <c r="N216" i="2"/>
  <c r="O216" i="2" s="1"/>
  <c r="Q216" i="2" s="1"/>
  <c r="S216" i="2"/>
  <c r="L217" i="2"/>
  <c r="N217" i="2"/>
  <c r="P217" i="2" s="1"/>
  <c r="R217" i="2" s="1"/>
  <c r="S217" i="2"/>
  <c r="L218" i="2"/>
  <c r="N218" i="2"/>
  <c r="O218" i="2" s="1"/>
  <c r="Q218" i="2" s="1"/>
  <c r="S218" i="2"/>
  <c r="L219" i="2"/>
  <c r="N219" i="2"/>
  <c r="O219" i="2" s="1"/>
  <c r="Q219" i="2" s="1"/>
  <c r="S219" i="2"/>
  <c r="L220" i="2"/>
  <c r="N220" i="2"/>
  <c r="P220" i="2" s="1"/>
  <c r="R220" i="2" s="1"/>
  <c r="S220" i="2"/>
  <c r="L221" i="2"/>
  <c r="N221" i="2"/>
  <c r="O221" i="2" s="1"/>
  <c r="Q221" i="2" s="1"/>
  <c r="S221" i="2"/>
  <c r="L222" i="2"/>
  <c r="N222" i="2"/>
  <c r="P222" i="2" s="1"/>
  <c r="R222" i="2" s="1"/>
  <c r="S222" i="2"/>
  <c r="L223" i="2"/>
  <c r="N223" i="2"/>
  <c r="S223" i="2"/>
  <c r="L224" i="2"/>
  <c r="N224" i="2"/>
  <c r="P224" i="2" s="1"/>
  <c r="R224" i="2" s="1"/>
  <c r="S224" i="2"/>
  <c r="L225" i="2"/>
  <c r="N225" i="2"/>
  <c r="P225" i="2" s="1"/>
  <c r="R225" i="2" s="1"/>
  <c r="S225" i="2"/>
  <c r="L226" i="2"/>
  <c r="N226" i="2"/>
  <c r="O226" i="2" s="1"/>
  <c r="Q226" i="2" s="1"/>
  <c r="S226" i="2"/>
  <c r="L227" i="2"/>
  <c r="N227" i="2"/>
  <c r="O227" i="2" s="1"/>
  <c r="Q227" i="2" s="1"/>
  <c r="S227" i="2"/>
  <c r="L228" i="2"/>
  <c r="N228" i="2"/>
  <c r="P228" i="2" s="1"/>
  <c r="R228" i="2" s="1"/>
  <c r="S228" i="2"/>
  <c r="L229" i="2"/>
  <c r="N229" i="2"/>
  <c r="P229" i="2" s="1"/>
  <c r="R229" i="2" s="1"/>
  <c r="S229" i="2"/>
  <c r="L230" i="2"/>
  <c r="N230" i="2"/>
  <c r="P230" i="2" s="1"/>
  <c r="R230" i="2" s="1"/>
  <c r="S230" i="2"/>
  <c r="L231" i="2"/>
  <c r="N231" i="2"/>
  <c r="S231" i="2"/>
  <c r="L232" i="2"/>
  <c r="N232" i="2"/>
  <c r="P232" i="2" s="1"/>
  <c r="R232" i="2" s="1"/>
  <c r="S232" i="2"/>
  <c r="L233" i="2"/>
  <c r="N233" i="2"/>
  <c r="S233" i="2"/>
  <c r="L234" i="2"/>
  <c r="N234" i="2"/>
  <c r="O234" i="2" s="1"/>
  <c r="Q234" i="2" s="1"/>
  <c r="S234" i="2"/>
  <c r="L235" i="2"/>
  <c r="N235" i="2"/>
  <c r="S235" i="2"/>
  <c r="L236" i="2"/>
  <c r="N236" i="2"/>
  <c r="P236" i="2" s="1"/>
  <c r="R236" i="2" s="1"/>
  <c r="S236" i="2"/>
  <c r="L237" i="2"/>
  <c r="N237" i="2"/>
  <c r="P237" i="2" s="1"/>
  <c r="R237" i="2" s="1"/>
  <c r="S237" i="2"/>
  <c r="L238" i="2"/>
  <c r="N238" i="2"/>
  <c r="P238" i="2" s="1"/>
  <c r="R238" i="2" s="1"/>
  <c r="S238" i="2"/>
  <c r="L239" i="2"/>
  <c r="N239" i="2"/>
  <c r="O239" i="2" s="1"/>
  <c r="Q239" i="2" s="1"/>
  <c r="S239" i="2"/>
  <c r="L240" i="2"/>
  <c r="N240" i="2"/>
  <c r="P240" i="2" s="1"/>
  <c r="R240" i="2" s="1"/>
  <c r="S240" i="2"/>
  <c r="L241" i="2"/>
  <c r="N241" i="2"/>
  <c r="O241" i="2" s="1"/>
  <c r="Q241" i="2" s="1"/>
  <c r="S241" i="2"/>
  <c r="L242" i="2"/>
  <c r="N242" i="2"/>
  <c r="P242" i="2" s="1"/>
  <c r="R242" i="2" s="1"/>
  <c r="S242" i="2"/>
  <c r="L243" i="2"/>
  <c r="N243" i="2"/>
  <c r="S243" i="2"/>
  <c r="L244" i="2"/>
  <c r="N244" i="2"/>
  <c r="O244" i="2" s="1"/>
  <c r="Q244" i="2" s="1"/>
  <c r="S244" i="2"/>
  <c r="L245" i="2"/>
  <c r="N245" i="2"/>
  <c r="O245" i="2" s="1"/>
  <c r="Q245" i="2" s="1"/>
  <c r="S245" i="2"/>
  <c r="L246" i="2"/>
  <c r="N246" i="2"/>
  <c r="O246" i="2" s="1"/>
  <c r="Q246" i="2" s="1"/>
  <c r="S246" i="2"/>
  <c r="L247" i="2"/>
  <c r="N247" i="2"/>
  <c r="P247" i="2" s="1"/>
  <c r="R247" i="2" s="1"/>
  <c r="S247" i="2"/>
  <c r="L248" i="2"/>
  <c r="N248" i="2"/>
  <c r="P248" i="2" s="1"/>
  <c r="R248" i="2" s="1"/>
  <c r="S248" i="2"/>
  <c r="L249" i="2"/>
  <c r="N249" i="2"/>
  <c r="P249" i="2" s="1"/>
  <c r="R249" i="2" s="1"/>
  <c r="S249" i="2"/>
  <c r="L250" i="2"/>
  <c r="N250" i="2"/>
  <c r="P250" i="2" s="1"/>
  <c r="R250" i="2" s="1"/>
  <c r="S250" i="2"/>
  <c r="L251" i="2"/>
  <c r="N251" i="2"/>
  <c r="S251" i="2"/>
  <c r="L252" i="2"/>
  <c r="N252" i="2"/>
  <c r="P252" i="2" s="1"/>
  <c r="R252" i="2" s="1"/>
  <c r="S252" i="2"/>
  <c r="L253" i="2"/>
  <c r="N253" i="2"/>
  <c r="S253" i="2"/>
  <c r="L254" i="2"/>
  <c r="N254" i="2"/>
  <c r="O254" i="2" s="1"/>
  <c r="Q254" i="2" s="1"/>
  <c r="S254" i="2"/>
  <c r="L255" i="2"/>
  <c r="N255" i="2"/>
  <c r="S255" i="2"/>
  <c r="L256" i="2"/>
  <c r="N256" i="2"/>
  <c r="P256" i="2" s="1"/>
  <c r="R256" i="2" s="1"/>
  <c r="S256" i="2"/>
  <c r="L257" i="2"/>
  <c r="N257" i="2"/>
  <c r="P257" i="2" s="1"/>
  <c r="R257" i="2" s="1"/>
  <c r="S257" i="2"/>
  <c r="L258" i="2"/>
  <c r="N258" i="2"/>
  <c r="O258" i="2" s="1"/>
  <c r="Q258" i="2" s="1"/>
  <c r="S258" i="2"/>
  <c r="L259" i="2"/>
  <c r="N259" i="2"/>
  <c r="P259" i="2" s="1"/>
  <c r="R259" i="2" s="1"/>
  <c r="S259" i="2"/>
  <c r="L260" i="2"/>
  <c r="N260" i="2"/>
  <c r="P260" i="2" s="1"/>
  <c r="R260" i="2" s="1"/>
  <c r="S260" i="2"/>
  <c r="L261" i="2"/>
  <c r="N261" i="2"/>
  <c r="O261" i="2" s="1"/>
  <c r="Q261" i="2" s="1"/>
  <c r="S261" i="2"/>
  <c r="L262" i="2"/>
  <c r="N262" i="2"/>
  <c r="O262" i="2" s="1"/>
  <c r="Q262" i="2" s="1"/>
  <c r="S262" i="2"/>
  <c r="L263" i="2"/>
  <c r="N263" i="2"/>
  <c r="S263" i="2"/>
  <c r="L264" i="2"/>
  <c r="N264" i="2"/>
  <c r="O264" i="2" s="1"/>
  <c r="Q264" i="2" s="1"/>
  <c r="S264" i="2"/>
  <c r="L265" i="2"/>
  <c r="N265" i="2"/>
  <c r="O265" i="2" s="1"/>
  <c r="Q265" i="2" s="1"/>
  <c r="S265" i="2"/>
  <c r="L266" i="2"/>
  <c r="N266" i="2"/>
  <c r="O266" i="2" s="1"/>
  <c r="Q266" i="2" s="1"/>
  <c r="S266" i="2"/>
  <c r="L267" i="2"/>
  <c r="N267" i="2"/>
  <c r="O267" i="2" s="1"/>
  <c r="Q267" i="2" s="1"/>
  <c r="S267" i="2"/>
  <c r="L268" i="2"/>
  <c r="N268" i="2"/>
  <c r="O268" i="2" s="1"/>
  <c r="Q268" i="2" s="1"/>
  <c r="S268" i="2"/>
  <c r="L269" i="2"/>
  <c r="N269" i="2"/>
  <c r="O269" i="2" s="1"/>
  <c r="Q269" i="2" s="1"/>
  <c r="S269" i="2"/>
  <c r="L270" i="2"/>
  <c r="N270" i="2"/>
  <c r="P270" i="2" s="1"/>
  <c r="R270" i="2" s="1"/>
  <c r="S270" i="2"/>
  <c r="L271" i="2"/>
  <c r="N271" i="2"/>
  <c r="S271" i="2"/>
  <c r="L272" i="2"/>
  <c r="N272" i="2"/>
  <c r="P272" i="2" s="1"/>
  <c r="R272" i="2" s="1"/>
  <c r="S272" i="2"/>
  <c r="L273" i="2"/>
  <c r="N273" i="2"/>
  <c r="S273" i="2"/>
  <c r="L274" i="2"/>
  <c r="N274" i="2"/>
  <c r="O274" i="2" s="1"/>
  <c r="Q274" i="2" s="1"/>
  <c r="S274" i="2"/>
  <c r="L275" i="2"/>
  <c r="N275" i="2"/>
  <c r="S275" i="2"/>
  <c r="L276" i="2"/>
  <c r="N276" i="2"/>
  <c r="O276" i="2" s="1"/>
  <c r="Q276" i="2" s="1"/>
  <c r="S276" i="2"/>
  <c r="L277" i="2"/>
  <c r="N277" i="2"/>
  <c r="P277" i="2" s="1"/>
  <c r="R277" i="2" s="1"/>
  <c r="S277" i="2"/>
  <c r="L278" i="2"/>
  <c r="N278" i="2"/>
  <c r="O278" i="2" s="1"/>
  <c r="Q278" i="2" s="1"/>
  <c r="S278" i="2"/>
  <c r="L279" i="2"/>
  <c r="N279" i="2"/>
  <c r="O279" i="2" s="1"/>
  <c r="Q279" i="2" s="1"/>
  <c r="S279" i="2"/>
  <c r="L280" i="2"/>
  <c r="N280" i="2"/>
  <c r="P280" i="2" s="1"/>
  <c r="R280" i="2" s="1"/>
  <c r="S280" i="2"/>
  <c r="L281" i="2"/>
  <c r="N281" i="2"/>
  <c r="O281" i="2" s="1"/>
  <c r="Q281" i="2" s="1"/>
  <c r="S281" i="2"/>
  <c r="L282" i="2"/>
  <c r="N282" i="2"/>
  <c r="P282" i="2" s="1"/>
  <c r="R282" i="2" s="1"/>
  <c r="S282" i="2"/>
  <c r="L283" i="2"/>
  <c r="N283" i="2"/>
  <c r="S283" i="2"/>
  <c r="L284" i="2"/>
  <c r="N284" i="2"/>
  <c r="O284" i="2" s="1"/>
  <c r="Q284" i="2" s="1"/>
  <c r="S284" i="2"/>
  <c r="L285" i="2"/>
  <c r="N285" i="2"/>
  <c r="O285" i="2" s="1"/>
  <c r="Q285" i="2" s="1"/>
  <c r="S285" i="2"/>
  <c r="L286" i="2"/>
  <c r="N286" i="2"/>
  <c r="S286" i="2"/>
  <c r="L287" i="2"/>
  <c r="N287" i="2"/>
  <c r="O287" i="2" s="1"/>
  <c r="Q287" i="2" s="1"/>
  <c r="S287" i="2"/>
  <c r="L288" i="2"/>
  <c r="N288" i="2"/>
  <c r="P288" i="2" s="1"/>
  <c r="R288" i="2" s="1"/>
  <c r="S288" i="2"/>
  <c r="L289" i="2"/>
  <c r="N289" i="2"/>
  <c r="O289" i="2" s="1"/>
  <c r="Q289" i="2" s="1"/>
  <c r="S289" i="2"/>
  <c r="L290" i="2"/>
  <c r="N290" i="2"/>
  <c r="P290" i="2" s="1"/>
  <c r="R290" i="2" s="1"/>
  <c r="S290" i="2"/>
  <c r="L291" i="2"/>
  <c r="N291" i="2"/>
  <c r="S291" i="2"/>
  <c r="L292" i="2"/>
  <c r="N292" i="2"/>
  <c r="P292" i="2" s="1"/>
  <c r="R292" i="2" s="1"/>
  <c r="S292" i="2"/>
  <c r="L293" i="2"/>
  <c r="N293" i="2"/>
  <c r="S293" i="2"/>
  <c r="L294" i="2"/>
  <c r="N294" i="2"/>
  <c r="O294" i="2" s="1"/>
  <c r="Q294" i="2" s="1"/>
  <c r="S294" i="2"/>
  <c r="L295" i="2"/>
  <c r="N295" i="2"/>
  <c r="O295" i="2" s="1"/>
  <c r="Q295" i="2" s="1"/>
  <c r="S295" i="2"/>
  <c r="L296" i="2"/>
  <c r="N296" i="2"/>
  <c r="O296" i="2" s="1"/>
  <c r="Q296" i="2" s="1"/>
  <c r="S296" i="2"/>
  <c r="L297" i="2"/>
  <c r="N297" i="2"/>
  <c r="P297" i="2" s="1"/>
  <c r="R297" i="2" s="1"/>
  <c r="S297" i="2"/>
  <c r="L298" i="2"/>
  <c r="N298" i="2"/>
  <c r="O298" i="2" s="1"/>
  <c r="Q298" i="2" s="1"/>
  <c r="S298" i="2"/>
  <c r="L299" i="2"/>
  <c r="N299" i="2"/>
  <c r="P299" i="2" s="1"/>
  <c r="R299" i="2" s="1"/>
  <c r="S299" i="2"/>
  <c r="L300" i="2"/>
  <c r="N300" i="2"/>
  <c r="P300" i="2" s="1"/>
  <c r="R300" i="2" s="1"/>
  <c r="S300" i="2"/>
  <c r="L301" i="2"/>
  <c r="N301" i="2"/>
  <c r="O301" i="2" s="1"/>
  <c r="Q301" i="2" s="1"/>
  <c r="S301" i="2"/>
  <c r="L302" i="2"/>
  <c r="N302" i="2"/>
  <c r="O302" i="2" s="1"/>
  <c r="Q302" i="2" s="1"/>
  <c r="S302" i="2"/>
  <c r="L303" i="2"/>
  <c r="N303" i="2"/>
  <c r="S303" i="2"/>
  <c r="L304" i="2"/>
  <c r="N304" i="2"/>
  <c r="O304" i="2" s="1"/>
  <c r="Q304" i="2" s="1"/>
  <c r="S304" i="2"/>
  <c r="L305" i="2"/>
  <c r="N305" i="2"/>
  <c r="O305" i="2" s="1"/>
  <c r="Q305" i="2" s="1"/>
  <c r="S305" i="2"/>
  <c r="L306" i="2"/>
  <c r="N306" i="2"/>
  <c r="O306" i="2" s="1"/>
  <c r="Q306" i="2" s="1"/>
  <c r="S306" i="2"/>
  <c r="L307" i="2"/>
  <c r="N307" i="2"/>
  <c r="P307" i="2" s="1"/>
  <c r="R307" i="2" s="1"/>
  <c r="S307" i="2"/>
  <c r="L308" i="2"/>
  <c r="N308" i="2"/>
  <c r="O308" i="2" s="1"/>
  <c r="Q308" i="2" s="1"/>
  <c r="S308" i="2"/>
  <c r="L309" i="2"/>
  <c r="N309" i="2"/>
  <c r="P309" i="2" s="1"/>
  <c r="R309" i="2" s="1"/>
  <c r="S309" i="2"/>
  <c r="L310" i="2"/>
  <c r="N310" i="2"/>
  <c r="P310" i="2" s="1"/>
  <c r="R310" i="2" s="1"/>
  <c r="S310" i="2"/>
  <c r="L311" i="2"/>
  <c r="N311" i="2"/>
  <c r="S311" i="2"/>
  <c r="L312" i="2"/>
  <c r="N312" i="2"/>
  <c r="P312" i="2" s="1"/>
  <c r="R312" i="2" s="1"/>
  <c r="S312" i="2"/>
  <c r="L313" i="2"/>
  <c r="N313" i="2"/>
  <c r="S313" i="2"/>
  <c r="L314" i="2"/>
  <c r="N314" i="2"/>
  <c r="O314" i="2" s="1"/>
  <c r="Q314" i="2" s="1"/>
  <c r="S314" i="2"/>
  <c r="L315" i="2"/>
  <c r="N315" i="2"/>
  <c r="O315" i="2" s="1"/>
  <c r="Q315" i="2" s="1"/>
  <c r="S315" i="2"/>
  <c r="L316" i="2"/>
  <c r="N316" i="2"/>
  <c r="P316" i="2" s="1"/>
  <c r="R316" i="2" s="1"/>
  <c r="S316" i="2"/>
  <c r="L317" i="2"/>
  <c r="N317" i="2"/>
  <c r="O317" i="2" s="1"/>
  <c r="Q317" i="2" s="1"/>
  <c r="S317" i="2"/>
  <c r="L318" i="2"/>
  <c r="N318" i="2"/>
  <c r="O318" i="2" s="1"/>
  <c r="Q318" i="2" s="1"/>
  <c r="S318" i="2"/>
  <c r="L319" i="2"/>
  <c r="N319" i="2"/>
  <c r="P319" i="2" s="1"/>
  <c r="R319" i="2" s="1"/>
  <c r="S319" i="2"/>
  <c r="L320" i="2"/>
  <c r="N320" i="2"/>
  <c r="O320" i="2" s="1"/>
  <c r="Q320" i="2" s="1"/>
  <c r="S320" i="2"/>
  <c r="L321" i="2"/>
  <c r="N321" i="2"/>
  <c r="P321" i="2" s="1"/>
  <c r="R321" i="2" s="1"/>
  <c r="S321" i="2"/>
  <c r="L322" i="2"/>
  <c r="N322" i="2"/>
  <c r="O322" i="2" s="1"/>
  <c r="Q322" i="2" s="1"/>
  <c r="S322" i="2"/>
  <c r="L323" i="2"/>
  <c r="N323" i="2"/>
  <c r="S323" i="2"/>
  <c r="L324" i="2"/>
  <c r="N324" i="2"/>
  <c r="O324" i="2" s="1"/>
  <c r="Q324" i="2" s="1"/>
  <c r="S324" i="2"/>
  <c r="L325" i="2"/>
  <c r="N325" i="2"/>
  <c r="O325" i="2" s="1"/>
  <c r="Q325" i="2" s="1"/>
  <c r="S325" i="2"/>
  <c r="L326" i="2"/>
  <c r="N326" i="2"/>
  <c r="O326" i="2" s="1"/>
  <c r="Q326" i="2" s="1"/>
  <c r="S326" i="2"/>
  <c r="L327" i="2"/>
  <c r="N327" i="2"/>
  <c r="O327" i="2" s="1"/>
  <c r="Q327" i="2" s="1"/>
  <c r="S327" i="2"/>
  <c r="L328" i="2"/>
  <c r="N328" i="2"/>
  <c r="O328" i="2" s="1"/>
  <c r="Q328" i="2" s="1"/>
  <c r="S328" i="2"/>
  <c r="L329" i="2"/>
  <c r="N329" i="2"/>
  <c r="O329" i="2" s="1"/>
  <c r="Q329" i="2" s="1"/>
  <c r="S329" i="2"/>
  <c r="L330" i="2"/>
  <c r="N330" i="2"/>
  <c r="S330" i="2"/>
  <c r="L331" i="2"/>
  <c r="N331" i="2"/>
  <c r="P331" i="2" s="1"/>
  <c r="R331" i="2" s="1"/>
  <c r="S331" i="2"/>
  <c r="L332" i="2"/>
  <c r="N332" i="2"/>
  <c r="P332" i="2" s="1"/>
  <c r="R332" i="2" s="1"/>
  <c r="S332" i="2"/>
  <c r="L333" i="2"/>
  <c r="N333" i="2"/>
  <c r="S333" i="2"/>
  <c r="L334" i="2"/>
  <c r="N334" i="2"/>
  <c r="O334" i="2" s="1"/>
  <c r="Q334" i="2" s="1"/>
  <c r="S334" i="2"/>
  <c r="L335" i="2"/>
  <c r="N335" i="2"/>
  <c r="S335" i="2"/>
  <c r="L336" i="2"/>
  <c r="N336" i="2"/>
  <c r="P336" i="2" s="1"/>
  <c r="R336" i="2" s="1"/>
  <c r="S336" i="2"/>
  <c r="L337" i="2"/>
  <c r="N337" i="2"/>
  <c r="O337" i="2" s="1"/>
  <c r="Q337" i="2" s="1"/>
  <c r="S337" i="2"/>
  <c r="L338" i="2"/>
  <c r="N338" i="2"/>
  <c r="P338" i="2" s="1"/>
  <c r="R338" i="2" s="1"/>
  <c r="S338" i="2"/>
  <c r="L339" i="2"/>
  <c r="N339" i="2"/>
  <c r="O339" i="2" s="1"/>
  <c r="Q339" i="2" s="1"/>
  <c r="S339" i="2"/>
  <c r="L340" i="2"/>
  <c r="N340" i="2"/>
  <c r="O340" i="2" s="1"/>
  <c r="Q340" i="2" s="1"/>
  <c r="S340" i="2"/>
  <c r="L341" i="2"/>
  <c r="N341" i="2"/>
  <c r="O341" i="2" s="1"/>
  <c r="Q341" i="2" s="1"/>
  <c r="S341" i="2"/>
  <c r="L342" i="2"/>
  <c r="N342" i="2"/>
  <c r="P342" i="2" s="1"/>
  <c r="R342" i="2" s="1"/>
  <c r="S342" i="2"/>
  <c r="L343" i="2"/>
  <c r="N343" i="2"/>
  <c r="S343" i="2"/>
  <c r="L344" i="2"/>
  <c r="N344" i="2"/>
  <c r="O344" i="2" s="1"/>
  <c r="Q344" i="2" s="1"/>
  <c r="S344" i="2"/>
  <c r="L345" i="2"/>
  <c r="N345" i="2"/>
  <c r="S345" i="2"/>
  <c r="L346" i="2"/>
  <c r="N346" i="2"/>
  <c r="O346" i="2" s="1"/>
  <c r="Q346" i="2" s="1"/>
  <c r="S346" i="2"/>
  <c r="L347" i="2"/>
  <c r="N347" i="2"/>
  <c r="P347" i="2" s="1"/>
  <c r="R347" i="2" s="1"/>
  <c r="S347" i="2"/>
  <c r="L348" i="2"/>
  <c r="N348" i="2"/>
  <c r="O348" i="2" s="1"/>
  <c r="Q348" i="2" s="1"/>
  <c r="S348" i="2"/>
  <c r="L349" i="2"/>
  <c r="N349" i="2"/>
  <c r="O349" i="2" s="1"/>
  <c r="Q349" i="2" s="1"/>
  <c r="S349" i="2"/>
  <c r="L350" i="2"/>
  <c r="N350" i="2"/>
  <c r="P350" i="2" s="1"/>
  <c r="R350" i="2" s="1"/>
  <c r="S350" i="2"/>
  <c r="L351" i="2"/>
  <c r="N351" i="2"/>
  <c r="O351" i="2" s="1"/>
  <c r="Q351" i="2" s="1"/>
  <c r="S351" i="2"/>
  <c r="L352" i="2"/>
  <c r="N352" i="2"/>
  <c r="S352" i="2"/>
  <c r="L353" i="2"/>
  <c r="N353" i="2"/>
  <c r="S353" i="2"/>
  <c r="L354" i="2"/>
  <c r="N354" i="2"/>
  <c r="S354" i="2"/>
  <c r="L355" i="2"/>
  <c r="N355" i="2"/>
  <c r="O355" i="2" s="1"/>
  <c r="Q355" i="2" s="1"/>
  <c r="S355" i="2"/>
  <c r="L356" i="2"/>
  <c r="N356" i="2"/>
  <c r="O356" i="2" s="1"/>
  <c r="Q356" i="2" s="1"/>
  <c r="S356" i="2"/>
  <c r="L357" i="2"/>
  <c r="N357" i="2"/>
  <c r="O357" i="2" s="1"/>
  <c r="Q357" i="2" s="1"/>
  <c r="S357" i="2"/>
  <c r="L358" i="2"/>
  <c r="N358" i="2"/>
  <c r="P358" i="2" s="1"/>
  <c r="R358" i="2" s="1"/>
  <c r="S358" i="2"/>
  <c r="L359" i="2"/>
  <c r="N359" i="2"/>
  <c r="P359" i="2" s="1"/>
  <c r="R359" i="2" s="1"/>
  <c r="S359" i="2"/>
  <c r="L360" i="2"/>
  <c r="N360" i="2"/>
  <c r="O360" i="2" s="1"/>
  <c r="Q360" i="2" s="1"/>
  <c r="S360" i="2"/>
  <c r="L361" i="2"/>
  <c r="N361" i="2"/>
  <c r="O361" i="2" s="1"/>
  <c r="Q361" i="2" s="1"/>
  <c r="S361" i="2"/>
  <c r="L362" i="2"/>
  <c r="N362" i="2"/>
  <c r="O362" i="2" s="1"/>
  <c r="Q362" i="2" s="1"/>
  <c r="S362" i="2"/>
  <c r="L363" i="2"/>
  <c r="N363" i="2"/>
  <c r="S363" i="2"/>
  <c r="L364" i="2"/>
  <c r="N364" i="2"/>
  <c r="O364" i="2" s="1"/>
  <c r="Q364" i="2" s="1"/>
  <c r="S364" i="2"/>
  <c r="L365" i="2"/>
  <c r="N365" i="2"/>
  <c r="O365" i="2" s="1"/>
  <c r="Q365" i="2" s="1"/>
  <c r="S365" i="2"/>
  <c r="L366" i="2"/>
  <c r="N366" i="2"/>
  <c r="O366" i="2" s="1"/>
  <c r="Q366" i="2" s="1"/>
  <c r="S366" i="2"/>
  <c r="L367" i="2"/>
  <c r="N367" i="2"/>
  <c r="O367" i="2" s="1"/>
  <c r="Q367" i="2" s="1"/>
  <c r="S367" i="2"/>
  <c r="L368" i="2"/>
  <c r="N368" i="2"/>
  <c r="O368" i="2" s="1"/>
  <c r="Q368" i="2" s="1"/>
  <c r="S368" i="2"/>
  <c r="L369" i="2"/>
  <c r="N369" i="2"/>
  <c r="O369" i="2" s="1"/>
  <c r="Q369" i="2" s="1"/>
  <c r="S369" i="2"/>
  <c r="L370" i="2"/>
  <c r="N370" i="2"/>
  <c r="P370" i="2" s="1"/>
  <c r="R370" i="2" s="1"/>
  <c r="S370" i="2"/>
  <c r="L371" i="2"/>
  <c r="N371" i="2"/>
  <c r="S371" i="2"/>
  <c r="L372" i="2"/>
  <c r="N372" i="2"/>
  <c r="S372" i="2"/>
  <c r="L373" i="2"/>
  <c r="N373" i="2"/>
  <c r="O373" i="2" s="1"/>
  <c r="Q373" i="2" s="1"/>
  <c r="S373" i="2"/>
  <c r="L374" i="2"/>
  <c r="N374" i="2"/>
  <c r="O374" i="2" s="1"/>
  <c r="Q374" i="2" s="1"/>
  <c r="S374" i="2"/>
  <c r="L375" i="2"/>
  <c r="N375" i="2"/>
  <c r="S375" i="2"/>
  <c r="L376" i="2"/>
  <c r="N376" i="2"/>
  <c r="S376" i="2"/>
  <c r="L377" i="2"/>
  <c r="N377" i="2"/>
  <c r="O377" i="2" s="1"/>
  <c r="Q377" i="2" s="1"/>
  <c r="S377" i="2"/>
  <c r="L378" i="2"/>
  <c r="N378" i="2"/>
  <c r="P378" i="2" s="1"/>
  <c r="R378" i="2" s="1"/>
  <c r="S378" i="2"/>
  <c r="L379" i="2"/>
  <c r="N379" i="2"/>
  <c r="O379" i="2" s="1"/>
  <c r="Q379" i="2" s="1"/>
  <c r="S379" i="2"/>
  <c r="L380" i="2"/>
  <c r="N380" i="2"/>
  <c r="S380" i="2"/>
  <c r="L381" i="2"/>
  <c r="N381" i="2"/>
  <c r="P381" i="2" s="1"/>
  <c r="R381" i="2" s="1"/>
  <c r="S381" i="2"/>
  <c r="L382" i="2"/>
  <c r="N382" i="2"/>
  <c r="S382" i="2"/>
  <c r="L383" i="2"/>
  <c r="N383" i="2"/>
  <c r="P383" i="2" s="1"/>
  <c r="R383" i="2" s="1"/>
  <c r="S383" i="2"/>
  <c r="L384" i="2"/>
  <c r="N384" i="2"/>
  <c r="O384" i="2" s="1"/>
  <c r="Q384" i="2" s="1"/>
  <c r="S384" i="2"/>
  <c r="L385" i="2"/>
  <c r="N385" i="2"/>
  <c r="O385" i="2" s="1"/>
  <c r="Q385" i="2" s="1"/>
  <c r="S385" i="2"/>
  <c r="L386" i="2"/>
  <c r="N386" i="2"/>
  <c r="O386" i="2" s="1"/>
  <c r="Q386" i="2" s="1"/>
  <c r="S386" i="2"/>
  <c r="L387" i="2"/>
  <c r="N387" i="2"/>
  <c r="O387" i="2" s="1"/>
  <c r="Q387" i="2" s="1"/>
  <c r="S387" i="2"/>
  <c r="L388" i="2"/>
  <c r="N388" i="2"/>
  <c r="P388" i="2" s="1"/>
  <c r="R388" i="2" s="1"/>
  <c r="S388" i="2"/>
  <c r="L389" i="2"/>
  <c r="N389" i="2"/>
  <c r="O389" i="2" s="1"/>
  <c r="Q389" i="2" s="1"/>
  <c r="S389" i="2"/>
  <c r="L390" i="2"/>
  <c r="N390" i="2"/>
  <c r="O390" i="2" s="1"/>
  <c r="Q390" i="2" s="1"/>
  <c r="S390" i="2"/>
  <c r="L391" i="2"/>
  <c r="N391" i="2"/>
  <c r="P391" i="2" s="1"/>
  <c r="R391" i="2" s="1"/>
  <c r="S391" i="2"/>
  <c r="L392" i="2"/>
  <c r="N392" i="2"/>
  <c r="S392" i="2"/>
  <c r="L393" i="2"/>
  <c r="N393" i="2"/>
  <c r="P393" i="2" s="1"/>
  <c r="R393" i="2" s="1"/>
  <c r="S393" i="2"/>
  <c r="L394" i="2"/>
  <c r="N394" i="2"/>
  <c r="P394" i="2" s="1"/>
  <c r="R394" i="2" s="1"/>
  <c r="S394" i="2"/>
  <c r="L395" i="2"/>
  <c r="N395" i="2"/>
  <c r="S395" i="2"/>
  <c r="L396" i="2"/>
  <c r="N396" i="2"/>
  <c r="P396" i="2" s="1"/>
  <c r="R396" i="2" s="1"/>
  <c r="S396" i="2"/>
  <c r="L397" i="2"/>
  <c r="N397" i="2"/>
  <c r="P397" i="2" s="1"/>
  <c r="R397" i="2" s="1"/>
  <c r="S397" i="2"/>
  <c r="L398" i="2"/>
  <c r="N398" i="2"/>
  <c r="O398" i="2" s="1"/>
  <c r="Q398" i="2" s="1"/>
  <c r="S398" i="2"/>
  <c r="L399" i="2"/>
  <c r="N399" i="2"/>
  <c r="O399" i="2" s="1"/>
  <c r="Q399" i="2" s="1"/>
  <c r="S399" i="2"/>
  <c r="L400" i="2"/>
  <c r="N400" i="2"/>
  <c r="P400" i="2" s="1"/>
  <c r="R400" i="2" s="1"/>
  <c r="S400" i="2"/>
  <c r="L401" i="2"/>
  <c r="N401" i="2"/>
  <c r="O401" i="2" s="1"/>
  <c r="Q401" i="2" s="1"/>
  <c r="S401" i="2"/>
  <c r="L402" i="2"/>
  <c r="N402" i="2"/>
  <c r="O402" i="2" s="1"/>
  <c r="Q402" i="2" s="1"/>
  <c r="S402" i="2"/>
  <c r="L403" i="2"/>
  <c r="N403" i="2"/>
  <c r="P403" i="2" s="1"/>
  <c r="R403" i="2" s="1"/>
  <c r="S403" i="2"/>
  <c r="L404" i="2"/>
  <c r="N404" i="2"/>
  <c r="S404" i="2"/>
  <c r="L405" i="2"/>
  <c r="N405" i="2"/>
  <c r="O405" i="2" s="1"/>
  <c r="Q405" i="2" s="1"/>
  <c r="S405" i="2"/>
  <c r="L406" i="2"/>
  <c r="N406" i="2"/>
  <c r="O406" i="2" s="1"/>
  <c r="Q406" i="2" s="1"/>
  <c r="S406" i="2"/>
  <c r="L407" i="2"/>
  <c r="N407" i="2"/>
  <c r="O407" i="2" s="1"/>
  <c r="Q407" i="2" s="1"/>
  <c r="S407" i="2"/>
  <c r="L408" i="2"/>
  <c r="N408" i="2"/>
  <c r="S408" i="2"/>
  <c r="L409" i="2"/>
  <c r="N409" i="2"/>
  <c r="O409" i="2" s="1"/>
  <c r="Q409" i="2" s="1"/>
  <c r="S409" i="2"/>
  <c r="L410" i="2"/>
  <c r="N410" i="2"/>
  <c r="O410" i="2" s="1"/>
  <c r="Q410" i="2" s="1"/>
  <c r="S410" i="2"/>
  <c r="L411" i="2"/>
  <c r="N411" i="2"/>
  <c r="S411" i="2"/>
  <c r="L412" i="2"/>
  <c r="N412" i="2"/>
  <c r="P412" i="2" s="1"/>
  <c r="R412" i="2" s="1"/>
  <c r="S412" i="2"/>
  <c r="L413" i="2"/>
  <c r="N413" i="2"/>
  <c r="O413" i="2" s="1"/>
  <c r="Q413" i="2" s="1"/>
  <c r="S413" i="2"/>
  <c r="L414" i="2"/>
  <c r="N414" i="2"/>
  <c r="S414" i="2"/>
  <c r="L415" i="2"/>
  <c r="N415" i="2"/>
  <c r="O415" i="2" s="1"/>
  <c r="Q415" i="2" s="1"/>
  <c r="S415" i="2"/>
  <c r="L416" i="2"/>
  <c r="N416" i="2"/>
  <c r="O416" i="2" s="1"/>
  <c r="Q416" i="2" s="1"/>
  <c r="S416" i="2"/>
  <c r="L417" i="2"/>
  <c r="N417" i="2"/>
  <c r="S417" i="2"/>
  <c r="L418" i="2"/>
  <c r="N418" i="2"/>
  <c r="O418" i="2" s="1"/>
  <c r="Q418" i="2" s="1"/>
  <c r="S418" i="2"/>
  <c r="L419" i="2"/>
  <c r="N419" i="2"/>
  <c r="O419" i="2" s="1"/>
  <c r="Q419" i="2" s="1"/>
  <c r="S419" i="2"/>
  <c r="L420" i="2"/>
  <c r="N420" i="2"/>
  <c r="S420" i="2"/>
  <c r="L421" i="2"/>
  <c r="N421" i="2"/>
  <c r="S421" i="2"/>
  <c r="L422" i="2"/>
  <c r="N422" i="2"/>
  <c r="O422" i="2" s="1"/>
  <c r="Q422" i="2" s="1"/>
  <c r="S422" i="2"/>
  <c r="L423" i="2"/>
  <c r="N423" i="2"/>
  <c r="S423" i="2"/>
  <c r="L424" i="2"/>
  <c r="N424" i="2"/>
  <c r="S424" i="2"/>
  <c r="L425" i="2"/>
  <c r="N425" i="2"/>
  <c r="O425" i="2" s="1"/>
  <c r="Q425" i="2" s="1"/>
  <c r="S425" i="2"/>
  <c r="L426" i="2"/>
  <c r="N426" i="2"/>
  <c r="S426" i="2"/>
  <c r="L427" i="2"/>
  <c r="N427" i="2"/>
  <c r="S427" i="2"/>
  <c r="L428" i="2"/>
  <c r="N428" i="2"/>
  <c r="O428" i="2" s="1"/>
  <c r="Q428" i="2" s="1"/>
  <c r="S428" i="2"/>
  <c r="L429" i="2"/>
  <c r="N429" i="2"/>
  <c r="O429" i="2" s="1"/>
  <c r="Q429" i="2" s="1"/>
  <c r="S429" i="2"/>
  <c r="L430" i="2"/>
  <c r="N430" i="2"/>
  <c r="P430" i="2" s="1"/>
  <c r="R430" i="2" s="1"/>
  <c r="S430" i="2"/>
  <c r="L431" i="2"/>
  <c r="N431" i="2"/>
  <c r="O431" i="2" s="1"/>
  <c r="Q431" i="2" s="1"/>
  <c r="S431" i="2"/>
  <c r="L432" i="2"/>
  <c r="N432" i="2"/>
  <c r="O432" i="2" s="1"/>
  <c r="Q432" i="2" s="1"/>
  <c r="S432" i="2"/>
  <c r="L433" i="2"/>
  <c r="N433" i="2"/>
  <c r="O433" i="2" s="1"/>
  <c r="Q433" i="2" s="1"/>
  <c r="S433" i="2"/>
  <c r="L434" i="2"/>
  <c r="N434" i="2"/>
  <c r="S434" i="2"/>
  <c r="L435" i="2"/>
  <c r="N435" i="2"/>
  <c r="P435" i="2" s="1"/>
  <c r="R435" i="2" s="1"/>
  <c r="S435" i="2"/>
  <c r="L436" i="2"/>
  <c r="N436" i="2"/>
  <c r="P436" i="2" s="1"/>
  <c r="R436" i="2" s="1"/>
  <c r="S436" i="2"/>
  <c r="L437" i="2"/>
  <c r="N437" i="2"/>
  <c r="P437" i="2" s="1"/>
  <c r="R437" i="2" s="1"/>
  <c r="S437" i="2"/>
  <c r="L438" i="2"/>
  <c r="N438" i="2"/>
  <c r="O438" i="2" s="1"/>
  <c r="Q438" i="2" s="1"/>
  <c r="S438" i="2"/>
  <c r="L439" i="2"/>
  <c r="N439" i="2"/>
  <c r="S439" i="2"/>
  <c r="L440" i="2"/>
  <c r="N440" i="2"/>
  <c r="O440" i="2" s="1"/>
  <c r="Q440" i="2" s="1"/>
  <c r="S440" i="2"/>
  <c r="L441" i="2"/>
  <c r="N441" i="2"/>
  <c r="O441" i="2" s="1"/>
  <c r="Q441" i="2" s="1"/>
  <c r="S441" i="2"/>
  <c r="L442" i="2"/>
  <c r="N442" i="2"/>
  <c r="P442" i="2" s="1"/>
  <c r="R442" i="2" s="1"/>
  <c r="S442" i="2"/>
  <c r="L443" i="2"/>
  <c r="N443" i="2"/>
  <c r="S443" i="2"/>
  <c r="L444" i="2"/>
  <c r="N444" i="2"/>
  <c r="O444" i="2" s="1"/>
  <c r="Q444" i="2" s="1"/>
  <c r="S444" i="2"/>
  <c r="L445" i="2"/>
  <c r="N445" i="2"/>
  <c r="O445" i="2" s="1"/>
  <c r="Q445" i="2" s="1"/>
  <c r="S445" i="2"/>
  <c r="L446" i="2"/>
  <c r="N446" i="2"/>
  <c r="S446" i="2"/>
  <c r="L447" i="2"/>
  <c r="N447" i="2"/>
  <c r="P447" i="2" s="1"/>
  <c r="R447" i="2" s="1"/>
  <c r="S447" i="2"/>
  <c r="L448" i="2"/>
  <c r="N448" i="2"/>
  <c r="O448" i="2" s="1"/>
  <c r="Q448" i="2" s="1"/>
  <c r="S448" i="2"/>
  <c r="L449" i="2"/>
  <c r="N449" i="2"/>
  <c r="O449" i="2" s="1"/>
  <c r="Q449" i="2" s="1"/>
  <c r="S449" i="2"/>
  <c r="L450" i="2"/>
  <c r="N450" i="2"/>
  <c r="P450" i="2" s="1"/>
  <c r="R450" i="2" s="1"/>
  <c r="S450" i="2"/>
  <c r="L451" i="2"/>
  <c r="N451" i="2"/>
  <c r="P451" i="2" s="1"/>
  <c r="R451" i="2" s="1"/>
  <c r="S451" i="2"/>
  <c r="L452" i="2"/>
  <c r="N452" i="2"/>
  <c r="S452" i="2"/>
  <c r="L453" i="2"/>
  <c r="N453" i="2"/>
  <c r="O453" i="2" s="1"/>
  <c r="Q453" i="2" s="1"/>
  <c r="S453" i="2"/>
  <c r="L454" i="2"/>
  <c r="N454" i="2"/>
  <c r="P454" i="2" s="1"/>
  <c r="R454" i="2" s="1"/>
  <c r="S454" i="2"/>
  <c r="L455" i="2"/>
  <c r="N455" i="2"/>
  <c r="S455" i="2"/>
  <c r="L456" i="2"/>
  <c r="N456" i="2"/>
  <c r="P456" i="2" s="1"/>
  <c r="R456" i="2" s="1"/>
  <c r="S456" i="2"/>
  <c r="L457" i="2"/>
  <c r="N457" i="2"/>
  <c r="O457" i="2" s="1"/>
  <c r="Q457" i="2" s="1"/>
  <c r="S457" i="2"/>
  <c r="L458" i="2"/>
  <c r="N458" i="2"/>
  <c r="O458" i="2" s="1"/>
  <c r="Q458" i="2" s="1"/>
  <c r="S458" i="2"/>
  <c r="L459" i="2"/>
  <c r="N459" i="2"/>
  <c r="P459" i="2" s="1"/>
  <c r="R459" i="2" s="1"/>
  <c r="S459" i="2"/>
  <c r="L460" i="2"/>
  <c r="N460" i="2"/>
  <c r="P460" i="2" s="1"/>
  <c r="R460" i="2" s="1"/>
  <c r="S460" i="2"/>
  <c r="L461" i="2"/>
  <c r="N461" i="2"/>
  <c r="O461" i="2" s="1"/>
  <c r="Q461" i="2" s="1"/>
  <c r="S461" i="2"/>
  <c r="L462" i="2"/>
  <c r="N462" i="2"/>
  <c r="P462" i="2" s="1"/>
  <c r="R462" i="2" s="1"/>
  <c r="S462" i="2"/>
  <c r="L463" i="2"/>
  <c r="N463" i="2"/>
  <c r="P463" i="2" s="1"/>
  <c r="R463" i="2" s="1"/>
  <c r="S463" i="2"/>
  <c r="L464" i="2"/>
  <c r="N464" i="2"/>
  <c r="P464" i="2" s="1"/>
  <c r="R464" i="2" s="1"/>
  <c r="S464" i="2"/>
  <c r="L465" i="2"/>
  <c r="N465" i="2"/>
  <c r="O465" i="2" s="1"/>
  <c r="Q465" i="2" s="1"/>
  <c r="S465" i="2"/>
  <c r="L466" i="2"/>
  <c r="N466" i="2"/>
  <c r="O466" i="2" s="1"/>
  <c r="Q466" i="2" s="1"/>
  <c r="S466" i="2"/>
  <c r="L467" i="2"/>
  <c r="N467" i="2"/>
  <c r="O467" i="2" s="1"/>
  <c r="Q467" i="2" s="1"/>
  <c r="S467" i="2"/>
  <c r="L468" i="2"/>
  <c r="N468" i="2"/>
  <c r="O468" i="2" s="1"/>
  <c r="Q468" i="2" s="1"/>
  <c r="S468" i="2"/>
  <c r="L469" i="2"/>
  <c r="N469" i="2"/>
  <c r="P469" i="2" s="1"/>
  <c r="R469" i="2" s="1"/>
  <c r="S469" i="2"/>
  <c r="L470" i="2"/>
  <c r="N470" i="2"/>
  <c r="P470" i="2" s="1"/>
  <c r="R470" i="2" s="1"/>
  <c r="S470" i="2"/>
  <c r="L471" i="2"/>
  <c r="N471" i="2"/>
  <c r="P471" i="2" s="1"/>
  <c r="R471" i="2" s="1"/>
  <c r="S471" i="2"/>
  <c r="L472" i="2"/>
  <c r="N472" i="2"/>
  <c r="S472" i="2"/>
  <c r="L473" i="2"/>
  <c r="N473" i="2"/>
  <c r="O473" i="2" s="1"/>
  <c r="Q473" i="2" s="1"/>
  <c r="S473" i="2"/>
  <c r="L474" i="2"/>
  <c r="N474" i="2"/>
  <c r="O474" i="2" s="1"/>
  <c r="Q474" i="2" s="1"/>
  <c r="S474" i="2"/>
  <c r="L475" i="2"/>
  <c r="N475" i="2"/>
  <c r="P475" i="2" s="1"/>
  <c r="R475" i="2" s="1"/>
  <c r="S475" i="2"/>
  <c r="L476" i="2"/>
  <c r="N476" i="2"/>
  <c r="O476" i="2" s="1"/>
  <c r="Q476" i="2" s="1"/>
  <c r="S476" i="2"/>
  <c r="L477" i="2"/>
  <c r="N477" i="2"/>
  <c r="S477" i="2"/>
  <c r="L478" i="2"/>
  <c r="N478" i="2"/>
  <c r="O478" i="2" s="1"/>
  <c r="Q478" i="2" s="1"/>
  <c r="S478" i="2"/>
  <c r="L479" i="2"/>
  <c r="N479" i="2"/>
  <c r="P479" i="2" s="1"/>
  <c r="R479" i="2" s="1"/>
  <c r="S479" i="2"/>
  <c r="L480" i="2"/>
  <c r="N480" i="2"/>
  <c r="O480" i="2" s="1"/>
  <c r="Q480" i="2" s="1"/>
  <c r="S480" i="2"/>
  <c r="L481" i="2"/>
  <c r="N481" i="2"/>
  <c r="O481" i="2" s="1"/>
  <c r="Q481" i="2" s="1"/>
  <c r="S481" i="2"/>
  <c r="L482" i="2"/>
  <c r="N482" i="2"/>
  <c r="P482" i="2" s="1"/>
  <c r="R482" i="2" s="1"/>
  <c r="S482" i="2"/>
  <c r="L483" i="2"/>
  <c r="N483" i="2"/>
  <c r="P483" i="2" s="1"/>
  <c r="R483" i="2" s="1"/>
  <c r="S483" i="2"/>
  <c r="L484" i="2"/>
  <c r="N484" i="2"/>
  <c r="P484" i="2" s="1"/>
  <c r="R484" i="2" s="1"/>
  <c r="S484" i="2"/>
  <c r="L485" i="2"/>
  <c r="N485" i="2"/>
  <c r="S485" i="2"/>
  <c r="L486" i="2"/>
  <c r="N486" i="2"/>
  <c r="O486" i="2" s="1"/>
  <c r="Q486" i="2" s="1"/>
  <c r="S486" i="2"/>
  <c r="L487" i="2"/>
  <c r="N487" i="2"/>
  <c r="O487" i="2" s="1"/>
  <c r="Q487" i="2" s="1"/>
  <c r="S487" i="2"/>
  <c r="L488" i="2"/>
  <c r="N488" i="2"/>
  <c r="O488" i="2" s="1"/>
  <c r="Q488" i="2" s="1"/>
  <c r="S488" i="2"/>
  <c r="L489" i="2"/>
  <c r="N489" i="2"/>
  <c r="O489" i="2" s="1"/>
  <c r="Q489" i="2" s="1"/>
  <c r="S489" i="2"/>
  <c r="L490" i="2"/>
  <c r="N490" i="2"/>
  <c r="S490" i="2"/>
  <c r="L491" i="2"/>
  <c r="N491" i="2"/>
  <c r="O491" i="2" s="1"/>
  <c r="Q491" i="2" s="1"/>
  <c r="S491" i="2"/>
  <c r="L492" i="2"/>
  <c r="N492" i="2"/>
  <c r="O492" i="2" s="1"/>
  <c r="Q492" i="2" s="1"/>
  <c r="S492" i="2"/>
  <c r="L493" i="2"/>
  <c r="N493" i="2"/>
  <c r="O493" i="2" s="1"/>
  <c r="Q493" i="2" s="1"/>
  <c r="S493" i="2"/>
  <c r="L494" i="2"/>
  <c r="N494" i="2"/>
  <c r="P494" i="2" s="1"/>
  <c r="R494" i="2" s="1"/>
  <c r="S494" i="2"/>
  <c r="L495" i="2"/>
  <c r="N495" i="2"/>
  <c r="P495" i="2" s="1"/>
  <c r="R495" i="2" s="1"/>
  <c r="S495" i="2"/>
  <c r="L496" i="2"/>
  <c r="N496" i="2"/>
  <c r="O496" i="2" s="1"/>
  <c r="Q496" i="2" s="1"/>
  <c r="S496" i="2"/>
  <c r="L497" i="2"/>
  <c r="N497" i="2"/>
  <c r="O497" i="2" s="1"/>
  <c r="Q497" i="2" s="1"/>
  <c r="S497" i="2"/>
  <c r="L498" i="2"/>
  <c r="N498" i="2"/>
  <c r="O498" i="2" s="1"/>
  <c r="Q498" i="2" s="1"/>
  <c r="S498" i="2"/>
  <c r="L499" i="2"/>
  <c r="N499" i="2"/>
  <c r="S499" i="2"/>
  <c r="L500" i="2"/>
  <c r="N500" i="2"/>
  <c r="P500" i="2" s="1"/>
  <c r="R500" i="2" s="1"/>
  <c r="S500" i="2"/>
  <c r="L501" i="2"/>
  <c r="N501" i="2"/>
  <c r="O501" i="2" s="1"/>
  <c r="Q501" i="2" s="1"/>
  <c r="S501" i="2"/>
  <c r="L502" i="2"/>
  <c r="N502" i="2"/>
  <c r="P502" i="2" s="1"/>
  <c r="R502" i="2" s="1"/>
  <c r="S502" i="2"/>
  <c r="L503" i="2"/>
  <c r="N503" i="2"/>
  <c r="P503" i="2" s="1"/>
  <c r="R503" i="2" s="1"/>
  <c r="S503" i="2"/>
  <c r="L504" i="2"/>
  <c r="N504" i="2"/>
  <c r="O504" i="2" s="1"/>
  <c r="Q504" i="2" s="1"/>
  <c r="S504" i="2"/>
  <c r="L505" i="2"/>
  <c r="N505" i="2"/>
  <c r="O505" i="2" s="1"/>
  <c r="Q505" i="2" s="1"/>
  <c r="S505" i="2"/>
  <c r="L506" i="2"/>
  <c r="N506" i="2"/>
  <c r="O506" i="2" s="1"/>
  <c r="Q506" i="2" s="1"/>
  <c r="S506" i="2"/>
  <c r="L507" i="2"/>
  <c r="N507" i="2"/>
  <c r="O507" i="2" s="1"/>
  <c r="Q507" i="2" s="1"/>
  <c r="S507" i="2"/>
  <c r="L508" i="2"/>
  <c r="N508" i="2"/>
  <c r="S508" i="2"/>
  <c r="L509" i="2"/>
  <c r="N509" i="2"/>
  <c r="O509" i="2" s="1"/>
  <c r="Q509" i="2" s="1"/>
  <c r="S509" i="2"/>
  <c r="L510" i="2"/>
  <c r="N510" i="2"/>
  <c r="S510" i="2"/>
  <c r="L511" i="2"/>
  <c r="N511" i="2"/>
  <c r="O511" i="2" s="1"/>
  <c r="Q511" i="2" s="1"/>
  <c r="S511" i="2"/>
  <c r="L512" i="2"/>
  <c r="N512" i="2"/>
  <c r="S512" i="2"/>
  <c r="L513" i="2"/>
  <c r="N513" i="2"/>
  <c r="O513" i="2" s="1"/>
  <c r="Q513" i="2" s="1"/>
  <c r="S513" i="2"/>
  <c r="L514" i="2"/>
  <c r="N514" i="2"/>
  <c r="S514" i="2"/>
  <c r="L515" i="2"/>
  <c r="N515" i="2"/>
  <c r="P515" i="2" s="1"/>
  <c r="R515" i="2" s="1"/>
  <c r="S515" i="2"/>
  <c r="L516" i="2"/>
  <c r="N516" i="2"/>
  <c r="P516" i="2" s="1"/>
  <c r="R516" i="2" s="1"/>
  <c r="S516" i="2"/>
  <c r="L517" i="2"/>
  <c r="N517" i="2"/>
  <c r="P517" i="2" s="1"/>
  <c r="R517" i="2" s="1"/>
  <c r="S517" i="2"/>
  <c r="L518" i="2"/>
  <c r="N518" i="2"/>
  <c r="O518" i="2" s="1"/>
  <c r="Q518" i="2" s="1"/>
  <c r="S518" i="2"/>
  <c r="L519" i="2"/>
  <c r="N519" i="2"/>
  <c r="O519" i="2" s="1"/>
  <c r="Q519" i="2" s="1"/>
  <c r="S519" i="2"/>
  <c r="L520" i="2"/>
  <c r="N520" i="2"/>
  <c r="O520" i="2" s="1"/>
  <c r="Q520" i="2" s="1"/>
  <c r="S520" i="2"/>
  <c r="L521" i="2"/>
  <c r="N521" i="2"/>
  <c r="O521" i="2" s="1"/>
  <c r="Q521" i="2" s="1"/>
  <c r="S521" i="2"/>
  <c r="L522" i="2"/>
  <c r="N522" i="2"/>
  <c r="P522" i="2" s="1"/>
  <c r="R522" i="2" s="1"/>
  <c r="S522" i="2"/>
  <c r="L523" i="2"/>
  <c r="N523" i="2"/>
  <c r="P523" i="2" s="1"/>
  <c r="R523" i="2" s="1"/>
  <c r="S523" i="2"/>
  <c r="L524" i="2"/>
  <c r="N524" i="2"/>
  <c r="P524" i="2" s="1"/>
  <c r="R524" i="2" s="1"/>
  <c r="S524" i="2"/>
  <c r="L525" i="2"/>
  <c r="N525" i="2"/>
  <c r="P525" i="2" s="1"/>
  <c r="R525" i="2" s="1"/>
  <c r="S525" i="2"/>
  <c r="L526" i="2"/>
  <c r="N526" i="2"/>
  <c r="S526" i="2"/>
  <c r="L527" i="2"/>
  <c r="N527" i="2"/>
  <c r="P527" i="2" s="1"/>
  <c r="R527" i="2" s="1"/>
  <c r="S527" i="2"/>
  <c r="L528" i="2"/>
  <c r="N528" i="2"/>
  <c r="O528" i="2" s="1"/>
  <c r="Q528" i="2" s="1"/>
  <c r="S528" i="2"/>
  <c r="L529" i="2"/>
  <c r="N529" i="2"/>
  <c r="O529" i="2" s="1"/>
  <c r="Q529" i="2" s="1"/>
  <c r="S529" i="2"/>
  <c r="L530" i="2"/>
  <c r="N530" i="2"/>
  <c r="P530" i="2" s="1"/>
  <c r="R530" i="2" s="1"/>
  <c r="S530" i="2"/>
  <c r="L531" i="2"/>
  <c r="N531" i="2"/>
  <c r="P531" i="2" s="1"/>
  <c r="R531" i="2" s="1"/>
  <c r="S531" i="2"/>
  <c r="L532" i="2"/>
  <c r="N532" i="2"/>
  <c r="P532" i="2" s="1"/>
  <c r="R532" i="2" s="1"/>
  <c r="S532" i="2"/>
  <c r="L533" i="2"/>
  <c r="N533" i="2"/>
  <c r="O533" i="2" s="1"/>
  <c r="Q533" i="2" s="1"/>
  <c r="S533" i="2"/>
  <c r="L534" i="2"/>
  <c r="N534" i="2"/>
  <c r="O534" i="2" s="1"/>
  <c r="Q534" i="2" s="1"/>
  <c r="S534" i="2"/>
  <c r="L535" i="2"/>
  <c r="N535" i="2"/>
  <c r="P535" i="2" s="1"/>
  <c r="R535" i="2" s="1"/>
  <c r="S535" i="2"/>
  <c r="L536" i="2"/>
  <c r="N536" i="2"/>
  <c r="O536" i="2" s="1"/>
  <c r="Q536" i="2" s="1"/>
  <c r="S536" i="2"/>
  <c r="L537" i="2"/>
  <c r="N537" i="2"/>
  <c r="O537" i="2" s="1"/>
  <c r="Q537" i="2" s="1"/>
  <c r="S537" i="2"/>
  <c r="L538" i="2"/>
  <c r="N538" i="2"/>
  <c r="P538" i="2" s="1"/>
  <c r="R538" i="2" s="1"/>
  <c r="S538" i="2"/>
  <c r="L539" i="2"/>
  <c r="N539" i="2"/>
  <c r="O539" i="2" s="1"/>
  <c r="Q539" i="2" s="1"/>
  <c r="S539" i="2"/>
  <c r="L540" i="2"/>
  <c r="N540" i="2"/>
  <c r="P540" i="2" s="1"/>
  <c r="R540" i="2" s="1"/>
  <c r="S540" i="2"/>
  <c r="L541" i="2"/>
  <c r="N541" i="2"/>
  <c r="P541" i="2" s="1"/>
  <c r="R541" i="2" s="1"/>
  <c r="S541" i="2"/>
  <c r="L542" i="2"/>
  <c r="N542" i="2"/>
  <c r="P542" i="2" s="1"/>
  <c r="R542" i="2" s="1"/>
  <c r="S542" i="2"/>
  <c r="L543" i="2"/>
  <c r="N543" i="2"/>
  <c r="P543" i="2" s="1"/>
  <c r="R543" i="2" s="1"/>
  <c r="S543" i="2"/>
  <c r="L544" i="2"/>
  <c r="N544" i="2"/>
  <c r="P544" i="2" s="1"/>
  <c r="R544" i="2" s="1"/>
  <c r="S544" i="2"/>
  <c r="L545" i="2"/>
  <c r="N545" i="2"/>
  <c r="S545" i="2"/>
  <c r="L546" i="2"/>
  <c r="N546" i="2"/>
  <c r="P546" i="2" s="1"/>
  <c r="R546" i="2" s="1"/>
  <c r="S546" i="2"/>
  <c r="L547" i="2"/>
  <c r="N547" i="2"/>
  <c r="P547" i="2" s="1"/>
  <c r="R547" i="2" s="1"/>
  <c r="S547" i="2"/>
  <c r="L548" i="2"/>
  <c r="N548" i="2"/>
  <c r="S548" i="2"/>
  <c r="L549" i="2"/>
  <c r="N549" i="2"/>
  <c r="O549" i="2" s="1"/>
  <c r="Q549" i="2" s="1"/>
  <c r="S549" i="2"/>
  <c r="L550" i="2"/>
  <c r="N550" i="2"/>
  <c r="P550" i="2" s="1"/>
  <c r="R550" i="2" s="1"/>
  <c r="S550" i="2"/>
  <c r="L551" i="2"/>
  <c r="N551" i="2"/>
  <c r="S551" i="2"/>
  <c r="L552" i="2"/>
  <c r="N552" i="2"/>
  <c r="P552" i="2" s="1"/>
  <c r="R552" i="2" s="1"/>
  <c r="S552" i="2"/>
  <c r="L553" i="2"/>
  <c r="N553" i="2"/>
  <c r="O553" i="2" s="1"/>
  <c r="Q553" i="2" s="1"/>
  <c r="S553" i="2"/>
  <c r="L554" i="2"/>
  <c r="N554" i="2"/>
  <c r="S554" i="2"/>
  <c r="L555" i="2"/>
  <c r="N555" i="2"/>
  <c r="O555" i="2" s="1"/>
  <c r="Q555" i="2" s="1"/>
  <c r="S555" i="2"/>
  <c r="L556" i="2"/>
  <c r="N556" i="2"/>
  <c r="O556" i="2" s="1"/>
  <c r="Q556" i="2" s="1"/>
  <c r="S556" i="2"/>
  <c r="L557" i="2"/>
  <c r="N557" i="2"/>
  <c r="O557" i="2" s="1"/>
  <c r="Q557" i="2" s="1"/>
  <c r="S557" i="2"/>
  <c r="L558" i="2"/>
  <c r="N558" i="2"/>
  <c r="O558" i="2" s="1"/>
  <c r="Q558" i="2" s="1"/>
  <c r="S558" i="2"/>
  <c r="L559" i="2"/>
  <c r="N559" i="2"/>
  <c r="O559" i="2" s="1"/>
  <c r="Q559" i="2" s="1"/>
  <c r="S559" i="2"/>
  <c r="L560" i="2"/>
  <c r="N560" i="2"/>
  <c r="O560" i="2" s="1"/>
  <c r="Q560" i="2" s="1"/>
  <c r="S560" i="2"/>
  <c r="L561" i="2"/>
  <c r="N561" i="2"/>
  <c r="P561" i="2" s="1"/>
  <c r="R561" i="2" s="1"/>
  <c r="S561" i="2"/>
  <c r="L562" i="2"/>
  <c r="N562" i="2"/>
  <c r="S562" i="2"/>
  <c r="L563" i="2"/>
  <c r="N563" i="2"/>
  <c r="P563" i="2" s="1"/>
  <c r="R563" i="2" s="1"/>
  <c r="S563" i="2"/>
  <c r="L564" i="2"/>
  <c r="N564" i="2"/>
  <c r="P564" i="2" s="1"/>
  <c r="R564" i="2" s="1"/>
  <c r="S564" i="2"/>
  <c r="L565" i="2"/>
  <c r="N565" i="2"/>
  <c r="O565" i="2" s="1"/>
  <c r="Q565" i="2" s="1"/>
  <c r="S565" i="2"/>
  <c r="L566" i="2"/>
  <c r="N566" i="2"/>
  <c r="P566" i="2" s="1"/>
  <c r="R566" i="2" s="1"/>
  <c r="S566" i="2"/>
  <c r="L567" i="2"/>
  <c r="N567" i="2"/>
  <c r="P567" i="2" s="1"/>
  <c r="R567" i="2" s="1"/>
  <c r="S567" i="2"/>
  <c r="L568" i="2"/>
  <c r="N568" i="2"/>
  <c r="O568" i="2" s="1"/>
  <c r="Q568" i="2" s="1"/>
  <c r="S568" i="2"/>
  <c r="L569" i="2"/>
  <c r="N569" i="2"/>
  <c r="P569" i="2" s="1"/>
  <c r="R569" i="2" s="1"/>
  <c r="S569" i="2"/>
  <c r="L570" i="2"/>
  <c r="N570" i="2"/>
  <c r="P570" i="2" s="1"/>
  <c r="R570" i="2" s="1"/>
  <c r="S570" i="2"/>
  <c r="L571" i="2"/>
  <c r="N571" i="2"/>
  <c r="O571" i="2" s="1"/>
  <c r="Q571" i="2" s="1"/>
  <c r="S571" i="2"/>
  <c r="L572" i="2"/>
  <c r="N572" i="2"/>
  <c r="P572" i="2" s="1"/>
  <c r="R572" i="2" s="1"/>
  <c r="S572" i="2"/>
  <c r="L573" i="2"/>
  <c r="N573" i="2"/>
  <c r="O573" i="2" s="1"/>
  <c r="Q573" i="2" s="1"/>
  <c r="S573" i="2"/>
  <c r="L574" i="2"/>
  <c r="N574" i="2"/>
  <c r="O574" i="2" s="1"/>
  <c r="Q574" i="2" s="1"/>
  <c r="S574" i="2"/>
  <c r="L575" i="2"/>
  <c r="N575" i="2"/>
  <c r="P575" i="2" s="1"/>
  <c r="R575" i="2" s="1"/>
  <c r="S575" i="2"/>
  <c r="L576" i="2"/>
  <c r="N576" i="2"/>
  <c r="O576" i="2" s="1"/>
  <c r="Q576" i="2" s="1"/>
  <c r="S576" i="2"/>
  <c r="L577" i="2"/>
  <c r="N577" i="2"/>
  <c r="P577" i="2" s="1"/>
  <c r="R577" i="2" s="1"/>
  <c r="S577" i="2"/>
  <c r="L578" i="2"/>
  <c r="N578" i="2"/>
  <c r="O578" i="2" s="1"/>
  <c r="Q578" i="2" s="1"/>
  <c r="S578" i="2"/>
  <c r="L579" i="2"/>
  <c r="N579" i="2"/>
  <c r="O579" i="2" s="1"/>
  <c r="Q579" i="2" s="1"/>
  <c r="S579" i="2"/>
  <c r="L580" i="2"/>
  <c r="N580" i="2"/>
  <c r="P580" i="2" s="1"/>
  <c r="R580" i="2" s="1"/>
  <c r="S580" i="2"/>
  <c r="L581" i="2"/>
  <c r="N581" i="2"/>
  <c r="O581" i="2" s="1"/>
  <c r="Q581" i="2" s="1"/>
  <c r="S581" i="2"/>
  <c r="L582" i="2"/>
  <c r="N582" i="2"/>
  <c r="P582" i="2" s="1"/>
  <c r="R582" i="2" s="1"/>
  <c r="S582" i="2"/>
  <c r="L583" i="2"/>
  <c r="N583" i="2"/>
  <c r="P583" i="2" s="1"/>
  <c r="R583" i="2" s="1"/>
  <c r="S583" i="2"/>
  <c r="L584" i="2"/>
  <c r="N584" i="2"/>
  <c r="O584" i="2" s="1"/>
  <c r="Q584" i="2" s="1"/>
  <c r="S584" i="2"/>
  <c r="L585" i="2"/>
  <c r="N585" i="2"/>
  <c r="P585" i="2" s="1"/>
  <c r="R585" i="2" s="1"/>
  <c r="S585" i="2"/>
  <c r="L586" i="2"/>
  <c r="N586" i="2"/>
  <c r="S586" i="2"/>
  <c r="L587" i="2"/>
  <c r="N587" i="2"/>
  <c r="P587" i="2" s="1"/>
  <c r="R587" i="2" s="1"/>
  <c r="S587" i="2"/>
  <c r="L588" i="2"/>
  <c r="N588" i="2"/>
  <c r="P588" i="2" s="1"/>
  <c r="R588" i="2" s="1"/>
  <c r="S588" i="2"/>
  <c r="L589" i="2"/>
  <c r="N589" i="2"/>
  <c r="P589" i="2" s="1"/>
  <c r="R589" i="2" s="1"/>
  <c r="S589" i="2"/>
  <c r="L590" i="2"/>
  <c r="N590" i="2"/>
  <c r="O590" i="2" s="1"/>
  <c r="Q590" i="2" s="1"/>
  <c r="S590" i="2"/>
  <c r="L591" i="2"/>
  <c r="N591" i="2"/>
  <c r="O591" i="2" s="1"/>
  <c r="Q591" i="2" s="1"/>
  <c r="S591" i="2"/>
  <c r="L592" i="2"/>
  <c r="N592" i="2"/>
  <c r="O592" i="2" s="1"/>
  <c r="Q592" i="2" s="1"/>
  <c r="S592" i="2"/>
  <c r="L593" i="2"/>
  <c r="N593" i="2"/>
  <c r="P593" i="2" s="1"/>
  <c r="R593" i="2" s="1"/>
  <c r="S593" i="2"/>
  <c r="L594" i="2"/>
  <c r="N594" i="2"/>
  <c r="O594" i="2" s="1"/>
  <c r="Q594" i="2" s="1"/>
  <c r="S594" i="2"/>
  <c r="L595" i="2"/>
  <c r="N595" i="2"/>
  <c r="P595" i="2" s="1"/>
  <c r="R595" i="2" s="1"/>
  <c r="S595" i="2"/>
  <c r="L596" i="2"/>
  <c r="N596" i="2"/>
  <c r="P596" i="2" s="1"/>
  <c r="R596" i="2" s="1"/>
  <c r="S596" i="2"/>
  <c r="L597" i="2"/>
  <c r="N597" i="2"/>
  <c r="O597" i="2" s="1"/>
  <c r="Q597" i="2" s="1"/>
  <c r="S597" i="2"/>
  <c r="L598" i="2"/>
  <c r="N598" i="2"/>
  <c r="O598" i="2" s="1"/>
  <c r="Q598" i="2" s="1"/>
  <c r="S598" i="2"/>
  <c r="L599" i="2"/>
  <c r="N599" i="2"/>
  <c r="O599" i="2" s="1"/>
  <c r="Q599" i="2" s="1"/>
  <c r="S599" i="2"/>
  <c r="L600" i="2"/>
  <c r="N600" i="2"/>
  <c r="P600" i="2" s="1"/>
  <c r="R600" i="2" s="1"/>
  <c r="S600" i="2"/>
  <c r="L601" i="2"/>
  <c r="N601" i="2"/>
  <c r="P601" i="2" s="1"/>
  <c r="R601" i="2" s="1"/>
  <c r="S601" i="2"/>
  <c r="L602" i="2"/>
  <c r="N602" i="2"/>
  <c r="O602" i="2" s="1"/>
  <c r="Q602" i="2" s="1"/>
  <c r="S602" i="2"/>
  <c r="L603" i="2"/>
  <c r="N603" i="2"/>
  <c r="P603" i="2" s="1"/>
  <c r="R603" i="2" s="1"/>
  <c r="S603" i="2"/>
  <c r="L604" i="2"/>
  <c r="N604" i="2"/>
  <c r="O604" i="2" s="1"/>
  <c r="Q604" i="2" s="1"/>
  <c r="S604" i="2"/>
  <c r="L605" i="2"/>
  <c r="N605" i="2"/>
  <c r="P605" i="2" s="1"/>
  <c r="R605" i="2" s="1"/>
  <c r="S605" i="2"/>
  <c r="L606" i="2"/>
  <c r="N606" i="2"/>
  <c r="S606" i="2"/>
  <c r="L607" i="2"/>
  <c r="N607" i="2"/>
  <c r="P607" i="2" s="1"/>
  <c r="R607" i="2" s="1"/>
  <c r="S607" i="2"/>
  <c r="L608" i="2"/>
  <c r="N608" i="2"/>
  <c r="P608" i="2" s="1"/>
  <c r="R608" i="2" s="1"/>
  <c r="S608" i="2"/>
  <c r="L609" i="2"/>
  <c r="N609" i="2"/>
  <c r="P609" i="2" s="1"/>
  <c r="R609" i="2" s="1"/>
  <c r="S609" i="2"/>
  <c r="L610" i="2"/>
  <c r="N610" i="2"/>
  <c r="P610" i="2" s="1"/>
  <c r="R610" i="2" s="1"/>
  <c r="S610" i="2"/>
  <c r="L611" i="2"/>
  <c r="N611" i="2"/>
  <c r="O611" i="2" s="1"/>
  <c r="Q611" i="2" s="1"/>
  <c r="S611" i="2"/>
  <c r="L612" i="2"/>
  <c r="N612" i="2"/>
  <c r="O612" i="2" s="1"/>
  <c r="Q612" i="2" s="1"/>
  <c r="S612" i="2"/>
  <c r="L613" i="2"/>
  <c r="N613" i="2"/>
  <c r="S613" i="2"/>
  <c r="L614" i="2"/>
  <c r="N614" i="2"/>
  <c r="P614" i="2" s="1"/>
  <c r="R614" i="2" s="1"/>
  <c r="S614" i="2"/>
  <c r="L615" i="2"/>
  <c r="N615" i="2"/>
  <c r="P615" i="2" s="1"/>
  <c r="R615" i="2" s="1"/>
  <c r="S615" i="2"/>
  <c r="L616" i="2"/>
  <c r="N616" i="2"/>
  <c r="P616" i="2" s="1"/>
  <c r="R616" i="2" s="1"/>
  <c r="S616" i="2"/>
  <c r="L617" i="2"/>
  <c r="N617" i="2"/>
  <c r="O617" i="2" s="1"/>
  <c r="Q617" i="2" s="1"/>
  <c r="S617" i="2"/>
  <c r="L618" i="2"/>
  <c r="N618" i="2"/>
  <c r="O618" i="2" s="1"/>
  <c r="Q618" i="2" s="1"/>
  <c r="S618" i="2"/>
  <c r="L619" i="2"/>
  <c r="N619" i="2"/>
  <c r="O619" i="2" s="1"/>
  <c r="Q619" i="2" s="1"/>
  <c r="S619" i="2"/>
  <c r="L620" i="2"/>
  <c r="N620" i="2"/>
  <c r="P620" i="2" s="1"/>
  <c r="R620" i="2" s="1"/>
  <c r="S620" i="2"/>
  <c r="L621" i="2"/>
  <c r="N621" i="2"/>
  <c r="O621" i="2" s="1"/>
  <c r="Q621" i="2" s="1"/>
  <c r="S621" i="2"/>
  <c r="L622" i="2"/>
  <c r="N622" i="2"/>
  <c r="O622" i="2" s="1"/>
  <c r="Q622" i="2" s="1"/>
  <c r="S622" i="2"/>
  <c r="L623" i="2"/>
  <c r="N623" i="2"/>
  <c r="P623" i="2" s="1"/>
  <c r="R623" i="2" s="1"/>
  <c r="S623" i="2"/>
  <c r="L624" i="2"/>
  <c r="N624" i="2"/>
  <c r="O624" i="2" s="1"/>
  <c r="Q624" i="2" s="1"/>
  <c r="S624" i="2"/>
  <c r="L625" i="2"/>
  <c r="N625" i="2"/>
  <c r="O625" i="2" s="1"/>
  <c r="Q625" i="2" s="1"/>
  <c r="S625" i="2"/>
  <c r="L626" i="2"/>
  <c r="N626" i="2"/>
  <c r="S626" i="2"/>
  <c r="L627" i="2"/>
  <c r="N627" i="2"/>
  <c r="O627" i="2" s="1"/>
  <c r="Q627" i="2" s="1"/>
  <c r="S627" i="2"/>
  <c r="L628" i="2"/>
  <c r="N628" i="2"/>
  <c r="P628" i="2" s="1"/>
  <c r="R628" i="2" s="1"/>
  <c r="S628" i="2"/>
  <c r="L629" i="2"/>
  <c r="N629" i="2"/>
  <c r="O629" i="2" s="1"/>
  <c r="Q629" i="2" s="1"/>
  <c r="S629" i="2"/>
  <c r="L630" i="2"/>
  <c r="N630" i="2"/>
  <c r="S630" i="2"/>
  <c r="L631" i="2"/>
  <c r="N631" i="2"/>
  <c r="O631" i="2" s="1"/>
  <c r="Q631" i="2" s="1"/>
  <c r="S631" i="2"/>
  <c r="L632" i="2"/>
  <c r="N632" i="2"/>
  <c r="P632" i="2" s="1"/>
  <c r="R632" i="2" s="1"/>
  <c r="S632" i="2"/>
  <c r="L633" i="2"/>
  <c r="N633" i="2"/>
  <c r="P633" i="2" s="1"/>
  <c r="R633" i="2" s="1"/>
  <c r="S633" i="2"/>
  <c r="L634" i="2"/>
  <c r="N634" i="2"/>
  <c r="S634" i="2"/>
  <c r="L635" i="2"/>
  <c r="N635" i="2"/>
  <c r="P635" i="2" s="1"/>
  <c r="R635" i="2" s="1"/>
  <c r="S635" i="2"/>
  <c r="L636" i="2"/>
  <c r="N636" i="2"/>
  <c r="P636" i="2" s="1"/>
  <c r="R636" i="2" s="1"/>
  <c r="S636" i="2"/>
  <c r="L637" i="2"/>
  <c r="N637" i="2"/>
  <c r="O637" i="2" s="1"/>
  <c r="Q637" i="2" s="1"/>
  <c r="S637" i="2"/>
  <c r="L638" i="2"/>
  <c r="N638" i="2"/>
  <c r="O638" i="2" s="1"/>
  <c r="Q638" i="2" s="1"/>
  <c r="S638" i="2"/>
  <c r="L639" i="2"/>
  <c r="N639" i="2"/>
  <c r="O639" i="2" s="1"/>
  <c r="Q639" i="2" s="1"/>
  <c r="S639" i="2"/>
  <c r="L640" i="2"/>
  <c r="N640" i="2"/>
  <c r="P640" i="2" s="1"/>
  <c r="R640" i="2" s="1"/>
  <c r="S640" i="2"/>
  <c r="L641" i="2"/>
  <c r="N641" i="2"/>
  <c r="P641" i="2" s="1"/>
  <c r="R641" i="2" s="1"/>
  <c r="S641" i="2"/>
  <c r="L642" i="2"/>
  <c r="N642" i="2"/>
  <c r="O642" i="2" s="1"/>
  <c r="Q642" i="2" s="1"/>
  <c r="S642" i="2"/>
  <c r="L643" i="2"/>
  <c r="N643" i="2"/>
  <c r="P643" i="2" s="1"/>
  <c r="R643" i="2" s="1"/>
  <c r="S643" i="2"/>
  <c r="L644" i="2"/>
  <c r="N644" i="2"/>
  <c r="O644" i="2" s="1"/>
  <c r="Q644" i="2" s="1"/>
  <c r="S644" i="2"/>
  <c r="L645" i="2"/>
  <c r="N645" i="2"/>
  <c r="O645" i="2" s="1"/>
  <c r="Q645" i="2" s="1"/>
  <c r="S645" i="2"/>
  <c r="L646" i="2"/>
  <c r="N646" i="2"/>
  <c r="S646" i="2"/>
  <c r="L647" i="2"/>
  <c r="N647" i="2"/>
  <c r="P647" i="2" s="1"/>
  <c r="R647" i="2" s="1"/>
  <c r="S647" i="2"/>
  <c r="L648" i="2"/>
  <c r="N648" i="2"/>
  <c r="P648" i="2" s="1"/>
  <c r="R648" i="2" s="1"/>
  <c r="S648" i="2"/>
  <c r="L649" i="2"/>
  <c r="N649" i="2"/>
  <c r="O649" i="2" s="1"/>
  <c r="Q649" i="2" s="1"/>
  <c r="S649" i="2"/>
  <c r="L650" i="2"/>
  <c r="N650" i="2"/>
  <c r="O650" i="2" s="1"/>
  <c r="Q650" i="2" s="1"/>
  <c r="S650" i="2"/>
  <c r="L651" i="2"/>
  <c r="N651" i="2"/>
  <c r="O651" i="2" s="1"/>
  <c r="Q651" i="2" s="1"/>
  <c r="S651" i="2"/>
  <c r="L652" i="2"/>
  <c r="N652" i="2"/>
  <c r="P652" i="2" s="1"/>
  <c r="R652" i="2" s="1"/>
  <c r="S652" i="2"/>
  <c r="L653" i="2"/>
  <c r="N653" i="2"/>
  <c r="O653" i="2" s="1"/>
  <c r="Q653" i="2" s="1"/>
  <c r="S653" i="2"/>
  <c r="L654" i="2"/>
  <c r="N654" i="2"/>
  <c r="P654" i="2" s="1"/>
  <c r="R654" i="2" s="1"/>
  <c r="S654" i="2"/>
  <c r="L655" i="2"/>
  <c r="N655" i="2"/>
  <c r="P655" i="2" s="1"/>
  <c r="R655" i="2" s="1"/>
  <c r="S655" i="2"/>
  <c r="L656" i="2"/>
  <c r="N656" i="2"/>
  <c r="P656" i="2" s="1"/>
  <c r="R656" i="2" s="1"/>
  <c r="S656" i="2"/>
  <c r="L657" i="2"/>
  <c r="N657" i="2"/>
  <c r="P657" i="2" s="1"/>
  <c r="R657" i="2" s="1"/>
  <c r="S657" i="2"/>
  <c r="L658" i="2"/>
  <c r="N658" i="2"/>
  <c r="O658" i="2" s="1"/>
  <c r="Q658" i="2" s="1"/>
  <c r="S658" i="2"/>
  <c r="L659" i="2"/>
  <c r="N659" i="2"/>
  <c r="O659" i="2" s="1"/>
  <c r="Q659" i="2" s="1"/>
  <c r="S659" i="2"/>
  <c r="L660" i="2"/>
  <c r="N660" i="2"/>
  <c r="O660" i="2" s="1"/>
  <c r="Q660" i="2" s="1"/>
  <c r="S660" i="2"/>
  <c r="L661" i="2"/>
  <c r="N661" i="2"/>
  <c r="P661" i="2" s="1"/>
  <c r="R661" i="2" s="1"/>
  <c r="S661" i="2"/>
  <c r="L662" i="2"/>
  <c r="N662" i="2"/>
  <c r="O662" i="2" s="1"/>
  <c r="Q662" i="2" s="1"/>
  <c r="S662" i="2"/>
  <c r="L663" i="2"/>
  <c r="N663" i="2"/>
  <c r="P663" i="2" s="1"/>
  <c r="R663" i="2" s="1"/>
  <c r="S663" i="2"/>
  <c r="L664" i="2"/>
  <c r="N664" i="2"/>
  <c r="O664" i="2" s="1"/>
  <c r="Q664" i="2" s="1"/>
  <c r="S664" i="2"/>
  <c r="L665" i="2"/>
  <c r="N665" i="2"/>
  <c r="O665" i="2" s="1"/>
  <c r="Q665" i="2" s="1"/>
  <c r="S665" i="2"/>
  <c r="L666" i="2"/>
  <c r="N666" i="2"/>
  <c r="S666" i="2"/>
  <c r="L667" i="2"/>
  <c r="N667" i="2"/>
  <c r="O667" i="2" s="1"/>
  <c r="Q667" i="2" s="1"/>
  <c r="S667" i="2"/>
  <c r="L668" i="2"/>
  <c r="N668" i="2"/>
  <c r="S668" i="2"/>
  <c r="L669" i="2"/>
  <c r="N669" i="2"/>
  <c r="P669" i="2" s="1"/>
  <c r="R669" i="2" s="1"/>
  <c r="S669" i="2"/>
  <c r="L670" i="2"/>
  <c r="N670" i="2"/>
  <c r="P670" i="2" s="1"/>
  <c r="R670" i="2" s="1"/>
  <c r="S670" i="2"/>
  <c r="L671" i="2"/>
  <c r="N671" i="2"/>
  <c r="O671" i="2" s="1"/>
  <c r="Q671" i="2" s="1"/>
  <c r="S671" i="2"/>
  <c r="L672" i="2"/>
  <c r="N672" i="2"/>
  <c r="P672" i="2" s="1"/>
  <c r="R672" i="2" s="1"/>
  <c r="S672" i="2"/>
  <c r="L673" i="2"/>
  <c r="N673" i="2"/>
  <c r="P673" i="2" s="1"/>
  <c r="R673" i="2" s="1"/>
  <c r="S673" i="2"/>
  <c r="W701" i="10" l="1"/>
  <c r="O62" i="2"/>
  <c r="Q62" i="2" s="1"/>
  <c r="X714" i="10"/>
  <c r="W699" i="10"/>
  <c r="W721" i="10"/>
  <c r="W687" i="10"/>
  <c r="P667" i="2"/>
  <c r="R667" i="2" s="1"/>
  <c r="W685" i="10"/>
  <c r="W703" i="10"/>
  <c r="W689" i="10"/>
  <c r="P296" i="2"/>
  <c r="R296" i="2" s="1"/>
  <c r="O585" i="2"/>
  <c r="Q585" i="2" s="1"/>
  <c r="R718" i="10"/>
  <c r="Z718" i="10" s="1"/>
  <c r="X718" i="10"/>
  <c r="R686" i="10"/>
  <c r="Z686" i="10" s="1"/>
  <c r="X686" i="10"/>
  <c r="R716" i="10"/>
  <c r="Z716" i="10" s="1"/>
  <c r="X716" i="10"/>
  <c r="R695" i="10"/>
  <c r="Z695" i="10" s="1"/>
  <c r="X695" i="10"/>
  <c r="Q717" i="10"/>
  <c r="Y717" i="10" s="1"/>
  <c r="W717" i="10"/>
  <c r="R700" i="10"/>
  <c r="Z700" i="10" s="1"/>
  <c r="X700" i="10"/>
  <c r="Q679" i="10"/>
  <c r="Y679" i="10" s="1"/>
  <c r="W679" i="10"/>
  <c r="R704" i="10"/>
  <c r="Z704" i="10" s="1"/>
  <c r="X704" i="10"/>
  <c r="R696" i="10"/>
  <c r="Z696" i="10" s="1"/>
  <c r="X696" i="10"/>
  <c r="R713" i="10"/>
  <c r="Z713" i="10" s="1"/>
  <c r="X713" i="10"/>
  <c r="R711" i="10"/>
  <c r="Z711" i="10" s="1"/>
  <c r="X711" i="10"/>
  <c r="Q709" i="10"/>
  <c r="Y709" i="10" s="1"/>
  <c r="W709" i="10"/>
  <c r="Q719" i="10"/>
  <c r="Y719" i="10" s="1"/>
  <c r="W719" i="10"/>
  <c r="R682" i="10"/>
  <c r="Z682" i="10" s="1"/>
  <c r="X682" i="10"/>
  <c r="Q683" i="10"/>
  <c r="Y683" i="10" s="1"/>
  <c r="W683" i="10"/>
  <c r="R702" i="10"/>
  <c r="Z702" i="10" s="1"/>
  <c r="X702" i="10"/>
  <c r="R675" i="10"/>
  <c r="Z675" i="10" s="1"/>
  <c r="X675" i="10"/>
  <c r="Q676" i="10"/>
  <c r="Y676" i="10" s="1"/>
  <c r="W676" i="10"/>
  <c r="R705" i="10"/>
  <c r="Z705" i="10" s="1"/>
  <c r="X705" i="10"/>
  <c r="Q690" i="10"/>
  <c r="Y690" i="10" s="1"/>
  <c r="W690" i="10"/>
  <c r="Q715" i="10"/>
  <c r="Y715" i="10" s="1"/>
  <c r="W715" i="10"/>
  <c r="Q697" i="10"/>
  <c r="Y697" i="10" s="1"/>
  <c r="W697" i="10"/>
  <c r="R680" i="10"/>
  <c r="Z680" i="10" s="1"/>
  <c r="X680" i="10"/>
  <c r="Q691" i="10"/>
  <c r="Y691" i="10" s="1"/>
  <c r="W691" i="10"/>
  <c r="R684" i="10"/>
  <c r="Z684" i="10" s="1"/>
  <c r="X684" i="10"/>
  <c r="R692" i="10"/>
  <c r="Z692" i="10" s="1"/>
  <c r="X692" i="10"/>
  <c r="R710" i="10"/>
  <c r="Z710" i="10" s="1"/>
  <c r="X710" i="10"/>
  <c r="R693" i="10"/>
  <c r="Z693" i="10" s="1"/>
  <c r="X693" i="10"/>
  <c r="Q706" i="10"/>
  <c r="Y706" i="10" s="1"/>
  <c r="W706" i="10"/>
  <c r="R678" i="10"/>
  <c r="Z678" i="10" s="1"/>
  <c r="X678" i="10"/>
  <c r="R688" i="10"/>
  <c r="Z688" i="10" s="1"/>
  <c r="X688" i="10"/>
  <c r="R698" i="10"/>
  <c r="Z698" i="10" s="1"/>
  <c r="X698" i="10"/>
  <c r="Q707" i="10"/>
  <c r="Y707" i="10" s="1"/>
  <c r="W707" i="10"/>
  <c r="Q720" i="10"/>
  <c r="Y720" i="10" s="1"/>
  <c r="W720" i="10"/>
  <c r="R681" i="10"/>
  <c r="Z681" i="10" s="1"/>
  <c r="X681" i="10"/>
  <c r="R712" i="10"/>
  <c r="Z712" i="10" s="1"/>
  <c r="X712" i="10"/>
  <c r="R674" i="10"/>
  <c r="Z674" i="10" s="1"/>
  <c r="X674" i="10"/>
  <c r="R708" i="10"/>
  <c r="Z708" i="10" s="1"/>
  <c r="X708" i="10"/>
  <c r="Q677" i="10"/>
  <c r="Y677" i="10" s="1"/>
  <c r="W677" i="10"/>
  <c r="Q694" i="10"/>
  <c r="Y694" i="10" s="1"/>
  <c r="W694" i="10"/>
  <c r="P662" i="2"/>
  <c r="R662" i="2" s="1"/>
  <c r="O523" i="2"/>
  <c r="Q523" i="2" s="1"/>
  <c r="P189" i="2"/>
  <c r="R189" i="2" s="1"/>
  <c r="P625" i="2"/>
  <c r="R625" i="2" s="1"/>
  <c r="P218" i="2"/>
  <c r="R218" i="2" s="1"/>
  <c r="O610" i="2"/>
  <c r="Q610" i="2" s="1"/>
  <c r="O212" i="2"/>
  <c r="Q212" i="2" s="1"/>
  <c r="O673" i="2"/>
  <c r="Q673" i="2" s="1"/>
  <c r="P581" i="2"/>
  <c r="R581" i="2" s="1"/>
  <c r="O130" i="2"/>
  <c r="Q130" i="2" s="1"/>
  <c r="P54" i="2"/>
  <c r="R54" i="2" s="1"/>
  <c r="P474" i="2"/>
  <c r="R474" i="2" s="1"/>
  <c r="O288" i="2"/>
  <c r="Q288" i="2" s="1"/>
  <c r="O669" i="2"/>
  <c r="Q669" i="2" s="1"/>
  <c r="P406" i="2"/>
  <c r="R406" i="2" s="1"/>
  <c r="O393" i="2"/>
  <c r="Q393" i="2" s="1"/>
  <c r="P154" i="2"/>
  <c r="R154" i="2" s="1"/>
  <c r="O601" i="2"/>
  <c r="Q601" i="2" s="1"/>
  <c r="O503" i="2"/>
  <c r="Q503" i="2" s="1"/>
  <c r="P365" i="2"/>
  <c r="R365" i="2" s="1"/>
  <c r="O593" i="2"/>
  <c r="Q593" i="2" s="1"/>
  <c r="O383" i="2"/>
  <c r="Q383" i="2" s="1"/>
  <c r="P428" i="2"/>
  <c r="R428" i="2" s="1"/>
  <c r="P637" i="2"/>
  <c r="R637" i="2" s="1"/>
  <c r="O546" i="2"/>
  <c r="Q546" i="2" s="1"/>
  <c r="O400" i="2"/>
  <c r="Q400" i="2" s="1"/>
  <c r="P438" i="2"/>
  <c r="R438" i="2" s="1"/>
  <c r="P509" i="2"/>
  <c r="R509" i="2" s="1"/>
  <c r="O600" i="2"/>
  <c r="Q600" i="2" s="1"/>
  <c r="O22" i="2"/>
  <c r="Q22" i="2" s="1"/>
  <c r="P317" i="2"/>
  <c r="R317" i="2" s="1"/>
  <c r="O561" i="2"/>
  <c r="Q561" i="2" s="1"/>
  <c r="P349" i="2"/>
  <c r="R349" i="2" s="1"/>
  <c r="O654" i="2"/>
  <c r="Q654" i="2" s="1"/>
  <c r="P444" i="2"/>
  <c r="R444" i="2" s="1"/>
  <c r="P158" i="2"/>
  <c r="R158" i="2" s="1"/>
  <c r="O615" i="2"/>
  <c r="Q615" i="2" s="1"/>
  <c r="O495" i="2"/>
  <c r="Q495" i="2" s="1"/>
  <c r="P418" i="2"/>
  <c r="R418" i="2" s="1"/>
  <c r="O552" i="2"/>
  <c r="Q552" i="2" s="1"/>
  <c r="P571" i="2"/>
  <c r="R571" i="2" s="1"/>
  <c r="P507" i="2"/>
  <c r="R507" i="2" s="1"/>
  <c r="O71" i="2"/>
  <c r="Q71" i="2" s="1"/>
  <c r="O442" i="2"/>
  <c r="Q442" i="2" s="1"/>
  <c r="O436" i="2"/>
  <c r="Q436" i="2" s="1"/>
  <c r="O359" i="2"/>
  <c r="Q359" i="2" s="1"/>
  <c r="O589" i="2"/>
  <c r="Q589" i="2" s="1"/>
  <c r="P619" i="2"/>
  <c r="R619" i="2" s="1"/>
  <c r="O447" i="2"/>
  <c r="Q447" i="2" s="1"/>
  <c r="O260" i="2"/>
  <c r="Q260" i="2" s="1"/>
  <c r="P594" i="2"/>
  <c r="R594" i="2" s="1"/>
  <c r="P622" i="2"/>
  <c r="R622" i="2" s="1"/>
  <c r="P9" i="2"/>
  <c r="R9" i="2" s="1"/>
  <c r="O563" i="2"/>
  <c r="Q563" i="2" s="1"/>
  <c r="O525" i="2"/>
  <c r="Q525" i="2" s="1"/>
  <c r="P519" i="2"/>
  <c r="R519" i="2" s="1"/>
  <c r="O469" i="2"/>
  <c r="Q469" i="2" s="1"/>
  <c r="P324" i="2"/>
  <c r="R324" i="2" s="1"/>
  <c r="P487" i="2"/>
  <c r="R487" i="2" s="1"/>
  <c r="O580" i="2"/>
  <c r="Q580" i="2" s="1"/>
  <c r="P461" i="2"/>
  <c r="R461" i="2" s="1"/>
  <c r="O124" i="2"/>
  <c r="Q124" i="2" s="1"/>
  <c r="O454" i="2"/>
  <c r="Q454" i="2" s="1"/>
  <c r="P278" i="2"/>
  <c r="R278" i="2" s="1"/>
  <c r="P265" i="2"/>
  <c r="R265" i="2" s="1"/>
  <c r="O259" i="2"/>
  <c r="Q259" i="2" s="1"/>
  <c r="P246" i="2"/>
  <c r="R246" i="2" s="1"/>
  <c r="O136" i="2"/>
  <c r="Q136" i="2" s="1"/>
  <c r="O32" i="2"/>
  <c r="Q32" i="2" s="1"/>
  <c r="P422" i="2"/>
  <c r="R422" i="2" s="1"/>
  <c r="P410" i="2"/>
  <c r="R410" i="2" s="1"/>
  <c r="O225" i="2"/>
  <c r="Q225" i="2" s="1"/>
  <c r="P314" i="2"/>
  <c r="R314" i="2" s="1"/>
  <c r="P618" i="2"/>
  <c r="R618" i="2" s="1"/>
  <c r="P612" i="2"/>
  <c r="R612" i="2" s="1"/>
  <c r="O607" i="2"/>
  <c r="Q607" i="2" s="1"/>
  <c r="O540" i="2"/>
  <c r="Q540" i="2" s="1"/>
  <c r="P384" i="2"/>
  <c r="R384" i="2" s="1"/>
  <c r="P301" i="2"/>
  <c r="R301" i="2" s="1"/>
  <c r="O564" i="2"/>
  <c r="Q564" i="2" s="1"/>
  <c r="P476" i="2"/>
  <c r="R476" i="2" s="1"/>
  <c r="O358" i="2"/>
  <c r="Q358" i="2" s="1"/>
  <c r="O319" i="2"/>
  <c r="Q319" i="2" s="1"/>
  <c r="O185" i="2"/>
  <c r="Q185" i="2" s="1"/>
  <c r="O114" i="2"/>
  <c r="Q114" i="2" s="1"/>
  <c r="O656" i="2"/>
  <c r="Q656" i="2" s="1"/>
  <c r="P650" i="2"/>
  <c r="R650" i="2" s="1"/>
  <c r="O614" i="2"/>
  <c r="Q614" i="2" s="1"/>
  <c r="O609" i="2"/>
  <c r="Q609" i="2" s="1"/>
  <c r="P574" i="2"/>
  <c r="R574" i="2" s="1"/>
  <c r="O459" i="2"/>
  <c r="Q459" i="2" s="1"/>
  <c r="P387" i="2"/>
  <c r="R387" i="2" s="1"/>
  <c r="P4" i="2"/>
  <c r="R4" i="2" s="1"/>
  <c r="O464" i="2"/>
  <c r="Q464" i="2" s="1"/>
  <c r="P361" i="2"/>
  <c r="R361" i="2" s="1"/>
  <c r="O236" i="2"/>
  <c r="Q236" i="2" s="1"/>
  <c r="O224" i="2"/>
  <c r="Q224" i="2" s="1"/>
  <c r="P34" i="2"/>
  <c r="R34" i="2" s="1"/>
  <c r="O672" i="2"/>
  <c r="Q672" i="2" s="1"/>
  <c r="P578" i="2"/>
  <c r="R578" i="2" s="1"/>
  <c r="O316" i="2"/>
  <c r="Q316" i="2" s="1"/>
  <c r="P285" i="2"/>
  <c r="R285" i="2" s="1"/>
  <c r="O247" i="2"/>
  <c r="Q247" i="2" s="1"/>
  <c r="O204" i="2"/>
  <c r="Q204" i="2" s="1"/>
  <c r="O129" i="2"/>
  <c r="Q129" i="2" s="1"/>
  <c r="O391" i="2"/>
  <c r="Q391" i="2" s="1"/>
  <c r="O297" i="2"/>
  <c r="Q297" i="2" s="1"/>
  <c r="O147" i="2"/>
  <c r="Q147" i="2" s="1"/>
  <c r="P64" i="2"/>
  <c r="R64" i="2" s="1"/>
  <c r="P45" i="2"/>
  <c r="R45" i="2" s="1"/>
  <c r="P227" i="2"/>
  <c r="R227" i="2" s="1"/>
  <c r="P534" i="2"/>
  <c r="R534" i="2" s="1"/>
  <c r="O516" i="2"/>
  <c r="Q516" i="2" s="1"/>
  <c r="P346" i="2"/>
  <c r="R346" i="2" s="1"/>
  <c r="O202" i="2"/>
  <c r="Q202" i="2" s="1"/>
  <c r="P88" i="2"/>
  <c r="R88" i="2" s="1"/>
  <c r="P244" i="2"/>
  <c r="R244" i="2" s="1"/>
  <c r="P520" i="2"/>
  <c r="R520" i="2" s="1"/>
  <c r="P405" i="2"/>
  <c r="R405" i="2" s="1"/>
  <c r="P399" i="2"/>
  <c r="R399" i="2" s="1"/>
  <c r="P162" i="2"/>
  <c r="R162" i="2" s="1"/>
  <c r="O131" i="2"/>
  <c r="Q131" i="2" s="1"/>
  <c r="P119" i="2"/>
  <c r="R119" i="2" s="1"/>
  <c r="O17" i="2"/>
  <c r="Q17" i="2" s="1"/>
  <c r="O178" i="2"/>
  <c r="Q178" i="2" s="1"/>
  <c r="O7" i="2"/>
  <c r="Q7" i="2" s="1"/>
  <c r="O515" i="2"/>
  <c r="Q515" i="2" s="1"/>
  <c r="P498" i="2"/>
  <c r="R498" i="2" s="1"/>
  <c r="P453" i="2"/>
  <c r="R453" i="2" s="1"/>
  <c r="P322" i="2"/>
  <c r="R322" i="2" s="1"/>
  <c r="P276" i="2"/>
  <c r="R276" i="2" s="1"/>
  <c r="P241" i="2"/>
  <c r="R241" i="2" s="1"/>
  <c r="O229" i="2"/>
  <c r="Q229" i="2" s="1"/>
  <c r="P95" i="2"/>
  <c r="R95" i="2" s="1"/>
  <c r="O479" i="2"/>
  <c r="Q479" i="2" s="1"/>
  <c r="P457" i="2"/>
  <c r="R457" i="2" s="1"/>
  <c r="P339" i="2"/>
  <c r="R339" i="2" s="1"/>
  <c r="O321" i="2"/>
  <c r="Q321" i="2" s="1"/>
  <c r="P269" i="2"/>
  <c r="R269" i="2" s="1"/>
  <c r="O240" i="2"/>
  <c r="Q240" i="2" s="1"/>
  <c r="O228" i="2"/>
  <c r="Q228" i="2" s="1"/>
  <c r="P205" i="2"/>
  <c r="R205" i="2" s="1"/>
  <c r="O182" i="2"/>
  <c r="Q182" i="2" s="1"/>
  <c r="O176" i="2"/>
  <c r="Q176" i="2" s="1"/>
  <c r="P118" i="2"/>
  <c r="R118" i="2" s="1"/>
  <c r="P468" i="2"/>
  <c r="R468" i="2" s="1"/>
  <c r="P28" i="2"/>
  <c r="R28" i="2" s="1"/>
  <c r="O670" i="2"/>
  <c r="Q670" i="2" s="1"/>
  <c r="O10" i="2"/>
  <c r="Q10" i="2" s="1"/>
  <c r="P5" i="2"/>
  <c r="R5" i="2" s="1"/>
  <c r="P665" i="2"/>
  <c r="R665" i="2" s="1"/>
  <c r="O641" i="2"/>
  <c r="Q641" i="2" s="1"/>
  <c r="P629" i="2"/>
  <c r="R629" i="2" s="1"/>
  <c r="P592" i="2"/>
  <c r="R592" i="2" s="1"/>
  <c r="O575" i="2"/>
  <c r="Q575" i="2" s="1"/>
  <c r="P529" i="2"/>
  <c r="R529" i="2" s="1"/>
  <c r="P518" i="2"/>
  <c r="R518" i="2" s="1"/>
  <c r="P513" i="2"/>
  <c r="R513" i="2" s="1"/>
  <c r="P496" i="2"/>
  <c r="R496" i="2" s="1"/>
  <c r="P315" i="2"/>
  <c r="R315" i="2" s="1"/>
  <c r="O187" i="2"/>
  <c r="Q187" i="2" s="1"/>
  <c r="O169" i="2"/>
  <c r="Q169" i="2" s="1"/>
  <c r="O152" i="2"/>
  <c r="Q152" i="2" s="1"/>
  <c r="O87" i="2"/>
  <c r="Q87" i="2" s="1"/>
  <c r="O456" i="2"/>
  <c r="Q456" i="2" s="1"/>
  <c r="O381" i="2"/>
  <c r="Q381" i="2" s="1"/>
  <c r="P368" i="2"/>
  <c r="R368" i="2" s="1"/>
  <c r="P362" i="2"/>
  <c r="R362" i="2" s="1"/>
  <c r="P320" i="2"/>
  <c r="R320" i="2" s="1"/>
  <c r="O309" i="2"/>
  <c r="Q309" i="2" s="1"/>
  <c r="O222" i="2"/>
  <c r="Q222" i="2" s="1"/>
  <c r="P216" i="2"/>
  <c r="R216" i="2" s="1"/>
  <c r="P175" i="2"/>
  <c r="R175" i="2" s="1"/>
  <c r="P117" i="2"/>
  <c r="R117" i="2" s="1"/>
  <c r="O111" i="2"/>
  <c r="Q111" i="2" s="1"/>
  <c r="P99" i="2"/>
  <c r="R99" i="2" s="1"/>
  <c r="O68" i="2"/>
  <c r="Q68" i="2" s="1"/>
  <c r="P21" i="2"/>
  <c r="R21" i="2" s="1"/>
  <c r="P489" i="2"/>
  <c r="R489" i="2" s="1"/>
  <c r="O396" i="2"/>
  <c r="Q396" i="2" s="1"/>
  <c r="P267" i="2"/>
  <c r="R267" i="2" s="1"/>
  <c r="P261" i="2"/>
  <c r="R261" i="2" s="1"/>
  <c r="O238" i="2"/>
  <c r="Q238" i="2" s="1"/>
  <c r="O209" i="2"/>
  <c r="Q209" i="2" s="1"/>
  <c r="P308" i="2"/>
  <c r="R308" i="2" s="1"/>
  <c r="O156" i="2"/>
  <c r="Q156" i="2" s="1"/>
  <c r="O110" i="2"/>
  <c r="Q110" i="2" s="1"/>
  <c r="P86" i="2"/>
  <c r="R86" i="2" s="1"/>
  <c r="O67" i="2"/>
  <c r="Q67" i="2" s="1"/>
  <c r="P26" i="2"/>
  <c r="R26" i="2" s="1"/>
  <c r="P579" i="2"/>
  <c r="R579" i="2" s="1"/>
  <c r="P539" i="2"/>
  <c r="R539" i="2" s="1"/>
  <c r="O460" i="2"/>
  <c r="Q460" i="2" s="1"/>
  <c r="P401" i="2"/>
  <c r="R401" i="2" s="1"/>
  <c r="P302" i="2"/>
  <c r="R302" i="2" s="1"/>
  <c r="O248" i="2"/>
  <c r="Q248" i="2" s="1"/>
  <c r="O44" i="2"/>
  <c r="Q44" i="2" s="1"/>
  <c r="O14" i="2"/>
  <c r="Q14" i="2" s="1"/>
  <c r="P556" i="2"/>
  <c r="R556" i="2" s="1"/>
  <c r="P511" i="2"/>
  <c r="R511" i="2" s="1"/>
  <c r="O336" i="2"/>
  <c r="Q336" i="2" s="1"/>
  <c r="O470" i="2"/>
  <c r="Q470" i="2" s="1"/>
  <c r="P120" i="2"/>
  <c r="R120" i="2" s="1"/>
  <c r="O103" i="2"/>
  <c r="Q103" i="2" s="1"/>
  <c r="P621" i="2"/>
  <c r="R621" i="2" s="1"/>
  <c r="O242" i="2"/>
  <c r="Q242" i="2" s="1"/>
  <c r="O125" i="2"/>
  <c r="Q125" i="2" s="1"/>
  <c r="P109" i="2"/>
  <c r="R109" i="2" s="1"/>
  <c r="O49" i="2"/>
  <c r="Q49" i="2" s="1"/>
  <c r="O640" i="2"/>
  <c r="Q640" i="2" s="1"/>
  <c r="O635" i="2"/>
  <c r="Q635" i="2" s="1"/>
  <c r="P576" i="2"/>
  <c r="R576" i="2" s="1"/>
  <c r="P536" i="2"/>
  <c r="R536" i="2" s="1"/>
  <c r="P492" i="2"/>
  <c r="R492" i="2" s="1"/>
  <c r="P416" i="2"/>
  <c r="R416" i="2" s="1"/>
  <c r="P164" i="2"/>
  <c r="R164" i="2" s="1"/>
  <c r="O596" i="2"/>
  <c r="Q596" i="2" s="1"/>
  <c r="O531" i="2"/>
  <c r="Q531" i="2" s="1"/>
  <c r="O527" i="2"/>
  <c r="Q527" i="2" s="1"/>
  <c r="P207" i="2"/>
  <c r="R207" i="2" s="1"/>
  <c r="O197" i="2"/>
  <c r="Q197" i="2" s="1"/>
  <c r="O149" i="2"/>
  <c r="Q149" i="2" s="1"/>
  <c r="O138" i="2"/>
  <c r="Q138" i="2" s="1"/>
  <c r="O122" i="2"/>
  <c r="Q122" i="2" s="1"/>
  <c r="P107" i="2"/>
  <c r="R107" i="2" s="1"/>
  <c r="O97" i="2"/>
  <c r="Q97" i="2" s="1"/>
  <c r="P75" i="2"/>
  <c r="R75" i="2" s="1"/>
  <c r="O102" i="2"/>
  <c r="Q102" i="2" s="1"/>
  <c r="O91" i="2"/>
  <c r="Q91" i="2" s="1"/>
  <c r="P60" i="2"/>
  <c r="R60" i="2" s="1"/>
  <c r="P639" i="2"/>
  <c r="R639" i="2" s="1"/>
  <c r="O623" i="2"/>
  <c r="Q623" i="2" s="1"/>
  <c r="O595" i="2"/>
  <c r="Q595" i="2" s="1"/>
  <c r="O535" i="2"/>
  <c r="Q535" i="2" s="1"/>
  <c r="P344" i="2"/>
  <c r="R344" i="2" s="1"/>
  <c r="P327" i="2"/>
  <c r="R327" i="2" s="1"/>
  <c r="O196" i="2"/>
  <c r="Q196" i="2" s="1"/>
  <c r="O163" i="2"/>
  <c r="Q163" i="2" s="1"/>
  <c r="P137" i="2"/>
  <c r="R137" i="2" s="1"/>
  <c r="O661" i="2"/>
  <c r="Q661" i="2" s="1"/>
  <c r="O605" i="2"/>
  <c r="Q605" i="2" s="1"/>
  <c r="P565" i="2"/>
  <c r="R565" i="2" s="1"/>
  <c r="P555" i="2"/>
  <c r="R555" i="2" s="1"/>
  <c r="O530" i="2"/>
  <c r="Q530" i="2" s="1"/>
  <c r="P409" i="2"/>
  <c r="R409" i="2" s="1"/>
  <c r="O378" i="2"/>
  <c r="Q378" i="2" s="1"/>
  <c r="P258" i="2"/>
  <c r="R258" i="2" s="1"/>
  <c r="P79" i="2"/>
  <c r="R79" i="2" s="1"/>
  <c r="O74" i="2"/>
  <c r="Q74" i="2" s="1"/>
  <c r="P59" i="2"/>
  <c r="R59" i="2" s="1"/>
  <c r="O48" i="2"/>
  <c r="Q48" i="2" s="1"/>
  <c r="P31" i="2"/>
  <c r="R31" i="2" s="1"/>
  <c r="O633" i="2"/>
  <c r="Q633" i="2" s="1"/>
  <c r="O500" i="2"/>
  <c r="Q500" i="2" s="1"/>
  <c r="P458" i="2"/>
  <c r="R458" i="2" s="1"/>
  <c r="P431" i="2"/>
  <c r="R431" i="2" s="1"/>
  <c r="P355" i="2"/>
  <c r="R355" i="2" s="1"/>
  <c r="O338" i="2"/>
  <c r="Q338" i="2" s="1"/>
  <c r="O312" i="2"/>
  <c r="Q312" i="2" s="1"/>
  <c r="O307" i="2"/>
  <c r="Q307" i="2" s="1"/>
  <c r="P226" i="2"/>
  <c r="R226" i="2" s="1"/>
  <c r="O85" i="2"/>
  <c r="Q85" i="2" s="1"/>
  <c r="O3" i="2"/>
  <c r="Q3" i="2" s="1"/>
  <c r="O332" i="2"/>
  <c r="Q332" i="2" s="1"/>
  <c r="P141" i="2"/>
  <c r="R141" i="2" s="1"/>
  <c r="O100" i="2"/>
  <c r="Q100" i="2" s="1"/>
  <c r="O89" i="2"/>
  <c r="Q89" i="2" s="1"/>
  <c r="P42" i="2"/>
  <c r="R42" i="2" s="1"/>
  <c r="O632" i="2"/>
  <c r="Q632" i="2" s="1"/>
  <c r="O569" i="2"/>
  <c r="Q569" i="2" s="1"/>
  <c r="O370" i="2"/>
  <c r="Q370" i="2" s="1"/>
  <c r="O257" i="2"/>
  <c r="Q257" i="2" s="1"/>
  <c r="O184" i="2"/>
  <c r="Q184" i="2" s="1"/>
  <c r="P78" i="2"/>
  <c r="R78" i="2" s="1"/>
  <c r="O58" i="2"/>
  <c r="Q58" i="2" s="1"/>
  <c r="O648" i="2"/>
  <c r="Q648" i="2" s="1"/>
  <c r="O608" i="2"/>
  <c r="Q608" i="2" s="1"/>
  <c r="P598" i="2"/>
  <c r="R598" i="2" s="1"/>
  <c r="P558" i="2"/>
  <c r="R558" i="2" s="1"/>
  <c r="P533" i="2"/>
  <c r="R533" i="2" s="1"/>
  <c r="O524" i="2"/>
  <c r="Q524" i="2" s="1"/>
  <c r="O494" i="2"/>
  <c r="Q494" i="2" s="1"/>
  <c r="O471" i="2"/>
  <c r="Q471" i="2" s="1"/>
  <c r="P467" i="2"/>
  <c r="R467" i="2" s="1"/>
  <c r="O435" i="2"/>
  <c r="Q435" i="2" s="1"/>
  <c r="O342" i="2"/>
  <c r="Q342" i="2" s="1"/>
  <c r="P215" i="2"/>
  <c r="R215" i="2" s="1"/>
  <c r="P199" i="2"/>
  <c r="R199" i="2" s="1"/>
  <c r="P104" i="2"/>
  <c r="R104" i="2" s="1"/>
  <c r="P631" i="2"/>
  <c r="R631" i="2" s="1"/>
  <c r="O582" i="2"/>
  <c r="Q582" i="2" s="1"/>
  <c r="P573" i="2"/>
  <c r="R573" i="2" s="1"/>
  <c r="P568" i="2"/>
  <c r="R568" i="2" s="1"/>
  <c r="O412" i="2"/>
  <c r="Q412" i="2" s="1"/>
  <c r="P407" i="2"/>
  <c r="R407" i="2" s="1"/>
  <c r="O282" i="2"/>
  <c r="Q282" i="2" s="1"/>
  <c r="O256" i="2"/>
  <c r="Q256" i="2" s="1"/>
  <c r="P219" i="2"/>
  <c r="R219" i="2" s="1"/>
  <c r="O57" i="2"/>
  <c r="Q57" i="2" s="1"/>
  <c r="P602" i="2"/>
  <c r="R602" i="2" s="1"/>
  <c r="P528" i="2"/>
  <c r="R528" i="2" s="1"/>
  <c r="P171" i="2"/>
  <c r="R171" i="2" s="1"/>
  <c r="O652" i="2"/>
  <c r="Q652" i="2" s="1"/>
  <c r="O647" i="2"/>
  <c r="Q647" i="2" s="1"/>
  <c r="P611" i="2"/>
  <c r="R611" i="2" s="1"/>
  <c r="O587" i="2"/>
  <c r="Q587" i="2" s="1"/>
  <c r="O542" i="2"/>
  <c r="Q542" i="2" s="1"/>
  <c r="O299" i="2"/>
  <c r="Q299" i="2" s="1"/>
  <c r="O249" i="2"/>
  <c r="Q249" i="2" s="1"/>
  <c r="O198" i="2"/>
  <c r="Q198" i="2" s="1"/>
  <c r="O150" i="2"/>
  <c r="Q150" i="2" s="1"/>
  <c r="P139" i="2"/>
  <c r="R139" i="2" s="1"/>
  <c r="O108" i="2"/>
  <c r="Q108" i="2" s="1"/>
  <c r="P668" i="2"/>
  <c r="R668" i="2" s="1"/>
  <c r="O668" i="2"/>
  <c r="Q668" i="2" s="1"/>
  <c r="O562" i="2"/>
  <c r="Q562" i="2" s="1"/>
  <c r="P562" i="2"/>
  <c r="R562" i="2" s="1"/>
  <c r="O508" i="2"/>
  <c r="Q508" i="2" s="1"/>
  <c r="P508" i="2"/>
  <c r="R508" i="2" s="1"/>
  <c r="O630" i="2"/>
  <c r="Q630" i="2" s="1"/>
  <c r="P630" i="2"/>
  <c r="R630" i="2" s="1"/>
  <c r="P392" i="2"/>
  <c r="R392" i="2" s="1"/>
  <c r="O392" i="2"/>
  <c r="Q392" i="2" s="1"/>
  <c r="O512" i="2"/>
  <c r="Q512" i="2" s="1"/>
  <c r="P512" i="2"/>
  <c r="R512" i="2" s="1"/>
  <c r="O380" i="2"/>
  <c r="Q380" i="2" s="1"/>
  <c r="P380" i="2"/>
  <c r="R380" i="2" s="1"/>
  <c r="P323" i="2"/>
  <c r="R323" i="2" s="1"/>
  <c r="O323" i="2"/>
  <c r="Q323" i="2" s="1"/>
  <c r="O634" i="2"/>
  <c r="Q634" i="2" s="1"/>
  <c r="P634" i="2"/>
  <c r="R634" i="2" s="1"/>
  <c r="O345" i="2"/>
  <c r="Q345" i="2" s="1"/>
  <c r="P345" i="2"/>
  <c r="R345" i="2" s="1"/>
  <c r="O452" i="2"/>
  <c r="Q452" i="2" s="1"/>
  <c r="P452" i="2"/>
  <c r="R452" i="2" s="1"/>
  <c r="P443" i="2"/>
  <c r="R443" i="2" s="1"/>
  <c r="O443" i="2"/>
  <c r="Q443" i="2" s="1"/>
  <c r="O427" i="2"/>
  <c r="Q427" i="2" s="1"/>
  <c r="P427" i="2"/>
  <c r="R427" i="2" s="1"/>
  <c r="O275" i="2"/>
  <c r="Q275" i="2" s="1"/>
  <c r="P275" i="2"/>
  <c r="R275" i="2" s="1"/>
  <c r="P613" i="2"/>
  <c r="R613" i="2" s="1"/>
  <c r="O613" i="2"/>
  <c r="Q613" i="2" s="1"/>
  <c r="O404" i="2"/>
  <c r="Q404" i="2" s="1"/>
  <c r="P404" i="2"/>
  <c r="R404" i="2" s="1"/>
  <c r="P371" i="2"/>
  <c r="R371" i="2" s="1"/>
  <c r="O371" i="2"/>
  <c r="Q371" i="2" s="1"/>
  <c r="O499" i="2"/>
  <c r="Q499" i="2" s="1"/>
  <c r="P499" i="2"/>
  <c r="R499" i="2" s="1"/>
  <c r="O477" i="2"/>
  <c r="Q477" i="2" s="1"/>
  <c r="P477" i="2"/>
  <c r="R477" i="2" s="1"/>
  <c r="O354" i="2"/>
  <c r="Q354" i="2" s="1"/>
  <c r="P354" i="2"/>
  <c r="R354" i="2" s="1"/>
  <c r="O376" i="2"/>
  <c r="Q376" i="2" s="1"/>
  <c r="P376" i="2"/>
  <c r="R376" i="2" s="1"/>
  <c r="P658" i="2"/>
  <c r="R658" i="2" s="1"/>
  <c r="O550" i="2"/>
  <c r="Q550" i="2" s="1"/>
  <c r="O538" i="2"/>
  <c r="Q538" i="2" s="1"/>
  <c r="P481" i="2"/>
  <c r="R481" i="2" s="1"/>
  <c r="O430" i="2"/>
  <c r="Q430" i="2" s="1"/>
  <c r="P357" i="2"/>
  <c r="R357" i="2" s="1"/>
  <c r="O331" i="2"/>
  <c r="Q331" i="2" s="1"/>
  <c r="O237" i="2"/>
  <c r="Q237" i="2" s="1"/>
  <c r="O232" i="2"/>
  <c r="Q232" i="2" s="1"/>
  <c r="P181" i="2"/>
  <c r="R181" i="2" s="1"/>
  <c r="O143" i="2"/>
  <c r="Q143" i="2" s="1"/>
  <c r="P126" i="2"/>
  <c r="R126" i="2" s="1"/>
  <c r="P115" i="2"/>
  <c r="R115" i="2" s="1"/>
  <c r="O83" i="2"/>
  <c r="Q83" i="2" s="1"/>
  <c r="O70" i="2"/>
  <c r="Q70" i="2" s="1"/>
  <c r="P66" i="2"/>
  <c r="R66" i="2" s="1"/>
  <c r="P51" i="2"/>
  <c r="R51" i="2" s="1"/>
  <c r="P38" i="2"/>
  <c r="R38" i="2" s="1"/>
  <c r="P29" i="2"/>
  <c r="R29" i="2" s="1"/>
  <c r="P25" i="2"/>
  <c r="R25" i="2" s="1"/>
  <c r="P55" i="2"/>
  <c r="R55" i="2" s="1"/>
  <c r="O657" i="2"/>
  <c r="Q657" i="2" s="1"/>
  <c r="O572" i="2"/>
  <c r="Q572" i="2" s="1"/>
  <c r="O484" i="2"/>
  <c r="Q484" i="2" s="1"/>
  <c r="O437" i="2"/>
  <c r="Q437" i="2" s="1"/>
  <c r="P433" i="2"/>
  <c r="R433" i="2" s="1"/>
  <c r="P374" i="2"/>
  <c r="R374" i="2" s="1"/>
  <c r="P360" i="2"/>
  <c r="R360" i="2" s="1"/>
  <c r="P348" i="2"/>
  <c r="R348" i="2" s="1"/>
  <c r="P281" i="2"/>
  <c r="R281" i="2" s="1"/>
  <c r="O252" i="2"/>
  <c r="Q252" i="2" s="1"/>
  <c r="O180" i="2"/>
  <c r="Q180" i="2" s="1"/>
  <c r="O172" i="2"/>
  <c r="Q172" i="2" s="1"/>
  <c r="O50" i="2"/>
  <c r="Q50" i="2" s="1"/>
  <c r="P649" i="2"/>
  <c r="R649" i="2" s="1"/>
  <c r="P557" i="2"/>
  <c r="R557" i="2" s="1"/>
  <c r="P549" i="2"/>
  <c r="R549" i="2" s="1"/>
  <c r="P537" i="2"/>
  <c r="R537" i="2" s="1"/>
  <c r="P480" i="2"/>
  <c r="R480" i="2" s="1"/>
  <c r="P429" i="2"/>
  <c r="R429" i="2" s="1"/>
  <c r="P402" i="2"/>
  <c r="R402" i="2" s="1"/>
  <c r="P369" i="2"/>
  <c r="R369" i="2" s="1"/>
  <c r="P356" i="2"/>
  <c r="R356" i="2" s="1"/>
  <c r="P289" i="2"/>
  <c r="R289" i="2" s="1"/>
  <c r="P268" i="2"/>
  <c r="R268" i="2" s="1"/>
  <c r="P264" i="2"/>
  <c r="R264" i="2" s="1"/>
  <c r="P159" i="2"/>
  <c r="R159" i="2" s="1"/>
  <c r="P151" i="2"/>
  <c r="R151" i="2" s="1"/>
  <c r="P142" i="2"/>
  <c r="R142" i="2" s="1"/>
  <c r="P134" i="2"/>
  <c r="R134" i="2" s="1"/>
  <c r="P98" i="2"/>
  <c r="R98" i="2" s="1"/>
  <c r="P82" i="2"/>
  <c r="R82" i="2" s="1"/>
  <c r="P69" i="2"/>
  <c r="R69" i="2" s="1"/>
  <c r="P65" i="2"/>
  <c r="R65" i="2" s="1"/>
  <c r="P24" i="2"/>
  <c r="R24" i="2" s="1"/>
  <c r="P8" i="2"/>
  <c r="R8" i="2" s="1"/>
  <c r="O636" i="2"/>
  <c r="Q636" i="2" s="1"/>
  <c r="O620" i="2"/>
  <c r="Q620" i="2" s="1"/>
  <c r="P425" i="2"/>
  <c r="R425" i="2" s="1"/>
  <c r="O394" i="2"/>
  <c r="Q394" i="2" s="1"/>
  <c r="O277" i="2"/>
  <c r="Q277" i="2" s="1"/>
  <c r="P155" i="2"/>
  <c r="R155" i="2" s="1"/>
  <c r="P121" i="2"/>
  <c r="R121" i="2" s="1"/>
  <c r="P37" i="2"/>
  <c r="R37" i="2" s="1"/>
  <c r="O20" i="2"/>
  <c r="Q20" i="2" s="1"/>
  <c r="P560" i="2"/>
  <c r="R560" i="2" s="1"/>
  <c r="P501" i="2"/>
  <c r="R501" i="2" s="1"/>
  <c r="P488" i="2"/>
  <c r="R488" i="2" s="1"/>
  <c r="P318" i="2"/>
  <c r="R318" i="2" s="1"/>
  <c r="P298" i="2"/>
  <c r="R298" i="2" s="1"/>
  <c r="O603" i="2"/>
  <c r="Q603" i="2" s="1"/>
  <c r="O522" i="2"/>
  <c r="Q522" i="2" s="1"/>
  <c r="P497" i="2"/>
  <c r="R497" i="2" s="1"/>
  <c r="P449" i="2"/>
  <c r="R449" i="2" s="1"/>
  <c r="P445" i="2"/>
  <c r="R445" i="2" s="1"/>
  <c r="P441" i="2"/>
  <c r="R441" i="2" s="1"/>
  <c r="P432" i="2"/>
  <c r="R432" i="2" s="1"/>
  <c r="P398" i="2"/>
  <c r="R398" i="2" s="1"/>
  <c r="P390" i="2"/>
  <c r="R390" i="2" s="1"/>
  <c r="P386" i="2"/>
  <c r="R386" i="2" s="1"/>
  <c r="P351" i="2"/>
  <c r="R351" i="2" s="1"/>
  <c r="P329" i="2"/>
  <c r="R329" i="2" s="1"/>
  <c r="P305" i="2"/>
  <c r="R305" i="2" s="1"/>
  <c r="P284" i="2"/>
  <c r="R284" i="2" s="1"/>
  <c r="O280" i="2"/>
  <c r="Q280" i="2" s="1"/>
  <c r="O272" i="2"/>
  <c r="Q272" i="2" s="1"/>
  <c r="P239" i="2"/>
  <c r="R239" i="2" s="1"/>
  <c r="O167" i="2"/>
  <c r="Q167" i="2" s="1"/>
  <c r="P105" i="2"/>
  <c r="R105" i="2" s="1"/>
  <c r="P61" i="2"/>
  <c r="R61" i="2" s="1"/>
  <c r="O16" i="2"/>
  <c r="Q16" i="2" s="1"/>
  <c r="O628" i="2"/>
  <c r="Q628" i="2" s="1"/>
  <c r="P599" i="2"/>
  <c r="R599" i="2" s="1"/>
  <c r="P591" i="2"/>
  <c r="R591" i="2" s="1"/>
  <c r="O567" i="2"/>
  <c r="Q567" i="2" s="1"/>
  <c r="O544" i="2"/>
  <c r="Q544" i="2" s="1"/>
  <c r="O483" i="2"/>
  <c r="Q483" i="2" s="1"/>
  <c r="P466" i="2"/>
  <c r="R466" i="2" s="1"/>
  <c r="P419" i="2"/>
  <c r="R419" i="2" s="1"/>
  <c r="P377" i="2"/>
  <c r="R377" i="2" s="1"/>
  <c r="P201" i="2"/>
  <c r="R201" i="2" s="1"/>
  <c r="P179" i="2"/>
  <c r="R179" i="2" s="1"/>
  <c r="P101" i="2"/>
  <c r="R101" i="2" s="1"/>
  <c r="P11" i="2"/>
  <c r="R11" i="2" s="1"/>
  <c r="P373" i="2"/>
  <c r="R373" i="2" s="1"/>
  <c r="O36" i="2"/>
  <c r="Q36" i="2" s="1"/>
  <c r="P19" i="2"/>
  <c r="R19" i="2" s="1"/>
  <c r="P221" i="2"/>
  <c r="R221" i="2" s="1"/>
  <c r="O200" i="2"/>
  <c r="Q200" i="2" s="1"/>
  <c r="P128" i="2"/>
  <c r="R128" i="2" s="1"/>
  <c r="O112" i="2"/>
  <c r="Q112" i="2" s="1"/>
  <c r="O92" i="2"/>
  <c r="Q92" i="2" s="1"/>
  <c r="O80" i="2"/>
  <c r="Q80" i="2" s="1"/>
  <c r="P76" i="2"/>
  <c r="R76" i="2" s="1"/>
  <c r="P651" i="2"/>
  <c r="R651" i="2" s="1"/>
  <c r="P642" i="2"/>
  <c r="R642" i="2" s="1"/>
  <c r="P627" i="2"/>
  <c r="R627" i="2" s="1"/>
  <c r="P590" i="2"/>
  <c r="R590" i="2" s="1"/>
  <c r="O566" i="2"/>
  <c r="Q566" i="2" s="1"/>
  <c r="P559" i="2"/>
  <c r="R559" i="2" s="1"/>
  <c r="O547" i="2"/>
  <c r="Q547" i="2" s="1"/>
  <c r="P521" i="2"/>
  <c r="R521" i="2" s="1"/>
  <c r="O517" i="2"/>
  <c r="Q517" i="2" s="1"/>
  <c r="O482" i="2"/>
  <c r="Q482" i="2" s="1"/>
  <c r="P448" i="2"/>
  <c r="R448" i="2" s="1"/>
  <c r="P413" i="2"/>
  <c r="R413" i="2" s="1"/>
  <c r="P389" i="2"/>
  <c r="R389" i="2" s="1"/>
  <c r="P385" i="2"/>
  <c r="R385" i="2" s="1"/>
  <c r="O350" i="2"/>
  <c r="Q350" i="2" s="1"/>
  <c r="P341" i="2"/>
  <c r="R341" i="2" s="1"/>
  <c r="P328" i="2"/>
  <c r="R328" i="2" s="1"/>
  <c r="P304" i="2"/>
  <c r="R304" i="2" s="1"/>
  <c r="O300" i="2"/>
  <c r="Q300" i="2" s="1"/>
  <c r="O292" i="2"/>
  <c r="Q292" i="2" s="1"/>
  <c r="P287" i="2"/>
  <c r="R287" i="2" s="1"/>
  <c r="P279" i="2"/>
  <c r="R279" i="2" s="1"/>
  <c r="P262" i="2"/>
  <c r="R262" i="2" s="1"/>
  <c r="P208" i="2"/>
  <c r="R208" i="2" s="1"/>
  <c r="P144" i="2"/>
  <c r="R144" i="2" s="1"/>
  <c r="P116" i="2"/>
  <c r="R116" i="2" s="1"/>
  <c r="P84" i="2"/>
  <c r="R84" i="2" s="1"/>
  <c r="P6" i="2"/>
  <c r="R6" i="2" s="1"/>
  <c r="O655" i="2"/>
  <c r="Q655" i="2" s="1"/>
  <c r="P638" i="2"/>
  <c r="R638" i="2" s="1"/>
  <c r="O577" i="2"/>
  <c r="Q577" i="2" s="1"/>
  <c r="O543" i="2"/>
  <c r="Q543" i="2" s="1"/>
  <c r="O532" i="2"/>
  <c r="Q532" i="2" s="1"/>
  <c r="P465" i="2"/>
  <c r="R465" i="2" s="1"/>
  <c r="P337" i="2"/>
  <c r="R337" i="2" s="1"/>
  <c r="P266" i="2"/>
  <c r="R266" i="2" s="1"/>
  <c r="O217" i="2"/>
  <c r="Q217" i="2" s="1"/>
  <c r="O170" i="2"/>
  <c r="Q170" i="2" s="1"/>
  <c r="P39" i="2"/>
  <c r="R39" i="2" s="1"/>
  <c r="P35" i="2"/>
  <c r="R35" i="2" s="1"/>
  <c r="P2" i="2"/>
  <c r="R2" i="2" s="1"/>
  <c r="P245" i="2"/>
  <c r="R245" i="2" s="1"/>
  <c r="P174" i="2"/>
  <c r="R174" i="2" s="1"/>
  <c r="P96" i="2"/>
  <c r="R96" i="2" s="1"/>
  <c r="P56" i="2"/>
  <c r="R56" i="2" s="1"/>
  <c r="P18" i="2"/>
  <c r="R18" i="2" s="1"/>
  <c r="O220" i="2"/>
  <c r="Q220" i="2" s="1"/>
  <c r="P161" i="2"/>
  <c r="R161" i="2" s="1"/>
  <c r="O43" i="2"/>
  <c r="Q43" i="2" s="1"/>
  <c r="O395" i="2"/>
  <c r="Q395" i="2" s="1"/>
  <c r="P395" i="2"/>
  <c r="R395" i="2" s="1"/>
  <c r="O666" i="2"/>
  <c r="Q666" i="2" s="1"/>
  <c r="P666" i="2"/>
  <c r="R666" i="2" s="1"/>
  <c r="O548" i="2"/>
  <c r="Q548" i="2" s="1"/>
  <c r="P548" i="2"/>
  <c r="R548" i="2" s="1"/>
  <c r="P372" i="2"/>
  <c r="R372" i="2" s="1"/>
  <c r="O372" i="2"/>
  <c r="Q372" i="2" s="1"/>
  <c r="O313" i="2"/>
  <c r="Q313" i="2" s="1"/>
  <c r="P313" i="2"/>
  <c r="R313" i="2" s="1"/>
  <c r="O414" i="2"/>
  <c r="Q414" i="2" s="1"/>
  <c r="P414" i="2"/>
  <c r="R414" i="2" s="1"/>
  <c r="O271" i="2"/>
  <c r="Q271" i="2" s="1"/>
  <c r="P271" i="2"/>
  <c r="R271" i="2" s="1"/>
  <c r="P597" i="2"/>
  <c r="R597" i="2" s="1"/>
  <c r="O583" i="2"/>
  <c r="Q583" i="2" s="1"/>
  <c r="P490" i="2"/>
  <c r="R490" i="2" s="1"/>
  <c r="O490" i="2"/>
  <c r="Q490" i="2" s="1"/>
  <c r="P478" i="2"/>
  <c r="R478" i="2" s="1"/>
  <c r="P455" i="2"/>
  <c r="R455" i="2" s="1"/>
  <c r="O455" i="2"/>
  <c r="Q455" i="2" s="1"/>
  <c r="O439" i="2"/>
  <c r="Q439" i="2" s="1"/>
  <c r="P439" i="2"/>
  <c r="R439" i="2" s="1"/>
  <c r="P379" i="2"/>
  <c r="R379" i="2" s="1"/>
  <c r="P367" i="2"/>
  <c r="R367" i="2" s="1"/>
  <c r="O235" i="2"/>
  <c r="Q235" i="2" s="1"/>
  <c r="P235" i="2"/>
  <c r="R235" i="2" s="1"/>
  <c r="O462" i="2"/>
  <c r="Q462" i="2" s="1"/>
  <c r="O451" i="2"/>
  <c r="Q451" i="2" s="1"/>
  <c r="O255" i="2"/>
  <c r="Q255" i="2" s="1"/>
  <c r="P255" i="2"/>
  <c r="R255" i="2" s="1"/>
  <c r="O626" i="2"/>
  <c r="Q626" i="2" s="1"/>
  <c r="P626" i="2"/>
  <c r="R626" i="2" s="1"/>
  <c r="O375" i="2"/>
  <c r="Q375" i="2" s="1"/>
  <c r="P375" i="2"/>
  <c r="R375" i="2" s="1"/>
  <c r="P330" i="2"/>
  <c r="R330" i="2" s="1"/>
  <c r="O330" i="2"/>
  <c r="Q330" i="2" s="1"/>
  <c r="P303" i="2"/>
  <c r="R303" i="2" s="1"/>
  <c r="O303" i="2"/>
  <c r="Q303" i="2" s="1"/>
  <c r="O188" i="2"/>
  <c r="Q188" i="2" s="1"/>
  <c r="P188" i="2"/>
  <c r="R188" i="2" s="1"/>
  <c r="O424" i="2"/>
  <c r="Q424" i="2" s="1"/>
  <c r="P424" i="2"/>
  <c r="R424" i="2" s="1"/>
  <c r="O551" i="2"/>
  <c r="Q551" i="2" s="1"/>
  <c r="P551" i="2"/>
  <c r="R551" i="2" s="1"/>
  <c r="P504" i="2"/>
  <c r="R504" i="2" s="1"/>
  <c r="O485" i="2"/>
  <c r="Q485" i="2" s="1"/>
  <c r="P485" i="2"/>
  <c r="R485" i="2" s="1"/>
  <c r="O335" i="2"/>
  <c r="Q335" i="2" s="1"/>
  <c r="P335" i="2"/>
  <c r="R335" i="2" s="1"/>
  <c r="O643" i="2"/>
  <c r="Q643" i="2" s="1"/>
  <c r="P493" i="2"/>
  <c r="R493" i="2" s="1"/>
  <c r="P366" i="2"/>
  <c r="R366" i="2" s="1"/>
  <c r="O434" i="2"/>
  <c r="Q434" i="2" s="1"/>
  <c r="P434" i="2"/>
  <c r="R434" i="2" s="1"/>
  <c r="O286" i="2"/>
  <c r="Q286" i="2" s="1"/>
  <c r="P286" i="2"/>
  <c r="R286" i="2" s="1"/>
  <c r="P41" i="2"/>
  <c r="R41" i="2" s="1"/>
  <c r="O586" i="2"/>
  <c r="Q586" i="2" s="1"/>
  <c r="P586" i="2"/>
  <c r="R586" i="2" s="1"/>
  <c r="O417" i="2"/>
  <c r="Q417" i="2" s="1"/>
  <c r="P417" i="2"/>
  <c r="R417" i="2" s="1"/>
  <c r="P334" i="2"/>
  <c r="R334" i="2" s="1"/>
  <c r="P325" i="2"/>
  <c r="R325" i="2" s="1"/>
  <c r="O382" i="2"/>
  <c r="Q382" i="2" s="1"/>
  <c r="P382" i="2"/>
  <c r="R382" i="2" s="1"/>
  <c r="O213" i="2"/>
  <c r="Q213" i="2" s="1"/>
  <c r="P213" i="2"/>
  <c r="R213" i="2" s="1"/>
  <c r="P192" i="2"/>
  <c r="R192" i="2" s="1"/>
  <c r="O192" i="2"/>
  <c r="Q192" i="2" s="1"/>
  <c r="O446" i="2"/>
  <c r="Q446" i="2" s="1"/>
  <c r="P446" i="2"/>
  <c r="R446" i="2" s="1"/>
  <c r="P660" i="2"/>
  <c r="R660" i="2" s="1"/>
  <c r="P653" i="2"/>
  <c r="R653" i="2" s="1"/>
  <c r="P617" i="2"/>
  <c r="R617" i="2" s="1"/>
  <c r="O554" i="2"/>
  <c r="Q554" i="2" s="1"/>
  <c r="P554" i="2"/>
  <c r="R554" i="2" s="1"/>
  <c r="O472" i="2"/>
  <c r="Q472" i="2" s="1"/>
  <c r="P472" i="2"/>
  <c r="R472" i="2" s="1"/>
  <c r="P671" i="2"/>
  <c r="R671" i="2" s="1"/>
  <c r="O526" i="2"/>
  <c r="Q526" i="2" s="1"/>
  <c r="P526" i="2"/>
  <c r="R526" i="2" s="1"/>
  <c r="O186" i="2"/>
  <c r="Q186" i="2" s="1"/>
  <c r="P186" i="2"/>
  <c r="R186" i="2" s="1"/>
  <c r="O421" i="2"/>
  <c r="Q421" i="2" s="1"/>
  <c r="P421" i="2"/>
  <c r="R421" i="2" s="1"/>
  <c r="O663" i="2"/>
  <c r="Q663" i="2" s="1"/>
  <c r="P553" i="2"/>
  <c r="R553" i="2" s="1"/>
  <c r="O514" i="2"/>
  <c r="Q514" i="2" s="1"/>
  <c r="P514" i="2"/>
  <c r="R514" i="2" s="1"/>
  <c r="O403" i="2"/>
  <c r="Q403" i="2" s="1"/>
  <c r="O273" i="2"/>
  <c r="Q273" i="2" s="1"/>
  <c r="P273" i="2"/>
  <c r="R273" i="2" s="1"/>
  <c r="P203" i="2"/>
  <c r="R203" i="2" s="1"/>
  <c r="O203" i="2"/>
  <c r="Q203" i="2" s="1"/>
  <c r="O646" i="2"/>
  <c r="Q646" i="2" s="1"/>
  <c r="P646" i="2"/>
  <c r="R646" i="2" s="1"/>
  <c r="O545" i="2"/>
  <c r="Q545" i="2" s="1"/>
  <c r="P545" i="2"/>
  <c r="R545" i="2" s="1"/>
  <c r="P491" i="2"/>
  <c r="R491" i="2" s="1"/>
  <c r="O420" i="2"/>
  <c r="Q420" i="2" s="1"/>
  <c r="P420" i="2"/>
  <c r="R420" i="2" s="1"/>
  <c r="P645" i="2"/>
  <c r="R645" i="2" s="1"/>
  <c r="O606" i="2"/>
  <c r="Q606" i="2" s="1"/>
  <c r="P606" i="2"/>
  <c r="R606" i="2" s="1"/>
  <c r="O570" i="2"/>
  <c r="Q570" i="2" s="1"/>
  <c r="P510" i="2"/>
  <c r="R510" i="2" s="1"/>
  <c r="O510" i="2"/>
  <c r="Q510" i="2" s="1"/>
  <c r="O475" i="2"/>
  <c r="Q475" i="2" s="1"/>
  <c r="O388" i="2"/>
  <c r="Q388" i="2" s="1"/>
  <c r="P364" i="2"/>
  <c r="R364" i="2" s="1"/>
  <c r="P659" i="2"/>
  <c r="R659" i="2" s="1"/>
  <c r="O616" i="2"/>
  <c r="Q616" i="2" s="1"/>
  <c r="O588" i="2"/>
  <c r="Q588" i="2" s="1"/>
  <c r="O541" i="2"/>
  <c r="Q541" i="2" s="1"/>
  <c r="P506" i="2"/>
  <c r="R506" i="2" s="1"/>
  <c r="P340" i="2"/>
  <c r="R340" i="2" s="1"/>
  <c r="O293" i="2"/>
  <c r="Q293" i="2" s="1"/>
  <c r="P293" i="2"/>
  <c r="R293" i="2" s="1"/>
  <c r="O148" i="2"/>
  <c r="Q148" i="2" s="1"/>
  <c r="P132" i="2"/>
  <c r="R132" i="2" s="1"/>
  <c r="O132" i="2"/>
  <c r="Q132" i="2" s="1"/>
  <c r="O353" i="2"/>
  <c r="Q353" i="2" s="1"/>
  <c r="P353" i="2"/>
  <c r="R353" i="2" s="1"/>
  <c r="P243" i="2"/>
  <c r="R243" i="2" s="1"/>
  <c r="O243" i="2"/>
  <c r="Q243" i="2" s="1"/>
  <c r="O166" i="2"/>
  <c r="Q166" i="2" s="1"/>
  <c r="P166" i="2"/>
  <c r="R166" i="2" s="1"/>
  <c r="T2" i="2"/>
  <c r="O251" i="2"/>
  <c r="Q251" i="2" s="1"/>
  <c r="P251" i="2"/>
  <c r="R251" i="2" s="1"/>
  <c r="P40" i="2"/>
  <c r="R40" i="2" s="1"/>
  <c r="O12" i="2"/>
  <c r="Q12" i="2" s="1"/>
  <c r="O193" i="2"/>
  <c r="Q193" i="2" s="1"/>
  <c r="P193" i="2"/>
  <c r="R193" i="2" s="1"/>
  <c r="P23" i="2"/>
  <c r="R23" i="2" s="1"/>
  <c r="O23" i="2"/>
  <c r="Q23" i="2" s="1"/>
  <c r="P363" i="2"/>
  <c r="R363" i="2" s="1"/>
  <c r="O363" i="2"/>
  <c r="Q363" i="2" s="1"/>
  <c r="P352" i="2"/>
  <c r="R352" i="2" s="1"/>
  <c r="O352" i="2"/>
  <c r="Q352" i="2" s="1"/>
  <c r="P223" i="2"/>
  <c r="R223" i="2" s="1"/>
  <c r="O223" i="2"/>
  <c r="Q223" i="2" s="1"/>
  <c r="P165" i="2"/>
  <c r="R165" i="2" s="1"/>
  <c r="O231" i="2"/>
  <c r="Q231" i="2" s="1"/>
  <c r="P231" i="2"/>
  <c r="R231" i="2" s="1"/>
  <c r="O146" i="2"/>
  <c r="Q146" i="2" s="1"/>
  <c r="P146" i="2"/>
  <c r="R146" i="2" s="1"/>
  <c r="O47" i="2"/>
  <c r="Q47" i="2" s="1"/>
  <c r="O173" i="2"/>
  <c r="Q173" i="2" s="1"/>
  <c r="P173" i="2"/>
  <c r="R173" i="2" s="1"/>
  <c r="P15" i="2"/>
  <c r="R15" i="2" s="1"/>
  <c r="O135" i="2"/>
  <c r="Q135" i="2" s="1"/>
  <c r="P135" i="2"/>
  <c r="R135" i="2" s="1"/>
  <c r="O81" i="2"/>
  <c r="Q81" i="2" s="1"/>
  <c r="P81" i="2"/>
  <c r="R81" i="2" s="1"/>
  <c r="P30" i="2"/>
  <c r="R30" i="2" s="1"/>
  <c r="O30" i="2"/>
  <c r="Q30" i="2" s="1"/>
  <c r="P664" i="2"/>
  <c r="R664" i="2" s="1"/>
  <c r="P644" i="2"/>
  <c r="R644" i="2" s="1"/>
  <c r="P624" i="2"/>
  <c r="R624" i="2" s="1"/>
  <c r="P604" i="2"/>
  <c r="R604" i="2" s="1"/>
  <c r="P584" i="2"/>
  <c r="R584" i="2" s="1"/>
  <c r="O311" i="2"/>
  <c r="Q311" i="2" s="1"/>
  <c r="P311" i="2"/>
  <c r="R311" i="2" s="1"/>
  <c r="O211" i="2"/>
  <c r="Q211" i="2" s="1"/>
  <c r="P211" i="2"/>
  <c r="R211" i="2" s="1"/>
  <c r="P145" i="2"/>
  <c r="R145" i="2" s="1"/>
  <c r="O502" i="2"/>
  <c r="Q502" i="2" s="1"/>
  <c r="P486" i="2"/>
  <c r="R486" i="2" s="1"/>
  <c r="P473" i="2"/>
  <c r="R473" i="2" s="1"/>
  <c r="P440" i="2"/>
  <c r="R440" i="2" s="1"/>
  <c r="P423" i="2"/>
  <c r="R423" i="2" s="1"/>
  <c r="O423" i="2"/>
  <c r="Q423" i="2" s="1"/>
  <c r="O408" i="2"/>
  <c r="Q408" i="2" s="1"/>
  <c r="P408" i="2"/>
  <c r="R408" i="2" s="1"/>
  <c r="O347" i="2"/>
  <c r="Q347" i="2" s="1"/>
  <c r="P46" i="2"/>
  <c r="R46" i="2" s="1"/>
  <c r="O253" i="2"/>
  <c r="Q253" i="2" s="1"/>
  <c r="P253" i="2"/>
  <c r="R253" i="2" s="1"/>
  <c r="O153" i="2"/>
  <c r="Q153" i="2" s="1"/>
  <c r="P153" i="2"/>
  <c r="R153" i="2" s="1"/>
  <c r="P505" i="2"/>
  <c r="R505" i="2" s="1"/>
  <c r="O463" i="2"/>
  <c r="Q463" i="2" s="1"/>
  <c r="O450" i="2"/>
  <c r="Q450" i="2" s="1"/>
  <c r="P415" i="2"/>
  <c r="R415" i="2" s="1"/>
  <c r="P343" i="2"/>
  <c r="R343" i="2" s="1"/>
  <c r="O343" i="2"/>
  <c r="Q343" i="2" s="1"/>
  <c r="P306" i="2"/>
  <c r="R306" i="2" s="1"/>
  <c r="P283" i="2"/>
  <c r="R283" i="2" s="1"/>
  <c r="O283" i="2"/>
  <c r="Q283" i="2" s="1"/>
  <c r="P206" i="2"/>
  <c r="R206" i="2" s="1"/>
  <c r="P183" i="2"/>
  <c r="R183" i="2" s="1"/>
  <c r="O183" i="2"/>
  <c r="Q183" i="2" s="1"/>
  <c r="O168" i="2"/>
  <c r="Q168" i="2" s="1"/>
  <c r="O72" i="2"/>
  <c r="Q72" i="2" s="1"/>
  <c r="O397" i="2"/>
  <c r="Q397" i="2" s="1"/>
  <c r="P295" i="2"/>
  <c r="R295" i="2" s="1"/>
  <c r="O291" i="2"/>
  <c r="Q291" i="2" s="1"/>
  <c r="P291" i="2"/>
  <c r="R291" i="2" s="1"/>
  <c r="P195" i="2"/>
  <c r="R195" i="2" s="1"/>
  <c r="O191" i="2"/>
  <c r="Q191" i="2" s="1"/>
  <c r="P191" i="2"/>
  <c r="R191" i="2" s="1"/>
  <c r="O426" i="2"/>
  <c r="Q426" i="2" s="1"/>
  <c r="P426" i="2"/>
  <c r="R426" i="2" s="1"/>
  <c r="O411" i="2"/>
  <c r="Q411" i="2" s="1"/>
  <c r="P411" i="2"/>
  <c r="R411" i="2" s="1"/>
  <c r="O233" i="2"/>
  <c r="Q233" i="2" s="1"/>
  <c r="P233" i="2"/>
  <c r="R233" i="2" s="1"/>
  <c r="O133" i="2"/>
  <c r="Q133" i="2" s="1"/>
  <c r="P133" i="2"/>
  <c r="R133" i="2" s="1"/>
  <c r="P263" i="2"/>
  <c r="R263" i="2" s="1"/>
  <c r="O263" i="2"/>
  <c r="Q263" i="2" s="1"/>
  <c r="O33" i="2"/>
  <c r="Q33" i="2" s="1"/>
  <c r="P33" i="2"/>
  <c r="R33" i="2" s="1"/>
  <c r="P127" i="2"/>
  <c r="R127" i="2" s="1"/>
  <c r="P94" i="2"/>
  <c r="R94" i="2" s="1"/>
  <c r="P77" i="2"/>
  <c r="R77" i="2" s="1"/>
  <c r="O90" i="2"/>
  <c r="Q90" i="2" s="1"/>
  <c r="O63" i="2"/>
  <c r="Q63" i="2" s="1"/>
  <c r="O53" i="2"/>
  <c r="Q53" i="2" s="1"/>
  <c r="P53" i="2"/>
  <c r="R53" i="2" s="1"/>
  <c r="P294" i="2"/>
  <c r="R294" i="2" s="1"/>
  <c r="P274" i="2"/>
  <c r="R274" i="2" s="1"/>
  <c r="P254" i="2"/>
  <c r="R254" i="2" s="1"/>
  <c r="P234" i="2"/>
  <c r="R234" i="2" s="1"/>
  <c r="P214" i="2"/>
  <c r="R214" i="2" s="1"/>
  <c r="P194" i="2"/>
  <c r="R194" i="2" s="1"/>
  <c r="P177" i="2"/>
  <c r="R177" i="2" s="1"/>
  <c r="P160" i="2"/>
  <c r="R160" i="2" s="1"/>
  <c r="P157" i="2"/>
  <c r="R157" i="2" s="1"/>
  <c r="P140" i="2"/>
  <c r="R140" i="2" s="1"/>
  <c r="O73" i="2"/>
  <c r="Q73" i="2" s="1"/>
  <c r="P73" i="2"/>
  <c r="R73" i="2" s="1"/>
  <c r="P27" i="2"/>
  <c r="R27" i="2" s="1"/>
  <c r="P326" i="2"/>
  <c r="R326" i="2" s="1"/>
  <c r="O310" i="2"/>
  <c r="Q310" i="2" s="1"/>
  <c r="O290" i="2"/>
  <c r="Q290" i="2" s="1"/>
  <c r="O270" i="2"/>
  <c r="Q270" i="2" s="1"/>
  <c r="O250" i="2"/>
  <c r="Q250" i="2" s="1"/>
  <c r="O230" i="2"/>
  <c r="Q230" i="2" s="1"/>
  <c r="O210" i="2"/>
  <c r="Q210" i="2" s="1"/>
  <c r="O190" i="2"/>
  <c r="Q190" i="2" s="1"/>
  <c r="O123" i="2"/>
  <c r="Q123" i="2" s="1"/>
  <c r="P106" i="2"/>
  <c r="R106" i="2" s="1"/>
  <c r="O52" i="2"/>
  <c r="Q52" i="2" s="1"/>
  <c r="O13" i="2"/>
  <c r="Q13" i="2" s="1"/>
  <c r="P13" i="2"/>
  <c r="R13" i="2" s="1"/>
  <c r="O333" i="2"/>
  <c r="Q333" i="2" s="1"/>
  <c r="P333" i="2"/>
  <c r="R333" i="2" s="1"/>
  <c r="O93" i="2"/>
  <c r="Q93" i="2" s="1"/>
  <c r="P93" i="2"/>
  <c r="R93" i="2" s="1"/>
  <c r="O113" i="2"/>
  <c r="Q113" i="2" s="1"/>
  <c r="P113" i="2"/>
  <c r="R113" i="2" s="1"/>
  <c r="V3" i="10"/>
  <c r="V4" i="10"/>
  <c r="V5" i="10"/>
  <c r="V6" i="10"/>
  <c r="V7" i="10"/>
  <c r="V8" i="10"/>
  <c r="V9" i="10"/>
  <c r="V10" i="10"/>
  <c r="V11" i="10"/>
  <c r="V12" i="10"/>
  <c r="V13" i="10"/>
  <c r="V14" i="10"/>
  <c r="V15" i="10"/>
  <c r="V16" i="10"/>
  <c r="V17" i="10"/>
  <c r="V18" i="10"/>
  <c r="V19" i="10"/>
  <c r="V20" i="10"/>
  <c r="V21" i="10"/>
  <c r="V22" i="10"/>
  <c r="V23" i="10"/>
  <c r="V24" i="10"/>
  <c r="V25" i="10"/>
  <c r="V26" i="10"/>
  <c r="V27" i="10"/>
  <c r="V28" i="10"/>
  <c r="V29" i="10"/>
  <c r="V30" i="10"/>
  <c r="V31" i="10"/>
  <c r="V32" i="10"/>
  <c r="V33" i="10"/>
  <c r="V34" i="10"/>
  <c r="V35" i="10"/>
  <c r="V36" i="10"/>
  <c r="V37" i="10"/>
  <c r="V38" i="10"/>
  <c r="V39" i="10"/>
  <c r="V40" i="10"/>
  <c r="V41" i="10"/>
  <c r="V42" i="10"/>
  <c r="V43" i="10"/>
  <c r="V44" i="10"/>
  <c r="V45" i="10"/>
  <c r="V46" i="10"/>
  <c r="V47" i="10"/>
  <c r="V48" i="10"/>
  <c r="V49" i="10"/>
  <c r="V50" i="10"/>
  <c r="V51" i="10"/>
  <c r="V52" i="10"/>
  <c r="V53" i="10"/>
  <c r="V54" i="10"/>
  <c r="V55" i="10"/>
  <c r="V56" i="10"/>
  <c r="V57" i="10"/>
  <c r="V58" i="10"/>
  <c r="V59" i="10"/>
  <c r="V60" i="10"/>
  <c r="V61" i="10"/>
  <c r="V62" i="10"/>
  <c r="V63" i="10"/>
  <c r="V64" i="10"/>
  <c r="V65" i="10"/>
  <c r="V66" i="10"/>
  <c r="V67" i="10"/>
  <c r="V68" i="10"/>
  <c r="V69" i="10"/>
  <c r="V70" i="10"/>
  <c r="V71" i="10"/>
  <c r="V72" i="10"/>
  <c r="V73" i="10"/>
  <c r="V74" i="10"/>
  <c r="V75" i="10"/>
  <c r="V76" i="10"/>
  <c r="V77" i="10"/>
  <c r="V78" i="10"/>
  <c r="V79" i="10"/>
  <c r="V80" i="10"/>
  <c r="V81" i="10"/>
  <c r="V82" i="10"/>
  <c r="V83" i="10"/>
  <c r="V84" i="10"/>
  <c r="V85" i="10"/>
  <c r="V86" i="10"/>
  <c r="V87" i="10"/>
  <c r="V88" i="10"/>
  <c r="V89" i="10"/>
  <c r="V90" i="10"/>
  <c r="V91" i="10"/>
  <c r="V92" i="10"/>
  <c r="V93" i="10"/>
  <c r="V94" i="10"/>
  <c r="V95" i="10"/>
  <c r="V96" i="10"/>
  <c r="V97" i="10"/>
  <c r="V98" i="10"/>
  <c r="V99" i="10"/>
  <c r="V100" i="10"/>
  <c r="V101" i="10"/>
  <c r="V102" i="10"/>
  <c r="V103" i="10"/>
  <c r="V104" i="10"/>
  <c r="V105" i="10"/>
  <c r="V106" i="10"/>
  <c r="V107" i="10"/>
  <c r="V108" i="10"/>
  <c r="V109" i="10"/>
  <c r="V110" i="10"/>
  <c r="V111" i="10"/>
  <c r="V112" i="10"/>
  <c r="V113" i="10"/>
  <c r="V114" i="10"/>
  <c r="V115" i="10"/>
  <c r="V116" i="10"/>
  <c r="V117" i="10"/>
  <c r="V118" i="10"/>
  <c r="V119" i="10"/>
  <c r="V120" i="10"/>
  <c r="V121" i="10"/>
  <c r="V122" i="10"/>
  <c r="V123" i="10"/>
  <c r="V124" i="10"/>
  <c r="V125" i="10"/>
  <c r="V126" i="10"/>
  <c r="V127" i="10"/>
  <c r="V128" i="10"/>
  <c r="V129" i="10"/>
  <c r="V130" i="10"/>
  <c r="V131" i="10"/>
  <c r="V132" i="10"/>
  <c r="V133" i="10"/>
  <c r="V134" i="10"/>
  <c r="V135" i="10"/>
  <c r="V136" i="10"/>
  <c r="V137" i="10"/>
  <c r="V138" i="10"/>
  <c r="V139" i="10"/>
  <c r="V140" i="10"/>
  <c r="V141" i="10"/>
  <c r="V142" i="10"/>
  <c r="V143" i="10"/>
  <c r="V144" i="10"/>
  <c r="V145" i="10"/>
  <c r="V146" i="10"/>
  <c r="V147" i="10"/>
  <c r="V148" i="10"/>
  <c r="V149" i="10"/>
  <c r="V150" i="10"/>
  <c r="V151" i="10"/>
  <c r="V152" i="10"/>
  <c r="V153" i="10"/>
  <c r="V154" i="10"/>
  <c r="V155" i="10"/>
  <c r="V156" i="10"/>
  <c r="V157" i="10"/>
  <c r="V158" i="10"/>
  <c r="V159" i="10"/>
  <c r="V160" i="10"/>
  <c r="V161" i="10"/>
  <c r="V162" i="10"/>
  <c r="V163" i="10"/>
  <c r="V164" i="10"/>
  <c r="V165" i="10"/>
  <c r="V166" i="10"/>
  <c r="V167" i="10"/>
  <c r="V168" i="10"/>
  <c r="V169" i="10"/>
  <c r="V170" i="10"/>
  <c r="V171" i="10"/>
  <c r="V172" i="10"/>
  <c r="V173" i="10"/>
  <c r="V174" i="10"/>
  <c r="V175" i="10"/>
  <c r="V176" i="10"/>
  <c r="V177" i="10"/>
  <c r="V178" i="10"/>
  <c r="V179" i="10"/>
  <c r="V180" i="10"/>
  <c r="V181" i="10"/>
  <c r="V182" i="10"/>
  <c r="V183" i="10"/>
  <c r="V184" i="10"/>
  <c r="V185" i="10"/>
  <c r="V186" i="10"/>
  <c r="V187" i="10"/>
  <c r="V188" i="10"/>
  <c r="V189" i="10"/>
  <c r="V190" i="10"/>
  <c r="V191" i="10"/>
  <c r="V192" i="10"/>
  <c r="V193" i="10"/>
  <c r="V194" i="10"/>
  <c r="V195" i="10"/>
  <c r="V196" i="10"/>
  <c r="V197" i="10"/>
  <c r="V198" i="10"/>
  <c r="V199" i="10"/>
  <c r="V200" i="10"/>
  <c r="V201" i="10"/>
  <c r="V202" i="10"/>
  <c r="V203" i="10"/>
  <c r="V204" i="10"/>
  <c r="V205" i="10"/>
  <c r="V206" i="10"/>
  <c r="V207" i="10"/>
  <c r="V208" i="10"/>
  <c r="V209" i="10"/>
  <c r="V210" i="10"/>
  <c r="V211" i="10"/>
  <c r="V212" i="10"/>
  <c r="V213" i="10"/>
  <c r="V214" i="10"/>
  <c r="V215" i="10"/>
  <c r="V216" i="10"/>
  <c r="V217" i="10"/>
  <c r="V218" i="10"/>
  <c r="V219" i="10"/>
  <c r="V220" i="10"/>
  <c r="V221" i="10"/>
  <c r="V222" i="10"/>
  <c r="V223" i="10"/>
  <c r="V224" i="10"/>
  <c r="V225" i="10"/>
  <c r="V226" i="10"/>
  <c r="V227" i="10"/>
  <c r="V228" i="10"/>
  <c r="V229" i="10"/>
  <c r="V230" i="10"/>
  <c r="V231" i="10"/>
  <c r="V232" i="10"/>
  <c r="V233" i="10"/>
  <c r="V234" i="10"/>
  <c r="V235" i="10"/>
  <c r="V236" i="10"/>
  <c r="V237" i="10"/>
  <c r="V238" i="10"/>
  <c r="V239" i="10"/>
  <c r="V240" i="10"/>
  <c r="V241" i="10"/>
  <c r="V242" i="10"/>
  <c r="V243" i="10"/>
  <c r="V244" i="10"/>
  <c r="V245" i="10"/>
  <c r="V246" i="10"/>
  <c r="V247" i="10"/>
  <c r="V248" i="10"/>
  <c r="V249" i="10"/>
  <c r="V250" i="10"/>
  <c r="V251" i="10"/>
  <c r="V252" i="10"/>
  <c r="V253" i="10"/>
  <c r="V254" i="10"/>
  <c r="V255" i="10"/>
  <c r="V256" i="10"/>
  <c r="V257" i="10"/>
  <c r="V258" i="10"/>
  <c r="V259" i="10"/>
  <c r="V260" i="10"/>
  <c r="V261" i="10"/>
  <c r="V262" i="10"/>
  <c r="V263" i="10"/>
  <c r="V264" i="10"/>
  <c r="V265" i="10"/>
  <c r="V266" i="10"/>
  <c r="V267" i="10"/>
  <c r="V268" i="10"/>
  <c r="V269" i="10"/>
  <c r="V270" i="10"/>
  <c r="V271" i="10"/>
  <c r="V272" i="10"/>
  <c r="V273" i="10"/>
  <c r="V274" i="10"/>
  <c r="V275" i="10"/>
  <c r="V276" i="10"/>
  <c r="V277" i="10"/>
  <c r="V278" i="10"/>
  <c r="V279" i="10"/>
  <c r="V280" i="10"/>
  <c r="V281" i="10"/>
  <c r="V282" i="10"/>
  <c r="V283" i="10"/>
  <c r="V284" i="10"/>
  <c r="V285" i="10"/>
  <c r="V286" i="10"/>
  <c r="V287" i="10"/>
  <c r="V288" i="10"/>
  <c r="V289" i="10"/>
  <c r="V290" i="10"/>
  <c r="V291" i="10"/>
  <c r="V292" i="10"/>
  <c r="V293" i="10"/>
  <c r="V294" i="10"/>
  <c r="V295" i="10"/>
  <c r="V296" i="10"/>
  <c r="V297" i="10"/>
  <c r="V298" i="10"/>
  <c r="V299" i="10"/>
  <c r="V300" i="10"/>
  <c r="V301" i="10"/>
  <c r="V302" i="10"/>
  <c r="V303" i="10"/>
  <c r="V304" i="10"/>
  <c r="V305" i="10"/>
  <c r="V306" i="10"/>
  <c r="V307" i="10"/>
  <c r="V308" i="10"/>
  <c r="V309" i="10"/>
  <c r="V310" i="10"/>
  <c r="V311" i="10"/>
  <c r="V312" i="10"/>
  <c r="V313" i="10"/>
  <c r="V314" i="10"/>
  <c r="V315" i="10"/>
  <c r="V316" i="10"/>
  <c r="V317" i="10"/>
  <c r="V318" i="10"/>
  <c r="V319" i="10"/>
  <c r="V320" i="10"/>
  <c r="V321" i="10"/>
  <c r="V322" i="10"/>
  <c r="V323" i="10"/>
  <c r="V324" i="10"/>
  <c r="V325" i="10"/>
  <c r="V326" i="10"/>
  <c r="V327" i="10"/>
  <c r="V328" i="10"/>
  <c r="V329" i="10"/>
  <c r="V330" i="10"/>
  <c r="V331" i="10"/>
  <c r="V332" i="10"/>
  <c r="V333" i="10"/>
  <c r="V334" i="10"/>
  <c r="V335" i="10"/>
  <c r="V336" i="10"/>
  <c r="V337" i="10"/>
  <c r="V338" i="10"/>
  <c r="V339" i="10"/>
  <c r="V340" i="10"/>
  <c r="V341" i="10"/>
  <c r="V342" i="10"/>
  <c r="V343" i="10"/>
  <c r="V344" i="10"/>
  <c r="V345" i="10"/>
  <c r="V346" i="10"/>
  <c r="V347" i="10"/>
  <c r="V348" i="10"/>
  <c r="V349" i="10"/>
  <c r="V350" i="10"/>
  <c r="V351" i="10"/>
  <c r="V352" i="10"/>
  <c r="V353" i="10"/>
  <c r="V354" i="10"/>
  <c r="V355" i="10"/>
  <c r="V356" i="10"/>
  <c r="V357" i="10"/>
  <c r="V358" i="10"/>
  <c r="V359" i="10"/>
  <c r="V360" i="10"/>
  <c r="V361" i="10"/>
  <c r="V362" i="10"/>
  <c r="V363" i="10"/>
  <c r="V364" i="10"/>
  <c r="V365" i="10"/>
  <c r="V366" i="10"/>
  <c r="V367" i="10"/>
  <c r="V368" i="10"/>
  <c r="V369" i="10"/>
  <c r="V370" i="10"/>
  <c r="V371" i="10"/>
  <c r="V372" i="10"/>
  <c r="V373" i="10"/>
  <c r="V374" i="10"/>
  <c r="V375" i="10"/>
  <c r="V376" i="10"/>
  <c r="V377" i="10"/>
  <c r="V378" i="10"/>
  <c r="V379" i="10"/>
  <c r="V380" i="10"/>
  <c r="V381" i="10"/>
  <c r="V382" i="10"/>
  <c r="V383" i="10"/>
  <c r="V384" i="10"/>
  <c r="V385" i="10"/>
  <c r="V386" i="10"/>
  <c r="V387" i="10"/>
  <c r="V388" i="10"/>
  <c r="V389" i="10"/>
  <c r="V390" i="10"/>
  <c r="V391" i="10"/>
  <c r="V392" i="10"/>
  <c r="V393" i="10"/>
  <c r="V394" i="10"/>
  <c r="V395" i="10"/>
  <c r="V396" i="10"/>
  <c r="V397" i="10"/>
  <c r="V398" i="10"/>
  <c r="V399" i="10"/>
  <c r="V400" i="10"/>
  <c r="V401" i="10"/>
  <c r="V402" i="10"/>
  <c r="V403" i="10"/>
  <c r="V404" i="10"/>
  <c r="V405" i="10"/>
  <c r="V406" i="10"/>
  <c r="V407" i="10"/>
  <c r="V408" i="10"/>
  <c r="V409" i="10"/>
  <c r="V410" i="10"/>
  <c r="V411" i="10"/>
  <c r="V412" i="10"/>
  <c r="V413" i="10"/>
  <c r="V414" i="10"/>
  <c r="V415" i="10"/>
  <c r="V416" i="10"/>
  <c r="V417" i="10"/>
  <c r="V418" i="10"/>
  <c r="V419" i="10"/>
  <c r="V420" i="10"/>
  <c r="V421" i="10"/>
  <c r="V422" i="10"/>
  <c r="V423" i="10"/>
  <c r="V424" i="10"/>
  <c r="V425" i="10"/>
  <c r="V426" i="10"/>
  <c r="V427" i="10"/>
  <c r="V428" i="10"/>
  <c r="V429" i="10"/>
  <c r="V430" i="10"/>
  <c r="V431" i="10"/>
  <c r="V432" i="10"/>
  <c r="V433" i="10"/>
  <c r="V434" i="10"/>
  <c r="V435" i="10"/>
  <c r="V436" i="10"/>
  <c r="V437" i="10"/>
  <c r="V438" i="10"/>
  <c r="V439" i="10"/>
  <c r="V440" i="10"/>
  <c r="V441" i="10"/>
  <c r="V442" i="10"/>
  <c r="V443" i="10"/>
  <c r="V444" i="10"/>
  <c r="V445" i="10"/>
  <c r="V446" i="10"/>
  <c r="V447" i="10"/>
  <c r="V448" i="10"/>
  <c r="V449" i="10"/>
  <c r="V450" i="10"/>
  <c r="V451" i="10"/>
  <c r="V452" i="10"/>
  <c r="V453" i="10"/>
  <c r="V454" i="10"/>
  <c r="V455" i="10"/>
  <c r="V456" i="10"/>
  <c r="V457" i="10"/>
  <c r="V458" i="10"/>
  <c r="V459" i="10"/>
  <c r="V460" i="10"/>
  <c r="V461" i="10"/>
  <c r="V462" i="10"/>
  <c r="V463" i="10"/>
  <c r="V464" i="10"/>
  <c r="V465" i="10"/>
  <c r="V466" i="10"/>
  <c r="V467" i="10"/>
  <c r="V468" i="10"/>
  <c r="V469" i="10"/>
  <c r="V470" i="10"/>
  <c r="V471" i="10"/>
  <c r="V472" i="10"/>
  <c r="V473" i="10"/>
  <c r="V474" i="10"/>
  <c r="V475" i="10"/>
  <c r="V476" i="10"/>
  <c r="V477" i="10"/>
  <c r="V478" i="10"/>
  <c r="V479" i="10"/>
  <c r="V480" i="10"/>
  <c r="V481" i="10"/>
  <c r="V482" i="10"/>
  <c r="V483" i="10"/>
  <c r="V484" i="10"/>
  <c r="V485" i="10"/>
  <c r="V486" i="10"/>
  <c r="V487" i="10"/>
  <c r="V488" i="10"/>
  <c r="V489" i="10"/>
  <c r="V490" i="10"/>
  <c r="V491" i="10"/>
  <c r="V492" i="10"/>
  <c r="V493" i="10"/>
  <c r="V494" i="10"/>
  <c r="V495" i="10"/>
  <c r="V496" i="10"/>
  <c r="V497" i="10"/>
  <c r="V498" i="10"/>
  <c r="V499" i="10"/>
  <c r="V500" i="10"/>
  <c r="V501" i="10"/>
  <c r="V502" i="10"/>
  <c r="V503" i="10"/>
  <c r="V504" i="10"/>
  <c r="V505" i="10"/>
  <c r="V506" i="10"/>
  <c r="V507" i="10"/>
  <c r="V508" i="10"/>
  <c r="V509" i="10"/>
  <c r="V510" i="10"/>
  <c r="V511" i="10"/>
  <c r="V512" i="10"/>
  <c r="V513" i="10"/>
  <c r="V514" i="10"/>
  <c r="V515" i="10"/>
  <c r="V516" i="10"/>
  <c r="V517" i="10"/>
  <c r="V518" i="10"/>
  <c r="V519" i="10"/>
  <c r="V520" i="10"/>
  <c r="V521" i="10"/>
  <c r="V522" i="10"/>
  <c r="V523" i="10"/>
  <c r="V524" i="10"/>
  <c r="V525" i="10"/>
  <c r="V526" i="10"/>
  <c r="V527" i="10"/>
  <c r="V528" i="10"/>
  <c r="V529" i="10"/>
  <c r="V530" i="10"/>
  <c r="V531" i="10"/>
  <c r="V532" i="10"/>
  <c r="V533" i="10"/>
  <c r="V534" i="10"/>
  <c r="V535" i="10"/>
  <c r="V536" i="10"/>
  <c r="V537" i="10"/>
  <c r="V538" i="10"/>
  <c r="V539" i="10"/>
  <c r="V540" i="10"/>
  <c r="V541" i="10"/>
  <c r="V542" i="10"/>
  <c r="V543" i="10"/>
  <c r="V544" i="10"/>
  <c r="V545" i="10"/>
  <c r="V546" i="10"/>
  <c r="V547" i="10"/>
  <c r="V548" i="10"/>
  <c r="V549" i="10"/>
  <c r="V550" i="10"/>
  <c r="V551" i="10"/>
  <c r="V552" i="10"/>
  <c r="V553" i="10"/>
  <c r="V554" i="10"/>
  <c r="V555" i="10"/>
  <c r="V556" i="10"/>
  <c r="V557" i="10"/>
  <c r="V558" i="10"/>
  <c r="V559" i="10"/>
  <c r="V560" i="10"/>
  <c r="V561" i="10"/>
  <c r="V562" i="10"/>
  <c r="V563" i="10"/>
  <c r="V564" i="10"/>
  <c r="V565" i="10"/>
  <c r="V566" i="10"/>
  <c r="V567" i="10"/>
  <c r="V568" i="10"/>
  <c r="V569" i="10"/>
  <c r="V570" i="10"/>
  <c r="V571" i="10"/>
  <c r="V572" i="10"/>
  <c r="V573" i="10"/>
  <c r="V574" i="10"/>
  <c r="V575" i="10"/>
  <c r="V576" i="10"/>
  <c r="V577" i="10"/>
  <c r="V578" i="10"/>
  <c r="V579" i="10"/>
  <c r="V580" i="10"/>
  <c r="V581" i="10"/>
  <c r="V582" i="10"/>
  <c r="V583" i="10"/>
  <c r="V584" i="10"/>
  <c r="V585" i="10"/>
  <c r="V586" i="10"/>
  <c r="V587" i="10"/>
  <c r="V588" i="10"/>
  <c r="V589" i="10"/>
  <c r="V590" i="10"/>
  <c r="V591" i="10"/>
  <c r="V592" i="10"/>
  <c r="V593" i="10"/>
  <c r="V594" i="10"/>
  <c r="V595" i="10"/>
  <c r="V596" i="10"/>
  <c r="V597" i="10"/>
  <c r="V598" i="10"/>
  <c r="V599" i="10"/>
  <c r="V600" i="10"/>
  <c r="V601" i="10"/>
  <c r="V602" i="10"/>
  <c r="V603" i="10"/>
  <c r="V604" i="10"/>
  <c r="V605" i="10"/>
  <c r="V606" i="10"/>
  <c r="V607" i="10"/>
  <c r="V608" i="10"/>
  <c r="V609" i="10"/>
  <c r="V610" i="10"/>
  <c r="V611" i="10"/>
  <c r="V612" i="10"/>
  <c r="V613" i="10"/>
  <c r="V614" i="10"/>
  <c r="V615" i="10"/>
  <c r="V616" i="10"/>
  <c r="V617" i="10"/>
  <c r="V618" i="10"/>
  <c r="V619" i="10"/>
  <c r="V620" i="10"/>
  <c r="V621" i="10"/>
  <c r="V622" i="10"/>
  <c r="V623" i="10"/>
  <c r="V624" i="10"/>
  <c r="V625" i="10"/>
  <c r="V626" i="10"/>
  <c r="V627" i="10"/>
  <c r="V628" i="10"/>
  <c r="V629" i="10"/>
  <c r="V630" i="10"/>
  <c r="V631" i="10"/>
  <c r="V632" i="10"/>
  <c r="V633" i="10"/>
  <c r="V634" i="10"/>
  <c r="V635" i="10"/>
  <c r="V636" i="10"/>
  <c r="V637" i="10"/>
  <c r="V638" i="10"/>
  <c r="V639" i="10"/>
  <c r="V640" i="10"/>
  <c r="V641" i="10"/>
  <c r="V642" i="10"/>
  <c r="V643" i="10"/>
  <c r="V644" i="10"/>
  <c r="V645" i="10"/>
  <c r="V646" i="10"/>
  <c r="V647" i="10"/>
  <c r="V648" i="10"/>
  <c r="V649" i="10"/>
  <c r="V650" i="10"/>
  <c r="V651" i="10"/>
  <c r="V652" i="10"/>
  <c r="V653" i="10"/>
  <c r="V654" i="10"/>
  <c r="V655" i="10"/>
  <c r="V656" i="10"/>
  <c r="V657" i="10"/>
  <c r="V658" i="10"/>
  <c r="V659" i="10"/>
  <c r="V660" i="10"/>
  <c r="V661" i="10"/>
  <c r="V662" i="10"/>
  <c r="V663" i="10"/>
  <c r="V664" i="10"/>
  <c r="V665" i="10"/>
  <c r="V666" i="10"/>
  <c r="V667" i="10"/>
  <c r="V668" i="10"/>
  <c r="V669" i="10"/>
  <c r="V670" i="10"/>
  <c r="V671" i="10"/>
  <c r="V672" i="10"/>
  <c r="V673" i="10"/>
  <c r="V2" i="10"/>
  <c r="L292" i="7"/>
  <c r="N292" i="7"/>
  <c r="S292" i="7"/>
  <c r="L292" i="6"/>
  <c r="N292" i="6"/>
  <c r="S292" i="6"/>
  <c r="L292" i="9"/>
  <c r="N292" i="9"/>
  <c r="S292" i="9"/>
  <c r="L292" i="8"/>
  <c r="N292" i="8"/>
  <c r="P292" i="8" s="1"/>
  <c r="R292" i="8" s="1"/>
  <c r="S292" i="8"/>
  <c r="L292" i="1"/>
  <c r="N292" i="1"/>
  <c r="S292" i="1"/>
  <c r="N294" i="4"/>
  <c r="S294" i="4"/>
  <c r="N295" i="4"/>
  <c r="S295" i="4"/>
  <c r="N296" i="4"/>
  <c r="S296" i="4"/>
  <c r="N297" i="4"/>
  <c r="S297" i="4"/>
  <c r="N298" i="4"/>
  <c r="S298" i="4"/>
  <c r="N299" i="4"/>
  <c r="S299" i="4"/>
  <c r="N300" i="4"/>
  <c r="S300" i="4"/>
  <c r="N301" i="4"/>
  <c r="S301" i="4"/>
  <c r="N302" i="4"/>
  <c r="S302" i="4"/>
  <c r="N303" i="4"/>
  <c r="S303" i="4"/>
  <c r="N304" i="4"/>
  <c r="S304" i="4"/>
  <c r="N305" i="4"/>
  <c r="O305" i="4" s="1"/>
  <c r="Q305" i="4" s="1"/>
  <c r="S305" i="4"/>
  <c r="N306" i="4"/>
  <c r="P306" i="4" s="1"/>
  <c r="R306" i="4" s="1"/>
  <c r="S306" i="4"/>
  <c r="N307" i="4"/>
  <c r="S307" i="4"/>
  <c r="N308" i="4"/>
  <c r="S308" i="4"/>
  <c r="N309" i="4"/>
  <c r="S309" i="4"/>
  <c r="N310" i="4"/>
  <c r="S310" i="4"/>
  <c r="N311" i="4"/>
  <c r="S311" i="4"/>
  <c r="N312" i="4"/>
  <c r="S312" i="4"/>
  <c r="N313" i="4"/>
  <c r="S313" i="4"/>
  <c r="N314" i="4"/>
  <c r="S314" i="4"/>
  <c r="N315" i="4"/>
  <c r="S315" i="4"/>
  <c r="N316" i="4"/>
  <c r="O316" i="4" s="1"/>
  <c r="Q316" i="4" s="1"/>
  <c r="S316" i="4"/>
  <c r="N317" i="4"/>
  <c r="S317" i="4"/>
  <c r="N318" i="4"/>
  <c r="S318" i="4"/>
  <c r="N319" i="4"/>
  <c r="P319" i="4" s="1"/>
  <c r="R319" i="4" s="1"/>
  <c r="S319" i="4"/>
  <c r="N320" i="4"/>
  <c r="S320" i="4"/>
  <c r="N321" i="4"/>
  <c r="S321" i="4"/>
  <c r="N322" i="4"/>
  <c r="S322" i="4"/>
  <c r="N323" i="4"/>
  <c r="P323" i="4" s="1"/>
  <c r="R323" i="4" s="1"/>
  <c r="S323" i="4"/>
  <c r="N324" i="4"/>
  <c r="S324" i="4"/>
  <c r="N325" i="4"/>
  <c r="S325" i="4"/>
  <c r="N326" i="4"/>
  <c r="S326" i="4"/>
  <c r="N327" i="4"/>
  <c r="S327" i="4"/>
  <c r="N328" i="4"/>
  <c r="S328" i="4"/>
  <c r="N329" i="4"/>
  <c r="S329" i="4"/>
  <c r="N330" i="4"/>
  <c r="S330" i="4"/>
  <c r="N331" i="4"/>
  <c r="S331" i="4"/>
  <c r="N332" i="4"/>
  <c r="O332" i="4" s="1"/>
  <c r="Q332" i="4" s="1"/>
  <c r="S332" i="4"/>
  <c r="N333" i="4"/>
  <c r="S333" i="4"/>
  <c r="N334" i="4"/>
  <c r="S334" i="4"/>
  <c r="N335" i="4"/>
  <c r="S335" i="4"/>
  <c r="N336" i="4"/>
  <c r="S336" i="4"/>
  <c r="N337" i="4"/>
  <c r="O337" i="4" s="1"/>
  <c r="Q337" i="4" s="1"/>
  <c r="S337" i="4"/>
  <c r="N338" i="4"/>
  <c r="S338" i="4"/>
  <c r="N339" i="4"/>
  <c r="S339" i="4"/>
  <c r="N340" i="4"/>
  <c r="S340" i="4"/>
  <c r="N341" i="4"/>
  <c r="S341" i="4"/>
  <c r="N342" i="4"/>
  <c r="S342" i="4"/>
  <c r="N343" i="4"/>
  <c r="P343" i="4" s="1"/>
  <c r="R343" i="4" s="1"/>
  <c r="S343" i="4"/>
  <c r="N344" i="4"/>
  <c r="O344" i="4" s="1"/>
  <c r="Q344" i="4" s="1"/>
  <c r="S344" i="4"/>
  <c r="N345" i="4"/>
  <c r="S345" i="4"/>
  <c r="N346" i="4"/>
  <c r="S346" i="4"/>
  <c r="N347" i="4"/>
  <c r="S347" i="4"/>
  <c r="N348" i="4"/>
  <c r="O348" i="4" s="1"/>
  <c r="Q348" i="4" s="1"/>
  <c r="S348" i="4"/>
  <c r="N349" i="4"/>
  <c r="O349" i="4" s="1"/>
  <c r="Q349" i="4" s="1"/>
  <c r="S349" i="4"/>
  <c r="N350" i="4"/>
  <c r="S350" i="4"/>
  <c r="N351" i="4"/>
  <c r="S351" i="4"/>
  <c r="N352" i="4"/>
  <c r="S352" i="4"/>
  <c r="N353" i="4"/>
  <c r="S353" i="4"/>
  <c r="N354" i="4"/>
  <c r="S354" i="4"/>
  <c r="N355" i="4"/>
  <c r="S355" i="4"/>
  <c r="N356" i="4"/>
  <c r="O356" i="4" s="1"/>
  <c r="Q356" i="4" s="1"/>
  <c r="S356" i="4"/>
  <c r="N357" i="4"/>
  <c r="S357" i="4"/>
  <c r="N358" i="4"/>
  <c r="S358" i="4"/>
  <c r="N359" i="4"/>
  <c r="S359" i="4"/>
  <c r="N360" i="4"/>
  <c r="O360" i="4" s="1"/>
  <c r="Q360" i="4" s="1"/>
  <c r="S360" i="4"/>
  <c r="N361" i="4"/>
  <c r="S361" i="4"/>
  <c r="N362" i="4"/>
  <c r="S362" i="4"/>
  <c r="N363" i="4"/>
  <c r="S363" i="4"/>
  <c r="N364" i="4"/>
  <c r="O364" i="4" s="1"/>
  <c r="Q364" i="4" s="1"/>
  <c r="S364" i="4"/>
  <c r="N365" i="4"/>
  <c r="O365" i="4" s="1"/>
  <c r="Q365" i="4" s="1"/>
  <c r="S365" i="4"/>
  <c r="N366" i="4"/>
  <c r="S366" i="4"/>
  <c r="N367" i="4"/>
  <c r="S367" i="4"/>
  <c r="N368" i="4"/>
  <c r="S368" i="4"/>
  <c r="N369" i="4"/>
  <c r="S369" i="4"/>
  <c r="N370" i="4"/>
  <c r="S370" i="4"/>
  <c r="N371" i="4"/>
  <c r="S371" i="4"/>
  <c r="N372" i="4"/>
  <c r="O372" i="4" s="1"/>
  <c r="Q372" i="4" s="1"/>
  <c r="S372" i="4"/>
  <c r="N373" i="4"/>
  <c r="S373" i="4"/>
  <c r="N374" i="4"/>
  <c r="S374" i="4"/>
  <c r="N375" i="4"/>
  <c r="S375" i="4"/>
  <c r="N376" i="4"/>
  <c r="S376" i="4"/>
  <c r="N377" i="4"/>
  <c r="S377" i="4"/>
  <c r="N378" i="4"/>
  <c r="S378" i="4"/>
  <c r="N379" i="4"/>
  <c r="S379" i="4"/>
  <c r="N380" i="4"/>
  <c r="S380" i="4"/>
  <c r="N381" i="4"/>
  <c r="S381" i="4"/>
  <c r="N382" i="4"/>
  <c r="S382" i="4"/>
  <c r="N383" i="4"/>
  <c r="S383" i="4"/>
  <c r="N384" i="4"/>
  <c r="S384" i="4"/>
  <c r="N385" i="4"/>
  <c r="S385" i="4"/>
  <c r="N386" i="4"/>
  <c r="O386" i="4" s="1"/>
  <c r="Q386" i="4" s="1"/>
  <c r="S386" i="4"/>
  <c r="N387" i="4"/>
  <c r="S387" i="4"/>
  <c r="N388" i="4"/>
  <c r="S388" i="4"/>
  <c r="N389" i="4"/>
  <c r="S389" i="4"/>
  <c r="N390" i="4"/>
  <c r="S390" i="4"/>
  <c r="N391" i="4"/>
  <c r="S391" i="4"/>
  <c r="N392" i="4"/>
  <c r="S392" i="4"/>
  <c r="N393" i="4"/>
  <c r="S393" i="4"/>
  <c r="N394" i="4"/>
  <c r="S394" i="4"/>
  <c r="N395" i="4"/>
  <c r="S395" i="4"/>
  <c r="N396" i="4"/>
  <c r="S396" i="4"/>
  <c r="N397" i="4"/>
  <c r="S397" i="4"/>
  <c r="N398" i="4"/>
  <c r="S398" i="4"/>
  <c r="N399" i="4"/>
  <c r="S399" i="4"/>
  <c r="N400" i="4"/>
  <c r="S400" i="4"/>
  <c r="N401" i="4"/>
  <c r="S401" i="4"/>
  <c r="N402" i="4"/>
  <c r="S402" i="4"/>
  <c r="N403" i="4"/>
  <c r="S403" i="4"/>
  <c r="N404" i="4"/>
  <c r="S404" i="4"/>
  <c r="N405" i="4"/>
  <c r="S405" i="4"/>
  <c r="N406" i="4"/>
  <c r="S406" i="4"/>
  <c r="N407" i="4"/>
  <c r="S407" i="4"/>
  <c r="N408" i="4"/>
  <c r="S408" i="4"/>
  <c r="N409" i="4"/>
  <c r="S409" i="4"/>
  <c r="N410" i="4"/>
  <c r="S410" i="4"/>
  <c r="N411" i="4"/>
  <c r="S411" i="4"/>
  <c r="N412" i="4"/>
  <c r="S412" i="4"/>
  <c r="N413" i="4"/>
  <c r="S413" i="4"/>
  <c r="N414" i="4"/>
  <c r="S414" i="4"/>
  <c r="N415" i="4"/>
  <c r="S415" i="4"/>
  <c r="N416" i="4"/>
  <c r="S416" i="4"/>
  <c r="N417" i="4"/>
  <c r="S417" i="4"/>
  <c r="N418" i="4"/>
  <c r="S418" i="4"/>
  <c r="N419" i="4"/>
  <c r="S419" i="4"/>
  <c r="N420" i="4"/>
  <c r="S420" i="4"/>
  <c r="N421" i="4"/>
  <c r="S421" i="4"/>
  <c r="N422" i="4"/>
  <c r="S422" i="4"/>
  <c r="N423" i="4"/>
  <c r="S423" i="4"/>
  <c r="N424" i="4"/>
  <c r="S424" i="4"/>
  <c r="N425" i="4"/>
  <c r="S425" i="4"/>
  <c r="N426" i="4"/>
  <c r="S426" i="4"/>
  <c r="N427" i="4"/>
  <c r="S427" i="4"/>
  <c r="N428" i="4"/>
  <c r="S428" i="4"/>
  <c r="N429" i="4"/>
  <c r="S429" i="4"/>
  <c r="N430" i="4"/>
  <c r="S430" i="4"/>
  <c r="N431" i="4"/>
  <c r="S431" i="4"/>
  <c r="N432" i="4"/>
  <c r="S432" i="4"/>
  <c r="N433" i="4"/>
  <c r="S433" i="4"/>
  <c r="N434" i="4"/>
  <c r="S434" i="4"/>
  <c r="N435" i="4"/>
  <c r="S435" i="4"/>
  <c r="N436" i="4"/>
  <c r="S436" i="4"/>
  <c r="N437" i="4"/>
  <c r="S437" i="4"/>
  <c r="N438" i="4"/>
  <c r="S438" i="4"/>
  <c r="N439" i="4"/>
  <c r="S439" i="4"/>
  <c r="N440" i="4"/>
  <c r="S440" i="4"/>
  <c r="N441" i="4"/>
  <c r="S441" i="4"/>
  <c r="N442" i="4"/>
  <c r="S442" i="4"/>
  <c r="N443" i="4"/>
  <c r="S443" i="4"/>
  <c r="N444" i="4"/>
  <c r="S444" i="4"/>
  <c r="N445" i="4"/>
  <c r="S445" i="4"/>
  <c r="N446" i="4"/>
  <c r="S446" i="4"/>
  <c r="N447" i="4"/>
  <c r="S447" i="4"/>
  <c r="N448" i="4"/>
  <c r="S448" i="4"/>
  <c r="N449" i="4"/>
  <c r="S449" i="4"/>
  <c r="N450" i="4"/>
  <c r="S450" i="4"/>
  <c r="N451" i="4"/>
  <c r="S451" i="4"/>
  <c r="N452" i="4"/>
  <c r="S452" i="4"/>
  <c r="N453" i="4"/>
  <c r="S453" i="4"/>
  <c r="N454" i="4"/>
  <c r="S454" i="4"/>
  <c r="N455" i="4"/>
  <c r="S455" i="4"/>
  <c r="N456" i="4"/>
  <c r="S456" i="4"/>
  <c r="N457" i="4"/>
  <c r="S457" i="4"/>
  <c r="N458" i="4"/>
  <c r="S458" i="4"/>
  <c r="N459" i="4"/>
  <c r="S459" i="4"/>
  <c r="N460" i="4"/>
  <c r="S460" i="4"/>
  <c r="N461" i="4"/>
  <c r="S461" i="4"/>
  <c r="N462" i="4"/>
  <c r="S462" i="4"/>
  <c r="N463" i="4"/>
  <c r="S463" i="4"/>
  <c r="N464" i="4"/>
  <c r="S464" i="4"/>
  <c r="N465" i="4"/>
  <c r="S465" i="4"/>
  <c r="N466" i="4"/>
  <c r="S466" i="4"/>
  <c r="N467" i="4"/>
  <c r="S467" i="4"/>
  <c r="N468" i="4"/>
  <c r="S468" i="4"/>
  <c r="N469" i="4"/>
  <c r="S469" i="4"/>
  <c r="N470" i="4"/>
  <c r="S470" i="4"/>
  <c r="N471" i="4"/>
  <c r="S471" i="4"/>
  <c r="N472" i="4"/>
  <c r="S472" i="4"/>
  <c r="N473" i="4"/>
  <c r="S473" i="4"/>
  <c r="N474" i="4"/>
  <c r="S474" i="4"/>
  <c r="N475" i="4"/>
  <c r="S475" i="4"/>
  <c r="N476" i="4"/>
  <c r="S476" i="4"/>
  <c r="N477" i="4"/>
  <c r="S477" i="4"/>
  <c r="N478" i="4"/>
  <c r="S478" i="4"/>
  <c r="N479" i="4"/>
  <c r="S479" i="4"/>
  <c r="N480" i="4"/>
  <c r="S480" i="4"/>
  <c r="N481" i="4"/>
  <c r="S481" i="4"/>
  <c r="N482" i="4"/>
  <c r="S482" i="4"/>
  <c r="N483" i="4"/>
  <c r="S483" i="4"/>
  <c r="N484" i="4"/>
  <c r="S484" i="4"/>
  <c r="N485" i="4"/>
  <c r="S485" i="4"/>
  <c r="N486" i="4"/>
  <c r="S486" i="4"/>
  <c r="N487" i="4"/>
  <c r="S487" i="4"/>
  <c r="N488" i="4"/>
  <c r="S488" i="4"/>
  <c r="N489" i="4"/>
  <c r="S489" i="4"/>
  <c r="N490" i="4"/>
  <c r="S490" i="4"/>
  <c r="N491" i="4"/>
  <c r="S491" i="4"/>
  <c r="N492" i="4"/>
  <c r="S492" i="4"/>
  <c r="N493" i="4"/>
  <c r="S493" i="4"/>
  <c r="N494" i="4"/>
  <c r="S494" i="4"/>
  <c r="N495" i="4"/>
  <c r="S495" i="4"/>
  <c r="N496" i="4"/>
  <c r="S496" i="4"/>
  <c r="N497" i="4"/>
  <c r="S497" i="4"/>
  <c r="N498" i="4"/>
  <c r="S498" i="4"/>
  <c r="N499" i="4"/>
  <c r="S499" i="4"/>
  <c r="N500" i="4"/>
  <c r="S500" i="4"/>
  <c r="N501" i="4"/>
  <c r="S501" i="4"/>
  <c r="N502" i="4"/>
  <c r="S502" i="4"/>
  <c r="N503" i="4"/>
  <c r="S503" i="4"/>
  <c r="N504" i="4"/>
  <c r="S504" i="4"/>
  <c r="N505" i="4"/>
  <c r="S505" i="4"/>
  <c r="N506" i="4"/>
  <c r="S506" i="4"/>
  <c r="N507" i="4"/>
  <c r="S507" i="4"/>
  <c r="N508" i="4"/>
  <c r="S508" i="4"/>
  <c r="N509" i="4"/>
  <c r="S509" i="4"/>
  <c r="N510" i="4"/>
  <c r="S510" i="4"/>
  <c r="N511" i="4"/>
  <c r="S511" i="4"/>
  <c r="N512" i="4"/>
  <c r="S512" i="4"/>
  <c r="N513" i="4"/>
  <c r="S513" i="4"/>
  <c r="N514" i="4"/>
  <c r="S514" i="4"/>
  <c r="N515" i="4"/>
  <c r="S515" i="4"/>
  <c r="N516" i="4"/>
  <c r="S516" i="4"/>
  <c r="N517" i="4"/>
  <c r="S517" i="4"/>
  <c r="N518" i="4"/>
  <c r="S518" i="4"/>
  <c r="N519" i="4"/>
  <c r="S519" i="4"/>
  <c r="N520" i="4"/>
  <c r="S520" i="4"/>
  <c r="N521" i="4"/>
  <c r="S521" i="4"/>
  <c r="N522" i="4"/>
  <c r="S522" i="4"/>
  <c r="N523" i="4"/>
  <c r="S523" i="4"/>
  <c r="N524" i="4"/>
  <c r="S524" i="4"/>
  <c r="N525" i="4"/>
  <c r="S525" i="4"/>
  <c r="N526" i="4"/>
  <c r="S526" i="4"/>
  <c r="N527" i="4"/>
  <c r="S527" i="4"/>
  <c r="N528" i="4"/>
  <c r="S528" i="4"/>
  <c r="N529" i="4"/>
  <c r="S529" i="4"/>
  <c r="N530" i="4"/>
  <c r="S530" i="4"/>
  <c r="N531" i="4"/>
  <c r="S531" i="4"/>
  <c r="N532" i="4"/>
  <c r="S532" i="4"/>
  <c r="N533" i="4"/>
  <c r="S533" i="4"/>
  <c r="N534" i="4"/>
  <c r="S534" i="4"/>
  <c r="N535" i="4"/>
  <c r="S535" i="4"/>
  <c r="N536" i="4"/>
  <c r="S536" i="4"/>
  <c r="N537" i="4"/>
  <c r="S537" i="4"/>
  <c r="N538" i="4"/>
  <c r="S538" i="4"/>
  <c r="N539" i="4"/>
  <c r="S539" i="4"/>
  <c r="N540" i="4"/>
  <c r="S540" i="4"/>
  <c r="N541" i="4"/>
  <c r="S541" i="4"/>
  <c r="N542" i="4"/>
  <c r="S542" i="4"/>
  <c r="N543" i="4"/>
  <c r="S543" i="4"/>
  <c r="N544" i="4"/>
  <c r="S544" i="4"/>
  <c r="N545" i="4"/>
  <c r="S545" i="4"/>
  <c r="N546" i="4"/>
  <c r="S546" i="4"/>
  <c r="N547" i="4"/>
  <c r="S547" i="4"/>
  <c r="N548" i="4"/>
  <c r="S548" i="4"/>
  <c r="N549" i="4"/>
  <c r="S549" i="4"/>
  <c r="N550" i="4"/>
  <c r="S550" i="4"/>
  <c r="N551" i="4"/>
  <c r="S551" i="4"/>
  <c r="N552" i="4"/>
  <c r="S552" i="4"/>
  <c r="N553" i="4"/>
  <c r="S553" i="4"/>
  <c r="N554" i="4"/>
  <c r="S554" i="4"/>
  <c r="N555" i="4"/>
  <c r="S555" i="4"/>
  <c r="N556" i="4"/>
  <c r="S556" i="4"/>
  <c r="N557" i="4"/>
  <c r="S557" i="4"/>
  <c r="N558" i="4"/>
  <c r="S558" i="4"/>
  <c r="N559" i="4"/>
  <c r="S559" i="4"/>
  <c r="N560" i="4"/>
  <c r="S560" i="4"/>
  <c r="N561" i="4"/>
  <c r="S561" i="4"/>
  <c r="N562" i="4"/>
  <c r="S562" i="4"/>
  <c r="N563" i="4"/>
  <c r="S563" i="4"/>
  <c r="N564" i="4"/>
  <c r="S564" i="4"/>
  <c r="N565" i="4"/>
  <c r="S565" i="4"/>
  <c r="N566" i="4"/>
  <c r="S566" i="4"/>
  <c r="N567" i="4"/>
  <c r="S567" i="4"/>
  <c r="N568" i="4"/>
  <c r="S568" i="4"/>
  <c r="N569" i="4"/>
  <c r="S569" i="4"/>
  <c r="N570" i="4"/>
  <c r="S570" i="4"/>
  <c r="N571" i="4"/>
  <c r="S571" i="4"/>
  <c r="N572" i="4"/>
  <c r="S572" i="4"/>
  <c r="N573" i="4"/>
  <c r="S573" i="4"/>
  <c r="N574" i="4"/>
  <c r="S574" i="4"/>
  <c r="N575" i="4"/>
  <c r="S575" i="4"/>
  <c r="N576" i="4"/>
  <c r="S576" i="4"/>
  <c r="N577" i="4"/>
  <c r="S577" i="4"/>
  <c r="N578" i="4"/>
  <c r="S578" i="4"/>
  <c r="N579" i="4"/>
  <c r="S579" i="4"/>
  <c r="N580" i="4"/>
  <c r="S580" i="4"/>
  <c r="N581" i="4"/>
  <c r="S581" i="4"/>
  <c r="N582" i="4"/>
  <c r="S582" i="4"/>
  <c r="N583" i="4"/>
  <c r="S583" i="4"/>
  <c r="N584" i="4"/>
  <c r="S584" i="4"/>
  <c r="N585" i="4"/>
  <c r="S585" i="4"/>
  <c r="N586" i="4"/>
  <c r="S586" i="4"/>
  <c r="N587" i="4"/>
  <c r="S587" i="4"/>
  <c r="N588" i="4"/>
  <c r="S588" i="4"/>
  <c r="N589" i="4"/>
  <c r="S589" i="4"/>
  <c r="N590" i="4"/>
  <c r="S590" i="4"/>
  <c r="N591" i="4"/>
  <c r="S591" i="4"/>
  <c r="N592" i="4"/>
  <c r="S592" i="4"/>
  <c r="N593" i="4"/>
  <c r="S593" i="4"/>
  <c r="N594" i="4"/>
  <c r="S594" i="4"/>
  <c r="N595" i="4"/>
  <c r="S595" i="4"/>
  <c r="N596" i="4"/>
  <c r="S596" i="4"/>
  <c r="N597" i="4"/>
  <c r="S597" i="4"/>
  <c r="N598" i="4"/>
  <c r="S598" i="4"/>
  <c r="N599" i="4"/>
  <c r="S599" i="4"/>
  <c r="N600" i="4"/>
  <c r="S600" i="4"/>
  <c r="N601" i="4"/>
  <c r="S601" i="4"/>
  <c r="N602" i="4"/>
  <c r="S602" i="4"/>
  <c r="N603" i="4"/>
  <c r="S603" i="4"/>
  <c r="N604" i="4"/>
  <c r="S604" i="4"/>
  <c r="N605" i="4"/>
  <c r="S605" i="4"/>
  <c r="N606" i="4"/>
  <c r="S606" i="4"/>
  <c r="N607" i="4"/>
  <c r="S607" i="4"/>
  <c r="N608" i="4"/>
  <c r="S608" i="4"/>
  <c r="N609" i="4"/>
  <c r="S609" i="4"/>
  <c r="N610" i="4"/>
  <c r="S610" i="4"/>
  <c r="N611" i="4"/>
  <c r="S611" i="4"/>
  <c r="N612" i="4"/>
  <c r="S612" i="4"/>
  <c r="N613" i="4"/>
  <c r="S613" i="4"/>
  <c r="N614" i="4"/>
  <c r="S614" i="4"/>
  <c r="N615" i="4"/>
  <c r="S615" i="4"/>
  <c r="N616" i="4"/>
  <c r="S616" i="4"/>
  <c r="N617" i="4"/>
  <c r="S617" i="4"/>
  <c r="N618" i="4"/>
  <c r="S618" i="4"/>
  <c r="N619" i="4"/>
  <c r="S619" i="4"/>
  <c r="N620" i="4"/>
  <c r="S620" i="4"/>
  <c r="N621" i="4"/>
  <c r="S621" i="4"/>
  <c r="N622" i="4"/>
  <c r="S622" i="4"/>
  <c r="N623" i="4"/>
  <c r="S623" i="4"/>
  <c r="N624" i="4"/>
  <c r="S624" i="4"/>
  <c r="N625" i="4"/>
  <c r="S625" i="4"/>
  <c r="N626" i="4"/>
  <c r="S626" i="4"/>
  <c r="N627" i="4"/>
  <c r="S627" i="4"/>
  <c r="N628" i="4"/>
  <c r="S628" i="4"/>
  <c r="N629" i="4"/>
  <c r="S629" i="4"/>
  <c r="N630" i="4"/>
  <c r="S630" i="4"/>
  <c r="N631" i="4"/>
  <c r="S631" i="4"/>
  <c r="N632" i="4"/>
  <c r="S632" i="4"/>
  <c r="N633" i="4"/>
  <c r="S633" i="4"/>
  <c r="N634" i="4"/>
  <c r="S634" i="4"/>
  <c r="N635" i="4"/>
  <c r="S635" i="4"/>
  <c r="N636" i="4"/>
  <c r="S636" i="4"/>
  <c r="N637" i="4"/>
  <c r="S637" i="4"/>
  <c r="N638" i="4"/>
  <c r="S638" i="4"/>
  <c r="N639" i="4"/>
  <c r="S639" i="4"/>
  <c r="N640" i="4"/>
  <c r="S640" i="4"/>
  <c r="N641" i="4"/>
  <c r="S641" i="4"/>
  <c r="N642" i="4"/>
  <c r="S642" i="4"/>
  <c r="N643" i="4"/>
  <c r="S643" i="4"/>
  <c r="N644" i="4"/>
  <c r="S644" i="4"/>
  <c r="N645" i="4"/>
  <c r="S645" i="4"/>
  <c r="N646" i="4"/>
  <c r="S646" i="4"/>
  <c r="N647" i="4"/>
  <c r="S647" i="4"/>
  <c r="N648" i="4"/>
  <c r="S648" i="4"/>
  <c r="N649" i="4"/>
  <c r="S649" i="4"/>
  <c r="N650" i="4"/>
  <c r="S650" i="4"/>
  <c r="N651" i="4"/>
  <c r="S651" i="4"/>
  <c r="N652" i="4"/>
  <c r="S652" i="4"/>
  <c r="N653" i="4"/>
  <c r="S653" i="4"/>
  <c r="N654" i="4"/>
  <c r="S654" i="4"/>
  <c r="N655" i="4"/>
  <c r="S655" i="4"/>
  <c r="N656" i="4"/>
  <c r="S656" i="4"/>
  <c r="N657" i="4"/>
  <c r="S657" i="4"/>
  <c r="N658" i="4"/>
  <c r="S658" i="4"/>
  <c r="N659" i="4"/>
  <c r="S659" i="4"/>
  <c r="N660" i="4"/>
  <c r="S660" i="4"/>
  <c r="N661" i="4"/>
  <c r="S661" i="4"/>
  <c r="N662" i="4"/>
  <c r="S662" i="4"/>
  <c r="N663" i="4"/>
  <c r="S663" i="4"/>
  <c r="N664" i="4"/>
  <c r="S664" i="4"/>
  <c r="N665" i="4"/>
  <c r="S665" i="4"/>
  <c r="N666" i="4"/>
  <c r="S666" i="4"/>
  <c r="N667" i="4"/>
  <c r="S667" i="4"/>
  <c r="N668" i="4"/>
  <c r="S668" i="4"/>
  <c r="N669" i="4"/>
  <c r="S669" i="4"/>
  <c r="N670" i="4"/>
  <c r="S670" i="4"/>
  <c r="N671" i="4"/>
  <c r="S671" i="4"/>
  <c r="N672" i="4"/>
  <c r="S672" i="4"/>
  <c r="N673" i="4"/>
  <c r="S673" i="4"/>
  <c r="L292" i="4"/>
  <c r="N292" i="4"/>
  <c r="S292" i="4"/>
  <c r="L293" i="3"/>
  <c r="N293" i="3"/>
  <c r="S293" i="3"/>
  <c r="L294" i="3"/>
  <c r="N294" i="3"/>
  <c r="S294" i="3"/>
  <c r="L295" i="3"/>
  <c r="N295" i="3"/>
  <c r="S295" i="3"/>
  <c r="L296" i="3"/>
  <c r="N296" i="3"/>
  <c r="S296" i="3"/>
  <c r="L297" i="3"/>
  <c r="N297" i="3"/>
  <c r="S297" i="3"/>
  <c r="L298" i="3"/>
  <c r="N298" i="3"/>
  <c r="S298" i="3"/>
  <c r="L299" i="3"/>
  <c r="N299" i="3"/>
  <c r="O299" i="3" s="1"/>
  <c r="Q299" i="3" s="1"/>
  <c r="S299" i="3"/>
  <c r="L300" i="3"/>
  <c r="N300" i="3"/>
  <c r="S300" i="3"/>
  <c r="L301" i="3"/>
  <c r="N301" i="3"/>
  <c r="S301" i="3"/>
  <c r="L302" i="3"/>
  <c r="N302" i="3"/>
  <c r="S302" i="3"/>
  <c r="L303" i="3"/>
  <c r="N303" i="3"/>
  <c r="S303" i="3"/>
  <c r="L304" i="3"/>
  <c r="N304" i="3"/>
  <c r="S304" i="3"/>
  <c r="L305" i="3"/>
  <c r="N305" i="3"/>
  <c r="S305" i="3"/>
  <c r="L306" i="3"/>
  <c r="N306" i="3"/>
  <c r="S306" i="3"/>
  <c r="L307" i="3"/>
  <c r="N307" i="3"/>
  <c r="S307" i="3"/>
  <c r="L308" i="3"/>
  <c r="N308" i="3"/>
  <c r="S308" i="3"/>
  <c r="L309" i="3"/>
  <c r="N309" i="3"/>
  <c r="S309" i="3"/>
  <c r="L310" i="3"/>
  <c r="N310" i="3"/>
  <c r="S310" i="3"/>
  <c r="L311" i="3"/>
  <c r="N311" i="3"/>
  <c r="S311" i="3"/>
  <c r="L312" i="3"/>
  <c r="N312" i="3"/>
  <c r="S312" i="3"/>
  <c r="L313" i="3"/>
  <c r="N313" i="3"/>
  <c r="S313" i="3"/>
  <c r="L314" i="3"/>
  <c r="N314" i="3"/>
  <c r="S314" i="3"/>
  <c r="L315" i="3"/>
  <c r="N315" i="3"/>
  <c r="S315" i="3"/>
  <c r="L316" i="3"/>
  <c r="N316" i="3"/>
  <c r="S316" i="3"/>
  <c r="L317" i="3"/>
  <c r="N317" i="3"/>
  <c r="S317" i="3"/>
  <c r="L318" i="3"/>
  <c r="N318" i="3"/>
  <c r="S318" i="3"/>
  <c r="L319" i="3"/>
  <c r="N319" i="3"/>
  <c r="S319" i="3"/>
  <c r="L320" i="3"/>
  <c r="N320" i="3"/>
  <c r="S320" i="3"/>
  <c r="L321" i="3"/>
  <c r="N321" i="3"/>
  <c r="S321" i="3"/>
  <c r="L322" i="3"/>
  <c r="N322" i="3"/>
  <c r="S322" i="3"/>
  <c r="L323" i="3"/>
  <c r="N323" i="3"/>
  <c r="S323" i="3"/>
  <c r="L324" i="3"/>
  <c r="N324" i="3"/>
  <c r="S324" i="3"/>
  <c r="L325" i="3"/>
  <c r="N325" i="3"/>
  <c r="S325" i="3"/>
  <c r="L326" i="3"/>
  <c r="N326" i="3"/>
  <c r="S326" i="3"/>
  <c r="L327" i="3"/>
  <c r="N327" i="3"/>
  <c r="S327" i="3"/>
  <c r="L328" i="3"/>
  <c r="N328" i="3"/>
  <c r="S328" i="3"/>
  <c r="L329" i="3"/>
  <c r="N329" i="3"/>
  <c r="S329" i="3"/>
  <c r="L330" i="3"/>
  <c r="N330" i="3"/>
  <c r="S330" i="3"/>
  <c r="L331" i="3"/>
  <c r="N331" i="3"/>
  <c r="S331" i="3"/>
  <c r="L332" i="3"/>
  <c r="N332" i="3"/>
  <c r="S332" i="3"/>
  <c r="L333" i="3"/>
  <c r="N333" i="3"/>
  <c r="S333" i="3"/>
  <c r="L334" i="3"/>
  <c r="N334" i="3"/>
  <c r="S334" i="3"/>
  <c r="L335" i="3"/>
  <c r="N335" i="3"/>
  <c r="P335" i="3" s="1"/>
  <c r="R335" i="3" s="1"/>
  <c r="S335" i="3"/>
  <c r="L336" i="3"/>
  <c r="N336" i="3"/>
  <c r="S336" i="3"/>
  <c r="L337" i="3"/>
  <c r="N337" i="3"/>
  <c r="S337" i="3"/>
  <c r="L338" i="3"/>
  <c r="N338" i="3"/>
  <c r="S338" i="3"/>
  <c r="L339" i="3"/>
  <c r="N339" i="3"/>
  <c r="S339" i="3"/>
  <c r="L340" i="3"/>
  <c r="N340" i="3"/>
  <c r="S340" i="3"/>
  <c r="L341" i="3"/>
  <c r="N341" i="3"/>
  <c r="S341" i="3"/>
  <c r="L342" i="3"/>
  <c r="N342" i="3"/>
  <c r="S342" i="3"/>
  <c r="L343" i="3"/>
  <c r="N343" i="3"/>
  <c r="S343" i="3"/>
  <c r="L344" i="3"/>
  <c r="N344" i="3"/>
  <c r="S344" i="3"/>
  <c r="L345" i="3"/>
  <c r="N345" i="3"/>
  <c r="S345" i="3"/>
  <c r="L346" i="3"/>
  <c r="N346" i="3"/>
  <c r="S346" i="3"/>
  <c r="L347" i="3"/>
  <c r="N347" i="3"/>
  <c r="S347" i="3"/>
  <c r="L348" i="3"/>
  <c r="N348" i="3"/>
  <c r="S348" i="3"/>
  <c r="L349" i="3"/>
  <c r="N349" i="3"/>
  <c r="S349" i="3"/>
  <c r="L350" i="3"/>
  <c r="N350" i="3"/>
  <c r="S350" i="3"/>
  <c r="L351" i="3"/>
  <c r="N351" i="3"/>
  <c r="P351" i="3" s="1"/>
  <c r="R351" i="3" s="1"/>
  <c r="S351" i="3"/>
  <c r="L352" i="3"/>
  <c r="N352" i="3"/>
  <c r="S352" i="3"/>
  <c r="L353" i="3"/>
  <c r="N353" i="3"/>
  <c r="S353" i="3"/>
  <c r="L354" i="3"/>
  <c r="N354" i="3"/>
  <c r="S354" i="3"/>
  <c r="L355" i="3"/>
  <c r="N355" i="3"/>
  <c r="S355" i="3"/>
  <c r="L356" i="3"/>
  <c r="N356" i="3"/>
  <c r="S356" i="3"/>
  <c r="L357" i="3"/>
  <c r="N357" i="3"/>
  <c r="S357" i="3"/>
  <c r="L358" i="3"/>
  <c r="N358" i="3"/>
  <c r="S358" i="3"/>
  <c r="L359" i="3"/>
  <c r="N359" i="3"/>
  <c r="S359" i="3"/>
  <c r="L360" i="3"/>
  <c r="N360" i="3"/>
  <c r="S360" i="3"/>
  <c r="L361" i="3"/>
  <c r="N361" i="3"/>
  <c r="S361" i="3"/>
  <c r="L362" i="3"/>
  <c r="N362" i="3"/>
  <c r="S362" i="3"/>
  <c r="L363" i="3"/>
  <c r="N363" i="3"/>
  <c r="S363" i="3"/>
  <c r="L364" i="3"/>
  <c r="N364" i="3"/>
  <c r="S364" i="3"/>
  <c r="L365" i="3"/>
  <c r="N365" i="3"/>
  <c r="P365" i="3" s="1"/>
  <c r="R365" i="3" s="1"/>
  <c r="S365" i="3"/>
  <c r="L366" i="3"/>
  <c r="N366" i="3"/>
  <c r="S366" i="3"/>
  <c r="L367" i="3"/>
  <c r="N367" i="3"/>
  <c r="S367" i="3"/>
  <c r="L368" i="3"/>
  <c r="N368" i="3"/>
  <c r="S368" i="3"/>
  <c r="L369" i="3"/>
  <c r="N369" i="3"/>
  <c r="S369" i="3"/>
  <c r="L370" i="3"/>
  <c r="N370" i="3"/>
  <c r="S370" i="3"/>
  <c r="L371" i="3"/>
  <c r="N371" i="3"/>
  <c r="S371" i="3"/>
  <c r="L372" i="3"/>
  <c r="N372" i="3"/>
  <c r="S372" i="3"/>
  <c r="L373" i="3"/>
  <c r="N373" i="3"/>
  <c r="S373" i="3"/>
  <c r="L374" i="3"/>
  <c r="N374" i="3"/>
  <c r="S374" i="3"/>
  <c r="L375" i="3"/>
  <c r="N375" i="3"/>
  <c r="S375" i="3"/>
  <c r="L376" i="3"/>
  <c r="N376" i="3"/>
  <c r="S376" i="3"/>
  <c r="L377" i="3"/>
  <c r="N377" i="3"/>
  <c r="S377" i="3"/>
  <c r="L378" i="3"/>
  <c r="N378" i="3"/>
  <c r="S378" i="3"/>
  <c r="L379" i="3"/>
  <c r="N379" i="3"/>
  <c r="S379" i="3"/>
  <c r="L380" i="3"/>
  <c r="N380" i="3"/>
  <c r="S380" i="3"/>
  <c r="L381" i="3"/>
  <c r="N381" i="3"/>
  <c r="S381" i="3"/>
  <c r="L382" i="3"/>
  <c r="N382" i="3"/>
  <c r="S382" i="3"/>
  <c r="L383" i="3"/>
  <c r="N383" i="3"/>
  <c r="S383" i="3"/>
  <c r="L384" i="3"/>
  <c r="N384" i="3"/>
  <c r="S384" i="3"/>
  <c r="L385" i="3"/>
  <c r="N385" i="3"/>
  <c r="S385" i="3"/>
  <c r="L386" i="3"/>
  <c r="N386" i="3"/>
  <c r="S386" i="3"/>
  <c r="L387" i="3"/>
  <c r="N387" i="3"/>
  <c r="S387" i="3"/>
  <c r="L388" i="3"/>
  <c r="N388" i="3"/>
  <c r="S388" i="3"/>
  <c r="L389" i="3"/>
  <c r="N389" i="3"/>
  <c r="S389" i="3"/>
  <c r="L390" i="3"/>
  <c r="N390" i="3"/>
  <c r="S390" i="3"/>
  <c r="L391" i="3"/>
  <c r="N391" i="3"/>
  <c r="S391" i="3"/>
  <c r="L392" i="3"/>
  <c r="N392" i="3"/>
  <c r="S392" i="3"/>
  <c r="L393" i="3"/>
  <c r="N393" i="3"/>
  <c r="S393" i="3"/>
  <c r="L394" i="3"/>
  <c r="N394" i="3"/>
  <c r="S394" i="3"/>
  <c r="L395" i="3"/>
  <c r="N395" i="3"/>
  <c r="S395" i="3"/>
  <c r="L396" i="3"/>
  <c r="N396" i="3"/>
  <c r="S396" i="3"/>
  <c r="L397" i="3"/>
  <c r="N397" i="3"/>
  <c r="S397" i="3"/>
  <c r="L398" i="3"/>
  <c r="N398" i="3"/>
  <c r="S398" i="3"/>
  <c r="L399" i="3"/>
  <c r="N399" i="3"/>
  <c r="S399" i="3"/>
  <c r="L400" i="3"/>
  <c r="N400" i="3"/>
  <c r="S400" i="3"/>
  <c r="L401" i="3"/>
  <c r="N401" i="3"/>
  <c r="S401" i="3"/>
  <c r="L402" i="3"/>
  <c r="N402" i="3"/>
  <c r="S402" i="3"/>
  <c r="L403" i="3"/>
  <c r="N403" i="3"/>
  <c r="S403" i="3"/>
  <c r="L404" i="3"/>
  <c r="N404" i="3"/>
  <c r="S404" i="3"/>
  <c r="L405" i="3"/>
  <c r="N405" i="3"/>
  <c r="O405" i="3" s="1"/>
  <c r="Q405" i="3" s="1"/>
  <c r="S405" i="3"/>
  <c r="L406" i="3"/>
  <c r="N406" i="3"/>
  <c r="S406" i="3"/>
  <c r="L407" i="3"/>
  <c r="N407" i="3"/>
  <c r="S407" i="3"/>
  <c r="L408" i="3"/>
  <c r="N408" i="3"/>
  <c r="S408" i="3"/>
  <c r="L409" i="3"/>
  <c r="N409" i="3"/>
  <c r="S409" i="3"/>
  <c r="L410" i="3"/>
  <c r="N410" i="3"/>
  <c r="S410" i="3"/>
  <c r="L411" i="3"/>
  <c r="N411" i="3"/>
  <c r="S411" i="3"/>
  <c r="L412" i="3"/>
  <c r="N412" i="3"/>
  <c r="S412" i="3"/>
  <c r="L413" i="3"/>
  <c r="N413" i="3"/>
  <c r="S413" i="3"/>
  <c r="L414" i="3"/>
  <c r="N414" i="3"/>
  <c r="O414" i="3" s="1"/>
  <c r="Q414" i="3" s="1"/>
  <c r="S414" i="3"/>
  <c r="L415" i="3"/>
  <c r="N415" i="3"/>
  <c r="S415" i="3"/>
  <c r="L416" i="3"/>
  <c r="N416" i="3"/>
  <c r="S416" i="3"/>
  <c r="L417" i="3"/>
  <c r="N417" i="3"/>
  <c r="S417" i="3"/>
  <c r="L418" i="3"/>
  <c r="N418" i="3"/>
  <c r="S418" i="3"/>
  <c r="L419" i="3"/>
  <c r="N419" i="3"/>
  <c r="P419" i="3" s="1"/>
  <c r="R419" i="3" s="1"/>
  <c r="S419" i="3"/>
  <c r="L420" i="3"/>
  <c r="N420" i="3"/>
  <c r="S420" i="3"/>
  <c r="L421" i="3"/>
  <c r="N421" i="3"/>
  <c r="S421" i="3"/>
  <c r="L422" i="3"/>
  <c r="N422" i="3"/>
  <c r="S422" i="3"/>
  <c r="L423" i="3"/>
  <c r="N423" i="3"/>
  <c r="S423" i="3"/>
  <c r="L424" i="3"/>
  <c r="N424" i="3"/>
  <c r="S424" i="3"/>
  <c r="L425" i="3"/>
  <c r="N425" i="3"/>
  <c r="S425" i="3"/>
  <c r="L426" i="3"/>
  <c r="N426" i="3"/>
  <c r="S426" i="3"/>
  <c r="L427" i="3"/>
  <c r="N427" i="3"/>
  <c r="S427" i="3"/>
  <c r="L428" i="3"/>
  <c r="N428" i="3"/>
  <c r="P428" i="3" s="1"/>
  <c r="R428" i="3" s="1"/>
  <c r="S428" i="3"/>
  <c r="L429" i="3"/>
  <c r="N429" i="3"/>
  <c r="S429" i="3"/>
  <c r="L430" i="3"/>
  <c r="N430" i="3"/>
  <c r="S430" i="3"/>
  <c r="L431" i="3"/>
  <c r="N431" i="3"/>
  <c r="S431" i="3"/>
  <c r="L432" i="3"/>
  <c r="N432" i="3"/>
  <c r="S432" i="3"/>
  <c r="L433" i="3"/>
  <c r="N433" i="3"/>
  <c r="S433" i="3"/>
  <c r="L434" i="3"/>
  <c r="N434" i="3"/>
  <c r="S434" i="3"/>
  <c r="L435" i="3"/>
  <c r="N435" i="3"/>
  <c r="S435" i="3"/>
  <c r="L436" i="3"/>
  <c r="N436" i="3"/>
  <c r="S436" i="3"/>
  <c r="L437" i="3"/>
  <c r="N437" i="3"/>
  <c r="O437" i="3" s="1"/>
  <c r="Q437" i="3" s="1"/>
  <c r="S437" i="3"/>
  <c r="L438" i="3"/>
  <c r="N438" i="3"/>
  <c r="S438" i="3"/>
  <c r="L439" i="3"/>
  <c r="N439" i="3"/>
  <c r="S439" i="3"/>
  <c r="L440" i="3"/>
  <c r="N440" i="3"/>
  <c r="S440" i="3"/>
  <c r="L441" i="3"/>
  <c r="N441" i="3"/>
  <c r="S441" i="3"/>
  <c r="L442" i="3"/>
  <c r="N442" i="3"/>
  <c r="S442" i="3"/>
  <c r="L443" i="3"/>
  <c r="N443" i="3"/>
  <c r="S443" i="3"/>
  <c r="L444" i="3"/>
  <c r="N444" i="3"/>
  <c r="S444" i="3"/>
  <c r="L445" i="3"/>
  <c r="N445" i="3"/>
  <c r="S445" i="3"/>
  <c r="L446" i="3"/>
  <c r="N446" i="3"/>
  <c r="O446" i="3" s="1"/>
  <c r="Q446" i="3" s="1"/>
  <c r="S446" i="3"/>
  <c r="L447" i="3"/>
  <c r="N447" i="3"/>
  <c r="S447" i="3"/>
  <c r="L448" i="3"/>
  <c r="N448" i="3"/>
  <c r="S448" i="3"/>
  <c r="L449" i="3"/>
  <c r="N449" i="3"/>
  <c r="S449" i="3"/>
  <c r="L450" i="3"/>
  <c r="N450" i="3"/>
  <c r="S450" i="3"/>
  <c r="L451" i="3"/>
  <c r="N451" i="3"/>
  <c r="P451" i="3" s="1"/>
  <c r="R451" i="3" s="1"/>
  <c r="S451" i="3"/>
  <c r="L452" i="3"/>
  <c r="N452" i="3"/>
  <c r="S452" i="3"/>
  <c r="L453" i="3"/>
  <c r="N453" i="3"/>
  <c r="S453" i="3"/>
  <c r="L454" i="3"/>
  <c r="N454" i="3"/>
  <c r="S454" i="3"/>
  <c r="L455" i="3"/>
  <c r="N455" i="3"/>
  <c r="S455" i="3"/>
  <c r="L456" i="3"/>
  <c r="N456" i="3"/>
  <c r="S456" i="3"/>
  <c r="L457" i="3"/>
  <c r="N457" i="3"/>
  <c r="S457" i="3"/>
  <c r="L458" i="3"/>
  <c r="N458" i="3"/>
  <c r="S458" i="3"/>
  <c r="L459" i="3"/>
  <c r="N459" i="3"/>
  <c r="S459" i="3"/>
  <c r="L460" i="3"/>
  <c r="N460" i="3"/>
  <c r="P460" i="3" s="1"/>
  <c r="R460" i="3" s="1"/>
  <c r="S460" i="3"/>
  <c r="L461" i="3"/>
  <c r="N461" i="3"/>
  <c r="S461" i="3"/>
  <c r="L462" i="3"/>
  <c r="N462" i="3"/>
  <c r="S462" i="3"/>
  <c r="L463" i="3"/>
  <c r="N463" i="3"/>
  <c r="S463" i="3"/>
  <c r="L464" i="3"/>
  <c r="N464" i="3"/>
  <c r="S464" i="3"/>
  <c r="L465" i="3"/>
  <c r="N465" i="3"/>
  <c r="S465" i="3"/>
  <c r="L466" i="3"/>
  <c r="N466" i="3"/>
  <c r="S466" i="3"/>
  <c r="L467" i="3"/>
  <c r="N467" i="3"/>
  <c r="S467" i="3"/>
  <c r="L468" i="3"/>
  <c r="N468" i="3"/>
  <c r="S468" i="3"/>
  <c r="L469" i="3"/>
  <c r="N469" i="3"/>
  <c r="O469" i="3" s="1"/>
  <c r="Q469" i="3" s="1"/>
  <c r="S469" i="3"/>
  <c r="L470" i="3"/>
  <c r="N470" i="3"/>
  <c r="S470" i="3"/>
  <c r="L471" i="3"/>
  <c r="N471" i="3"/>
  <c r="S471" i="3"/>
  <c r="L472" i="3"/>
  <c r="N472" i="3"/>
  <c r="S472" i="3"/>
  <c r="L473" i="3"/>
  <c r="N473" i="3"/>
  <c r="S473" i="3"/>
  <c r="L474" i="3"/>
  <c r="N474" i="3"/>
  <c r="S474" i="3"/>
  <c r="L475" i="3"/>
  <c r="N475" i="3"/>
  <c r="S475" i="3"/>
  <c r="L476" i="3"/>
  <c r="N476" i="3"/>
  <c r="S476" i="3"/>
  <c r="L477" i="3"/>
  <c r="N477" i="3"/>
  <c r="S477" i="3"/>
  <c r="L478" i="3"/>
  <c r="N478" i="3"/>
  <c r="O478" i="3" s="1"/>
  <c r="Q478" i="3" s="1"/>
  <c r="S478" i="3"/>
  <c r="L479" i="3"/>
  <c r="N479" i="3"/>
  <c r="S479" i="3"/>
  <c r="L480" i="3"/>
  <c r="N480" i="3"/>
  <c r="S480" i="3"/>
  <c r="L481" i="3"/>
  <c r="N481" i="3"/>
  <c r="S481" i="3"/>
  <c r="L482" i="3"/>
  <c r="N482" i="3"/>
  <c r="S482" i="3"/>
  <c r="L483" i="3"/>
  <c r="N483" i="3"/>
  <c r="P483" i="3" s="1"/>
  <c r="R483" i="3" s="1"/>
  <c r="S483" i="3"/>
  <c r="L484" i="3"/>
  <c r="N484" i="3"/>
  <c r="S484" i="3"/>
  <c r="L485" i="3"/>
  <c r="N485" i="3"/>
  <c r="S485" i="3"/>
  <c r="L486" i="3"/>
  <c r="N486" i="3"/>
  <c r="S486" i="3"/>
  <c r="L487" i="3"/>
  <c r="N487" i="3"/>
  <c r="S487" i="3"/>
  <c r="L488" i="3"/>
  <c r="N488" i="3"/>
  <c r="S488" i="3"/>
  <c r="L489" i="3"/>
  <c r="N489" i="3"/>
  <c r="S489" i="3"/>
  <c r="L490" i="3"/>
  <c r="N490" i="3"/>
  <c r="S490" i="3"/>
  <c r="L491" i="3"/>
  <c r="N491" i="3"/>
  <c r="S491" i="3"/>
  <c r="L492" i="3"/>
  <c r="N492" i="3"/>
  <c r="P492" i="3" s="1"/>
  <c r="R492" i="3" s="1"/>
  <c r="S492" i="3"/>
  <c r="L493" i="3"/>
  <c r="N493" i="3"/>
  <c r="S493" i="3"/>
  <c r="L494" i="3"/>
  <c r="N494" i="3"/>
  <c r="S494" i="3"/>
  <c r="L495" i="3"/>
  <c r="N495" i="3"/>
  <c r="S495" i="3"/>
  <c r="L496" i="3"/>
  <c r="N496" i="3"/>
  <c r="S496" i="3"/>
  <c r="L497" i="3"/>
  <c r="N497" i="3"/>
  <c r="S497" i="3"/>
  <c r="L498" i="3"/>
  <c r="N498" i="3"/>
  <c r="S498" i="3"/>
  <c r="L499" i="3"/>
  <c r="N499" i="3"/>
  <c r="S499" i="3"/>
  <c r="L500" i="3"/>
  <c r="N500" i="3"/>
  <c r="S500" i="3"/>
  <c r="L501" i="3"/>
  <c r="N501" i="3"/>
  <c r="O501" i="3" s="1"/>
  <c r="Q501" i="3" s="1"/>
  <c r="S501" i="3"/>
  <c r="L502" i="3"/>
  <c r="N502" i="3"/>
  <c r="S502" i="3"/>
  <c r="L503" i="3"/>
  <c r="N503" i="3"/>
  <c r="S503" i="3"/>
  <c r="L504" i="3"/>
  <c r="N504" i="3"/>
  <c r="S504" i="3"/>
  <c r="L505" i="3"/>
  <c r="N505" i="3"/>
  <c r="S505" i="3"/>
  <c r="L506" i="3"/>
  <c r="N506" i="3"/>
  <c r="S506" i="3"/>
  <c r="L507" i="3"/>
  <c r="N507" i="3"/>
  <c r="S507" i="3"/>
  <c r="L508" i="3"/>
  <c r="N508" i="3"/>
  <c r="S508" i="3"/>
  <c r="L509" i="3"/>
  <c r="N509" i="3"/>
  <c r="S509" i="3"/>
  <c r="L510" i="3"/>
  <c r="N510" i="3"/>
  <c r="O510" i="3" s="1"/>
  <c r="Q510" i="3" s="1"/>
  <c r="S510" i="3"/>
  <c r="L511" i="3"/>
  <c r="N511" i="3"/>
  <c r="S511" i="3"/>
  <c r="L512" i="3"/>
  <c r="N512" i="3"/>
  <c r="S512" i="3"/>
  <c r="L513" i="3"/>
  <c r="N513" i="3"/>
  <c r="S513" i="3"/>
  <c r="L514" i="3"/>
  <c r="N514" i="3"/>
  <c r="S514" i="3"/>
  <c r="L515" i="3"/>
  <c r="N515" i="3"/>
  <c r="P515" i="3" s="1"/>
  <c r="R515" i="3" s="1"/>
  <c r="S515" i="3"/>
  <c r="L516" i="3"/>
  <c r="N516" i="3"/>
  <c r="S516" i="3"/>
  <c r="L517" i="3"/>
  <c r="N517" i="3"/>
  <c r="S517" i="3"/>
  <c r="L518" i="3"/>
  <c r="N518" i="3"/>
  <c r="O518" i="3" s="1"/>
  <c r="Q518" i="3" s="1"/>
  <c r="S518" i="3"/>
  <c r="L519" i="3"/>
  <c r="N519" i="3"/>
  <c r="S519" i="3"/>
  <c r="L520" i="3"/>
  <c r="N520" i="3"/>
  <c r="S520" i="3"/>
  <c r="L521" i="3"/>
  <c r="N521" i="3"/>
  <c r="S521" i="3"/>
  <c r="L522" i="3"/>
  <c r="N522" i="3"/>
  <c r="S522" i="3"/>
  <c r="L523" i="3"/>
  <c r="N523" i="3"/>
  <c r="P523" i="3" s="1"/>
  <c r="R523" i="3" s="1"/>
  <c r="S523" i="3"/>
  <c r="L524" i="3"/>
  <c r="N524" i="3"/>
  <c r="P524" i="3" s="1"/>
  <c r="R524" i="3" s="1"/>
  <c r="S524" i="3"/>
  <c r="L525" i="3"/>
  <c r="N525" i="3"/>
  <c r="O525" i="3" s="1"/>
  <c r="Q525" i="3" s="1"/>
  <c r="S525" i="3"/>
  <c r="L526" i="3"/>
  <c r="N526" i="3"/>
  <c r="O526" i="3" s="1"/>
  <c r="Q526" i="3" s="1"/>
  <c r="S526" i="3"/>
  <c r="L527" i="3"/>
  <c r="N527" i="3"/>
  <c r="S527" i="3"/>
  <c r="L528" i="3"/>
  <c r="N528" i="3"/>
  <c r="S528" i="3"/>
  <c r="L529" i="3"/>
  <c r="N529" i="3"/>
  <c r="S529" i="3"/>
  <c r="L530" i="3"/>
  <c r="N530" i="3"/>
  <c r="S530" i="3"/>
  <c r="L531" i="3"/>
  <c r="N531" i="3"/>
  <c r="P531" i="3" s="1"/>
  <c r="R531" i="3" s="1"/>
  <c r="S531" i="3"/>
  <c r="L532" i="3"/>
  <c r="N532" i="3"/>
  <c r="P532" i="3" s="1"/>
  <c r="R532" i="3" s="1"/>
  <c r="S532" i="3"/>
  <c r="L533" i="3"/>
  <c r="N533" i="3"/>
  <c r="O533" i="3" s="1"/>
  <c r="Q533" i="3" s="1"/>
  <c r="S533" i="3"/>
  <c r="L534" i="3"/>
  <c r="N534" i="3"/>
  <c r="O534" i="3" s="1"/>
  <c r="Q534" i="3" s="1"/>
  <c r="S534" i="3"/>
  <c r="L535" i="3"/>
  <c r="N535" i="3"/>
  <c r="S535" i="3"/>
  <c r="L536" i="3"/>
  <c r="N536" i="3"/>
  <c r="S536" i="3"/>
  <c r="L537" i="3"/>
  <c r="N537" i="3"/>
  <c r="S537" i="3"/>
  <c r="L538" i="3"/>
  <c r="N538" i="3"/>
  <c r="S538" i="3"/>
  <c r="L539" i="3"/>
  <c r="N539" i="3"/>
  <c r="P539" i="3" s="1"/>
  <c r="R539" i="3" s="1"/>
  <c r="S539" i="3"/>
  <c r="L540" i="3"/>
  <c r="N540" i="3"/>
  <c r="P540" i="3" s="1"/>
  <c r="R540" i="3" s="1"/>
  <c r="S540" i="3"/>
  <c r="L541" i="3"/>
  <c r="N541" i="3"/>
  <c r="O541" i="3" s="1"/>
  <c r="Q541" i="3" s="1"/>
  <c r="S541" i="3"/>
  <c r="L542" i="3"/>
  <c r="N542" i="3"/>
  <c r="O542" i="3" s="1"/>
  <c r="Q542" i="3" s="1"/>
  <c r="S542" i="3"/>
  <c r="L543" i="3"/>
  <c r="N543" i="3"/>
  <c r="S543" i="3"/>
  <c r="L544" i="3"/>
  <c r="N544" i="3"/>
  <c r="S544" i="3"/>
  <c r="L545" i="3"/>
  <c r="N545" i="3"/>
  <c r="S545" i="3"/>
  <c r="L546" i="3"/>
  <c r="N546" i="3"/>
  <c r="S546" i="3"/>
  <c r="L547" i="3"/>
  <c r="N547" i="3"/>
  <c r="P547" i="3" s="1"/>
  <c r="R547" i="3" s="1"/>
  <c r="S547" i="3"/>
  <c r="L548" i="3"/>
  <c r="N548" i="3"/>
  <c r="P548" i="3" s="1"/>
  <c r="R548" i="3" s="1"/>
  <c r="S548" i="3"/>
  <c r="L549" i="3"/>
  <c r="N549" i="3"/>
  <c r="O549" i="3" s="1"/>
  <c r="Q549" i="3" s="1"/>
  <c r="S549" i="3"/>
  <c r="L550" i="3"/>
  <c r="N550" i="3"/>
  <c r="O550" i="3" s="1"/>
  <c r="Q550" i="3" s="1"/>
  <c r="S550" i="3"/>
  <c r="L551" i="3"/>
  <c r="N551" i="3"/>
  <c r="S551" i="3"/>
  <c r="L552" i="3"/>
  <c r="N552" i="3"/>
  <c r="S552" i="3"/>
  <c r="L553" i="3"/>
  <c r="N553" i="3"/>
  <c r="S553" i="3"/>
  <c r="L554" i="3"/>
  <c r="N554" i="3"/>
  <c r="S554" i="3"/>
  <c r="L555" i="3"/>
  <c r="N555" i="3"/>
  <c r="P555" i="3" s="1"/>
  <c r="R555" i="3" s="1"/>
  <c r="S555" i="3"/>
  <c r="L556" i="3"/>
  <c r="N556" i="3"/>
  <c r="P556" i="3" s="1"/>
  <c r="R556" i="3" s="1"/>
  <c r="S556" i="3"/>
  <c r="L557" i="3"/>
  <c r="N557" i="3"/>
  <c r="O557" i="3" s="1"/>
  <c r="Q557" i="3" s="1"/>
  <c r="S557" i="3"/>
  <c r="L558" i="3"/>
  <c r="N558" i="3"/>
  <c r="O558" i="3" s="1"/>
  <c r="Q558" i="3" s="1"/>
  <c r="S558" i="3"/>
  <c r="L559" i="3"/>
  <c r="N559" i="3"/>
  <c r="S559" i="3"/>
  <c r="L560" i="3"/>
  <c r="N560" i="3"/>
  <c r="S560" i="3"/>
  <c r="L561" i="3"/>
  <c r="N561" i="3"/>
  <c r="S561" i="3"/>
  <c r="L562" i="3"/>
  <c r="N562" i="3"/>
  <c r="S562" i="3"/>
  <c r="L563" i="3"/>
  <c r="N563" i="3"/>
  <c r="P563" i="3" s="1"/>
  <c r="R563" i="3" s="1"/>
  <c r="S563" i="3"/>
  <c r="L564" i="3"/>
  <c r="N564" i="3"/>
  <c r="P564" i="3" s="1"/>
  <c r="R564" i="3" s="1"/>
  <c r="S564" i="3"/>
  <c r="L565" i="3"/>
  <c r="N565" i="3"/>
  <c r="O565" i="3" s="1"/>
  <c r="Q565" i="3" s="1"/>
  <c r="S565" i="3"/>
  <c r="L566" i="3"/>
  <c r="N566" i="3"/>
  <c r="O566" i="3" s="1"/>
  <c r="Q566" i="3" s="1"/>
  <c r="S566" i="3"/>
  <c r="L567" i="3"/>
  <c r="N567" i="3"/>
  <c r="S567" i="3"/>
  <c r="L568" i="3"/>
  <c r="N568" i="3"/>
  <c r="S568" i="3"/>
  <c r="L569" i="3"/>
  <c r="N569" i="3"/>
  <c r="S569" i="3"/>
  <c r="L570" i="3"/>
  <c r="N570" i="3"/>
  <c r="S570" i="3"/>
  <c r="L571" i="3"/>
  <c r="N571" i="3"/>
  <c r="S571" i="3"/>
  <c r="L572" i="3"/>
  <c r="N572" i="3"/>
  <c r="S572" i="3"/>
  <c r="L573" i="3"/>
  <c r="N573" i="3"/>
  <c r="S573" i="3"/>
  <c r="L574" i="3"/>
  <c r="N574" i="3"/>
  <c r="S574" i="3"/>
  <c r="L575" i="3"/>
  <c r="N575" i="3"/>
  <c r="S575" i="3"/>
  <c r="L576" i="3"/>
  <c r="N576" i="3"/>
  <c r="S576" i="3"/>
  <c r="L577" i="3"/>
  <c r="N577" i="3"/>
  <c r="S577" i="3"/>
  <c r="L578" i="3"/>
  <c r="N578" i="3"/>
  <c r="S578" i="3"/>
  <c r="L579" i="3"/>
  <c r="N579" i="3"/>
  <c r="S579" i="3"/>
  <c r="L580" i="3"/>
  <c r="N580" i="3"/>
  <c r="S580" i="3"/>
  <c r="L581" i="3"/>
  <c r="N581" i="3"/>
  <c r="S581" i="3"/>
  <c r="L582" i="3"/>
  <c r="N582" i="3"/>
  <c r="S582" i="3"/>
  <c r="L583" i="3"/>
  <c r="N583" i="3"/>
  <c r="S583" i="3"/>
  <c r="L584" i="3"/>
  <c r="N584" i="3"/>
  <c r="S584" i="3"/>
  <c r="L585" i="3"/>
  <c r="N585" i="3"/>
  <c r="S585" i="3"/>
  <c r="L586" i="3"/>
  <c r="N586" i="3"/>
  <c r="S586" i="3"/>
  <c r="L587" i="3"/>
  <c r="N587" i="3"/>
  <c r="S587" i="3"/>
  <c r="L588" i="3"/>
  <c r="N588" i="3"/>
  <c r="S588" i="3"/>
  <c r="L589" i="3"/>
  <c r="N589" i="3"/>
  <c r="S589" i="3"/>
  <c r="L590" i="3"/>
  <c r="N590" i="3"/>
  <c r="S590" i="3"/>
  <c r="L591" i="3"/>
  <c r="N591" i="3"/>
  <c r="S591" i="3"/>
  <c r="L592" i="3"/>
  <c r="N592" i="3"/>
  <c r="S592" i="3"/>
  <c r="L593" i="3"/>
  <c r="N593" i="3"/>
  <c r="S593" i="3"/>
  <c r="L594" i="3"/>
  <c r="N594" i="3"/>
  <c r="S594" i="3"/>
  <c r="L595" i="3"/>
  <c r="N595" i="3"/>
  <c r="S595" i="3"/>
  <c r="L596" i="3"/>
  <c r="N596" i="3"/>
  <c r="S596" i="3"/>
  <c r="L597" i="3"/>
  <c r="N597" i="3"/>
  <c r="S597" i="3"/>
  <c r="L598" i="3"/>
  <c r="N598" i="3"/>
  <c r="S598" i="3"/>
  <c r="L599" i="3"/>
  <c r="N599" i="3"/>
  <c r="S599" i="3"/>
  <c r="L600" i="3"/>
  <c r="N600" i="3"/>
  <c r="S600" i="3"/>
  <c r="L601" i="3"/>
  <c r="N601" i="3"/>
  <c r="S601" i="3"/>
  <c r="L602" i="3"/>
  <c r="N602" i="3"/>
  <c r="S602" i="3"/>
  <c r="L603" i="3"/>
  <c r="N603" i="3"/>
  <c r="S603" i="3"/>
  <c r="L604" i="3"/>
  <c r="N604" i="3"/>
  <c r="S604" i="3"/>
  <c r="L605" i="3"/>
  <c r="N605" i="3"/>
  <c r="S605" i="3"/>
  <c r="L606" i="3"/>
  <c r="N606" i="3"/>
  <c r="S606" i="3"/>
  <c r="L607" i="3"/>
  <c r="N607" i="3"/>
  <c r="S607" i="3"/>
  <c r="L608" i="3"/>
  <c r="N608" i="3"/>
  <c r="S608" i="3"/>
  <c r="L609" i="3"/>
  <c r="N609" i="3"/>
  <c r="S609" i="3"/>
  <c r="L610" i="3"/>
  <c r="N610" i="3"/>
  <c r="S610" i="3"/>
  <c r="L611" i="3"/>
  <c r="N611" i="3"/>
  <c r="S611" i="3"/>
  <c r="L612" i="3"/>
  <c r="N612" i="3"/>
  <c r="S612" i="3"/>
  <c r="L613" i="3"/>
  <c r="N613" i="3"/>
  <c r="S613" i="3"/>
  <c r="L614" i="3"/>
  <c r="N614" i="3"/>
  <c r="S614" i="3"/>
  <c r="L615" i="3"/>
  <c r="N615" i="3"/>
  <c r="S615" i="3"/>
  <c r="L616" i="3"/>
  <c r="N616" i="3"/>
  <c r="S616" i="3"/>
  <c r="L617" i="3"/>
  <c r="N617" i="3"/>
  <c r="S617" i="3"/>
  <c r="L618" i="3"/>
  <c r="N618" i="3"/>
  <c r="S618" i="3"/>
  <c r="L619" i="3"/>
  <c r="N619" i="3"/>
  <c r="S619" i="3"/>
  <c r="L620" i="3"/>
  <c r="N620" i="3"/>
  <c r="S620" i="3"/>
  <c r="L621" i="3"/>
  <c r="N621" i="3"/>
  <c r="S621" i="3"/>
  <c r="L622" i="3"/>
  <c r="N622" i="3"/>
  <c r="S622" i="3"/>
  <c r="L623" i="3"/>
  <c r="N623" i="3"/>
  <c r="S623" i="3"/>
  <c r="L624" i="3"/>
  <c r="N624" i="3"/>
  <c r="S624" i="3"/>
  <c r="L625" i="3"/>
  <c r="N625" i="3"/>
  <c r="S625" i="3"/>
  <c r="L626" i="3"/>
  <c r="N626" i="3"/>
  <c r="S626" i="3"/>
  <c r="L627" i="3"/>
  <c r="N627" i="3"/>
  <c r="S627" i="3"/>
  <c r="L628" i="3"/>
  <c r="N628" i="3"/>
  <c r="S628" i="3"/>
  <c r="L629" i="3"/>
  <c r="N629" i="3"/>
  <c r="S629" i="3"/>
  <c r="L630" i="3"/>
  <c r="N630" i="3"/>
  <c r="S630" i="3"/>
  <c r="L631" i="3"/>
  <c r="N631" i="3"/>
  <c r="S631" i="3"/>
  <c r="L632" i="3"/>
  <c r="N632" i="3"/>
  <c r="S632" i="3"/>
  <c r="L633" i="3"/>
  <c r="N633" i="3"/>
  <c r="S633" i="3"/>
  <c r="L634" i="3"/>
  <c r="N634" i="3"/>
  <c r="S634" i="3"/>
  <c r="L635" i="3"/>
  <c r="N635" i="3"/>
  <c r="S635" i="3"/>
  <c r="L636" i="3"/>
  <c r="N636" i="3"/>
  <c r="S636" i="3"/>
  <c r="L637" i="3"/>
  <c r="N637" i="3"/>
  <c r="S637" i="3"/>
  <c r="L638" i="3"/>
  <c r="N638" i="3"/>
  <c r="S638" i="3"/>
  <c r="L639" i="3"/>
  <c r="N639" i="3"/>
  <c r="S639" i="3"/>
  <c r="L640" i="3"/>
  <c r="N640" i="3"/>
  <c r="S640" i="3"/>
  <c r="L641" i="3"/>
  <c r="N641" i="3"/>
  <c r="S641" i="3"/>
  <c r="L642" i="3"/>
  <c r="N642" i="3"/>
  <c r="S642" i="3"/>
  <c r="L643" i="3"/>
  <c r="N643" i="3"/>
  <c r="S643" i="3"/>
  <c r="L644" i="3"/>
  <c r="N644" i="3"/>
  <c r="S644" i="3"/>
  <c r="L645" i="3"/>
  <c r="N645" i="3"/>
  <c r="S645" i="3"/>
  <c r="L646" i="3"/>
  <c r="N646" i="3"/>
  <c r="S646" i="3"/>
  <c r="L647" i="3"/>
  <c r="N647" i="3"/>
  <c r="S647" i="3"/>
  <c r="L648" i="3"/>
  <c r="N648" i="3"/>
  <c r="S648" i="3"/>
  <c r="L649" i="3"/>
  <c r="N649" i="3"/>
  <c r="S649" i="3"/>
  <c r="L650" i="3"/>
  <c r="N650" i="3"/>
  <c r="S650" i="3"/>
  <c r="L651" i="3"/>
  <c r="N651" i="3"/>
  <c r="S651" i="3"/>
  <c r="L652" i="3"/>
  <c r="N652" i="3"/>
  <c r="S652" i="3"/>
  <c r="L653" i="3"/>
  <c r="N653" i="3"/>
  <c r="O653" i="3" s="1"/>
  <c r="Q653" i="3" s="1"/>
  <c r="S653" i="3"/>
  <c r="L654" i="3"/>
  <c r="N654" i="3"/>
  <c r="O654" i="3" s="1"/>
  <c r="Q654" i="3" s="1"/>
  <c r="S654" i="3"/>
  <c r="L655" i="3"/>
  <c r="N655" i="3"/>
  <c r="O655" i="3" s="1"/>
  <c r="Q655" i="3" s="1"/>
  <c r="S655" i="3"/>
  <c r="L656" i="3"/>
  <c r="N656" i="3"/>
  <c r="O656" i="3" s="1"/>
  <c r="Q656" i="3" s="1"/>
  <c r="S656" i="3"/>
  <c r="L657" i="3"/>
  <c r="N657" i="3"/>
  <c r="O657" i="3" s="1"/>
  <c r="Q657" i="3" s="1"/>
  <c r="S657" i="3"/>
  <c r="L658" i="3"/>
  <c r="N658" i="3"/>
  <c r="O658" i="3" s="1"/>
  <c r="Q658" i="3" s="1"/>
  <c r="S658" i="3"/>
  <c r="L659" i="3"/>
  <c r="N659" i="3"/>
  <c r="O659" i="3" s="1"/>
  <c r="Q659" i="3" s="1"/>
  <c r="S659" i="3"/>
  <c r="L660" i="3"/>
  <c r="N660" i="3"/>
  <c r="O660" i="3" s="1"/>
  <c r="Q660" i="3" s="1"/>
  <c r="S660" i="3"/>
  <c r="L661" i="3"/>
  <c r="N661" i="3"/>
  <c r="O661" i="3" s="1"/>
  <c r="Q661" i="3" s="1"/>
  <c r="S661" i="3"/>
  <c r="L662" i="3"/>
  <c r="N662" i="3"/>
  <c r="O662" i="3" s="1"/>
  <c r="Q662" i="3" s="1"/>
  <c r="S662" i="3"/>
  <c r="L663" i="3"/>
  <c r="N663" i="3"/>
  <c r="O663" i="3" s="1"/>
  <c r="Q663" i="3" s="1"/>
  <c r="S663" i="3"/>
  <c r="L664" i="3"/>
  <c r="N664" i="3"/>
  <c r="O664" i="3" s="1"/>
  <c r="Q664" i="3" s="1"/>
  <c r="S664" i="3"/>
  <c r="L665" i="3"/>
  <c r="N665" i="3"/>
  <c r="O665" i="3" s="1"/>
  <c r="Q665" i="3" s="1"/>
  <c r="S665" i="3"/>
  <c r="L666" i="3"/>
  <c r="N666" i="3"/>
  <c r="O666" i="3" s="1"/>
  <c r="Q666" i="3" s="1"/>
  <c r="S666" i="3"/>
  <c r="L667" i="3"/>
  <c r="N667" i="3"/>
  <c r="O667" i="3" s="1"/>
  <c r="Q667" i="3" s="1"/>
  <c r="S667" i="3"/>
  <c r="L668" i="3"/>
  <c r="N668" i="3"/>
  <c r="O668" i="3" s="1"/>
  <c r="Q668" i="3" s="1"/>
  <c r="S668" i="3"/>
  <c r="L669" i="3"/>
  <c r="N669" i="3"/>
  <c r="O669" i="3" s="1"/>
  <c r="Q669" i="3" s="1"/>
  <c r="S669" i="3"/>
  <c r="L670" i="3"/>
  <c r="N670" i="3"/>
  <c r="O670" i="3" s="1"/>
  <c r="Q670" i="3" s="1"/>
  <c r="S670" i="3"/>
  <c r="L671" i="3"/>
  <c r="N671" i="3"/>
  <c r="O671" i="3" s="1"/>
  <c r="Q671" i="3" s="1"/>
  <c r="S671" i="3"/>
  <c r="L672" i="3"/>
  <c r="N672" i="3"/>
  <c r="O672" i="3" s="1"/>
  <c r="Q672" i="3" s="1"/>
  <c r="S672" i="3"/>
  <c r="L673" i="3"/>
  <c r="L292" i="3"/>
  <c r="N292" i="3"/>
  <c r="S292" i="3"/>
  <c r="N290" i="10"/>
  <c r="S290" i="10"/>
  <c r="N291" i="10"/>
  <c r="S291" i="10"/>
  <c r="N292" i="10"/>
  <c r="S292" i="10"/>
  <c r="N293" i="10"/>
  <c r="S293" i="10"/>
  <c r="N294" i="10"/>
  <c r="S294" i="10"/>
  <c r="N295" i="10"/>
  <c r="S295" i="10"/>
  <c r="N296" i="10"/>
  <c r="S296" i="10"/>
  <c r="N297" i="10"/>
  <c r="S297" i="10"/>
  <c r="N298" i="10"/>
  <c r="S298" i="10"/>
  <c r="N299" i="10"/>
  <c r="S299" i="10"/>
  <c r="N300" i="10"/>
  <c r="S300" i="10"/>
  <c r="N301" i="10"/>
  <c r="S301" i="10"/>
  <c r="N302" i="10"/>
  <c r="S302" i="10"/>
  <c r="N303" i="10"/>
  <c r="S303" i="10"/>
  <c r="N304" i="10"/>
  <c r="S304" i="10"/>
  <c r="N305" i="10"/>
  <c r="S305" i="10"/>
  <c r="N306" i="10"/>
  <c r="S306" i="10"/>
  <c r="N307" i="10"/>
  <c r="S307" i="10"/>
  <c r="N308" i="10"/>
  <c r="S308" i="10"/>
  <c r="N309" i="10"/>
  <c r="S309" i="10"/>
  <c r="N310" i="10"/>
  <c r="S310" i="10"/>
  <c r="N311" i="10"/>
  <c r="S311" i="10"/>
  <c r="N312" i="10"/>
  <c r="S312" i="10"/>
  <c r="N313" i="10"/>
  <c r="S313" i="10"/>
  <c r="N314" i="10"/>
  <c r="S314" i="10"/>
  <c r="N315" i="10"/>
  <c r="S315" i="10"/>
  <c r="N316" i="10"/>
  <c r="S316" i="10"/>
  <c r="N317" i="10"/>
  <c r="S317" i="10"/>
  <c r="N318" i="10"/>
  <c r="S318" i="10"/>
  <c r="N319" i="10"/>
  <c r="S319" i="10"/>
  <c r="N320" i="10"/>
  <c r="S320" i="10"/>
  <c r="N321" i="10"/>
  <c r="S321" i="10"/>
  <c r="N322" i="10"/>
  <c r="S322" i="10"/>
  <c r="N323" i="10"/>
  <c r="S323" i="10"/>
  <c r="N324" i="10"/>
  <c r="S324" i="10"/>
  <c r="N325" i="10"/>
  <c r="S325" i="10"/>
  <c r="N326" i="10"/>
  <c r="S326" i="10"/>
  <c r="N327" i="10"/>
  <c r="S327" i="10"/>
  <c r="N328" i="10"/>
  <c r="S328" i="10"/>
  <c r="N329" i="10"/>
  <c r="S329" i="10"/>
  <c r="N330" i="10"/>
  <c r="S330" i="10"/>
  <c r="N331" i="10"/>
  <c r="S331" i="10"/>
  <c r="N332" i="10"/>
  <c r="S332" i="10"/>
  <c r="N333" i="10"/>
  <c r="S333" i="10"/>
  <c r="N334" i="10"/>
  <c r="S334" i="10"/>
  <c r="N335" i="10"/>
  <c r="S335" i="10"/>
  <c r="N336" i="10"/>
  <c r="S336" i="10"/>
  <c r="N337" i="10"/>
  <c r="S337" i="10"/>
  <c r="N338" i="10"/>
  <c r="S338" i="10"/>
  <c r="N339" i="10"/>
  <c r="S339" i="10"/>
  <c r="N340" i="10"/>
  <c r="S340" i="10"/>
  <c r="N341" i="10"/>
  <c r="S341" i="10"/>
  <c r="N342" i="10"/>
  <c r="S342" i="10"/>
  <c r="N343" i="10"/>
  <c r="S343" i="10"/>
  <c r="N344" i="10"/>
  <c r="S344" i="10"/>
  <c r="N345" i="10"/>
  <c r="S345" i="10"/>
  <c r="N346" i="10"/>
  <c r="S346" i="10"/>
  <c r="N347" i="10"/>
  <c r="S347" i="10"/>
  <c r="N348" i="10"/>
  <c r="S348" i="10"/>
  <c r="N349" i="10"/>
  <c r="O349" i="10" s="1"/>
  <c r="Q349" i="10" s="1"/>
  <c r="S349" i="10"/>
  <c r="N350" i="10"/>
  <c r="S350" i="10"/>
  <c r="N351" i="10"/>
  <c r="S351" i="10"/>
  <c r="N352" i="10"/>
  <c r="S352" i="10"/>
  <c r="N353" i="10"/>
  <c r="S353" i="10"/>
  <c r="N354" i="10"/>
  <c r="S354" i="10"/>
  <c r="N355" i="10"/>
  <c r="S355" i="10"/>
  <c r="N356" i="10"/>
  <c r="S356" i="10"/>
  <c r="N357" i="10"/>
  <c r="S357" i="10"/>
  <c r="N358" i="10"/>
  <c r="S358" i="10"/>
  <c r="N359" i="10"/>
  <c r="S359" i="10"/>
  <c r="N360" i="10"/>
  <c r="S360" i="10"/>
  <c r="N361" i="10"/>
  <c r="S361" i="10"/>
  <c r="N362" i="10"/>
  <c r="S362" i="10"/>
  <c r="N363" i="10"/>
  <c r="S363" i="10"/>
  <c r="N364" i="10"/>
  <c r="S364" i="10"/>
  <c r="N365" i="10"/>
  <c r="S365" i="10"/>
  <c r="N366" i="10"/>
  <c r="S366" i="10"/>
  <c r="N367" i="10"/>
  <c r="S367" i="10"/>
  <c r="N368" i="10"/>
  <c r="S368" i="10"/>
  <c r="N369" i="10"/>
  <c r="S369" i="10"/>
  <c r="N370" i="10"/>
  <c r="S370" i="10"/>
  <c r="N371" i="10"/>
  <c r="O371" i="10" s="1"/>
  <c r="Q371" i="10" s="1"/>
  <c r="S371" i="10"/>
  <c r="N372" i="10"/>
  <c r="S372" i="10"/>
  <c r="N373" i="10"/>
  <c r="S373" i="10"/>
  <c r="N374" i="10"/>
  <c r="S374" i="10"/>
  <c r="N375" i="10"/>
  <c r="S375" i="10"/>
  <c r="N376" i="10"/>
  <c r="S376" i="10"/>
  <c r="N377" i="10"/>
  <c r="S377" i="10"/>
  <c r="N378" i="10"/>
  <c r="S378" i="10"/>
  <c r="N379" i="10"/>
  <c r="S379" i="10"/>
  <c r="N380" i="10"/>
  <c r="S380" i="10"/>
  <c r="N381" i="10"/>
  <c r="S381" i="10"/>
  <c r="N382" i="10"/>
  <c r="S382" i="10"/>
  <c r="N383" i="10"/>
  <c r="S383" i="10"/>
  <c r="N384" i="10"/>
  <c r="S384" i="10"/>
  <c r="N385" i="10"/>
  <c r="S385" i="10"/>
  <c r="N386" i="10"/>
  <c r="S386" i="10"/>
  <c r="N387" i="10"/>
  <c r="O387" i="10" s="1"/>
  <c r="Q387" i="10" s="1"/>
  <c r="S387" i="10"/>
  <c r="N388" i="10"/>
  <c r="S388" i="10"/>
  <c r="N389" i="10"/>
  <c r="S389" i="10"/>
  <c r="N390" i="10"/>
  <c r="S390" i="10"/>
  <c r="N391" i="10"/>
  <c r="S391" i="10"/>
  <c r="N392" i="10"/>
  <c r="S392" i="10"/>
  <c r="N393" i="10"/>
  <c r="S393" i="10"/>
  <c r="N394" i="10"/>
  <c r="S394" i="10"/>
  <c r="N395" i="10"/>
  <c r="S395" i="10"/>
  <c r="N396" i="10"/>
  <c r="S396" i="10"/>
  <c r="N397" i="10"/>
  <c r="S397" i="10"/>
  <c r="N398" i="10"/>
  <c r="S398" i="10"/>
  <c r="N399" i="10"/>
  <c r="S399" i="10"/>
  <c r="N400" i="10"/>
  <c r="S400" i="10"/>
  <c r="N401" i="10"/>
  <c r="S401" i="10"/>
  <c r="N402" i="10"/>
  <c r="S402" i="10"/>
  <c r="N403" i="10"/>
  <c r="S403" i="10"/>
  <c r="N404" i="10"/>
  <c r="S404" i="10"/>
  <c r="N405" i="10"/>
  <c r="S405" i="10"/>
  <c r="N406" i="10"/>
  <c r="S406" i="10"/>
  <c r="N407" i="10"/>
  <c r="S407" i="10"/>
  <c r="N408" i="10"/>
  <c r="S408" i="10"/>
  <c r="N409" i="10"/>
  <c r="S409" i="10"/>
  <c r="N410" i="10"/>
  <c r="S410" i="10"/>
  <c r="N411" i="10"/>
  <c r="S411" i="10"/>
  <c r="N412" i="10"/>
  <c r="S412" i="10"/>
  <c r="N413" i="10"/>
  <c r="O413" i="10" s="1"/>
  <c r="Q413" i="10" s="1"/>
  <c r="S413" i="10"/>
  <c r="N414" i="10"/>
  <c r="S414" i="10"/>
  <c r="N415" i="10"/>
  <c r="S415" i="10"/>
  <c r="N416" i="10"/>
  <c r="S416" i="10"/>
  <c r="N417" i="10"/>
  <c r="S417" i="10"/>
  <c r="N418" i="10"/>
  <c r="S418" i="10"/>
  <c r="N419" i="10"/>
  <c r="S419" i="10"/>
  <c r="N420" i="10"/>
  <c r="S420" i="10"/>
  <c r="N421" i="10"/>
  <c r="S421" i="10"/>
  <c r="N422" i="10"/>
  <c r="S422" i="10"/>
  <c r="N423" i="10"/>
  <c r="S423" i="10"/>
  <c r="N424" i="10"/>
  <c r="S424" i="10"/>
  <c r="N425" i="10"/>
  <c r="S425" i="10"/>
  <c r="N426" i="10"/>
  <c r="S426" i="10"/>
  <c r="N427" i="10"/>
  <c r="S427" i="10"/>
  <c r="N428" i="10"/>
  <c r="S428" i="10"/>
  <c r="N429" i="10"/>
  <c r="S429" i="10"/>
  <c r="N430" i="10"/>
  <c r="S430" i="10"/>
  <c r="N431" i="10"/>
  <c r="S431" i="10"/>
  <c r="N432" i="10"/>
  <c r="S432" i="10"/>
  <c r="N433" i="10"/>
  <c r="S433" i="10"/>
  <c r="N434" i="10"/>
  <c r="S434" i="10"/>
  <c r="N435" i="10"/>
  <c r="O435" i="10" s="1"/>
  <c r="Q435" i="10" s="1"/>
  <c r="S435" i="10"/>
  <c r="N436" i="10"/>
  <c r="S436" i="10"/>
  <c r="N437" i="10"/>
  <c r="S437" i="10"/>
  <c r="N438" i="10"/>
  <c r="S438" i="10"/>
  <c r="N439" i="10"/>
  <c r="S439" i="10"/>
  <c r="N440" i="10"/>
  <c r="S440" i="10"/>
  <c r="N441" i="10"/>
  <c r="S441" i="10"/>
  <c r="N442" i="10"/>
  <c r="S442" i="10"/>
  <c r="N443" i="10"/>
  <c r="S443" i="10"/>
  <c r="N444" i="10"/>
  <c r="S444" i="10"/>
  <c r="N445" i="10"/>
  <c r="S445" i="10"/>
  <c r="N446" i="10"/>
  <c r="S446" i="10"/>
  <c r="N447" i="10"/>
  <c r="S447" i="10"/>
  <c r="N448" i="10"/>
  <c r="S448" i="10"/>
  <c r="N449" i="10"/>
  <c r="S449" i="10"/>
  <c r="N450" i="10"/>
  <c r="S450" i="10"/>
  <c r="N451" i="10"/>
  <c r="O451" i="10" s="1"/>
  <c r="Q451" i="10" s="1"/>
  <c r="S451" i="10"/>
  <c r="N452" i="10"/>
  <c r="S452" i="10"/>
  <c r="N453" i="10"/>
  <c r="S453" i="10"/>
  <c r="N454" i="10"/>
  <c r="S454" i="10"/>
  <c r="N455" i="10"/>
  <c r="S455" i="10"/>
  <c r="N456" i="10"/>
  <c r="S456" i="10"/>
  <c r="N457" i="10"/>
  <c r="S457" i="10"/>
  <c r="N458" i="10"/>
  <c r="S458" i="10"/>
  <c r="N459" i="10"/>
  <c r="S459" i="10"/>
  <c r="N460" i="10"/>
  <c r="S460" i="10"/>
  <c r="N461" i="10"/>
  <c r="S461" i="10"/>
  <c r="N462" i="10"/>
  <c r="S462" i="10"/>
  <c r="N463" i="10"/>
  <c r="S463" i="10"/>
  <c r="N464" i="10"/>
  <c r="S464" i="10"/>
  <c r="N465" i="10"/>
  <c r="S465" i="10"/>
  <c r="N466" i="10"/>
  <c r="S466" i="10"/>
  <c r="N467" i="10"/>
  <c r="S467" i="10"/>
  <c r="N468" i="10"/>
  <c r="S468" i="10"/>
  <c r="N469" i="10"/>
  <c r="S469" i="10"/>
  <c r="N470" i="10"/>
  <c r="S470" i="10"/>
  <c r="N471" i="10"/>
  <c r="S471" i="10"/>
  <c r="N472" i="10"/>
  <c r="S472" i="10"/>
  <c r="N473" i="10"/>
  <c r="S473" i="10"/>
  <c r="N474" i="10"/>
  <c r="S474" i="10"/>
  <c r="N475" i="10"/>
  <c r="S475" i="10"/>
  <c r="N476" i="10"/>
  <c r="S476" i="10"/>
  <c r="N477" i="10"/>
  <c r="O477" i="10" s="1"/>
  <c r="Q477" i="10" s="1"/>
  <c r="S477" i="10"/>
  <c r="N478" i="10"/>
  <c r="S478" i="10"/>
  <c r="N479" i="10"/>
  <c r="S479" i="10"/>
  <c r="N480" i="10"/>
  <c r="S480" i="10"/>
  <c r="N481" i="10"/>
  <c r="S481" i="10"/>
  <c r="N482" i="10"/>
  <c r="S482" i="10"/>
  <c r="N483" i="10"/>
  <c r="S483" i="10"/>
  <c r="N484" i="10"/>
  <c r="S484" i="10"/>
  <c r="N485" i="10"/>
  <c r="S485" i="10"/>
  <c r="N486" i="10"/>
  <c r="S486" i="10"/>
  <c r="N487" i="10"/>
  <c r="S487" i="10"/>
  <c r="N488" i="10"/>
  <c r="S488" i="10"/>
  <c r="N489" i="10"/>
  <c r="S489" i="10"/>
  <c r="N490" i="10"/>
  <c r="S490" i="10"/>
  <c r="N491" i="10"/>
  <c r="S491" i="10"/>
  <c r="N492" i="10"/>
  <c r="O492" i="10" s="1"/>
  <c r="Q492" i="10" s="1"/>
  <c r="S492" i="10"/>
  <c r="N493" i="10"/>
  <c r="S493" i="10"/>
  <c r="N494" i="10"/>
  <c r="O494" i="10" s="1"/>
  <c r="Q494" i="10" s="1"/>
  <c r="S494" i="10"/>
  <c r="N495" i="10"/>
  <c r="S495" i="10"/>
  <c r="N496" i="10"/>
  <c r="S496" i="10"/>
  <c r="N497" i="10"/>
  <c r="S497" i="10"/>
  <c r="N498" i="10"/>
  <c r="S498" i="10"/>
  <c r="N499" i="10"/>
  <c r="S499" i="10"/>
  <c r="N500" i="10"/>
  <c r="O500" i="10" s="1"/>
  <c r="Q500" i="10" s="1"/>
  <c r="S500" i="10"/>
  <c r="N501" i="10"/>
  <c r="S501" i="10"/>
  <c r="N502" i="10"/>
  <c r="S502" i="10"/>
  <c r="N503" i="10"/>
  <c r="S503" i="10"/>
  <c r="N504" i="10"/>
  <c r="S504" i="10"/>
  <c r="N505" i="10"/>
  <c r="S505" i="10"/>
  <c r="N506" i="10"/>
  <c r="S506" i="10"/>
  <c r="N507" i="10"/>
  <c r="S507" i="10"/>
  <c r="N508" i="10"/>
  <c r="O508" i="10" s="1"/>
  <c r="Q508" i="10" s="1"/>
  <c r="S508" i="10"/>
  <c r="N509" i="10"/>
  <c r="S509" i="10"/>
  <c r="N510" i="10"/>
  <c r="O510" i="10" s="1"/>
  <c r="Q510" i="10" s="1"/>
  <c r="S510" i="10"/>
  <c r="N511" i="10"/>
  <c r="S511" i="10"/>
  <c r="N512" i="10"/>
  <c r="S512" i="10"/>
  <c r="N513" i="10"/>
  <c r="S513" i="10"/>
  <c r="N514" i="10"/>
  <c r="S514" i="10"/>
  <c r="N515" i="10"/>
  <c r="S515" i="10"/>
  <c r="N516" i="10"/>
  <c r="O516" i="10" s="1"/>
  <c r="Q516" i="10" s="1"/>
  <c r="S516" i="10"/>
  <c r="N517" i="10"/>
  <c r="S517" i="10"/>
  <c r="N518" i="10"/>
  <c r="S518" i="10"/>
  <c r="N519" i="10"/>
  <c r="S519" i="10"/>
  <c r="N520" i="10"/>
  <c r="S520" i="10"/>
  <c r="N521" i="10"/>
  <c r="S521" i="10"/>
  <c r="N522" i="10"/>
  <c r="S522" i="10"/>
  <c r="N523" i="10"/>
  <c r="S523" i="10"/>
  <c r="N524" i="10"/>
  <c r="O524" i="10" s="1"/>
  <c r="Q524" i="10" s="1"/>
  <c r="S524" i="10"/>
  <c r="N525" i="10"/>
  <c r="S525" i="10"/>
  <c r="N526" i="10"/>
  <c r="O526" i="10" s="1"/>
  <c r="Q526" i="10" s="1"/>
  <c r="S526" i="10"/>
  <c r="N527" i="10"/>
  <c r="S527" i="10"/>
  <c r="N528" i="10"/>
  <c r="S528" i="10"/>
  <c r="N529" i="10"/>
  <c r="S529" i="10"/>
  <c r="N530" i="10"/>
  <c r="S530" i="10"/>
  <c r="N531" i="10"/>
  <c r="S531" i="10"/>
  <c r="N532" i="10"/>
  <c r="O532" i="10" s="1"/>
  <c r="Q532" i="10" s="1"/>
  <c r="S532" i="10"/>
  <c r="N533" i="10"/>
  <c r="S533" i="10"/>
  <c r="N534" i="10"/>
  <c r="O534" i="10" s="1"/>
  <c r="Q534" i="10" s="1"/>
  <c r="S534" i="10"/>
  <c r="N535" i="10"/>
  <c r="S535" i="10"/>
  <c r="N536" i="10"/>
  <c r="S536" i="10"/>
  <c r="N537" i="10"/>
  <c r="S537" i="10"/>
  <c r="N538" i="10"/>
  <c r="S538" i="10"/>
  <c r="N539" i="10"/>
  <c r="S539" i="10"/>
  <c r="N540" i="10"/>
  <c r="O540" i="10" s="1"/>
  <c r="Q540" i="10" s="1"/>
  <c r="S540" i="10"/>
  <c r="N541" i="10"/>
  <c r="S541" i="10"/>
  <c r="N542" i="10"/>
  <c r="P542" i="10" s="1"/>
  <c r="R542" i="10" s="1"/>
  <c r="S542" i="10"/>
  <c r="N543" i="10"/>
  <c r="S543" i="10"/>
  <c r="N544" i="10"/>
  <c r="S544" i="10"/>
  <c r="N545" i="10"/>
  <c r="S545" i="10"/>
  <c r="N546" i="10"/>
  <c r="S546" i="10"/>
  <c r="N547" i="10"/>
  <c r="S547" i="10"/>
  <c r="N548" i="10"/>
  <c r="O548" i="10" s="1"/>
  <c r="Q548" i="10" s="1"/>
  <c r="S548" i="10"/>
  <c r="N549" i="10"/>
  <c r="S549" i="10"/>
  <c r="N550" i="10"/>
  <c r="O550" i="10" s="1"/>
  <c r="Q550" i="10" s="1"/>
  <c r="S550" i="10"/>
  <c r="N551" i="10"/>
  <c r="S551" i="10"/>
  <c r="N552" i="10"/>
  <c r="S552" i="10"/>
  <c r="N553" i="10"/>
  <c r="S553" i="10"/>
  <c r="N554" i="10"/>
  <c r="S554" i="10"/>
  <c r="N555" i="10"/>
  <c r="S555" i="10"/>
  <c r="N556" i="10"/>
  <c r="O556" i="10" s="1"/>
  <c r="Q556" i="10" s="1"/>
  <c r="S556" i="10"/>
  <c r="N557" i="10"/>
  <c r="S557" i="10"/>
  <c r="N558" i="10"/>
  <c r="O558" i="10" s="1"/>
  <c r="Q558" i="10" s="1"/>
  <c r="S558" i="10"/>
  <c r="N559" i="10"/>
  <c r="S559" i="10"/>
  <c r="N560" i="10"/>
  <c r="S560" i="10"/>
  <c r="N561" i="10"/>
  <c r="S561" i="10"/>
  <c r="N562" i="10"/>
  <c r="S562" i="10"/>
  <c r="N563" i="10"/>
  <c r="S563" i="10"/>
  <c r="N564" i="10"/>
  <c r="O564" i="10" s="1"/>
  <c r="Q564" i="10" s="1"/>
  <c r="S564" i="10"/>
  <c r="N565" i="10"/>
  <c r="S565" i="10"/>
  <c r="N566" i="10"/>
  <c r="O566" i="10" s="1"/>
  <c r="Q566" i="10" s="1"/>
  <c r="S566" i="10"/>
  <c r="N567" i="10"/>
  <c r="S567" i="10"/>
  <c r="N568" i="10"/>
  <c r="S568" i="10"/>
  <c r="N569" i="10"/>
  <c r="S569" i="10"/>
  <c r="N570" i="10"/>
  <c r="S570" i="10"/>
  <c r="N571" i="10"/>
  <c r="S571" i="10"/>
  <c r="N572" i="10"/>
  <c r="O572" i="10" s="1"/>
  <c r="Q572" i="10" s="1"/>
  <c r="S572" i="10"/>
  <c r="N573" i="10"/>
  <c r="S573" i="10"/>
  <c r="N574" i="10"/>
  <c r="O574" i="10" s="1"/>
  <c r="Q574" i="10" s="1"/>
  <c r="S574" i="10"/>
  <c r="N575" i="10"/>
  <c r="S575" i="10"/>
  <c r="N576" i="10"/>
  <c r="S576" i="10"/>
  <c r="N577" i="10"/>
  <c r="S577" i="10"/>
  <c r="N578" i="10"/>
  <c r="S578" i="10"/>
  <c r="N579" i="10"/>
  <c r="S579" i="10"/>
  <c r="N580" i="10"/>
  <c r="O580" i="10" s="1"/>
  <c r="Q580" i="10" s="1"/>
  <c r="S580" i="10"/>
  <c r="N581" i="10"/>
  <c r="S581" i="10"/>
  <c r="N582" i="10"/>
  <c r="O582" i="10" s="1"/>
  <c r="Q582" i="10" s="1"/>
  <c r="S582" i="10"/>
  <c r="N583" i="10"/>
  <c r="S583" i="10"/>
  <c r="N584" i="10"/>
  <c r="S584" i="10"/>
  <c r="N585" i="10"/>
  <c r="S585" i="10"/>
  <c r="N586" i="10"/>
  <c r="S586" i="10"/>
  <c r="N587" i="10"/>
  <c r="S587" i="10"/>
  <c r="N588" i="10"/>
  <c r="O588" i="10" s="1"/>
  <c r="Q588" i="10" s="1"/>
  <c r="S588" i="10"/>
  <c r="N589" i="10"/>
  <c r="S589" i="10"/>
  <c r="N590" i="10"/>
  <c r="O590" i="10" s="1"/>
  <c r="Q590" i="10" s="1"/>
  <c r="S590" i="10"/>
  <c r="N591" i="10"/>
  <c r="S591" i="10"/>
  <c r="N592" i="10"/>
  <c r="S592" i="10"/>
  <c r="N593" i="10"/>
  <c r="S593" i="10"/>
  <c r="N594" i="10"/>
  <c r="S594" i="10"/>
  <c r="N595" i="10"/>
  <c r="S595" i="10"/>
  <c r="N596" i="10"/>
  <c r="S596" i="10"/>
  <c r="N597" i="10"/>
  <c r="S597" i="10"/>
  <c r="N598" i="10"/>
  <c r="S598" i="10"/>
  <c r="N599" i="10"/>
  <c r="S599" i="10"/>
  <c r="N600" i="10"/>
  <c r="S600" i="10"/>
  <c r="N601" i="10"/>
  <c r="S601" i="10"/>
  <c r="N602" i="10"/>
  <c r="P602" i="10" s="1"/>
  <c r="R602" i="10" s="1"/>
  <c r="S602" i="10"/>
  <c r="N603" i="10"/>
  <c r="S603" i="10"/>
  <c r="N604" i="10"/>
  <c r="S604" i="10"/>
  <c r="N605" i="10"/>
  <c r="S605" i="10"/>
  <c r="N606" i="10"/>
  <c r="P606" i="10" s="1"/>
  <c r="R606" i="10" s="1"/>
  <c r="S606" i="10"/>
  <c r="N607" i="10"/>
  <c r="S607" i="10"/>
  <c r="N608" i="10"/>
  <c r="S608" i="10"/>
  <c r="N609" i="10"/>
  <c r="S609" i="10"/>
  <c r="N610" i="10"/>
  <c r="P610" i="10" s="1"/>
  <c r="R610" i="10" s="1"/>
  <c r="S610" i="10"/>
  <c r="N611" i="10"/>
  <c r="S611" i="10"/>
  <c r="N612" i="10"/>
  <c r="P612" i="10" s="1"/>
  <c r="R612" i="10" s="1"/>
  <c r="S612" i="10"/>
  <c r="N613" i="10"/>
  <c r="S613" i="10"/>
  <c r="N614" i="10"/>
  <c r="P614" i="10" s="1"/>
  <c r="R614" i="10" s="1"/>
  <c r="S614" i="10"/>
  <c r="N615" i="10"/>
  <c r="S615" i="10"/>
  <c r="N616" i="10"/>
  <c r="P616" i="10" s="1"/>
  <c r="R616" i="10" s="1"/>
  <c r="S616" i="10"/>
  <c r="N617" i="10"/>
  <c r="S617" i="10"/>
  <c r="N618" i="10"/>
  <c r="P618" i="10" s="1"/>
  <c r="R618" i="10" s="1"/>
  <c r="S618" i="10"/>
  <c r="N619" i="10"/>
  <c r="S619" i="10"/>
  <c r="N620" i="10"/>
  <c r="P620" i="10" s="1"/>
  <c r="R620" i="10" s="1"/>
  <c r="S620" i="10"/>
  <c r="N621" i="10"/>
  <c r="S621" i="10"/>
  <c r="N622" i="10"/>
  <c r="P622" i="10" s="1"/>
  <c r="R622" i="10" s="1"/>
  <c r="S622" i="10"/>
  <c r="N623" i="10"/>
  <c r="S623" i="10"/>
  <c r="N624" i="10"/>
  <c r="P624" i="10" s="1"/>
  <c r="R624" i="10" s="1"/>
  <c r="S624" i="10"/>
  <c r="N625" i="10"/>
  <c r="S625" i="10"/>
  <c r="N626" i="10"/>
  <c r="P626" i="10" s="1"/>
  <c r="R626" i="10" s="1"/>
  <c r="S626" i="10"/>
  <c r="N627" i="10"/>
  <c r="S627" i="10"/>
  <c r="N628" i="10"/>
  <c r="P628" i="10" s="1"/>
  <c r="R628" i="10" s="1"/>
  <c r="S628" i="10"/>
  <c r="N629" i="10"/>
  <c r="S629" i="10"/>
  <c r="N630" i="10"/>
  <c r="P630" i="10" s="1"/>
  <c r="R630" i="10" s="1"/>
  <c r="S630" i="10"/>
  <c r="N631" i="10"/>
  <c r="S631" i="10"/>
  <c r="N632" i="10"/>
  <c r="P632" i="10" s="1"/>
  <c r="R632" i="10" s="1"/>
  <c r="S632" i="10"/>
  <c r="N633" i="10"/>
  <c r="S633" i="10"/>
  <c r="N634" i="10"/>
  <c r="P634" i="10" s="1"/>
  <c r="R634" i="10" s="1"/>
  <c r="S634" i="10"/>
  <c r="N635" i="10"/>
  <c r="S635" i="10"/>
  <c r="N636" i="10"/>
  <c r="P636" i="10" s="1"/>
  <c r="R636" i="10" s="1"/>
  <c r="S636" i="10"/>
  <c r="N637" i="10"/>
  <c r="S637" i="10"/>
  <c r="N638" i="10"/>
  <c r="P638" i="10" s="1"/>
  <c r="R638" i="10" s="1"/>
  <c r="S638" i="10"/>
  <c r="N639" i="10"/>
  <c r="S639" i="10"/>
  <c r="N640" i="10"/>
  <c r="P640" i="10" s="1"/>
  <c r="R640" i="10" s="1"/>
  <c r="S640" i="10"/>
  <c r="N641" i="10"/>
  <c r="S641" i="10"/>
  <c r="N642" i="10"/>
  <c r="P642" i="10" s="1"/>
  <c r="R642" i="10" s="1"/>
  <c r="S642" i="10"/>
  <c r="N643" i="10"/>
  <c r="S643" i="10"/>
  <c r="N644" i="10"/>
  <c r="P644" i="10" s="1"/>
  <c r="R644" i="10" s="1"/>
  <c r="S644" i="10"/>
  <c r="N645" i="10"/>
  <c r="S645" i="10"/>
  <c r="N646" i="10"/>
  <c r="S646" i="10"/>
  <c r="N647" i="10"/>
  <c r="S647" i="10"/>
  <c r="N648" i="10"/>
  <c r="P648" i="10" s="1"/>
  <c r="R648" i="10" s="1"/>
  <c r="S648" i="10"/>
  <c r="N649" i="10"/>
  <c r="S649" i="10"/>
  <c r="N650" i="10"/>
  <c r="S650" i="10"/>
  <c r="N651" i="10"/>
  <c r="S651" i="10"/>
  <c r="N652" i="10"/>
  <c r="P652" i="10" s="1"/>
  <c r="R652" i="10" s="1"/>
  <c r="S652" i="10"/>
  <c r="N653" i="10"/>
  <c r="S653" i="10"/>
  <c r="N654" i="10"/>
  <c r="S654" i="10"/>
  <c r="N655" i="10"/>
  <c r="S655" i="10"/>
  <c r="N656" i="10"/>
  <c r="P656" i="10" s="1"/>
  <c r="R656" i="10" s="1"/>
  <c r="S656" i="10"/>
  <c r="N657" i="10"/>
  <c r="S657" i="10"/>
  <c r="N658" i="10"/>
  <c r="S658" i="10"/>
  <c r="N659" i="10"/>
  <c r="S659" i="10"/>
  <c r="N660" i="10"/>
  <c r="P660" i="10" s="1"/>
  <c r="R660" i="10" s="1"/>
  <c r="S660" i="10"/>
  <c r="N661" i="10"/>
  <c r="S661" i="10"/>
  <c r="N662" i="10"/>
  <c r="S662" i="10"/>
  <c r="N663" i="10"/>
  <c r="S663" i="10"/>
  <c r="N664" i="10"/>
  <c r="P664" i="10" s="1"/>
  <c r="R664" i="10" s="1"/>
  <c r="S664" i="10"/>
  <c r="N665" i="10"/>
  <c r="S665" i="10"/>
  <c r="N666" i="10"/>
  <c r="S666" i="10"/>
  <c r="N667" i="10"/>
  <c r="S667" i="10"/>
  <c r="N668" i="10"/>
  <c r="P668" i="10" s="1"/>
  <c r="R668" i="10" s="1"/>
  <c r="S668" i="10"/>
  <c r="N669" i="10"/>
  <c r="S669" i="10"/>
  <c r="N670" i="10"/>
  <c r="P670" i="10" s="1"/>
  <c r="R670" i="10" s="1"/>
  <c r="S670" i="10"/>
  <c r="N671" i="10"/>
  <c r="S671" i="10"/>
  <c r="N672" i="10"/>
  <c r="P672" i="10" s="1"/>
  <c r="R672" i="10" s="1"/>
  <c r="S672" i="10"/>
  <c r="N673" i="10"/>
  <c r="S673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510" i="10"/>
  <c r="L511" i="10"/>
  <c r="L512" i="10"/>
  <c r="L513" i="10"/>
  <c r="L514" i="10"/>
  <c r="L515" i="10"/>
  <c r="L516" i="10"/>
  <c r="L517" i="10"/>
  <c r="L518" i="10"/>
  <c r="L519" i="10"/>
  <c r="L520" i="10"/>
  <c r="L521" i="10"/>
  <c r="L522" i="10"/>
  <c r="L523" i="10"/>
  <c r="L524" i="10"/>
  <c r="L525" i="10"/>
  <c r="L526" i="10"/>
  <c r="L527" i="10"/>
  <c r="L528" i="10"/>
  <c r="L529" i="10"/>
  <c r="L530" i="10"/>
  <c r="L531" i="10"/>
  <c r="L532" i="10"/>
  <c r="L533" i="10"/>
  <c r="L534" i="10"/>
  <c r="L535" i="10"/>
  <c r="L536" i="10"/>
  <c r="L537" i="10"/>
  <c r="L538" i="10"/>
  <c r="L539" i="10"/>
  <c r="L540" i="10"/>
  <c r="L541" i="10"/>
  <c r="L542" i="10"/>
  <c r="L543" i="10"/>
  <c r="L544" i="10"/>
  <c r="L545" i="10"/>
  <c r="L546" i="10"/>
  <c r="L547" i="10"/>
  <c r="L548" i="10"/>
  <c r="L549" i="10"/>
  <c r="L550" i="10"/>
  <c r="L551" i="10"/>
  <c r="L552" i="10"/>
  <c r="L553" i="10"/>
  <c r="L554" i="10"/>
  <c r="L555" i="10"/>
  <c r="L556" i="10"/>
  <c r="L557" i="10"/>
  <c r="L558" i="10"/>
  <c r="L559" i="10"/>
  <c r="L560" i="10"/>
  <c r="L561" i="10"/>
  <c r="L562" i="10"/>
  <c r="L563" i="10"/>
  <c r="L564" i="10"/>
  <c r="L565" i="10"/>
  <c r="L566" i="10"/>
  <c r="L567" i="10"/>
  <c r="L568" i="10"/>
  <c r="L569" i="10"/>
  <c r="L570" i="10"/>
  <c r="L571" i="10"/>
  <c r="L572" i="10"/>
  <c r="L573" i="10"/>
  <c r="L574" i="10"/>
  <c r="L575" i="10"/>
  <c r="L576" i="10"/>
  <c r="L577" i="10"/>
  <c r="L578" i="10"/>
  <c r="L579" i="10"/>
  <c r="L580" i="10"/>
  <c r="L581" i="10"/>
  <c r="L582" i="10"/>
  <c r="L583" i="10"/>
  <c r="L584" i="10"/>
  <c r="L585" i="10"/>
  <c r="L586" i="10"/>
  <c r="L587" i="10"/>
  <c r="L588" i="10"/>
  <c r="L589" i="10"/>
  <c r="L590" i="10"/>
  <c r="L591" i="10"/>
  <c r="L592" i="10"/>
  <c r="L593" i="10"/>
  <c r="L594" i="10"/>
  <c r="L595" i="10"/>
  <c r="L596" i="10"/>
  <c r="L597" i="10"/>
  <c r="L598" i="10"/>
  <c r="L599" i="10"/>
  <c r="L600" i="10"/>
  <c r="L601" i="10"/>
  <c r="L602" i="10"/>
  <c r="L603" i="10"/>
  <c r="L604" i="10"/>
  <c r="L605" i="10"/>
  <c r="L606" i="10"/>
  <c r="L607" i="10"/>
  <c r="L608" i="10"/>
  <c r="L609" i="10"/>
  <c r="L610" i="10"/>
  <c r="L611" i="10"/>
  <c r="L612" i="10"/>
  <c r="L613" i="10"/>
  <c r="L614" i="10"/>
  <c r="L615" i="10"/>
  <c r="L616" i="10"/>
  <c r="L617" i="10"/>
  <c r="L618" i="10"/>
  <c r="L619" i="10"/>
  <c r="L620" i="10"/>
  <c r="L621" i="10"/>
  <c r="L622" i="10"/>
  <c r="L623" i="10"/>
  <c r="L624" i="10"/>
  <c r="L625" i="10"/>
  <c r="L626" i="10"/>
  <c r="L627" i="10"/>
  <c r="L628" i="10"/>
  <c r="L629" i="10"/>
  <c r="L630" i="10"/>
  <c r="L631" i="10"/>
  <c r="L632" i="10"/>
  <c r="L633" i="10"/>
  <c r="L634" i="10"/>
  <c r="L635" i="10"/>
  <c r="L636" i="10"/>
  <c r="L637" i="10"/>
  <c r="L638" i="10"/>
  <c r="L639" i="10"/>
  <c r="L640" i="10"/>
  <c r="L641" i="10"/>
  <c r="L642" i="10"/>
  <c r="L643" i="10"/>
  <c r="L644" i="10"/>
  <c r="L645" i="10"/>
  <c r="L646" i="10"/>
  <c r="L647" i="10"/>
  <c r="L648" i="10"/>
  <c r="L649" i="10"/>
  <c r="L650" i="10"/>
  <c r="L651" i="10"/>
  <c r="L652" i="10"/>
  <c r="L653" i="10"/>
  <c r="L654" i="10"/>
  <c r="L655" i="10"/>
  <c r="L656" i="10"/>
  <c r="L657" i="10"/>
  <c r="L658" i="10"/>
  <c r="L659" i="10"/>
  <c r="L660" i="10"/>
  <c r="L661" i="10"/>
  <c r="L662" i="10"/>
  <c r="L663" i="10"/>
  <c r="L664" i="10"/>
  <c r="L665" i="10"/>
  <c r="L666" i="10"/>
  <c r="L667" i="10"/>
  <c r="L668" i="10"/>
  <c r="L669" i="10"/>
  <c r="L670" i="10"/>
  <c r="L671" i="10"/>
  <c r="L672" i="10"/>
  <c r="S3" i="10"/>
  <c r="S4" i="10"/>
  <c r="S5" i="10"/>
  <c r="S6" i="10"/>
  <c r="S7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" i="10"/>
  <c r="L3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1" i="10"/>
  <c r="L2" i="10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AA49" i="7"/>
  <c r="AA50" i="7"/>
  <c r="AA51" i="7"/>
  <c r="AA52" i="7"/>
  <c r="AA53" i="7"/>
  <c r="AA54" i="7"/>
  <c r="AA55" i="7"/>
  <c r="AA32" i="7"/>
  <c r="AA33" i="6"/>
  <c r="AA34" i="6"/>
  <c r="AA35" i="6"/>
  <c r="AA36" i="6"/>
  <c r="AA37" i="6"/>
  <c r="AA38" i="6"/>
  <c r="AA39" i="6"/>
  <c r="AA40" i="6"/>
  <c r="AA41" i="6"/>
  <c r="AA42" i="6"/>
  <c r="AA43" i="6"/>
  <c r="AA44" i="6"/>
  <c r="AA45" i="6"/>
  <c r="AA46" i="6"/>
  <c r="AA47" i="6"/>
  <c r="AA48" i="6"/>
  <c r="AA49" i="6"/>
  <c r="AA50" i="6"/>
  <c r="AA51" i="6"/>
  <c r="AA52" i="6"/>
  <c r="AA53" i="6"/>
  <c r="AA54" i="6"/>
  <c r="AA55" i="6"/>
  <c r="AA32" i="6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32" i="9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32" i="1"/>
  <c r="AA33" i="8"/>
  <c r="AA34" i="8"/>
  <c r="AA35" i="8"/>
  <c r="AA36" i="8"/>
  <c r="AA37" i="8"/>
  <c r="AA38" i="8"/>
  <c r="AA39" i="8"/>
  <c r="AA40" i="8"/>
  <c r="AA41" i="8"/>
  <c r="AA42" i="8"/>
  <c r="AA43" i="8"/>
  <c r="AA44" i="8"/>
  <c r="AA45" i="8"/>
  <c r="AA46" i="8"/>
  <c r="AA47" i="8"/>
  <c r="AA48" i="8"/>
  <c r="AA49" i="8"/>
  <c r="AA50" i="8"/>
  <c r="AA51" i="8"/>
  <c r="AA52" i="8"/>
  <c r="AA53" i="8"/>
  <c r="AA54" i="8"/>
  <c r="AA55" i="8"/>
  <c r="AA32" i="8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32" i="4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32" i="3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32" i="2"/>
  <c r="AG34" i="10"/>
  <c r="AG35" i="10"/>
  <c r="AG36" i="10"/>
  <c r="AG37" i="10"/>
  <c r="AG38" i="10"/>
  <c r="AG39" i="10"/>
  <c r="AG40" i="10"/>
  <c r="AG41" i="10"/>
  <c r="AG42" i="10"/>
  <c r="AG43" i="10"/>
  <c r="AG44" i="10"/>
  <c r="AG45" i="10"/>
  <c r="AG46" i="10"/>
  <c r="AG47" i="10"/>
  <c r="AG48" i="10"/>
  <c r="AG49" i="10"/>
  <c r="AG50" i="10"/>
  <c r="AG51" i="10"/>
  <c r="AG52" i="10"/>
  <c r="AG53" i="10"/>
  <c r="AG54" i="10"/>
  <c r="AG55" i="10"/>
  <c r="AG56" i="10"/>
  <c r="AG33" i="10"/>
  <c r="AH34" i="10"/>
  <c r="AH35" i="10"/>
  <c r="AH36" i="10"/>
  <c r="AH37" i="10"/>
  <c r="AH38" i="10"/>
  <c r="AH39" i="10"/>
  <c r="AH40" i="10"/>
  <c r="AH41" i="10"/>
  <c r="AH42" i="10"/>
  <c r="AH43" i="10"/>
  <c r="AH44" i="10"/>
  <c r="AH45" i="10"/>
  <c r="AH46" i="10"/>
  <c r="AH47" i="10"/>
  <c r="AH48" i="10"/>
  <c r="AH49" i="10"/>
  <c r="AH50" i="10"/>
  <c r="AH51" i="10"/>
  <c r="AH52" i="10"/>
  <c r="AH53" i="10"/>
  <c r="AH54" i="10"/>
  <c r="AH55" i="10"/>
  <c r="AH56" i="10"/>
  <c r="AH33" i="10"/>
  <c r="AG5" i="10"/>
  <c r="AH5" i="10"/>
  <c r="AG6" i="10"/>
  <c r="AH6" i="10"/>
  <c r="AG7" i="10"/>
  <c r="AH7" i="10"/>
  <c r="AG8" i="10"/>
  <c r="AH8" i="10"/>
  <c r="AG9" i="10"/>
  <c r="AH9" i="10"/>
  <c r="AG10" i="10"/>
  <c r="AH10" i="10"/>
  <c r="AG11" i="10"/>
  <c r="AH11" i="10"/>
  <c r="AG12" i="10"/>
  <c r="AH12" i="10"/>
  <c r="AG13" i="10"/>
  <c r="AH13" i="10"/>
  <c r="AG14" i="10"/>
  <c r="AH14" i="10"/>
  <c r="AG15" i="10"/>
  <c r="AH15" i="10"/>
  <c r="AG16" i="10"/>
  <c r="AH16" i="10"/>
  <c r="AG17" i="10"/>
  <c r="AH17" i="10"/>
  <c r="AG18" i="10"/>
  <c r="AH18" i="10"/>
  <c r="AG19" i="10"/>
  <c r="AH19" i="10"/>
  <c r="AG20" i="10"/>
  <c r="AH20" i="10"/>
  <c r="AG21" i="10"/>
  <c r="AH21" i="10"/>
  <c r="AG22" i="10"/>
  <c r="AH22" i="10"/>
  <c r="AG23" i="10"/>
  <c r="AH23" i="10"/>
  <c r="AG24" i="10"/>
  <c r="AH24" i="10"/>
  <c r="AG25" i="10"/>
  <c r="AH25" i="10"/>
  <c r="AG26" i="10"/>
  <c r="AH26" i="10"/>
  <c r="AG27" i="10"/>
  <c r="AH27" i="10"/>
  <c r="AH4" i="10"/>
  <c r="AG4" i="10"/>
  <c r="O292" i="7" l="1"/>
  <c r="Q292" i="7" s="1"/>
  <c r="P292" i="7"/>
  <c r="R292" i="7" s="1"/>
  <c r="O292" i="6"/>
  <c r="Q292" i="6" s="1"/>
  <c r="P292" i="6"/>
  <c r="R292" i="6" s="1"/>
  <c r="O292" i="9"/>
  <c r="Q292" i="9" s="1"/>
  <c r="P292" i="9"/>
  <c r="R292" i="9" s="1"/>
  <c r="O292" i="1"/>
  <c r="Q292" i="1" s="1"/>
  <c r="P292" i="1"/>
  <c r="R292" i="1" s="1"/>
  <c r="O292" i="8"/>
  <c r="Q292" i="8" s="1"/>
  <c r="O670" i="4"/>
  <c r="Q670" i="4" s="1"/>
  <c r="P670" i="4"/>
  <c r="R670" i="4" s="1"/>
  <c r="P666" i="4"/>
  <c r="R666" i="4" s="1"/>
  <c r="O666" i="4"/>
  <c r="Q666" i="4" s="1"/>
  <c r="O662" i="4"/>
  <c r="Q662" i="4" s="1"/>
  <c r="P662" i="4"/>
  <c r="R662" i="4" s="1"/>
  <c r="O658" i="4"/>
  <c r="Q658" i="4" s="1"/>
  <c r="P658" i="4"/>
  <c r="R658" i="4" s="1"/>
  <c r="O654" i="4"/>
  <c r="Q654" i="4" s="1"/>
  <c r="P654" i="4"/>
  <c r="R654" i="4" s="1"/>
  <c r="O650" i="4"/>
  <c r="Q650" i="4" s="1"/>
  <c r="P650" i="4"/>
  <c r="R650" i="4" s="1"/>
  <c r="O646" i="4"/>
  <c r="Q646" i="4" s="1"/>
  <c r="P646" i="4"/>
  <c r="R646" i="4" s="1"/>
  <c r="O642" i="4"/>
  <c r="Q642" i="4" s="1"/>
  <c r="P642" i="4"/>
  <c r="R642" i="4" s="1"/>
  <c r="O638" i="4"/>
  <c r="Q638" i="4" s="1"/>
  <c r="P638" i="4"/>
  <c r="R638" i="4" s="1"/>
  <c r="P634" i="4"/>
  <c r="R634" i="4" s="1"/>
  <c r="O634" i="4"/>
  <c r="Q634" i="4" s="1"/>
  <c r="O630" i="4"/>
  <c r="Q630" i="4" s="1"/>
  <c r="P630" i="4"/>
  <c r="R630" i="4" s="1"/>
  <c r="O626" i="4"/>
  <c r="Q626" i="4" s="1"/>
  <c r="P626" i="4"/>
  <c r="R626" i="4" s="1"/>
  <c r="O622" i="4"/>
  <c r="Q622" i="4" s="1"/>
  <c r="P622" i="4"/>
  <c r="R622" i="4" s="1"/>
  <c r="O618" i="4"/>
  <c r="Q618" i="4" s="1"/>
  <c r="P618" i="4"/>
  <c r="R618" i="4" s="1"/>
  <c r="O614" i="4"/>
  <c r="Q614" i="4" s="1"/>
  <c r="P614" i="4"/>
  <c r="R614" i="4" s="1"/>
  <c r="P610" i="4"/>
  <c r="R610" i="4" s="1"/>
  <c r="O610" i="4"/>
  <c r="Q610" i="4" s="1"/>
  <c r="O606" i="4"/>
  <c r="Q606" i="4" s="1"/>
  <c r="P606" i="4"/>
  <c r="R606" i="4" s="1"/>
  <c r="O602" i="4"/>
  <c r="Q602" i="4" s="1"/>
  <c r="P602" i="4"/>
  <c r="R602" i="4" s="1"/>
  <c r="O598" i="4"/>
  <c r="Q598" i="4" s="1"/>
  <c r="P598" i="4"/>
  <c r="R598" i="4" s="1"/>
  <c r="O594" i="4"/>
  <c r="Q594" i="4" s="1"/>
  <c r="P594" i="4"/>
  <c r="R594" i="4" s="1"/>
  <c r="O590" i="4"/>
  <c r="Q590" i="4" s="1"/>
  <c r="P590" i="4"/>
  <c r="R590" i="4" s="1"/>
  <c r="O586" i="4"/>
  <c r="Q586" i="4" s="1"/>
  <c r="P586" i="4"/>
  <c r="R586" i="4" s="1"/>
  <c r="O582" i="4"/>
  <c r="Q582" i="4" s="1"/>
  <c r="P582" i="4"/>
  <c r="R582" i="4" s="1"/>
  <c r="P578" i="4"/>
  <c r="R578" i="4" s="1"/>
  <c r="O578" i="4"/>
  <c r="Q578" i="4" s="1"/>
  <c r="P574" i="4"/>
  <c r="R574" i="4" s="1"/>
  <c r="O574" i="4"/>
  <c r="Q574" i="4" s="1"/>
  <c r="P570" i="4"/>
  <c r="R570" i="4" s="1"/>
  <c r="O570" i="4"/>
  <c r="Q570" i="4" s="1"/>
  <c r="O566" i="4"/>
  <c r="Q566" i="4" s="1"/>
  <c r="P566" i="4"/>
  <c r="R566" i="4" s="1"/>
  <c r="O562" i="4"/>
  <c r="Q562" i="4" s="1"/>
  <c r="P562" i="4"/>
  <c r="R562" i="4" s="1"/>
  <c r="O558" i="4"/>
  <c r="Q558" i="4" s="1"/>
  <c r="P558" i="4"/>
  <c r="R558" i="4" s="1"/>
  <c r="O554" i="4"/>
  <c r="Q554" i="4" s="1"/>
  <c r="P554" i="4"/>
  <c r="R554" i="4" s="1"/>
  <c r="O550" i="4"/>
  <c r="Q550" i="4" s="1"/>
  <c r="P550" i="4"/>
  <c r="R550" i="4" s="1"/>
  <c r="O546" i="4"/>
  <c r="Q546" i="4" s="1"/>
  <c r="P546" i="4"/>
  <c r="R546" i="4" s="1"/>
  <c r="O542" i="4"/>
  <c r="Q542" i="4" s="1"/>
  <c r="P542" i="4"/>
  <c r="R542" i="4" s="1"/>
  <c r="O538" i="4"/>
  <c r="Q538" i="4" s="1"/>
  <c r="P538" i="4"/>
  <c r="R538" i="4" s="1"/>
  <c r="O534" i="4"/>
  <c r="Q534" i="4" s="1"/>
  <c r="P534" i="4"/>
  <c r="R534" i="4" s="1"/>
  <c r="P530" i="4"/>
  <c r="R530" i="4" s="1"/>
  <c r="O530" i="4"/>
  <c r="Q530" i="4" s="1"/>
  <c r="O526" i="4"/>
  <c r="Q526" i="4" s="1"/>
  <c r="P526" i="4"/>
  <c r="R526" i="4" s="1"/>
  <c r="P522" i="4"/>
  <c r="R522" i="4" s="1"/>
  <c r="O522" i="4"/>
  <c r="Q522" i="4" s="1"/>
  <c r="O518" i="4"/>
  <c r="Q518" i="4" s="1"/>
  <c r="P518" i="4"/>
  <c r="R518" i="4" s="1"/>
  <c r="P514" i="4"/>
  <c r="R514" i="4" s="1"/>
  <c r="O514" i="4"/>
  <c r="Q514" i="4" s="1"/>
  <c r="O510" i="4"/>
  <c r="Q510" i="4" s="1"/>
  <c r="P510" i="4"/>
  <c r="R510" i="4" s="1"/>
  <c r="P506" i="4"/>
  <c r="R506" i="4" s="1"/>
  <c r="O506" i="4"/>
  <c r="Q506" i="4" s="1"/>
  <c r="O502" i="4"/>
  <c r="Q502" i="4" s="1"/>
  <c r="P502" i="4"/>
  <c r="R502" i="4" s="1"/>
  <c r="P498" i="4"/>
  <c r="R498" i="4" s="1"/>
  <c r="O498" i="4"/>
  <c r="Q498" i="4" s="1"/>
  <c r="P494" i="4"/>
  <c r="R494" i="4" s="1"/>
  <c r="O494" i="4"/>
  <c r="Q494" i="4" s="1"/>
  <c r="P490" i="4"/>
  <c r="R490" i="4" s="1"/>
  <c r="O490" i="4"/>
  <c r="Q490" i="4" s="1"/>
  <c r="P486" i="4"/>
  <c r="R486" i="4" s="1"/>
  <c r="O486" i="4"/>
  <c r="Q486" i="4" s="1"/>
  <c r="O482" i="4"/>
  <c r="Q482" i="4" s="1"/>
  <c r="P482" i="4"/>
  <c r="R482" i="4" s="1"/>
  <c r="P478" i="4"/>
  <c r="R478" i="4" s="1"/>
  <c r="O478" i="4"/>
  <c r="Q478" i="4" s="1"/>
  <c r="O474" i="4"/>
  <c r="Q474" i="4" s="1"/>
  <c r="P474" i="4"/>
  <c r="R474" i="4" s="1"/>
  <c r="O470" i="4"/>
  <c r="Q470" i="4" s="1"/>
  <c r="P470" i="4"/>
  <c r="R470" i="4" s="1"/>
  <c r="O466" i="4"/>
  <c r="Q466" i="4" s="1"/>
  <c r="P466" i="4"/>
  <c r="R466" i="4" s="1"/>
  <c r="O462" i="4"/>
  <c r="Q462" i="4" s="1"/>
  <c r="P462" i="4"/>
  <c r="R462" i="4" s="1"/>
  <c r="O458" i="4"/>
  <c r="Q458" i="4" s="1"/>
  <c r="P458" i="4"/>
  <c r="R458" i="4" s="1"/>
  <c r="O454" i="4"/>
  <c r="Q454" i="4" s="1"/>
  <c r="P454" i="4"/>
  <c r="R454" i="4" s="1"/>
  <c r="O450" i="4"/>
  <c r="Q450" i="4" s="1"/>
  <c r="P450" i="4"/>
  <c r="R450" i="4" s="1"/>
  <c r="P446" i="4"/>
  <c r="R446" i="4" s="1"/>
  <c r="O446" i="4"/>
  <c r="Q446" i="4" s="1"/>
  <c r="O442" i="4"/>
  <c r="Q442" i="4" s="1"/>
  <c r="P442" i="4"/>
  <c r="R442" i="4" s="1"/>
  <c r="O438" i="4"/>
  <c r="Q438" i="4" s="1"/>
  <c r="P438" i="4"/>
  <c r="R438" i="4" s="1"/>
  <c r="O434" i="4"/>
  <c r="Q434" i="4" s="1"/>
  <c r="P434" i="4"/>
  <c r="R434" i="4" s="1"/>
  <c r="O430" i="4"/>
  <c r="Q430" i="4" s="1"/>
  <c r="P430" i="4"/>
  <c r="R430" i="4" s="1"/>
  <c r="O426" i="4"/>
  <c r="Q426" i="4" s="1"/>
  <c r="P426" i="4"/>
  <c r="R426" i="4" s="1"/>
  <c r="O422" i="4"/>
  <c r="Q422" i="4" s="1"/>
  <c r="P422" i="4"/>
  <c r="R422" i="4" s="1"/>
  <c r="O418" i="4"/>
  <c r="Q418" i="4" s="1"/>
  <c r="P418" i="4"/>
  <c r="R418" i="4" s="1"/>
  <c r="O414" i="4"/>
  <c r="Q414" i="4" s="1"/>
  <c r="P414" i="4"/>
  <c r="R414" i="4" s="1"/>
  <c r="O410" i="4"/>
  <c r="Q410" i="4" s="1"/>
  <c r="P410" i="4"/>
  <c r="R410" i="4" s="1"/>
  <c r="O406" i="4"/>
  <c r="Q406" i="4" s="1"/>
  <c r="P406" i="4"/>
  <c r="R406" i="4" s="1"/>
  <c r="O402" i="4"/>
  <c r="Q402" i="4" s="1"/>
  <c r="P402" i="4"/>
  <c r="R402" i="4" s="1"/>
  <c r="O398" i="4"/>
  <c r="Q398" i="4" s="1"/>
  <c r="P398" i="4"/>
  <c r="R398" i="4" s="1"/>
  <c r="O394" i="4"/>
  <c r="Q394" i="4" s="1"/>
  <c r="P394" i="4"/>
  <c r="R394" i="4" s="1"/>
  <c r="O390" i="4"/>
  <c r="Q390" i="4" s="1"/>
  <c r="P390" i="4"/>
  <c r="R390" i="4" s="1"/>
  <c r="P673" i="4"/>
  <c r="R673" i="4" s="1"/>
  <c r="O673" i="4"/>
  <c r="Q673" i="4" s="1"/>
  <c r="O669" i="4"/>
  <c r="Q669" i="4" s="1"/>
  <c r="P669" i="4"/>
  <c r="R669" i="4" s="1"/>
  <c r="O665" i="4"/>
  <c r="Q665" i="4" s="1"/>
  <c r="P665" i="4"/>
  <c r="R665" i="4" s="1"/>
  <c r="O661" i="4"/>
  <c r="Q661" i="4" s="1"/>
  <c r="P661" i="4"/>
  <c r="R661" i="4" s="1"/>
  <c r="O657" i="4"/>
  <c r="Q657" i="4" s="1"/>
  <c r="P657" i="4"/>
  <c r="R657" i="4" s="1"/>
  <c r="O653" i="4"/>
  <c r="Q653" i="4" s="1"/>
  <c r="P653" i="4"/>
  <c r="R653" i="4" s="1"/>
  <c r="O649" i="4"/>
  <c r="Q649" i="4" s="1"/>
  <c r="P649" i="4"/>
  <c r="R649" i="4" s="1"/>
  <c r="O645" i="4"/>
  <c r="Q645" i="4" s="1"/>
  <c r="P645" i="4"/>
  <c r="R645" i="4" s="1"/>
  <c r="P641" i="4"/>
  <c r="R641" i="4" s="1"/>
  <c r="O641" i="4"/>
  <c r="Q641" i="4" s="1"/>
  <c r="O637" i="4"/>
  <c r="Q637" i="4" s="1"/>
  <c r="P637" i="4"/>
  <c r="R637" i="4" s="1"/>
  <c r="O633" i="4"/>
  <c r="Q633" i="4" s="1"/>
  <c r="P633" i="4"/>
  <c r="R633" i="4" s="1"/>
  <c r="O629" i="4"/>
  <c r="Q629" i="4" s="1"/>
  <c r="P629" i="4"/>
  <c r="R629" i="4" s="1"/>
  <c r="O625" i="4"/>
  <c r="Q625" i="4" s="1"/>
  <c r="P625" i="4"/>
  <c r="R625" i="4" s="1"/>
  <c r="O621" i="4"/>
  <c r="Q621" i="4" s="1"/>
  <c r="P621" i="4"/>
  <c r="R621" i="4" s="1"/>
  <c r="O617" i="4"/>
  <c r="Q617" i="4" s="1"/>
  <c r="P617" i="4"/>
  <c r="R617" i="4" s="1"/>
  <c r="O613" i="4"/>
  <c r="Q613" i="4" s="1"/>
  <c r="P613" i="4"/>
  <c r="R613" i="4" s="1"/>
  <c r="O609" i="4"/>
  <c r="Q609" i="4" s="1"/>
  <c r="P609" i="4"/>
  <c r="R609" i="4" s="1"/>
  <c r="O605" i="4"/>
  <c r="Q605" i="4" s="1"/>
  <c r="P605" i="4"/>
  <c r="R605" i="4" s="1"/>
  <c r="O601" i="4"/>
  <c r="Q601" i="4" s="1"/>
  <c r="P601" i="4"/>
  <c r="R601" i="4" s="1"/>
  <c r="O597" i="4"/>
  <c r="Q597" i="4" s="1"/>
  <c r="P597" i="4"/>
  <c r="R597" i="4" s="1"/>
  <c r="O593" i="4"/>
  <c r="Q593" i="4" s="1"/>
  <c r="P593" i="4"/>
  <c r="R593" i="4" s="1"/>
  <c r="O589" i="4"/>
  <c r="Q589" i="4" s="1"/>
  <c r="P589" i="4"/>
  <c r="R589" i="4" s="1"/>
  <c r="P585" i="4"/>
  <c r="R585" i="4" s="1"/>
  <c r="O585" i="4"/>
  <c r="Q585" i="4" s="1"/>
  <c r="O581" i="4"/>
  <c r="Q581" i="4" s="1"/>
  <c r="P581" i="4"/>
  <c r="R581" i="4" s="1"/>
  <c r="O577" i="4"/>
  <c r="Q577" i="4" s="1"/>
  <c r="P577" i="4"/>
  <c r="R577" i="4" s="1"/>
  <c r="O573" i="4"/>
  <c r="Q573" i="4" s="1"/>
  <c r="P573" i="4"/>
  <c r="R573" i="4" s="1"/>
  <c r="O569" i="4"/>
  <c r="Q569" i="4" s="1"/>
  <c r="P569" i="4"/>
  <c r="R569" i="4" s="1"/>
  <c r="O565" i="4"/>
  <c r="Q565" i="4" s="1"/>
  <c r="P565" i="4"/>
  <c r="R565" i="4" s="1"/>
  <c r="O561" i="4"/>
  <c r="Q561" i="4" s="1"/>
  <c r="P561" i="4"/>
  <c r="R561" i="4" s="1"/>
  <c r="O557" i="4"/>
  <c r="Q557" i="4" s="1"/>
  <c r="P557" i="4"/>
  <c r="R557" i="4" s="1"/>
  <c r="O553" i="4"/>
  <c r="Q553" i="4" s="1"/>
  <c r="P553" i="4"/>
  <c r="R553" i="4" s="1"/>
  <c r="O549" i="4"/>
  <c r="Q549" i="4" s="1"/>
  <c r="P549" i="4"/>
  <c r="R549" i="4" s="1"/>
  <c r="O545" i="4"/>
  <c r="Q545" i="4" s="1"/>
  <c r="P545" i="4"/>
  <c r="R545" i="4" s="1"/>
  <c r="O541" i="4"/>
  <c r="Q541" i="4" s="1"/>
  <c r="P541" i="4"/>
  <c r="R541" i="4" s="1"/>
  <c r="O537" i="4"/>
  <c r="Q537" i="4" s="1"/>
  <c r="P537" i="4"/>
  <c r="R537" i="4" s="1"/>
  <c r="O533" i="4"/>
  <c r="Q533" i="4" s="1"/>
  <c r="P533" i="4"/>
  <c r="R533" i="4" s="1"/>
  <c r="P529" i="4"/>
  <c r="R529" i="4" s="1"/>
  <c r="O529" i="4"/>
  <c r="Q529" i="4" s="1"/>
  <c r="O525" i="4"/>
  <c r="Q525" i="4" s="1"/>
  <c r="P525" i="4"/>
  <c r="R525" i="4" s="1"/>
  <c r="O521" i="4"/>
  <c r="Q521" i="4" s="1"/>
  <c r="P521" i="4"/>
  <c r="R521" i="4" s="1"/>
  <c r="O517" i="4"/>
  <c r="Q517" i="4" s="1"/>
  <c r="P517" i="4"/>
  <c r="R517" i="4" s="1"/>
  <c r="O513" i="4"/>
  <c r="Q513" i="4" s="1"/>
  <c r="P513" i="4"/>
  <c r="R513" i="4" s="1"/>
  <c r="O509" i="4"/>
  <c r="Q509" i="4" s="1"/>
  <c r="P509" i="4"/>
  <c r="R509" i="4" s="1"/>
  <c r="O505" i="4"/>
  <c r="Q505" i="4" s="1"/>
  <c r="P505" i="4"/>
  <c r="R505" i="4" s="1"/>
  <c r="O501" i="4"/>
  <c r="Q501" i="4" s="1"/>
  <c r="P501" i="4"/>
  <c r="R501" i="4" s="1"/>
  <c r="O497" i="4"/>
  <c r="Q497" i="4" s="1"/>
  <c r="P497" i="4"/>
  <c r="R497" i="4" s="1"/>
  <c r="O493" i="4"/>
  <c r="Q493" i="4" s="1"/>
  <c r="P493" i="4"/>
  <c r="R493" i="4" s="1"/>
  <c r="O489" i="4"/>
  <c r="Q489" i="4" s="1"/>
  <c r="P489" i="4"/>
  <c r="R489" i="4" s="1"/>
  <c r="O485" i="4"/>
  <c r="Q485" i="4" s="1"/>
  <c r="P485" i="4"/>
  <c r="R485" i="4" s="1"/>
  <c r="P481" i="4"/>
  <c r="R481" i="4" s="1"/>
  <c r="O481" i="4"/>
  <c r="Q481" i="4" s="1"/>
  <c r="P477" i="4"/>
  <c r="R477" i="4" s="1"/>
  <c r="O477" i="4"/>
  <c r="Q477" i="4" s="1"/>
  <c r="P473" i="4"/>
  <c r="R473" i="4" s="1"/>
  <c r="O473" i="4"/>
  <c r="Q473" i="4" s="1"/>
  <c r="P469" i="4"/>
  <c r="R469" i="4" s="1"/>
  <c r="O469" i="4"/>
  <c r="Q469" i="4" s="1"/>
  <c r="P465" i="4"/>
  <c r="R465" i="4" s="1"/>
  <c r="O465" i="4"/>
  <c r="Q465" i="4" s="1"/>
  <c r="P461" i="4"/>
  <c r="R461" i="4" s="1"/>
  <c r="O461" i="4"/>
  <c r="Q461" i="4" s="1"/>
  <c r="P457" i="4"/>
  <c r="R457" i="4" s="1"/>
  <c r="O457" i="4"/>
  <c r="Q457" i="4" s="1"/>
  <c r="P453" i="4"/>
  <c r="R453" i="4" s="1"/>
  <c r="O453" i="4"/>
  <c r="Q453" i="4" s="1"/>
  <c r="O449" i="4"/>
  <c r="Q449" i="4" s="1"/>
  <c r="P449" i="4"/>
  <c r="R449" i="4" s="1"/>
  <c r="P445" i="4"/>
  <c r="R445" i="4" s="1"/>
  <c r="O445" i="4"/>
  <c r="Q445" i="4" s="1"/>
  <c r="O441" i="4"/>
  <c r="Q441" i="4" s="1"/>
  <c r="P441" i="4"/>
  <c r="R441" i="4" s="1"/>
  <c r="O437" i="4"/>
  <c r="Q437" i="4" s="1"/>
  <c r="P437" i="4"/>
  <c r="R437" i="4" s="1"/>
  <c r="O433" i="4"/>
  <c r="Q433" i="4" s="1"/>
  <c r="P433" i="4"/>
  <c r="R433" i="4" s="1"/>
  <c r="O429" i="4"/>
  <c r="Q429" i="4" s="1"/>
  <c r="P429" i="4"/>
  <c r="R429" i="4" s="1"/>
  <c r="O425" i="4"/>
  <c r="Q425" i="4" s="1"/>
  <c r="P425" i="4"/>
  <c r="R425" i="4" s="1"/>
  <c r="O421" i="4"/>
  <c r="Q421" i="4" s="1"/>
  <c r="P421" i="4"/>
  <c r="R421" i="4" s="1"/>
  <c r="O417" i="4"/>
  <c r="Q417" i="4" s="1"/>
  <c r="P417" i="4"/>
  <c r="R417" i="4" s="1"/>
  <c r="O413" i="4"/>
  <c r="Q413" i="4" s="1"/>
  <c r="P413" i="4"/>
  <c r="R413" i="4" s="1"/>
  <c r="O409" i="4"/>
  <c r="Q409" i="4" s="1"/>
  <c r="P409" i="4"/>
  <c r="R409" i="4" s="1"/>
  <c r="O405" i="4"/>
  <c r="Q405" i="4" s="1"/>
  <c r="P405" i="4"/>
  <c r="R405" i="4" s="1"/>
  <c r="O401" i="4"/>
  <c r="Q401" i="4" s="1"/>
  <c r="P401" i="4"/>
  <c r="R401" i="4" s="1"/>
  <c r="O397" i="4"/>
  <c r="Q397" i="4" s="1"/>
  <c r="P397" i="4"/>
  <c r="R397" i="4" s="1"/>
  <c r="O393" i="4"/>
  <c r="Q393" i="4" s="1"/>
  <c r="P393" i="4"/>
  <c r="R393" i="4" s="1"/>
  <c r="O389" i="4"/>
  <c r="Q389" i="4" s="1"/>
  <c r="P389" i="4"/>
  <c r="R389" i="4" s="1"/>
  <c r="O385" i="4"/>
  <c r="Q385" i="4" s="1"/>
  <c r="P385" i="4"/>
  <c r="R385" i="4" s="1"/>
  <c r="O381" i="4"/>
  <c r="Q381" i="4" s="1"/>
  <c r="P381" i="4"/>
  <c r="R381" i="4" s="1"/>
  <c r="O672" i="4"/>
  <c r="Q672" i="4" s="1"/>
  <c r="P672" i="4"/>
  <c r="R672" i="4" s="1"/>
  <c r="O668" i="4"/>
  <c r="Q668" i="4" s="1"/>
  <c r="P668" i="4"/>
  <c r="R668" i="4" s="1"/>
  <c r="O664" i="4"/>
  <c r="Q664" i="4" s="1"/>
  <c r="P664" i="4"/>
  <c r="R664" i="4" s="1"/>
  <c r="O660" i="4"/>
  <c r="Q660" i="4" s="1"/>
  <c r="P660" i="4"/>
  <c r="R660" i="4" s="1"/>
  <c r="O656" i="4"/>
  <c r="Q656" i="4" s="1"/>
  <c r="P656" i="4"/>
  <c r="R656" i="4" s="1"/>
  <c r="P652" i="4"/>
  <c r="R652" i="4" s="1"/>
  <c r="O652" i="4"/>
  <c r="Q652" i="4" s="1"/>
  <c r="P648" i="4"/>
  <c r="R648" i="4" s="1"/>
  <c r="O648" i="4"/>
  <c r="Q648" i="4" s="1"/>
  <c r="O644" i="4"/>
  <c r="Q644" i="4" s="1"/>
  <c r="P644" i="4"/>
  <c r="R644" i="4" s="1"/>
  <c r="O640" i="4"/>
  <c r="Q640" i="4" s="1"/>
  <c r="P640" i="4"/>
  <c r="R640" i="4" s="1"/>
  <c r="O636" i="4"/>
  <c r="Q636" i="4" s="1"/>
  <c r="P636" i="4"/>
  <c r="R636" i="4" s="1"/>
  <c r="O632" i="4"/>
  <c r="Q632" i="4" s="1"/>
  <c r="P632" i="4"/>
  <c r="R632" i="4" s="1"/>
  <c r="O628" i="4"/>
  <c r="Q628" i="4" s="1"/>
  <c r="P628" i="4"/>
  <c r="R628" i="4" s="1"/>
  <c r="O624" i="4"/>
  <c r="Q624" i="4" s="1"/>
  <c r="P624" i="4"/>
  <c r="R624" i="4" s="1"/>
  <c r="P620" i="4"/>
  <c r="R620" i="4" s="1"/>
  <c r="O620" i="4"/>
  <c r="Q620" i="4" s="1"/>
  <c r="P616" i="4"/>
  <c r="R616" i="4" s="1"/>
  <c r="O616" i="4"/>
  <c r="Q616" i="4" s="1"/>
  <c r="O612" i="4"/>
  <c r="Q612" i="4" s="1"/>
  <c r="P612" i="4"/>
  <c r="R612" i="4" s="1"/>
  <c r="O608" i="4"/>
  <c r="Q608" i="4" s="1"/>
  <c r="P608" i="4"/>
  <c r="R608" i="4" s="1"/>
  <c r="O604" i="4"/>
  <c r="Q604" i="4" s="1"/>
  <c r="P604" i="4"/>
  <c r="R604" i="4" s="1"/>
  <c r="O600" i="4"/>
  <c r="Q600" i="4" s="1"/>
  <c r="P600" i="4"/>
  <c r="R600" i="4" s="1"/>
  <c r="P596" i="4"/>
  <c r="R596" i="4" s="1"/>
  <c r="O596" i="4"/>
  <c r="Q596" i="4" s="1"/>
  <c r="P592" i="4"/>
  <c r="R592" i="4" s="1"/>
  <c r="O592" i="4"/>
  <c r="Q592" i="4" s="1"/>
  <c r="O588" i="4"/>
  <c r="Q588" i="4" s="1"/>
  <c r="P588" i="4"/>
  <c r="R588" i="4" s="1"/>
  <c r="O584" i="4"/>
  <c r="Q584" i="4" s="1"/>
  <c r="P584" i="4"/>
  <c r="R584" i="4" s="1"/>
  <c r="O580" i="4"/>
  <c r="Q580" i="4" s="1"/>
  <c r="P580" i="4"/>
  <c r="R580" i="4" s="1"/>
  <c r="O576" i="4"/>
  <c r="Q576" i="4" s="1"/>
  <c r="P576" i="4"/>
  <c r="R576" i="4" s="1"/>
  <c r="O572" i="4"/>
  <c r="Q572" i="4" s="1"/>
  <c r="P572" i="4"/>
  <c r="R572" i="4" s="1"/>
  <c r="P568" i="4"/>
  <c r="R568" i="4" s="1"/>
  <c r="O568" i="4"/>
  <c r="Q568" i="4" s="1"/>
  <c r="P564" i="4"/>
  <c r="R564" i="4" s="1"/>
  <c r="O564" i="4"/>
  <c r="Q564" i="4" s="1"/>
  <c r="O560" i="4"/>
  <c r="Q560" i="4" s="1"/>
  <c r="P560" i="4"/>
  <c r="R560" i="4" s="1"/>
  <c r="O556" i="4"/>
  <c r="Q556" i="4" s="1"/>
  <c r="P556" i="4"/>
  <c r="R556" i="4" s="1"/>
  <c r="P552" i="4"/>
  <c r="R552" i="4" s="1"/>
  <c r="O552" i="4"/>
  <c r="Q552" i="4" s="1"/>
  <c r="O548" i="4"/>
  <c r="Q548" i="4" s="1"/>
  <c r="P548" i="4"/>
  <c r="R548" i="4" s="1"/>
  <c r="P544" i="4"/>
  <c r="R544" i="4" s="1"/>
  <c r="O544" i="4"/>
  <c r="Q544" i="4" s="1"/>
  <c r="O540" i="4"/>
  <c r="Q540" i="4" s="1"/>
  <c r="P540" i="4"/>
  <c r="R540" i="4" s="1"/>
  <c r="P536" i="4"/>
  <c r="R536" i="4" s="1"/>
  <c r="O536" i="4"/>
  <c r="Q536" i="4" s="1"/>
  <c r="O532" i="4"/>
  <c r="Q532" i="4" s="1"/>
  <c r="P532" i="4"/>
  <c r="R532" i="4" s="1"/>
  <c r="O528" i="4"/>
  <c r="Q528" i="4" s="1"/>
  <c r="P528" i="4"/>
  <c r="R528" i="4" s="1"/>
  <c r="O524" i="4"/>
  <c r="Q524" i="4" s="1"/>
  <c r="P524" i="4"/>
  <c r="R524" i="4" s="1"/>
  <c r="O520" i="4"/>
  <c r="Q520" i="4" s="1"/>
  <c r="P520" i="4"/>
  <c r="R520" i="4" s="1"/>
  <c r="P516" i="4"/>
  <c r="R516" i="4" s="1"/>
  <c r="O516" i="4"/>
  <c r="Q516" i="4" s="1"/>
  <c r="O512" i="4"/>
  <c r="Q512" i="4" s="1"/>
  <c r="P512" i="4"/>
  <c r="R512" i="4" s="1"/>
  <c r="O508" i="4"/>
  <c r="Q508" i="4" s="1"/>
  <c r="P508" i="4"/>
  <c r="R508" i="4" s="1"/>
  <c r="O504" i="4"/>
  <c r="Q504" i="4" s="1"/>
  <c r="P504" i="4"/>
  <c r="R504" i="4" s="1"/>
  <c r="O500" i="4"/>
  <c r="Q500" i="4" s="1"/>
  <c r="P500" i="4"/>
  <c r="R500" i="4" s="1"/>
  <c r="O496" i="4"/>
  <c r="Q496" i="4" s="1"/>
  <c r="P496" i="4"/>
  <c r="R496" i="4" s="1"/>
  <c r="O492" i="4"/>
  <c r="Q492" i="4" s="1"/>
  <c r="P492" i="4"/>
  <c r="R492" i="4" s="1"/>
  <c r="O488" i="4"/>
  <c r="Q488" i="4" s="1"/>
  <c r="P488" i="4"/>
  <c r="R488" i="4" s="1"/>
  <c r="O484" i="4"/>
  <c r="Q484" i="4" s="1"/>
  <c r="P484" i="4"/>
  <c r="R484" i="4" s="1"/>
  <c r="O480" i="4"/>
  <c r="Q480" i="4" s="1"/>
  <c r="P480" i="4"/>
  <c r="R480" i="4" s="1"/>
  <c r="O476" i="4"/>
  <c r="Q476" i="4" s="1"/>
  <c r="P476" i="4"/>
  <c r="R476" i="4" s="1"/>
  <c r="O472" i="4"/>
  <c r="Q472" i="4" s="1"/>
  <c r="P472" i="4"/>
  <c r="R472" i="4" s="1"/>
  <c r="O468" i="4"/>
  <c r="Q468" i="4" s="1"/>
  <c r="P468" i="4"/>
  <c r="R468" i="4" s="1"/>
  <c r="O464" i="4"/>
  <c r="Q464" i="4" s="1"/>
  <c r="P464" i="4"/>
  <c r="R464" i="4" s="1"/>
  <c r="O460" i="4"/>
  <c r="Q460" i="4" s="1"/>
  <c r="P460" i="4"/>
  <c r="R460" i="4" s="1"/>
  <c r="O456" i="4"/>
  <c r="Q456" i="4" s="1"/>
  <c r="P456" i="4"/>
  <c r="R456" i="4" s="1"/>
  <c r="O452" i="4"/>
  <c r="Q452" i="4" s="1"/>
  <c r="P452" i="4"/>
  <c r="R452" i="4" s="1"/>
  <c r="O448" i="4"/>
  <c r="Q448" i="4" s="1"/>
  <c r="P448" i="4"/>
  <c r="R448" i="4" s="1"/>
  <c r="O444" i="4"/>
  <c r="Q444" i="4" s="1"/>
  <c r="P444" i="4"/>
  <c r="R444" i="4" s="1"/>
  <c r="P440" i="4"/>
  <c r="R440" i="4" s="1"/>
  <c r="O440" i="4"/>
  <c r="Q440" i="4" s="1"/>
  <c r="P436" i="4"/>
  <c r="R436" i="4" s="1"/>
  <c r="O436" i="4"/>
  <c r="Q436" i="4" s="1"/>
  <c r="P432" i="4"/>
  <c r="R432" i="4" s="1"/>
  <c r="O432" i="4"/>
  <c r="Q432" i="4" s="1"/>
  <c r="P428" i="4"/>
  <c r="R428" i="4" s="1"/>
  <c r="O428" i="4"/>
  <c r="Q428" i="4" s="1"/>
  <c r="P424" i="4"/>
  <c r="R424" i="4" s="1"/>
  <c r="O424" i="4"/>
  <c r="Q424" i="4" s="1"/>
  <c r="P420" i="4"/>
  <c r="R420" i="4" s="1"/>
  <c r="O420" i="4"/>
  <c r="Q420" i="4" s="1"/>
  <c r="P416" i="4"/>
  <c r="R416" i="4" s="1"/>
  <c r="O416" i="4"/>
  <c r="Q416" i="4" s="1"/>
  <c r="P412" i="4"/>
  <c r="R412" i="4" s="1"/>
  <c r="O412" i="4"/>
  <c r="Q412" i="4" s="1"/>
  <c r="P408" i="4"/>
  <c r="R408" i="4" s="1"/>
  <c r="O408" i="4"/>
  <c r="Q408" i="4" s="1"/>
  <c r="P404" i="4"/>
  <c r="R404" i="4" s="1"/>
  <c r="O404" i="4"/>
  <c r="Q404" i="4" s="1"/>
  <c r="P400" i="4"/>
  <c r="R400" i="4" s="1"/>
  <c r="O400" i="4"/>
  <c r="Q400" i="4" s="1"/>
  <c r="P396" i="4"/>
  <c r="R396" i="4" s="1"/>
  <c r="O396" i="4"/>
  <c r="Q396" i="4" s="1"/>
  <c r="P392" i="4"/>
  <c r="R392" i="4" s="1"/>
  <c r="O392" i="4"/>
  <c r="Q392" i="4" s="1"/>
  <c r="P388" i="4"/>
  <c r="R388" i="4" s="1"/>
  <c r="O388" i="4"/>
  <c r="Q388" i="4" s="1"/>
  <c r="P384" i="4"/>
  <c r="R384" i="4" s="1"/>
  <c r="O384" i="4"/>
  <c r="Q384" i="4" s="1"/>
  <c r="P380" i="4"/>
  <c r="R380" i="4" s="1"/>
  <c r="O380" i="4"/>
  <c r="Q380" i="4" s="1"/>
  <c r="O376" i="4"/>
  <c r="Q376" i="4" s="1"/>
  <c r="P376" i="4"/>
  <c r="R376" i="4" s="1"/>
  <c r="P292" i="4"/>
  <c r="R292" i="4" s="1"/>
  <c r="O292" i="4"/>
  <c r="Q292" i="4" s="1"/>
  <c r="O671" i="4"/>
  <c r="Q671" i="4" s="1"/>
  <c r="P671" i="4"/>
  <c r="R671" i="4" s="1"/>
  <c r="O667" i="4"/>
  <c r="Q667" i="4" s="1"/>
  <c r="P667" i="4"/>
  <c r="R667" i="4" s="1"/>
  <c r="O663" i="4"/>
  <c r="Q663" i="4" s="1"/>
  <c r="P663" i="4"/>
  <c r="R663" i="4" s="1"/>
  <c r="P659" i="4"/>
  <c r="R659" i="4" s="1"/>
  <c r="O659" i="4"/>
  <c r="Q659" i="4" s="1"/>
  <c r="P655" i="4"/>
  <c r="R655" i="4" s="1"/>
  <c r="O655" i="4"/>
  <c r="Q655" i="4" s="1"/>
  <c r="O651" i="4"/>
  <c r="Q651" i="4" s="1"/>
  <c r="P651" i="4"/>
  <c r="R651" i="4" s="1"/>
  <c r="O647" i="4"/>
  <c r="Q647" i="4" s="1"/>
  <c r="P647" i="4"/>
  <c r="R647" i="4" s="1"/>
  <c r="O643" i="4"/>
  <c r="Q643" i="4" s="1"/>
  <c r="P643" i="4"/>
  <c r="R643" i="4" s="1"/>
  <c r="O639" i="4"/>
  <c r="Q639" i="4" s="1"/>
  <c r="P639" i="4"/>
  <c r="R639" i="4" s="1"/>
  <c r="O635" i="4"/>
  <c r="Q635" i="4" s="1"/>
  <c r="P635" i="4"/>
  <c r="R635" i="4" s="1"/>
  <c r="O631" i="4"/>
  <c r="Q631" i="4" s="1"/>
  <c r="P631" i="4"/>
  <c r="R631" i="4" s="1"/>
  <c r="P627" i="4"/>
  <c r="R627" i="4" s="1"/>
  <c r="O627" i="4"/>
  <c r="Q627" i="4" s="1"/>
  <c r="P623" i="4"/>
  <c r="R623" i="4" s="1"/>
  <c r="O623" i="4"/>
  <c r="Q623" i="4" s="1"/>
  <c r="O619" i="4"/>
  <c r="Q619" i="4" s="1"/>
  <c r="P619" i="4"/>
  <c r="R619" i="4" s="1"/>
  <c r="O615" i="4"/>
  <c r="Q615" i="4" s="1"/>
  <c r="P615" i="4"/>
  <c r="R615" i="4" s="1"/>
  <c r="O611" i="4"/>
  <c r="Q611" i="4" s="1"/>
  <c r="P611" i="4"/>
  <c r="R611" i="4" s="1"/>
  <c r="O607" i="4"/>
  <c r="Q607" i="4" s="1"/>
  <c r="P607" i="4"/>
  <c r="R607" i="4" s="1"/>
  <c r="P603" i="4"/>
  <c r="R603" i="4" s="1"/>
  <c r="O603" i="4"/>
  <c r="Q603" i="4" s="1"/>
  <c r="P599" i="4"/>
  <c r="R599" i="4" s="1"/>
  <c r="O599" i="4"/>
  <c r="Q599" i="4" s="1"/>
  <c r="O595" i="4"/>
  <c r="Q595" i="4" s="1"/>
  <c r="P595" i="4"/>
  <c r="R595" i="4" s="1"/>
  <c r="P591" i="4"/>
  <c r="R591" i="4" s="1"/>
  <c r="O591" i="4"/>
  <c r="Q591" i="4" s="1"/>
  <c r="O587" i="4"/>
  <c r="Q587" i="4" s="1"/>
  <c r="P587" i="4"/>
  <c r="R587" i="4" s="1"/>
  <c r="O583" i="4"/>
  <c r="Q583" i="4" s="1"/>
  <c r="P583" i="4"/>
  <c r="R583" i="4" s="1"/>
  <c r="O579" i="4"/>
  <c r="Q579" i="4" s="1"/>
  <c r="P579" i="4"/>
  <c r="R579" i="4" s="1"/>
  <c r="O575" i="4"/>
  <c r="Q575" i="4" s="1"/>
  <c r="P575" i="4"/>
  <c r="R575" i="4" s="1"/>
  <c r="O571" i="4"/>
  <c r="Q571" i="4" s="1"/>
  <c r="P571" i="4"/>
  <c r="R571" i="4" s="1"/>
  <c r="O567" i="4"/>
  <c r="Q567" i="4" s="1"/>
  <c r="P567" i="4"/>
  <c r="R567" i="4" s="1"/>
  <c r="O563" i="4"/>
  <c r="Q563" i="4" s="1"/>
  <c r="P563" i="4"/>
  <c r="R563" i="4" s="1"/>
  <c r="O559" i="4"/>
  <c r="Q559" i="4" s="1"/>
  <c r="P559" i="4"/>
  <c r="R559" i="4" s="1"/>
  <c r="O555" i="4"/>
  <c r="Q555" i="4" s="1"/>
  <c r="P555" i="4"/>
  <c r="R555" i="4" s="1"/>
  <c r="O551" i="4"/>
  <c r="Q551" i="4" s="1"/>
  <c r="P551" i="4"/>
  <c r="R551" i="4" s="1"/>
  <c r="O547" i="4"/>
  <c r="Q547" i="4" s="1"/>
  <c r="P547" i="4"/>
  <c r="R547" i="4" s="1"/>
  <c r="O543" i="4"/>
  <c r="Q543" i="4" s="1"/>
  <c r="P543" i="4"/>
  <c r="R543" i="4" s="1"/>
  <c r="O539" i="4"/>
  <c r="Q539" i="4" s="1"/>
  <c r="P539" i="4"/>
  <c r="R539" i="4" s="1"/>
  <c r="O535" i="4"/>
  <c r="Q535" i="4" s="1"/>
  <c r="P535" i="4"/>
  <c r="R535" i="4" s="1"/>
  <c r="O531" i="4"/>
  <c r="Q531" i="4" s="1"/>
  <c r="P531" i="4"/>
  <c r="R531" i="4" s="1"/>
  <c r="O527" i="4"/>
  <c r="Q527" i="4" s="1"/>
  <c r="P527" i="4"/>
  <c r="R527" i="4" s="1"/>
  <c r="O523" i="4"/>
  <c r="Q523" i="4" s="1"/>
  <c r="P523" i="4"/>
  <c r="R523" i="4" s="1"/>
  <c r="O519" i="4"/>
  <c r="Q519" i="4" s="1"/>
  <c r="P519" i="4"/>
  <c r="R519" i="4" s="1"/>
  <c r="O515" i="4"/>
  <c r="Q515" i="4" s="1"/>
  <c r="P515" i="4"/>
  <c r="R515" i="4" s="1"/>
  <c r="O511" i="4"/>
  <c r="Q511" i="4" s="1"/>
  <c r="P511" i="4"/>
  <c r="R511" i="4" s="1"/>
  <c r="O507" i="4"/>
  <c r="Q507" i="4" s="1"/>
  <c r="P507" i="4"/>
  <c r="R507" i="4" s="1"/>
  <c r="P503" i="4"/>
  <c r="R503" i="4" s="1"/>
  <c r="O503" i="4"/>
  <c r="Q503" i="4" s="1"/>
  <c r="O499" i="4"/>
  <c r="Q499" i="4" s="1"/>
  <c r="P499" i="4"/>
  <c r="R499" i="4" s="1"/>
  <c r="O495" i="4"/>
  <c r="Q495" i="4" s="1"/>
  <c r="P495" i="4"/>
  <c r="R495" i="4" s="1"/>
  <c r="O491" i="4"/>
  <c r="Q491" i="4" s="1"/>
  <c r="P491" i="4"/>
  <c r="R491" i="4" s="1"/>
  <c r="O487" i="4"/>
  <c r="Q487" i="4" s="1"/>
  <c r="P487" i="4"/>
  <c r="R487" i="4" s="1"/>
  <c r="O483" i="4"/>
  <c r="Q483" i="4" s="1"/>
  <c r="P483" i="4"/>
  <c r="R483" i="4" s="1"/>
  <c r="O479" i="4"/>
  <c r="Q479" i="4" s="1"/>
  <c r="P479" i="4"/>
  <c r="R479" i="4" s="1"/>
  <c r="O475" i="4"/>
  <c r="Q475" i="4" s="1"/>
  <c r="P475" i="4"/>
  <c r="R475" i="4" s="1"/>
  <c r="P471" i="4"/>
  <c r="R471" i="4" s="1"/>
  <c r="O471" i="4"/>
  <c r="Q471" i="4" s="1"/>
  <c r="O467" i="4"/>
  <c r="Q467" i="4" s="1"/>
  <c r="P467" i="4"/>
  <c r="R467" i="4" s="1"/>
  <c r="O463" i="4"/>
  <c r="Q463" i="4" s="1"/>
  <c r="P463" i="4"/>
  <c r="R463" i="4" s="1"/>
  <c r="O459" i="4"/>
  <c r="Q459" i="4" s="1"/>
  <c r="P459" i="4"/>
  <c r="R459" i="4" s="1"/>
  <c r="O455" i="4"/>
  <c r="Q455" i="4" s="1"/>
  <c r="P455" i="4"/>
  <c r="R455" i="4" s="1"/>
  <c r="O451" i="4"/>
  <c r="Q451" i="4" s="1"/>
  <c r="P451" i="4"/>
  <c r="R451" i="4" s="1"/>
  <c r="O447" i="4"/>
  <c r="Q447" i="4" s="1"/>
  <c r="P447" i="4"/>
  <c r="R447" i="4" s="1"/>
  <c r="O443" i="4"/>
  <c r="Q443" i="4" s="1"/>
  <c r="P443" i="4"/>
  <c r="R443" i="4" s="1"/>
  <c r="O439" i="4"/>
  <c r="Q439" i="4" s="1"/>
  <c r="P439" i="4"/>
  <c r="R439" i="4" s="1"/>
  <c r="O435" i="4"/>
  <c r="Q435" i="4" s="1"/>
  <c r="P435" i="4"/>
  <c r="R435" i="4" s="1"/>
  <c r="O431" i="4"/>
  <c r="Q431" i="4" s="1"/>
  <c r="P431" i="4"/>
  <c r="R431" i="4" s="1"/>
  <c r="O427" i="4"/>
  <c r="Q427" i="4" s="1"/>
  <c r="P427" i="4"/>
  <c r="R427" i="4" s="1"/>
  <c r="O423" i="4"/>
  <c r="Q423" i="4" s="1"/>
  <c r="P423" i="4"/>
  <c r="R423" i="4" s="1"/>
  <c r="O419" i="4"/>
  <c r="Q419" i="4" s="1"/>
  <c r="P419" i="4"/>
  <c r="R419" i="4" s="1"/>
  <c r="O415" i="4"/>
  <c r="Q415" i="4" s="1"/>
  <c r="P415" i="4"/>
  <c r="R415" i="4" s="1"/>
  <c r="O411" i="4"/>
  <c r="Q411" i="4" s="1"/>
  <c r="P411" i="4"/>
  <c r="R411" i="4" s="1"/>
  <c r="O407" i="4"/>
  <c r="Q407" i="4" s="1"/>
  <c r="P407" i="4"/>
  <c r="R407" i="4" s="1"/>
  <c r="O403" i="4"/>
  <c r="Q403" i="4" s="1"/>
  <c r="P403" i="4"/>
  <c r="R403" i="4" s="1"/>
  <c r="O399" i="4"/>
  <c r="Q399" i="4" s="1"/>
  <c r="P399" i="4"/>
  <c r="R399" i="4" s="1"/>
  <c r="O395" i="4"/>
  <c r="Q395" i="4" s="1"/>
  <c r="P395" i="4"/>
  <c r="R395" i="4" s="1"/>
  <c r="O391" i="4"/>
  <c r="Q391" i="4" s="1"/>
  <c r="P391" i="4"/>
  <c r="R391" i="4" s="1"/>
  <c r="O387" i="4"/>
  <c r="Q387" i="4" s="1"/>
  <c r="P387" i="4"/>
  <c r="R387" i="4" s="1"/>
  <c r="O383" i="4"/>
  <c r="Q383" i="4" s="1"/>
  <c r="P383" i="4"/>
  <c r="R383" i="4" s="1"/>
  <c r="P379" i="4"/>
  <c r="R379" i="4" s="1"/>
  <c r="O379" i="4"/>
  <c r="Q379" i="4" s="1"/>
  <c r="P375" i="4"/>
  <c r="R375" i="4" s="1"/>
  <c r="O375" i="4"/>
  <c r="Q375" i="4" s="1"/>
  <c r="P371" i="4"/>
  <c r="R371" i="4" s="1"/>
  <c r="O371" i="4"/>
  <c r="Q371" i="4" s="1"/>
  <c r="P367" i="4"/>
  <c r="R367" i="4" s="1"/>
  <c r="O367" i="4"/>
  <c r="Q367" i="4" s="1"/>
  <c r="P363" i="4"/>
  <c r="R363" i="4" s="1"/>
  <c r="O363" i="4"/>
  <c r="Q363" i="4" s="1"/>
  <c r="P359" i="4"/>
  <c r="R359" i="4" s="1"/>
  <c r="O359" i="4"/>
  <c r="Q359" i="4" s="1"/>
  <c r="P355" i="4"/>
  <c r="R355" i="4" s="1"/>
  <c r="O355" i="4"/>
  <c r="Q355" i="4" s="1"/>
  <c r="P351" i="4"/>
  <c r="R351" i="4" s="1"/>
  <c r="O351" i="4"/>
  <c r="Q351" i="4" s="1"/>
  <c r="P347" i="4"/>
  <c r="R347" i="4" s="1"/>
  <c r="O347" i="4"/>
  <c r="Q347" i="4" s="1"/>
  <c r="P339" i="4"/>
  <c r="R339" i="4" s="1"/>
  <c r="O339" i="4"/>
  <c r="Q339" i="4" s="1"/>
  <c r="P335" i="4"/>
  <c r="R335" i="4" s="1"/>
  <c r="O335" i="4"/>
  <c r="Q335" i="4" s="1"/>
  <c r="P331" i="4"/>
  <c r="R331" i="4" s="1"/>
  <c r="O331" i="4"/>
  <c r="Q331" i="4" s="1"/>
  <c r="P327" i="4"/>
  <c r="R327" i="4" s="1"/>
  <c r="O327" i="4"/>
  <c r="Q327" i="4" s="1"/>
  <c r="O315" i="4"/>
  <c r="Q315" i="4" s="1"/>
  <c r="P315" i="4"/>
  <c r="R315" i="4" s="1"/>
  <c r="O311" i="4"/>
  <c r="Q311" i="4" s="1"/>
  <c r="P311" i="4"/>
  <c r="R311" i="4" s="1"/>
  <c r="O307" i="4"/>
  <c r="Q307" i="4" s="1"/>
  <c r="P307" i="4"/>
  <c r="R307" i="4" s="1"/>
  <c r="O303" i="4"/>
  <c r="Q303" i="4" s="1"/>
  <c r="P303" i="4"/>
  <c r="R303" i="4" s="1"/>
  <c r="O299" i="4"/>
  <c r="Q299" i="4" s="1"/>
  <c r="P299" i="4"/>
  <c r="R299" i="4" s="1"/>
  <c r="O295" i="4"/>
  <c r="Q295" i="4" s="1"/>
  <c r="P295" i="4"/>
  <c r="R295" i="4" s="1"/>
  <c r="P372" i="4"/>
  <c r="R372" i="4" s="1"/>
  <c r="P337" i="4"/>
  <c r="R337" i="4" s="1"/>
  <c r="P360" i="4"/>
  <c r="R360" i="4" s="1"/>
  <c r="O306" i="4"/>
  <c r="Q306" i="4" s="1"/>
  <c r="O382" i="4"/>
  <c r="Q382" i="4" s="1"/>
  <c r="P382" i="4"/>
  <c r="R382" i="4" s="1"/>
  <c r="O378" i="4"/>
  <c r="Q378" i="4" s="1"/>
  <c r="P378" i="4"/>
  <c r="R378" i="4" s="1"/>
  <c r="O374" i="4"/>
  <c r="Q374" i="4" s="1"/>
  <c r="P374" i="4"/>
  <c r="R374" i="4" s="1"/>
  <c r="O370" i="4"/>
  <c r="Q370" i="4" s="1"/>
  <c r="P370" i="4"/>
  <c r="R370" i="4" s="1"/>
  <c r="O366" i="4"/>
  <c r="Q366" i="4" s="1"/>
  <c r="P366" i="4"/>
  <c r="R366" i="4" s="1"/>
  <c r="O362" i="4"/>
  <c r="Q362" i="4" s="1"/>
  <c r="P362" i="4"/>
  <c r="R362" i="4" s="1"/>
  <c r="O358" i="4"/>
  <c r="Q358" i="4" s="1"/>
  <c r="P358" i="4"/>
  <c r="R358" i="4" s="1"/>
  <c r="O354" i="4"/>
  <c r="Q354" i="4" s="1"/>
  <c r="P354" i="4"/>
  <c r="R354" i="4" s="1"/>
  <c r="O350" i="4"/>
  <c r="Q350" i="4" s="1"/>
  <c r="P350" i="4"/>
  <c r="R350" i="4" s="1"/>
  <c r="O346" i="4"/>
  <c r="Q346" i="4" s="1"/>
  <c r="P346" i="4"/>
  <c r="R346" i="4" s="1"/>
  <c r="O342" i="4"/>
  <c r="Q342" i="4" s="1"/>
  <c r="P342" i="4"/>
  <c r="R342" i="4" s="1"/>
  <c r="O338" i="4"/>
  <c r="Q338" i="4" s="1"/>
  <c r="P338" i="4"/>
  <c r="R338" i="4" s="1"/>
  <c r="O334" i="4"/>
  <c r="Q334" i="4" s="1"/>
  <c r="P334" i="4"/>
  <c r="R334" i="4" s="1"/>
  <c r="O330" i="4"/>
  <c r="Q330" i="4" s="1"/>
  <c r="P330" i="4"/>
  <c r="R330" i="4" s="1"/>
  <c r="O326" i="4"/>
  <c r="Q326" i="4" s="1"/>
  <c r="P326" i="4"/>
  <c r="R326" i="4" s="1"/>
  <c r="O322" i="4"/>
  <c r="Q322" i="4" s="1"/>
  <c r="P322" i="4"/>
  <c r="R322" i="4" s="1"/>
  <c r="O318" i="4"/>
  <c r="Q318" i="4" s="1"/>
  <c r="P318" i="4"/>
  <c r="R318" i="4" s="1"/>
  <c r="P314" i="4"/>
  <c r="R314" i="4" s="1"/>
  <c r="O314" i="4"/>
  <c r="Q314" i="4" s="1"/>
  <c r="P310" i="4"/>
  <c r="R310" i="4" s="1"/>
  <c r="O310" i="4"/>
  <c r="Q310" i="4" s="1"/>
  <c r="O302" i="4"/>
  <c r="Q302" i="4" s="1"/>
  <c r="P302" i="4"/>
  <c r="R302" i="4" s="1"/>
  <c r="O298" i="4"/>
  <c r="Q298" i="4" s="1"/>
  <c r="P298" i="4"/>
  <c r="R298" i="4" s="1"/>
  <c r="O294" i="4"/>
  <c r="Q294" i="4" s="1"/>
  <c r="P294" i="4"/>
  <c r="R294" i="4" s="1"/>
  <c r="P349" i="4"/>
  <c r="R349" i="4" s="1"/>
  <c r="P332" i="4"/>
  <c r="R332" i="4" s="1"/>
  <c r="P305" i="4"/>
  <c r="R305" i="4" s="1"/>
  <c r="P348" i="4"/>
  <c r="R348" i="4" s="1"/>
  <c r="O377" i="4"/>
  <c r="Q377" i="4" s="1"/>
  <c r="P377" i="4"/>
  <c r="R377" i="4" s="1"/>
  <c r="O373" i="4"/>
  <c r="Q373" i="4" s="1"/>
  <c r="P373" i="4"/>
  <c r="R373" i="4" s="1"/>
  <c r="O369" i="4"/>
  <c r="Q369" i="4" s="1"/>
  <c r="P369" i="4"/>
  <c r="R369" i="4" s="1"/>
  <c r="O361" i="4"/>
  <c r="Q361" i="4" s="1"/>
  <c r="P361" i="4"/>
  <c r="R361" i="4" s="1"/>
  <c r="O357" i="4"/>
  <c r="Q357" i="4" s="1"/>
  <c r="P357" i="4"/>
  <c r="R357" i="4" s="1"/>
  <c r="O353" i="4"/>
  <c r="Q353" i="4" s="1"/>
  <c r="P353" i="4"/>
  <c r="R353" i="4" s="1"/>
  <c r="O345" i="4"/>
  <c r="Q345" i="4" s="1"/>
  <c r="P345" i="4"/>
  <c r="R345" i="4" s="1"/>
  <c r="O341" i="4"/>
  <c r="Q341" i="4" s="1"/>
  <c r="P341" i="4"/>
  <c r="R341" i="4" s="1"/>
  <c r="O333" i="4"/>
  <c r="Q333" i="4" s="1"/>
  <c r="P333" i="4"/>
  <c r="R333" i="4" s="1"/>
  <c r="O329" i="4"/>
  <c r="Q329" i="4" s="1"/>
  <c r="P329" i="4"/>
  <c r="R329" i="4" s="1"/>
  <c r="O325" i="4"/>
  <c r="Q325" i="4" s="1"/>
  <c r="P325" i="4"/>
  <c r="R325" i="4" s="1"/>
  <c r="O321" i="4"/>
  <c r="Q321" i="4" s="1"/>
  <c r="P321" i="4"/>
  <c r="R321" i="4" s="1"/>
  <c r="O317" i="4"/>
  <c r="Q317" i="4" s="1"/>
  <c r="P317" i="4"/>
  <c r="R317" i="4" s="1"/>
  <c r="O313" i="4"/>
  <c r="Q313" i="4" s="1"/>
  <c r="P313" i="4"/>
  <c r="R313" i="4" s="1"/>
  <c r="O309" i="4"/>
  <c r="Q309" i="4" s="1"/>
  <c r="P309" i="4"/>
  <c r="R309" i="4" s="1"/>
  <c r="O301" i="4"/>
  <c r="Q301" i="4" s="1"/>
  <c r="P301" i="4"/>
  <c r="R301" i="4" s="1"/>
  <c r="O297" i="4"/>
  <c r="Q297" i="4" s="1"/>
  <c r="P297" i="4"/>
  <c r="R297" i="4" s="1"/>
  <c r="P356" i="4"/>
  <c r="R356" i="4" s="1"/>
  <c r="O323" i="4"/>
  <c r="Q323" i="4" s="1"/>
  <c r="P344" i="4"/>
  <c r="R344" i="4" s="1"/>
  <c r="O319" i="4"/>
  <c r="Q319" i="4" s="1"/>
  <c r="O368" i="4"/>
  <c r="Q368" i="4" s="1"/>
  <c r="P368" i="4"/>
  <c r="R368" i="4" s="1"/>
  <c r="O352" i="4"/>
  <c r="Q352" i="4" s="1"/>
  <c r="P352" i="4"/>
  <c r="R352" i="4" s="1"/>
  <c r="O340" i="4"/>
  <c r="Q340" i="4" s="1"/>
  <c r="P340" i="4"/>
  <c r="R340" i="4" s="1"/>
  <c r="O336" i="4"/>
  <c r="Q336" i="4" s="1"/>
  <c r="P336" i="4"/>
  <c r="R336" i="4" s="1"/>
  <c r="O328" i="4"/>
  <c r="Q328" i="4" s="1"/>
  <c r="P328" i="4"/>
  <c r="R328" i="4" s="1"/>
  <c r="O324" i="4"/>
  <c r="Q324" i="4" s="1"/>
  <c r="P324" i="4"/>
  <c r="R324" i="4" s="1"/>
  <c r="O320" i="4"/>
  <c r="Q320" i="4" s="1"/>
  <c r="P320" i="4"/>
  <c r="R320" i="4" s="1"/>
  <c r="O312" i="4"/>
  <c r="Q312" i="4" s="1"/>
  <c r="P312" i="4"/>
  <c r="R312" i="4" s="1"/>
  <c r="O308" i="4"/>
  <c r="Q308" i="4" s="1"/>
  <c r="P308" i="4"/>
  <c r="R308" i="4" s="1"/>
  <c r="P304" i="4"/>
  <c r="R304" i="4" s="1"/>
  <c r="O304" i="4"/>
  <c r="Q304" i="4" s="1"/>
  <c r="P300" i="4"/>
  <c r="R300" i="4" s="1"/>
  <c r="O300" i="4"/>
  <c r="Q300" i="4" s="1"/>
  <c r="P296" i="4"/>
  <c r="R296" i="4" s="1"/>
  <c r="O296" i="4"/>
  <c r="Q296" i="4" s="1"/>
  <c r="P386" i="4"/>
  <c r="R386" i="4" s="1"/>
  <c r="P365" i="4"/>
  <c r="R365" i="4" s="1"/>
  <c r="P364" i="4"/>
  <c r="R364" i="4" s="1"/>
  <c r="O343" i="4"/>
  <c r="Q343" i="4" s="1"/>
  <c r="P316" i="4"/>
  <c r="R316" i="4" s="1"/>
  <c r="O649" i="3"/>
  <c r="Q649" i="3" s="1"/>
  <c r="P649" i="3"/>
  <c r="R649" i="3" s="1"/>
  <c r="O641" i="3"/>
  <c r="Q641" i="3" s="1"/>
  <c r="P641" i="3"/>
  <c r="R641" i="3" s="1"/>
  <c r="O633" i="3"/>
  <c r="Q633" i="3" s="1"/>
  <c r="P633" i="3"/>
  <c r="R633" i="3" s="1"/>
  <c r="O625" i="3"/>
  <c r="Q625" i="3" s="1"/>
  <c r="P625" i="3"/>
  <c r="R625" i="3" s="1"/>
  <c r="O617" i="3"/>
  <c r="Q617" i="3" s="1"/>
  <c r="P617" i="3"/>
  <c r="R617" i="3" s="1"/>
  <c r="O609" i="3"/>
  <c r="Q609" i="3" s="1"/>
  <c r="P609" i="3"/>
  <c r="R609" i="3" s="1"/>
  <c r="O601" i="3"/>
  <c r="Q601" i="3" s="1"/>
  <c r="P601" i="3"/>
  <c r="R601" i="3" s="1"/>
  <c r="O593" i="3"/>
  <c r="Q593" i="3" s="1"/>
  <c r="P593" i="3"/>
  <c r="R593" i="3" s="1"/>
  <c r="O585" i="3"/>
  <c r="Q585" i="3" s="1"/>
  <c r="P585" i="3"/>
  <c r="R585" i="3" s="1"/>
  <c r="O577" i="3"/>
  <c r="Q577" i="3" s="1"/>
  <c r="P577" i="3"/>
  <c r="R577" i="3" s="1"/>
  <c r="O569" i="3"/>
  <c r="Q569" i="3" s="1"/>
  <c r="P569" i="3"/>
  <c r="R569" i="3" s="1"/>
  <c r="O561" i="3"/>
  <c r="Q561" i="3" s="1"/>
  <c r="P561" i="3"/>
  <c r="R561" i="3" s="1"/>
  <c r="O553" i="3"/>
  <c r="Q553" i="3" s="1"/>
  <c r="P553" i="3"/>
  <c r="R553" i="3" s="1"/>
  <c r="O545" i="3"/>
  <c r="Q545" i="3" s="1"/>
  <c r="P545" i="3"/>
  <c r="R545" i="3" s="1"/>
  <c r="O537" i="3"/>
  <c r="Q537" i="3" s="1"/>
  <c r="P537" i="3"/>
  <c r="R537" i="3" s="1"/>
  <c r="O529" i="3"/>
  <c r="Q529" i="3" s="1"/>
  <c r="P529" i="3"/>
  <c r="R529" i="3" s="1"/>
  <c r="O521" i="3"/>
  <c r="Q521" i="3" s="1"/>
  <c r="P521" i="3"/>
  <c r="R521" i="3" s="1"/>
  <c r="O513" i="3"/>
  <c r="Q513" i="3" s="1"/>
  <c r="P513" i="3"/>
  <c r="R513" i="3" s="1"/>
  <c r="O505" i="3"/>
  <c r="Q505" i="3" s="1"/>
  <c r="P505" i="3"/>
  <c r="R505" i="3" s="1"/>
  <c r="O497" i="3"/>
  <c r="Q497" i="3" s="1"/>
  <c r="P497" i="3"/>
  <c r="R497" i="3" s="1"/>
  <c r="O489" i="3"/>
  <c r="Q489" i="3" s="1"/>
  <c r="P489" i="3"/>
  <c r="R489" i="3" s="1"/>
  <c r="O481" i="3"/>
  <c r="Q481" i="3" s="1"/>
  <c r="P481" i="3"/>
  <c r="R481" i="3" s="1"/>
  <c r="O473" i="3"/>
  <c r="Q473" i="3" s="1"/>
  <c r="P473" i="3"/>
  <c r="R473" i="3" s="1"/>
  <c r="O465" i="3"/>
  <c r="Q465" i="3" s="1"/>
  <c r="P465" i="3"/>
  <c r="R465" i="3" s="1"/>
  <c r="O457" i="3"/>
  <c r="Q457" i="3" s="1"/>
  <c r="P457" i="3"/>
  <c r="R457" i="3" s="1"/>
  <c r="O449" i="3"/>
  <c r="Q449" i="3" s="1"/>
  <c r="P449" i="3"/>
  <c r="R449" i="3" s="1"/>
  <c r="O441" i="3"/>
  <c r="Q441" i="3" s="1"/>
  <c r="P441" i="3"/>
  <c r="R441" i="3" s="1"/>
  <c r="O433" i="3"/>
  <c r="Q433" i="3" s="1"/>
  <c r="P433" i="3"/>
  <c r="R433" i="3" s="1"/>
  <c r="O425" i="3"/>
  <c r="Q425" i="3" s="1"/>
  <c r="P425" i="3"/>
  <c r="R425" i="3" s="1"/>
  <c r="O417" i="3"/>
  <c r="Q417" i="3" s="1"/>
  <c r="P417" i="3"/>
  <c r="R417" i="3" s="1"/>
  <c r="O409" i="3"/>
  <c r="Q409" i="3" s="1"/>
  <c r="P409" i="3"/>
  <c r="R409" i="3" s="1"/>
  <c r="O401" i="3"/>
  <c r="Q401" i="3" s="1"/>
  <c r="P401" i="3"/>
  <c r="R401" i="3" s="1"/>
  <c r="O393" i="3"/>
  <c r="Q393" i="3" s="1"/>
  <c r="P393" i="3"/>
  <c r="R393" i="3" s="1"/>
  <c r="O385" i="3"/>
  <c r="Q385" i="3" s="1"/>
  <c r="P385" i="3"/>
  <c r="R385" i="3" s="1"/>
  <c r="O377" i="3"/>
  <c r="Q377" i="3" s="1"/>
  <c r="P377" i="3"/>
  <c r="R377" i="3" s="1"/>
  <c r="P369" i="3"/>
  <c r="R369" i="3" s="1"/>
  <c r="O369" i="3"/>
  <c r="Q369" i="3" s="1"/>
  <c r="P361" i="3"/>
  <c r="R361" i="3" s="1"/>
  <c r="O361" i="3"/>
  <c r="Q361" i="3" s="1"/>
  <c r="P353" i="3"/>
  <c r="R353" i="3" s="1"/>
  <c r="O353" i="3"/>
  <c r="Q353" i="3" s="1"/>
  <c r="P345" i="3"/>
  <c r="R345" i="3" s="1"/>
  <c r="O345" i="3"/>
  <c r="Q345" i="3" s="1"/>
  <c r="P337" i="3"/>
  <c r="R337" i="3" s="1"/>
  <c r="O337" i="3"/>
  <c r="Q337" i="3" s="1"/>
  <c r="P329" i="3"/>
  <c r="R329" i="3" s="1"/>
  <c r="O329" i="3"/>
  <c r="Q329" i="3" s="1"/>
  <c r="P321" i="3"/>
  <c r="R321" i="3" s="1"/>
  <c r="O321" i="3"/>
  <c r="Q321" i="3" s="1"/>
  <c r="P313" i="3"/>
  <c r="R313" i="3" s="1"/>
  <c r="O313" i="3"/>
  <c r="Q313" i="3" s="1"/>
  <c r="P305" i="3"/>
  <c r="R305" i="3" s="1"/>
  <c r="O305" i="3"/>
  <c r="Q305" i="3" s="1"/>
  <c r="P297" i="3"/>
  <c r="R297" i="3" s="1"/>
  <c r="O297" i="3"/>
  <c r="Q297" i="3" s="1"/>
  <c r="P550" i="3"/>
  <c r="R550" i="3" s="1"/>
  <c r="P541" i="3"/>
  <c r="R541" i="3" s="1"/>
  <c r="O532" i="3"/>
  <c r="Q532" i="3" s="1"/>
  <c r="O523" i="3"/>
  <c r="Q523" i="3" s="1"/>
  <c r="P501" i="3"/>
  <c r="R501" i="3" s="1"/>
  <c r="O428" i="3"/>
  <c r="Q428" i="3" s="1"/>
  <c r="O646" i="3"/>
  <c r="Q646" i="3" s="1"/>
  <c r="P646" i="3"/>
  <c r="R646" i="3" s="1"/>
  <c r="O638" i="3"/>
  <c r="Q638" i="3" s="1"/>
  <c r="P638" i="3"/>
  <c r="R638" i="3" s="1"/>
  <c r="O630" i="3"/>
  <c r="Q630" i="3" s="1"/>
  <c r="P630" i="3"/>
  <c r="R630" i="3" s="1"/>
  <c r="O622" i="3"/>
  <c r="Q622" i="3" s="1"/>
  <c r="P622" i="3"/>
  <c r="R622" i="3" s="1"/>
  <c r="O614" i="3"/>
  <c r="Q614" i="3" s="1"/>
  <c r="P614" i="3"/>
  <c r="R614" i="3" s="1"/>
  <c r="O606" i="3"/>
  <c r="Q606" i="3" s="1"/>
  <c r="P606" i="3"/>
  <c r="R606" i="3" s="1"/>
  <c r="O598" i="3"/>
  <c r="Q598" i="3" s="1"/>
  <c r="P598" i="3"/>
  <c r="R598" i="3" s="1"/>
  <c r="O590" i="3"/>
  <c r="Q590" i="3" s="1"/>
  <c r="P590" i="3"/>
  <c r="R590" i="3" s="1"/>
  <c r="O582" i="3"/>
  <c r="Q582" i="3" s="1"/>
  <c r="P582" i="3"/>
  <c r="R582" i="3" s="1"/>
  <c r="O574" i="3"/>
  <c r="Q574" i="3" s="1"/>
  <c r="P574" i="3"/>
  <c r="R574" i="3" s="1"/>
  <c r="O502" i="3"/>
  <c r="Q502" i="3" s="1"/>
  <c r="P502" i="3"/>
  <c r="R502" i="3" s="1"/>
  <c r="O494" i="3"/>
  <c r="Q494" i="3" s="1"/>
  <c r="P494" i="3"/>
  <c r="R494" i="3" s="1"/>
  <c r="O486" i="3"/>
  <c r="Q486" i="3" s="1"/>
  <c r="P486" i="3"/>
  <c r="R486" i="3" s="1"/>
  <c r="O470" i="3"/>
  <c r="Q470" i="3" s="1"/>
  <c r="P470" i="3"/>
  <c r="R470" i="3" s="1"/>
  <c r="O462" i="3"/>
  <c r="Q462" i="3" s="1"/>
  <c r="P462" i="3"/>
  <c r="R462" i="3" s="1"/>
  <c r="O454" i="3"/>
  <c r="Q454" i="3" s="1"/>
  <c r="P454" i="3"/>
  <c r="R454" i="3" s="1"/>
  <c r="O438" i="3"/>
  <c r="Q438" i="3" s="1"/>
  <c r="P438" i="3"/>
  <c r="R438" i="3" s="1"/>
  <c r="O430" i="3"/>
  <c r="Q430" i="3" s="1"/>
  <c r="P430" i="3"/>
  <c r="R430" i="3" s="1"/>
  <c r="O422" i="3"/>
  <c r="Q422" i="3" s="1"/>
  <c r="P422" i="3"/>
  <c r="R422" i="3" s="1"/>
  <c r="O406" i="3"/>
  <c r="Q406" i="3" s="1"/>
  <c r="P406" i="3"/>
  <c r="R406" i="3" s="1"/>
  <c r="O398" i="3"/>
  <c r="Q398" i="3" s="1"/>
  <c r="P398" i="3"/>
  <c r="R398" i="3" s="1"/>
  <c r="O390" i="3"/>
  <c r="Q390" i="3" s="1"/>
  <c r="P390" i="3"/>
  <c r="R390" i="3" s="1"/>
  <c r="O382" i="3"/>
  <c r="Q382" i="3" s="1"/>
  <c r="P382" i="3"/>
  <c r="R382" i="3" s="1"/>
  <c r="P374" i="3"/>
  <c r="R374" i="3" s="1"/>
  <c r="O374" i="3"/>
  <c r="Q374" i="3" s="1"/>
  <c r="P366" i="3"/>
  <c r="R366" i="3" s="1"/>
  <c r="O366" i="3"/>
  <c r="Q366" i="3" s="1"/>
  <c r="P358" i="3"/>
  <c r="R358" i="3" s="1"/>
  <c r="O358" i="3"/>
  <c r="Q358" i="3" s="1"/>
  <c r="P350" i="3"/>
  <c r="R350" i="3" s="1"/>
  <c r="O350" i="3"/>
  <c r="Q350" i="3" s="1"/>
  <c r="P342" i="3"/>
  <c r="R342" i="3" s="1"/>
  <c r="O342" i="3"/>
  <c r="Q342" i="3" s="1"/>
  <c r="P334" i="3"/>
  <c r="R334" i="3" s="1"/>
  <c r="O334" i="3"/>
  <c r="Q334" i="3" s="1"/>
  <c r="O326" i="3"/>
  <c r="Q326" i="3" s="1"/>
  <c r="P326" i="3"/>
  <c r="R326" i="3" s="1"/>
  <c r="O318" i="3"/>
  <c r="Q318" i="3" s="1"/>
  <c r="P318" i="3"/>
  <c r="R318" i="3" s="1"/>
  <c r="O310" i="3"/>
  <c r="Q310" i="3" s="1"/>
  <c r="P310" i="3"/>
  <c r="R310" i="3" s="1"/>
  <c r="O302" i="3"/>
  <c r="Q302" i="3" s="1"/>
  <c r="P302" i="3"/>
  <c r="R302" i="3" s="1"/>
  <c r="O294" i="3"/>
  <c r="Q294" i="3" s="1"/>
  <c r="P294" i="3"/>
  <c r="R294" i="3" s="1"/>
  <c r="P558" i="3"/>
  <c r="R558" i="3" s="1"/>
  <c r="P549" i="3"/>
  <c r="R549" i="3" s="1"/>
  <c r="O540" i="3"/>
  <c r="Q540" i="3" s="1"/>
  <c r="O531" i="3"/>
  <c r="Q531" i="3" s="1"/>
  <c r="O460" i="3"/>
  <c r="Q460" i="3" s="1"/>
  <c r="P299" i="3"/>
  <c r="R299" i="3" s="1"/>
  <c r="O292" i="3"/>
  <c r="Q292" i="3" s="1"/>
  <c r="P292" i="3"/>
  <c r="R292" i="3" s="1"/>
  <c r="O651" i="3"/>
  <c r="Q651" i="3" s="1"/>
  <c r="P651" i="3"/>
  <c r="R651" i="3" s="1"/>
  <c r="O643" i="3"/>
  <c r="Q643" i="3" s="1"/>
  <c r="P643" i="3"/>
  <c r="R643" i="3" s="1"/>
  <c r="O635" i="3"/>
  <c r="Q635" i="3" s="1"/>
  <c r="P635" i="3"/>
  <c r="R635" i="3" s="1"/>
  <c r="O627" i="3"/>
  <c r="Q627" i="3" s="1"/>
  <c r="P627" i="3"/>
  <c r="R627" i="3" s="1"/>
  <c r="O619" i="3"/>
  <c r="Q619" i="3" s="1"/>
  <c r="P619" i="3"/>
  <c r="R619" i="3" s="1"/>
  <c r="O611" i="3"/>
  <c r="Q611" i="3" s="1"/>
  <c r="P611" i="3"/>
  <c r="R611" i="3" s="1"/>
  <c r="O603" i="3"/>
  <c r="Q603" i="3" s="1"/>
  <c r="P603" i="3"/>
  <c r="R603" i="3" s="1"/>
  <c r="O595" i="3"/>
  <c r="Q595" i="3" s="1"/>
  <c r="P595" i="3"/>
  <c r="R595" i="3" s="1"/>
  <c r="O587" i="3"/>
  <c r="Q587" i="3" s="1"/>
  <c r="P587" i="3"/>
  <c r="R587" i="3" s="1"/>
  <c r="O579" i="3"/>
  <c r="Q579" i="3" s="1"/>
  <c r="P579" i="3"/>
  <c r="R579" i="3" s="1"/>
  <c r="O571" i="3"/>
  <c r="Q571" i="3" s="1"/>
  <c r="P571" i="3"/>
  <c r="R571" i="3" s="1"/>
  <c r="P507" i="3"/>
  <c r="R507" i="3" s="1"/>
  <c r="O507" i="3"/>
  <c r="Q507" i="3" s="1"/>
  <c r="P499" i="3"/>
  <c r="R499" i="3" s="1"/>
  <c r="O499" i="3"/>
  <c r="Q499" i="3" s="1"/>
  <c r="P491" i="3"/>
  <c r="R491" i="3" s="1"/>
  <c r="O491" i="3"/>
  <c r="Q491" i="3" s="1"/>
  <c r="P475" i="3"/>
  <c r="R475" i="3" s="1"/>
  <c r="O475" i="3"/>
  <c r="Q475" i="3" s="1"/>
  <c r="P467" i="3"/>
  <c r="R467" i="3" s="1"/>
  <c r="O467" i="3"/>
  <c r="Q467" i="3" s="1"/>
  <c r="P459" i="3"/>
  <c r="R459" i="3" s="1"/>
  <c r="O459" i="3"/>
  <c r="Q459" i="3" s="1"/>
  <c r="P443" i="3"/>
  <c r="R443" i="3" s="1"/>
  <c r="O443" i="3"/>
  <c r="Q443" i="3" s="1"/>
  <c r="P435" i="3"/>
  <c r="R435" i="3" s="1"/>
  <c r="O435" i="3"/>
  <c r="Q435" i="3" s="1"/>
  <c r="P427" i="3"/>
  <c r="R427" i="3" s="1"/>
  <c r="O427" i="3"/>
  <c r="Q427" i="3" s="1"/>
  <c r="P411" i="3"/>
  <c r="R411" i="3" s="1"/>
  <c r="O411" i="3"/>
  <c r="Q411" i="3" s="1"/>
  <c r="P403" i="3"/>
  <c r="R403" i="3" s="1"/>
  <c r="O403" i="3"/>
  <c r="Q403" i="3" s="1"/>
  <c r="O395" i="3"/>
  <c r="Q395" i="3" s="1"/>
  <c r="P395" i="3"/>
  <c r="R395" i="3" s="1"/>
  <c r="O387" i="3"/>
  <c r="Q387" i="3" s="1"/>
  <c r="P387" i="3"/>
  <c r="R387" i="3" s="1"/>
  <c r="O379" i="3"/>
  <c r="Q379" i="3" s="1"/>
  <c r="P379" i="3"/>
  <c r="R379" i="3" s="1"/>
  <c r="P371" i="3"/>
  <c r="R371" i="3" s="1"/>
  <c r="O371" i="3"/>
  <c r="Q371" i="3" s="1"/>
  <c r="P363" i="3"/>
  <c r="R363" i="3" s="1"/>
  <c r="O363" i="3"/>
  <c r="Q363" i="3" s="1"/>
  <c r="P355" i="3"/>
  <c r="R355" i="3" s="1"/>
  <c r="O355" i="3"/>
  <c r="Q355" i="3" s="1"/>
  <c r="P347" i="3"/>
  <c r="R347" i="3" s="1"/>
  <c r="O347" i="3"/>
  <c r="Q347" i="3" s="1"/>
  <c r="P339" i="3"/>
  <c r="R339" i="3" s="1"/>
  <c r="O339" i="3"/>
  <c r="Q339" i="3" s="1"/>
  <c r="P331" i="3"/>
  <c r="R331" i="3" s="1"/>
  <c r="O331" i="3"/>
  <c r="Q331" i="3" s="1"/>
  <c r="O323" i="3"/>
  <c r="Q323" i="3" s="1"/>
  <c r="P323" i="3"/>
  <c r="R323" i="3" s="1"/>
  <c r="O315" i="3"/>
  <c r="Q315" i="3" s="1"/>
  <c r="P315" i="3"/>
  <c r="R315" i="3" s="1"/>
  <c r="O307" i="3"/>
  <c r="Q307" i="3" s="1"/>
  <c r="P307" i="3"/>
  <c r="R307" i="3" s="1"/>
  <c r="P671" i="3"/>
  <c r="R671" i="3" s="1"/>
  <c r="P669" i="3"/>
  <c r="R669" i="3" s="1"/>
  <c r="P667" i="3"/>
  <c r="R667" i="3" s="1"/>
  <c r="P665" i="3"/>
  <c r="R665" i="3" s="1"/>
  <c r="P663" i="3"/>
  <c r="R663" i="3" s="1"/>
  <c r="P661" i="3"/>
  <c r="R661" i="3" s="1"/>
  <c r="P659" i="3"/>
  <c r="R659" i="3" s="1"/>
  <c r="P657" i="3"/>
  <c r="R657" i="3" s="1"/>
  <c r="P655" i="3"/>
  <c r="R655" i="3" s="1"/>
  <c r="P653" i="3"/>
  <c r="R653" i="3" s="1"/>
  <c r="P566" i="3"/>
  <c r="R566" i="3" s="1"/>
  <c r="P557" i="3"/>
  <c r="R557" i="3" s="1"/>
  <c r="O548" i="3"/>
  <c r="Q548" i="3" s="1"/>
  <c r="O539" i="3"/>
  <c r="Q539" i="3" s="1"/>
  <c r="O492" i="3"/>
  <c r="Q492" i="3" s="1"/>
  <c r="O419" i="3"/>
  <c r="Q419" i="3" s="1"/>
  <c r="O648" i="3"/>
  <c r="Q648" i="3" s="1"/>
  <c r="P648" i="3"/>
  <c r="R648" i="3" s="1"/>
  <c r="O640" i="3"/>
  <c r="Q640" i="3" s="1"/>
  <c r="P640" i="3"/>
  <c r="R640" i="3" s="1"/>
  <c r="O632" i="3"/>
  <c r="Q632" i="3" s="1"/>
  <c r="P632" i="3"/>
  <c r="R632" i="3" s="1"/>
  <c r="O624" i="3"/>
  <c r="Q624" i="3" s="1"/>
  <c r="P624" i="3"/>
  <c r="R624" i="3" s="1"/>
  <c r="O616" i="3"/>
  <c r="Q616" i="3" s="1"/>
  <c r="P616" i="3"/>
  <c r="R616" i="3" s="1"/>
  <c r="O608" i="3"/>
  <c r="Q608" i="3" s="1"/>
  <c r="P608" i="3"/>
  <c r="R608" i="3" s="1"/>
  <c r="O600" i="3"/>
  <c r="Q600" i="3" s="1"/>
  <c r="P600" i="3"/>
  <c r="R600" i="3" s="1"/>
  <c r="O592" i="3"/>
  <c r="Q592" i="3" s="1"/>
  <c r="P592" i="3"/>
  <c r="R592" i="3" s="1"/>
  <c r="O584" i="3"/>
  <c r="Q584" i="3" s="1"/>
  <c r="P584" i="3"/>
  <c r="R584" i="3" s="1"/>
  <c r="O576" i="3"/>
  <c r="Q576" i="3" s="1"/>
  <c r="P576" i="3"/>
  <c r="R576" i="3" s="1"/>
  <c r="O568" i="3"/>
  <c r="Q568" i="3" s="1"/>
  <c r="P568" i="3"/>
  <c r="R568" i="3" s="1"/>
  <c r="O560" i="3"/>
  <c r="Q560" i="3" s="1"/>
  <c r="P560" i="3"/>
  <c r="R560" i="3" s="1"/>
  <c r="O552" i="3"/>
  <c r="Q552" i="3" s="1"/>
  <c r="P552" i="3"/>
  <c r="R552" i="3" s="1"/>
  <c r="O544" i="3"/>
  <c r="Q544" i="3" s="1"/>
  <c r="P544" i="3"/>
  <c r="R544" i="3" s="1"/>
  <c r="O536" i="3"/>
  <c r="Q536" i="3" s="1"/>
  <c r="P536" i="3"/>
  <c r="R536" i="3" s="1"/>
  <c r="O528" i="3"/>
  <c r="Q528" i="3" s="1"/>
  <c r="P528" i="3"/>
  <c r="R528" i="3" s="1"/>
  <c r="O520" i="3"/>
  <c r="Q520" i="3" s="1"/>
  <c r="P520" i="3"/>
  <c r="R520" i="3" s="1"/>
  <c r="O512" i="3"/>
  <c r="Q512" i="3" s="1"/>
  <c r="P512" i="3"/>
  <c r="R512" i="3" s="1"/>
  <c r="O504" i="3"/>
  <c r="Q504" i="3" s="1"/>
  <c r="P504" i="3"/>
  <c r="R504" i="3" s="1"/>
  <c r="O496" i="3"/>
  <c r="Q496" i="3" s="1"/>
  <c r="P496" i="3"/>
  <c r="R496" i="3" s="1"/>
  <c r="O488" i="3"/>
  <c r="Q488" i="3" s="1"/>
  <c r="P488" i="3"/>
  <c r="R488" i="3" s="1"/>
  <c r="O480" i="3"/>
  <c r="Q480" i="3" s="1"/>
  <c r="P480" i="3"/>
  <c r="R480" i="3" s="1"/>
  <c r="O472" i="3"/>
  <c r="Q472" i="3" s="1"/>
  <c r="P472" i="3"/>
  <c r="R472" i="3" s="1"/>
  <c r="O464" i="3"/>
  <c r="Q464" i="3" s="1"/>
  <c r="P464" i="3"/>
  <c r="R464" i="3" s="1"/>
  <c r="O456" i="3"/>
  <c r="Q456" i="3" s="1"/>
  <c r="P456" i="3"/>
  <c r="R456" i="3" s="1"/>
  <c r="O448" i="3"/>
  <c r="Q448" i="3" s="1"/>
  <c r="P448" i="3"/>
  <c r="R448" i="3" s="1"/>
  <c r="O440" i="3"/>
  <c r="Q440" i="3" s="1"/>
  <c r="P440" i="3"/>
  <c r="R440" i="3" s="1"/>
  <c r="O432" i="3"/>
  <c r="Q432" i="3" s="1"/>
  <c r="P432" i="3"/>
  <c r="R432" i="3" s="1"/>
  <c r="O424" i="3"/>
  <c r="Q424" i="3" s="1"/>
  <c r="P424" i="3"/>
  <c r="R424" i="3" s="1"/>
  <c r="O416" i="3"/>
  <c r="Q416" i="3" s="1"/>
  <c r="P416" i="3"/>
  <c r="R416" i="3" s="1"/>
  <c r="O408" i="3"/>
  <c r="Q408" i="3" s="1"/>
  <c r="P408" i="3"/>
  <c r="R408" i="3" s="1"/>
  <c r="O400" i="3"/>
  <c r="Q400" i="3" s="1"/>
  <c r="P400" i="3"/>
  <c r="R400" i="3" s="1"/>
  <c r="O392" i="3"/>
  <c r="Q392" i="3" s="1"/>
  <c r="P392" i="3"/>
  <c r="R392" i="3" s="1"/>
  <c r="O384" i="3"/>
  <c r="Q384" i="3" s="1"/>
  <c r="P384" i="3"/>
  <c r="R384" i="3" s="1"/>
  <c r="P376" i="3"/>
  <c r="R376" i="3" s="1"/>
  <c r="O376" i="3"/>
  <c r="Q376" i="3" s="1"/>
  <c r="P368" i="3"/>
  <c r="R368" i="3" s="1"/>
  <c r="O368" i="3"/>
  <c r="Q368" i="3" s="1"/>
  <c r="P360" i="3"/>
  <c r="R360" i="3" s="1"/>
  <c r="O360" i="3"/>
  <c r="Q360" i="3" s="1"/>
  <c r="P352" i="3"/>
  <c r="R352" i="3" s="1"/>
  <c r="O352" i="3"/>
  <c r="Q352" i="3" s="1"/>
  <c r="P344" i="3"/>
  <c r="R344" i="3" s="1"/>
  <c r="O344" i="3"/>
  <c r="Q344" i="3" s="1"/>
  <c r="P336" i="3"/>
  <c r="R336" i="3" s="1"/>
  <c r="O336" i="3"/>
  <c r="Q336" i="3" s="1"/>
  <c r="O328" i="3"/>
  <c r="Q328" i="3" s="1"/>
  <c r="P328" i="3"/>
  <c r="R328" i="3" s="1"/>
  <c r="O320" i="3"/>
  <c r="Q320" i="3" s="1"/>
  <c r="P320" i="3"/>
  <c r="R320" i="3" s="1"/>
  <c r="O312" i="3"/>
  <c r="Q312" i="3" s="1"/>
  <c r="P312" i="3"/>
  <c r="R312" i="3" s="1"/>
  <c r="O304" i="3"/>
  <c r="Q304" i="3" s="1"/>
  <c r="P304" i="3"/>
  <c r="R304" i="3" s="1"/>
  <c r="O296" i="3"/>
  <c r="Q296" i="3" s="1"/>
  <c r="P296" i="3"/>
  <c r="R296" i="3" s="1"/>
  <c r="P565" i="3"/>
  <c r="R565" i="3" s="1"/>
  <c r="O556" i="3"/>
  <c r="Q556" i="3" s="1"/>
  <c r="O547" i="3"/>
  <c r="Q547" i="3" s="1"/>
  <c r="O451" i="3"/>
  <c r="Q451" i="3" s="1"/>
  <c r="P414" i="3"/>
  <c r="R414" i="3" s="1"/>
  <c r="O645" i="3"/>
  <c r="Q645" i="3" s="1"/>
  <c r="P645" i="3"/>
  <c r="R645" i="3" s="1"/>
  <c r="O637" i="3"/>
  <c r="Q637" i="3" s="1"/>
  <c r="P637" i="3"/>
  <c r="R637" i="3" s="1"/>
  <c r="O629" i="3"/>
  <c r="Q629" i="3" s="1"/>
  <c r="P629" i="3"/>
  <c r="R629" i="3" s="1"/>
  <c r="O621" i="3"/>
  <c r="Q621" i="3" s="1"/>
  <c r="P621" i="3"/>
  <c r="R621" i="3" s="1"/>
  <c r="O613" i="3"/>
  <c r="Q613" i="3" s="1"/>
  <c r="P613" i="3"/>
  <c r="R613" i="3" s="1"/>
  <c r="O605" i="3"/>
  <c r="Q605" i="3" s="1"/>
  <c r="P605" i="3"/>
  <c r="R605" i="3" s="1"/>
  <c r="O597" i="3"/>
  <c r="Q597" i="3" s="1"/>
  <c r="P597" i="3"/>
  <c r="R597" i="3" s="1"/>
  <c r="O589" i="3"/>
  <c r="Q589" i="3" s="1"/>
  <c r="P589" i="3"/>
  <c r="R589" i="3" s="1"/>
  <c r="O581" i="3"/>
  <c r="Q581" i="3" s="1"/>
  <c r="P581" i="3"/>
  <c r="R581" i="3" s="1"/>
  <c r="O573" i="3"/>
  <c r="Q573" i="3" s="1"/>
  <c r="P573" i="3"/>
  <c r="R573" i="3" s="1"/>
  <c r="O517" i="3"/>
  <c r="Q517" i="3" s="1"/>
  <c r="P517" i="3"/>
  <c r="R517" i="3" s="1"/>
  <c r="O509" i="3"/>
  <c r="Q509" i="3" s="1"/>
  <c r="P509" i="3"/>
  <c r="R509" i="3" s="1"/>
  <c r="O493" i="3"/>
  <c r="Q493" i="3" s="1"/>
  <c r="P493" i="3"/>
  <c r="R493" i="3" s="1"/>
  <c r="O485" i="3"/>
  <c r="Q485" i="3" s="1"/>
  <c r="P485" i="3"/>
  <c r="R485" i="3" s="1"/>
  <c r="O477" i="3"/>
  <c r="Q477" i="3" s="1"/>
  <c r="P477" i="3"/>
  <c r="R477" i="3" s="1"/>
  <c r="O461" i="3"/>
  <c r="Q461" i="3" s="1"/>
  <c r="P461" i="3"/>
  <c r="R461" i="3" s="1"/>
  <c r="O453" i="3"/>
  <c r="Q453" i="3" s="1"/>
  <c r="P453" i="3"/>
  <c r="R453" i="3" s="1"/>
  <c r="O445" i="3"/>
  <c r="Q445" i="3" s="1"/>
  <c r="P445" i="3"/>
  <c r="R445" i="3" s="1"/>
  <c r="O429" i="3"/>
  <c r="Q429" i="3" s="1"/>
  <c r="P429" i="3"/>
  <c r="R429" i="3" s="1"/>
  <c r="O421" i="3"/>
  <c r="Q421" i="3" s="1"/>
  <c r="P421" i="3"/>
  <c r="R421" i="3" s="1"/>
  <c r="O413" i="3"/>
  <c r="Q413" i="3" s="1"/>
  <c r="P413" i="3"/>
  <c r="R413" i="3" s="1"/>
  <c r="O397" i="3"/>
  <c r="Q397" i="3" s="1"/>
  <c r="P397" i="3"/>
  <c r="R397" i="3" s="1"/>
  <c r="O389" i="3"/>
  <c r="Q389" i="3" s="1"/>
  <c r="P389" i="3"/>
  <c r="R389" i="3" s="1"/>
  <c r="O381" i="3"/>
  <c r="Q381" i="3" s="1"/>
  <c r="P381" i="3"/>
  <c r="R381" i="3" s="1"/>
  <c r="P373" i="3"/>
  <c r="R373" i="3" s="1"/>
  <c r="O373" i="3"/>
  <c r="Q373" i="3" s="1"/>
  <c r="P357" i="3"/>
  <c r="R357" i="3" s="1"/>
  <c r="O357" i="3"/>
  <c r="Q357" i="3" s="1"/>
  <c r="P349" i="3"/>
  <c r="R349" i="3" s="1"/>
  <c r="O349" i="3"/>
  <c r="Q349" i="3" s="1"/>
  <c r="P341" i="3"/>
  <c r="R341" i="3" s="1"/>
  <c r="O341" i="3"/>
  <c r="Q341" i="3" s="1"/>
  <c r="P333" i="3"/>
  <c r="R333" i="3" s="1"/>
  <c r="O333" i="3"/>
  <c r="Q333" i="3" s="1"/>
  <c r="O325" i="3"/>
  <c r="Q325" i="3" s="1"/>
  <c r="P325" i="3"/>
  <c r="R325" i="3" s="1"/>
  <c r="O317" i="3"/>
  <c r="Q317" i="3" s="1"/>
  <c r="P317" i="3"/>
  <c r="R317" i="3" s="1"/>
  <c r="O309" i="3"/>
  <c r="Q309" i="3" s="1"/>
  <c r="P309" i="3"/>
  <c r="R309" i="3" s="1"/>
  <c r="O301" i="3"/>
  <c r="Q301" i="3" s="1"/>
  <c r="P301" i="3"/>
  <c r="R301" i="3" s="1"/>
  <c r="O293" i="3"/>
  <c r="Q293" i="3" s="1"/>
  <c r="P293" i="3"/>
  <c r="R293" i="3" s="1"/>
  <c r="O564" i="3"/>
  <c r="Q564" i="3" s="1"/>
  <c r="O555" i="3"/>
  <c r="Q555" i="3" s="1"/>
  <c r="P518" i="3"/>
  <c r="R518" i="3" s="1"/>
  <c r="O483" i="3"/>
  <c r="Q483" i="3" s="1"/>
  <c r="P446" i="3"/>
  <c r="R446" i="3" s="1"/>
  <c r="O650" i="3"/>
  <c r="Q650" i="3" s="1"/>
  <c r="P650" i="3"/>
  <c r="R650" i="3" s="1"/>
  <c r="O642" i="3"/>
  <c r="Q642" i="3" s="1"/>
  <c r="P642" i="3"/>
  <c r="R642" i="3" s="1"/>
  <c r="O634" i="3"/>
  <c r="Q634" i="3" s="1"/>
  <c r="P634" i="3"/>
  <c r="R634" i="3" s="1"/>
  <c r="O626" i="3"/>
  <c r="Q626" i="3" s="1"/>
  <c r="P626" i="3"/>
  <c r="R626" i="3" s="1"/>
  <c r="O618" i="3"/>
  <c r="Q618" i="3" s="1"/>
  <c r="P618" i="3"/>
  <c r="R618" i="3" s="1"/>
  <c r="O610" i="3"/>
  <c r="Q610" i="3" s="1"/>
  <c r="P610" i="3"/>
  <c r="R610" i="3" s="1"/>
  <c r="O602" i="3"/>
  <c r="Q602" i="3" s="1"/>
  <c r="P602" i="3"/>
  <c r="R602" i="3" s="1"/>
  <c r="O594" i="3"/>
  <c r="Q594" i="3" s="1"/>
  <c r="P594" i="3"/>
  <c r="R594" i="3" s="1"/>
  <c r="O586" i="3"/>
  <c r="Q586" i="3" s="1"/>
  <c r="P586" i="3"/>
  <c r="R586" i="3" s="1"/>
  <c r="O578" i="3"/>
  <c r="Q578" i="3" s="1"/>
  <c r="P578" i="3"/>
  <c r="R578" i="3" s="1"/>
  <c r="O570" i="3"/>
  <c r="Q570" i="3" s="1"/>
  <c r="P570" i="3"/>
  <c r="R570" i="3" s="1"/>
  <c r="O562" i="3"/>
  <c r="Q562" i="3" s="1"/>
  <c r="P562" i="3"/>
  <c r="R562" i="3" s="1"/>
  <c r="O554" i="3"/>
  <c r="Q554" i="3" s="1"/>
  <c r="P554" i="3"/>
  <c r="R554" i="3" s="1"/>
  <c r="O546" i="3"/>
  <c r="Q546" i="3" s="1"/>
  <c r="P546" i="3"/>
  <c r="R546" i="3" s="1"/>
  <c r="O538" i="3"/>
  <c r="Q538" i="3" s="1"/>
  <c r="P538" i="3"/>
  <c r="R538" i="3" s="1"/>
  <c r="O530" i="3"/>
  <c r="Q530" i="3" s="1"/>
  <c r="P530" i="3"/>
  <c r="R530" i="3" s="1"/>
  <c r="O522" i="3"/>
  <c r="Q522" i="3" s="1"/>
  <c r="P522" i="3"/>
  <c r="R522" i="3" s="1"/>
  <c r="O514" i="3"/>
  <c r="Q514" i="3" s="1"/>
  <c r="P514" i="3"/>
  <c r="R514" i="3" s="1"/>
  <c r="O506" i="3"/>
  <c r="Q506" i="3" s="1"/>
  <c r="P506" i="3"/>
  <c r="R506" i="3" s="1"/>
  <c r="O498" i="3"/>
  <c r="Q498" i="3" s="1"/>
  <c r="P498" i="3"/>
  <c r="R498" i="3" s="1"/>
  <c r="O490" i="3"/>
  <c r="Q490" i="3" s="1"/>
  <c r="P490" i="3"/>
  <c r="R490" i="3" s="1"/>
  <c r="O482" i="3"/>
  <c r="Q482" i="3" s="1"/>
  <c r="P482" i="3"/>
  <c r="R482" i="3" s="1"/>
  <c r="O474" i="3"/>
  <c r="Q474" i="3" s="1"/>
  <c r="P474" i="3"/>
  <c r="R474" i="3" s="1"/>
  <c r="O466" i="3"/>
  <c r="Q466" i="3" s="1"/>
  <c r="P466" i="3"/>
  <c r="R466" i="3" s="1"/>
  <c r="O458" i="3"/>
  <c r="Q458" i="3" s="1"/>
  <c r="P458" i="3"/>
  <c r="R458" i="3" s="1"/>
  <c r="O450" i="3"/>
  <c r="Q450" i="3" s="1"/>
  <c r="P450" i="3"/>
  <c r="R450" i="3" s="1"/>
  <c r="O442" i="3"/>
  <c r="Q442" i="3" s="1"/>
  <c r="P442" i="3"/>
  <c r="R442" i="3" s="1"/>
  <c r="O434" i="3"/>
  <c r="Q434" i="3" s="1"/>
  <c r="P434" i="3"/>
  <c r="R434" i="3" s="1"/>
  <c r="O426" i="3"/>
  <c r="Q426" i="3" s="1"/>
  <c r="P426" i="3"/>
  <c r="R426" i="3" s="1"/>
  <c r="O418" i="3"/>
  <c r="Q418" i="3" s="1"/>
  <c r="P418" i="3"/>
  <c r="R418" i="3" s="1"/>
  <c r="O410" i="3"/>
  <c r="Q410" i="3" s="1"/>
  <c r="P410" i="3"/>
  <c r="R410" i="3" s="1"/>
  <c r="O402" i="3"/>
  <c r="Q402" i="3" s="1"/>
  <c r="P402" i="3"/>
  <c r="R402" i="3" s="1"/>
  <c r="O394" i="3"/>
  <c r="Q394" i="3" s="1"/>
  <c r="P394" i="3"/>
  <c r="R394" i="3" s="1"/>
  <c r="O386" i="3"/>
  <c r="Q386" i="3" s="1"/>
  <c r="P386" i="3"/>
  <c r="R386" i="3" s="1"/>
  <c r="O378" i="3"/>
  <c r="Q378" i="3" s="1"/>
  <c r="P378" i="3"/>
  <c r="R378" i="3" s="1"/>
  <c r="P370" i="3"/>
  <c r="R370" i="3" s="1"/>
  <c r="O370" i="3"/>
  <c r="Q370" i="3" s="1"/>
  <c r="P362" i="3"/>
  <c r="R362" i="3" s="1"/>
  <c r="O362" i="3"/>
  <c r="Q362" i="3" s="1"/>
  <c r="P354" i="3"/>
  <c r="R354" i="3" s="1"/>
  <c r="O354" i="3"/>
  <c r="Q354" i="3" s="1"/>
  <c r="P346" i="3"/>
  <c r="R346" i="3" s="1"/>
  <c r="O346" i="3"/>
  <c r="Q346" i="3" s="1"/>
  <c r="P338" i="3"/>
  <c r="R338" i="3" s="1"/>
  <c r="O338" i="3"/>
  <c r="Q338" i="3" s="1"/>
  <c r="P330" i="3"/>
  <c r="R330" i="3" s="1"/>
  <c r="O330" i="3"/>
  <c r="Q330" i="3" s="1"/>
  <c r="P322" i="3"/>
  <c r="R322" i="3" s="1"/>
  <c r="O322" i="3"/>
  <c r="Q322" i="3" s="1"/>
  <c r="P314" i="3"/>
  <c r="R314" i="3" s="1"/>
  <c r="O314" i="3"/>
  <c r="Q314" i="3" s="1"/>
  <c r="P306" i="3"/>
  <c r="R306" i="3" s="1"/>
  <c r="O306" i="3"/>
  <c r="Q306" i="3" s="1"/>
  <c r="P298" i="3"/>
  <c r="R298" i="3" s="1"/>
  <c r="O298" i="3"/>
  <c r="Q298" i="3" s="1"/>
  <c r="O563" i="3"/>
  <c r="Q563" i="3" s="1"/>
  <c r="P526" i="3"/>
  <c r="R526" i="3" s="1"/>
  <c r="O515" i="3"/>
  <c r="Q515" i="3" s="1"/>
  <c r="P478" i="3"/>
  <c r="R478" i="3" s="1"/>
  <c r="P405" i="3"/>
  <c r="R405" i="3" s="1"/>
  <c r="O365" i="3"/>
  <c r="Q365" i="3" s="1"/>
  <c r="O647" i="3"/>
  <c r="Q647" i="3" s="1"/>
  <c r="P647" i="3"/>
  <c r="R647" i="3" s="1"/>
  <c r="O639" i="3"/>
  <c r="Q639" i="3" s="1"/>
  <c r="P639" i="3"/>
  <c r="R639" i="3" s="1"/>
  <c r="O631" i="3"/>
  <c r="Q631" i="3" s="1"/>
  <c r="P631" i="3"/>
  <c r="R631" i="3" s="1"/>
  <c r="O623" i="3"/>
  <c r="Q623" i="3" s="1"/>
  <c r="P623" i="3"/>
  <c r="R623" i="3" s="1"/>
  <c r="O615" i="3"/>
  <c r="Q615" i="3" s="1"/>
  <c r="P615" i="3"/>
  <c r="R615" i="3" s="1"/>
  <c r="O607" i="3"/>
  <c r="Q607" i="3" s="1"/>
  <c r="P607" i="3"/>
  <c r="R607" i="3" s="1"/>
  <c r="O599" i="3"/>
  <c r="Q599" i="3" s="1"/>
  <c r="P599" i="3"/>
  <c r="R599" i="3" s="1"/>
  <c r="O591" i="3"/>
  <c r="Q591" i="3" s="1"/>
  <c r="P591" i="3"/>
  <c r="R591" i="3" s="1"/>
  <c r="O583" i="3"/>
  <c r="Q583" i="3" s="1"/>
  <c r="P583" i="3"/>
  <c r="R583" i="3" s="1"/>
  <c r="O575" i="3"/>
  <c r="Q575" i="3" s="1"/>
  <c r="P575" i="3"/>
  <c r="R575" i="3" s="1"/>
  <c r="O567" i="3"/>
  <c r="Q567" i="3" s="1"/>
  <c r="P567" i="3"/>
  <c r="R567" i="3" s="1"/>
  <c r="O559" i="3"/>
  <c r="Q559" i="3" s="1"/>
  <c r="P559" i="3"/>
  <c r="R559" i="3" s="1"/>
  <c r="O551" i="3"/>
  <c r="Q551" i="3" s="1"/>
  <c r="P551" i="3"/>
  <c r="R551" i="3" s="1"/>
  <c r="O543" i="3"/>
  <c r="Q543" i="3" s="1"/>
  <c r="P543" i="3"/>
  <c r="R543" i="3" s="1"/>
  <c r="O535" i="3"/>
  <c r="Q535" i="3" s="1"/>
  <c r="P535" i="3"/>
  <c r="R535" i="3" s="1"/>
  <c r="O527" i="3"/>
  <c r="Q527" i="3" s="1"/>
  <c r="P527" i="3"/>
  <c r="R527" i="3" s="1"/>
  <c r="O519" i="3"/>
  <c r="Q519" i="3" s="1"/>
  <c r="P519" i="3"/>
  <c r="R519" i="3" s="1"/>
  <c r="O511" i="3"/>
  <c r="Q511" i="3" s="1"/>
  <c r="P511" i="3"/>
  <c r="R511" i="3" s="1"/>
  <c r="O503" i="3"/>
  <c r="Q503" i="3" s="1"/>
  <c r="P503" i="3"/>
  <c r="R503" i="3" s="1"/>
  <c r="O495" i="3"/>
  <c r="Q495" i="3" s="1"/>
  <c r="P495" i="3"/>
  <c r="R495" i="3" s="1"/>
  <c r="O487" i="3"/>
  <c r="Q487" i="3" s="1"/>
  <c r="P487" i="3"/>
  <c r="R487" i="3" s="1"/>
  <c r="O479" i="3"/>
  <c r="Q479" i="3" s="1"/>
  <c r="P479" i="3"/>
  <c r="R479" i="3" s="1"/>
  <c r="O471" i="3"/>
  <c r="Q471" i="3" s="1"/>
  <c r="P471" i="3"/>
  <c r="R471" i="3" s="1"/>
  <c r="O463" i="3"/>
  <c r="Q463" i="3" s="1"/>
  <c r="P463" i="3"/>
  <c r="R463" i="3" s="1"/>
  <c r="O455" i="3"/>
  <c r="Q455" i="3" s="1"/>
  <c r="P455" i="3"/>
  <c r="R455" i="3" s="1"/>
  <c r="O447" i="3"/>
  <c r="Q447" i="3" s="1"/>
  <c r="P447" i="3"/>
  <c r="R447" i="3" s="1"/>
  <c r="O439" i="3"/>
  <c r="Q439" i="3" s="1"/>
  <c r="P439" i="3"/>
  <c r="R439" i="3" s="1"/>
  <c r="O431" i="3"/>
  <c r="Q431" i="3" s="1"/>
  <c r="P431" i="3"/>
  <c r="R431" i="3" s="1"/>
  <c r="O423" i="3"/>
  <c r="Q423" i="3" s="1"/>
  <c r="P423" i="3"/>
  <c r="R423" i="3" s="1"/>
  <c r="O415" i="3"/>
  <c r="Q415" i="3" s="1"/>
  <c r="P415" i="3"/>
  <c r="R415" i="3" s="1"/>
  <c r="O407" i="3"/>
  <c r="Q407" i="3" s="1"/>
  <c r="P407" i="3"/>
  <c r="R407" i="3" s="1"/>
  <c r="O399" i="3"/>
  <c r="Q399" i="3" s="1"/>
  <c r="P399" i="3"/>
  <c r="R399" i="3" s="1"/>
  <c r="O391" i="3"/>
  <c r="Q391" i="3" s="1"/>
  <c r="P391" i="3"/>
  <c r="R391" i="3" s="1"/>
  <c r="O383" i="3"/>
  <c r="Q383" i="3" s="1"/>
  <c r="P383" i="3"/>
  <c r="R383" i="3" s="1"/>
  <c r="P375" i="3"/>
  <c r="R375" i="3" s="1"/>
  <c r="O375" i="3"/>
  <c r="Q375" i="3" s="1"/>
  <c r="P367" i="3"/>
  <c r="R367" i="3" s="1"/>
  <c r="O367" i="3"/>
  <c r="Q367" i="3" s="1"/>
  <c r="P359" i="3"/>
  <c r="R359" i="3" s="1"/>
  <c r="O359" i="3"/>
  <c r="Q359" i="3" s="1"/>
  <c r="P343" i="3"/>
  <c r="R343" i="3" s="1"/>
  <c r="O343" i="3"/>
  <c r="Q343" i="3" s="1"/>
  <c r="O327" i="3"/>
  <c r="Q327" i="3" s="1"/>
  <c r="P327" i="3"/>
  <c r="R327" i="3" s="1"/>
  <c r="O319" i="3"/>
  <c r="Q319" i="3" s="1"/>
  <c r="P319" i="3"/>
  <c r="R319" i="3" s="1"/>
  <c r="O311" i="3"/>
  <c r="Q311" i="3" s="1"/>
  <c r="P311" i="3"/>
  <c r="R311" i="3" s="1"/>
  <c r="O303" i="3"/>
  <c r="Q303" i="3" s="1"/>
  <c r="P303" i="3"/>
  <c r="R303" i="3" s="1"/>
  <c r="O295" i="3"/>
  <c r="Q295" i="3" s="1"/>
  <c r="P295" i="3"/>
  <c r="R295" i="3" s="1"/>
  <c r="P672" i="3"/>
  <c r="R672" i="3" s="1"/>
  <c r="P670" i="3"/>
  <c r="R670" i="3" s="1"/>
  <c r="P668" i="3"/>
  <c r="R668" i="3" s="1"/>
  <c r="P666" i="3"/>
  <c r="R666" i="3" s="1"/>
  <c r="P664" i="3"/>
  <c r="R664" i="3" s="1"/>
  <c r="P662" i="3"/>
  <c r="R662" i="3" s="1"/>
  <c r="P660" i="3"/>
  <c r="R660" i="3" s="1"/>
  <c r="P658" i="3"/>
  <c r="R658" i="3" s="1"/>
  <c r="P656" i="3"/>
  <c r="R656" i="3" s="1"/>
  <c r="P654" i="3"/>
  <c r="R654" i="3" s="1"/>
  <c r="P534" i="3"/>
  <c r="R534" i="3" s="1"/>
  <c r="P525" i="3"/>
  <c r="R525" i="3" s="1"/>
  <c r="P510" i="3"/>
  <c r="R510" i="3" s="1"/>
  <c r="P437" i="3"/>
  <c r="R437" i="3" s="1"/>
  <c r="O351" i="3"/>
  <c r="Q351" i="3" s="1"/>
  <c r="O652" i="3"/>
  <c r="Q652" i="3" s="1"/>
  <c r="P652" i="3"/>
  <c r="R652" i="3" s="1"/>
  <c r="O644" i="3"/>
  <c r="Q644" i="3" s="1"/>
  <c r="P644" i="3"/>
  <c r="R644" i="3" s="1"/>
  <c r="O636" i="3"/>
  <c r="Q636" i="3" s="1"/>
  <c r="P636" i="3"/>
  <c r="R636" i="3" s="1"/>
  <c r="O628" i="3"/>
  <c r="Q628" i="3" s="1"/>
  <c r="P628" i="3"/>
  <c r="R628" i="3" s="1"/>
  <c r="O620" i="3"/>
  <c r="Q620" i="3" s="1"/>
  <c r="P620" i="3"/>
  <c r="R620" i="3" s="1"/>
  <c r="O612" i="3"/>
  <c r="Q612" i="3" s="1"/>
  <c r="P612" i="3"/>
  <c r="R612" i="3" s="1"/>
  <c r="O604" i="3"/>
  <c r="Q604" i="3" s="1"/>
  <c r="P604" i="3"/>
  <c r="R604" i="3" s="1"/>
  <c r="O596" i="3"/>
  <c r="Q596" i="3" s="1"/>
  <c r="P596" i="3"/>
  <c r="R596" i="3" s="1"/>
  <c r="O588" i="3"/>
  <c r="Q588" i="3" s="1"/>
  <c r="P588" i="3"/>
  <c r="R588" i="3" s="1"/>
  <c r="O580" i="3"/>
  <c r="Q580" i="3" s="1"/>
  <c r="P580" i="3"/>
  <c r="R580" i="3" s="1"/>
  <c r="O572" i="3"/>
  <c r="Q572" i="3" s="1"/>
  <c r="P572" i="3"/>
  <c r="R572" i="3" s="1"/>
  <c r="P516" i="3"/>
  <c r="R516" i="3" s="1"/>
  <c r="O516" i="3"/>
  <c r="Q516" i="3" s="1"/>
  <c r="P508" i="3"/>
  <c r="R508" i="3" s="1"/>
  <c r="O508" i="3"/>
  <c r="Q508" i="3" s="1"/>
  <c r="P500" i="3"/>
  <c r="R500" i="3" s="1"/>
  <c r="O500" i="3"/>
  <c r="Q500" i="3" s="1"/>
  <c r="P484" i="3"/>
  <c r="R484" i="3" s="1"/>
  <c r="O484" i="3"/>
  <c r="Q484" i="3" s="1"/>
  <c r="P476" i="3"/>
  <c r="R476" i="3" s="1"/>
  <c r="O476" i="3"/>
  <c r="Q476" i="3" s="1"/>
  <c r="P468" i="3"/>
  <c r="R468" i="3" s="1"/>
  <c r="O468" i="3"/>
  <c r="Q468" i="3" s="1"/>
  <c r="P452" i="3"/>
  <c r="R452" i="3" s="1"/>
  <c r="O452" i="3"/>
  <c r="Q452" i="3" s="1"/>
  <c r="P444" i="3"/>
  <c r="R444" i="3" s="1"/>
  <c r="O444" i="3"/>
  <c r="Q444" i="3" s="1"/>
  <c r="P436" i="3"/>
  <c r="R436" i="3" s="1"/>
  <c r="O436" i="3"/>
  <c r="Q436" i="3" s="1"/>
  <c r="P420" i="3"/>
  <c r="R420" i="3" s="1"/>
  <c r="O420" i="3"/>
  <c r="Q420" i="3" s="1"/>
  <c r="P412" i="3"/>
  <c r="R412" i="3" s="1"/>
  <c r="O412" i="3"/>
  <c r="Q412" i="3" s="1"/>
  <c r="P404" i="3"/>
  <c r="R404" i="3" s="1"/>
  <c r="O404" i="3"/>
  <c r="Q404" i="3" s="1"/>
  <c r="O396" i="3"/>
  <c r="Q396" i="3" s="1"/>
  <c r="P396" i="3"/>
  <c r="R396" i="3" s="1"/>
  <c r="O388" i="3"/>
  <c r="Q388" i="3" s="1"/>
  <c r="P388" i="3"/>
  <c r="R388" i="3" s="1"/>
  <c r="O380" i="3"/>
  <c r="Q380" i="3" s="1"/>
  <c r="P380" i="3"/>
  <c r="R380" i="3" s="1"/>
  <c r="P372" i="3"/>
  <c r="R372" i="3" s="1"/>
  <c r="O372" i="3"/>
  <c r="Q372" i="3" s="1"/>
  <c r="P364" i="3"/>
  <c r="R364" i="3" s="1"/>
  <c r="O364" i="3"/>
  <c r="Q364" i="3" s="1"/>
  <c r="P356" i="3"/>
  <c r="R356" i="3" s="1"/>
  <c r="O356" i="3"/>
  <c r="Q356" i="3" s="1"/>
  <c r="P348" i="3"/>
  <c r="R348" i="3" s="1"/>
  <c r="O348" i="3"/>
  <c r="Q348" i="3" s="1"/>
  <c r="P340" i="3"/>
  <c r="R340" i="3" s="1"/>
  <c r="O340" i="3"/>
  <c r="Q340" i="3" s="1"/>
  <c r="P332" i="3"/>
  <c r="R332" i="3" s="1"/>
  <c r="O332" i="3"/>
  <c r="Q332" i="3" s="1"/>
  <c r="O324" i="3"/>
  <c r="Q324" i="3" s="1"/>
  <c r="P324" i="3"/>
  <c r="R324" i="3" s="1"/>
  <c r="O316" i="3"/>
  <c r="Q316" i="3" s="1"/>
  <c r="P316" i="3"/>
  <c r="R316" i="3" s="1"/>
  <c r="O308" i="3"/>
  <c r="Q308" i="3" s="1"/>
  <c r="P308" i="3"/>
  <c r="R308" i="3" s="1"/>
  <c r="O300" i="3"/>
  <c r="Q300" i="3" s="1"/>
  <c r="P300" i="3"/>
  <c r="R300" i="3" s="1"/>
  <c r="P542" i="3"/>
  <c r="R542" i="3" s="1"/>
  <c r="P533" i="3"/>
  <c r="R533" i="3" s="1"/>
  <c r="O524" i="3"/>
  <c r="Q524" i="3" s="1"/>
  <c r="P469" i="3"/>
  <c r="R469" i="3" s="1"/>
  <c r="O335" i="3"/>
  <c r="Q335" i="3" s="1"/>
  <c r="X610" i="10"/>
  <c r="P662" i="10"/>
  <c r="R662" i="10" s="1"/>
  <c r="O662" i="10"/>
  <c r="Q662" i="10" s="1"/>
  <c r="P654" i="10"/>
  <c r="R654" i="10" s="1"/>
  <c r="O654" i="10"/>
  <c r="Q654" i="10" s="1"/>
  <c r="P650" i="10"/>
  <c r="R650" i="10" s="1"/>
  <c r="O650" i="10"/>
  <c r="Q650" i="10" s="1"/>
  <c r="O522" i="10"/>
  <c r="P522" i="10"/>
  <c r="O518" i="10"/>
  <c r="Q518" i="10" s="1"/>
  <c r="Y518" i="10" s="1"/>
  <c r="P518" i="10"/>
  <c r="O514" i="10"/>
  <c r="Q514" i="10" s="1"/>
  <c r="Y514" i="10" s="1"/>
  <c r="P514" i="10"/>
  <c r="R514" i="10" s="1"/>
  <c r="O502" i="10"/>
  <c r="Q502" i="10" s="1"/>
  <c r="Y502" i="10" s="1"/>
  <c r="P502" i="10"/>
  <c r="R502" i="10" s="1"/>
  <c r="P666" i="10"/>
  <c r="R666" i="10" s="1"/>
  <c r="O666" i="10"/>
  <c r="Q666" i="10" s="1"/>
  <c r="P658" i="10"/>
  <c r="R658" i="10" s="1"/>
  <c r="O658" i="10"/>
  <c r="Q658" i="10" s="1"/>
  <c r="P646" i="10"/>
  <c r="R646" i="10" s="1"/>
  <c r="O646" i="10"/>
  <c r="Q646" i="10" s="1"/>
  <c r="O533" i="10"/>
  <c r="P533" i="10"/>
  <c r="R533" i="10" s="1"/>
  <c r="P608" i="10"/>
  <c r="R608" i="10" s="1"/>
  <c r="O608" i="10"/>
  <c r="Q608" i="10" s="1"/>
  <c r="P604" i="10"/>
  <c r="R604" i="10" s="1"/>
  <c r="Z604" i="10" s="1"/>
  <c r="O604" i="10"/>
  <c r="Q604" i="10" s="1"/>
  <c r="Y604" i="10" s="1"/>
  <c r="P600" i="10"/>
  <c r="R600" i="10" s="1"/>
  <c r="O600" i="10"/>
  <c r="Q600" i="10" s="1"/>
  <c r="O596" i="10"/>
  <c r="Q596" i="10" s="1"/>
  <c r="Y596" i="10" s="1"/>
  <c r="P596" i="10"/>
  <c r="O498" i="10"/>
  <c r="Q498" i="10" s="1"/>
  <c r="P498" i="10"/>
  <c r="R498" i="10" s="1"/>
  <c r="O363" i="10"/>
  <c r="Q363" i="10" s="1"/>
  <c r="P363" i="10"/>
  <c r="R363" i="10" s="1"/>
  <c r="O645" i="10"/>
  <c r="P645" i="10"/>
  <c r="O641" i="10"/>
  <c r="Q641" i="10" s="1"/>
  <c r="Y641" i="10" s="1"/>
  <c r="P641" i="10"/>
  <c r="R641" i="10" s="1"/>
  <c r="Z641" i="10" s="1"/>
  <c r="O637" i="10"/>
  <c r="Q637" i="10" s="1"/>
  <c r="Y637" i="10" s="1"/>
  <c r="P637" i="10"/>
  <c r="R637" i="10" s="1"/>
  <c r="O633" i="10"/>
  <c r="P633" i="10"/>
  <c r="R633" i="10" s="1"/>
  <c r="O591" i="10"/>
  <c r="Q591" i="10" s="1"/>
  <c r="P591" i="10"/>
  <c r="R591" i="10" s="1"/>
  <c r="O587" i="10"/>
  <c r="Q587" i="10" s="1"/>
  <c r="P587" i="10"/>
  <c r="R587" i="10" s="1"/>
  <c r="O583" i="10"/>
  <c r="Q583" i="10" s="1"/>
  <c r="P583" i="10"/>
  <c r="R583" i="10" s="1"/>
  <c r="O579" i="10"/>
  <c r="Q579" i="10" s="1"/>
  <c r="P579" i="10"/>
  <c r="R579" i="10" s="1"/>
  <c r="O575" i="10"/>
  <c r="Q575" i="10" s="1"/>
  <c r="P575" i="10"/>
  <c r="R575" i="10" s="1"/>
  <c r="O571" i="10"/>
  <c r="Q571" i="10" s="1"/>
  <c r="P571" i="10"/>
  <c r="R571" i="10" s="1"/>
  <c r="O567" i="10"/>
  <c r="Q567" i="10" s="1"/>
  <c r="P567" i="10"/>
  <c r="R567" i="10" s="1"/>
  <c r="O563" i="10"/>
  <c r="Q563" i="10" s="1"/>
  <c r="P563" i="10"/>
  <c r="R563" i="10" s="1"/>
  <c r="O559" i="10"/>
  <c r="Q559" i="10" s="1"/>
  <c r="Y559" i="10" s="1"/>
  <c r="P559" i="10"/>
  <c r="R559" i="10" s="1"/>
  <c r="O555" i="10"/>
  <c r="Q555" i="10" s="1"/>
  <c r="Y555" i="10" s="1"/>
  <c r="P555" i="10"/>
  <c r="R555" i="10" s="1"/>
  <c r="O551" i="10"/>
  <c r="Q551" i="10" s="1"/>
  <c r="Y551" i="10" s="1"/>
  <c r="P551" i="10"/>
  <c r="R551" i="10" s="1"/>
  <c r="O547" i="10"/>
  <c r="Q547" i="10" s="1"/>
  <c r="Y547" i="10" s="1"/>
  <c r="P547" i="10"/>
  <c r="R547" i="10" s="1"/>
  <c r="O543" i="10"/>
  <c r="Q543" i="10" s="1"/>
  <c r="Y543" i="10" s="1"/>
  <c r="P543" i="10"/>
  <c r="R543" i="10" s="1"/>
  <c r="O539" i="10"/>
  <c r="Q539" i="10" s="1"/>
  <c r="Y539" i="10" s="1"/>
  <c r="P539" i="10"/>
  <c r="R539" i="10" s="1"/>
  <c r="O535" i="10"/>
  <c r="Q535" i="10" s="1"/>
  <c r="Y535" i="10" s="1"/>
  <c r="P535" i="10"/>
  <c r="R535" i="10" s="1"/>
  <c r="O528" i="10"/>
  <c r="Q528" i="10" s="1"/>
  <c r="P528" i="10"/>
  <c r="R528" i="10" s="1"/>
  <c r="O598" i="10"/>
  <c r="Q598" i="10" s="1"/>
  <c r="Y598" i="10" s="1"/>
  <c r="P598" i="10"/>
  <c r="R598" i="10" s="1"/>
  <c r="O671" i="10"/>
  <c r="Q671" i="10" s="1"/>
  <c r="Y671" i="10" s="1"/>
  <c r="P671" i="10"/>
  <c r="R671" i="10" s="1"/>
  <c r="O629" i="10"/>
  <c r="P629" i="10"/>
  <c r="O625" i="10"/>
  <c r="P625" i="10"/>
  <c r="O621" i="10"/>
  <c r="Q621" i="10" s="1"/>
  <c r="Y621" i="10" s="1"/>
  <c r="P621" i="10"/>
  <c r="R621" i="10" s="1"/>
  <c r="Z621" i="10" s="1"/>
  <c r="O617" i="10"/>
  <c r="Q617" i="10" s="1"/>
  <c r="Y617" i="10" s="1"/>
  <c r="P617" i="10"/>
  <c r="R617" i="10" s="1"/>
  <c r="O613" i="10"/>
  <c r="P613" i="10"/>
  <c r="R613" i="10" s="1"/>
  <c r="O594" i="10"/>
  <c r="P594" i="10"/>
  <c r="O586" i="10"/>
  <c r="Q586" i="10" s="1"/>
  <c r="Y586" i="10" s="1"/>
  <c r="P586" i="10"/>
  <c r="R586" i="10" s="1"/>
  <c r="O578" i="10"/>
  <c r="Q578" i="10" s="1"/>
  <c r="Y578" i="10" s="1"/>
  <c r="P578" i="10"/>
  <c r="R578" i="10" s="1"/>
  <c r="Z578" i="10" s="1"/>
  <c r="O570" i="10"/>
  <c r="Q570" i="10" s="1"/>
  <c r="Y570" i="10" s="1"/>
  <c r="P570" i="10"/>
  <c r="O562" i="10"/>
  <c r="Q562" i="10" s="1"/>
  <c r="Y562" i="10" s="1"/>
  <c r="P562" i="10"/>
  <c r="R562" i="10" s="1"/>
  <c r="Z562" i="10" s="1"/>
  <c r="O554" i="10"/>
  <c r="Q554" i="10" s="1"/>
  <c r="Y554" i="10" s="1"/>
  <c r="P554" i="10"/>
  <c r="R554" i="10" s="1"/>
  <c r="Z554" i="10" s="1"/>
  <c r="O546" i="10"/>
  <c r="Q546" i="10" s="1"/>
  <c r="Y546" i="10" s="1"/>
  <c r="P546" i="10"/>
  <c r="O538" i="10"/>
  <c r="Q538" i="10" s="1"/>
  <c r="Y538" i="10" s="1"/>
  <c r="P538" i="10"/>
  <c r="R538" i="10" s="1"/>
  <c r="O527" i="10"/>
  <c r="Q527" i="10" s="1"/>
  <c r="Y527" i="10" s="1"/>
  <c r="P527" i="10"/>
  <c r="R527" i="10" s="1"/>
  <c r="O523" i="10"/>
  <c r="Q523" i="10" s="1"/>
  <c r="Y523" i="10" s="1"/>
  <c r="P523" i="10"/>
  <c r="R523" i="10" s="1"/>
  <c r="O472" i="10"/>
  <c r="Q472" i="10" s="1"/>
  <c r="P472" i="10"/>
  <c r="R472" i="10" s="1"/>
  <c r="O468" i="10"/>
  <c r="Q468" i="10" s="1"/>
  <c r="P468" i="10"/>
  <c r="R468" i="10" s="1"/>
  <c r="O457" i="10"/>
  <c r="Q457" i="10" s="1"/>
  <c r="Y457" i="10" s="1"/>
  <c r="P457" i="10"/>
  <c r="R457" i="10" s="1"/>
  <c r="O453" i="10"/>
  <c r="Q453" i="10" s="1"/>
  <c r="Y453" i="10" s="1"/>
  <c r="P453" i="10"/>
  <c r="R453" i="10" s="1"/>
  <c r="O426" i="10"/>
  <c r="Q426" i="10" s="1"/>
  <c r="Y426" i="10" s="1"/>
  <c r="P426" i="10"/>
  <c r="O422" i="10"/>
  <c r="Q422" i="10" s="1"/>
  <c r="P422" i="10"/>
  <c r="R422" i="10" s="1"/>
  <c r="Z422" i="10" s="1"/>
  <c r="O415" i="10"/>
  <c r="Q415" i="10" s="1"/>
  <c r="Y415" i="10" s="1"/>
  <c r="P415" i="10"/>
  <c r="R415" i="10" s="1"/>
  <c r="Z415" i="10" s="1"/>
  <c r="O411" i="10"/>
  <c r="Q411" i="10" s="1"/>
  <c r="Y411" i="10" s="1"/>
  <c r="P411" i="10"/>
  <c r="R411" i="10" s="1"/>
  <c r="Z411" i="10" s="1"/>
  <c r="O408" i="10"/>
  <c r="P408" i="10"/>
  <c r="R408" i="10" s="1"/>
  <c r="Z408" i="10" s="1"/>
  <c r="O404" i="10"/>
  <c r="Q404" i="10" s="1"/>
  <c r="Y404" i="10" s="1"/>
  <c r="P404" i="10"/>
  <c r="R404" i="10" s="1"/>
  <c r="O397" i="10"/>
  <c r="P397" i="10"/>
  <c r="R397" i="10" s="1"/>
  <c r="Z397" i="10" s="1"/>
  <c r="O375" i="10"/>
  <c r="Q375" i="10" s="1"/>
  <c r="Y375" i="10" s="1"/>
  <c r="P375" i="10"/>
  <c r="R375" i="10" s="1"/>
  <c r="Z375" i="10" s="1"/>
  <c r="O368" i="10"/>
  <c r="P368" i="10"/>
  <c r="O357" i="10"/>
  <c r="Q357" i="10" s="1"/>
  <c r="Y357" i="10" s="1"/>
  <c r="P357" i="10"/>
  <c r="O350" i="10"/>
  <c r="Q350" i="10" s="1"/>
  <c r="Y350" i="10" s="1"/>
  <c r="P350" i="10"/>
  <c r="R350" i="10" s="1"/>
  <c r="Z350" i="10" s="1"/>
  <c r="O347" i="10"/>
  <c r="Q347" i="10" s="1"/>
  <c r="P347" i="10"/>
  <c r="R347" i="10" s="1"/>
  <c r="Z347" i="10" s="1"/>
  <c r="O336" i="10"/>
  <c r="Q336" i="10" s="1"/>
  <c r="Y336" i="10" s="1"/>
  <c r="P336" i="10"/>
  <c r="O326" i="10"/>
  <c r="Q326" i="10" s="1"/>
  <c r="Y326" i="10" s="1"/>
  <c r="P326" i="10"/>
  <c r="R326" i="10" s="1"/>
  <c r="Z326" i="10" s="1"/>
  <c r="O316" i="10"/>
  <c r="Q316" i="10" s="1"/>
  <c r="Y316" i="10" s="1"/>
  <c r="P316" i="10"/>
  <c r="O642" i="10"/>
  <c r="Q642" i="10" s="1"/>
  <c r="O626" i="10"/>
  <c r="Q626" i="10" s="1"/>
  <c r="O610" i="10"/>
  <c r="Q610" i="10" s="1"/>
  <c r="Y610" i="10" s="1"/>
  <c r="P582" i="10"/>
  <c r="R582" i="10" s="1"/>
  <c r="Z582" i="10" s="1"/>
  <c r="P564" i="10"/>
  <c r="R564" i="10" s="1"/>
  <c r="Z564" i="10" s="1"/>
  <c r="O542" i="10"/>
  <c r="Q542" i="10" s="1"/>
  <c r="P500" i="10"/>
  <c r="R500" i="10" s="1"/>
  <c r="O364" i="10"/>
  <c r="Q364" i="10" s="1"/>
  <c r="Y364" i="10" s="1"/>
  <c r="P364" i="10"/>
  <c r="R364" i="10" s="1"/>
  <c r="Z364" i="10" s="1"/>
  <c r="O360" i="10"/>
  <c r="Q360" i="10" s="1"/>
  <c r="Y360" i="10" s="1"/>
  <c r="P360" i="10"/>
  <c r="R360" i="10" s="1"/>
  <c r="O353" i="10"/>
  <c r="Q353" i="10" s="1"/>
  <c r="Y353" i="10" s="1"/>
  <c r="P353" i="10"/>
  <c r="R353" i="10" s="1"/>
  <c r="O343" i="10"/>
  <c r="Q343" i="10" s="1"/>
  <c r="Y343" i="10" s="1"/>
  <c r="P343" i="10"/>
  <c r="R343" i="10" s="1"/>
  <c r="Z343" i="10" s="1"/>
  <c r="O339" i="10"/>
  <c r="P339" i="10"/>
  <c r="R339" i="10" s="1"/>
  <c r="O323" i="10"/>
  <c r="P323" i="10"/>
  <c r="R323" i="10" s="1"/>
  <c r="Z323" i="10" s="1"/>
  <c r="O319" i="10"/>
  <c r="Q319" i="10" s="1"/>
  <c r="Y319" i="10" s="1"/>
  <c r="P319" i="10"/>
  <c r="R319" i="10" s="1"/>
  <c r="Z319" i="10" s="1"/>
  <c r="O312" i="10"/>
  <c r="Q312" i="10" s="1"/>
  <c r="Y312" i="10" s="1"/>
  <c r="P312" i="10"/>
  <c r="O305" i="10"/>
  <c r="Q305" i="10" s="1"/>
  <c r="Y305" i="10" s="1"/>
  <c r="P305" i="10"/>
  <c r="R305" i="10" s="1"/>
  <c r="Z305" i="10" s="1"/>
  <c r="O301" i="10"/>
  <c r="Q301" i="10" s="1"/>
  <c r="Y301" i="10" s="1"/>
  <c r="P301" i="10"/>
  <c r="R301" i="10" s="1"/>
  <c r="O297" i="10"/>
  <c r="Q297" i="10" s="1"/>
  <c r="Y297" i="10" s="1"/>
  <c r="P297" i="10"/>
  <c r="R297" i="10" s="1"/>
  <c r="Z297" i="10" s="1"/>
  <c r="O293" i="10"/>
  <c r="P293" i="10"/>
  <c r="R293" i="10" s="1"/>
  <c r="O668" i="10"/>
  <c r="Q668" i="10" s="1"/>
  <c r="Y668" i="10" s="1"/>
  <c r="O652" i="10"/>
  <c r="Q652" i="10" s="1"/>
  <c r="Y652" i="10" s="1"/>
  <c r="O636" i="10"/>
  <c r="Q636" i="10" s="1"/>
  <c r="Y636" i="10" s="1"/>
  <c r="O620" i="10"/>
  <c r="Q620" i="10" s="1"/>
  <c r="Y620" i="10" s="1"/>
  <c r="P558" i="10"/>
  <c r="R558" i="10" s="1"/>
  <c r="P540" i="10"/>
  <c r="R540" i="10" s="1"/>
  <c r="P494" i="10"/>
  <c r="R494" i="10" s="1"/>
  <c r="P451" i="10"/>
  <c r="R451" i="10" s="1"/>
  <c r="Z451" i="10" s="1"/>
  <c r="O359" i="10"/>
  <c r="Q359" i="10" s="1"/>
  <c r="Y359" i="10" s="1"/>
  <c r="P359" i="10"/>
  <c r="R359" i="10" s="1"/>
  <c r="Z359" i="10" s="1"/>
  <c r="O667" i="10"/>
  <c r="Q667" i="10" s="1"/>
  <c r="Y667" i="10" s="1"/>
  <c r="P667" i="10"/>
  <c r="R667" i="10" s="1"/>
  <c r="O663" i="10"/>
  <c r="P663" i="10"/>
  <c r="R663" i="10" s="1"/>
  <c r="O659" i="10"/>
  <c r="Q659" i="10" s="1"/>
  <c r="Y659" i="10" s="1"/>
  <c r="P659" i="10"/>
  <c r="R659" i="10" s="1"/>
  <c r="O655" i="10"/>
  <c r="Q655" i="10" s="1"/>
  <c r="Y655" i="10" s="1"/>
  <c r="P655" i="10"/>
  <c r="R655" i="10" s="1"/>
  <c r="O651" i="10"/>
  <c r="Q651" i="10" s="1"/>
  <c r="Y651" i="10" s="1"/>
  <c r="P651" i="10"/>
  <c r="R651" i="10" s="1"/>
  <c r="O647" i="10"/>
  <c r="P647" i="10"/>
  <c r="R647" i="10" s="1"/>
  <c r="O609" i="10"/>
  <c r="Q609" i="10" s="1"/>
  <c r="Y609" i="10" s="1"/>
  <c r="P609" i="10"/>
  <c r="R609" i="10" s="1"/>
  <c r="O605" i="10"/>
  <c r="Q605" i="10" s="1"/>
  <c r="P605" i="10"/>
  <c r="R605" i="10" s="1"/>
  <c r="O601" i="10"/>
  <c r="Q601" i="10" s="1"/>
  <c r="Y601" i="10" s="1"/>
  <c r="P601" i="10"/>
  <c r="R601" i="10" s="1"/>
  <c r="O597" i="10"/>
  <c r="Q597" i="10" s="1"/>
  <c r="P597" i="10"/>
  <c r="R597" i="10" s="1"/>
  <c r="O519" i="10"/>
  <c r="Q519" i="10" s="1"/>
  <c r="Y519" i="10" s="1"/>
  <c r="P519" i="10"/>
  <c r="R519" i="10" s="1"/>
  <c r="O515" i="10"/>
  <c r="Q515" i="10" s="1"/>
  <c r="Y515" i="10" s="1"/>
  <c r="P515" i="10"/>
  <c r="R515" i="10" s="1"/>
  <c r="O511" i="10"/>
  <c r="Q511" i="10" s="1"/>
  <c r="Y511" i="10" s="1"/>
  <c r="P511" i="10"/>
  <c r="R511" i="10" s="1"/>
  <c r="O507" i="10"/>
  <c r="P507" i="10"/>
  <c r="R507" i="10" s="1"/>
  <c r="O503" i="10"/>
  <c r="Q503" i="10" s="1"/>
  <c r="Y503" i="10" s="1"/>
  <c r="P503" i="10"/>
  <c r="R503" i="10" s="1"/>
  <c r="O499" i="10"/>
  <c r="Q499" i="10" s="1"/>
  <c r="Y499" i="10" s="1"/>
  <c r="P499" i="10"/>
  <c r="R499" i="10" s="1"/>
  <c r="O495" i="10"/>
  <c r="Q495" i="10" s="1"/>
  <c r="Y495" i="10" s="1"/>
  <c r="P495" i="10"/>
  <c r="R495" i="10" s="1"/>
  <c r="O491" i="10"/>
  <c r="Q491" i="10" s="1"/>
  <c r="Y491" i="10" s="1"/>
  <c r="P491" i="10"/>
  <c r="R491" i="10" s="1"/>
  <c r="O487" i="10"/>
  <c r="Q487" i="10" s="1"/>
  <c r="Y487" i="10" s="1"/>
  <c r="P487" i="10"/>
  <c r="R487" i="10" s="1"/>
  <c r="O483" i="10"/>
  <c r="Q483" i="10" s="1"/>
  <c r="Y483" i="10" s="1"/>
  <c r="P483" i="10"/>
  <c r="R483" i="10" s="1"/>
  <c r="O479" i="10"/>
  <c r="Q479" i="10" s="1"/>
  <c r="Y479" i="10" s="1"/>
  <c r="P479" i="10"/>
  <c r="R479" i="10" s="1"/>
  <c r="O475" i="10"/>
  <c r="P475" i="10"/>
  <c r="R475" i="10" s="1"/>
  <c r="O464" i="10"/>
  <c r="Q464" i="10" s="1"/>
  <c r="P464" i="10"/>
  <c r="R464" i="10" s="1"/>
  <c r="O460" i="10"/>
  <c r="Q460" i="10" s="1"/>
  <c r="P460" i="10"/>
  <c r="R460" i="10" s="1"/>
  <c r="O449" i="10"/>
  <c r="Q449" i="10" s="1"/>
  <c r="P449" i="10"/>
  <c r="R449" i="10" s="1"/>
  <c r="O445" i="10"/>
  <c r="P445" i="10"/>
  <c r="O441" i="10"/>
  <c r="Q441" i="10" s="1"/>
  <c r="P441" i="10"/>
  <c r="R441" i="10" s="1"/>
  <c r="O437" i="10"/>
  <c r="Q437" i="10" s="1"/>
  <c r="Y437" i="10" s="1"/>
  <c r="P437" i="10"/>
  <c r="R437" i="10" s="1"/>
  <c r="Z437" i="10" s="1"/>
  <c r="O433" i="10"/>
  <c r="P433" i="10"/>
  <c r="R433" i="10" s="1"/>
  <c r="O429" i="10"/>
  <c r="P429" i="10"/>
  <c r="R429" i="10" s="1"/>
  <c r="Z429" i="10" s="1"/>
  <c r="O418" i="10"/>
  <c r="Q418" i="10" s="1"/>
  <c r="Y418" i="10" s="1"/>
  <c r="P418" i="10"/>
  <c r="R418" i="10" s="1"/>
  <c r="Z418" i="10" s="1"/>
  <c r="O400" i="10"/>
  <c r="Q400" i="10" s="1"/>
  <c r="Y400" i="10" s="1"/>
  <c r="P400" i="10"/>
  <c r="R400" i="10" s="1"/>
  <c r="Z400" i="10" s="1"/>
  <c r="O393" i="10"/>
  <c r="P393" i="10"/>
  <c r="O389" i="10"/>
  <c r="P389" i="10"/>
  <c r="R389" i="10" s="1"/>
  <c r="O385" i="10"/>
  <c r="Q385" i="10" s="1"/>
  <c r="Y385" i="10" s="1"/>
  <c r="P385" i="10"/>
  <c r="R385" i="10" s="1"/>
  <c r="Z385" i="10" s="1"/>
  <c r="O382" i="10"/>
  <c r="Q382" i="10" s="1"/>
  <c r="Y382" i="10" s="1"/>
  <c r="P382" i="10"/>
  <c r="R382" i="10" s="1"/>
  <c r="Z382" i="10" s="1"/>
  <c r="O378" i="10"/>
  <c r="Q378" i="10" s="1"/>
  <c r="Y378" i="10" s="1"/>
  <c r="P378" i="10"/>
  <c r="R378" i="10" s="1"/>
  <c r="Z378" i="10" s="1"/>
  <c r="O643" i="10"/>
  <c r="Q643" i="10" s="1"/>
  <c r="Y643" i="10" s="1"/>
  <c r="P643" i="10"/>
  <c r="R643" i="10" s="1"/>
  <c r="O639" i="10"/>
  <c r="P639" i="10"/>
  <c r="R639" i="10" s="1"/>
  <c r="O635" i="10"/>
  <c r="P635" i="10"/>
  <c r="R635" i="10" s="1"/>
  <c r="O631" i="10"/>
  <c r="Q631" i="10" s="1"/>
  <c r="Y631" i="10" s="1"/>
  <c r="P631" i="10"/>
  <c r="R631" i="10" s="1"/>
  <c r="O593" i="10"/>
  <c r="Q593" i="10" s="1"/>
  <c r="P593" i="10"/>
  <c r="R593" i="10" s="1"/>
  <c r="O589" i="10"/>
  <c r="Q589" i="10" s="1"/>
  <c r="P589" i="10"/>
  <c r="R589" i="10" s="1"/>
  <c r="O585" i="10"/>
  <c r="P585" i="10"/>
  <c r="R585" i="10" s="1"/>
  <c r="O581" i="10"/>
  <c r="Q581" i="10" s="1"/>
  <c r="P581" i="10"/>
  <c r="R581" i="10" s="1"/>
  <c r="O577" i="10"/>
  <c r="Q577" i="10" s="1"/>
  <c r="Y577" i="10" s="1"/>
  <c r="P577" i="10"/>
  <c r="R577" i="10" s="1"/>
  <c r="O573" i="10"/>
  <c r="Q573" i="10" s="1"/>
  <c r="P573" i="10"/>
  <c r="R573" i="10" s="1"/>
  <c r="O569" i="10"/>
  <c r="Q569" i="10" s="1"/>
  <c r="P569" i="10"/>
  <c r="R569" i="10" s="1"/>
  <c r="O565" i="10"/>
  <c r="Q565" i="10" s="1"/>
  <c r="P565" i="10"/>
  <c r="R565" i="10" s="1"/>
  <c r="O561" i="10"/>
  <c r="Q561" i="10" s="1"/>
  <c r="Y561" i="10" s="1"/>
  <c r="P561" i="10"/>
  <c r="R561" i="10" s="1"/>
  <c r="O557" i="10"/>
  <c r="P557" i="10"/>
  <c r="O553" i="10"/>
  <c r="Q553" i="10" s="1"/>
  <c r="Y553" i="10" s="1"/>
  <c r="P553" i="10"/>
  <c r="R553" i="10" s="1"/>
  <c r="O549" i="10"/>
  <c r="Q549" i="10" s="1"/>
  <c r="Y549" i="10" s="1"/>
  <c r="P549" i="10"/>
  <c r="R549" i="10" s="1"/>
  <c r="Z549" i="10" s="1"/>
  <c r="O545" i="10"/>
  <c r="Q545" i="10" s="1"/>
  <c r="Y545" i="10" s="1"/>
  <c r="P545" i="10"/>
  <c r="R545" i="10" s="1"/>
  <c r="Z545" i="10" s="1"/>
  <c r="O541" i="10"/>
  <c r="P541" i="10"/>
  <c r="O537" i="10"/>
  <c r="Q537" i="10" s="1"/>
  <c r="Y537" i="10" s="1"/>
  <c r="P537" i="10"/>
  <c r="R537" i="10" s="1"/>
  <c r="Z537" i="10" s="1"/>
  <c r="O530" i="10"/>
  <c r="P530" i="10"/>
  <c r="R530" i="10" s="1"/>
  <c r="Z530" i="10" s="1"/>
  <c r="O471" i="10"/>
  <c r="Q471" i="10" s="1"/>
  <c r="Y471" i="10" s="1"/>
  <c r="P471" i="10"/>
  <c r="R471" i="10" s="1"/>
  <c r="O467" i="10"/>
  <c r="P467" i="10"/>
  <c r="R467" i="10" s="1"/>
  <c r="O456" i="10"/>
  <c r="P456" i="10"/>
  <c r="R456" i="10" s="1"/>
  <c r="Z456" i="10" s="1"/>
  <c r="O425" i="10"/>
  <c r="Q425" i="10" s="1"/>
  <c r="Y425" i="10" s="1"/>
  <c r="P425" i="10"/>
  <c r="R425" i="10" s="1"/>
  <c r="O421" i="10"/>
  <c r="P421" i="10"/>
  <c r="R421" i="10" s="1"/>
  <c r="Z421" i="10" s="1"/>
  <c r="O414" i="10"/>
  <c r="Q414" i="10" s="1"/>
  <c r="Y414" i="10" s="1"/>
  <c r="P414" i="10"/>
  <c r="R414" i="10" s="1"/>
  <c r="Z414" i="10" s="1"/>
  <c r="O410" i="10"/>
  <c r="Q410" i="10" s="1"/>
  <c r="Y410" i="10" s="1"/>
  <c r="P410" i="10"/>
  <c r="R410" i="10" s="1"/>
  <c r="Z410" i="10" s="1"/>
  <c r="O407" i="10"/>
  <c r="Q407" i="10" s="1"/>
  <c r="Y407" i="10" s="1"/>
  <c r="P407" i="10"/>
  <c r="R407" i="10" s="1"/>
  <c r="Z407" i="10" s="1"/>
  <c r="O403" i="10"/>
  <c r="Q403" i="10" s="1"/>
  <c r="Y403" i="10" s="1"/>
  <c r="P403" i="10"/>
  <c r="O396" i="10"/>
  <c r="Q396" i="10" s="1"/>
  <c r="Y396" i="10" s="1"/>
  <c r="P396" i="10"/>
  <c r="R396" i="10" s="1"/>
  <c r="O374" i="10"/>
  <c r="Q374" i="10" s="1"/>
  <c r="P374" i="10"/>
  <c r="R374" i="10" s="1"/>
  <c r="Z374" i="10" s="1"/>
  <c r="O367" i="10"/>
  <c r="Q367" i="10" s="1"/>
  <c r="Y367" i="10" s="1"/>
  <c r="P367" i="10"/>
  <c r="R367" i="10" s="1"/>
  <c r="Z367" i="10" s="1"/>
  <c r="O356" i="10"/>
  <c r="Q356" i="10" s="1"/>
  <c r="P356" i="10"/>
  <c r="R356" i="10" s="1"/>
  <c r="W349" i="10"/>
  <c r="O346" i="10"/>
  <c r="Q346" i="10" s="1"/>
  <c r="P346" i="10"/>
  <c r="R346" i="10" s="1"/>
  <c r="Z346" i="10" s="1"/>
  <c r="O335" i="10"/>
  <c r="Q335" i="10" s="1"/>
  <c r="Y335" i="10" s="1"/>
  <c r="P335" i="10"/>
  <c r="R335" i="10" s="1"/>
  <c r="Z335" i="10" s="1"/>
  <c r="O329" i="10"/>
  <c r="P329" i="10"/>
  <c r="R329" i="10" s="1"/>
  <c r="Z329" i="10" s="1"/>
  <c r="O315" i="10"/>
  <c r="P315" i="10"/>
  <c r="R315" i="10" s="1"/>
  <c r="Z315" i="10" s="1"/>
  <c r="O630" i="10"/>
  <c r="Q630" i="10" s="1"/>
  <c r="O614" i="10"/>
  <c r="Q614" i="10" s="1"/>
  <c r="P580" i="10"/>
  <c r="R580" i="10" s="1"/>
  <c r="Z580" i="10" s="1"/>
  <c r="P534" i="10"/>
  <c r="P516" i="10"/>
  <c r="R516" i="10" s="1"/>
  <c r="P435" i="10"/>
  <c r="R435" i="10" s="1"/>
  <c r="Z435" i="10" s="1"/>
  <c r="P387" i="10"/>
  <c r="R387" i="10" s="1"/>
  <c r="O342" i="10"/>
  <c r="Q342" i="10" s="1"/>
  <c r="P342" i="10"/>
  <c r="R342" i="10" s="1"/>
  <c r="Z342" i="10" s="1"/>
  <c r="O338" i="10"/>
  <c r="Q338" i="10" s="1"/>
  <c r="P338" i="10"/>
  <c r="R338" i="10" s="1"/>
  <c r="O332" i="10"/>
  <c r="P332" i="10"/>
  <c r="O322" i="10"/>
  <c r="Q322" i="10" s="1"/>
  <c r="Y322" i="10" s="1"/>
  <c r="P322" i="10"/>
  <c r="R322" i="10" s="1"/>
  <c r="Z322" i="10" s="1"/>
  <c r="O318" i="10"/>
  <c r="P318" i="10"/>
  <c r="O311" i="10"/>
  <c r="Q311" i="10" s="1"/>
  <c r="Y311" i="10" s="1"/>
  <c r="P311" i="10"/>
  <c r="R311" i="10" s="1"/>
  <c r="Z311" i="10" s="1"/>
  <c r="O308" i="10"/>
  <c r="P308" i="10"/>
  <c r="R308" i="10" s="1"/>
  <c r="Z308" i="10" s="1"/>
  <c r="O304" i="10"/>
  <c r="Q304" i="10" s="1"/>
  <c r="P304" i="10"/>
  <c r="R304" i="10" s="1"/>
  <c r="P300" i="10"/>
  <c r="R300" i="10" s="1"/>
  <c r="O300" i="10"/>
  <c r="Q300" i="10" s="1"/>
  <c r="O296" i="10"/>
  <c r="Q296" i="10" s="1"/>
  <c r="Y296" i="10" s="1"/>
  <c r="P296" i="10"/>
  <c r="R296" i="10" s="1"/>
  <c r="Z296" i="10" s="1"/>
  <c r="O292" i="10"/>
  <c r="Q292" i="10" s="1"/>
  <c r="Y292" i="10" s="1"/>
  <c r="P292" i="10"/>
  <c r="R292" i="10" s="1"/>
  <c r="Z292" i="10" s="1"/>
  <c r="O672" i="10"/>
  <c r="Q672" i="10" s="1"/>
  <c r="Y672" i="10" s="1"/>
  <c r="O656" i="10"/>
  <c r="Q656" i="10" s="1"/>
  <c r="Y656" i="10" s="1"/>
  <c r="O640" i="10"/>
  <c r="Q640" i="10" s="1"/>
  <c r="Y640" i="10" s="1"/>
  <c r="O624" i="10"/>
  <c r="Q624" i="10" s="1"/>
  <c r="Y624" i="10" s="1"/>
  <c r="P574" i="10"/>
  <c r="R574" i="10" s="1"/>
  <c r="P556" i="10"/>
  <c r="R556" i="10" s="1"/>
  <c r="P510" i="10"/>
  <c r="R510" i="10" s="1"/>
  <c r="Z510" i="10" s="1"/>
  <c r="P492" i="10"/>
  <c r="R492" i="10" s="1"/>
  <c r="P371" i="10"/>
  <c r="R371" i="10" s="1"/>
  <c r="Z371" i="10" s="1"/>
  <c r="O406" i="10"/>
  <c r="Q406" i="10" s="1"/>
  <c r="Y406" i="10" s="1"/>
  <c r="P406" i="10"/>
  <c r="R406" i="10" s="1"/>
  <c r="Z406" i="10" s="1"/>
  <c r="O402" i="10"/>
  <c r="Q402" i="10" s="1"/>
  <c r="P402" i="10"/>
  <c r="R402" i="10" s="1"/>
  <c r="Z402" i="10" s="1"/>
  <c r="O395" i="10"/>
  <c r="P395" i="10"/>
  <c r="O366" i="10"/>
  <c r="P366" i="10"/>
  <c r="R366" i="10" s="1"/>
  <c r="Z366" i="10" s="1"/>
  <c r="O352" i="10"/>
  <c r="Q352" i="10" s="1"/>
  <c r="Y352" i="10" s="1"/>
  <c r="P352" i="10"/>
  <c r="O334" i="10"/>
  <c r="Q334" i="10" s="1"/>
  <c r="Y334" i="10" s="1"/>
  <c r="P334" i="10"/>
  <c r="R334" i="10" s="1"/>
  <c r="Z334" i="10" s="1"/>
  <c r="O328" i="10"/>
  <c r="Q328" i="10" s="1"/>
  <c r="Y328" i="10" s="1"/>
  <c r="P328" i="10"/>
  <c r="O325" i="10"/>
  <c r="Q325" i="10" s="1"/>
  <c r="Y325" i="10" s="1"/>
  <c r="P325" i="10"/>
  <c r="O314" i="10"/>
  <c r="Q314" i="10" s="1"/>
  <c r="Y314" i="10" s="1"/>
  <c r="P314" i="10"/>
  <c r="R314" i="10" s="1"/>
  <c r="Z314" i="10" s="1"/>
  <c r="O634" i="10"/>
  <c r="Q634" i="10" s="1"/>
  <c r="O618" i="10"/>
  <c r="Q618" i="10" s="1"/>
  <c r="O602" i="10"/>
  <c r="Q602" i="10" s="1"/>
  <c r="Y602" i="10" s="1"/>
  <c r="P550" i="10"/>
  <c r="R550" i="10" s="1"/>
  <c r="P532" i="10"/>
  <c r="R532" i="10" s="1"/>
  <c r="O506" i="10"/>
  <c r="P506" i="10"/>
  <c r="O490" i="10"/>
  <c r="P490" i="10"/>
  <c r="R490" i="10" s="1"/>
  <c r="Z490" i="10" s="1"/>
  <c r="O486" i="10"/>
  <c r="Q486" i="10" s="1"/>
  <c r="Y486" i="10" s="1"/>
  <c r="P486" i="10"/>
  <c r="R486" i="10" s="1"/>
  <c r="Z486" i="10" s="1"/>
  <c r="O482" i="10"/>
  <c r="Q482" i="10" s="1"/>
  <c r="Y482" i="10" s="1"/>
  <c r="P482" i="10"/>
  <c r="O478" i="10"/>
  <c r="P478" i="10"/>
  <c r="R478" i="10" s="1"/>
  <c r="O463" i="10"/>
  <c r="Q463" i="10" s="1"/>
  <c r="Y463" i="10" s="1"/>
  <c r="P463" i="10"/>
  <c r="R463" i="10" s="1"/>
  <c r="O459" i="10"/>
  <c r="Q459" i="10" s="1"/>
  <c r="Y459" i="10" s="1"/>
  <c r="P459" i="10"/>
  <c r="R459" i="10" s="1"/>
  <c r="O452" i="10"/>
  <c r="P452" i="10"/>
  <c r="O448" i="10"/>
  <c r="P448" i="10"/>
  <c r="R448" i="10" s="1"/>
  <c r="O444" i="10"/>
  <c r="Q444" i="10" s="1"/>
  <c r="P444" i="10"/>
  <c r="R444" i="10" s="1"/>
  <c r="Z444" i="10" s="1"/>
  <c r="O440" i="10"/>
  <c r="Q440" i="10" s="1"/>
  <c r="Y440" i="10" s="1"/>
  <c r="P440" i="10"/>
  <c r="R440" i="10" s="1"/>
  <c r="O436" i="10"/>
  <c r="Q436" i="10" s="1"/>
  <c r="P436" i="10"/>
  <c r="R436" i="10" s="1"/>
  <c r="O432" i="10"/>
  <c r="Q432" i="10" s="1"/>
  <c r="Y432" i="10" s="1"/>
  <c r="P432" i="10"/>
  <c r="R432" i="10" s="1"/>
  <c r="Z432" i="10" s="1"/>
  <c r="O428" i="10"/>
  <c r="Q428" i="10" s="1"/>
  <c r="Y428" i="10" s="1"/>
  <c r="P428" i="10"/>
  <c r="R428" i="10" s="1"/>
  <c r="Z428" i="10" s="1"/>
  <c r="O417" i="10"/>
  <c r="Q417" i="10" s="1"/>
  <c r="Y417" i="10" s="1"/>
  <c r="P417" i="10"/>
  <c r="R417" i="10" s="1"/>
  <c r="O399" i="10"/>
  <c r="P399" i="10"/>
  <c r="R399" i="10" s="1"/>
  <c r="O392" i="10"/>
  <c r="Q392" i="10" s="1"/>
  <c r="P392" i="10"/>
  <c r="R392" i="10" s="1"/>
  <c r="O388" i="10"/>
  <c r="Q388" i="10" s="1"/>
  <c r="Y388" i="10" s="1"/>
  <c r="P388" i="10"/>
  <c r="R388" i="10" s="1"/>
  <c r="Z388" i="10" s="1"/>
  <c r="O381" i="10"/>
  <c r="Q381" i="10" s="1"/>
  <c r="Y381" i="10" s="1"/>
  <c r="P381" i="10"/>
  <c r="R381" i="10" s="1"/>
  <c r="O377" i="10"/>
  <c r="Q377" i="10" s="1"/>
  <c r="P377" i="10"/>
  <c r="R377" i="10" s="1"/>
  <c r="O370" i="10"/>
  <c r="Q370" i="10" s="1"/>
  <c r="P370" i="10"/>
  <c r="R370" i="10" s="1"/>
  <c r="O673" i="10"/>
  <c r="P673" i="10"/>
  <c r="O627" i="10"/>
  <c r="P627" i="10"/>
  <c r="R627" i="10" s="1"/>
  <c r="O623" i="10"/>
  <c r="Q623" i="10" s="1"/>
  <c r="Y623" i="10" s="1"/>
  <c r="P623" i="10"/>
  <c r="R623" i="10" s="1"/>
  <c r="O619" i="10"/>
  <c r="Q619" i="10" s="1"/>
  <c r="Y619" i="10" s="1"/>
  <c r="P619" i="10"/>
  <c r="R619" i="10" s="1"/>
  <c r="O615" i="10"/>
  <c r="Q615" i="10" s="1"/>
  <c r="Y615" i="10" s="1"/>
  <c r="P615" i="10"/>
  <c r="R615" i="10" s="1"/>
  <c r="O611" i="10"/>
  <c r="Q611" i="10" s="1"/>
  <c r="P611" i="10"/>
  <c r="R611" i="10" s="1"/>
  <c r="O592" i="10"/>
  <c r="Q592" i="10" s="1"/>
  <c r="P592" i="10"/>
  <c r="R592" i="10" s="1"/>
  <c r="O584" i="10"/>
  <c r="Q584" i="10" s="1"/>
  <c r="P584" i="10"/>
  <c r="R584" i="10" s="1"/>
  <c r="O576" i="10"/>
  <c r="Q576" i="10" s="1"/>
  <c r="P576" i="10"/>
  <c r="R576" i="10" s="1"/>
  <c r="O568" i="10"/>
  <c r="Q568" i="10" s="1"/>
  <c r="P568" i="10"/>
  <c r="R568" i="10" s="1"/>
  <c r="O560" i="10"/>
  <c r="Q560" i="10" s="1"/>
  <c r="Y560" i="10" s="1"/>
  <c r="P560" i="10"/>
  <c r="R560" i="10" s="1"/>
  <c r="Z560" i="10" s="1"/>
  <c r="O552" i="10"/>
  <c r="Q552" i="10" s="1"/>
  <c r="P552" i="10"/>
  <c r="R552" i="10" s="1"/>
  <c r="O544" i="10"/>
  <c r="Q544" i="10" s="1"/>
  <c r="P544" i="10"/>
  <c r="R544" i="10" s="1"/>
  <c r="O536" i="10"/>
  <c r="Q536" i="10" s="1"/>
  <c r="P536" i="10"/>
  <c r="R536" i="10" s="1"/>
  <c r="O529" i="10"/>
  <c r="Q529" i="10" s="1"/>
  <c r="Y529" i="10" s="1"/>
  <c r="P529" i="10"/>
  <c r="R529" i="10" s="1"/>
  <c r="Z529" i="10" s="1"/>
  <c r="O525" i="10"/>
  <c r="Q525" i="10" s="1"/>
  <c r="P525" i="10"/>
  <c r="R525" i="10" s="1"/>
  <c r="O474" i="10"/>
  <c r="P474" i="10"/>
  <c r="O470" i="10"/>
  <c r="P470" i="10"/>
  <c r="R470" i="10" s="1"/>
  <c r="Z470" i="10" s="1"/>
  <c r="O455" i="10"/>
  <c r="Q455" i="10" s="1"/>
  <c r="Y455" i="10" s="1"/>
  <c r="P455" i="10"/>
  <c r="R455" i="10" s="1"/>
  <c r="O424" i="10"/>
  <c r="Q424" i="10" s="1"/>
  <c r="Y424" i="10" s="1"/>
  <c r="P424" i="10"/>
  <c r="R424" i="10" s="1"/>
  <c r="O669" i="10"/>
  <c r="P669" i="10"/>
  <c r="O665" i="10"/>
  <c r="Q665" i="10" s="1"/>
  <c r="Y665" i="10" s="1"/>
  <c r="P665" i="10"/>
  <c r="R665" i="10" s="1"/>
  <c r="O661" i="10"/>
  <c r="Q661" i="10" s="1"/>
  <c r="Y661" i="10" s="1"/>
  <c r="P661" i="10"/>
  <c r="R661" i="10" s="1"/>
  <c r="Z661" i="10" s="1"/>
  <c r="O657" i="10"/>
  <c r="Q657" i="10" s="1"/>
  <c r="Y657" i="10" s="1"/>
  <c r="P657" i="10"/>
  <c r="R657" i="10" s="1"/>
  <c r="Z657" i="10" s="1"/>
  <c r="O653" i="10"/>
  <c r="Q653" i="10" s="1"/>
  <c r="Y653" i="10" s="1"/>
  <c r="P653" i="10"/>
  <c r="O649" i="10"/>
  <c r="Q649" i="10" s="1"/>
  <c r="Y649" i="10" s="1"/>
  <c r="P649" i="10"/>
  <c r="R649" i="10" s="1"/>
  <c r="O607" i="10"/>
  <c r="Q607" i="10" s="1"/>
  <c r="P607" i="10"/>
  <c r="R607" i="10" s="1"/>
  <c r="O603" i="10"/>
  <c r="Q603" i="10" s="1"/>
  <c r="P603" i="10"/>
  <c r="R603" i="10" s="1"/>
  <c r="O599" i="10"/>
  <c r="Q599" i="10" s="1"/>
  <c r="P599" i="10"/>
  <c r="R599" i="10" s="1"/>
  <c r="O595" i="10"/>
  <c r="Q595" i="10" s="1"/>
  <c r="P595" i="10"/>
  <c r="R595" i="10" s="1"/>
  <c r="O521" i="10"/>
  <c r="Q521" i="10" s="1"/>
  <c r="Y521" i="10" s="1"/>
  <c r="P521" i="10"/>
  <c r="R521" i="10" s="1"/>
  <c r="Z521" i="10" s="1"/>
  <c r="O517" i="10"/>
  <c r="Q517" i="10" s="1"/>
  <c r="Y517" i="10" s="1"/>
  <c r="P517" i="10"/>
  <c r="R517" i="10" s="1"/>
  <c r="O513" i="10"/>
  <c r="P513" i="10"/>
  <c r="O509" i="10"/>
  <c r="Q509" i="10" s="1"/>
  <c r="Y509" i="10" s="1"/>
  <c r="P509" i="10"/>
  <c r="R509" i="10" s="1"/>
  <c r="Z509" i="10" s="1"/>
  <c r="O505" i="10"/>
  <c r="Q505" i="10" s="1"/>
  <c r="P505" i="10"/>
  <c r="R505" i="10" s="1"/>
  <c r="Z505" i="10" s="1"/>
  <c r="O501" i="10"/>
  <c r="Q501" i="10" s="1"/>
  <c r="Y501" i="10" s="1"/>
  <c r="P501" i="10"/>
  <c r="R501" i="10" s="1"/>
  <c r="O497" i="10"/>
  <c r="P497" i="10"/>
  <c r="O493" i="10"/>
  <c r="Q493" i="10" s="1"/>
  <c r="Y493" i="10" s="1"/>
  <c r="P493" i="10"/>
  <c r="R493" i="10" s="1"/>
  <c r="Z493" i="10" s="1"/>
  <c r="O489" i="10"/>
  <c r="Q489" i="10" s="1"/>
  <c r="Y489" i="10" s="1"/>
  <c r="P489" i="10"/>
  <c r="R489" i="10" s="1"/>
  <c r="Z489" i="10" s="1"/>
  <c r="O485" i="10"/>
  <c r="Q485" i="10" s="1"/>
  <c r="Y485" i="10" s="1"/>
  <c r="P485" i="10"/>
  <c r="R485" i="10" s="1"/>
  <c r="O481" i="10"/>
  <c r="Q481" i="10" s="1"/>
  <c r="Y481" i="10" s="1"/>
  <c r="P481" i="10"/>
  <c r="R481" i="10" s="1"/>
  <c r="Z481" i="10" s="1"/>
  <c r="O466" i="10"/>
  <c r="Q466" i="10" s="1"/>
  <c r="Y466" i="10" s="1"/>
  <c r="P466" i="10"/>
  <c r="O462" i="10"/>
  <c r="Q462" i="10" s="1"/>
  <c r="Y462" i="10" s="1"/>
  <c r="P462" i="10"/>
  <c r="R462" i="10" s="1"/>
  <c r="O447" i="10"/>
  <c r="Q447" i="10" s="1"/>
  <c r="P447" i="10"/>
  <c r="R447" i="10" s="1"/>
  <c r="O443" i="10"/>
  <c r="P443" i="10"/>
  <c r="R443" i="10" s="1"/>
  <c r="O439" i="10"/>
  <c r="Q439" i="10" s="1"/>
  <c r="Y439" i="10" s="1"/>
  <c r="P439" i="10"/>
  <c r="R439" i="10" s="1"/>
  <c r="Z439" i="10" s="1"/>
  <c r="O431" i="10"/>
  <c r="Q431" i="10" s="1"/>
  <c r="Y431" i="10" s="1"/>
  <c r="P431" i="10"/>
  <c r="R431" i="10" s="1"/>
  <c r="O420" i="10"/>
  <c r="Q420" i="10" s="1"/>
  <c r="Y420" i="10" s="1"/>
  <c r="P420" i="10"/>
  <c r="O409" i="10"/>
  <c r="Q409" i="10" s="1"/>
  <c r="Y409" i="10" s="1"/>
  <c r="P409" i="10"/>
  <c r="O398" i="10"/>
  <c r="Q398" i="10" s="1"/>
  <c r="P398" i="10"/>
  <c r="R398" i="10" s="1"/>
  <c r="O391" i="10"/>
  <c r="Q391" i="10" s="1"/>
  <c r="Y391" i="10" s="1"/>
  <c r="P391" i="10"/>
  <c r="R391" i="10" s="1"/>
  <c r="Z391" i="10" s="1"/>
  <c r="O384" i="10"/>
  <c r="P384" i="10"/>
  <c r="O380" i="10"/>
  <c r="Q380" i="10" s="1"/>
  <c r="Y380" i="10" s="1"/>
  <c r="P380" i="10"/>
  <c r="R380" i="10" s="1"/>
  <c r="Z380" i="10" s="1"/>
  <c r="O373" i="10"/>
  <c r="Q373" i="10" s="1"/>
  <c r="Y373" i="10" s="1"/>
  <c r="P373" i="10"/>
  <c r="O369" i="10"/>
  <c r="Q369" i="10" s="1"/>
  <c r="Y369" i="10" s="1"/>
  <c r="P369" i="10"/>
  <c r="R369" i="10" s="1"/>
  <c r="O362" i="10"/>
  <c r="P362" i="10"/>
  <c r="R362" i="10" s="1"/>
  <c r="Z362" i="10" s="1"/>
  <c r="O358" i="10"/>
  <c r="Q358" i="10" s="1"/>
  <c r="P358" i="10"/>
  <c r="R358" i="10" s="1"/>
  <c r="Z358" i="10" s="1"/>
  <c r="O355" i="10"/>
  <c r="P355" i="10"/>
  <c r="R355" i="10" s="1"/>
  <c r="Z355" i="10" s="1"/>
  <c r="O345" i="10"/>
  <c r="P345" i="10"/>
  <c r="O341" i="10"/>
  <c r="Q341" i="10" s="1"/>
  <c r="Y341" i="10" s="1"/>
  <c r="P341" i="10"/>
  <c r="R341" i="10" s="1"/>
  <c r="Z341" i="10" s="1"/>
  <c r="O337" i="10"/>
  <c r="Q337" i="10" s="1"/>
  <c r="Y337" i="10" s="1"/>
  <c r="P337" i="10"/>
  <c r="R337" i="10" s="1"/>
  <c r="O331" i="10"/>
  <c r="Q331" i="10" s="1"/>
  <c r="Y331" i="10" s="1"/>
  <c r="P331" i="10"/>
  <c r="R331" i="10" s="1"/>
  <c r="Z331" i="10" s="1"/>
  <c r="O321" i="10"/>
  <c r="Q321" i="10" s="1"/>
  <c r="Y321" i="10" s="1"/>
  <c r="P321" i="10"/>
  <c r="R321" i="10" s="1"/>
  <c r="Z321" i="10" s="1"/>
  <c r="O317" i="10"/>
  <c r="Q317" i="10" s="1"/>
  <c r="Y317" i="10" s="1"/>
  <c r="P317" i="10"/>
  <c r="R317" i="10" s="1"/>
  <c r="Z317" i="10" s="1"/>
  <c r="O310" i="10"/>
  <c r="Q310" i="10" s="1"/>
  <c r="P310" i="10"/>
  <c r="R310" i="10" s="1"/>
  <c r="O307" i="10"/>
  <c r="Q307" i="10" s="1"/>
  <c r="Y307" i="10" s="1"/>
  <c r="P307" i="10"/>
  <c r="O303" i="10"/>
  <c r="Q303" i="10" s="1"/>
  <c r="P303" i="10"/>
  <c r="O299" i="10"/>
  <c r="Q299" i="10" s="1"/>
  <c r="P299" i="10"/>
  <c r="R299" i="10" s="1"/>
  <c r="O295" i="10"/>
  <c r="Q295" i="10" s="1"/>
  <c r="Y295" i="10" s="1"/>
  <c r="P295" i="10"/>
  <c r="R295" i="10" s="1"/>
  <c r="Z295" i="10" s="1"/>
  <c r="O291" i="10"/>
  <c r="P291" i="10"/>
  <c r="R291" i="10" s="1"/>
  <c r="Z291" i="10" s="1"/>
  <c r="O660" i="10"/>
  <c r="Q660" i="10" s="1"/>
  <c r="Y660" i="10" s="1"/>
  <c r="O644" i="10"/>
  <c r="Q644" i="10" s="1"/>
  <c r="Y644" i="10" s="1"/>
  <c r="O628" i="10"/>
  <c r="Q628" i="10" s="1"/>
  <c r="Y628" i="10" s="1"/>
  <c r="O612" i="10"/>
  <c r="Q612" i="10" s="1"/>
  <c r="P590" i="10"/>
  <c r="R590" i="10" s="1"/>
  <c r="P572" i="10"/>
  <c r="R572" i="10" s="1"/>
  <c r="Z572" i="10" s="1"/>
  <c r="P526" i="10"/>
  <c r="R526" i="10" s="1"/>
  <c r="P508" i="10"/>
  <c r="R508" i="10" s="1"/>
  <c r="P477" i="10"/>
  <c r="R477" i="10" s="1"/>
  <c r="Z477" i="10" s="1"/>
  <c r="O473" i="10"/>
  <c r="Q473" i="10" s="1"/>
  <c r="Y473" i="10" s="1"/>
  <c r="P473" i="10"/>
  <c r="O469" i="10"/>
  <c r="Q469" i="10" s="1"/>
  <c r="Y469" i="10" s="1"/>
  <c r="P469" i="10"/>
  <c r="R469" i="10" s="1"/>
  <c r="O458" i="10"/>
  <c r="P458" i="10"/>
  <c r="R458" i="10" s="1"/>
  <c r="Z458" i="10" s="1"/>
  <c r="O454" i="10"/>
  <c r="Q454" i="10" s="1"/>
  <c r="P454" i="10"/>
  <c r="R454" i="10" s="1"/>
  <c r="O427" i="10"/>
  <c r="P427" i="10"/>
  <c r="R427" i="10" s="1"/>
  <c r="Z427" i="10" s="1"/>
  <c r="O423" i="10"/>
  <c r="P423" i="10"/>
  <c r="R423" i="10" s="1"/>
  <c r="Z423" i="10" s="1"/>
  <c r="O416" i="10"/>
  <c r="P416" i="10"/>
  <c r="R416" i="10" s="1"/>
  <c r="Z416" i="10" s="1"/>
  <c r="O412" i="10"/>
  <c r="Q412" i="10" s="1"/>
  <c r="Y412" i="10" s="1"/>
  <c r="P412" i="10"/>
  <c r="R412" i="10" s="1"/>
  <c r="Z412" i="10" s="1"/>
  <c r="O405" i="10"/>
  <c r="Q405" i="10" s="1"/>
  <c r="Y405" i="10" s="1"/>
  <c r="P405" i="10"/>
  <c r="R405" i="10" s="1"/>
  <c r="Z405" i="10" s="1"/>
  <c r="O394" i="10"/>
  <c r="Q394" i="10" s="1"/>
  <c r="P394" i="10"/>
  <c r="R394" i="10" s="1"/>
  <c r="Z394" i="10" s="1"/>
  <c r="O376" i="10"/>
  <c r="P376" i="10"/>
  <c r="R376" i="10" s="1"/>
  <c r="Z376" i="10" s="1"/>
  <c r="O351" i="10"/>
  <c r="P351" i="10"/>
  <c r="R351" i="10" s="1"/>
  <c r="Z351" i="10" s="1"/>
  <c r="O348" i="10"/>
  <c r="Q348" i="10" s="1"/>
  <c r="P348" i="10"/>
  <c r="R348" i="10" s="1"/>
  <c r="Z348" i="10" s="1"/>
  <c r="O327" i="10"/>
  <c r="Q327" i="10" s="1"/>
  <c r="Y327" i="10" s="1"/>
  <c r="P327" i="10"/>
  <c r="R327" i="10" s="1"/>
  <c r="Z327" i="10" s="1"/>
  <c r="O324" i="10"/>
  <c r="Q324" i="10" s="1"/>
  <c r="Y324" i="10" s="1"/>
  <c r="P324" i="10"/>
  <c r="O670" i="10"/>
  <c r="Q670" i="10" s="1"/>
  <c r="O638" i="10"/>
  <c r="Q638" i="10" s="1"/>
  <c r="O622" i="10"/>
  <c r="Q622" i="10" s="1"/>
  <c r="O606" i="10"/>
  <c r="Q606" i="10" s="1"/>
  <c r="Y606" i="10" s="1"/>
  <c r="P566" i="10"/>
  <c r="R566" i="10" s="1"/>
  <c r="Z566" i="10" s="1"/>
  <c r="P548" i="10"/>
  <c r="R548" i="10" s="1"/>
  <c r="P413" i="10"/>
  <c r="R413" i="10" s="1"/>
  <c r="O531" i="10"/>
  <c r="Q531" i="10" s="1"/>
  <c r="Y531" i="10" s="1"/>
  <c r="P531" i="10"/>
  <c r="R531" i="10" s="1"/>
  <c r="O520" i="10"/>
  <c r="Q520" i="10" s="1"/>
  <c r="P520" i="10"/>
  <c r="R520" i="10" s="1"/>
  <c r="O512" i="10"/>
  <c r="Q512" i="10" s="1"/>
  <c r="P512" i="10"/>
  <c r="R512" i="10" s="1"/>
  <c r="O504" i="10"/>
  <c r="Q504" i="10" s="1"/>
  <c r="P504" i="10"/>
  <c r="R504" i="10" s="1"/>
  <c r="O496" i="10"/>
  <c r="Q496" i="10" s="1"/>
  <c r="P496" i="10"/>
  <c r="R496" i="10" s="1"/>
  <c r="O488" i="10"/>
  <c r="Q488" i="10" s="1"/>
  <c r="P488" i="10"/>
  <c r="R488" i="10" s="1"/>
  <c r="O484" i="10"/>
  <c r="Q484" i="10" s="1"/>
  <c r="P484" i="10"/>
  <c r="R484" i="10" s="1"/>
  <c r="O480" i="10"/>
  <c r="Q480" i="10" s="1"/>
  <c r="P480" i="10"/>
  <c r="R480" i="10" s="1"/>
  <c r="O476" i="10"/>
  <c r="Q476" i="10" s="1"/>
  <c r="P476" i="10"/>
  <c r="R476" i="10" s="1"/>
  <c r="O465" i="10"/>
  <c r="Q465" i="10" s="1"/>
  <c r="Y465" i="10" s="1"/>
  <c r="P465" i="10"/>
  <c r="R465" i="10" s="1"/>
  <c r="Z465" i="10" s="1"/>
  <c r="O461" i="10"/>
  <c r="Q461" i="10" s="1"/>
  <c r="Y461" i="10" s="1"/>
  <c r="P461" i="10"/>
  <c r="R461" i="10" s="1"/>
  <c r="Z461" i="10" s="1"/>
  <c r="O450" i="10"/>
  <c r="P450" i="10"/>
  <c r="O446" i="10"/>
  <c r="Q446" i="10" s="1"/>
  <c r="P446" i="10"/>
  <c r="R446" i="10" s="1"/>
  <c r="Z446" i="10" s="1"/>
  <c r="O442" i="10"/>
  <c r="Q442" i="10" s="1"/>
  <c r="P442" i="10"/>
  <c r="O438" i="10"/>
  <c r="Q438" i="10" s="1"/>
  <c r="P438" i="10"/>
  <c r="R438" i="10" s="1"/>
  <c r="O434" i="10"/>
  <c r="Q434" i="10" s="1"/>
  <c r="P434" i="10"/>
  <c r="R434" i="10" s="1"/>
  <c r="Z434" i="10" s="1"/>
  <c r="O430" i="10"/>
  <c r="Q430" i="10" s="1"/>
  <c r="Y430" i="10" s="1"/>
  <c r="P430" i="10"/>
  <c r="R430" i="10" s="1"/>
  <c r="Z430" i="10" s="1"/>
  <c r="O419" i="10"/>
  <c r="Q419" i="10" s="1"/>
  <c r="Y419" i="10" s="1"/>
  <c r="P419" i="10"/>
  <c r="R419" i="10" s="1"/>
  <c r="Z419" i="10" s="1"/>
  <c r="O401" i="10"/>
  <c r="P401" i="10"/>
  <c r="O390" i="10"/>
  <c r="Q390" i="10" s="1"/>
  <c r="Y390" i="10" s="1"/>
  <c r="P390" i="10"/>
  <c r="R390" i="10" s="1"/>
  <c r="Z390" i="10" s="1"/>
  <c r="O386" i="10"/>
  <c r="Q386" i="10" s="1"/>
  <c r="Y386" i="10" s="1"/>
  <c r="P386" i="10"/>
  <c r="R386" i="10" s="1"/>
  <c r="Z386" i="10" s="1"/>
  <c r="O383" i="10"/>
  <c r="Q383" i="10" s="1"/>
  <c r="Y383" i="10" s="1"/>
  <c r="P383" i="10"/>
  <c r="R383" i="10" s="1"/>
  <c r="Z383" i="10" s="1"/>
  <c r="O379" i="10"/>
  <c r="Q379" i="10" s="1"/>
  <c r="Y379" i="10" s="1"/>
  <c r="P379" i="10"/>
  <c r="R379" i="10" s="1"/>
  <c r="Z379" i="10" s="1"/>
  <c r="O372" i="10"/>
  <c r="Q372" i="10" s="1"/>
  <c r="Y372" i="10" s="1"/>
  <c r="P372" i="10"/>
  <c r="R372" i="10" s="1"/>
  <c r="Z372" i="10" s="1"/>
  <c r="O365" i="10"/>
  <c r="P365" i="10"/>
  <c r="O361" i="10"/>
  <c r="Q361" i="10" s="1"/>
  <c r="P361" i="10"/>
  <c r="R361" i="10" s="1"/>
  <c r="O354" i="10"/>
  <c r="Q354" i="10" s="1"/>
  <c r="P354" i="10"/>
  <c r="R354" i="10" s="1"/>
  <c r="O344" i="10"/>
  <c r="Q344" i="10" s="1"/>
  <c r="P344" i="10"/>
  <c r="R344" i="10" s="1"/>
  <c r="O340" i="10"/>
  <c r="Q340" i="10" s="1"/>
  <c r="P340" i="10"/>
  <c r="R340" i="10" s="1"/>
  <c r="O333" i="10"/>
  <c r="P333" i="10"/>
  <c r="R333" i="10" s="1"/>
  <c r="Z333" i="10" s="1"/>
  <c r="O330" i="10"/>
  <c r="Q330" i="10" s="1"/>
  <c r="Y330" i="10" s="1"/>
  <c r="P330" i="10"/>
  <c r="R330" i="10" s="1"/>
  <c r="Z330" i="10" s="1"/>
  <c r="O320" i="10"/>
  <c r="Q320" i="10" s="1"/>
  <c r="Y320" i="10" s="1"/>
  <c r="P320" i="10"/>
  <c r="R320" i="10" s="1"/>
  <c r="Z320" i="10" s="1"/>
  <c r="O313" i="10"/>
  <c r="Q313" i="10" s="1"/>
  <c r="Y313" i="10" s="1"/>
  <c r="P313" i="10"/>
  <c r="R313" i="10" s="1"/>
  <c r="Z313" i="10" s="1"/>
  <c r="O309" i="10"/>
  <c r="Q309" i="10" s="1"/>
  <c r="Y309" i="10" s="1"/>
  <c r="P309" i="10"/>
  <c r="R309" i="10" s="1"/>
  <c r="Z309" i="10" s="1"/>
  <c r="P306" i="10"/>
  <c r="R306" i="10" s="1"/>
  <c r="Z306" i="10" s="1"/>
  <c r="O306" i="10"/>
  <c r="Q306" i="10" s="1"/>
  <c r="Y306" i="10" s="1"/>
  <c r="O302" i="10"/>
  <c r="Q302" i="10" s="1"/>
  <c r="Y302" i="10" s="1"/>
  <c r="P302" i="10"/>
  <c r="R302" i="10" s="1"/>
  <c r="Z302" i="10" s="1"/>
  <c r="O298" i="10"/>
  <c r="Q298" i="10" s="1"/>
  <c r="Y298" i="10" s="1"/>
  <c r="P298" i="10"/>
  <c r="R298" i="10" s="1"/>
  <c r="Z298" i="10" s="1"/>
  <c r="O294" i="10"/>
  <c r="Q294" i="10" s="1"/>
  <c r="Y294" i="10" s="1"/>
  <c r="P294" i="10"/>
  <c r="R294" i="10" s="1"/>
  <c r="Z294" i="10" s="1"/>
  <c r="O290" i="10"/>
  <c r="Q290" i="10" s="1"/>
  <c r="Y290" i="10" s="1"/>
  <c r="P290" i="10"/>
  <c r="R290" i="10" s="1"/>
  <c r="Z290" i="10" s="1"/>
  <c r="O664" i="10"/>
  <c r="Q664" i="10" s="1"/>
  <c r="Y664" i="10" s="1"/>
  <c r="O648" i="10"/>
  <c r="Q648" i="10" s="1"/>
  <c r="Y648" i="10" s="1"/>
  <c r="O632" i="10"/>
  <c r="Q632" i="10" s="1"/>
  <c r="Y632" i="10" s="1"/>
  <c r="O616" i="10"/>
  <c r="Q616" i="10" s="1"/>
  <c r="Y616" i="10" s="1"/>
  <c r="P588" i="10"/>
  <c r="R588" i="10" s="1"/>
  <c r="P524" i="10"/>
  <c r="R524" i="10" s="1"/>
  <c r="P349" i="10"/>
  <c r="R349" i="10" s="1"/>
  <c r="Z349" i="10" s="1"/>
  <c r="W510" i="10"/>
  <c r="Y510" i="10"/>
  <c r="W534" i="10"/>
  <c r="Y534" i="10"/>
  <c r="Y435" i="10"/>
  <c r="X644" i="10"/>
  <c r="Z648" i="10"/>
  <c r="X648" i="10"/>
  <c r="Y580" i="10"/>
  <c r="W580" i="10"/>
  <c r="Y550" i="10"/>
  <c r="W550" i="10"/>
  <c r="W494" i="10"/>
  <c r="Y494" i="10"/>
  <c r="W526" i="10"/>
  <c r="Y526" i="10"/>
  <c r="Y588" i="10"/>
  <c r="W588" i="10"/>
  <c r="W566" i="10"/>
  <c r="Y566" i="10"/>
  <c r="Z632" i="10"/>
  <c r="X632" i="10"/>
  <c r="X602" i="10"/>
  <c r="Z602" i="10"/>
  <c r="Z664" i="10"/>
  <c r="X664" i="10"/>
  <c r="Z616" i="10"/>
  <c r="X616" i="10"/>
  <c r="Y558" i="10"/>
  <c r="W558" i="10"/>
  <c r="Y477" i="10"/>
  <c r="W477" i="10"/>
  <c r="Y574" i="10"/>
  <c r="W574" i="10"/>
  <c r="Z612" i="10"/>
  <c r="X612" i="10"/>
  <c r="Z668" i="10"/>
  <c r="X668" i="10"/>
  <c r="Z652" i="10"/>
  <c r="X652" i="10"/>
  <c r="Z636" i="10"/>
  <c r="X636" i="10"/>
  <c r="Z620" i="10"/>
  <c r="X620" i="10"/>
  <c r="Z606" i="10"/>
  <c r="X606" i="10"/>
  <c r="Y582" i="10"/>
  <c r="W582" i="10"/>
  <c r="Y572" i="10"/>
  <c r="W572" i="10"/>
  <c r="Z610" i="10"/>
  <c r="Y349" i="10"/>
  <c r="Z660" i="10"/>
  <c r="X660" i="10"/>
  <c r="Z644" i="10"/>
  <c r="Z628" i="10"/>
  <c r="X628" i="10"/>
  <c r="Y564" i="10"/>
  <c r="W564" i="10"/>
  <c r="Y451" i="10"/>
  <c r="W451" i="10"/>
  <c r="T2" i="10"/>
  <c r="AB55" i="7"/>
  <c r="AB54" i="7"/>
  <c r="AB53" i="7"/>
  <c r="AB52" i="7"/>
  <c r="AB51" i="7"/>
  <c r="AB50" i="7"/>
  <c r="AB49" i="7"/>
  <c r="AB48" i="7"/>
  <c r="AB47" i="7"/>
  <c r="AB46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26" i="7"/>
  <c r="AA26" i="7"/>
  <c r="AB25" i="7"/>
  <c r="AA25" i="7"/>
  <c r="AB24" i="7"/>
  <c r="AA24" i="7"/>
  <c r="AB23" i="7"/>
  <c r="AA23" i="7"/>
  <c r="AB22" i="7"/>
  <c r="AA22" i="7"/>
  <c r="AB21" i="7"/>
  <c r="AA21" i="7"/>
  <c r="AB20" i="7"/>
  <c r="AA20" i="7"/>
  <c r="AB19" i="7"/>
  <c r="AA19" i="7"/>
  <c r="AB18" i="7"/>
  <c r="AA18" i="7"/>
  <c r="AB17" i="7"/>
  <c r="AA17" i="7"/>
  <c r="AB16" i="7"/>
  <c r="AA16" i="7"/>
  <c r="AB15" i="7"/>
  <c r="AA15" i="7"/>
  <c r="AB14" i="7"/>
  <c r="AA14" i="7"/>
  <c r="AB13" i="7"/>
  <c r="AA13" i="7"/>
  <c r="AB12" i="7"/>
  <c r="AA12" i="7"/>
  <c r="AB11" i="7"/>
  <c r="AA11" i="7"/>
  <c r="AB10" i="7"/>
  <c r="AA10" i="7"/>
  <c r="AB9" i="7"/>
  <c r="AA9" i="7"/>
  <c r="AB8" i="7"/>
  <c r="AA8" i="7"/>
  <c r="AB7" i="7"/>
  <c r="AA7" i="7"/>
  <c r="AB6" i="7"/>
  <c r="AA6" i="7"/>
  <c r="AB5" i="7"/>
  <c r="AA5" i="7"/>
  <c r="AB4" i="7"/>
  <c r="AA4" i="7"/>
  <c r="AB3" i="7"/>
  <c r="AA3" i="7"/>
  <c r="AB55" i="6"/>
  <c r="AB54" i="6"/>
  <c r="AB53" i="6"/>
  <c r="AB52" i="6"/>
  <c r="AB51" i="6"/>
  <c r="AB50" i="6"/>
  <c r="AB49" i="6"/>
  <c r="AB48" i="6"/>
  <c r="AB47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26" i="6"/>
  <c r="AA26" i="6"/>
  <c r="AB25" i="6"/>
  <c r="AA25" i="6"/>
  <c r="AB24" i="6"/>
  <c r="AA24" i="6"/>
  <c r="AB23" i="6"/>
  <c r="AA23" i="6"/>
  <c r="AB22" i="6"/>
  <c r="AA22" i="6"/>
  <c r="AB21" i="6"/>
  <c r="AA21" i="6"/>
  <c r="AB20" i="6"/>
  <c r="AA20" i="6"/>
  <c r="AB19" i="6"/>
  <c r="AA19" i="6"/>
  <c r="AB18" i="6"/>
  <c r="AA18" i="6"/>
  <c r="AB17" i="6"/>
  <c r="AA17" i="6"/>
  <c r="AB16" i="6"/>
  <c r="AA16" i="6"/>
  <c r="AB15" i="6"/>
  <c r="AA15" i="6"/>
  <c r="AB14" i="6"/>
  <c r="AA14" i="6"/>
  <c r="AB13" i="6"/>
  <c r="AA13" i="6"/>
  <c r="AB12" i="6"/>
  <c r="AA12" i="6"/>
  <c r="AB11" i="6"/>
  <c r="AA11" i="6"/>
  <c r="AB10" i="6"/>
  <c r="AA10" i="6"/>
  <c r="AB9" i="6"/>
  <c r="AA9" i="6"/>
  <c r="AB8" i="6"/>
  <c r="AA8" i="6"/>
  <c r="AB7" i="6"/>
  <c r="AA7" i="6"/>
  <c r="AB6" i="6"/>
  <c r="AA6" i="6"/>
  <c r="AB5" i="6"/>
  <c r="AA5" i="6"/>
  <c r="AB4" i="6"/>
  <c r="AA4" i="6"/>
  <c r="AB3" i="6"/>
  <c r="AA3" i="6"/>
  <c r="AB55" i="9"/>
  <c r="AB54" i="9"/>
  <c r="AB53" i="9"/>
  <c r="AB52" i="9"/>
  <c r="AB51" i="9"/>
  <c r="AB50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26" i="9"/>
  <c r="AA26" i="9"/>
  <c r="AB25" i="9"/>
  <c r="AA25" i="9"/>
  <c r="AB24" i="9"/>
  <c r="AA24" i="9"/>
  <c r="AB23" i="9"/>
  <c r="AA23" i="9"/>
  <c r="AB22" i="9"/>
  <c r="AA22" i="9"/>
  <c r="AB21" i="9"/>
  <c r="AA21" i="9"/>
  <c r="AB20" i="9"/>
  <c r="AA20" i="9"/>
  <c r="AB19" i="9"/>
  <c r="AA19" i="9"/>
  <c r="AB18" i="9"/>
  <c r="AA18" i="9"/>
  <c r="AB17" i="9"/>
  <c r="AA17" i="9"/>
  <c r="AB16" i="9"/>
  <c r="AA16" i="9"/>
  <c r="AB15" i="9"/>
  <c r="AA15" i="9"/>
  <c r="AB14" i="9"/>
  <c r="AA14" i="9"/>
  <c r="AB13" i="9"/>
  <c r="AA13" i="9"/>
  <c r="AB12" i="9"/>
  <c r="AA12" i="9"/>
  <c r="AB11" i="9"/>
  <c r="AA11" i="9"/>
  <c r="AB10" i="9"/>
  <c r="AA10" i="9"/>
  <c r="AB9" i="9"/>
  <c r="AA9" i="9"/>
  <c r="AB8" i="9"/>
  <c r="AA8" i="9"/>
  <c r="AB7" i="9"/>
  <c r="AA7" i="9"/>
  <c r="AB6" i="9"/>
  <c r="AA6" i="9"/>
  <c r="AB5" i="9"/>
  <c r="AA5" i="9"/>
  <c r="AB4" i="9"/>
  <c r="AA4" i="9"/>
  <c r="AB3" i="9"/>
  <c r="AA3" i="9"/>
  <c r="AB55" i="1"/>
  <c r="AB54" i="1"/>
  <c r="AB53" i="1"/>
  <c r="AB52" i="1"/>
  <c r="AB51" i="1"/>
  <c r="AB50" i="1"/>
  <c r="AB49" i="1"/>
  <c r="AB48" i="1"/>
  <c r="AB47" i="1"/>
  <c r="AB46" i="1"/>
  <c r="AB45" i="1"/>
  <c r="AB44" i="1"/>
  <c r="AB43" i="1"/>
  <c r="AB42" i="1"/>
  <c r="AB41" i="1"/>
  <c r="AB40" i="1"/>
  <c r="AB39" i="1"/>
  <c r="AB38" i="1"/>
  <c r="AB37" i="1"/>
  <c r="AB36" i="1"/>
  <c r="AB35" i="1"/>
  <c r="AB34" i="1"/>
  <c r="AB33" i="1"/>
  <c r="AB32" i="1"/>
  <c r="AB26" i="1"/>
  <c r="AA26" i="1"/>
  <c r="AB25" i="1"/>
  <c r="AA25" i="1"/>
  <c r="AB24" i="1"/>
  <c r="AA24" i="1"/>
  <c r="AB23" i="1"/>
  <c r="AA23" i="1"/>
  <c r="AB22" i="1"/>
  <c r="AA22" i="1"/>
  <c r="AB21" i="1"/>
  <c r="AA21" i="1"/>
  <c r="AB20" i="1"/>
  <c r="AA20" i="1"/>
  <c r="AB19" i="1"/>
  <c r="AA19" i="1"/>
  <c r="AB18" i="1"/>
  <c r="AA18" i="1"/>
  <c r="AB17" i="1"/>
  <c r="AA17" i="1"/>
  <c r="AB16" i="1"/>
  <c r="AA16" i="1"/>
  <c r="AB15" i="1"/>
  <c r="AA15" i="1"/>
  <c r="AB14" i="1"/>
  <c r="AA14" i="1"/>
  <c r="AB13" i="1"/>
  <c r="AA13" i="1"/>
  <c r="AB12" i="1"/>
  <c r="AA12" i="1"/>
  <c r="AB11" i="1"/>
  <c r="AA11" i="1"/>
  <c r="AB10" i="1"/>
  <c r="AA10" i="1"/>
  <c r="AB9" i="1"/>
  <c r="AA9" i="1"/>
  <c r="AB8" i="1"/>
  <c r="AA8" i="1"/>
  <c r="AB7" i="1"/>
  <c r="AA7" i="1"/>
  <c r="AB6" i="1"/>
  <c r="AA6" i="1"/>
  <c r="AB5" i="1"/>
  <c r="AA5" i="1"/>
  <c r="AB4" i="1"/>
  <c r="AA4" i="1"/>
  <c r="AB3" i="1"/>
  <c r="AA3" i="1"/>
  <c r="AB55" i="8"/>
  <c r="AB54" i="8"/>
  <c r="AB53" i="8"/>
  <c r="AB52" i="8"/>
  <c r="AB51" i="8"/>
  <c r="AB50" i="8"/>
  <c r="AB49" i="8"/>
  <c r="AB48" i="8"/>
  <c r="AB47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26" i="8"/>
  <c r="AA26" i="8"/>
  <c r="AB25" i="8"/>
  <c r="AA25" i="8"/>
  <c r="AB24" i="8"/>
  <c r="AA24" i="8"/>
  <c r="AB23" i="8"/>
  <c r="AA23" i="8"/>
  <c r="AB22" i="8"/>
  <c r="AA22" i="8"/>
  <c r="AB21" i="8"/>
  <c r="AA21" i="8"/>
  <c r="AB20" i="8"/>
  <c r="AA20" i="8"/>
  <c r="AB19" i="8"/>
  <c r="AA19" i="8"/>
  <c r="AB18" i="8"/>
  <c r="AA18" i="8"/>
  <c r="AB17" i="8"/>
  <c r="AA17" i="8"/>
  <c r="AB16" i="8"/>
  <c r="AA16" i="8"/>
  <c r="AB15" i="8"/>
  <c r="AA15" i="8"/>
  <c r="AB14" i="8"/>
  <c r="AA14" i="8"/>
  <c r="AB13" i="8"/>
  <c r="AA13" i="8"/>
  <c r="AB12" i="8"/>
  <c r="AA12" i="8"/>
  <c r="AB11" i="8"/>
  <c r="AA11" i="8"/>
  <c r="AB10" i="8"/>
  <c r="AA10" i="8"/>
  <c r="AB9" i="8"/>
  <c r="AA9" i="8"/>
  <c r="AB8" i="8"/>
  <c r="AA8" i="8"/>
  <c r="AB7" i="8"/>
  <c r="AA7" i="8"/>
  <c r="AB6" i="8"/>
  <c r="AA6" i="8"/>
  <c r="AB5" i="8"/>
  <c r="AA5" i="8"/>
  <c r="AB4" i="8"/>
  <c r="AA4" i="8"/>
  <c r="AB3" i="8"/>
  <c r="AA3" i="8"/>
  <c r="AB55" i="4"/>
  <c r="AB54" i="4"/>
  <c r="AB53" i="4"/>
  <c r="AB52" i="4"/>
  <c r="AB51" i="4"/>
  <c r="AB50" i="4"/>
  <c r="AB49" i="4"/>
  <c r="AB48" i="4"/>
  <c r="AB47" i="4"/>
  <c r="AB46" i="4"/>
  <c r="AB45" i="4"/>
  <c r="AB44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26" i="4"/>
  <c r="AA26" i="4"/>
  <c r="AB25" i="4"/>
  <c r="AA25" i="4"/>
  <c r="AB24" i="4"/>
  <c r="AA24" i="4"/>
  <c r="AB23" i="4"/>
  <c r="AA23" i="4"/>
  <c r="AB22" i="4"/>
  <c r="AA22" i="4"/>
  <c r="AB21" i="4"/>
  <c r="AA21" i="4"/>
  <c r="AB20" i="4"/>
  <c r="AA20" i="4"/>
  <c r="AB19" i="4"/>
  <c r="AA19" i="4"/>
  <c r="AB18" i="4"/>
  <c r="AA18" i="4"/>
  <c r="AB17" i="4"/>
  <c r="AA17" i="4"/>
  <c r="AB16" i="4"/>
  <c r="AA16" i="4"/>
  <c r="AB15" i="4"/>
  <c r="AA15" i="4"/>
  <c r="AB14" i="4"/>
  <c r="AA14" i="4"/>
  <c r="AB13" i="4"/>
  <c r="AA13" i="4"/>
  <c r="AB12" i="4"/>
  <c r="AA12" i="4"/>
  <c r="AB11" i="4"/>
  <c r="AA11" i="4"/>
  <c r="AB10" i="4"/>
  <c r="AA10" i="4"/>
  <c r="AB9" i="4"/>
  <c r="AA9" i="4"/>
  <c r="AB8" i="4"/>
  <c r="AA8" i="4"/>
  <c r="AB7" i="4"/>
  <c r="AA7" i="4"/>
  <c r="AB6" i="4"/>
  <c r="AA6" i="4"/>
  <c r="AB5" i="4"/>
  <c r="AA5" i="4"/>
  <c r="AB4" i="4"/>
  <c r="AA4" i="4"/>
  <c r="AB3" i="4"/>
  <c r="AA3" i="4"/>
  <c r="AB55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B32" i="3"/>
  <c r="AB26" i="3"/>
  <c r="AA26" i="3"/>
  <c r="AB25" i="3"/>
  <c r="AA25" i="3"/>
  <c r="AB24" i="3"/>
  <c r="AA24" i="3"/>
  <c r="AB23" i="3"/>
  <c r="AA23" i="3"/>
  <c r="AB22" i="3"/>
  <c r="AA22" i="3"/>
  <c r="AB21" i="3"/>
  <c r="AA21" i="3"/>
  <c r="AB20" i="3"/>
  <c r="AA20" i="3"/>
  <c r="AB19" i="3"/>
  <c r="AA19" i="3"/>
  <c r="AB18" i="3"/>
  <c r="AA18" i="3"/>
  <c r="AB17" i="3"/>
  <c r="AA17" i="3"/>
  <c r="AB16" i="3"/>
  <c r="AA16" i="3"/>
  <c r="AB15" i="3"/>
  <c r="AA15" i="3"/>
  <c r="AB14" i="3"/>
  <c r="AA14" i="3"/>
  <c r="AB13" i="3"/>
  <c r="AA13" i="3"/>
  <c r="AB12" i="3"/>
  <c r="AA12" i="3"/>
  <c r="AB11" i="3"/>
  <c r="AA11" i="3"/>
  <c r="AB10" i="3"/>
  <c r="AA10" i="3"/>
  <c r="AB9" i="3"/>
  <c r="AA9" i="3"/>
  <c r="AB8" i="3"/>
  <c r="AA8" i="3"/>
  <c r="AB7" i="3"/>
  <c r="AA7" i="3"/>
  <c r="AB6" i="3"/>
  <c r="AA6" i="3"/>
  <c r="AB5" i="3"/>
  <c r="AA5" i="3"/>
  <c r="AB4" i="3"/>
  <c r="AA4" i="3"/>
  <c r="AB3" i="3"/>
  <c r="AA3" i="3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3" i="2"/>
  <c r="AA4" i="2"/>
  <c r="AA5" i="2"/>
  <c r="AA6" i="2"/>
  <c r="AA7" i="2"/>
  <c r="AA8" i="2"/>
  <c r="AA9" i="2"/>
  <c r="AA10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3" i="2"/>
  <c r="AB55" i="2"/>
  <c r="AB54" i="2"/>
  <c r="AB53" i="2"/>
  <c r="AB52" i="2"/>
  <c r="AB51" i="2"/>
  <c r="AB50" i="2"/>
  <c r="AB49" i="2"/>
  <c r="AB48" i="2"/>
  <c r="AB47" i="2"/>
  <c r="AB46" i="2"/>
  <c r="AB45" i="2"/>
  <c r="AB44" i="2"/>
  <c r="AB43" i="2"/>
  <c r="AB42" i="2"/>
  <c r="AB41" i="2"/>
  <c r="AB40" i="2"/>
  <c r="AB39" i="2"/>
  <c r="AB38" i="2"/>
  <c r="AB37" i="2"/>
  <c r="AB36" i="2"/>
  <c r="AB35" i="2"/>
  <c r="AB34" i="2"/>
  <c r="AB33" i="2"/>
  <c r="AB32" i="2"/>
  <c r="S673" i="7"/>
  <c r="S672" i="7"/>
  <c r="S671" i="7"/>
  <c r="S670" i="7"/>
  <c r="S669" i="7"/>
  <c r="S668" i="7"/>
  <c r="S667" i="7"/>
  <c r="S666" i="7"/>
  <c r="S665" i="7"/>
  <c r="S664" i="7"/>
  <c r="S663" i="7"/>
  <c r="S662" i="7"/>
  <c r="S661" i="7"/>
  <c r="S660" i="7"/>
  <c r="S659" i="7"/>
  <c r="S658" i="7"/>
  <c r="S657" i="7"/>
  <c r="S656" i="7"/>
  <c r="S655" i="7"/>
  <c r="S654" i="7"/>
  <c r="S653" i="7"/>
  <c r="S652" i="7"/>
  <c r="S651" i="7"/>
  <c r="S650" i="7"/>
  <c r="S649" i="7"/>
  <c r="S648" i="7"/>
  <c r="S647" i="7"/>
  <c r="S646" i="7"/>
  <c r="S645" i="7"/>
  <c r="S644" i="7"/>
  <c r="S643" i="7"/>
  <c r="S642" i="7"/>
  <c r="S641" i="7"/>
  <c r="S640" i="7"/>
  <c r="S639" i="7"/>
  <c r="S638" i="7"/>
  <c r="S637" i="7"/>
  <c r="S636" i="7"/>
  <c r="S635" i="7"/>
  <c r="S634" i="7"/>
  <c r="S633" i="7"/>
  <c r="S632" i="7"/>
  <c r="S631" i="7"/>
  <c r="S630" i="7"/>
  <c r="S629" i="7"/>
  <c r="S628" i="7"/>
  <c r="S627" i="7"/>
  <c r="S626" i="7"/>
  <c r="S625" i="7"/>
  <c r="S624" i="7"/>
  <c r="S623" i="7"/>
  <c r="S622" i="7"/>
  <c r="S621" i="7"/>
  <c r="S620" i="7"/>
  <c r="S619" i="7"/>
  <c r="S618" i="7"/>
  <c r="S617" i="7"/>
  <c r="S616" i="7"/>
  <c r="S615" i="7"/>
  <c r="S614" i="7"/>
  <c r="S613" i="7"/>
  <c r="S612" i="7"/>
  <c r="S611" i="7"/>
  <c r="S610" i="7"/>
  <c r="S609" i="7"/>
  <c r="S608" i="7"/>
  <c r="S607" i="7"/>
  <c r="S606" i="7"/>
  <c r="S605" i="7"/>
  <c r="S604" i="7"/>
  <c r="S603" i="7"/>
  <c r="S602" i="7"/>
  <c r="S601" i="7"/>
  <c r="S600" i="7"/>
  <c r="S599" i="7"/>
  <c r="S598" i="7"/>
  <c r="S597" i="7"/>
  <c r="S596" i="7"/>
  <c r="S595" i="7"/>
  <c r="S594" i="7"/>
  <c r="S593" i="7"/>
  <c r="S592" i="7"/>
  <c r="S591" i="7"/>
  <c r="S590" i="7"/>
  <c r="S589" i="7"/>
  <c r="S588" i="7"/>
  <c r="S587" i="7"/>
  <c r="S586" i="7"/>
  <c r="S585" i="7"/>
  <c r="S584" i="7"/>
  <c r="S583" i="7"/>
  <c r="S582" i="7"/>
  <c r="S581" i="7"/>
  <c r="S580" i="7"/>
  <c r="S579" i="7"/>
  <c r="S578" i="7"/>
  <c r="S577" i="7"/>
  <c r="S576" i="7"/>
  <c r="S575" i="7"/>
  <c r="S574" i="7"/>
  <c r="S573" i="7"/>
  <c r="S572" i="7"/>
  <c r="S571" i="7"/>
  <c r="S570" i="7"/>
  <c r="S569" i="7"/>
  <c r="S568" i="7"/>
  <c r="S567" i="7"/>
  <c r="S566" i="7"/>
  <c r="S565" i="7"/>
  <c r="S564" i="7"/>
  <c r="S563" i="7"/>
  <c r="S562" i="7"/>
  <c r="S561" i="7"/>
  <c r="S560" i="7"/>
  <c r="S559" i="7"/>
  <c r="S558" i="7"/>
  <c r="S557" i="7"/>
  <c r="S556" i="7"/>
  <c r="S555" i="7"/>
  <c r="S554" i="7"/>
  <c r="S553" i="7"/>
  <c r="S552" i="7"/>
  <c r="S551" i="7"/>
  <c r="S550" i="7"/>
  <c r="S549" i="7"/>
  <c r="S548" i="7"/>
  <c r="S547" i="7"/>
  <c r="S546" i="7"/>
  <c r="S545" i="7"/>
  <c r="S544" i="7"/>
  <c r="S543" i="7"/>
  <c r="S542" i="7"/>
  <c r="S541" i="7"/>
  <c r="S540" i="7"/>
  <c r="S539" i="7"/>
  <c r="S538" i="7"/>
  <c r="S537" i="7"/>
  <c r="S536" i="7"/>
  <c r="S535" i="7"/>
  <c r="S534" i="7"/>
  <c r="S533" i="7"/>
  <c r="S532" i="7"/>
  <c r="S531" i="7"/>
  <c r="S530" i="7"/>
  <c r="S529" i="7"/>
  <c r="S528" i="7"/>
  <c r="S527" i="7"/>
  <c r="S526" i="7"/>
  <c r="S525" i="7"/>
  <c r="S524" i="7"/>
  <c r="S523" i="7"/>
  <c r="S522" i="7"/>
  <c r="S521" i="7"/>
  <c r="S520" i="7"/>
  <c r="S519" i="7"/>
  <c r="S518" i="7"/>
  <c r="S517" i="7"/>
  <c r="S516" i="7"/>
  <c r="S515" i="7"/>
  <c r="S514" i="7"/>
  <c r="S513" i="7"/>
  <c r="S512" i="7"/>
  <c r="S511" i="7"/>
  <c r="S510" i="7"/>
  <c r="S509" i="7"/>
  <c r="S508" i="7"/>
  <c r="S507" i="7"/>
  <c r="S506" i="7"/>
  <c r="S505" i="7"/>
  <c r="S504" i="7"/>
  <c r="S503" i="7"/>
  <c r="S502" i="7"/>
  <c r="S501" i="7"/>
  <c r="S500" i="7"/>
  <c r="S499" i="7"/>
  <c r="S498" i="7"/>
  <c r="S497" i="7"/>
  <c r="S496" i="7"/>
  <c r="S495" i="7"/>
  <c r="S494" i="7"/>
  <c r="S493" i="7"/>
  <c r="S492" i="7"/>
  <c r="S491" i="7"/>
  <c r="S490" i="7"/>
  <c r="S489" i="7"/>
  <c r="S488" i="7"/>
  <c r="S487" i="7"/>
  <c r="S486" i="7"/>
  <c r="S485" i="7"/>
  <c r="S484" i="7"/>
  <c r="S483" i="7"/>
  <c r="S482" i="7"/>
  <c r="S481" i="7"/>
  <c r="S480" i="7"/>
  <c r="S479" i="7"/>
  <c r="S478" i="7"/>
  <c r="S477" i="7"/>
  <c r="S476" i="7"/>
  <c r="S475" i="7"/>
  <c r="S474" i="7"/>
  <c r="S473" i="7"/>
  <c r="S472" i="7"/>
  <c r="S471" i="7"/>
  <c r="S470" i="7"/>
  <c r="S469" i="7"/>
  <c r="S468" i="7"/>
  <c r="S467" i="7"/>
  <c r="S466" i="7"/>
  <c r="S465" i="7"/>
  <c r="S464" i="7"/>
  <c r="S463" i="7"/>
  <c r="S462" i="7"/>
  <c r="S461" i="7"/>
  <c r="S460" i="7"/>
  <c r="S459" i="7"/>
  <c r="S458" i="7"/>
  <c r="S457" i="7"/>
  <c r="S456" i="7"/>
  <c r="S455" i="7"/>
  <c r="S454" i="7"/>
  <c r="S453" i="7"/>
  <c r="S452" i="7"/>
  <c r="S451" i="7"/>
  <c r="S450" i="7"/>
  <c r="S449" i="7"/>
  <c r="S448" i="7"/>
  <c r="S447" i="7"/>
  <c r="S446" i="7"/>
  <c r="S445" i="7"/>
  <c r="S444" i="7"/>
  <c r="S443" i="7"/>
  <c r="S442" i="7"/>
  <c r="S441" i="7"/>
  <c r="S440" i="7"/>
  <c r="S439" i="7"/>
  <c r="S438" i="7"/>
  <c r="S437" i="7"/>
  <c r="S436" i="7"/>
  <c r="S435" i="7"/>
  <c r="S434" i="7"/>
  <c r="S433" i="7"/>
  <c r="S432" i="7"/>
  <c r="S431" i="7"/>
  <c r="S430" i="7"/>
  <c r="S429" i="7"/>
  <c r="S428" i="7"/>
  <c r="S427" i="7"/>
  <c r="S426" i="7"/>
  <c r="S425" i="7"/>
  <c r="S424" i="7"/>
  <c r="S423" i="7"/>
  <c r="S422" i="7"/>
  <c r="S421" i="7"/>
  <c r="S420" i="7"/>
  <c r="S419" i="7"/>
  <c r="S418" i="7"/>
  <c r="S417" i="7"/>
  <c r="S416" i="7"/>
  <c r="S415" i="7"/>
  <c r="S414" i="7"/>
  <c r="S413" i="7"/>
  <c r="S412" i="7"/>
  <c r="S411" i="7"/>
  <c r="S410" i="7"/>
  <c r="S409" i="7"/>
  <c r="S408" i="7"/>
  <c r="S407" i="7"/>
  <c r="S406" i="7"/>
  <c r="S405" i="7"/>
  <c r="S404" i="7"/>
  <c r="S403" i="7"/>
  <c r="S402" i="7"/>
  <c r="S401" i="7"/>
  <c r="S400" i="7"/>
  <c r="S399" i="7"/>
  <c r="S398" i="7"/>
  <c r="S397" i="7"/>
  <c r="S396" i="7"/>
  <c r="S395" i="7"/>
  <c r="S394" i="7"/>
  <c r="S393" i="7"/>
  <c r="S392" i="7"/>
  <c r="S391" i="7"/>
  <c r="S390" i="7"/>
  <c r="S389" i="7"/>
  <c r="S388" i="7"/>
  <c r="S387" i="7"/>
  <c r="S386" i="7"/>
  <c r="S385" i="7"/>
  <c r="S384" i="7"/>
  <c r="S383" i="7"/>
  <c r="S382" i="7"/>
  <c r="S381" i="7"/>
  <c r="S380" i="7"/>
  <c r="S379" i="7"/>
  <c r="S378" i="7"/>
  <c r="S377" i="7"/>
  <c r="S376" i="7"/>
  <c r="S375" i="7"/>
  <c r="S374" i="7"/>
  <c r="S373" i="7"/>
  <c r="S372" i="7"/>
  <c r="S371" i="7"/>
  <c r="S370" i="7"/>
  <c r="S369" i="7"/>
  <c r="S368" i="7"/>
  <c r="S367" i="7"/>
  <c r="S366" i="7"/>
  <c r="S365" i="7"/>
  <c r="S364" i="7"/>
  <c r="S363" i="7"/>
  <c r="S362" i="7"/>
  <c r="S361" i="7"/>
  <c r="S360" i="7"/>
  <c r="S359" i="7"/>
  <c r="S358" i="7"/>
  <c r="S357" i="7"/>
  <c r="S356" i="7"/>
  <c r="S355" i="7"/>
  <c r="S354" i="7"/>
  <c r="S353" i="7"/>
  <c r="S352" i="7"/>
  <c r="S351" i="7"/>
  <c r="S350" i="7"/>
  <c r="S349" i="7"/>
  <c r="S348" i="7"/>
  <c r="S347" i="7"/>
  <c r="S346" i="7"/>
  <c r="S345" i="7"/>
  <c r="S344" i="7"/>
  <c r="S343" i="7"/>
  <c r="S342" i="7"/>
  <c r="S341" i="7"/>
  <c r="S340" i="7"/>
  <c r="S339" i="7"/>
  <c r="S338" i="7"/>
  <c r="S337" i="7"/>
  <c r="S336" i="7"/>
  <c r="S335" i="7"/>
  <c r="S334" i="7"/>
  <c r="S333" i="7"/>
  <c r="S332" i="7"/>
  <c r="S331" i="7"/>
  <c r="S330" i="7"/>
  <c r="S329" i="7"/>
  <c r="S328" i="7"/>
  <c r="S327" i="7"/>
  <c r="S326" i="7"/>
  <c r="S325" i="7"/>
  <c r="S324" i="7"/>
  <c r="S323" i="7"/>
  <c r="S322" i="7"/>
  <c r="S321" i="7"/>
  <c r="S320" i="7"/>
  <c r="S319" i="7"/>
  <c r="S318" i="7"/>
  <c r="S317" i="7"/>
  <c r="S316" i="7"/>
  <c r="S315" i="7"/>
  <c r="S314" i="7"/>
  <c r="S313" i="7"/>
  <c r="S312" i="7"/>
  <c r="S311" i="7"/>
  <c r="S310" i="7"/>
  <c r="S309" i="7"/>
  <c r="S308" i="7"/>
  <c r="S307" i="7"/>
  <c r="S306" i="7"/>
  <c r="S305" i="7"/>
  <c r="S304" i="7"/>
  <c r="S303" i="7"/>
  <c r="S302" i="7"/>
  <c r="S301" i="7"/>
  <c r="S300" i="7"/>
  <c r="S299" i="7"/>
  <c r="S298" i="7"/>
  <c r="S297" i="7"/>
  <c r="S296" i="7"/>
  <c r="S295" i="7"/>
  <c r="S294" i="7"/>
  <c r="S293" i="7"/>
  <c r="S291" i="7"/>
  <c r="S290" i="7"/>
  <c r="S289" i="7"/>
  <c r="S288" i="7"/>
  <c r="S287" i="7"/>
  <c r="S286" i="7"/>
  <c r="S285" i="7"/>
  <c r="S284" i="7"/>
  <c r="S283" i="7"/>
  <c r="S282" i="7"/>
  <c r="S281" i="7"/>
  <c r="S280" i="7"/>
  <c r="S279" i="7"/>
  <c r="S278" i="7"/>
  <c r="S277" i="7"/>
  <c r="S276" i="7"/>
  <c r="S275" i="7"/>
  <c r="S274" i="7"/>
  <c r="S273" i="7"/>
  <c r="S272" i="7"/>
  <c r="S271" i="7"/>
  <c r="S270" i="7"/>
  <c r="S269" i="7"/>
  <c r="S268" i="7"/>
  <c r="S267" i="7"/>
  <c r="S266" i="7"/>
  <c r="S265" i="7"/>
  <c r="S264" i="7"/>
  <c r="S263" i="7"/>
  <c r="S262" i="7"/>
  <c r="S261" i="7"/>
  <c r="S260" i="7"/>
  <c r="S259" i="7"/>
  <c r="S258" i="7"/>
  <c r="S257" i="7"/>
  <c r="S256" i="7"/>
  <c r="S255" i="7"/>
  <c r="S254" i="7"/>
  <c r="S253" i="7"/>
  <c r="S252" i="7"/>
  <c r="S251" i="7"/>
  <c r="S250" i="7"/>
  <c r="S249" i="7"/>
  <c r="S248" i="7"/>
  <c r="S247" i="7"/>
  <c r="S246" i="7"/>
  <c r="S245" i="7"/>
  <c r="S244" i="7"/>
  <c r="S243" i="7"/>
  <c r="S242" i="7"/>
  <c r="S241" i="7"/>
  <c r="S240" i="7"/>
  <c r="S239" i="7"/>
  <c r="S238" i="7"/>
  <c r="S237" i="7"/>
  <c r="S236" i="7"/>
  <c r="S235" i="7"/>
  <c r="S234" i="7"/>
  <c r="S233" i="7"/>
  <c r="S232" i="7"/>
  <c r="S231" i="7"/>
  <c r="S230" i="7"/>
  <c r="S229" i="7"/>
  <c r="S228" i="7"/>
  <c r="S227" i="7"/>
  <c r="S226" i="7"/>
  <c r="S225" i="7"/>
  <c r="S224" i="7"/>
  <c r="S223" i="7"/>
  <c r="S222" i="7"/>
  <c r="S221" i="7"/>
  <c r="S220" i="7"/>
  <c r="S219" i="7"/>
  <c r="S218" i="7"/>
  <c r="S217" i="7"/>
  <c r="S216" i="7"/>
  <c r="S215" i="7"/>
  <c r="S214" i="7"/>
  <c r="S213" i="7"/>
  <c r="S212" i="7"/>
  <c r="S211" i="7"/>
  <c r="S210" i="7"/>
  <c r="S209" i="7"/>
  <c r="S208" i="7"/>
  <c r="S207" i="7"/>
  <c r="S206" i="7"/>
  <c r="S205" i="7"/>
  <c r="S204" i="7"/>
  <c r="S203" i="7"/>
  <c r="S202" i="7"/>
  <c r="S201" i="7"/>
  <c r="S200" i="7"/>
  <c r="S199" i="7"/>
  <c r="S198" i="7"/>
  <c r="S197" i="7"/>
  <c r="S196" i="7"/>
  <c r="S195" i="7"/>
  <c r="S194" i="7"/>
  <c r="S193" i="7"/>
  <c r="S192" i="7"/>
  <c r="S191" i="7"/>
  <c r="S190" i="7"/>
  <c r="S189" i="7"/>
  <c r="S188" i="7"/>
  <c r="S187" i="7"/>
  <c r="S186" i="7"/>
  <c r="S185" i="7"/>
  <c r="S184" i="7"/>
  <c r="S183" i="7"/>
  <c r="S182" i="7"/>
  <c r="S181" i="7"/>
  <c r="S180" i="7"/>
  <c r="S179" i="7"/>
  <c r="S178" i="7"/>
  <c r="S177" i="7"/>
  <c r="S176" i="7"/>
  <c r="S175" i="7"/>
  <c r="S174" i="7"/>
  <c r="S173" i="7"/>
  <c r="S172" i="7"/>
  <c r="S171" i="7"/>
  <c r="S170" i="7"/>
  <c r="S169" i="7"/>
  <c r="S168" i="7"/>
  <c r="S167" i="7"/>
  <c r="S166" i="7"/>
  <c r="S165" i="7"/>
  <c r="S164" i="7"/>
  <c r="S163" i="7"/>
  <c r="S162" i="7"/>
  <c r="S161" i="7"/>
  <c r="S160" i="7"/>
  <c r="S159" i="7"/>
  <c r="S158" i="7"/>
  <c r="S157" i="7"/>
  <c r="S156" i="7"/>
  <c r="S155" i="7"/>
  <c r="S154" i="7"/>
  <c r="S153" i="7"/>
  <c r="S152" i="7"/>
  <c r="S151" i="7"/>
  <c r="S150" i="7"/>
  <c r="S149" i="7"/>
  <c r="S148" i="7"/>
  <c r="S147" i="7"/>
  <c r="S146" i="7"/>
  <c r="S145" i="7"/>
  <c r="S144" i="7"/>
  <c r="S143" i="7"/>
  <c r="S142" i="7"/>
  <c r="S141" i="7"/>
  <c r="S140" i="7"/>
  <c r="S139" i="7"/>
  <c r="S138" i="7"/>
  <c r="S137" i="7"/>
  <c r="S136" i="7"/>
  <c r="S135" i="7"/>
  <c r="S134" i="7"/>
  <c r="S133" i="7"/>
  <c r="S132" i="7"/>
  <c r="S131" i="7"/>
  <c r="S130" i="7"/>
  <c r="S129" i="7"/>
  <c r="S128" i="7"/>
  <c r="S127" i="7"/>
  <c r="S126" i="7"/>
  <c r="S125" i="7"/>
  <c r="S124" i="7"/>
  <c r="S123" i="7"/>
  <c r="S122" i="7"/>
  <c r="S121" i="7"/>
  <c r="S120" i="7"/>
  <c r="S119" i="7"/>
  <c r="S118" i="7"/>
  <c r="S117" i="7"/>
  <c r="S116" i="7"/>
  <c r="S115" i="7"/>
  <c r="S114" i="7"/>
  <c r="S113" i="7"/>
  <c r="S112" i="7"/>
  <c r="S111" i="7"/>
  <c r="S110" i="7"/>
  <c r="S109" i="7"/>
  <c r="S108" i="7"/>
  <c r="S107" i="7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6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1" i="7"/>
  <c r="S20" i="7"/>
  <c r="S19" i="7"/>
  <c r="S18" i="7"/>
  <c r="S17" i="7"/>
  <c r="S16" i="7"/>
  <c r="S15" i="7"/>
  <c r="S14" i="7"/>
  <c r="S13" i="7"/>
  <c r="S12" i="7"/>
  <c r="S11" i="7"/>
  <c r="S10" i="7"/>
  <c r="S9" i="7"/>
  <c r="S8" i="7"/>
  <c r="S7" i="7"/>
  <c r="S6" i="7"/>
  <c r="S5" i="7"/>
  <c r="S4" i="7"/>
  <c r="S3" i="7"/>
  <c r="S2" i="7"/>
  <c r="S673" i="6"/>
  <c r="S672" i="6"/>
  <c r="S671" i="6"/>
  <c r="S670" i="6"/>
  <c r="S669" i="6"/>
  <c r="S668" i="6"/>
  <c r="S667" i="6"/>
  <c r="S666" i="6"/>
  <c r="S665" i="6"/>
  <c r="S664" i="6"/>
  <c r="S663" i="6"/>
  <c r="S662" i="6"/>
  <c r="S661" i="6"/>
  <c r="S660" i="6"/>
  <c r="S659" i="6"/>
  <c r="S658" i="6"/>
  <c r="S657" i="6"/>
  <c r="S656" i="6"/>
  <c r="S655" i="6"/>
  <c r="S654" i="6"/>
  <c r="S653" i="6"/>
  <c r="S652" i="6"/>
  <c r="S651" i="6"/>
  <c r="S650" i="6"/>
  <c r="S649" i="6"/>
  <c r="S648" i="6"/>
  <c r="S647" i="6"/>
  <c r="S646" i="6"/>
  <c r="S645" i="6"/>
  <c r="S644" i="6"/>
  <c r="S643" i="6"/>
  <c r="S642" i="6"/>
  <c r="S641" i="6"/>
  <c r="S640" i="6"/>
  <c r="S639" i="6"/>
  <c r="S638" i="6"/>
  <c r="S637" i="6"/>
  <c r="S636" i="6"/>
  <c r="S635" i="6"/>
  <c r="S634" i="6"/>
  <c r="S633" i="6"/>
  <c r="S632" i="6"/>
  <c r="S631" i="6"/>
  <c r="S630" i="6"/>
  <c r="S629" i="6"/>
  <c r="S628" i="6"/>
  <c r="S627" i="6"/>
  <c r="S626" i="6"/>
  <c r="S625" i="6"/>
  <c r="S624" i="6"/>
  <c r="S623" i="6"/>
  <c r="S622" i="6"/>
  <c r="S621" i="6"/>
  <c r="S620" i="6"/>
  <c r="S619" i="6"/>
  <c r="S618" i="6"/>
  <c r="S617" i="6"/>
  <c r="S616" i="6"/>
  <c r="S615" i="6"/>
  <c r="S614" i="6"/>
  <c r="S613" i="6"/>
  <c r="S612" i="6"/>
  <c r="S611" i="6"/>
  <c r="S610" i="6"/>
  <c r="S609" i="6"/>
  <c r="S608" i="6"/>
  <c r="S607" i="6"/>
  <c r="S606" i="6"/>
  <c r="S605" i="6"/>
  <c r="S604" i="6"/>
  <c r="S603" i="6"/>
  <c r="S602" i="6"/>
  <c r="S601" i="6"/>
  <c r="S600" i="6"/>
  <c r="S599" i="6"/>
  <c r="S598" i="6"/>
  <c r="S597" i="6"/>
  <c r="S596" i="6"/>
  <c r="S595" i="6"/>
  <c r="S594" i="6"/>
  <c r="S593" i="6"/>
  <c r="S592" i="6"/>
  <c r="S591" i="6"/>
  <c r="S590" i="6"/>
  <c r="S589" i="6"/>
  <c r="S588" i="6"/>
  <c r="S587" i="6"/>
  <c r="S586" i="6"/>
  <c r="S585" i="6"/>
  <c r="S584" i="6"/>
  <c r="S583" i="6"/>
  <c r="S582" i="6"/>
  <c r="S581" i="6"/>
  <c r="S580" i="6"/>
  <c r="S579" i="6"/>
  <c r="S578" i="6"/>
  <c r="S577" i="6"/>
  <c r="S576" i="6"/>
  <c r="S575" i="6"/>
  <c r="S574" i="6"/>
  <c r="S573" i="6"/>
  <c r="S572" i="6"/>
  <c r="S571" i="6"/>
  <c r="S570" i="6"/>
  <c r="S569" i="6"/>
  <c r="S568" i="6"/>
  <c r="S567" i="6"/>
  <c r="S566" i="6"/>
  <c r="S565" i="6"/>
  <c r="S564" i="6"/>
  <c r="S563" i="6"/>
  <c r="S562" i="6"/>
  <c r="S561" i="6"/>
  <c r="S560" i="6"/>
  <c r="S559" i="6"/>
  <c r="S558" i="6"/>
  <c r="S557" i="6"/>
  <c r="S556" i="6"/>
  <c r="S555" i="6"/>
  <c r="S554" i="6"/>
  <c r="S553" i="6"/>
  <c r="S552" i="6"/>
  <c r="S551" i="6"/>
  <c r="S550" i="6"/>
  <c r="S549" i="6"/>
  <c r="S548" i="6"/>
  <c r="S547" i="6"/>
  <c r="S546" i="6"/>
  <c r="S545" i="6"/>
  <c r="S544" i="6"/>
  <c r="S543" i="6"/>
  <c r="S542" i="6"/>
  <c r="S541" i="6"/>
  <c r="S540" i="6"/>
  <c r="S539" i="6"/>
  <c r="S538" i="6"/>
  <c r="S537" i="6"/>
  <c r="S536" i="6"/>
  <c r="S535" i="6"/>
  <c r="S534" i="6"/>
  <c r="S533" i="6"/>
  <c r="S532" i="6"/>
  <c r="S531" i="6"/>
  <c r="S530" i="6"/>
  <c r="S529" i="6"/>
  <c r="S528" i="6"/>
  <c r="S527" i="6"/>
  <c r="S526" i="6"/>
  <c r="S525" i="6"/>
  <c r="S524" i="6"/>
  <c r="S523" i="6"/>
  <c r="S522" i="6"/>
  <c r="S521" i="6"/>
  <c r="S520" i="6"/>
  <c r="S519" i="6"/>
  <c r="S518" i="6"/>
  <c r="S517" i="6"/>
  <c r="S516" i="6"/>
  <c r="S515" i="6"/>
  <c r="S514" i="6"/>
  <c r="S513" i="6"/>
  <c r="S512" i="6"/>
  <c r="S511" i="6"/>
  <c r="S510" i="6"/>
  <c r="S509" i="6"/>
  <c r="S508" i="6"/>
  <c r="S507" i="6"/>
  <c r="S506" i="6"/>
  <c r="S505" i="6"/>
  <c r="S504" i="6"/>
  <c r="S503" i="6"/>
  <c r="S502" i="6"/>
  <c r="S501" i="6"/>
  <c r="S500" i="6"/>
  <c r="S499" i="6"/>
  <c r="S498" i="6"/>
  <c r="S497" i="6"/>
  <c r="S496" i="6"/>
  <c r="S495" i="6"/>
  <c r="S494" i="6"/>
  <c r="S493" i="6"/>
  <c r="S492" i="6"/>
  <c r="S491" i="6"/>
  <c r="S490" i="6"/>
  <c r="S489" i="6"/>
  <c r="S488" i="6"/>
  <c r="S487" i="6"/>
  <c r="S486" i="6"/>
  <c r="S485" i="6"/>
  <c r="S484" i="6"/>
  <c r="S483" i="6"/>
  <c r="S482" i="6"/>
  <c r="S481" i="6"/>
  <c r="S480" i="6"/>
  <c r="S479" i="6"/>
  <c r="S478" i="6"/>
  <c r="S477" i="6"/>
  <c r="S476" i="6"/>
  <c r="S475" i="6"/>
  <c r="S474" i="6"/>
  <c r="S473" i="6"/>
  <c r="S472" i="6"/>
  <c r="S471" i="6"/>
  <c r="S470" i="6"/>
  <c r="S469" i="6"/>
  <c r="S468" i="6"/>
  <c r="S467" i="6"/>
  <c r="S466" i="6"/>
  <c r="S465" i="6"/>
  <c r="S464" i="6"/>
  <c r="S463" i="6"/>
  <c r="S462" i="6"/>
  <c r="S461" i="6"/>
  <c r="S460" i="6"/>
  <c r="S459" i="6"/>
  <c r="S458" i="6"/>
  <c r="S457" i="6"/>
  <c r="S456" i="6"/>
  <c r="S455" i="6"/>
  <c r="S454" i="6"/>
  <c r="S453" i="6"/>
  <c r="S452" i="6"/>
  <c r="S451" i="6"/>
  <c r="S450" i="6"/>
  <c r="S449" i="6"/>
  <c r="S448" i="6"/>
  <c r="S447" i="6"/>
  <c r="S446" i="6"/>
  <c r="S445" i="6"/>
  <c r="S444" i="6"/>
  <c r="S443" i="6"/>
  <c r="S442" i="6"/>
  <c r="S441" i="6"/>
  <c r="S440" i="6"/>
  <c r="S439" i="6"/>
  <c r="S438" i="6"/>
  <c r="S437" i="6"/>
  <c r="S436" i="6"/>
  <c r="S435" i="6"/>
  <c r="S434" i="6"/>
  <c r="S433" i="6"/>
  <c r="S432" i="6"/>
  <c r="S431" i="6"/>
  <c r="S430" i="6"/>
  <c r="S429" i="6"/>
  <c r="S428" i="6"/>
  <c r="S427" i="6"/>
  <c r="S426" i="6"/>
  <c r="S425" i="6"/>
  <c r="S424" i="6"/>
  <c r="S423" i="6"/>
  <c r="S422" i="6"/>
  <c r="S421" i="6"/>
  <c r="S420" i="6"/>
  <c r="S419" i="6"/>
  <c r="S418" i="6"/>
  <c r="S417" i="6"/>
  <c r="S416" i="6"/>
  <c r="S415" i="6"/>
  <c r="S414" i="6"/>
  <c r="S413" i="6"/>
  <c r="S412" i="6"/>
  <c r="S411" i="6"/>
  <c r="S410" i="6"/>
  <c r="S409" i="6"/>
  <c r="S408" i="6"/>
  <c r="S407" i="6"/>
  <c r="S406" i="6"/>
  <c r="S405" i="6"/>
  <c r="S404" i="6"/>
  <c r="S403" i="6"/>
  <c r="S402" i="6"/>
  <c r="S401" i="6"/>
  <c r="S400" i="6"/>
  <c r="S399" i="6"/>
  <c r="S398" i="6"/>
  <c r="S397" i="6"/>
  <c r="S396" i="6"/>
  <c r="S395" i="6"/>
  <c r="S394" i="6"/>
  <c r="S393" i="6"/>
  <c r="S392" i="6"/>
  <c r="S391" i="6"/>
  <c r="S390" i="6"/>
  <c r="S389" i="6"/>
  <c r="S388" i="6"/>
  <c r="S387" i="6"/>
  <c r="S386" i="6"/>
  <c r="S385" i="6"/>
  <c r="S384" i="6"/>
  <c r="S383" i="6"/>
  <c r="S382" i="6"/>
  <c r="S381" i="6"/>
  <c r="S380" i="6"/>
  <c r="S379" i="6"/>
  <c r="S378" i="6"/>
  <c r="S377" i="6"/>
  <c r="S376" i="6"/>
  <c r="S375" i="6"/>
  <c r="S374" i="6"/>
  <c r="S373" i="6"/>
  <c r="S372" i="6"/>
  <c r="S371" i="6"/>
  <c r="S370" i="6"/>
  <c r="S369" i="6"/>
  <c r="S368" i="6"/>
  <c r="S367" i="6"/>
  <c r="S366" i="6"/>
  <c r="S365" i="6"/>
  <c r="S364" i="6"/>
  <c r="S363" i="6"/>
  <c r="S362" i="6"/>
  <c r="S361" i="6"/>
  <c r="S360" i="6"/>
  <c r="S359" i="6"/>
  <c r="S358" i="6"/>
  <c r="S357" i="6"/>
  <c r="S356" i="6"/>
  <c r="S355" i="6"/>
  <c r="S354" i="6"/>
  <c r="S353" i="6"/>
  <c r="S352" i="6"/>
  <c r="S351" i="6"/>
  <c r="S350" i="6"/>
  <c r="S349" i="6"/>
  <c r="S348" i="6"/>
  <c r="S347" i="6"/>
  <c r="S346" i="6"/>
  <c r="S345" i="6"/>
  <c r="S344" i="6"/>
  <c r="S343" i="6"/>
  <c r="S342" i="6"/>
  <c r="S341" i="6"/>
  <c r="S340" i="6"/>
  <c r="S339" i="6"/>
  <c r="S338" i="6"/>
  <c r="S337" i="6"/>
  <c r="S336" i="6"/>
  <c r="S335" i="6"/>
  <c r="S334" i="6"/>
  <c r="S333" i="6"/>
  <c r="S332" i="6"/>
  <c r="S331" i="6"/>
  <c r="S330" i="6"/>
  <c r="S329" i="6"/>
  <c r="S328" i="6"/>
  <c r="S327" i="6"/>
  <c r="S326" i="6"/>
  <c r="S325" i="6"/>
  <c r="S324" i="6"/>
  <c r="S323" i="6"/>
  <c r="S322" i="6"/>
  <c r="S321" i="6"/>
  <c r="S320" i="6"/>
  <c r="S319" i="6"/>
  <c r="S318" i="6"/>
  <c r="S317" i="6"/>
  <c r="S316" i="6"/>
  <c r="S315" i="6"/>
  <c r="S314" i="6"/>
  <c r="S313" i="6"/>
  <c r="S312" i="6"/>
  <c r="S311" i="6"/>
  <c r="S310" i="6"/>
  <c r="S309" i="6"/>
  <c r="S308" i="6"/>
  <c r="S307" i="6"/>
  <c r="S306" i="6"/>
  <c r="S305" i="6"/>
  <c r="S304" i="6"/>
  <c r="S303" i="6"/>
  <c r="S302" i="6"/>
  <c r="S301" i="6"/>
  <c r="S300" i="6"/>
  <c r="S299" i="6"/>
  <c r="S298" i="6"/>
  <c r="S297" i="6"/>
  <c r="S296" i="6"/>
  <c r="S295" i="6"/>
  <c r="S294" i="6"/>
  <c r="S293" i="6"/>
  <c r="S291" i="6"/>
  <c r="S290" i="6"/>
  <c r="S289" i="6"/>
  <c r="S288" i="6"/>
  <c r="S287" i="6"/>
  <c r="S286" i="6"/>
  <c r="S285" i="6"/>
  <c r="S284" i="6"/>
  <c r="S283" i="6"/>
  <c r="S282" i="6"/>
  <c r="S281" i="6"/>
  <c r="S280" i="6"/>
  <c r="S279" i="6"/>
  <c r="S278" i="6"/>
  <c r="S277" i="6"/>
  <c r="S276" i="6"/>
  <c r="S275" i="6"/>
  <c r="S274" i="6"/>
  <c r="S273" i="6"/>
  <c r="S272" i="6"/>
  <c r="S271" i="6"/>
  <c r="S270" i="6"/>
  <c r="S269" i="6"/>
  <c r="S268" i="6"/>
  <c r="S267" i="6"/>
  <c r="S266" i="6"/>
  <c r="S265" i="6"/>
  <c r="S264" i="6"/>
  <c r="S263" i="6"/>
  <c r="S262" i="6"/>
  <c r="S261" i="6"/>
  <c r="S260" i="6"/>
  <c r="S259" i="6"/>
  <c r="S258" i="6"/>
  <c r="S257" i="6"/>
  <c r="S256" i="6"/>
  <c r="S255" i="6"/>
  <c r="S254" i="6"/>
  <c r="S253" i="6"/>
  <c r="S252" i="6"/>
  <c r="S251" i="6"/>
  <c r="S250" i="6"/>
  <c r="S249" i="6"/>
  <c r="S248" i="6"/>
  <c r="S247" i="6"/>
  <c r="S246" i="6"/>
  <c r="S245" i="6"/>
  <c r="S244" i="6"/>
  <c r="S243" i="6"/>
  <c r="S242" i="6"/>
  <c r="S241" i="6"/>
  <c r="S240" i="6"/>
  <c r="S239" i="6"/>
  <c r="S238" i="6"/>
  <c r="S237" i="6"/>
  <c r="S236" i="6"/>
  <c r="S235" i="6"/>
  <c r="S234" i="6"/>
  <c r="S233" i="6"/>
  <c r="S232" i="6"/>
  <c r="S231" i="6"/>
  <c r="S230" i="6"/>
  <c r="S229" i="6"/>
  <c r="S228" i="6"/>
  <c r="S227" i="6"/>
  <c r="S226" i="6"/>
  <c r="S225" i="6"/>
  <c r="S224" i="6"/>
  <c r="S223" i="6"/>
  <c r="S222" i="6"/>
  <c r="S221" i="6"/>
  <c r="S220" i="6"/>
  <c r="S219" i="6"/>
  <c r="S218" i="6"/>
  <c r="S217" i="6"/>
  <c r="S216" i="6"/>
  <c r="S215" i="6"/>
  <c r="S214" i="6"/>
  <c r="S213" i="6"/>
  <c r="S212" i="6"/>
  <c r="S211" i="6"/>
  <c r="S210" i="6"/>
  <c r="S209" i="6"/>
  <c r="S208" i="6"/>
  <c r="S207" i="6"/>
  <c r="S206" i="6"/>
  <c r="S205" i="6"/>
  <c r="S204" i="6"/>
  <c r="S203" i="6"/>
  <c r="S202" i="6"/>
  <c r="S201" i="6"/>
  <c r="S200" i="6"/>
  <c r="S199" i="6"/>
  <c r="S198" i="6"/>
  <c r="S197" i="6"/>
  <c r="S196" i="6"/>
  <c r="S195" i="6"/>
  <c r="S194" i="6"/>
  <c r="S193" i="6"/>
  <c r="S192" i="6"/>
  <c r="S191" i="6"/>
  <c r="S190" i="6"/>
  <c r="S189" i="6"/>
  <c r="S188" i="6"/>
  <c r="S187" i="6"/>
  <c r="S186" i="6"/>
  <c r="S185" i="6"/>
  <c r="S184" i="6"/>
  <c r="S183" i="6"/>
  <c r="S182" i="6"/>
  <c r="S181" i="6"/>
  <c r="S180" i="6"/>
  <c r="S179" i="6"/>
  <c r="S178" i="6"/>
  <c r="S177" i="6"/>
  <c r="S176" i="6"/>
  <c r="S175" i="6"/>
  <c r="S174" i="6"/>
  <c r="S173" i="6"/>
  <c r="S172" i="6"/>
  <c r="S171" i="6"/>
  <c r="S170" i="6"/>
  <c r="S169" i="6"/>
  <c r="S168" i="6"/>
  <c r="S167" i="6"/>
  <c r="S166" i="6"/>
  <c r="S165" i="6"/>
  <c r="S164" i="6"/>
  <c r="S163" i="6"/>
  <c r="S162" i="6"/>
  <c r="S161" i="6"/>
  <c r="S160" i="6"/>
  <c r="S159" i="6"/>
  <c r="S158" i="6"/>
  <c r="S157" i="6"/>
  <c r="S156" i="6"/>
  <c r="S155" i="6"/>
  <c r="S154" i="6"/>
  <c r="S153" i="6"/>
  <c r="S152" i="6"/>
  <c r="S151" i="6"/>
  <c r="S150" i="6"/>
  <c r="S149" i="6"/>
  <c r="S148" i="6"/>
  <c r="S147" i="6"/>
  <c r="S146" i="6"/>
  <c r="S145" i="6"/>
  <c r="S144" i="6"/>
  <c r="S143" i="6"/>
  <c r="S142" i="6"/>
  <c r="S141" i="6"/>
  <c r="S140" i="6"/>
  <c r="S139" i="6"/>
  <c r="S138" i="6"/>
  <c r="S137" i="6"/>
  <c r="S136" i="6"/>
  <c r="S135" i="6"/>
  <c r="S134" i="6"/>
  <c r="S133" i="6"/>
  <c r="S132" i="6"/>
  <c r="S131" i="6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7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S7" i="6"/>
  <c r="S6" i="6"/>
  <c r="S5" i="6"/>
  <c r="S4" i="6"/>
  <c r="S3" i="6"/>
  <c r="S2" i="6"/>
  <c r="S673" i="9"/>
  <c r="S672" i="9"/>
  <c r="S671" i="9"/>
  <c r="S670" i="9"/>
  <c r="S669" i="9"/>
  <c r="S668" i="9"/>
  <c r="S667" i="9"/>
  <c r="S666" i="9"/>
  <c r="S665" i="9"/>
  <c r="S664" i="9"/>
  <c r="S663" i="9"/>
  <c r="S662" i="9"/>
  <c r="S661" i="9"/>
  <c r="S660" i="9"/>
  <c r="S659" i="9"/>
  <c r="S658" i="9"/>
  <c r="S657" i="9"/>
  <c r="S656" i="9"/>
  <c r="S655" i="9"/>
  <c r="S654" i="9"/>
  <c r="S653" i="9"/>
  <c r="S652" i="9"/>
  <c r="S651" i="9"/>
  <c r="S650" i="9"/>
  <c r="S649" i="9"/>
  <c r="S648" i="9"/>
  <c r="S647" i="9"/>
  <c r="S646" i="9"/>
  <c r="S645" i="9"/>
  <c r="S644" i="9"/>
  <c r="S643" i="9"/>
  <c r="S642" i="9"/>
  <c r="S641" i="9"/>
  <c r="S640" i="9"/>
  <c r="S639" i="9"/>
  <c r="S638" i="9"/>
  <c r="S637" i="9"/>
  <c r="S636" i="9"/>
  <c r="S635" i="9"/>
  <c r="S634" i="9"/>
  <c r="S633" i="9"/>
  <c r="S632" i="9"/>
  <c r="S631" i="9"/>
  <c r="S630" i="9"/>
  <c r="S629" i="9"/>
  <c r="S628" i="9"/>
  <c r="S627" i="9"/>
  <c r="S626" i="9"/>
  <c r="S625" i="9"/>
  <c r="S624" i="9"/>
  <c r="S623" i="9"/>
  <c r="S622" i="9"/>
  <c r="S621" i="9"/>
  <c r="S620" i="9"/>
  <c r="S619" i="9"/>
  <c r="S618" i="9"/>
  <c r="S617" i="9"/>
  <c r="S616" i="9"/>
  <c r="S615" i="9"/>
  <c r="S614" i="9"/>
  <c r="S613" i="9"/>
  <c r="S612" i="9"/>
  <c r="S611" i="9"/>
  <c r="S610" i="9"/>
  <c r="S609" i="9"/>
  <c r="S608" i="9"/>
  <c r="S607" i="9"/>
  <c r="S606" i="9"/>
  <c r="S605" i="9"/>
  <c r="S604" i="9"/>
  <c r="S603" i="9"/>
  <c r="S602" i="9"/>
  <c r="S601" i="9"/>
  <c r="S600" i="9"/>
  <c r="S599" i="9"/>
  <c r="S598" i="9"/>
  <c r="S597" i="9"/>
  <c r="S596" i="9"/>
  <c r="S595" i="9"/>
  <c r="S594" i="9"/>
  <c r="S593" i="9"/>
  <c r="S592" i="9"/>
  <c r="S591" i="9"/>
  <c r="S590" i="9"/>
  <c r="S589" i="9"/>
  <c r="S588" i="9"/>
  <c r="S587" i="9"/>
  <c r="S586" i="9"/>
  <c r="S585" i="9"/>
  <c r="S584" i="9"/>
  <c r="S583" i="9"/>
  <c r="S582" i="9"/>
  <c r="S581" i="9"/>
  <c r="S580" i="9"/>
  <c r="S579" i="9"/>
  <c r="S578" i="9"/>
  <c r="S577" i="9"/>
  <c r="S576" i="9"/>
  <c r="S575" i="9"/>
  <c r="S574" i="9"/>
  <c r="S573" i="9"/>
  <c r="S572" i="9"/>
  <c r="S571" i="9"/>
  <c r="S570" i="9"/>
  <c r="S569" i="9"/>
  <c r="S568" i="9"/>
  <c r="S567" i="9"/>
  <c r="S566" i="9"/>
  <c r="S565" i="9"/>
  <c r="S564" i="9"/>
  <c r="S563" i="9"/>
  <c r="S562" i="9"/>
  <c r="S561" i="9"/>
  <c r="S560" i="9"/>
  <c r="S559" i="9"/>
  <c r="S558" i="9"/>
  <c r="S557" i="9"/>
  <c r="S556" i="9"/>
  <c r="S555" i="9"/>
  <c r="S554" i="9"/>
  <c r="S553" i="9"/>
  <c r="S552" i="9"/>
  <c r="S551" i="9"/>
  <c r="S550" i="9"/>
  <c r="S549" i="9"/>
  <c r="S548" i="9"/>
  <c r="S547" i="9"/>
  <c r="S546" i="9"/>
  <c r="S545" i="9"/>
  <c r="S544" i="9"/>
  <c r="S543" i="9"/>
  <c r="S542" i="9"/>
  <c r="S541" i="9"/>
  <c r="S540" i="9"/>
  <c r="S539" i="9"/>
  <c r="S538" i="9"/>
  <c r="S537" i="9"/>
  <c r="S536" i="9"/>
  <c r="S535" i="9"/>
  <c r="S534" i="9"/>
  <c r="S533" i="9"/>
  <c r="S532" i="9"/>
  <c r="S531" i="9"/>
  <c r="S530" i="9"/>
  <c r="S529" i="9"/>
  <c r="S528" i="9"/>
  <c r="S527" i="9"/>
  <c r="S526" i="9"/>
  <c r="S525" i="9"/>
  <c r="S524" i="9"/>
  <c r="S523" i="9"/>
  <c r="S522" i="9"/>
  <c r="S521" i="9"/>
  <c r="S520" i="9"/>
  <c r="S519" i="9"/>
  <c r="S518" i="9"/>
  <c r="S517" i="9"/>
  <c r="S516" i="9"/>
  <c r="S515" i="9"/>
  <c r="S514" i="9"/>
  <c r="S513" i="9"/>
  <c r="S512" i="9"/>
  <c r="S511" i="9"/>
  <c r="S510" i="9"/>
  <c r="S509" i="9"/>
  <c r="S508" i="9"/>
  <c r="S507" i="9"/>
  <c r="S506" i="9"/>
  <c r="S505" i="9"/>
  <c r="S504" i="9"/>
  <c r="S503" i="9"/>
  <c r="S502" i="9"/>
  <c r="S501" i="9"/>
  <c r="S500" i="9"/>
  <c r="S499" i="9"/>
  <c r="S498" i="9"/>
  <c r="S497" i="9"/>
  <c r="S496" i="9"/>
  <c r="S495" i="9"/>
  <c r="S494" i="9"/>
  <c r="S493" i="9"/>
  <c r="S492" i="9"/>
  <c r="S491" i="9"/>
  <c r="S490" i="9"/>
  <c r="S489" i="9"/>
  <c r="S488" i="9"/>
  <c r="S487" i="9"/>
  <c r="S486" i="9"/>
  <c r="S485" i="9"/>
  <c r="S484" i="9"/>
  <c r="S483" i="9"/>
  <c r="S482" i="9"/>
  <c r="S481" i="9"/>
  <c r="S480" i="9"/>
  <c r="S479" i="9"/>
  <c r="S478" i="9"/>
  <c r="S477" i="9"/>
  <c r="S476" i="9"/>
  <c r="S475" i="9"/>
  <c r="S474" i="9"/>
  <c r="S473" i="9"/>
  <c r="S472" i="9"/>
  <c r="S471" i="9"/>
  <c r="S470" i="9"/>
  <c r="S469" i="9"/>
  <c r="S468" i="9"/>
  <c r="S467" i="9"/>
  <c r="S466" i="9"/>
  <c r="S465" i="9"/>
  <c r="S464" i="9"/>
  <c r="S463" i="9"/>
  <c r="S462" i="9"/>
  <c r="S461" i="9"/>
  <c r="S460" i="9"/>
  <c r="S459" i="9"/>
  <c r="S458" i="9"/>
  <c r="S457" i="9"/>
  <c r="S456" i="9"/>
  <c r="S455" i="9"/>
  <c r="S454" i="9"/>
  <c r="S453" i="9"/>
  <c r="S452" i="9"/>
  <c r="S451" i="9"/>
  <c r="S450" i="9"/>
  <c r="S449" i="9"/>
  <c r="S448" i="9"/>
  <c r="S447" i="9"/>
  <c r="S446" i="9"/>
  <c r="S445" i="9"/>
  <c r="S444" i="9"/>
  <c r="S443" i="9"/>
  <c r="S442" i="9"/>
  <c r="S441" i="9"/>
  <c r="S440" i="9"/>
  <c r="S439" i="9"/>
  <c r="S438" i="9"/>
  <c r="S437" i="9"/>
  <c r="S436" i="9"/>
  <c r="S435" i="9"/>
  <c r="S434" i="9"/>
  <c r="S433" i="9"/>
  <c r="S432" i="9"/>
  <c r="S431" i="9"/>
  <c r="S430" i="9"/>
  <c r="S429" i="9"/>
  <c r="S428" i="9"/>
  <c r="S427" i="9"/>
  <c r="S426" i="9"/>
  <c r="S425" i="9"/>
  <c r="S424" i="9"/>
  <c r="S423" i="9"/>
  <c r="S422" i="9"/>
  <c r="S421" i="9"/>
  <c r="S420" i="9"/>
  <c r="S419" i="9"/>
  <c r="S418" i="9"/>
  <c r="S417" i="9"/>
  <c r="S416" i="9"/>
  <c r="S415" i="9"/>
  <c r="S414" i="9"/>
  <c r="S413" i="9"/>
  <c r="S412" i="9"/>
  <c r="S411" i="9"/>
  <c r="S410" i="9"/>
  <c r="S409" i="9"/>
  <c r="S408" i="9"/>
  <c r="S407" i="9"/>
  <c r="S406" i="9"/>
  <c r="S405" i="9"/>
  <c r="S404" i="9"/>
  <c r="S403" i="9"/>
  <c r="S402" i="9"/>
  <c r="S401" i="9"/>
  <c r="S400" i="9"/>
  <c r="S399" i="9"/>
  <c r="S398" i="9"/>
  <c r="S397" i="9"/>
  <c r="S396" i="9"/>
  <c r="S395" i="9"/>
  <c r="S394" i="9"/>
  <c r="S393" i="9"/>
  <c r="S392" i="9"/>
  <c r="S391" i="9"/>
  <c r="S390" i="9"/>
  <c r="S389" i="9"/>
  <c r="S388" i="9"/>
  <c r="S387" i="9"/>
  <c r="S386" i="9"/>
  <c r="S385" i="9"/>
  <c r="S384" i="9"/>
  <c r="S383" i="9"/>
  <c r="S382" i="9"/>
  <c r="S381" i="9"/>
  <c r="S380" i="9"/>
  <c r="S379" i="9"/>
  <c r="S378" i="9"/>
  <c r="S377" i="9"/>
  <c r="S376" i="9"/>
  <c r="S375" i="9"/>
  <c r="S374" i="9"/>
  <c r="S373" i="9"/>
  <c r="S372" i="9"/>
  <c r="S371" i="9"/>
  <c r="S370" i="9"/>
  <c r="S369" i="9"/>
  <c r="S368" i="9"/>
  <c r="S367" i="9"/>
  <c r="S366" i="9"/>
  <c r="S365" i="9"/>
  <c r="S364" i="9"/>
  <c r="S363" i="9"/>
  <c r="S362" i="9"/>
  <c r="S361" i="9"/>
  <c r="S360" i="9"/>
  <c r="S359" i="9"/>
  <c r="S358" i="9"/>
  <c r="S357" i="9"/>
  <c r="S356" i="9"/>
  <c r="S355" i="9"/>
  <c r="S354" i="9"/>
  <c r="S353" i="9"/>
  <c r="S352" i="9"/>
  <c r="S351" i="9"/>
  <c r="S350" i="9"/>
  <c r="S349" i="9"/>
  <c r="S348" i="9"/>
  <c r="S347" i="9"/>
  <c r="S346" i="9"/>
  <c r="S345" i="9"/>
  <c r="S344" i="9"/>
  <c r="S343" i="9"/>
  <c r="S342" i="9"/>
  <c r="S341" i="9"/>
  <c r="S340" i="9"/>
  <c r="S339" i="9"/>
  <c r="S338" i="9"/>
  <c r="S337" i="9"/>
  <c r="S336" i="9"/>
  <c r="S335" i="9"/>
  <c r="S334" i="9"/>
  <c r="S333" i="9"/>
  <c r="S332" i="9"/>
  <c r="S331" i="9"/>
  <c r="S330" i="9"/>
  <c r="S329" i="9"/>
  <c r="S328" i="9"/>
  <c r="S327" i="9"/>
  <c r="S326" i="9"/>
  <c r="S325" i="9"/>
  <c r="S324" i="9"/>
  <c r="S323" i="9"/>
  <c r="S322" i="9"/>
  <c r="S321" i="9"/>
  <c r="S320" i="9"/>
  <c r="S319" i="9"/>
  <c r="S318" i="9"/>
  <c r="S317" i="9"/>
  <c r="S316" i="9"/>
  <c r="S315" i="9"/>
  <c r="S314" i="9"/>
  <c r="S313" i="9"/>
  <c r="S312" i="9"/>
  <c r="S311" i="9"/>
  <c r="S310" i="9"/>
  <c r="S309" i="9"/>
  <c r="S308" i="9"/>
  <c r="S307" i="9"/>
  <c r="S306" i="9"/>
  <c r="S305" i="9"/>
  <c r="S304" i="9"/>
  <c r="S303" i="9"/>
  <c r="S302" i="9"/>
  <c r="S301" i="9"/>
  <c r="S300" i="9"/>
  <c r="S299" i="9"/>
  <c r="S298" i="9"/>
  <c r="S297" i="9"/>
  <c r="S296" i="9"/>
  <c r="S295" i="9"/>
  <c r="S294" i="9"/>
  <c r="S293" i="9"/>
  <c r="S291" i="9"/>
  <c r="S290" i="9"/>
  <c r="S289" i="9"/>
  <c r="S288" i="9"/>
  <c r="S287" i="9"/>
  <c r="S286" i="9"/>
  <c r="S285" i="9"/>
  <c r="S284" i="9"/>
  <c r="S283" i="9"/>
  <c r="S282" i="9"/>
  <c r="S281" i="9"/>
  <c r="S280" i="9"/>
  <c r="S279" i="9"/>
  <c r="S278" i="9"/>
  <c r="S277" i="9"/>
  <c r="S276" i="9"/>
  <c r="S275" i="9"/>
  <c r="S274" i="9"/>
  <c r="S273" i="9"/>
  <c r="S272" i="9"/>
  <c r="S271" i="9"/>
  <c r="S270" i="9"/>
  <c r="S269" i="9"/>
  <c r="S268" i="9"/>
  <c r="S267" i="9"/>
  <c r="S266" i="9"/>
  <c r="S265" i="9"/>
  <c r="S264" i="9"/>
  <c r="S263" i="9"/>
  <c r="S262" i="9"/>
  <c r="S261" i="9"/>
  <c r="S260" i="9"/>
  <c r="S259" i="9"/>
  <c r="S258" i="9"/>
  <c r="S257" i="9"/>
  <c r="S256" i="9"/>
  <c r="S255" i="9"/>
  <c r="S254" i="9"/>
  <c r="S253" i="9"/>
  <c r="S252" i="9"/>
  <c r="S251" i="9"/>
  <c r="S250" i="9"/>
  <c r="S249" i="9"/>
  <c r="S248" i="9"/>
  <c r="S247" i="9"/>
  <c r="S246" i="9"/>
  <c r="S245" i="9"/>
  <c r="S244" i="9"/>
  <c r="S243" i="9"/>
  <c r="S242" i="9"/>
  <c r="S241" i="9"/>
  <c r="S240" i="9"/>
  <c r="S239" i="9"/>
  <c r="S238" i="9"/>
  <c r="S237" i="9"/>
  <c r="S236" i="9"/>
  <c r="S235" i="9"/>
  <c r="S234" i="9"/>
  <c r="S233" i="9"/>
  <c r="S232" i="9"/>
  <c r="S231" i="9"/>
  <c r="S230" i="9"/>
  <c r="S229" i="9"/>
  <c r="S228" i="9"/>
  <c r="S227" i="9"/>
  <c r="S226" i="9"/>
  <c r="S225" i="9"/>
  <c r="S224" i="9"/>
  <c r="S223" i="9"/>
  <c r="S222" i="9"/>
  <c r="S221" i="9"/>
  <c r="S220" i="9"/>
  <c r="S219" i="9"/>
  <c r="S218" i="9"/>
  <c r="S217" i="9"/>
  <c r="S216" i="9"/>
  <c r="S215" i="9"/>
  <c r="S214" i="9"/>
  <c r="S213" i="9"/>
  <c r="S212" i="9"/>
  <c r="S211" i="9"/>
  <c r="S210" i="9"/>
  <c r="S209" i="9"/>
  <c r="S208" i="9"/>
  <c r="S207" i="9"/>
  <c r="S206" i="9"/>
  <c r="S205" i="9"/>
  <c r="S204" i="9"/>
  <c r="S203" i="9"/>
  <c r="S202" i="9"/>
  <c r="S201" i="9"/>
  <c r="S200" i="9"/>
  <c r="S199" i="9"/>
  <c r="S198" i="9"/>
  <c r="S197" i="9"/>
  <c r="S196" i="9"/>
  <c r="S195" i="9"/>
  <c r="S194" i="9"/>
  <c r="S193" i="9"/>
  <c r="S192" i="9"/>
  <c r="S191" i="9"/>
  <c r="S190" i="9"/>
  <c r="S189" i="9"/>
  <c r="S188" i="9"/>
  <c r="S187" i="9"/>
  <c r="S186" i="9"/>
  <c r="S185" i="9"/>
  <c r="S184" i="9"/>
  <c r="S183" i="9"/>
  <c r="S182" i="9"/>
  <c r="S181" i="9"/>
  <c r="S180" i="9"/>
  <c r="S179" i="9"/>
  <c r="S178" i="9"/>
  <c r="S177" i="9"/>
  <c r="S176" i="9"/>
  <c r="S175" i="9"/>
  <c r="S174" i="9"/>
  <c r="S173" i="9"/>
  <c r="S172" i="9"/>
  <c r="S171" i="9"/>
  <c r="S170" i="9"/>
  <c r="S169" i="9"/>
  <c r="S168" i="9"/>
  <c r="S167" i="9"/>
  <c r="S166" i="9"/>
  <c r="S165" i="9"/>
  <c r="S164" i="9"/>
  <c r="S163" i="9"/>
  <c r="S162" i="9"/>
  <c r="S161" i="9"/>
  <c r="S160" i="9"/>
  <c r="S159" i="9"/>
  <c r="S158" i="9"/>
  <c r="S157" i="9"/>
  <c r="S156" i="9"/>
  <c r="S155" i="9"/>
  <c r="S154" i="9"/>
  <c r="S153" i="9"/>
  <c r="S152" i="9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50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3" i="9"/>
  <c r="S22" i="9"/>
  <c r="S21" i="9"/>
  <c r="S20" i="9"/>
  <c r="S19" i="9"/>
  <c r="S18" i="9"/>
  <c r="S17" i="9"/>
  <c r="S16" i="9"/>
  <c r="S15" i="9"/>
  <c r="S14" i="9"/>
  <c r="S13" i="9"/>
  <c r="S12" i="9"/>
  <c r="S11" i="9"/>
  <c r="S10" i="9"/>
  <c r="S9" i="9"/>
  <c r="S8" i="9"/>
  <c r="S7" i="9"/>
  <c r="S6" i="9"/>
  <c r="S5" i="9"/>
  <c r="S4" i="9"/>
  <c r="S3" i="9"/>
  <c r="S2" i="9"/>
  <c r="S673" i="1"/>
  <c r="S672" i="1"/>
  <c r="S671" i="1"/>
  <c r="S670" i="1"/>
  <c r="S669" i="1"/>
  <c r="S668" i="1"/>
  <c r="S667" i="1"/>
  <c r="S666" i="1"/>
  <c r="S665" i="1"/>
  <c r="S664" i="1"/>
  <c r="S663" i="1"/>
  <c r="S662" i="1"/>
  <c r="S661" i="1"/>
  <c r="S660" i="1"/>
  <c r="S659" i="1"/>
  <c r="S658" i="1"/>
  <c r="S657" i="1"/>
  <c r="S656" i="1"/>
  <c r="S655" i="1"/>
  <c r="S654" i="1"/>
  <c r="S653" i="1"/>
  <c r="S652" i="1"/>
  <c r="S651" i="1"/>
  <c r="S650" i="1"/>
  <c r="S649" i="1"/>
  <c r="S648" i="1"/>
  <c r="S647" i="1"/>
  <c r="S646" i="1"/>
  <c r="S645" i="1"/>
  <c r="S644" i="1"/>
  <c r="S643" i="1"/>
  <c r="S642" i="1"/>
  <c r="S641" i="1"/>
  <c r="S640" i="1"/>
  <c r="S639" i="1"/>
  <c r="S638" i="1"/>
  <c r="S637" i="1"/>
  <c r="S636" i="1"/>
  <c r="S635" i="1"/>
  <c r="S634" i="1"/>
  <c r="S633" i="1"/>
  <c r="S632" i="1"/>
  <c r="S631" i="1"/>
  <c r="S630" i="1"/>
  <c r="S629" i="1"/>
  <c r="S628" i="1"/>
  <c r="S627" i="1"/>
  <c r="S626" i="1"/>
  <c r="S625" i="1"/>
  <c r="S624" i="1"/>
  <c r="S623" i="1"/>
  <c r="S622" i="1"/>
  <c r="S621" i="1"/>
  <c r="S620" i="1"/>
  <c r="S619" i="1"/>
  <c r="S618" i="1"/>
  <c r="S617" i="1"/>
  <c r="S616" i="1"/>
  <c r="S615" i="1"/>
  <c r="S614" i="1"/>
  <c r="S613" i="1"/>
  <c r="S612" i="1"/>
  <c r="S611" i="1"/>
  <c r="S610" i="1"/>
  <c r="S609" i="1"/>
  <c r="S608" i="1"/>
  <c r="S607" i="1"/>
  <c r="S606" i="1"/>
  <c r="S605" i="1"/>
  <c r="S604" i="1"/>
  <c r="S603" i="1"/>
  <c r="S602" i="1"/>
  <c r="S601" i="1"/>
  <c r="S600" i="1"/>
  <c r="S599" i="1"/>
  <c r="S598" i="1"/>
  <c r="S597" i="1"/>
  <c r="S596" i="1"/>
  <c r="S595" i="1"/>
  <c r="S594" i="1"/>
  <c r="S593" i="1"/>
  <c r="S592" i="1"/>
  <c r="S591" i="1"/>
  <c r="S590" i="1"/>
  <c r="S589" i="1"/>
  <c r="S588" i="1"/>
  <c r="S587" i="1"/>
  <c r="S586" i="1"/>
  <c r="S585" i="1"/>
  <c r="S584" i="1"/>
  <c r="S583" i="1"/>
  <c r="S582" i="1"/>
  <c r="S581" i="1"/>
  <c r="S580" i="1"/>
  <c r="S579" i="1"/>
  <c r="S578" i="1"/>
  <c r="S577" i="1"/>
  <c r="S576" i="1"/>
  <c r="S575" i="1"/>
  <c r="S574" i="1"/>
  <c r="S573" i="1"/>
  <c r="S572" i="1"/>
  <c r="S571" i="1"/>
  <c r="S570" i="1"/>
  <c r="S569" i="1"/>
  <c r="S568" i="1"/>
  <c r="S567" i="1"/>
  <c r="S566" i="1"/>
  <c r="S565" i="1"/>
  <c r="S564" i="1"/>
  <c r="S563" i="1"/>
  <c r="S562" i="1"/>
  <c r="S561" i="1"/>
  <c r="S560" i="1"/>
  <c r="S559" i="1"/>
  <c r="S558" i="1"/>
  <c r="S557" i="1"/>
  <c r="S556" i="1"/>
  <c r="S555" i="1"/>
  <c r="S554" i="1"/>
  <c r="S553" i="1"/>
  <c r="S552" i="1"/>
  <c r="S551" i="1"/>
  <c r="S550" i="1"/>
  <c r="S549" i="1"/>
  <c r="S548" i="1"/>
  <c r="S547" i="1"/>
  <c r="S546" i="1"/>
  <c r="S545" i="1"/>
  <c r="S544" i="1"/>
  <c r="S543" i="1"/>
  <c r="S542" i="1"/>
  <c r="S541" i="1"/>
  <c r="S540" i="1"/>
  <c r="S539" i="1"/>
  <c r="S538" i="1"/>
  <c r="S537" i="1"/>
  <c r="S536" i="1"/>
  <c r="S535" i="1"/>
  <c r="S534" i="1"/>
  <c r="S533" i="1"/>
  <c r="S532" i="1"/>
  <c r="S531" i="1"/>
  <c r="S530" i="1"/>
  <c r="S529" i="1"/>
  <c r="S528" i="1"/>
  <c r="S527" i="1"/>
  <c r="S526" i="1"/>
  <c r="S525" i="1"/>
  <c r="S524" i="1"/>
  <c r="S523" i="1"/>
  <c r="S522" i="1"/>
  <c r="S521" i="1"/>
  <c r="S520" i="1"/>
  <c r="S519" i="1"/>
  <c r="S518" i="1"/>
  <c r="S517" i="1"/>
  <c r="S516" i="1"/>
  <c r="S515" i="1"/>
  <c r="S514" i="1"/>
  <c r="S513" i="1"/>
  <c r="S512" i="1"/>
  <c r="S511" i="1"/>
  <c r="S510" i="1"/>
  <c r="S509" i="1"/>
  <c r="S508" i="1"/>
  <c r="S507" i="1"/>
  <c r="S506" i="1"/>
  <c r="S505" i="1"/>
  <c r="S504" i="1"/>
  <c r="S503" i="1"/>
  <c r="S502" i="1"/>
  <c r="S501" i="1"/>
  <c r="S500" i="1"/>
  <c r="S499" i="1"/>
  <c r="S498" i="1"/>
  <c r="S497" i="1"/>
  <c r="S496" i="1"/>
  <c r="S495" i="1"/>
  <c r="S494" i="1"/>
  <c r="S493" i="1"/>
  <c r="S492" i="1"/>
  <c r="S491" i="1"/>
  <c r="S490" i="1"/>
  <c r="S489" i="1"/>
  <c r="S488" i="1"/>
  <c r="S487" i="1"/>
  <c r="S486" i="1"/>
  <c r="S485" i="1"/>
  <c r="S484" i="1"/>
  <c r="S483" i="1"/>
  <c r="S482" i="1"/>
  <c r="S481" i="1"/>
  <c r="S480" i="1"/>
  <c r="S479" i="1"/>
  <c r="S478" i="1"/>
  <c r="S477" i="1"/>
  <c r="S476" i="1"/>
  <c r="S475" i="1"/>
  <c r="S474" i="1"/>
  <c r="S473" i="1"/>
  <c r="S472" i="1"/>
  <c r="S471" i="1"/>
  <c r="S470" i="1"/>
  <c r="S469" i="1"/>
  <c r="S468" i="1"/>
  <c r="S467" i="1"/>
  <c r="S466" i="1"/>
  <c r="S465" i="1"/>
  <c r="S464" i="1"/>
  <c r="S463" i="1"/>
  <c r="S462" i="1"/>
  <c r="S461" i="1"/>
  <c r="S460" i="1"/>
  <c r="S459" i="1"/>
  <c r="S458" i="1"/>
  <c r="S457" i="1"/>
  <c r="S456" i="1"/>
  <c r="S455" i="1"/>
  <c r="S454" i="1"/>
  <c r="S453" i="1"/>
  <c r="S452" i="1"/>
  <c r="S451" i="1"/>
  <c r="S450" i="1"/>
  <c r="S449" i="1"/>
  <c r="S448" i="1"/>
  <c r="S447" i="1"/>
  <c r="S446" i="1"/>
  <c r="S445" i="1"/>
  <c r="S444" i="1"/>
  <c r="S443" i="1"/>
  <c r="S442" i="1"/>
  <c r="S441" i="1"/>
  <c r="S440" i="1"/>
  <c r="S439" i="1"/>
  <c r="S438" i="1"/>
  <c r="S437" i="1"/>
  <c r="S436" i="1"/>
  <c r="S435" i="1"/>
  <c r="S434" i="1"/>
  <c r="S433" i="1"/>
  <c r="S432" i="1"/>
  <c r="S431" i="1"/>
  <c r="S430" i="1"/>
  <c r="S429" i="1"/>
  <c r="S428" i="1"/>
  <c r="S427" i="1"/>
  <c r="S426" i="1"/>
  <c r="S425" i="1"/>
  <c r="S424" i="1"/>
  <c r="S423" i="1"/>
  <c r="S422" i="1"/>
  <c r="S421" i="1"/>
  <c r="S420" i="1"/>
  <c r="S419" i="1"/>
  <c r="S418" i="1"/>
  <c r="S417" i="1"/>
  <c r="S416" i="1"/>
  <c r="S415" i="1"/>
  <c r="S414" i="1"/>
  <c r="S413" i="1"/>
  <c r="S412" i="1"/>
  <c r="S411" i="1"/>
  <c r="S410" i="1"/>
  <c r="S409" i="1"/>
  <c r="S408" i="1"/>
  <c r="S407" i="1"/>
  <c r="S406" i="1"/>
  <c r="S405" i="1"/>
  <c r="S404" i="1"/>
  <c r="S403" i="1"/>
  <c r="S402" i="1"/>
  <c r="S401" i="1"/>
  <c r="S400" i="1"/>
  <c r="S399" i="1"/>
  <c r="S398" i="1"/>
  <c r="S397" i="1"/>
  <c r="S396" i="1"/>
  <c r="S395" i="1"/>
  <c r="S394" i="1"/>
  <c r="S393" i="1"/>
  <c r="S392" i="1"/>
  <c r="S391" i="1"/>
  <c r="S390" i="1"/>
  <c r="S389" i="1"/>
  <c r="S388" i="1"/>
  <c r="S387" i="1"/>
  <c r="S386" i="1"/>
  <c r="S385" i="1"/>
  <c r="S384" i="1"/>
  <c r="S383" i="1"/>
  <c r="S382" i="1"/>
  <c r="S381" i="1"/>
  <c r="S380" i="1"/>
  <c r="S379" i="1"/>
  <c r="S378" i="1"/>
  <c r="S377" i="1"/>
  <c r="S376" i="1"/>
  <c r="S375" i="1"/>
  <c r="S374" i="1"/>
  <c r="S373" i="1"/>
  <c r="S372" i="1"/>
  <c r="S371" i="1"/>
  <c r="S370" i="1"/>
  <c r="S369" i="1"/>
  <c r="S368" i="1"/>
  <c r="S367" i="1"/>
  <c r="S366" i="1"/>
  <c r="S365" i="1"/>
  <c r="S364" i="1"/>
  <c r="S363" i="1"/>
  <c r="S362" i="1"/>
  <c r="S361" i="1"/>
  <c r="S360" i="1"/>
  <c r="S359" i="1"/>
  <c r="S358" i="1"/>
  <c r="S357" i="1"/>
  <c r="S356" i="1"/>
  <c r="S355" i="1"/>
  <c r="S354" i="1"/>
  <c r="S353" i="1"/>
  <c r="S352" i="1"/>
  <c r="S351" i="1"/>
  <c r="S350" i="1"/>
  <c r="S349" i="1"/>
  <c r="S348" i="1"/>
  <c r="S347" i="1"/>
  <c r="S346" i="1"/>
  <c r="S345" i="1"/>
  <c r="S344" i="1"/>
  <c r="S343" i="1"/>
  <c r="S342" i="1"/>
  <c r="S341" i="1"/>
  <c r="S340" i="1"/>
  <c r="S339" i="1"/>
  <c r="S338" i="1"/>
  <c r="S337" i="1"/>
  <c r="S336" i="1"/>
  <c r="S335" i="1"/>
  <c r="S334" i="1"/>
  <c r="S333" i="1"/>
  <c r="S332" i="1"/>
  <c r="S331" i="1"/>
  <c r="S330" i="1"/>
  <c r="S329" i="1"/>
  <c r="S328" i="1"/>
  <c r="S327" i="1"/>
  <c r="S326" i="1"/>
  <c r="S325" i="1"/>
  <c r="S324" i="1"/>
  <c r="S323" i="1"/>
  <c r="S322" i="1"/>
  <c r="S321" i="1"/>
  <c r="S320" i="1"/>
  <c r="S319" i="1"/>
  <c r="S318" i="1"/>
  <c r="S317" i="1"/>
  <c r="S316" i="1"/>
  <c r="S315" i="1"/>
  <c r="S314" i="1"/>
  <c r="S313" i="1"/>
  <c r="S312" i="1"/>
  <c r="S311" i="1"/>
  <c r="S310" i="1"/>
  <c r="S309" i="1"/>
  <c r="S308" i="1"/>
  <c r="S307" i="1"/>
  <c r="S306" i="1"/>
  <c r="S305" i="1"/>
  <c r="S304" i="1"/>
  <c r="S303" i="1"/>
  <c r="S302" i="1"/>
  <c r="S301" i="1"/>
  <c r="S300" i="1"/>
  <c r="S299" i="1"/>
  <c r="S298" i="1"/>
  <c r="S297" i="1"/>
  <c r="S296" i="1"/>
  <c r="S295" i="1"/>
  <c r="S294" i="1"/>
  <c r="S293" i="1"/>
  <c r="S291" i="1"/>
  <c r="S290" i="1"/>
  <c r="S289" i="1"/>
  <c r="S288" i="1"/>
  <c r="S287" i="1"/>
  <c r="S286" i="1"/>
  <c r="S285" i="1"/>
  <c r="S284" i="1"/>
  <c r="S283" i="1"/>
  <c r="S282" i="1"/>
  <c r="S281" i="1"/>
  <c r="S280" i="1"/>
  <c r="S279" i="1"/>
  <c r="S278" i="1"/>
  <c r="S277" i="1"/>
  <c r="S276" i="1"/>
  <c r="S275" i="1"/>
  <c r="S274" i="1"/>
  <c r="S273" i="1"/>
  <c r="S272" i="1"/>
  <c r="S271" i="1"/>
  <c r="S270" i="1"/>
  <c r="S269" i="1"/>
  <c r="S268" i="1"/>
  <c r="S267" i="1"/>
  <c r="S266" i="1"/>
  <c r="S265" i="1"/>
  <c r="S264" i="1"/>
  <c r="S263" i="1"/>
  <c r="S262" i="1"/>
  <c r="S261" i="1"/>
  <c r="S260" i="1"/>
  <c r="S259" i="1"/>
  <c r="S258" i="1"/>
  <c r="S257" i="1"/>
  <c r="S256" i="1"/>
  <c r="S255" i="1"/>
  <c r="S254" i="1"/>
  <c r="S253" i="1"/>
  <c r="S252" i="1"/>
  <c r="S251" i="1"/>
  <c r="S250" i="1"/>
  <c r="S249" i="1"/>
  <c r="S248" i="1"/>
  <c r="S247" i="1"/>
  <c r="S246" i="1"/>
  <c r="S245" i="1"/>
  <c r="S244" i="1"/>
  <c r="S243" i="1"/>
  <c r="S242" i="1"/>
  <c r="S241" i="1"/>
  <c r="S240" i="1"/>
  <c r="S239" i="1"/>
  <c r="S238" i="1"/>
  <c r="S237" i="1"/>
  <c r="S236" i="1"/>
  <c r="S235" i="1"/>
  <c r="S234" i="1"/>
  <c r="S233" i="1"/>
  <c r="S232" i="1"/>
  <c r="S231" i="1"/>
  <c r="S230" i="1"/>
  <c r="S229" i="1"/>
  <c r="S228" i="1"/>
  <c r="S227" i="1"/>
  <c r="S226" i="1"/>
  <c r="S225" i="1"/>
  <c r="S224" i="1"/>
  <c r="S223" i="1"/>
  <c r="S222" i="1"/>
  <c r="S221" i="1"/>
  <c r="S220" i="1"/>
  <c r="S219" i="1"/>
  <c r="S218" i="1"/>
  <c r="S217" i="1"/>
  <c r="S216" i="1"/>
  <c r="S215" i="1"/>
  <c r="S214" i="1"/>
  <c r="S213" i="1"/>
  <c r="S212" i="1"/>
  <c r="S211" i="1"/>
  <c r="S210" i="1"/>
  <c r="S209" i="1"/>
  <c r="S208" i="1"/>
  <c r="S207" i="1"/>
  <c r="S206" i="1"/>
  <c r="S205" i="1"/>
  <c r="S204" i="1"/>
  <c r="S203" i="1"/>
  <c r="S202" i="1"/>
  <c r="S201" i="1"/>
  <c r="S200" i="1"/>
  <c r="S199" i="1"/>
  <c r="S198" i="1"/>
  <c r="S197" i="1"/>
  <c r="S196" i="1"/>
  <c r="S195" i="1"/>
  <c r="S194" i="1"/>
  <c r="S193" i="1"/>
  <c r="S192" i="1"/>
  <c r="S191" i="1"/>
  <c r="S190" i="1"/>
  <c r="S189" i="1"/>
  <c r="S188" i="1"/>
  <c r="S187" i="1"/>
  <c r="S186" i="1"/>
  <c r="S185" i="1"/>
  <c r="S184" i="1"/>
  <c r="S183" i="1"/>
  <c r="S182" i="1"/>
  <c r="S181" i="1"/>
  <c r="S180" i="1"/>
  <c r="S179" i="1"/>
  <c r="S178" i="1"/>
  <c r="S177" i="1"/>
  <c r="S176" i="1"/>
  <c r="S175" i="1"/>
  <c r="S174" i="1"/>
  <c r="S173" i="1"/>
  <c r="S172" i="1"/>
  <c r="S171" i="1"/>
  <c r="S170" i="1"/>
  <c r="S169" i="1"/>
  <c r="S168" i="1"/>
  <c r="S167" i="1"/>
  <c r="S166" i="1"/>
  <c r="S165" i="1"/>
  <c r="S164" i="1"/>
  <c r="S163" i="1"/>
  <c r="S162" i="1"/>
  <c r="S161" i="1"/>
  <c r="S160" i="1"/>
  <c r="S159" i="1"/>
  <c r="S158" i="1"/>
  <c r="S157" i="1"/>
  <c r="S156" i="1"/>
  <c r="S155" i="1"/>
  <c r="S154" i="1"/>
  <c r="S153" i="1"/>
  <c r="S152" i="1"/>
  <c r="S151" i="1"/>
  <c r="S150" i="1"/>
  <c r="S149" i="1"/>
  <c r="S148" i="1"/>
  <c r="S147" i="1"/>
  <c r="S146" i="1"/>
  <c r="S145" i="1"/>
  <c r="S144" i="1"/>
  <c r="S143" i="1"/>
  <c r="S142" i="1"/>
  <c r="S141" i="1"/>
  <c r="S140" i="1"/>
  <c r="S139" i="1"/>
  <c r="S138" i="1"/>
  <c r="S137" i="1"/>
  <c r="S136" i="1"/>
  <c r="S135" i="1"/>
  <c r="S134" i="1"/>
  <c r="S133" i="1"/>
  <c r="S132" i="1"/>
  <c r="S131" i="1"/>
  <c r="S130" i="1"/>
  <c r="S129" i="1"/>
  <c r="S128" i="1"/>
  <c r="S127" i="1"/>
  <c r="S126" i="1"/>
  <c r="S125" i="1"/>
  <c r="S124" i="1"/>
  <c r="S123" i="1"/>
  <c r="S122" i="1"/>
  <c r="S121" i="1"/>
  <c r="S120" i="1"/>
  <c r="S119" i="1"/>
  <c r="S118" i="1"/>
  <c r="S117" i="1"/>
  <c r="S116" i="1"/>
  <c r="S115" i="1"/>
  <c r="S114" i="1"/>
  <c r="S113" i="1"/>
  <c r="S112" i="1"/>
  <c r="S111" i="1"/>
  <c r="S110" i="1"/>
  <c r="S109" i="1"/>
  <c r="S108" i="1"/>
  <c r="S107" i="1"/>
  <c r="S106" i="1"/>
  <c r="S105" i="1"/>
  <c r="S104" i="1"/>
  <c r="S103" i="1"/>
  <c r="S102" i="1"/>
  <c r="S101" i="1"/>
  <c r="S100" i="1"/>
  <c r="S99" i="1"/>
  <c r="S98" i="1"/>
  <c r="S97" i="1"/>
  <c r="S96" i="1"/>
  <c r="S95" i="1"/>
  <c r="S94" i="1"/>
  <c r="S93" i="1"/>
  <c r="S92" i="1"/>
  <c r="S91" i="1"/>
  <c r="S90" i="1"/>
  <c r="S89" i="1"/>
  <c r="S88" i="1"/>
  <c r="S87" i="1"/>
  <c r="S86" i="1"/>
  <c r="S85" i="1"/>
  <c r="S84" i="1"/>
  <c r="S83" i="1"/>
  <c r="S82" i="1"/>
  <c r="S81" i="1"/>
  <c r="S80" i="1"/>
  <c r="S79" i="1"/>
  <c r="S78" i="1"/>
  <c r="S77" i="1"/>
  <c r="S76" i="1"/>
  <c r="S75" i="1"/>
  <c r="S74" i="1"/>
  <c r="S73" i="1"/>
  <c r="S72" i="1"/>
  <c r="S71" i="1"/>
  <c r="S70" i="1"/>
  <c r="S69" i="1"/>
  <c r="S68" i="1"/>
  <c r="S67" i="1"/>
  <c r="S66" i="1"/>
  <c r="S65" i="1"/>
  <c r="S64" i="1"/>
  <c r="S63" i="1"/>
  <c r="S62" i="1"/>
  <c r="S61" i="1"/>
  <c r="S60" i="1"/>
  <c r="S59" i="1"/>
  <c r="S58" i="1"/>
  <c r="S57" i="1"/>
  <c r="S56" i="1"/>
  <c r="S55" i="1"/>
  <c r="S54" i="1"/>
  <c r="S53" i="1"/>
  <c r="S52" i="1"/>
  <c r="S51" i="1"/>
  <c r="S50" i="1"/>
  <c r="S49" i="1"/>
  <c r="S48" i="1"/>
  <c r="S47" i="1"/>
  <c r="S46" i="1"/>
  <c r="S45" i="1"/>
  <c r="S44" i="1"/>
  <c r="S43" i="1"/>
  <c r="S42" i="1"/>
  <c r="S41" i="1"/>
  <c r="S40" i="1"/>
  <c r="S39" i="1"/>
  <c r="S38" i="1"/>
  <c r="S37" i="1"/>
  <c r="S36" i="1"/>
  <c r="S35" i="1"/>
  <c r="S34" i="1"/>
  <c r="S33" i="1"/>
  <c r="S32" i="1"/>
  <c r="S31" i="1"/>
  <c r="S30" i="1"/>
  <c r="S29" i="1"/>
  <c r="S28" i="1"/>
  <c r="S27" i="1"/>
  <c r="S26" i="1"/>
  <c r="S25" i="1"/>
  <c r="S24" i="1"/>
  <c r="S23" i="1"/>
  <c r="S22" i="1"/>
  <c r="S21" i="1"/>
  <c r="S20" i="1"/>
  <c r="S19" i="1"/>
  <c r="S18" i="1"/>
  <c r="S17" i="1"/>
  <c r="S16" i="1"/>
  <c r="S15" i="1"/>
  <c r="S14" i="1"/>
  <c r="S13" i="1"/>
  <c r="S12" i="1"/>
  <c r="S11" i="1"/>
  <c r="S10" i="1"/>
  <c r="S9" i="1"/>
  <c r="S8" i="1"/>
  <c r="S7" i="1"/>
  <c r="S6" i="1"/>
  <c r="S5" i="1"/>
  <c r="S4" i="1"/>
  <c r="S3" i="1"/>
  <c r="S2" i="1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1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7" i="8"/>
  <c r="S6" i="8"/>
  <c r="S5" i="8"/>
  <c r="S4" i="8"/>
  <c r="S3" i="8"/>
  <c r="S2" i="8"/>
  <c r="S293" i="4"/>
  <c r="S291" i="4"/>
  <c r="S290" i="4"/>
  <c r="S289" i="4"/>
  <c r="S288" i="4"/>
  <c r="S287" i="4"/>
  <c r="S286" i="4"/>
  <c r="S285" i="4"/>
  <c r="S284" i="4"/>
  <c r="S283" i="4"/>
  <c r="S282" i="4"/>
  <c r="S281" i="4"/>
  <c r="S280" i="4"/>
  <c r="S279" i="4"/>
  <c r="S278" i="4"/>
  <c r="S277" i="4"/>
  <c r="S276" i="4"/>
  <c r="S275" i="4"/>
  <c r="S274" i="4"/>
  <c r="S273" i="4"/>
  <c r="S272" i="4"/>
  <c r="S271" i="4"/>
  <c r="S270" i="4"/>
  <c r="S269" i="4"/>
  <c r="S268" i="4"/>
  <c r="S267" i="4"/>
  <c r="S266" i="4"/>
  <c r="S265" i="4"/>
  <c r="S264" i="4"/>
  <c r="S263" i="4"/>
  <c r="S262" i="4"/>
  <c r="S261" i="4"/>
  <c r="S260" i="4"/>
  <c r="S259" i="4"/>
  <c r="S258" i="4"/>
  <c r="S257" i="4"/>
  <c r="S256" i="4"/>
  <c r="S255" i="4"/>
  <c r="S254" i="4"/>
  <c r="S253" i="4"/>
  <c r="S252" i="4"/>
  <c r="S251" i="4"/>
  <c r="S250" i="4"/>
  <c r="S249" i="4"/>
  <c r="S248" i="4"/>
  <c r="S247" i="4"/>
  <c r="S246" i="4"/>
  <c r="S245" i="4"/>
  <c r="S244" i="4"/>
  <c r="S243" i="4"/>
  <c r="S242" i="4"/>
  <c r="S241" i="4"/>
  <c r="S240" i="4"/>
  <c r="S239" i="4"/>
  <c r="S238" i="4"/>
  <c r="S237" i="4"/>
  <c r="S236" i="4"/>
  <c r="S235" i="4"/>
  <c r="S234" i="4"/>
  <c r="S233" i="4"/>
  <c r="S232" i="4"/>
  <c r="S231" i="4"/>
  <c r="S230" i="4"/>
  <c r="S229" i="4"/>
  <c r="S228" i="4"/>
  <c r="S227" i="4"/>
  <c r="S226" i="4"/>
  <c r="S225" i="4"/>
  <c r="S224" i="4"/>
  <c r="S223" i="4"/>
  <c r="S222" i="4"/>
  <c r="S221" i="4"/>
  <c r="S220" i="4"/>
  <c r="S219" i="4"/>
  <c r="S218" i="4"/>
  <c r="S217" i="4"/>
  <c r="S216" i="4"/>
  <c r="S215" i="4"/>
  <c r="S214" i="4"/>
  <c r="S213" i="4"/>
  <c r="S212" i="4"/>
  <c r="S211" i="4"/>
  <c r="S210" i="4"/>
  <c r="S209" i="4"/>
  <c r="S208" i="4"/>
  <c r="S207" i="4"/>
  <c r="S206" i="4"/>
  <c r="S205" i="4"/>
  <c r="S204" i="4"/>
  <c r="S203" i="4"/>
  <c r="S202" i="4"/>
  <c r="S201" i="4"/>
  <c r="S200" i="4"/>
  <c r="S199" i="4"/>
  <c r="S198" i="4"/>
  <c r="S197" i="4"/>
  <c r="S196" i="4"/>
  <c r="S195" i="4"/>
  <c r="S194" i="4"/>
  <c r="S193" i="4"/>
  <c r="S192" i="4"/>
  <c r="S191" i="4"/>
  <c r="S190" i="4"/>
  <c r="S189" i="4"/>
  <c r="S188" i="4"/>
  <c r="S187" i="4"/>
  <c r="S186" i="4"/>
  <c r="S185" i="4"/>
  <c r="S184" i="4"/>
  <c r="S183" i="4"/>
  <c r="S182" i="4"/>
  <c r="S181" i="4"/>
  <c r="S180" i="4"/>
  <c r="S179" i="4"/>
  <c r="S178" i="4"/>
  <c r="S177" i="4"/>
  <c r="S176" i="4"/>
  <c r="S175" i="4"/>
  <c r="S174" i="4"/>
  <c r="S173" i="4"/>
  <c r="S172" i="4"/>
  <c r="S171" i="4"/>
  <c r="S170" i="4"/>
  <c r="S169" i="4"/>
  <c r="S168" i="4"/>
  <c r="S167" i="4"/>
  <c r="S166" i="4"/>
  <c r="S165" i="4"/>
  <c r="S164" i="4"/>
  <c r="S163" i="4"/>
  <c r="S162" i="4"/>
  <c r="S161" i="4"/>
  <c r="S160" i="4"/>
  <c r="S159" i="4"/>
  <c r="S158" i="4"/>
  <c r="S157" i="4"/>
  <c r="S156" i="4"/>
  <c r="S155" i="4"/>
  <c r="S154" i="4"/>
  <c r="S153" i="4"/>
  <c r="S152" i="4"/>
  <c r="S151" i="4"/>
  <c r="S150" i="4"/>
  <c r="S149" i="4"/>
  <c r="S148" i="4"/>
  <c r="S147" i="4"/>
  <c r="S146" i="4"/>
  <c r="S145" i="4"/>
  <c r="S144" i="4"/>
  <c r="S143" i="4"/>
  <c r="S142" i="4"/>
  <c r="S141" i="4"/>
  <c r="S140" i="4"/>
  <c r="S139" i="4"/>
  <c r="S138" i="4"/>
  <c r="S137" i="4"/>
  <c r="S136" i="4"/>
  <c r="S135" i="4"/>
  <c r="S134" i="4"/>
  <c r="S133" i="4"/>
  <c r="S132" i="4"/>
  <c r="S131" i="4"/>
  <c r="S130" i="4"/>
  <c r="S129" i="4"/>
  <c r="S128" i="4"/>
  <c r="S127" i="4"/>
  <c r="S126" i="4"/>
  <c r="S125" i="4"/>
  <c r="S124" i="4"/>
  <c r="S123" i="4"/>
  <c r="S122" i="4"/>
  <c r="S121" i="4"/>
  <c r="S120" i="4"/>
  <c r="S119" i="4"/>
  <c r="S118" i="4"/>
  <c r="S117" i="4"/>
  <c r="S116" i="4"/>
  <c r="S115" i="4"/>
  <c r="S114" i="4"/>
  <c r="S113" i="4"/>
  <c r="S112" i="4"/>
  <c r="S111" i="4"/>
  <c r="S110" i="4"/>
  <c r="S109" i="4"/>
  <c r="S108" i="4"/>
  <c r="S107" i="4"/>
  <c r="S106" i="4"/>
  <c r="S105" i="4"/>
  <c r="S104" i="4"/>
  <c r="S103" i="4"/>
  <c r="S102" i="4"/>
  <c r="S101" i="4"/>
  <c r="S100" i="4"/>
  <c r="S99" i="4"/>
  <c r="S98" i="4"/>
  <c r="S97" i="4"/>
  <c r="S96" i="4"/>
  <c r="S95" i="4"/>
  <c r="S94" i="4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4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S20" i="4"/>
  <c r="S19" i="4"/>
  <c r="S18" i="4"/>
  <c r="S17" i="4"/>
  <c r="S16" i="4"/>
  <c r="S15" i="4"/>
  <c r="S14" i="4"/>
  <c r="S13" i="4"/>
  <c r="S12" i="4"/>
  <c r="S11" i="4"/>
  <c r="S10" i="4"/>
  <c r="S9" i="4"/>
  <c r="S8" i="4"/>
  <c r="S7" i="4"/>
  <c r="S6" i="4"/>
  <c r="S5" i="4"/>
  <c r="S4" i="4"/>
  <c r="S3" i="4"/>
  <c r="S2" i="4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S18" i="3"/>
  <c r="S17" i="3"/>
  <c r="S16" i="3"/>
  <c r="S15" i="3"/>
  <c r="S14" i="3"/>
  <c r="S13" i="3"/>
  <c r="S12" i="3"/>
  <c r="S11" i="3"/>
  <c r="S10" i="3"/>
  <c r="S9" i="3"/>
  <c r="S8" i="3"/>
  <c r="S7" i="3"/>
  <c r="S6" i="3"/>
  <c r="S5" i="3"/>
  <c r="S4" i="3"/>
  <c r="S3" i="3"/>
  <c r="S2" i="3"/>
  <c r="N673" i="7"/>
  <c r="L673" i="7"/>
  <c r="N672" i="7"/>
  <c r="L672" i="7"/>
  <c r="N671" i="7"/>
  <c r="L671" i="7"/>
  <c r="N670" i="7"/>
  <c r="L670" i="7"/>
  <c r="N669" i="7"/>
  <c r="L669" i="7"/>
  <c r="N668" i="7"/>
  <c r="L668" i="7"/>
  <c r="N667" i="7"/>
  <c r="L667" i="7"/>
  <c r="N666" i="7"/>
  <c r="L666" i="7"/>
  <c r="N665" i="7"/>
  <c r="L665" i="7"/>
  <c r="N664" i="7"/>
  <c r="L664" i="7"/>
  <c r="N663" i="7"/>
  <c r="L663" i="7"/>
  <c r="N662" i="7"/>
  <c r="L662" i="7"/>
  <c r="N661" i="7"/>
  <c r="L661" i="7"/>
  <c r="N660" i="7"/>
  <c r="L660" i="7"/>
  <c r="N659" i="7"/>
  <c r="L659" i="7"/>
  <c r="N658" i="7"/>
  <c r="L658" i="7"/>
  <c r="N657" i="7"/>
  <c r="L657" i="7"/>
  <c r="N656" i="7"/>
  <c r="L656" i="7"/>
  <c r="N655" i="7"/>
  <c r="L655" i="7"/>
  <c r="N654" i="7"/>
  <c r="L654" i="7"/>
  <c r="N653" i="7"/>
  <c r="L653" i="7"/>
  <c r="N652" i="7"/>
  <c r="L652" i="7"/>
  <c r="N651" i="7"/>
  <c r="L651" i="7"/>
  <c r="N650" i="7"/>
  <c r="L650" i="7"/>
  <c r="N649" i="7"/>
  <c r="L649" i="7"/>
  <c r="N648" i="7"/>
  <c r="L648" i="7"/>
  <c r="N647" i="7"/>
  <c r="L647" i="7"/>
  <c r="N646" i="7"/>
  <c r="L646" i="7"/>
  <c r="N645" i="7"/>
  <c r="L645" i="7"/>
  <c r="N644" i="7"/>
  <c r="L644" i="7"/>
  <c r="N643" i="7"/>
  <c r="L643" i="7"/>
  <c r="N642" i="7"/>
  <c r="L642" i="7"/>
  <c r="N641" i="7"/>
  <c r="L641" i="7"/>
  <c r="N640" i="7"/>
  <c r="L640" i="7"/>
  <c r="N639" i="7"/>
  <c r="L639" i="7"/>
  <c r="N638" i="7"/>
  <c r="L638" i="7"/>
  <c r="N637" i="7"/>
  <c r="L637" i="7"/>
  <c r="N636" i="7"/>
  <c r="L636" i="7"/>
  <c r="N635" i="7"/>
  <c r="L635" i="7"/>
  <c r="N634" i="7"/>
  <c r="L634" i="7"/>
  <c r="N633" i="7"/>
  <c r="L633" i="7"/>
  <c r="N632" i="7"/>
  <c r="L632" i="7"/>
  <c r="N631" i="7"/>
  <c r="L631" i="7"/>
  <c r="N630" i="7"/>
  <c r="L630" i="7"/>
  <c r="N629" i="7"/>
  <c r="L629" i="7"/>
  <c r="N628" i="7"/>
  <c r="L628" i="7"/>
  <c r="N627" i="7"/>
  <c r="L627" i="7"/>
  <c r="N626" i="7"/>
  <c r="L626" i="7"/>
  <c r="N625" i="7"/>
  <c r="L625" i="7"/>
  <c r="N624" i="7"/>
  <c r="L624" i="7"/>
  <c r="N623" i="7"/>
  <c r="L623" i="7"/>
  <c r="N622" i="7"/>
  <c r="L622" i="7"/>
  <c r="N621" i="7"/>
  <c r="L621" i="7"/>
  <c r="N620" i="7"/>
  <c r="L620" i="7"/>
  <c r="N619" i="7"/>
  <c r="L619" i="7"/>
  <c r="N618" i="7"/>
  <c r="L618" i="7"/>
  <c r="N617" i="7"/>
  <c r="L617" i="7"/>
  <c r="N616" i="7"/>
  <c r="L616" i="7"/>
  <c r="N615" i="7"/>
  <c r="L615" i="7"/>
  <c r="N614" i="7"/>
  <c r="L614" i="7"/>
  <c r="N613" i="7"/>
  <c r="L613" i="7"/>
  <c r="N612" i="7"/>
  <c r="L612" i="7"/>
  <c r="N611" i="7"/>
  <c r="L611" i="7"/>
  <c r="N610" i="7"/>
  <c r="L610" i="7"/>
  <c r="N609" i="7"/>
  <c r="L609" i="7"/>
  <c r="N608" i="7"/>
  <c r="L608" i="7"/>
  <c r="N607" i="7"/>
  <c r="L607" i="7"/>
  <c r="N606" i="7"/>
  <c r="L606" i="7"/>
  <c r="N605" i="7"/>
  <c r="L605" i="7"/>
  <c r="N604" i="7"/>
  <c r="L604" i="7"/>
  <c r="N603" i="7"/>
  <c r="L603" i="7"/>
  <c r="N602" i="7"/>
  <c r="L602" i="7"/>
  <c r="N601" i="7"/>
  <c r="L601" i="7"/>
  <c r="N600" i="7"/>
  <c r="L600" i="7"/>
  <c r="N599" i="7"/>
  <c r="L599" i="7"/>
  <c r="N598" i="7"/>
  <c r="L598" i="7"/>
  <c r="N597" i="7"/>
  <c r="L597" i="7"/>
  <c r="N596" i="7"/>
  <c r="L596" i="7"/>
  <c r="N595" i="7"/>
  <c r="L595" i="7"/>
  <c r="N594" i="7"/>
  <c r="L594" i="7"/>
  <c r="N593" i="7"/>
  <c r="L593" i="7"/>
  <c r="N592" i="7"/>
  <c r="L592" i="7"/>
  <c r="N591" i="7"/>
  <c r="L591" i="7"/>
  <c r="N590" i="7"/>
  <c r="L590" i="7"/>
  <c r="N589" i="7"/>
  <c r="L589" i="7"/>
  <c r="N588" i="7"/>
  <c r="L588" i="7"/>
  <c r="N587" i="7"/>
  <c r="L587" i="7"/>
  <c r="N586" i="7"/>
  <c r="L586" i="7"/>
  <c r="N585" i="7"/>
  <c r="L585" i="7"/>
  <c r="N584" i="7"/>
  <c r="L584" i="7"/>
  <c r="N583" i="7"/>
  <c r="L583" i="7"/>
  <c r="N582" i="7"/>
  <c r="L582" i="7"/>
  <c r="N581" i="7"/>
  <c r="L581" i="7"/>
  <c r="N580" i="7"/>
  <c r="L580" i="7"/>
  <c r="N579" i="7"/>
  <c r="L579" i="7"/>
  <c r="N578" i="7"/>
  <c r="L578" i="7"/>
  <c r="N577" i="7"/>
  <c r="L577" i="7"/>
  <c r="N576" i="7"/>
  <c r="L576" i="7"/>
  <c r="N575" i="7"/>
  <c r="L575" i="7"/>
  <c r="N574" i="7"/>
  <c r="L574" i="7"/>
  <c r="N573" i="7"/>
  <c r="L573" i="7"/>
  <c r="N572" i="7"/>
  <c r="L572" i="7"/>
  <c r="N571" i="7"/>
  <c r="L571" i="7"/>
  <c r="N570" i="7"/>
  <c r="L570" i="7"/>
  <c r="N569" i="7"/>
  <c r="L569" i="7"/>
  <c r="N568" i="7"/>
  <c r="L568" i="7"/>
  <c r="N567" i="7"/>
  <c r="L567" i="7"/>
  <c r="N566" i="7"/>
  <c r="L566" i="7"/>
  <c r="N565" i="7"/>
  <c r="L565" i="7"/>
  <c r="N564" i="7"/>
  <c r="L564" i="7"/>
  <c r="N563" i="7"/>
  <c r="L563" i="7"/>
  <c r="N562" i="7"/>
  <c r="L562" i="7"/>
  <c r="N561" i="7"/>
  <c r="L561" i="7"/>
  <c r="N560" i="7"/>
  <c r="L560" i="7"/>
  <c r="N559" i="7"/>
  <c r="L559" i="7"/>
  <c r="N558" i="7"/>
  <c r="L558" i="7"/>
  <c r="N557" i="7"/>
  <c r="L557" i="7"/>
  <c r="N556" i="7"/>
  <c r="L556" i="7"/>
  <c r="N555" i="7"/>
  <c r="L555" i="7"/>
  <c r="N554" i="7"/>
  <c r="L554" i="7"/>
  <c r="N553" i="7"/>
  <c r="L553" i="7"/>
  <c r="N552" i="7"/>
  <c r="L552" i="7"/>
  <c r="N551" i="7"/>
  <c r="L551" i="7"/>
  <c r="N550" i="7"/>
  <c r="L550" i="7"/>
  <c r="N549" i="7"/>
  <c r="L549" i="7"/>
  <c r="N548" i="7"/>
  <c r="L548" i="7"/>
  <c r="N547" i="7"/>
  <c r="L547" i="7"/>
  <c r="N546" i="7"/>
  <c r="L546" i="7"/>
  <c r="N545" i="7"/>
  <c r="L545" i="7"/>
  <c r="N544" i="7"/>
  <c r="L544" i="7"/>
  <c r="N543" i="7"/>
  <c r="L543" i="7"/>
  <c r="N542" i="7"/>
  <c r="L542" i="7"/>
  <c r="N541" i="7"/>
  <c r="L541" i="7"/>
  <c r="N540" i="7"/>
  <c r="L540" i="7"/>
  <c r="N539" i="7"/>
  <c r="L539" i="7"/>
  <c r="N538" i="7"/>
  <c r="L538" i="7"/>
  <c r="N537" i="7"/>
  <c r="L537" i="7"/>
  <c r="N536" i="7"/>
  <c r="L536" i="7"/>
  <c r="N535" i="7"/>
  <c r="L535" i="7"/>
  <c r="N534" i="7"/>
  <c r="L534" i="7"/>
  <c r="N533" i="7"/>
  <c r="L533" i="7"/>
  <c r="N532" i="7"/>
  <c r="L532" i="7"/>
  <c r="N531" i="7"/>
  <c r="L531" i="7"/>
  <c r="N530" i="7"/>
  <c r="L530" i="7"/>
  <c r="N529" i="7"/>
  <c r="L529" i="7"/>
  <c r="N528" i="7"/>
  <c r="L528" i="7"/>
  <c r="N527" i="7"/>
  <c r="L527" i="7"/>
  <c r="N526" i="7"/>
  <c r="L526" i="7"/>
  <c r="N525" i="7"/>
  <c r="L525" i="7"/>
  <c r="N524" i="7"/>
  <c r="L524" i="7"/>
  <c r="N523" i="7"/>
  <c r="L523" i="7"/>
  <c r="N522" i="7"/>
  <c r="L522" i="7"/>
  <c r="N521" i="7"/>
  <c r="L521" i="7"/>
  <c r="N520" i="7"/>
  <c r="L520" i="7"/>
  <c r="N519" i="7"/>
  <c r="L519" i="7"/>
  <c r="N518" i="7"/>
  <c r="L518" i="7"/>
  <c r="N517" i="7"/>
  <c r="L517" i="7"/>
  <c r="N516" i="7"/>
  <c r="L516" i="7"/>
  <c r="N515" i="7"/>
  <c r="L515" i="7"/>
  <c r="N514" i="7"/>
  <c r="L514" i="7"/>
  <c r="N513" i="7"/>
  <c r="L513" i="7"/>
  <c r="N512" i="7"/>
  <c r="L512" i="7"/>
  <c r="N511" i="7"/>
  <c r="L511" i="7"/>
  <c r="N510" i="7"/>
  <c r="L510" i="7"/>
  <c r="N509" i="7"/>
  <c r="L509" i="7"/>
  <c r="N508" i="7"/>
  <c r="L508" i="7"/>
  <c r="N507" i="7"/>
  <c r="L507" i="7"/>
  <c r="N506" i="7"/>
  <c r="L506" i="7"/>
  <c r="N505" i="7"/>
  <c r="L505" i="7"/>
  <c r="N504" i="7"/>
  <c r="L504" i="7"/>
  <c r="N503" i="7"/>
  <c r="L503" i="7"/>
  <c r="N502" i="7"/>
  <c r="L502" i="7"/>
  <c r="N501" i="7"/>
  <c r="L501" i="7"/>
  <c r="N500" i="7"/>
  <c r="L500" i="7"/>
  <c r="N499" i="7"/>
  <c r="L499" i="7"/>
  <c r="N498" i="7"/>
  <c r="L498" i="7"/>
  <c r="N497" i="7"/>
  <c r="L497" i="7"/>
  <c r="N496" i="7"/>
  <c r="L496" i="7"/>
  <c r="N495" i="7"/>
  <c r="L495" i="7"/>
  <c r="N494" i="7"/>
  <c r="L494" i="7"/>
  <c r="N493" i="7"/>
  <c r="L493" i="7"/>
  <c r="N492" i="7"/>
  <c r="L492" i="7"/>
  <c r="N491" i="7"/>
  <c r="L491" i="7"/>
  <c r="N490" i="7"/>
  <c r="L490" i="7"/>
  <c r="N489" i="7"/>
  <c r="L489" i="7"/>
  <c r="N488" i="7"/>
  <c r="L488" i="7"/>
  <c r="N487" i="7"/>
  <c r="L487" i="7"/>
  <c r="N486" i="7"/>
  <c r="L486" i="7"/>
  <c r="N485" i="7"/>
  <c r="L485" i="7"/>
  <c r="N484" i="7"/>
  <c r="L484" i="7"/>
  <c r="N483" i="7"/>
  <c r="L483" i="7"/>
  <c r="N482" i="7"/>
  <c r="L482" i="7"/>
  <c r="N481" i="7"/>
  <c r="L481" i="7"/>
  <c r="N480" i="7"/>
  <c r="L480" i="7"/>
  <c r="N479" i="7"/>
  <c r="L479" i="7"/>
  <c r="N478" i="7"/>
  <c r="L478" i="7"/>
  <c r="N477" i="7"/>
  <c r="L477" i="7"/>
  <c r="N476" i="7"/>
  <c r="L476" i="7"/>
  <c r="N475" i="7"/>
  <c r="L475" i="7"/>
  <c r="N474" i="7"/>
  <c r="L474" i="7"/>
  <c r="N473" i="7"/>
  <c r="L473" i="7"/>
  <c r="N472" i="7"/>
  <c r="L472" i="7"/>
  <c r="N471" i="7"/>
  <c r="L471" i="7"/>
  <c r="N470" i="7"/>
  <c r="L470" i="7"/>
  <c r="N469" i="7"/>
  <c r="L469" i="7"/>
  <c r="N468" i="7"/>
  <c r="L468" i="7"/>
  <c r="N467" i="7"/>
  <c r="L467" i="7"/>
  <c r="N466" i="7"/>
  <c r="L466" i="7"/>
  <c r="N465" i="7"/>
  <c r="L465" i="7"/>
  <c r="N464" i="7"/>
  <c r="L464" i="7"/>
  <c r="N463" i="7"/>
  <c r="L463" i="7"/>
  <c r="N462" i="7"/>
  <c r="L462" i="7"/>
  <c r="N461" i="7"/>
  <c r="L461" i="7"/>
  <c r="N460" i="7"/>
  <c r="L460" i="7"/>
  <c r="N459" i="7"/>
  <c r="L459" i="7"/>
  <c r="N458" i="7"/>
  <c r="L458" i="7"/>
  <c r="N457" i="7"/>
  <c r="L457" i="7"/>
  <c r="N456" i="7"/>
  <c r="L456" i="7"/>
  <c r="N455" i="7"/>
  <c r="L455" i="7"/>
  <c r="N454" i="7"/>
  <c r="L454" i="7"/>
  <c r="N453" i="7"/>
  <c r="L453" i="7"/>
  <c r="N452" i="7"/>
  <c r="L452" i="7"/>
  <c r="N451" i="7"/>
  <c r="L451" i="7"/>
  <c r="N450" i="7"/>
  <c r="L450" i="7"/>
  <c r="N449" i="7"/>
  <c r="L449" i="7"/>
  <c r="N448" i="7"/>
  <c r="L448" i="7"/>
  <c r="N447" i="7"/>
  <c r="L447" i="7"/>
  <c r="N446" i="7"/>
  <c r="L446" i="7"/>
  <c r="N445" i="7"/>
  <c r="L445" i="7"/>
  <c r="N444" i="7"/>
  <c r="L444" i="7"/>
  <c r="N443" i="7"/>
  <c r="L443" i="7"/>
  <c r="N442" i="7"/>
  <c r="L442" i="7"/>
  <c r="N441" i="7"/>
  <c r="L441" i="7"/>
  <c r="N440" i="7"/>
  <c r="L440" i="7"/>
  <c r="N439" i="7"/>
  <c r="L439" i="7"/>
  <c r="N438" i="7"/>
  <c r="L438" i="7"/>
  <c r="N437" i="7"/>
  <c r="L437" i="7"/>
  <c r="N436" i="7"/>
  <c r="L436" i="7"/>
  <c r="N435" i="7"/>
  <c r="L435" i="7"/>
  <c r="N434" i="7"/>
  <c r="L434" i="7"/>
  <c r="N433" i="7"/>
  <c r="L433" i="7"/>
  <c r="N432" i="7"/>
  <c r="L432" i="7"/>
  <c r="N431" i="7"/>
  <c r="L431" i="7"/>
  <c r="N430" i="7"/>
  <c r="L430" i="7"/>
  <c r="N429" i="7"/>
  <c r="L429" i="7"/>
  <c r="N428" i="7"/>
  <c r="L428" i="7"/>
  <c r="N427" i="7"/>
  <c r="L427" i="7"/>
  <c r="N426" i="7"/>
  <c r="L426" i="7"/>
  <c r="N425" i="7"/>
  <c r="L425" i="7"/>
  <c r="N424" i="7"/>
  <c r="L424" i="7"/>
  <c r="N423" i="7"/>
  <c r="L423" i="7"/>
  <c r="N422" i="7"/>
  <c r="L422" i="7"/>
  <c r="N421" i="7"/>
  <c r="L421" i="7"/>
  <c r="N420" i="7"/>
  <c r="L420" i="7"/>
  <c r="N419" i="7"/>
  <c r="L419" i="7"/>
  <c r="N418" i="7"/>
  <c r="L418" i="7"/>
  <c r="N417" i="7"/>
  <c r="L417" i="7"/>
  <c r="N416" i="7"/>
  <c r="L416" i="7"/>
  <c r="N415" i="7"/>
  <c r="L415" i="7"/>
  <c r="N414" i="7"/>
  <c r="L414" i="7"/>
  <c r="N413" i="7"/>
  <c r="L413" i="7"/>
  <c r="N412" i="7"/>
  <c r="L412" i="7"/>
  <c r="N411" i="7"/>
  <c r="L411" i="7"/>
  <c r="N410" i="7"/>
  <c r="L410" i="7"/>
  <c r="N409" i="7"/>
  <c r="L409" i="7"/>
  <c r="N408" i="7"/>
  <c r="L408" i="7"/>
  <c r="N407" i="7"/>
  <c r="L407" i="7"/>
  <c r="N406" i="7"/>
  <c r="L406" i="7"/>
  <c r="N405" i="7"/>
  <c r="L405" i="7"/>
  <c r="N404" i="7"/>
  <c r="L404" i="7"/>
  <c r="N403" i="7"/>
  <c r="L403" i="7"/>
  <c r="N402" i="7"/>
  <c r="L402" i="7"/>
  <c r="N401" i="7"/>
  <c r="L401" i="7"/>
  <c r="N400" i="7"/>
  <c r="L400" i="7"/>
  <c r="N399" i="7"/>
  <c r="L399" i="7"/>
  <c r="N398" i="7"/>
  <c r="L398" i="7"/>
  <c r="N397" i="7"/>
  <c r="L397" i="7"/>
  <c r="N396" i="7"/>
  <c r="L396" i="7"/>
  <c r="N395" i="7"/>
  <c r="L395" i="7"/>
  <c r="N394" i="7"/>
  <c r="L394" i="7"/>
  <c r="N393" i="7"/>
  <c r="L393" i="7"/>
  <c r="N392" i="7"/>
  <c r="L392" i="7"/>
  <c r="N391" i="7"/>
  <c r="L391" i="7"/>
  <c r="N390" i="7"/>
  <c r="L390" i="7"/>
  <c r="N389" i="7"/>
  <c r="L389" i="7"/>
  <c r="N388" i="7"/>
  <c r="L388" i="7"/>
  <c r="N387" i="7"/>
  <c r="L387" i="7"/>
  <c r="N386" i="7"/>
  <c r="L386" i="7"/>
  <c r="N385" i="7"/>
  <c r="L385" i="7"/>
  <c r="N384" i="7"/>
  <c r="L384" i="7"/>
  <c r="N383" i="7"/>
  <c r="L383" i="7"/>
  <c r="N382" i="7"/>
  <c r="L382" i="7"/>
  <c r="N381" i="7"/>
  <c r="L381" i="7"/>
  <c r="N380" i="7"/>
  <c r="L380" i="7"/>
  <c r="N379" i="7"/>
  <c r="L379" i="7"/>
  <c r="N378" i="7"/>
  <c r="L378" i="7"/>
  <c r="N377" i="7"/>
  <c r="L377" i="7"/>
  <c r="N376" i="7"/>
  <c r="L376" i="7"/>
  <c r="N375" i="7"/>
  <c r="L375" i="7"/>
  <c r="N374" i="7"/>
  <c r="L374" i="7"/>
  <c r="N373" i="7"/>
  <c r="L373" i="7"/>
  <c r="N372" i="7"/>
  <c r="L372" i="7"/>
  <c r="N371" i="7"/>
  <c r="L371" i="7"/>
  <c r="N370" i="7"/>
  <c r="L370" i="7"/>
  <c r="N369" i="7"/>
  <c r="L369" i="7"/>
  <c r="N368" i="7"/>
  <c r="L368" i="7"/>
  <c r="N367" i="7"/>
  <c r="L367" i="7"/>
  <c r="N366" i="7"/>
  <c r="L366" i="7"/>
  <c r="N365" i="7"/>
  <c r="L365" i="7"/>
  <c r="N364" i="7"/>
  <c r="L364" i="7"/>
  <c r="N363" i="7"/>
  <c r="L363" i="7"/>
  <c r="N362" i="7"/>
  <c r="L362" i="7"/>
  <c r="N361" i="7"/>
  <c r="L361" i="7"/>
  <c r="N360" i="7"/>
  <c r="L360" i="7"/>
  <c r="N359" i="7"/>
  <c r="L359" i="7"/>
  <c r="N358" i="7"/>
  <c r="L358" i="7"/>
  <c r="N357" i="7"/>
  <c r="L357" i="7"/>
  <c r="N356" i="7"/>
  <c r="L356" i="7"/>
  <c r="N355" i="7"/>
  <c r="L355" i="7"/>
  <c r="N354" i="7"/>
  <c r="L354" i="7"/>
  <c r="N353" i="7"/>
  <c r="L353" i="7"/>
  <c r="N352" i="7"/>
  <c r="L352" i="7"/>
  <c r="N351" i="7"/>
  <c r="L351" i="7"/>
  <c r="N350" i="7"/>
  <c r="L350" i="7"/>
  <c r="N349" i="7"/>
  <c r="L349" i="7"/>
  <c r="N348" i="7"/>
  <c r="L348" i="7"/>
  <c r="N347" i="7"/>
  <c r="L347" i="7"/>
  <c r="N346" i="7"/>
  <c r="L346" i="7"/>
  <c r="N345" i="7"/>
  <c r="L345" i="7"/>
  <c r="N344" i="7"/>
  <c r="L344" i="7"/>
  <c r="N343" i="7"/>
  <c r="L343" i="7"/>
  <c r="N342" i="7"/>
  <c r="L342" i="7"/>
  <c r="N341" i="7"/>
  <c r="L341" i="7"/>
  <c r="N340" i="7"/>
  <c r="L340" i="7"/>
  <c r="N339" i="7"/>
  <c r="L339" i="7"/>
  <c r="N338" i="7"/>
  <c r="L338" i="7"/>
  <c r="N337" i="7"/>
  <c r="L337" i="7"/>
  <c r="N336" i="7"/>
  <c r="L336" i="7"/>
  <c r="N335" i="7"/>
  <c r="L335" i="7"/>
  <c r="N334" i="7"/>
  <c r="L334" i="7"/>
  <c r="N333" i="7"/>
  <c r="L333" i="7"/>
  <c r="N332" i="7"/>
  <c r="L332" i="7"/>
  <c r="N331" i="7"/>
  <c r="L331" i="7"/>
  <c r="N330" i="7"/>
  <c r="L330" i="7"/>
  <c r="N329" i="7"/>
  <c r="L329" i="7"/>
  <c r="N328" i="7"/>
  <c r="L328" i="7"/>
  <c r="N327" i="7"/>
  <c r="L327" i="7"/>
  <c r="N326" i="7"/>
  <c r="L326" i="7"/>
  <c r="N325" i="7"/>
  <c r="L325" i="7"/>
  <c r="N324" i="7"/>
  <c r="L324" i="7"/>
  <c r="N323" i="7"/>
  <c r="L323" i="7"/>
  <c r="N322" i="7"/>
  <c r="L322" i="7"/>
  <c r="N321" i="7"/>
  <c r="L321" i="7"/>
  <c r="N320" i="7"/>
  <c r="L320" i="7"/>
  <c r="N319" i="7"/>
  <c r="L319" i="7"/>
  <c r="N318" i="7"/>
  <c r="L318" i="7"/>
  <c r="N317" i="7"/>
  <c r="L317" i="7"/>
  <c r="N316" i="7"/>
  <c r="L316" i="7"/>
  <c r="N315" i="7"/>
  <c r="L315" i="7"/>
  <c r="N314" i="7"/>
  <c r="L314" i="7"/>
  <c r="N313" i="7"/>
  <c r="L313" i="7"/>
  <c r="N312" i="7"/>
  <c r="L312" i="7"/>
  <c r="N311" i="7"/>
  <c r="L311" i="7"/>
  <c r="N310" i="7"/>
  <c r="L310" i="7"/>
  <c r="N309" i="7"/>
  <c r="L309" i="7"/>
  <c r="N308" i="7"/>
  <c r="L308" i="7"/>
  <c r="N307" i="7"/>
  <c r="L307" i="7"/>
  <c r="N306" i="7"/>
  <c r="L306" i="7"/>
  <c r="N305" i="7"/>
  <c r="L305" i="7"/>
  <c r="N304" i="7"/>
  <c r="L304" i="7"/>
  <c r="N303" i="7"/>
  <c r="L303" i="7"/>
  <c r="N302" i="7"/>
  <c r="L302" i="7"/>
  <c r="N301" i="7"/>
  <c r="L301" i="7"/>
  <c r="N300" i="7"/>
  <c r="L300" i="7"/>
  <c r="N299" i="7"/>
  <c r="L299" i="7"/>
  <c r="N298" i="7"/>
  <c r="L298" i="7"/>
  <c r="N297" i="7"/>
  <c r="L297" i="7"/>
  <c r="N296" i="7"/>
  <c r="L296" i="7"/>
  <c r="N295" i="7"/>
  <c r="L295" i="7"/>
  <c r="N294" i="7"/>
  <c r="L294" i="7"/>
  <c r="N293" i="7"/>
  <c r="L293" i="7"/>
  <c r="N291" i="7"/>
  <c r="L291" i="7"/>
  <c r="N290" i="7"/>
  <c r="L290" i="7"/>
  <c r="N289" i="7"/>
  <c r="L289" i="7"/>
  <c r="N288" i="7"/>
  <c r="L288" i="7"/>
  <c r="N287" i="7"/>
  <c r="L287" i="7"/>
  <c r="N286" i="7"/>
  <c r="L286" i="7"/>
  <c r="N285" i="7"/>
  <c r="L285" i="7"/>
  <c r="N284" i="7"/>
  <c r="L284" i="7"/>
  <c r="N283" i="7"/>
  <c r="L283" i="7"/>
  <c r="N282" i="7"/>
  <c r="L282" i="7"/>
  <c r="N281" i="7"/>
  <c r="L281" i="7"/>
  <c r="N280" i="7"/>
  <c r="L280" i="7"/>
  <c r="N279" i="7"/>
  <c r="L279" i="7"/>
  <c r="N278" i="7"/>
  <c r="L278" i="7"/>
  <c r="N277" i="7"/>
  <c r="L277" i="7"/>
  <c r="N276" i="7"/>
  <c r="L276" i="7"/>
  <c r="N275" i="7"/>
  <c r="L275" i="7"/>
  <c r="N274" i="7"/>
  <c r="L274" i="7"/>
  <c r="N273" i="7"/>
  <c r="L273" i="7"/>
  <c r="N272" i="7"/>
  <c r="L272" i="7"/>
  <c r="N271" i="7"/>
  <c r="L271" i="7"/>
  <c r="N270" i="7"/>
  <c r="L270" i="7"/>
  <c r="N269" i="7"/>
  <c r="L269" i="7"/>
  <c r="N268" i="7"/>
  <c r="L268" i="7"/>
  <c r="N267" i="7"/>
  <c r="L267" i="7"/>
  <c r="N266" i="7"/>
  <c r="L266" i="7"/>
  <c r="N265" i="7"/>
  <c r="L265" i="7"/>
  <c r="N264" i="7"/>
  <c r="L264" i="7"/>
  <c r="N263" i="7"/>
  <c r="L263" i="7"/>
  <c r="N262" i="7"/>
  <c r="L262" i="7"/>
  <c r="N261" i="7"/>
  <c r="L261" i="7"/>
  <c r="N260" i="7"/>
  <c r="L260" i="7"/>
  <c r="N259" i="7"/>
  <c r="L259" i="7"/>
  <c r="N258" i="7"/>
  <c r="L258" i="7"/>
  <c r="N257" i="7"/>
  <c r="L257" i="7"/>
  <c r="N256" i="7"/>
  <c r="L256" i="7"/>
  <c r="N255" i="7"/>
  <c r="L255" i="7"/>
  <c r="N254" i="7"/>
  <c r="L254" i="7"/>
  <c r="N253" i="7"/>
  <c r="L253" i="7"/>
  <c r="N252" i="7"/>
  <c r="L252" i="7"/>
  <c r="N251" i="7"/>
  <c r="L251" i="7"/>
  <c r="N250" i="7"/>
  <c r="L250" i="7"/>
  <c r="N249" i="7"/>
  <c r="L249" i="7"/>
  <c r="N248" i="7"/>
  <c r="L248" i="7"/>
  <c r="N247" i="7"/>
  <c r="L247" i="7"/>
  <c r="N246" i="7"/>
  <c r="L246" i="7"/>
  <c r="N245" i="7"/>
  <c r="L245" i="7"/>
  <c r="N244" i="7"/>
  <c r="L244" i="7"/>
  <c r="N243" i="7"/>
  <c r="L243" i="7"/>
  <c r="N242" i="7"/>
  <c r="L242" i="7"/>
  <c r="N241" i="7"/>
  <c r="L241" i="7"/>
  <c r="N240" i="7"/>
  <c r="L240" i="7"/>
  <c r="N239" i="7"/>
  <c r="L239" i="7"/>
  <c r="N238" i="7"/>
  <c r="L238" i="7"/>
  <c r="N237" i="7"/>
  <c r="L237" i="7"/>
  <c r="N236" i="7"/>
  <c r="L236" i="7"/>
  <c r="N235" i="7"/>
  <c r="L235" i="7"/>
  <c r="N234" i="7"/>
  <c r="L234" i="7"/>
  <c r="N233" i="7"/>
  <c r="L233" i="7"/>
  <c r="N232" i="7"/>
  <c r="L232" i="7"/>
  <c r="N231" i="7"/>
  <c r="L231" i="7"/>
  <c r="N230" i="7"/>
  <c r="L230" i="7"/>
  <c r="N229" i="7"/>
  <c r="L229" i="7"/>
  <c r="N228" i="7"/>
  <c r="L228" i="7"/>
  <c r="N227" i="7"/>
  <c r="L227" i="7"/>
  <c r="N226" i="7"/>
  <c r="L226" i="7"/>
  <c r="N225" i="7"/>
  <c r="L225" i="7"/>
  <c r="N224" i="7"/>
  <c r="L224" i="7"/>
  <c r="N223" i="7"/>
  <c r="L223" i="7"/>
  <c r="N222" i="7"/>
  <c r="L222" i="7"/>
  <c r="N221" i="7"/>
  <c r="L221" i="7"/>
  <c r="N220" i="7"/>
  <c r="L220" i="7"/>
  <c r="N219" i="7"/>
  <c r="L219" i="7"/>
  <c r="N218" i="7"/>
  <c r="L218" i="7"/>
  <c r="N217" i="7"/>
  <c r="L217" i="7"/>
  <c r="N216" i="7"/>
  <c r="L216" i="7"/>
  <c r="N215" i="7"/>
  <c r="L215" i="7"/>
  <c r="N214" i="7"/>
  <c r="L214" i="7"/>
  <c r="N213" i="7"/>
  <c r="L213" i="7"/>
  <c r="N212" i="7"/>
  <c r="L212" i="7"/>
  <c r="N211" i="7"/>
  <c r="L211" i="7"/>
  <c r="N210" i="7"/>
  <c r="L210" i="7"/>
  <c r="N209" i="7"/>
  <c r="L209" i="7"/>
  <c r="N208" i="7"/>
  <c r="L208" i="7"/>
  <c r="N207" i="7"/>
  <c r="L207" i="7"/>
  <c r="N206" i="7"/>
  <c r="L206" i="7"/>
  <c r="N205" i="7"/>
  <c r="L205" i="7"/>
  <c r="N204" i="7"/>
  <c r="L204" i="7"/>
  <c r="N203" i="7"/>
  <c r="L203" i="7"/>
  <c r="N202" i="7"/>
  <c r="L202" i="7"/>
  <c r="N201" i="7"/>
  <c r="L201" i="7"/>
  <c r="N200" i="7"/>
  <c r="L200" i="7"/>
  <c r="N199" i="7"/>
  <c r="L199" i="7"/>
  <c r="N198" i="7"/>
  <c r="L198" i="7"/>
  <c r="N197" i="7"/>
  <c r="L197" i="7"/>
  <c r="N196" i="7"/>
  <c r="L196" i="7"/>
  <c r="N195" i="7"/>
  <c r="L195" i="7"/>
  <c r="N194" i="7"/>
  <c r="L194" i="7"/>
  <c r="N193" i="7"/>
  <c r="L193" i="7"/>
  <c r="N192" i="7"/>
  <c r="L192" i="7"/>
  <c r="N191" i="7"/>
  <c r="L191" i="7"/>
  <c r="N190" i="7"/>
  <c r="L190" i="7"/>
  <c r="N189" i="7"/>
  <c r="L189" i="7"/>
  <c r="N188" i="7"/>
  <c r="L188" i="7"/>
  <c r="N187" i="7"/>
  <c r="L187" i="7"/>
  <c r="N186" i="7"/>
  <c r="L186" i="7"/>
  <c r="N185" i="7"/>
  <c r="L185" i="7"/>
  <c r="N184" i="7"/>
  <c r="L184" i="7"/>
  <c r="N183" i="7"/>
  <c r="L183" i="7"/>
  <c r="N182" i="7"/>
  <c r="L182" i="7"/>
  <c r="N181" i="7"/>
  <c r="L181" i="7"/>
  <c r="N180" i="7"/>
  <c r="L180" i="7"/>
  <c r="N179" i="7"/>
  <c r="L179" i="7"/>
  <c r="N178" i="7"/>
  <c r="L178" i="7"/>
  <c r="N177" i="7"/>
  <c r="L177" i="7"/>
  <c r="N176" i="7"/>
  <c r="L176" i="7"/>
  <c r="N175" i="7"/>
  <c r="L175" i="7"/>
  <c r="N174" i="7"/>
  <c r="L174" i="7"/>
  <c r="N173" i="7"/>
  <c r="L173" i="7"/>
  <c r="N172" i="7"/>
  <c r="L172" i="7"/>
  <c r="N171" i="7"/>
  <c r="L171" i="7"/>
  <c r="N170" i="7"/>
  <c r="L170" i="7"/>
  <c r="N169" i="7"/>
  <c r="L169" i="7"/>
  <c r="N168" i="7"/>
  <c r="L168" i="7"/>
  <c r="N167" i="7"/>
  <c r="L167" i="7"/>
  <c r="N166" i="7"/>
  <c r="L166" i="7"/>
  <c r="N165" i="7"/>
  <c r="L165" i="7"/>
  <c r="N164" i="7"/>
  <c r="L164" i="7"/>
  <c r="N163" i="7"/>
  <c r="L163" i="7"/>
  <c r="N162" i="7"/>
  <c r="L162" i="7"/>
  <c r="N161" i="7"/>
  <c r="L161" i="7"/>
  <c r="N160" i="7"/>
  <c r="L160" i="7"/>
  <c r="N159" i="7"/>
  <c r="L159" i="7"/>
  <c r="N158" i="7"/>
  <c r="L158" i="7"/>
  <c r="N157" i="7"/>
  <c r="L157" i="7"/>
  <c r="N156" i="7"/>
  <c r="L156" i="7"/>
  <c r="N155" i="7"/>
  <c r="L155" i="7"/>
  <c r="N154" i="7"/>
  <c r="L154" i="7"/>
  <c r="N153" i="7"/>
  <c r="L153" i="7"/>
  <c r="N152" i="7"/>
  <c r="L152" i="7"/>
  <c r="N151" i="7"/>
  <c r="L151" i="7"/>
  <c r="N150" i="7"/>
  <c r="L150" i="7"/>
  <c r="N149" i="7"/>
  <c r="L149" i="7"/>
  <c r="N148" i="7"/>
  <c r="L148" i="7"/>
  <c r="N147" i="7"/>
  <c r="L147" i="7"/>
  <c r="N146" i="7"/>
  <c r="L146" i="7"/>
  <c r="N145" i="7"/>
  <c r="L145" i="7"/>
  <c r="N144" i="7"/>
  <c r="L144" i="7"/>
  <c r="N143" i="7"/>
  <c r="L143" i="7"/>
  <c r="N142" i="7"/>
  <c r="L142" i="7"/>
  <c r="N141" i="7"/>
  <c r="L141" i="7"/>
  <c r="N140" i="7"/>
  <c r="L140" i="7"/>
  <c r="N139" i="7"/>
  <c r="L139" i="7"/>
  <c r="N138" i="7"/>
  <c r="L138" i="7"/>
  <c r="N137" i="7"/>
  <c r="L137" i="7"/>
  <c r="N136" i="7"/>
  <c r="L136" i="7"/>
  <c r="N135" i="7"/>
  <c r="L135" i="7"/>
  <c r="N134" i="7"/>
  <c r="L134" i="7"/>
  <c r="N133" i="7"/>
  <c r="L133" i="7"/>
  <c r="N132" i="7"/>
  <c r="L132" i="7"/>
  <c r="N131" i="7"/>
  <c r="L131" i="7"/>
  <c r="N130" i="7"/>
  <c r="L130" i="7"/>
  <c r="N129" i="7"/>
  <c r="L129" i="7"/>
  <c r="N128" i="7"/>
  <c r="L128" i="7"/>
  <c r="N127" i="7"/>
  <c r="L127" i="7"/>
  <c r="N126" i="7"/>
  <c r="L126" i="7"/>
  <c r="N125" i="7"/>
  <c r="L125" i="7"/>
  <c r="N124" i="7"/>
  <c r="L124" i="7"/>
  <c r="N123" i="7"/>
  <c r="L123" i="7"/>
  <c r="N122" i="7"/>
  <c r="L122" i="7"/>
  <c r="N121" i="7"/>
  <c r="L121" i="7"/>
  <c r="N120" i="7"/>
  <c r="L120" i="7"/>
  <c r="N119" i="7"/>
  <c r="L119" i="7"/>
  <c r="N118" i="7"/>
  <c r="L118" i="7"/>
  <c r="N117" i="7"/>
  <c r="L117" i="7"/>
  <c r="N116" i="7"/>
  <c r="L116" i="7"/>
  <c r="N115" i="7"/>
  <c r="L115" i="7"/>
  <c r="N114" i="7"/>
  <c r="L114" i="7"/>
  <c r="N113" i="7"/>
  <c r="L113" i="7"/>
  <c r="N112" i="7"/>
  <c r="L112" i="7"/>
  <c r="N111" i="7"/>
  <c r="L111" i="7"/>
  <c r="N110" i="7"/>
  <c r="L110" i="7"/>
  <c r="N109" i="7"/>
  <c r="L109" i="7"/>
  <c r="N108" i="7"/>
  <c r="L108" i="7"/>
  <c r="N107" i="7"/>
  <c r="L107" i="7"/>
  <c r="N106" i="7"/>
  <c r="L106" i="7"/>
  <c r="N105" i="7"/>
  <c r="L105" i="7"/>
  <c r="N104" i="7"/>
  <c r="L104" i="7"/>
  <c r="N103" i="7"/>
  <c r="L103" i="7"/>
  <c r="N102" i="7"/>
  <c r="L102" i="7"/>
  <c r="N101" i="7"/>
  <c r="L101" i="7"/>
  <c r="N100" i="7"/>
  <c r="L100" i="7"/>
  <c r="N99" i="7"/>
  <c r="L99" i="7"/>
  <c r="N98" i="7"/>
  <c r="L98" i="7"/>
  <c r="N97" i="7"/>
  <c r="L97" i="7"/>
  <c r="N96" i="7"/>
  <c r="L96" i="7"/>
  <c r="N95" i="7"/>
  <c r="L95" i="7"/>
  <c r="N94" i="7"/>
  <c r="L94" i="7"/>
  <c r="N93" i="7"/>
  <c r="L93" i="7"/>
  <c r="N92" i="7"/>
  <c r="L92" i="7"/>
  <c r="N91" i="7"/>
  <c r="L91" i="7"/>
  <c r="N90" i="7"/>
  <c r="L90" i="7"/>
  <c r="N89" i="7"/>
  <c r="L89" i="7"/>
  <c r="N88" i="7"/>
  <c r="L88" i="7"/>
  <c r="N87" i="7"/>
  <c r="L87" i="7"/>
  <c r="N86" i="7"/>
  <c r="L86" i="7"/>
  <c r="N85" i="7"/>
  <c r="L85" i="7"/>
  <c r="N84" i="7"/>
  <c r="L84" i="7"/>
  <c r="N83" i="7"/>
  <c r="L83" i="7"/>
  <c r="N82" i="7"/>
  <c r="L82" i="7"/>
  <c r="N81" i="7"/>
  <c r="L81" i="7"/>
  <c r="N80" i="7"/>
  <c r="L80" i="7"/>
  <c r="N79" i="7"/>
  <c r="L79" i="7"/>
  <c r="N78" i="7"/>
  <c r="L78" i="7"/>
  <c r="N77" i="7"/>
  <c r="L77" i="7"/>
  <c r="N76" i="7"/>
  <c r="L76" i="7"/>
  <c r="N75" i="7"/>
  <c r="L75" i="7"/>
  <c r="N74" i="7"/>
  <c r="L74" i="7"/>
  <c r="N73" i="7"/>
  <c r="L73" i="7"/>
  <c r="N72" i="7"/>
  <c r="L72" i="7"/>
  <c r="N71" i="7"/>
  <c r="L71" i="7"/>
  <c r="N70" i="7"/>
  <c r="L70" i="7"/>
  <c r="N69" i="7"/>
  <c r="L69" i="7"/>
  <c r="N68" i="7"/>
  <c r="L68" i="7"/>
  <c r="N67" i="7"/>
  <c r="L67" i="7"/>
  <c r="N66" i="7"/>
  <c r="L66" i="7"/>
  <c r="N65" i="7"/>
  <c r="L65" i="7"/>
  <c r="N64" i="7"/>
  <c r="L64" i="7"/>
  <c r="N63" i="7"/>
  <c r="L63" i="7"/>
  <c r="N62" i="7"/>
  <c r="L62" i="7"/>
  <c r="N61" i="7"/>
  <c r="L61" i="7"/>
  <c r="N60" i="7"/>
  <c r="L60" i="7"/>
  <c r="N59" i="7"/>
  <c r="L59" i="7"/>
  <c r="N58" i="7"/>
  <c r="L58" i="7"/>
  <c r="N57" i="7"/>
  <c r="L57" i="7"/>
  <c r="N56" i="7"/>
  <c r="L56" i="7"/>
  <c r="N55" i="7"/>
  <c r="L55" i="7"/>
  <c r="N54" i="7"/>
  <c r="L54" i="7"/>
  <c r="N53" i="7"/>
  <c r="L53" i="7"/>
  <c r="N52" i="7"/>
  <c r="L52" i="7"/>
  <c r="N51" i="7"/>
  <c r="L51" i="7"/>
  <c r="N50" i="7"/>
  <c r="L50" i="7"/>
  <c r="N49" i="7"/>
  <c r="L49" i="7"/>
  <c r="N48" i="7"/>
  <c r="L48" i="7"/>
  <c r="N47" i="7"/>
  <c r="L47" i="7"/>
  <c r="N46" i="7"/>
  <c r="L46" i="7"/>
  <c r="N45" i="7"/>
  <c r="L45" i="7"/>
  <c r="N44" i="7"/>
  <c r="L44" i="7"/>
  <c r="N43" i="7"/>
  <c r="L43" i="7"/>
  <c r="N42" i="7"/>
  <c r="L42" i="7"/>
  <c r="N41" i="7"/>
  <c r="L41" i="7"/>
  <c r="N40" i="7"/>
  <c r="L40" i="7"/>
  <c r="N39" i="7"/>
  <c r="L39" i="7"/>
  <c r="N38" i="7"/>
  <c r="L38" i="7"/>
  <c r="N37" i="7"/>
  <c r="L37" i="7"/>
  <c r="N36" i="7"/>
  <c r="L36" i="7"/>
  <c r="N35" i="7"/>
  <c r="L35" i="7"/>
  <c r="N34" i="7"/>
  <c r="L34" i="7"/>
  <c r="N33" i="7"/>
  <c r="L33" i="7"/>
  <c r="N32" i="7"/>
  <c r="L32" i="7"/>
  <c r="N31" i="7"/>
  <c r="L31" i="7"/>
  <c r="N30" i="7"/>
  <c r="L30" i="7"/>
  <c r="N29" i="7"/>
  <c r="L29" i="7"/>
  <c r="N28" i="7"/>
  <c r="L28" i="7"/>
  <c r="N27" i="7"/>
  <c r="L27" i="7"/>
  <c r="N26" i="7"/>
  <c r="L26" i="7"/>
  <c r="N25" i="7"/>
  <c r="L25" i="7"/>
  <c r="N24" i="7"/>
  <c r="L24" i="7"/>
  <c r="N23" i="7"/>
  <c r="L23" i="7"/>
  <c r="N22" i="7"/>
  <c r="L22" i="7"/>
  <c r="N21" i="7"/>
  <c r="L21" i="7"/>
  <c r="N20" i="7"/>
  <c r="L20" i="7"/>
  <c r="N19" i="7"/>
  <c r="L19" i="7"/>
  <c r="N18" i="7"/>
  <c r="L18" i="7"/>
  <c r="N17" i="7"/>
  <c r="L17" i="7"/>
  <c r="N16" i="7"/>
  <c r="L16" i="7"/>
  <c r="N15" i="7"/>
  <c r="L15" i="7"/>
  <c r="N14" i="7"/>
  <c r="L14" i="7"/>
  <c r="N13" i="7"/>
  <c r="L13" i="7"/>
  <c r="N12" i="7"/>
  <c r="L12" i="7"/>
  <c r="N11" i="7"/>
  <c r="L11" i="7"/>
  <c r="N10" i="7"/>
  <c r="L10" i="7"/>
  <c r="N9" i="7"/>
  <c r="L9" i="7"/>
  <c r="N8" i="7"/>
  <c r="L8" i="7"/>
  <c r="N7" i="7"/>
  <c r="L7" i="7"/>
  <c r="N6" i="7"/>
  <c r="L6" i="7"/>
  <c r="N5" i="7"/>
  <c r="L5" i="7"/>
  <c r="N4" i="7"/>
  <c r="L4" i="7"/>
  <c r="N3" i="7"/>
  <c r="L3" i="7"/>
  <c r="N2" i="7"/>
  <c r="L2" i="7"/>
  <c r="N673" i="6"/>
  <c r="L673" i="6"/>
  <c r="N672" i="6"/>
  <c r="L672" i="6"/>
  <c r="N671" i="6"/>
  <c r="L671" i="6"/>
  <c r="N670" i="6"/>
  <c r="L670" i="6"/>
  <c r="N669" i="6"/>
  <c r="L669" i="6"/>
  <c r="N668" i="6"/>
  <c r="L668" i="6"/>
  <c r="N667" i="6"/>
  <c r="L667" i="6"/>
  <c r="N666" i="6"/>
  <c r="L666" i="6"/>
  <c r="N665" i="6"/>
  <c r="L665" i="6"/>
  <c r="N664" i="6"/>
  <c r="L664" i="6"/>
  <c r="N663" i="6"/>
  <c r="L663" i="6"/>
  <c r="N662" i="6"/>
  <c r="L662" i="6"/>
  <c r="N661" i="6"/>
  <c r="L661" i="6"/>
  <c r="N660" i="6"/>
  <c r="L660" i="6"/>
  <c r="N659" i="6"/>
  <c r="L659" i="6"/>
  <c r="N658" i="6"/>
  <c r="L658" i="6"/>
  <c r="N657" i="6"/>
  <c r="L657" i="6"/>
  <c r="N656" i="6"/>
  <c r="L656" i="6"/>
  <c r="N655" i="6"/>
  <c r="L655" i="6"/>
  <c r="N654" i="6"/>
  <c r="L654" i="6"/>
  <c r="N653" i="6"/>
  <c r="L653" i="6"/>
  <c r="N652" i="6"/>
  <c r="L652" i="6"/>
  <c r="N651" i="6"/>
  <c r="L651" i="6"/>
  <c r="N650" i="6"/>
  <c r="L650" i="6"/>
  <c r="N649" i="6"/>
  <c r="L649" i="6"/>
  <c r="N648" i="6"/>
  <c r="L648" i="6"/>
  <c r="N647" i="6"/>
  <c r="L647" i="6"/>
  <c r="N646" i="6"/>
  <c r="L646" i="6"/>
  <c r="N645" i="6"/>
  <c r="L645" i="6"/>
  <c r="N644" i="6"/>
  <c r="L644" i="6"/>
  <c r="N643" i="6"/>
  <c r="L643" i="6"/>
  <c r="N642" i="6"/>
  <c r="L642" i="6"/>
  <c r="N641" i="6"/>
  <c r="L641" i="6"/>
  <c r="N640" i="6"/>
  <c r="L640" i="6"/>
  <c r="N639" i="6"/>
  <c r="L639" i="6"/>
  <c r="N638" i="6"/>
  <c r="L638" i="6"/>
  <c r="N637" i="6"/>
  <c r="L637" i="6"/>
  <c r="N636" i="6"/>
  <c r="L636" i="6"/>
  <c r="N635" i="6"/>
  <c r="L635" i="6"/>
  <c r="N634" i="6"/>
  <c r="L634" i="6"/>
  <c r="N633" i="6"/>
  <c r="L633" i="6"/>
  <c r="N632" i="6"/>
  <c r="L632" i="6"/>
  <c r="N631" i="6"/>
  <c r="L631" i="6"/>
  <c r="N630" i="6"/>
  <c r="L630" i="6"/>
  <c r="N629" i="6"/>
  <c r="L629" i="6"/>
  <c r="N628" i="6"/>
  <c r="L628" i="6"/>
  <c r="N627" i="6"/>
  <c r="L627" i="6"/>
  <c r="N626" i="6"/>
  <c r="L626" i="6"/>
  <c r="N625" i="6"/>
  <c r="L625" i="6"/>
  <c r="N624" i="6"/>
  <c r="L624" i="6"/>
  <c r="N623" i="6"/>
  <c r="L623" i="6"/>
  <c r="N622" i="6"/>
  <c r="L622" i="6"/>
  <c r="N621" i="6"/>
  <c r="L621" i="6"/>
  <c r="N620" i="6"/>
  <c r="L620" i="6"/>
  <c r="N619" i="6"/>
  <c r="L619" i="6"/>
  <c r="N618" i="6"/>
  <c r="L618" i="6"/>
  <c r="N617" i="6"/>
  <c r="L617" i="6"/>
  <c r="N616" i="6"/>
  <c r="L616" i="6"/>
  <c r="N615" i="6"/>
  <c r="L615" i="6"/>
  <c r="N614" i="6"/>
  <c r="L614" i="6"/>
  <c r="N613" i="6"/>
  <c r="L613" i="6"/>
  <c r="N612" i="6"/>
  <c r="L612" i="6"/>
  <c r="N611" i="6"/>
  <c r="L611" i="6"/>
  <c r="N610" i="6"/>
  <c r="L610" i="6"/>
  <c r="N609" i="6"/>
  <c r="L609" i="6"/>
  <c r="N608" i="6"/>
  <c r="L608" i="6"/>
  <c r="N607" i="6"/>
  <c r="L607" i="6"/>
  <c r="N606" i="6"/>
  <c r="L606" i="6"/>
  <c r="N605" i="6"/>
  <c r="L605" i="6"/>
  <c r="N604" i="6"/>
  <c r="L604" i="6"/>
  <c r="N603" i="6"/>
  <c r="L603" i="6"/>
  <c r="N602" i="6"/>
  <c r="L602" i="6"/>
  <c r="N601" i="6"/>
  <c r="L601" i="6"/>
  <c r="N600" i="6"/>
  <c r="L600" i="6"/>
  <c r="N599" i="6"/>
  <c r="L599" i="6"/>
  <c r="N598" i="6"/>
  <c r="L598" i="6"/>
  <c r="N597" i="6"/>
  <c r="L597" i="6"/>
  <c r="N596" i="6"/>
  <c r="L596" i="6"/>
  <c r="N595" i="6"/>
  <c r="L595" i="6"/>
  <c r="N594" i="6"/>
  <c r="L594" i="6"/>
  <c r="N593" i="6"/>
  <c r="L593" i="6"/>
  <c r="N592" i="6"/>
  <c r="L592" i="6"/>
  <c r="N591" i="6"/>
  <c r="L591" i="6"/>
  <c r="N590" i="6"/>
  <c r="L590" i="6"/>
  <c r="N589" i="6"/>
  <c r="L589" i="6"/>
  <c r="N588" i="6"/>
  <c r="L588" i="6"/>
  <c r="N587" i="6"/>
  <c r="L587" i="6"/>
  <c r="N586" i="6"/>
  <c r="L586" i="6"/>
  <c r="N585" i="6"/>
  <c r="L585" i="6"/>
  <c r="N584" i="6"/>
  <c r="L584" i="6"/>
  <c r="N583" i="6"/>
  <c r="L583" i="6"/>
  <c r="N582" i="6"/>
  <c r="L582" i="6"/>
  <c r="N581" i="6"/>
  <c r="L581" i="6"/>
  <c r="N580" i="6"/>
  <c r="L580" i="6"/>
  <c r="N579" i="6"/>
  <c r="L579" i="6"/>
  <c r="N578" i="6"/>
  <c r="L578" i="6"/>
  <c r="N577" i="6"/>
  <c r="L577" i="6"/>
  <c r="N576" i="6"/>
  <c r="L576" i="6"/>
  <c r="N575" i="6"/>
  <c r="L575" i="6"/>
  <c r="N574" i="6"/>
  <c r="L574" i="6"/>
  <c r="N573" i="6"/>
  <c r="L573" i="6"/>
  <c r="N572" i="6"/>
  <c r="L572" i="6"/>
  <c r="N571" i="6"/>
  <c r="L571" i="6"/>
  <c r="N570" i="6"/>
  <c r="L570" i="6"/>
  <c r="N569" i="6"/>
  <c r="L569" i="6"/>
  <c r="N568" i="6"/>
  <c r="L568" i="6"/>
  <c r="N567" i="6"/>
  <c r="L567" i="6"/>
  <c r="N566" i="6"/>
  <c r="L566" i="6"/>
  <c r="N565" i="6"/>
  <c r="L565" i="6"/>
  <c r="N564" i="6"/>
  <c r="L564" i="6"/>
  <c r="N563" i="6"/>
  <c r="L563" i="6"/>
  <c r="N562" i="6"/>
  <c r="L562" i="6"/>
  <c r="N561" i="6"/>
  <c r="L561" i="6"/>
  <c r="N560" i="6"/>
  <c r="L560" i="6"/>
  <c r="N559" i="6"/>
  <c r="L559" i="6"/>
  <c r="N558" i="6"/>
  <c r="L558" i="6"/>
  <c r="N557" i="6"/>
  <c r="L557" i="6"/>
  <c r="N556" i="6"/>
  <c r="L556" i="6"/>
  <c r="N555" i="6"/>
  <c r="L555" i="6"/>
  <c r="N554" i="6"/>
  <c r="L554" i="6"/>
  <c r="N553" i="6"/>
  <c r="L553" i="6"/>
  <c r="N552" i="6"/>
  <c r="L552" i="6"/>
  <c r="N551" i="6"/>
  <c r="L551" i="6"/>
  <c r="N550" i="6"/>
  <c r="L550" i="6"/>
  <c r="N549" i="6"/>
  <c r="L549" i="6"/>
  <c r="N548" i="6"/>
  <c r="L548" i="6"/>
  <c r="N547" i="6"/>
  <c r="L547" i="6"/>
  <c r="N546" i="6"/>
  <c r="L546" i="6"/>
  <c r="N545" i="6"/>
  <c r="L545" i="6"/>
  <c r="N544" i="6"/>
  <c r="L544" i="6"/>
  <c r="N543" i="6"/>
  <c r="L543" i="6"/>
  <c r="N542" i="6"/>
  <c r="L542" i="6"/>
  <c r="N541" i="6"/>
  <c r="L541" i="6"/>
  <c r="N540" i="6"/>
  <c r="L540" i="6"/>
  <c r="N539" i="6"/>
  <c r="L539" i="6"/>
  <c r="N538" i="6"/>
  <c r="L538" i="6"/>
  <c r="N537" i="6"/>
  <c r="L537" i="6"/>
  <c r="N536" i="6"/>
  <c r="L536" i="6"/>
  <c r="N535" i="6"/>
  <c r="L535" i="6"/>
  <c r="N534" i="6"/>
  <c r="L534" i="6"/>
  <c r="N533" i="6"/>
  <c r="L533" i="6"/>
  <c r="N532" i="6"/>
  <c r="L532" i="6"/>
  <c r="N531" i="6"/>
  <c r="L531" i="6"/>
  <c r="N530" i="6"/>
  <c r="L530" i="6"/>
  <c r="N529" i="6"/>
  <c r="L529" i="6"/>
  <c r="N528" i="6"/>
  <c r="L528" i="6"/>
  <c r="N527" i="6"/>
  <c r="L527" i="6"/>
  <c r="N526" i="6"/>
  <c r="L526" i="6"/>
  <c r="N525" i="6"/>
  <c r="L525" i="6"/>
  <c r="N524" i="6"/>
  <c r="L524" i="6"/>
  <c r="N523" i="6"/>
  <c r="L523" i="6"/>
  <c r="N522" i="6"/>
  <c r="L522" i="6"/>
  <c r="N521" i="6"/>
  <c r="L521" i="6"/>
  <c r="N520" i="6"/>
  <c r="L520" i="6"/>
  <c r="N519" i="6"/>
  <c r="L519" i="6"/>
  <c r="N518" i="6"/>
  <c r="L518" i="6"/>
  <c r="N517" i="6"/>
  <c r="L517" i="6"/>
  <c r="N516" i="6"/>
  <c r="L516" i="6"/>
  <c r="N515" i="6"/>
  <c r="L515" i="6"/>
  <c r="N514" i="6"/>
  <c r="L514" i="6"/>
  <c r="N513" i="6"/>
  <c r="L513" i="6"/>
  <c r="N512" i="6"/>
  <c r="L512" i="6"/>
  <c r="N511" i="6"/>
  <c r="L511" i="6"/>
  <c r="N510" i="6"/>
  <c r="L510" i="6"/>
  <c r="N509" i="6"/>
  <c r="L509" i="6"/>
  <c r="N508" i="6"/>
  <c r="L508" i="6"/>
  <c r="N507" i="6"/>
  <c r="L507" i="6"/>
  <c r="N506" i="6"/>
  <c r="L506" i="6"/>
  <c r="N505" i="6"/>
  <c r="L505" i="6"/>
  <c r="N504" i="6"/>
  <c r="L504" i="6"/>
  <c r="N503" i="6"/>
  <c r="L503" i="6"/>
  <c r="N502" i="6"/>
  <c r="L502" i="6"/>
  <c r="N501" i="6"/>
  <c r="L501" i="6"/>
  <c r="N500" i="6"/>
  <c r="L500" i="6"/>
  <c r="N499" i="6"/>
  <c r="L499" i="6"/>
  <c r="N498" i="6"/>
  <c r="L498" i="6"/>
  <c r="N497" i="6"/>
  <c r="L497" i="6"/>
  <c r="N496" i="6"/>
  <c r="L496" i="6"/>
  <c r="N495" i="6"/>
  <c r="L495" i="6"/>
  <c r="N494" i="6"/>
  <c r="L494" i="6"/>
  <c r="N493" i="6"/>
  <c r="L493" i="6"/>
  <c r="N492" i="6"/>
  <c r="L492" i="6"/>
  <c r="N491" i="6"/>
  <c r="L491" i="6"/>
  <c r="N490" i="6"/>
  <c r="L490" i="6"/>
  <c r="N489" i="6"/>
  <c r="L489" i="6"/>
  <c r="N488" i="6"/>
  <c r="L488" i="6"/>
  <c r="N487" i="6"/>
  <c r="L487" i="6"/>
  <c r="N486" i="6"/>
  <c r="L486" i="6"/>
  <c r="N485" i="6"/>
  <c r="L485" i="6"/>
  <c r="N484" i="6"/>
  <c r="L484" i="6"/>
  <c r="N483" i="6"/>
  <c r="L483" i="6"/>
  <c r="N482" i="6"/>
  <c r="L482" i="6"/>
  <c r="N481" i="6"/>
  <c r="L481" i="6"/>
  <c r="N480" i="6"/>
  <c r="L480" i="6"/>
  <c r="N479" i="6"/>
  <c r="L479" i="6"/>
  <c r="N478" i="6"/>
  <c r="L478" i="6"/>
  <c r="N477" i="6"/>
  <c r="L477" i="6"/>
  <c r="N476" i="6"/>
  <c r="L476" i="6"/>
  <c r="N475" i="6"/>
  <c r="L475" i="6"/>
  <c r="N474" i="6"/>
  <c r="L474" i="6"/>
  <c r="N473" i="6"/>
  <c r="L473" i="6"/>
  <c r="N472" i="6"/>
  <c r="L472" i="6"/>
  <c r="N471" i="6"/>
  <c r="L471" i="6"/>
  <c r="N470" i="6"/>
  <c r="L470" i="6"/>
  <c r="N469" i="6"/>
  <c r="L469" i="6"/>
  <c r="N468" i="6"/>
  <c r="L468" i="6"/>
  <c r="N467" i="6"/>
  <c r="L467" i="6"/>
  <c r="N466" i="6"/>
  <c r="L466" i="6"/>
  <c r="N465" i="6"/>
  <c r="L465" i="6"/>
  <c r="N464" i="6"/>
  <c r="L464" i="6"/>
  <c r="N463" i="6"/>
  <c r="L463" i="6"/>
  <c r="N462" i="6"/>
  <c r="L462" i="6"/>
  <c r="N461" i="6"/>
  <c r="L461" i="6"/>
  <c r="N460" i="6"/>
  <c r="L460" i="6"/>
  <c r="N459" i="6"/>
  <c r="L459" i="6"/>
  <c r="N458" i="6"/>
  <c r="L458" i="6"/>
  <c r="N457" i="6"/>
  <c r="L457" i="6"/>
  <c r="N456" i="6"/>
  <c r="L456" i="6"/>
  <c r="N455" i="6"/>
  <c r="L455" i="6"/>
  <c r="N454" i="6"/>
  <c r="L454" i="6"/>
  <c r="N453" i="6"/>
  <c r="L453" i="6"/>
  <c r="N452" i="6"/>
  <c r="L452" i="6"/>
  <c r="N451" i="6"/>
  <c r="L451" i="6"/>
  <c r="N450" i="6"/>
  <c r="L450" i="6"/>
  <c r="N449" i="6"/>
  <c r="L449" i="6"/>
  <c r="N448" i="6"/>
  <c r="L448" i="6"/>
  <c r="N447" i="6"/>
  <c r="L447" i="6"/>
  <c r="N446" i="6"/>
  <c r="L446" i="6"/>
  <c r="N445" i="6"/>
  <c r="L445" i="6"/>
  <c r="N444" i="6"/>
  <c r="L444" i="6"/>
  <c r="N443" i="6"/>
  <c r="L443" i="6"/>
  <c r="N442" i="6"/>
  <c r="L442" i="6"/>
  <c r="N441" i="6"/>
  <c r="L441" i="6"/>
  <c r="N440" i="6"/>
  <c r="L440" i="6"/>
  <c r="N439" i="6"/>
  <c r="L439" i="6"/>
  <c r="N438" i="6"/>
  <c r="L438" i="6"/>
  <c r="N437" i="6"/>
  <c r="L437" i="6"/>
  <c r="N436" i="6"/>
  <c r="L436" i="6"/>
  <c r="N435" i="6"/>
  <c r="L435" i="6"/>
  <c r="N434" i="6"/>
  <c r="L434" i="6"/>
  <c r="N433" i="6"/>
  <c r="L433" i="6"/>
  <c r="N432" i="6"/>
  <c r="L432" i="6"/>
  <c r="N431" i="6"/>
  <c r="L431" i="6"/>
  <c r="N430" i="6"/>
  <c r="L430" i="6"/>
  <c r="N429" i="6"/>
  <c r="L429" i="6"/>
  <c r="N428" i="6"/>
  <c r="L428" i="6"/>
  <c r="N427" i="6"/>
  <c r="L427" i="6"/>
  <c r="N426" i="6"/>
  <c r="L426" i="6"/>
  <c r="N425" i="6"/>
  <c r="L425" i="6"/>
  <c r="N424" i="6"/>
  <c r="L424" i="6"/>
  <c r="N423" i="6"/>
  <c r="L423" i="6"/>
  <c r="N422" i="6"/>
  <c r="L422" i="6"/>
  <c r="N421" i="6"/>
  <c r="L421" i="6"/>
  <c r="N420" i="6"/>
  <c r="L420" i="6"/>
  <c r="N419" i="6"/>
  <c r="L419" i="6"/>
  <c r="N418" i="6"/>
  <c r="L418" i="6"/>
  <c r="N417" i="6"/>
  <c r="L417" i="6"/>
  <c r="N416" i="6"/>
  <c r="L416" i="6"/>
  <c r="N415" i="6"/>
  <c r="L415" i="6"/>
  <c r="N414" i="6"/>
  <c r="L414" i="6"/>
  <c r="N413" i="6"/>
  <c r="L413" i="6"/>
  <c r="N412" i="6"/>
  <c r="L412" i="6"/>
  <c r="N411" i="6"/>
  <c r="L411" i="6"/>
  <c r="N410" i="6"/>
  <c r="L410" i="6"/>
  <c r="N409" i="6"/>
  <c r="L409" i="6"/>
  <c r="N408" i="6"/>
  <c r="L408" i="6"/>
  <c r="N407" i="6"/>
  <c r="L407" i="6"/>
  <c r="N406" i="6"/>
  <c r="L406" i="6"/>
  <c r="N405" i="6"/>
  <c r="L405" i="6"/>
  <c r="N404" i="6"/>
  <c r="L404" i="6"/>
  <c r="N403" i="6"/>
  <c r="L403" i="6"/>
  <c r="N402" i="6"/>
  <c r="L402" i="6"/>
  <c r="N401" i="6"/>
  <c r="L401" i="6"/>
  <c r="N400" i="6"/>
  <c r="L400" i="6"/>
  <c r="N399" i="6"/>
  <c r="L399" i="6"/>
  <c r="N398" i="6"/>
  <c r="L398" i="6"/>
  <c r="N397" i="6"/>
  <c r="L397" i="6"/>
  <c r="N396" i="6"/>
  <c r="L396" i="6"/>
  <c r="N395" i="6"/>
  <c r="L395" i="6"/>
  <c r="N394" i="6"/>
  <c r="L394" i="6"/>
  <c r="N393" i="6"/>
  <c r="L393" i="6"/>
  <c r="N392" i="6"/>
  <c r="L392" i="6"/>
  <c r="N391" i="6"/>
  <c r="L391" i="6"/>
  <c r="N390" i="6"/>
  <c r="L390" i="6"/>
  <c r="N389" i="6"/>
  <c r="L389" i="6"/>
  <c r="N388" i="6"/>
  <c r="L388" i="6"/>
  <c r="N387" i="6"/>
  <c r="L387" i="6"/>
  <c r="N386" i="6"/>
  <c r="L386" i="6"/>
  <c r="N385" i="6"/>
  <c r="L385" i="6"/>
  <c r="N384" i="6"/>
  <c r="L384" i="6"/>
  <c r="N383" i="6"/>
  <c r="L383" i="6"/>
  <c r="N382" i="6"/>
  <c r="L382" i="6"/>
  <c r="N381" i="6"/>
  <c r="L381" i="6"/>
  <c r="N380" i="6"/>
  <c r="L380" i="6"/>
  <c r="N379" i="6"/>
  <c r="L379" i="6"/>
  <c r="N378" i="6"/>
  <c r="L378" i="6"/>
  <c r="N377" i="6"/>
  <c r="L377" i="6"/>
  <c r="N376" i="6"/>
  <c r="L376" i="6"/>
  <c r="N375" i="6"/>
  <c r="L375" i="6"/>
  <c r="N374" i="6"/>
  <c r="L374" i="6"/>
  <c r="N373" i="6"/>
  <c r="L373" i="6"/>
  <c r="N372" i="6"/>
  <c r="L372" i="6"/>
  <c r="N371" i="6"/>
  <c r="L371" i="6"/>
  <c r="N370" i="6"/>
  <c r="L370" i="6"/>
  <c r="N369" i="6"/>
  <c r="L369" i="6"/>
  <c r="N368" i="6"/>
  <c r="L368" i="6"/>
  <c r="N367" i="6"/>
  <c r="L367" i="6"/>
  <c r="N366" i="6"/>
  <c r="L366" i="6"/>
  <c r="N365" i="6"/>
  <c r="L365" i="6"/>
  <c r="N364" i="6"/>
  <c r="L364" i="6"/>
  <c r="N363" i="6"/>
  <c r="L363" i="6"/>
  <c r="N362" i="6"/>
  <c r="L362" i="6"/>
  <c r="N361" i="6"/>
  <c r="L361" i="6"/>
  <c r="N360" i="6"/>
  <c r="L360" i="6"/>
  <c r="N359" i="6"/>
  <c r="L359" i="6"/>
  <c r="N358" i="6"/>
  <c r="L358" i="6"/>
  <c r="N357" i="6"/>
  <c r="L357" i="6"/>
  <c r="N356" i="6"/>
  <c r="L356" i="6"/>
  <c r="N355" i="6"/>
  <c r="L355" i="6"/>
  <c r="N354" i="6"/>
  <c r="L354" i="6"/>
  <c r="N353" i="6"/>
  <c r="L353" i="6"/>
  <c r="N352" i="6"/>
  <c r="L352" i="6"/>
  <c r="N351" i="6"/>
  <c r="L351" i="6"/>
  <c r="N350" i="6"/>
  <c r="L350" i="6"/>
  <c r="N349" i="6"/>
  <c r="L349" i="6"/>
  <c r="N348" i="6"/>
  <c r="L348" i="6"/>
  <c r="N347" i="6"/>
  <c r="L347" i="6"/>
  <c r="N346" i="6"/>
  <c r="L346" i="6"/>
  <c r="N345" i="6"/>
  <c r="L345" i="6"/>
  <c r="N344" i="6"/>
  <c r="L344" i="6"/>
  <c r="N343" i="6"/>
  <c r="L343" i="6"/>
  <c r="N342" i="6"/>
  <c r="L342" i="6"/>
  <c r="N341" i="6"/>
  <c r="L341" i="6"/>
  <c r="N340" i="6"/>
  <c r="L340" i="6"/>
  <c r="N339" i="6"/>
  <c r="L339" i="6"/>
  <c r="N338" i="6"/>
  <c r="L338" i="6"/>
  <c r="N337" i="6"/>
  <c r="L337" i="6"/>
  <c r="N336" i="6"/>
  <c r="L336" i="6"/>
  <c r="N335" i="6"/>
  <c r="L335" i="6"/>
  <c r="N334" i="6"/>
  <c r="L334" i="6"/>
  <c r="N333" i="6"/>
  <c r="L333" i="6"/>
  <c r="N332" i="6"/>
  <c r="L332" i="6"/>
  <c r="N331" i="6"/>
  <c r="L331" i="6"/>
  <c r="N330" i="6"/>
  <c r="L330" i="6"/>
  <c r="N329" i="6"/>
  <c r="L329" i="6"/>
  <c r="N328" i="6"/>
  <c r="L328" i="6"/>
  <c r="N327" i="6"/>
  <c r="L327" i="6"/>
  <c r="N326" i="6"/>
  <c r="L326" i="6"/>
  <c r="N325" i="6"/>
  <c r="L325" i="6"/>
  <c r="N324" i="6"/>
  <c r="L324" i="6"/>
  <c r="N323" i="6"/>
  <c r="L323" i="6"/>
  <c r="N322" i="6"/>
  <c r="L322" i="6"/>
  <c r="N321" i="6"/>
  <c r="L321" i="6"/>
  <c r="N320" i="6"/>
  <c r="L320" i="6"/>
  <c r="N319" i="6"/>
  <c r="L319" i="6"/>
  <c r="N318" i="6"/>
  <c r="L318" i="6"/>
  <c r="N317" i="6"/>
  <c r="L317" i="6"/>
  <c r="N316" i="6"/>
  <c r="L316" i="6"/>
  <c r="N315" i="6"/>
  <c r="L315" i="6"/>
  <c r="N314" i="6"/>
  <c r="L314" i="6"/>
  <c r="N313" i="6"/>
  <c r="L313" i="6"/>
  <c r="N312" i="6"/>
  <c r="L312" i="6"/>
  <c r="N311" i="6"/>
  <c r="L311" i="6"/>
  <c r="N310" i="6"/>
  <c r="L310" i="6"/>
  <c r="N309" i="6"/>
  <c r="L309" i="6"/>
  <c r="N308" i="6"/>
  <c r="L308" i="6"/>
  <c r="N307" i="6"/>
  <c r="L307" i="6"/>
  <c r="N306" i="6"/>
  <c r="L306" i="6"/>
  <c r="N305" i="6"/>
  <c r="L305" i="6"/>
  <c r="N304" i="6"/>
  <c r="L304" i="6"/>
  <c r="N303" i="6"/>
  <c r="L303" i="6"/>
  <c r="N302" i="6"/>
  <c r="L302" i="6"/>
  <c r="N301" i="6"/>
  <c r="L301" i="6"/>
  <c r="N300" i="6"/>
  <c r="L300" i="6"/>
  <c r="N299" i="6"/>
  <c r="L299" i="6"/>
  <c r="N298" i="6"/>
  <c r="L298" i="6"/>
  <c r="N297" i="6"/>
  <c r="L297" i="6"/>
  <c r="N296" i="6"/>
  <c r="L296" i="6"/>
  <c r="N295" i="6"/>
  <c r="L295" i="6"/>
  <c r="N294" i="6"/>
  <c r="L294" i="6"/>
  <c r="N293" i="6"/>
  <c r="L293" i="6"/>
  <c r="N291" i="6"/>
  <c r="L291" i="6"/>
  <c r="N290" i="6"/>
  <c r="L290" i="6"/>
  <c r="N289" i="6"/>
  <c r="L289" i="6"/>
  <c r="N288" i="6"/>
  <c r="L288" i="6"/>
  <c r="N287" i="6"/>
  <c r="L287" i="6"/>
  <c r="N286" i="6"/>
  <c r="L286" i="6"/>
  <c r="N285" i="6"/>
  <c r="L285" i="6"/>
  <c r="N284" i="6"/>
  <c r="L284" i="6"/>
  <c r="N283" i="6"/>
  <c r="L283" i="6"/>
  <c r="N282" i="6"/>
  <c r="L282" i="6"/>
  <c r="N281" i="6"/>
  <c r="L281" i="6"/>
  <c r="N280" i="6"/>
  <c r="L280" i="6"/>
  <c r="N279" i="6"/>
  <c r="L279" i="6"/>
  <c r="N278" i="6"/>
  <c r="L278" i="6"/>
  <c r="N277" i="6"/>
  <c r="L277" i="6"/>
  <c r="N276" i="6"/>
  <c r="L276" i="6"/>
  <c r="N275" i="6"/>
  <c r="L275" i="6"/>
  <c r="N274" i="6"/>
  <c r="L274" i="6"/>
  <c r="N273" i="6"/>
  <c r="L273" i="6"/>
  <c r="N272" i="6"/>
  <c r="L272" i="6"/>
  <c r="N271" i="6"/>
  <c r="L271" i="6"/>
  <c r="N270" i="6"/>
  <c r="L270" i="6"/>
  <c r="N269" i="6"/>
  <c r="L269" i="6"/>
  <c r="N268" i="6"/>
  <c r="L268" i="6"/>
  <c r="N267" i="6"/>
  <c r="L267" i="6"/>
  <c r="N266" i="6"/>
  <c r="L266" i="6"/>
  <c r="N265" i="6"/>
  <c r="L265" i="6"/>
  <c r="N264" i="6"/>
  <c r="L264" i="6"/>
  <c r="N263" i="6"/>
  <c r="L263" i="6"/>
  <c r="N262" i="6"/>
  <c r="L262" i="6"/>
  <c r="N261" i="6"/>
  <c r="L261" i="6"/>
  <c r="N260" i="6"/>
  <c r="L260" i="6"/>
  <c r="N259" i="6"/>
  <c r="L259" i="6"/>
  <c r="N258" i="6"/>
  <c r="L258" i="6"/>
  <c r="N257" i="6"/>
  <c r="L257" i="6"/>
  <c r="N256" i="6"/>
  <c r="L256" i="6"/>
  <c r="N255" i="6"/>
  <c r="L255" i="6"/>
  <c r="N254" i="6"/>
  <c r="L254" i="6"/>
  <c r="N253" i="6"/>
  <c r="L253" i="6"/>
  <c r="N252" i="6"/>
  <c r="L252" i="6"/>
  <c r="N251" i="6"/>
  <c r="L251" i="6"/>
  <c r="N250" i="6"/>
  <c r="L250" i="6"/>
  <c r="N249" i="6"/>
  <c r="L249" i="6"/>
  <c r="N248" i="6"/>
  <c r="L248" i="6"/>
  <c r="N247" i="6"/>
  <c r="L247" i="6"/>
  <c r="N246" i="6"/>
  <c r="L246" i="6"/>
  <c r="N245" i="6"/>
  <c r="L245" i="6"/>
  <c r="N244" i="6"/>
  <c r="L244" i="6"/>
  <c r="N243" i="6"/>
  <c r="L243" i="6"/>
  <c r="N242" i="6"/>
  <c r="L242" i="6"/>
  <c r="N241" i="6"/>
  <c r="L241" i="6"/>
  <c r="N240" i="6"/>
  <c r="L240" i="6"/>
  <c r="N239" i="6"/>
  <c r="L239" i="6"/>
  <c r="N238" i="6"/>
  <c r="L238" i="6"/>
  <c r="N237" i="6"/>
  <c r="L237" i="6"/>
  <c r="N236" i="6"/>
  <c r="L236" i="6"/>
  <c r="N235" i="6"/>
  <c r="L235" i="6"/>
  <c r="N234" i="6"/>
  <c r="L234" i="6"/>
  <c r="N233" i="6"/>
  <c r="L233" i="6"/>
  <c r="N232" i="6"/>
  <c r="L232" i="6"/>
  <c r="N231" i="6"/>
  <c r="L231" i="6"/>
  <c r="N230" i="6"/>
  <c r="L230" i="6"/>
  <c r="N229" i="6"/>
  <c r="L229" i="6"/>
  <c r="N228" i="6"/>
  <c r="L228" i="6"/>
  <c r="N227" i="6"/>
  <c r="L227" i="6"/>
  <c r="N226" i="6"/>
  <c r="L226" i="6"/>
  <c r="N225" i="6"/>
  <c r="L225" i="6"/>
  <c r="N224" i="6"/>
  <c r="L224" i="6"/>
  <c r="N223" i="6"/>
  <c r="L223" i="6"/>
  <c r="N222" i="6"/>
  <c r="L222" i="6"/>
  <c r="N221" i="6"/>
  <c r="L221" i="6"/>
  <c r="N220" i="6"/>
  <c r="L220" i="6"/>
  <c r="N219" i="6"/>
  <c r="L219" i="6"/>
  <c r="N218" i="6"/>
  <c r="L218" i="6"/>
  <c r="N217" i="6"/>
  <c r="L217" i="6"/>
  <c r="N216" i="6"/>
  <c r="L216" i="6"/>
  <c r="N215" i="6"/>
  <c r="L215" i="6"/>
  <c r="N214" i="6"/>
  <c r="L214" i="6"/>
  <c r="N213" i="6"/>
  <c r="L213" i="6"/>
  <c r="N212" i="6"/>
  <c r="L212" i="6"/>
  <c r="N211" i="6"/>
  <c r="L211" i="6"/>
  <c r="N210" i="6"/>
  <c r="L210" i="6"/>
  <c r="N209" i="6"/>
  <c r="L209" i="6"/>
  <c r="N208" i="6"/>
  <c r="L208" i="6"/>
  <c r="N207" i="6"/>
  <c r="L207" i="6"/>
  <c r="N206" i="6"/>
  <c r="L206" i="6"/>
  <c r="N205" i="6"/>
  <c r="L205" i="6"/>
  <c r="N204" i="6"/>
  <c r="L204" i="6"/>
  <c r="N203" i="6"/>
  <c r="L203" i="6"/>
  <c r="N202" i="6"/>
  <c r="L202" i="6"/>
  <c r="N201" i="6"/>
  <c r="L201" i="6"/>
  <c r="N200" i="6"/>
  <c r="L200" i="6"/>
  <c r="N199" i="6"/>
  <c r="L199" i="6"/>
  <c r="N198" i="6"/>
  <c r="L198" i="6"/>
  <c r="N197" i="6"/>
  <c r="L197" i="6"/>
  <c r="N196" i="6"/>
  <c r="L196" i="6"/>
  <c r="N195" i="6"/>
  <c r="L195" i="6"/>
  <c r="N194" i="6"/>
  <c r="L194" i="6"/>
  <c r="N193" i="6"/>
  <c r="L193" i="6"/>
  <c r="N192" i="6"/>
  <c r="L192" i="6"/>
  <c r="N191" i="6"/>
  <c r="L191" i="6"/>
  <c r="N190" i="6"/>
  <c r="L190" i="6"/>
  <c r="N189" i="6"/>
  <c r="L189" i="6"/>
  <c r="N188" i="6"/>
  <c r="L188" i="6"/>
  <c r="N187" i="6"/>
  <c r="L187" i="6"/>
  <c r="N186" i="6"/>
  <c r="L186" i="6"/>
  <c r="N185" i="6"/>
  <c r="L185" i="6"/>
  <c r="N184" i="6"/>
  <c r="L184" i="6"/>
  <c r="N183" i="6"/>
  <c r="L183" i="6"/>
  <c r="N182" i="6"/>
  <c r="L182" i="6"/>
  <c r="N181" i="6"/>
  <c r="L181" i="6"/>
  <c r="N180" i="6"/>
  <c r="L180" i="6"/>
  <c r="N179" i="6"/>
  <c r="L179" i="6"/>
  <c r="N178" i="6"/>
  <c r="L178" i="6"/>
  <c r="N177" i="6"/>
  <c r="L177" i="6"/>
  <c r="N176" i="6"/>
  <c r="L176" i="6"/>
  <c r="N175" i="6"/>
  <c r="L175" i="6"/>
  <c r="N174" i="6"/>
  <c r="L174" i="6"/>
  <c r="N173" i="6"/>
  <c r="L173" i="6"/>
  <c r="N172" i="6"/>
  <c r="L172" i="6"/>
  <c r="N171" i="6"/>
  <c r="L171" i="6"/>
  <c r="N170" i="6"/>
  <c r="L170" i="6"/>
  <c r="N169" i="6"/>
  <c r="L169" i="6"/>
  <c r="N168" i="6"/>
  <c r="L168" i="6"/>
  <c r="N167" i="6"/>
  <c r="L167" i="6"/>
  <c r="N166" i="6"/>
  <c r="L166" i="6"/>
  <c r="N165" i="6"/>
  <c r="L165" i="6"/>
  <c r="N164" i="6"/>
  <c r="L164" i="6"/>
  <c r="N163" i="6"/>
  <c r="L163" i="6"/>
  <c r="N162" i="6"/>
  <c r="L162" i="6"/>
  <c r="N161" i="6"/>
  <c r="L161" i="6"/>
  <c r="N160" i="6"/>
  <c r="L160" i="6"/>
  <c r="N159" i="6"/>
  <c r="L159" i="6"/>
  <c r="N158" i="6"/>
  <c r="L158" i="6"/>
  <c r="N157" i="6"/>
  <c r="L157" i="6"/>
  <c r="N156" i="6"/>
  <c r="L156" i="6"/>
  <c r="N155" i="6"/>
  <c r="L155" i="6"/>
  <c r="N154" i="6"/>
  <c r="L154" i="6"/>
  <c r="N153" i="6"/>
  <c r="L153" i="6"/>
  <c r="N152" i="6"/>
  <c r="L152" i="6"/>
  <c r="N151" i="6"/>
  <c r="L151" i="6"/>
  <c r="N150" i="6"/>
  <c r="L150" i="6"/>
  <c r="N149" i="6"/>
  <c r="L149" i="6"/>
  <c r="N148" i="6"/>
  <c r="L148" i="6"/>
  <c r="N147" i="6"/>
  <c r="L147" i="6"/>
  <c r="N146" i="6"/>
  <c r="L146" i="6"/>
  <c r="N145" i="6"/>
  <c r="L145" i="6"/>
  <c r="N144" i="6"/>
  <c r="L144" i="6"/>
  <c r="N143" i="6"/>
  <c r="L143" i="6"/>
  <c r="N142" i="6"/>
  <c r="L142" i="6"/>
  <c r="N141" i="6"/>
  <c r="L141" i="6"/>
  <c r="N140" i="6"/>
  <c r="L140" i="6"/>
  <c r="N139" i="6"/>
  <c r="L139" i="6"/>
  <c r="N138" i="6"/>
  <c r="L138" i="6"/>
  <c r="N137" i="6"/>
  <c r="L137" i="6"/>
  <c r="N136" i="6"/>
  <c r="L136" i="6"/>
  <c r="N135" i="6"/>
  <c r="L135" i="6"/>
  <c r="N134" i="6"/>
  <c r="L134" i="6"/>
  <c r="N133" i="6"/>
  <c r="L133" i="6"/>
  <c r="N132" i="6"/>
  <c r="L132" i="6"/>
  <c r="N131" i="6"/>
  <c r="L131" i="6"/>
  <c r="N130" i="6"/>
  <c r="L130" i="6"/>
  <c r="N129" i="6"/>
  <c r="L129" i="6"/>
  <c r="N128" i="6"/>
  <c r="L128" i="6"/>
  <c r="N127" i="6"/>
  <c r="L127" i="6"/>
  <c r="N126" i="6"/>
  <c r="L126" i="6"/>
  <c r="N125" i="6"/>
  <c r="L125" i="6"/>
  <c r="N124" i="6"/>
  <c r="L124" i="6"/>
  <c r="N123" i="6"/>
  <c r="L123" i="6"/>
  <c r="N122" i="6"/>
  <c r="L122" i="6"/>
  <c r="N121" i="6"/>
  <c r="L121" i="6"/>
  <c r="N120" i="6"/>
  <c r="L120" i="6"/>
  <c r="N119" i="6"/>
  <c r="L119" i="6"/>
  <c r="N118" i="6"/>
  <c r="L118" i="6"/>
  <c r="N117" i="6"/>
  <c r="L117" i="6"/>
  <c r="N116" i="6"/>
  <c r="L116" i="6"/>
  <c r="N115" i="6"/>
  <c r="L115" i="6"/>
  <c r="N114" i="6"/>
  <c r="L114" i="6"/>
  <c r="N113" i="6"/>
  <c r="L113" i="6"/>
  <c r="N112" i="6"/>
  <c r="L112" i="6"/>
  <c r="N111" i="6"/>
  <c r="L111" i="6"/>
  <c r="N110" i="6"/>
  <c r="L110" i="6"/>
  <c r="N109" i="6"/>
  <c r="L109" i="6"/>
  <c r="N108" i="6"/>
  <c r="L108" i="6"/>
  <c r="N107" i="6"/>
  <c r="L107" i="6"/>
  <c r="N106" i="6"/>
  <c r="L106" i="6"/>
  <c r="N105" i="6"/>
  <c r="L105" i="6"/>
  <c r="N104" i="6"/>
  <c r="L104" i="6"/>
  <c r="N103" i="6"/>
  <c r="L103" i="6"/>
  <c r="N102" i="6"/>
  <c r="L102" i="6"/>
  <c r="N101" i="6"/>
  <c r="L101" i="6"/>
  <c r="N100" i="6"/>
  <c r="L100" i="6"/>
  <c r="N99" i="6"/>
  <c r="L99" i="6"/>
  <c r="N98" i="6"/>
  <c r="L98" i="6"/>
  <c r="N97" i="6"/>
  <c r="L97" i="6"/>
  <c r="N96" i="6"/>
  <c r="L96" i="6"/>
  <c r="N95" i="6"/>
  <c r="L95" i="6"/>
  <c r="N94" i="6"/>
  <c r="L94" i="6"/>
  <c r="N93" i="6"/>
  <c r="L93" i="6"/>
  <c r="N92" i="6"/>
  <c r="L92" i="6"/>
  <c r="N91" i="6"/>
  <c r="L91" i="6"/>
  <c r="N90" i="6"/>
  <c r="L90" i="6"/>
  <c r="N89" i="6"/>
  <c r="L89" i="6"/>
  <c r="N88" i="6"/>
  <c r="L88" i="6"/>
  <c r="N87" i="6"/>
  <c r="L87" i="6"/>
  <c r="N86" i="6"/>
  <c r="L86" i="6"/>
  <c r="N85" i="6"/>
  <c r="L85" i="6"/>
  <c r="N84" i="6"/>
  <c r="L84" i="6"/>
  <c r="N83" i="6"/>
  <c r="L83" i="6"/>
  <c r="N82" i="6"/>
  <c r="L82" i="6"/>
  <c r="N81" i="6"/>
  <c r="L81" i="6"/>
  <c r="N80" i="6"/>
  <c r="L80" i="6"/>
  <c r="N79" i="6"/>
  <c r="L79" i="6"/>
  <c r="N78" i="6"/>
  <c r="L78" i="6"/>
  <c r="N77" i="6"/>
  <c r="L77" i="6"/>
  <c r="N76" i="6"/>
  <c r="L76" i="6"/>
  <c r="N75" i="6"/>
  <c r="L75" i="6"/>
  <c r="N74" i="6"/>
  <c r="L74" i="6"/>
  <c r="N73" i="6"/>
  <c r="L73" i="6"/>
  <c r="N72" i="6"/>
  <c r="L72" i="6"/>
  <c r="N71" i="6"/>
  <c r="L71" i="6"/>
  <c r="N70" i="6"/>
  <c r="L70" i="6"/>
  <c r="N69" i="6"/>
  <c r="L69" i="6"/>
  <c r="N68" i="6"/>
  <c r="L68" i="6"/>
  <c r="N67" i="6"/>
  <c r="L67" i="6"/>
  <c r="N66" i="6"/>
  <c r="L66" i="6"/>
  <c r="N65" i="6"/>
  <c r="L65" i="6"/>
  <c r="N64" i="6"/>
  <c r="L64" i="6"/>
  <c r="N63" i="6"/>
  <c r="L63" i="6"/>
  <c r="N62" i="6"/>
  <c r="L62" i="6"/>
  <c r="N61" i="6"/>
  <c r="L61" i="6"/>
  <c r="N60" i="6"/>
  <c r="L60" i="6"/>
  <c r="N59" i="6"/>
  <c r="L59" i="6"/>
  <c r="N58" i="6"/>
  <c r="L58" i="6"/>
  <c r="N57" i="6"/>
  <c r="L57" i="6"/>
  <c r="N56" i="6"/>
  <c r="L56" i="6"/>
  <c r="N55" i="6"/>
  <c r="L55" i="6"/>
  <c r="N54" i="6"/>
  <c r="L54" i="6"/>
  <c r="N53" i="6"/>
  <c r="L53" i="6"/>
  <c r="N52" i="6"/>
  <c r="L52" i="6"/>
  <c r="N51" i="6"/>
  <c r="L51" i="6"/>
  <c r="N50" i="6"/>
  <c r="L50" i="6"/>
  <c r="N49" i="6"/>
  <c r="L49" i="6"/>
  <c r="N48" i="6"/>
  <c r="L48" i="6"/>
  <c r="N47" i="6"/>
  <c r="L47" i="6"/>
  <c r="N46" i="6"/>
  <c r="L46" i="6"/>
  <c r="N45" i="6"/>
  <c r="L45" i="6"/>
  <c r="N44" i="6"/>
  <c r="L44" i="6"/>
  <c r="N43" i="6"/>
  <c r="L43" i="6"/>
  <c r="N42" i="6"/>
  <c r="L42" i="6"/>
  <c r="N41" i="6"/>
  <c r="L41" i="6"/>
  <c r="N40" i="6"/>
  <c r="L40" i="6"/>
  <c r="N39" i="6"/>
  <c r="L39" i="6"/>
  <c r="N38" i="6"/>
  <c r="L38" i="6"/>
  <c r="N37" i="6"/>
  <c r="L37" i="6"/>
  <c r="N36" i="6"/>
  <c r="L36" i="6"/>
  <c r="N35" i="6"/>
  <c r="L35" i="6"/>
  <c r="N34" i="6"/>
  <c r="L34" i="6"/>
  <c r="N33" i="6"/>
  <c r="L33" i="6"/>
  <c r="N32" i="6"/>
  <c r="L32" i="6"/>
  <c r="N31" i="6"/>
  <c r="L31" i="6"/>
  <c r="N30" i="6"/>
  <c r="L30" i="6"/>
  <c r="N29" i="6"/>
  <c r="L29" i="6"/>
  <c r="N28" i="6"/>
  <c r="L28" i="6"/>
  <c r="N27" i="6"/>
  <c r="L27" i="6"/>
  <c r="N26" i="6"/>
  <c r="L26" i="6"/>
  <c r="N25" i="6"/>
  <c r="L25" i="6"/>
  <c r="N24" i="6"/>
  <c r="L24" i="6"/>
  <c r="N23" i="6"/>
  <c r="L23" i="6"/>
  <c r="N22" i="6"/>
  <c r="L22" i="6"/>
  <c r="N21" i="6"/>
  <c r="L21" i="6"/>
  <c r="N20" i="6"/>
  <c r="L20" i="6"/>
  <c r="N19" i="6"/>
  <c r="L19" i="6"/>
  <c r="N18" i="6"/>
  <c r="L18" i="6"/>
  <c r="N17" i="6"/>
  <c r="L17" i="6"/>
  <c r="N16" i="6"/>
  <c r="L16" i="6"/>
  <c r="N15" i="6"/>
  <c r="L15" i="6"/>
  <c r="N14" i="6"/>
  <c r="L14" i="6"/>
  <c r="N13" i="6"/>
  <c r="L13" i="6"/>
  <c r="N12" i="6"/>
  <c r="L12" i="6"/>
  <c r="N11" i="6"/>
  <c r="L11" i="6"/>
  <c r="N10" i="6"/>
  <c r="L10" i="6"/>
  <c r="N9" i="6"/>
  <c r="L9" i="6"/>
  <c r="N8" i="6"/>
  <c r="L8" i="6"/>
  <c r="N7" i="6"/>
  <c r="L7" i="6"/>
  <c r="N6" i="6"/>
  <c r="L6" i="6"/>
  <c r="N5" i="6"/>
  <c r="L5" i="6"/>
  <c r="N4" i="6"/>
  <c r="L4" i="6"/>
  <c r="N3" i="6"/>
  <c r="L3" i="6"/>
  <c r="N2" i="6"/>
  <c r="L2" i="6"/>
  <c r="N673" i="9"/>
  <c r="L673" i="9"/>
  <c r="N672" i="9"/>
  <c r="L672" i="9"/>
  <c r="N671" i="9"/>
  <c r="L671" i="9"/>
  <c r="N670" i="9"/>
  <c r="L670" i="9"/>
  <c r="N669" i="9"/>
  <c r="L669" i="9"/>
  <c r="N668" i="9"/>
  <c r="L668" i="9"/>
  <c r="N667" i="9"/>
  <c r="L667" i="9"/>
  <c r="N666" i="9"/>
  <c r="L666" i="9"/>
  <c r="N665" i="9"/>
  <c r="L665" i="9"/>
  <c r="N664" i="9"/>
  <c r="L664" i="9"/>
  <c r="N663" i="9"/>
  <c r="L663" i="9"/>
  <c r="N662" i="9"/>
  <c r="L662" i="9"/>
  <c r="N661" i="9"/>
  <c r="L661" i="9"/>
  <c r="N660" i="9"/>
  <c r="L660" i="9"/>
  <c r="N659" i="9"/>
  <c r="L659" i="9"/>
  <c r="N658" i="9"/>
  <c r="L658" i="9"/>
  <c r="N657" i="9"/>
  <c r="L657" i="9"/>
  <c r="N656" i="9"/>
  <c r="L656" i="9"/>
  <c r="N655" i="9"/>
  <c r="L655" i="9"/>
  <c r="N654" i="9"/>
  <c r="L654" i="9"/>
  <c r="N653" i="9"/>
  <c r="L653" i="9"/>
  <c r="N652" i="9"/>
  <c r="L652" i="9"/>
  <c r="N651" i="9"/>
  <c r="L651" i="9"/>
  <c r="N650" i="9"/>
  <c r="L650" i="9"/>
  <c r="N649" i="9"/>
  <c r="L649" i="9"/>
  <c r="N648" i="9"/>
  <c r="L648" i="9"/>
  <c r="N647" i="9"/>
  <c r="L647" i="9"/>
  <c r="N646" i="9"/>
  <c r="L646" i="9"/>
  <c r="N645" i="9"/>
  <c r="L645" i="9"/>
  <c r="N644" i="9"/>
  <c r="L644" i="9"/>
  <c r="N643" i="9"/>
  <c r="L643" i="9"/>
  <c r="N642" i="9"/>
  <c r="L642" i="9"/>
  <c r="N641" i="9"/>
  <c r="L641" i="9"/>
  <c r="N640" i="9"/>
  <c r="L640" i="9"/>
  <c r="N639" i="9"/>
  <c r="L639" i="9"/>
  <c r="N638" i="9"/>
  <c r="L638" i="9"/>
  <c r="N637" i="9"/>
  <c r="L637" i="9"/>
  <c r="N636" i="9"/>
  <c r="L636" i="9"/>
  <c r="N635" i="9"/>
  <c r="L635" i="9"/>
  <c r="N634" i="9"/>
  <c r="L634" i="9"/>
  <c r="N633" i="9"/>
  <c r="L633" i="9"/>
  <c r="N632" i="9"/>
  <c r="L632" i="9"/>
  <c r="N631" i="9"/>
  <c r="L631" i="9"/>
  <c r="N630" i="9"/>
  <c r="L630" i="9"/>
  <c r="N629" i="9"/>
  <c r="L629" i="9"/>
  <c r="N628" i="9"/>
  <c r="L628" i="9"/>
  <c r="N627" i="9"/>
  <c r="L627" i="9"/>
  <c r="N626" i="9"/>
  <c r="L626" i="9"/>
  <c r="N625" i="9"/>
  <c r="L625" i="9"/>
  <c r="N624" i="9"/>
  <c r="L624" i="9"/>
  <c r="N623" i="9"/>
  <c r="L623" i="9"/>
  <c r="N622" i="9"/>
  <c r="L622" i="9"/>
  <c r="N621" i="9"/>
  <c r="L621" i="9"/>
  <c r="N620" i="9"/>
  <c r="L620" i="9"/>
  <c r="N619" i="9"/>
  <c r="L619" i="9"/>
  <c r="N618" i="9"/>
  <c r="L618" i="9"/>
  <c r="N617" i="9"/>
  <c r="L617" i="9"/>
  <c r="N616" i="9"/>
  <c r="L616" i="9"/>
  <c r="N615" i="9"/>
  <c r="L615" i="9"/>
  <c r="N614" i="9"/>
  <c r="L614" i="9"/>
  <c r="N613" i="9"/>
  <c r="L613" i="9"/>
  <c r="N612" i="9"/>
  <c r="L612" i="9"/>
  <c r="N611" i="9"/>
  <c r="L611" i="9"/>
  <c r="N610" i="9"/>
  <c r="L610" i="9"/>
  <c r="N609" i="9"/>
  <c r="L609" i="9"/>
  <c r="N608" i="9"/>
  <c r="L608" i="9"/>
  <c r="N607" i="9"/>
  <c r="L607" i="9"/>
  <c r="N606" i="9"/>
  <c r="L606" i="9"/>
  <c r="N605" i="9"/>
  <c r="L605" i="9"/>
  <c r="N604" i="9"/>
  <c r="L604" i="9"/>
  <c r="N603" i="9"/>
  <c r="L603" i="9"/>
  <c r="N602" i="9"/>
  <c r="L602" i="9"/>
  <c r="N601" i="9"/>
  <c r="L601" i="9"/>
  <c r="N600" i="9"/>
  <c r="L600" i="9"/>
  <c r="N599" i="9"/>
  <c r="L599" i="9"/>
  <c r="N598" i="9"/>
  <c r="L598" i="9"/>
  <c r="N597" i="9"/>
  <c r="L597" i="9"/>
  <c r="N596" i="9"/>
  <c r="L596" i="9"/>
  <c r="N595" i="9"/>
  <c r="L595" i="9"/>
  <c r="N594" i="9"/>
  <c r="L594" i="9"/>
  <c r="N593" i="9"/>
  <c r="L593" i="9"/>
  <c r="N592" i="9"/>
  <c r="L592" i="9"/>
  <c r="N591" i="9"/>
  <c r="L591" i="9"/>
  <c r="N590" i="9"/>
  <c r="L590" i="9"/>
  <c r="N589" i="9"/>
  <c r="L589" i="9"/>
  <c r="N588" i="9"/>
  <c r="L588" i="9"/>
  <c r="N587" i="9"/>
  <c r="L587" i="9"/>
  <c r="N586" i="9"/>
  <c r="L586" i="9"/>
  <c r="N585" i="9"/>
  <c r="L585" i="9"/>
  <c r="N584" i="9"/>
  <c r="L584" i="9"/>
  <c r="N583" i="9"/>
  <c r="L583" i="9"/>
  <c r="N582" i="9"/>
  <c r="L582" i="9"/>
  <c r="N581" i="9"/>
  <c r="L581" i="9"/>
  <c r="N580" i="9"/>
  <c r="L580" i="9"/>
  <c r="N579" i="9"/>
  <c r="L579" i="9"/>
  <c r="N578" i="9"/>
  <c r="L578" i="9"/>
  <c r="N577" i="9"/>
  <c r="L577" i="9"/>
  <c r="N576" i="9"/>
  <c r="L576" i="9"/>
  <c r="N575" i="9"/>
  <c r="L575" i="9"/>
  <c r="N574" i="9"/>
  <c r="L574" i="9"/>
  <c r="N573" i="9"/>
  <c r="L573" i="9"/>
  <c r="N572" i="9"/>
  <c r="L572" i="9"/>
  <c r="N571" i="9"/>
  <c r="L571" i="9"/>
  <c r="N570" i="9"/>
  <c r="L570" i="9"/>
  <c r="N569" i="9"/>
  <c r="L569" i="9"/>
  <c r="N568" i="9"/>
  <c r="L568" i="9"/>
  <c r="N567" i="9"/>
  <c r="L567" i="9"/>
  <c r="N566" i="9"/>
  <c r="L566" i="9"/>
  <c r="N565" i="9"/>
  <c r="L565" i="9"/>
  <c r="N564" i="9"/>
  <c r="L564" i="9"/>
  <c r="N563" i="9"/>
  <c r="L563" i="9"/>
  <c r="N562" i="9"/>
  <c r="L562" i="9"/>
  <c r="N561" i="9"/>
  <c r="L561" i="9"/>
  <c r="N560" i="9"/>
  <c r="L560" i="9"/>
  <c r="N559" i="9"/>
  <c r="L559" i="9"/>
  <c r="N558" i="9"/>
  <c r="L558" i="9"/>
  <c r="N557" i="9"/>
  <c r="L557" i="9"/>
  <c r="N556" i="9"/>
  <c r="L556" i="9"/>
  <c r="N555" i="9"/>
  <c r="L555" i="9"/>
  <c r="N554" i="9"/>
  <c r="L554" i="9"/>
  <c r="N553" i="9"/>
  <c r="L553" i="9"/>
  <c r="N552" i="9"/>
  <c r="L552" i="9"/>
  <c r="N551" i="9"/>
  <c r="L551" i="9"/>
  <c r="N550" i="9"/>
  <c r="L550" i="9"/>
  <c r="N549" i="9"/>
  <c r="L549" i="9"/>
  <c r="N548" i="9"/>
  <c r="L548" i="9"/>
  <c r="N547" i="9"/>
  <c r="L547" i="9"/>
  <c r="N546" i="9"/>
  <c r="L546" i="9"/>
  <c r="N545" i="9"/>
  <c r="L545" i="9"/>
  <c r="N544" i="9"/>
  <c r="L544" i="9"/>
  <c r="N543" i="9"/>
  <c r="L543" i="9"/>
  <c r="N542" i="9"/>
  <c r="L542" i="9"/>
  <c r="N541" i="9"/>
  <c r="L541" i="9"/>
  <c r="N540" i="9"/>
  <c r="L540" i="9"/>
  <c r="N539" i="9"/>
  <c r="L539" i="9"/>
  <c r="N538" i="9"/>
  <c r="L538" i="9"/>
  <c r="N537" i="9"/>
  <c r="L537" i="9"/>
  <c r="N536" i="9"/>
  <c r="L536" i="9"/>
  <c r="N535" i="9"/>
  <c r="L535" i="9"/>
  <c r="N534" i="9"/>
  <c r="L534" i="9"/>
  <c r="N533" i="9"/>
  <c r="L533" i="9"/>
  <c r="N532" i="9"/>
  <c r="L532" i="9"/>
  <c r="N531" i="9"/>
  <c r="L531" i="9"/>
  <c r="N530" i="9"/>
  <c r="L530" i="9"/>
  <c r="N529" i="9"/>
  <c r="L529" i="9"/>
  <c r="N528" i="9"/>
  <c r="L528" i="9"/>
  <c r="N527" i="9"/>
  <c r="L527" i="9"/>
  <c r="N526" i="9"/>
  <c r="L526" i="9"/>
  <c r="N525" i="9"/>
  <c r="L525" i="9"/>
  <c r="N524" i="9"/>
  <c r="L524" i="9"/>
  <c r="N523" i="9"/>
  <c r="L523" i="9"/>
  <c r="N522" i="9"/>
  <c r="L522" i="9"/>
  <c r="N521" i="9"/>
  <c r="L521" i="9"/>
  <c r="N520" i="9"/>
  <c r="L520" i="9"/>
  <c r="N519" i="9"/>
  <c r="L519" i="9"/>
  <c r="N518" i="9"/>
  <c r="L518" i="9"/>
  <c r="N517" i="9"/>
  <c r="L517" i="9"/>
  <c r="N516" i="9"/>
  <c r="L516" i="9"/>
  <c r="N515" i="9"/>
  <c r="L515" i="9"/>
  <c r="N514" i="9"/>
  <c r="L514" i="9"/>
  <c r="N513" i="9"/>
  <c r="L513" i="9"/>
  <c r="N512" i="9"/>
  <c r="L512" i="9"/>
  <c r="N511" i="9"/>
  <c r="L511" i="9"/>
  <c r="N510" i="9"/>
  <c r="L510" i="9"/>
  <c r="N509" i="9"/>
  <c r="L509" i="9"/>
  <c r="N508" i="9"/>
  <c r="L508" i="9"/>
  <c r="N507" i="9"/>
  <c r="L507" i="9"/>
  <c r="N506" i="9"/>
  <c r="L506" i="9"/>
  <c r="N505" i="9"/>
  <c r="L505" i="9"/>
  <c r="N504" i="9"/>
  <c r="L504" i="9"/>
  <c r="N503" i="9"/>
  <c r="L503" i="9"/>
  <c r="N502" i="9"/>
  <c r="L502" i="9"/>
  <c r="N501" i="9"/>
  <c r="L501" i="9"/>
  <c r="N500" i="9"/>
  <c r="L500" i="9"/>
  <c r="N499" i="9"/>
  <c r="L499" i="9"/>
  <c r="N498" i="9"/>
  <c r="L498" i="9"/>
  <c r="N497" i="9"/>
  <c r="L497" i="9"/>
  <c r="N496" i="9"/>
  <c r="L496" i="9"/>
  <c r="N495" i="9"/>
  <c r="L495" i="9"/>
  <c r="N494" i="9"/>
  <c r="L494" i="9"/>
  <c r="N493" i="9"/>
  <c r="L493" i="9"/>
  <c r="N492" i="9"/>
  <c r="L492" i="9"/>
  <c r="N491" i="9"/>
  <c r="L491" i="9"/>
  <c r="N490" i="9"/>
  <c r="L490" i="9"/>
  <c r="N489" i="9"/>
  <c r="L489" i="9"/>
  <c r="N488" i="9"/>
  <c r="L488" i="9"/>
  <c r="N487" i="9"/>
  <c r="L487" i="9"/>
  <c r="N486" i="9"/>
  <c r="L486" i="9"/>
  <c r="N485" i="9"/>
  <c r="L485" i="9"/>
  <c r="N484" i="9"/>
  <c r="L484" i="9"/>
  <c r="N483" i="9"/>
  <c r="L483" i="9"/>
  <c r="N482" i="9"/>
  <c r="L482" i="9"/>
  <c r="N481" i="9"/>
  <c r="L481" i="9"/>
  <c r="N480" i="9"/>
  <c r="L480" i="9"/>
  <c r="N479" i="9"/>
  <c r="L479" i="9"/>
  <c r="N478" i="9"/>
  <c r="L478" i="9"/>
  <c r="N477" i="9"/>
  <c r="L477" i="9"/>
  <c r="N476" i="9"/>
  <c r="L476" i="9"/>
  <c r="N475" i="9"/>
  <c r="L475" i="9"/>
  <c r="N474" i="9"/>
  <c r="L474" i="9"/>
  <c r="N473" i="9"/>
  <c r="L473" i="9"/>
  <c r="N472" i="9"/>
  <c r="L472" i="9"/>
  <c r="N471" i="9"/>
  <c r="L471" i="9"/>
  <c r="N470" i="9"/>
  <c r="L470" i="9"/>
  <c r="N469" i="9"/>
  <c r="L469" i="9"/>
  <c r="N468" i="9"/>
  <c r="L468" i="9"/>
  <c r="N467" i="9"/>
  <c r="L467" i="9"/>
  <c r="N466" i="9"/>
  <c r="L466" i="9"/>
  <c r="N465" i="9"/>
  <c r="L465" i="9"/>
  <c r="N464" i="9"/>
  <c r="L464" i="9"/>
  <c r="N463" i="9"/>
  <c r="L463" i="9"/>
  <c r="N462" i="9"/>
  <c r="L462" i="9"/>
  <c r="N461" i="9"/>
  <c r="L461" i="9"/>
  <c r="N460" i="9"/>
  <c r="L460" i="9"/>
  <c r="N459" i="9"/>
  <c r="L459" i="9"/>
  <c r="N458" i="9"/>
  <c r="L458" i="9"/>
  <c r="N457" i="9"/>
  <c r="L457" i="9"/>
  <c r="N456" i="9"/>
  <c r="L456" i="9"/>
  <c r="N455" i="9"/>
  <c r="L455" i="9"/>
  <c r="N454" i="9"/>
  <c r="L454" i="9"/>
  <c r="N453" i="9"/>
  <c r="L453" i="9"/>
  <c r="N452" i="9"/>
  <c r="L452" i="9"/>
  <c r="N451" i="9"/>
  <c r="L451" i="9"/>
  <c r="N450" i="9"/>
  <c r="L450" i="9"/>
  <c r="N449" i="9"/>
  <c r="L449" i="9"/>
  <c r="N448" i="9"/>
  <c r="L448" i="9"/>
  <c r="N447" i="9"/>
  <c r="L447" i="9"/>
  <c r="N446" i="9"/>
  <c r="L446" i="9"/>
  <c r="N445" i="9"/>
  <c r="L445" i="9"/>
  <c r="N444" i="9"/>
  <c r="L444" i="9"/>
  <c r="N443" i="9"/>
  <c r="L443" i="9"/>
  <c r="N442" i="9"/>
  <c r="L442" i="9"/>
  <c r="N441" i="9"/>
  <c r="L441" i="9"/>
  <c r="N440" i="9"/>
  <c r="L440" i="9"/>
  <c r="N439" i="9"/>
  <c r="L439" i="9"/>
  <c r="N438" i="9"/>
  <c r="L438" i="9"/>
  <c r="N437" i="9"/>
  <c r="L437" i="9"/>
  <c r="N436" i="9"/>
  <c r="L436" i="9"/>
  <c r="N435" i="9"/>
  <c r="L435" i="9"/>
  <c r="N434" i="9"/>
  <c r="L434" i="9"/>
  <c r="N433" i="9"/>
  <c r="L433" i="9"/>
  <c r="N432" i="9"/>
  <c r="L432" i="9"/>
  <c r="N431" i="9"/>
  <c r="L431" i="9"/>
  <c r="N430" i="9"/>
  <c r="L430" i="9"/>
  <c r="N429" i="9"/>
  <c r="L429" i="9"/>
  <c r="N428" i="9"/>
  <c r="L428" i="9"/>
  <c r="N427" i="9"/>
  <c r="L427" i="9"/>
  <c r="N426" i="9"/>
  <c r="L426" i="9"/>
  <c r="N425" i="9"/>
  <c r="L425" i="9"/>
  <c r="N424" i="9"/>
  <c r="L424" i="9"/>
  <c r="N423" i="9"/>
  <c r="L423" i="9"/>
  <c r="N422" i="9"/>
  <c r="L422" i="9"/>
  <c r="N421" i="9"/>
  <c r="L421" i="9"/>
  <c r="N420" i="9"/>
  <c r="L420" i="9"/>
  <c r="N419" i="9"/>
  <c r="L419" i="9"/>
  <c r="N418" i="9"/>
  <c r="L418" i="9"/>
  <c r="N417" i="9"/>
  <c r="L417" i="9"/>
  <c r="N416" i="9"/>
  <c r="L416" i="9"/>
  <c r="N415" i="9"/>
  <c r="L415" i="9"/>
  <c r="N414" i="9"/>
  <c r="L414" i="9"/>
  <c r="N413" i="9"/>
  <c r="L413" i="9"/>
  <c r="N412" i="9"/>
  <c r="L412" i="9"/>
  <c r="N411" i="9"/>
  <c r="L411" i="9"/>
  <c r="N410" i="9"/>
  <c r="L410" i="9"/>
  <c r="N409" i="9"/>
  <c r="L409" i="9"/>
  <c r="N408" i="9"/>
  <c r="L408" i="9"/>
  <c r="N407" i="9"/>
  <c r="L407" i="9"/>
  <c r="N406" i="9"/>
  <c r="L406" i="9"/>
  <c r="N405" i="9"/>
  <c r="L405" i="9"/>
  <c r="N404" i="9"/>
  <c r="L404" i="9"/>
  <c r="N403" i="9"/>
  <c r="L403" i="9"/>
  <c r="N402" i="9"/>
  <c r="L402" i="9"/>
  <c r="N401" i="9"/>
  <c r="L401" i="9"/>
  <c r="N400" i="9"/>
  <c r="L400" i="9"/>
  <c r="N399" i="9"/>
  <c r="L399" i="9"/>
  <c r="N398" i="9"/>
  <c r="L398" i="9"/>
  <c r="N397" i="9"/>
  <c r="L397" i="9"/>
  <c r="N396" i="9"/>
  <c r="L396" i="9"/>
  <c r="N395" i="9"/>
  <c r="L395" i="9"/>
  <c r="N394" i="9"/>
  <c r="L394" i="9"/>
  <c r="N393" i="9"/>
  <c r="L393" i="9"/>
  <c r="N392" i="9"/>
  <c r="L392" i="9"/>
  <c r="N391" i="9"/>
  <c r="L391" i="9"/>
  <c r="N390" i="9"/>
  <c r="L390" i="9"/>
  <c r="N389" i="9"/>
  <c r="L389" i="9"/>
  <c r="N388" i="9"/>
  <c r="L388" i="9"/>
  <c r="N387" i="9"/>
  <c r="L387" i="9"/>
  <c r="N386" i="9"/>
  <c r="L386" i="9"/>
  <c r="N385" i="9"/>
  <c r="L385" i="9"/>
  <c r="N384" i="9"/>
  <c r="L384" i="9"/>
  <c r="N383" i="9"/>
  <c r="L383" i="9"/>
  <c r="N382" i="9"/>
  <c r="L382" i="9"/>
  <c r="N381" i="9"/>
  <c r="L381" i="9"/>
  <c r="N380" i="9"/>
  <c r="L380" i="9"/>
  <c r="N379" i="9"/>
  <c r="L379" i="9"/>
  <c r="N378" i="9"/>
  <c r="L378" i="9"/>
  <c r="N377" i="9"/>
  <c r="L377" i="9"/>
  <c r="N376" i="9"/>
  <c r="L376" i="9"/>
  <c r="N375" i="9"/>
  <c r="L375" i="9"/>
  <c r="N374" i="9"/>
  <c r="L374" i="9"/>
  <c r="N373" i="9"/>
  <c r="L373" i="9"/>
  <c r="N372" i="9"/>
  <c r="L372" i="9"/>
  <c r="N371" i="9"/>
  <c r="L371" i="9"/>
  <c r="N370" i="9"/>
  <c r="L370" i="9"/>
  <c r="N369" i="9"/>
  <c r="L369" i="9"/>
  <c r="N368" i="9"/>
  <c r="L368" i="9"/>
  <c r="N367" i="9"/>
  <c r="L367" i="9"/>
  <c r="N366" i="9"/>
  <c r="L366" i="9"/>
  <c r="N365" i="9"/>
  <c r="L365" i="9"/>
  <c r="N364" i="9"/>
  <c r="L364" i="9"/>
  <c r="N363" i="9"/>
  <c r="L363" i="9"/>
  <c r="N362" i="9"/>
  <c r="L362" i="9"/>
  <c r="N361" i="9"/>
  <c r="L361" i="9"/>
  <c r="N360" i="9"/>
  <c r="L360" i="9"/>
  <c r="N359" i="9"/>
  <c r="L359" i="9"/>
  <c r="N358" i="9"/>
  <c r="L358" i="9"/>
  <c r="N357" i="9"/>
  <c r="L357" i="9"/>
  <c r="N356" i="9"/>
  <c r="L356" i="9"/>
  <c r="N355" i="9"/>
  <c r="L355" i="9"/>
  <c r="N354" i="9"/>
  <c r="L354" i="9"/>
  <c r="N353" i="9"/>
  <c r="L353" i="9"/>
  <c r="N352" i="9"/>
  <c r="L352" i="9"/>
  <c r="N351" i="9"/>
  <c r="L351" i="9"/>
  <c r="N350" i="9"/>
  <c r="L350" i="9"/>
  <c r="N349" i="9"/>
  <c r="L349" i="9"/>
  <c r="N348" i="9"/>
  <c r="L348" i="9"/>
  <c r="N347" i="9"/>
  <c r="L347" i="9"/>
  <c r="N346" i="9"/>
  <c r="L346" i="9"/>
  <c r="N345" i="9"/>
  <c r="L345" i="9"/>
  <c r="N344" i="9"/>
  <c r="L344" i="9"/>
  <c r="N343" i="9"/>
  <c r="L343" i="9"/>
  <c r="N342" i="9"/>
  <c r="L342" i="9"/>
  <c r="N341" i="9"/>
  <c r="L341" i="9"/>
  <c r="N340" i="9"/>
  <c r="L340" i="9"/>
  <c r="N339" i="9"/>
  <c r="L339" i="9"/>
  <c r="N338" i="9"/>
  <c r="L338" i="9"/>
  <c r="N337" i="9"/>
  <c r="L337" i="9"/>
  <c r="N336" i="9"/>
  <c r="L336" i="9"/>
  <c r="N335" i="9"/>
  <c r="L335" i="9"/>
  <c r="N334" i="9"/>
  <c r="L334" i="9"/>
  <c r="N333" i="9"/>
  <c r="L333" i="9"/>
  <c r="N332" i="9"/>
  <c r="L332" i="9"/>
  <c r="N331" i="9"/>
  <c r="L331" i="9"/>
  <c r="N330" i="9"/>
  <c r="L330" i="9"/>
  <c r="N329" i="9"/>
  <c r="L329" i="9"/>
  <c r="N328" i="9"/>
  <c r="L328" i="9"/>
  <c r="N327" i="9"/>
  <c r="L327" i="9"/>
  <c r="N326" i="9"/>
  <c r="L326" i="9"/>
  <c r="N325" i="9"/>
  <c r="L325" i="9"/>
  <c r="N324" i="9"/>
  <c r="L324" i="9"/>
  <c r="N323" i="9"/>
  <c r="L323" i="9"/>
  <c r="N322" i="9"/>
  <c r="L322" i="9"/>
  <c r="N321" i="9"/>
  <c r="L321" i="9"/>
  <c r="N320" i="9"/>
  <c r="L320" i="9"/>
  <c r="N319" i="9"/>
  <c r="L319" i="9"/>
  <c r="N318" i="9"/>
  <c r="L318" i="9"/>
  <c r="N317" i="9"/>
  <c r="L317" i="9"/>
  <c r="N316" i="9"/>
  <c r="L316" i="9"/>
  <c r="N315" i="9"/>
  <c r="L315" i="9"/>
  <c r="N314" i="9"/>
  <c r="L314" i="9"/>
  <c r="N313" i="9"/>
  <c r="L313" i="9"/>
  <c r="N312" i="9"/>
  <c r="L312" i="9"/>
  <c r="N311" i="9"/>
  <c r="L311" i="9"/>
  <c r="N310" i="9"/>
  <c r="L310" i="9"/>
  <c r="N309" i="9"/>
  <c r="L309" i="9"/>
  <c r="N308" i="9"/>
  <c r="L308" i="9"/>
  <c r="N307" i="9"/>
  <c r="L307" i="9"/>
  <c r="N306" i="9"/>
  <c r="L306" i="9"/>
  <c r="N305" i="9"/>
  <c r="L305" i="9"/>
  <c r="N304" i="9"/>
  <c r="L304" i="9"/>
  <c r="N303" i="9"/>
  <c r="L303" i="9"/>
  <c r="N302" i="9"/>
  <c r="L302" i="9"/>
  <c r="N301" i="9"/>
  <c r="L301" i="9"/>
  <c r="N300" i="9"/>
  <c r="L300" i="9"/>
  <c r="N299" i="9"/>
  <c r="L299" i="9"/>
  <c r="N298" i="9"/>
  <c r="L298" i="9"/>
  <c r="N297" i="9"/>
  <c r="L297" i="9"/>
  <c r="N296" i="9"/>
  <c r="L296" i="9"/>
  <c r="N295" i="9"/>
  <c r="L295" i="9"/>
  <c r="N294" i="9"/>
  <c r="L294" i="9"/>
  <c r="N293" i="9"/>
  <c r="L293" i="9"/>
  <c r="N291" i="9"/>
  <c r="L291" i="9"/>
  <c r="N290" i="9"/>
  <c r="L290" i="9"/>
  <c r="N289" i="9"/>
  <c r="L289" i="9"/>
  <c r="N288" i="9"/>
  <c r="L288" i="9"/>
  <c r="N287" i="9"/>
  <c r="L287" i="9"/>
  <c r="N286" i="9"/>
  <c r="L286" i="9"/>
  <c r="N285" i="9"/>
  <c r="L285" i="9"/>
  <c r="N284" i="9"/>
  <c r="L284" i="9"/>
  <c r="N283" i="9"/>
  <c r="L283" i="9"/>
  <c r="N282" i="9"/>
  <c r="L282" i="9"/>
  <c r="N281" i="9"/>
  <c r="L281" i="9"/>
  <c r="N280" i="9"/>
  <c r="L280" i="9"/>
  <c r="N279" i="9"/>
  <c r="L279" i="9"/>
  <c r="N278" i="9"/>
  <c r="L278" i="9"/>
  <c r="N277" i="9"/>
  <c r="L277" i="9"/>
  <c r="N276" i="9"/>
  <c r="L276" i="9"/>
  <c r="N275" i="9"/>
  <c r="L275" i="9"/>
  <c r="N274" i="9"/>
  <c r="L274" i="9"/>
  <c r="N273" i="9"/>
  <c r="L273" i="9"/>
  <c r="N272" i="9"/>
  <c r="L272" i="9"/>
  <c r="N271" i="9"/>
  <c r="L271" i="9"/>
  <c r="N270" i="9"/>
  <c r="L270" i="9"/>
  <c r="N269" i="9"/>
  <c r="L269" i="9"/>
  <c r="N268" i="9"/>
  <c r="L268" i="9"/>
  <c r="N267" i="9"/>
  <c r="L267" i="9"/>
  <c r="N266" i="9"/>
  <c r="L266" i="9"/>
  <c r="N265" i="9"/>
  <c r="L265" i="9"/>
  <c r="N264" i="9"/>
  <c r="L264" i="9"/>
  <c r="N263" i="9"/>
  <c r="L263" i="9"/>
  <c r="N262" i="9"/>
  <c r="L262" i="9"/>
  <c r="N261" i="9"/>
  <c r="L261" i="9"/>
  <c r="N260" i="9"/>
  <c r="L260" i="9"/>
  <c r="N259" i="9"/>
  <c r="L259" i="9"/>
  <c r="N258" i="9"/>
  <c r="L258" i="9"/>
  <c r="N257" i="9"/>
  <c r="L257" i="9"/>
  <c r="N256" i="9"/>
  <c r="L256" i="9"/>
  <c r="N255" i="9"/>
  <c r="L255" i="9"/>
  <c r="N254" i="9"/>
  <c r="L254" i="9"/>
  <c r="N253" i="9"/>
  <c r="L253" i="9"/>
  <c r="N252" i="9"/>
  <c r="L252" i="9"/>
  <c r="N251" i="9"/>
  <c r="L251" i="9"/>
  <c r="N250" i="9"/>
  <c r="L250" i="9"/>
  <c r="N249" i="9"/>
  <c r="L249" i="9"/>
  <c r="N248" i="9"/>
  <c r="L248" i="9"/>
  <c r="N247" i="9"/>
  <c r="L247" i="9"/>
  <c r="N246" i="9"/>
  <c r="L246" i="9"/>
  <c r="N245" i="9"/>
  <c r="L245" i="9"/>
  <c r="N244" i="9"/>
  <c r="L244" i="9"/>
  <c r="N243" i="9"/>
  <c r="L243" i="9"/>
  <c r="N242" i="9"/>
  <c r="L242" i="9"/>
  <c r="N241" i="9"/>
  <c r="L241" i="9"/>
  <c r="N240" i="9"/>
  <c r="L240" i="9"/>
  <c r="N239" i="9"/>
  <c r="L239" i="9"/>
  <c r="N238" i="9"/>
  <c r="L238" i="9"/>
  <c r="N237" i="9"/>
  <c r="L237" i="9"/>
  <c r="N236" i="9"/>
  <c r="L236" i="9"/>
  <c r="N235" i="9"/>
  <c r="L235" i="9"/>
  <c r="N234" i="9"/>
  <c r="L234" i="9"/>
  <c r="N233" i="9"/>
  <c r="L233" i="9"/>
  <c r="N232" i="9"/>
  <c r="L232" i="9"/>
  <c r="N231" i="9"/>
  <c r="L231" i="9"/>
  <c r="N230" i="9"/>
  <c r="L230" i="9"/>
  <c r="N229" i="9"/>
  <c r="L229" i="9"/>
  <c r="N228" i="9"/>
  <c r="L228" i="9"/>
  <c r="N227" i="9"/>
  <c r="L227" i="9"/>
  <c r="N226" i="9"/>
  <c r="L226" i="9"/>
  <c r="N225" i="9"/>
  <c r="L225" i="9"/>
  <c r="N224" i="9"/>
  <c r="L224" i="9"/>
  <c r="N223" i="9"/>
  <c r="L223" i="9"/>
  <c r="N222" i="9"/>
  <c r="L222" i="9"/>
  <c r="N221" i="9"/>
  <c r="L221" i="9"/>
  <c r="N220" i="9"/>
  <c r="L220" i="9"/>
  <c r="N219" i="9"/>
  <c r="L219" i="9"/>
  <c r="N218" i="9"/>
  <c r="L218" i="9"/>
  <c r="N217" i="9"/>
  <c r="L217" i="9"/>
  <c r="N216" i="9"/>
  <c r="L216" i="9"/>
  <c r="N215" i="9"/>
  <c r="L215" i="9"/>
  <c r="N214" i="9"/>
  <c r="L214" i="9"/>
  <c r="N213" i="9"/>
  <c r="L213" i="9"/>
  <c r="N212" i="9"/>
  <c r="L212" i="9"/>
  <c r="N211" i="9"/>
  <c r="L211" i="9"/>
  <c r="N210" i="9"/>
  <c r="L210" i="9"/>
  <c r="N209" i="9"/>
  <c r="L209" i="9"/>
  <c r="N208" i="9"/>
  <c r="L208" i="9"/>
  <c r="N207" i="9"/>
  <c r="L207" i="9"/>
  <c r="N206" i="9"/>
  <c r="L206" i="9"/>
  <c r="N205" i="9"/>
  <c r="L205" i="9"/>
  <c r="N204" i="9"/>
  <c r="L204" i="9"/>
  <c r="N203" i="9"/>
  <c r="L203" i="9"/>
  <c r="N202" i="9"/>
  <c r="L202" i="9"/>
  <c r="N201" i="9"/>
  <c r="L201" i="9"/>
  <c r="N200" i="9"/>
  <c r="L200" i="9"/>
  <c r="N199" i="9"/>
  <c r="L199" i="9"/>
  <c r="N198" i="9"/>
  <c r="L198" i="9"/>
  <c r="N197" i="9"/>
  <c r="L197" i="9"/>
  <c r="N196" i="9"/>
  <c r="L196" i="9"/>
  <c r="N195" i="9"/>
  <c r="L195" i="9"/>
  <c r="N194" i="9"/>
  <c r="L194" i="9"/>
  <c r="N193" i="9"/>
  <c r="L193" i="9"/>
  <c r="N192" i="9"/>
  <c r="L192" i="9"/>
  <c r="N191" i="9"/>
  <c r="L191" i="9"/>
  <c r="N190" i="9"/>
  <c r="L190" i="9"/>
  <c r="N189" i="9"/>
  <c r="L189" i="9"/>
  <c r="N188" i="9"/>
  <c r="L188" i="9"/>
  <c r="N187" i="9"/>
  <c r="L187" i="9"/>
  <c r="N186" i="9"/>
  <c r="L186" i="9"/>
  <c r="N185" i="9"/>
  <c r="L185" i="9"/>
  <c r="N184" i="9"/>
  <c r="L184" i="9"/>
  <c r="N183" i="9"/>
  <c r="L183" i="9"/>
  <c r="N182" i="9"/>
  <c r="L182" i="9"/>
  <c r="N181" i="9"/>
  <c r="L181" i="9"/>
  <c r="N180" i="9"/>
  <c r="L180" i="9"/>
  <c r="N179" i="9"/>
  <c r="L179" i="9"/>
  <c r="N178" i="9"/>
  <c r="L178" i="9"/>
  <c r="N177" i="9"/>
  <c r="L177" i="9"/>
  <c r="N176" i="9"/>
  <c r="L176" i="9"/>
  <c r="N175" i="9"/>
  <c r="L175" i="9"/>
  <c r="N174" i="9"/>
  <c r="L174" i="9"/>
  <c r="N173" i="9"/>
  <c r="L173" i="9"/>
  <c r="N172" i="9"/>
  <c r="L172" i="9"/>
  <c r="N171" i="9"/>
  <c r="L171" i="9"/>
  <c r="N170" i="9"/>
  <c r="L170" i="9"/>
  <c r="N169" i="9"/>
  <c r="L169" i="9"/>
  <c r="N168" i="9"/>
  <c r="L168" i="9"/>
  <c r="N167" i="9"/>
  <c r="L167" i="9"/>
  <c r="N166" i="9"/>
  <c r="L166" i="9"/>
  <c r="N165" i="9"/>
  <c r="L165" i="9"/>
  <c r="N164" i="9"/>
  <c r="L164" i="9"/>
  <c r="N163" i="9"/>
  <c r="L163" i="9"/>
  <c r="N162" i="9"/>
  <c r="L162" i="9"/>
  <c r="N161" i="9"/>
  <c r="L161" i="9"/>
  <c r="N160" i="9"/>
  <c r="L160" i="9"/>
  <c r="N159" i="9"/>
  <c r="L159" i="9"/>
  <c r="N158" i="9"/>
  <c r="L158" i="9"/>
  <c r="N157" i="9"/>
  <c r="L157" i="9"/>
  <c r="N156" i="9"/>
  <c r="L156" i="9"/>
  <c r="N155" i="9"/>
  <c r="L155" i="9"/>
  <c r="N154" i="9"/>
  <c r="L154" i="9"/>
  <c r="N153" i="9"/>
  <c r="L153" i="9"/>
  <c r="N152" i="9"/>
  <c r="L152" i="9"/>
  <c r="N151" i="9"/>
  <c r="L151" i="9"/>
  <c r="N150" i="9"/>
  <c r="L150" i="9"/>
  <c r="N149" i="9"/>
  <c r="L149" i="9"/>
  <c r="N148" i="9"/>
  <c r="L148" i="9"/>
  <c r="N147" i="9"/>
  <c r="L147" i="9"/>
  <c r="N146" i="9"/>
  <c r="L146" i="9"/>
  <c r="N145" i="9"/>
  <c r="L145" i="9"/>
  <c r="N144" i="9"/>
  <c r="L144" i="9"/>
  <c r="N143" i="9"/>
  <c r="L143" i="9"/>
  <c r="N142" i="9"/>
  <c r="L142" i="9"/>
  <c r="N141" i="9"/>
  <c r="L141" i="9"/>
  <c r="N140" i="9"/>
  <c r="L140" i="9"/>
  <c r="N139" i="9"/>
  <c r="L139" i="9"/>
  <c r="N138" i="9"/>
  <c r="L138" i="9"/>
  <c r="N137" i="9"/>
  <c r="L137" i="9"/>
  <c r="N136" i="9"/>
  <c r="L136" i="9"/>
  <c r="N135" i="9"/>
  <c r="L135" i="9"/>
  <c r="N134" i="9"/>
  <c r="L134" i="9"/>
  <c r="N133" i="9"/>
  <c r="L133" i="9"/>
  <c r="N132" i="9"/>
  <c r="L132" i="9"/>
  <c r="N131" i="9"/>
  <c r="L131" i="9"/>
  <c r="N130" i="9"/>
  <c r="L130" i="9"/>
  <c r="N129" i="9"/>
  <c r="L129" i="9"/>
  <c r="N128" i="9"/>
  <c r="L128" i="9"/>
  <c r="N127" i="9"/>
  <c r="L127" i="9"/>
  <c r="N126" i="9"/>
  <c r="L126" i="9"/>
  <c r="N125" i="9"/>
  <c r="L125" i="9"/>
  <c r="N124" i="9"/>
  <c r="L124" i="9"/>
  <c r="N123" i="9"/>
  <c r="L123" i="9"/>
  <c r="N122" i="9"/>
  <c r="L122" i="9"/>
  <c r="N121" i="9"/>
  <c r="L121" i="9"/>
  <c r="N120" i="9"/>
  <c r="L120" i="9"/>
  <c r="N119" i="9"/>
  <c r="L119" i="9"/>
  <c r="N118" i="9"/>
  <c r="L118" i="9"/>
  <c r="N117" i="9"/>
  <c r="L117" i="9"/>
  <c r="N116" i="9"/>
  <c r="L116" i="9"/>
  <c r="N115" i="9"/>
  <c r="L115" i="9"/>
  <c r="N114" i="9"/>
  <c r="L114" i="9"/>
  <c r="N113" i="9"/>
  <c r="L113" i="9"/>
  <c r="N112" i="9"/>
  <c r="L112" i="9"/>
  <c r="N111" i="9"/>
  <c r="L111" i="9"/>
  <c r="N110" i="9"/>
  <c r="L110" i="9"/>
  <c r="N109" i="9"/>
  <c r="L109" i="9"/>
  <c r="N108" i="9"/>
  <c r="L108" i="9"/>
  <c r="N107" i="9"/>
  <c r="L107" i="9"/>
  <c r="N106" i="9"/>
  <c r="L106" i="9"/>
  <c r="N105" i="9"/>
  <c r="L105" i="9"/>
  <c r="N104" i="9"/>
  <c r="L104" i="9"/>
  <c r="N103" i="9"/>
  <c r="L103" i="9"/>
  <c r="N102" i="9"/>
  <c r="L102" i="9"/>
  <c r="N101" i="9"/>
  <c r="L101" i="9"/>
  <c r="N100" i="9"/>
  <c r="L100" i="9"/>
  <c r="N99" i="9"/>
  <c r="L99" i="9"/>
  <c r="N98" i="9"/>
  <c r="L98" i="9"/>
  <c r="N97" i="9"/>
  <c r="L97" i="9"/>
  <c r="N96" i="9"/>
  <c r="L96" i="9"/>
  <c r="N95" i="9"/>
  <c r="L95" i="9"/>
  <c r="N94" i="9"/>
  <c r="L94" i="9"/>
  <c r="N93" i="9"/>
  <c r="L93" i="9"/>
  <c r="N92" i="9"/>
  <c r="L92" i="9"/>
  <c r="N91" i="9"/>
  <c r="L91" i="9"/>
  <c r="N90" i="9"/>
  <c r="L90" i="9"/>
  <c r="N89" i="9"/>
  <c r="L89" i="9"/>
  <c r="N88" i="9"/>
  <c r="L88" i="9"/>
  <c r="N87" i="9"/>
  <c r="L87" i="9"/>
  <c r="N86" i="9"/>
  <c r="L86" i="9"/>
  <c r="N85" i="9"/>
  <c r="L85" i="9"/>
  <c r="N84" i="9"/>
  <c r="L84" i="9"/>
  <c r="N83" i="9"/>
  <c r="L83" i="9"/>
  <c r="N82" i="9"/>
  <c r="L82" i="9"/>
  <c r="N81" i="9"/>
  <c r="L81" i="9"/>
  <c r="N80" i="9"/>
  <c r="L80" i="9"/>
  <c r="N79" i="9"/>
  <c r="L79" i="9"/>
  <c r="N78" i="9"/>
  <c r="L78" i="9"/>
  <c r="N77" i="9"/>
  <c r="L77" i="9"/>
  <c r="N76" i="9"/>
  <c r="L76" i="9"/>
  <c r="N75" i="9"/>
  <c r="L75" i="9"/>
  <c r="N74" i="9"/>
  <c r="L74" i="9"/>
  <c r="N73" i="9"/>
  <c r="L73" i="9"/>
  <c r="N72" i="9"/>
  <c r="L72" i="9"/>
  <c r="N71" i="9"/>
  <c r="L71" i="9"/>
  <c r="N70" i="9"/>
  <c r="L70" i="9"/>
  <c r="N69" i="9"/>
  <c r="L69" i="9"/>
  <c r="N68" i="9"/>
  <c r="L68" i="9"/>
  <c r="N67" i="9"/>
  <c r="L67" i="9"/>
  <c r="N66" i="9"/>
  <c r="L66" i="9"/>
  <c r="N65" i="9"/>
  <c r="L65" i="9"/>
  <c r="N64" i="9"/>
  <c r="L64" i="9"/>
  <c r="N63" i="9"/>
  <c r="L63" i="9"/>
  <c r="N62" i="9"/>
  <c r="L62" i="9"/>
  <c r="N61" i="9"/>
  <c r="L61" i="9"/>
  <c r="N60" i="9"/>
  <c r="L60" i="9"/>
  <c r="N59" i="9"/>
  <c r="L59" i="9"/>
  <c r="N58" i="9"/>
  <c r="L58" i="9"/>
  <c r="N57" i="9"/>
  <c r="L57" i="9"/>
  <c r="N56" i="9"/>
  <c r="L56" i="9"/>
  <c r="N55" i="9"/>
  <c r="L55" i="9"/>
  <c r="N54" i="9"/>
  <c r="L54" i="9"/>
  <c r="N53" i="9"/>
  <c r="L53" i="9"/>
  <c r="N52" i="9"/>
  <c r="L52" i="9"/>
  <c r="N51" i="9"/>
  <c r="L51" i="9"/>
  <c r="N50" i="9"/>
  <c r="L50" i="9"/>
  <c r="N49" i="9"/>
  <c r="L49" i="9"/>
  <c r="N48" i="9"/>
  <c r="L48" i="9"/>
  <c r="N47" i="9"/>
  <c r="L47" i="9"/>
  <c r="N46" i="9"/>
  <c r="L46" i="9"/>
  <c r="N45" i="9"/>
  <c r="L45" i="9"/>
  <c r="N44" i="9"/>
  <c r="L44" i="9"/>
  <c r="N43" i="9"/>
  <c r="L43" i="9"/>
  <c r="N42" i="9"/>
  <c r="L42" i="9"/>
  <c r="N41" i="9"/>
  <c r="L41" i="9"/>
  <c r="N40" i="9"/>
  <c r="L40" i="9"/>
  <c r="N39" i="9"/>
  <c r="L39" i="9"/>
  <c r="N38" i="9"/>
  <c r="L38" i="9"/>
  <c r="N37" i="9"/>
  <c r="L37" i="9"/>
  <c r="N36" i="9"/>
  <c r="L36" i="9"/>
  <c r="N35" i="9"/>
  <c r="L35" i="9"/>
  <c r="N34" i="9"/>
  <c r="L34" i="9"/>
  <c r="N33" i="9"/>
  <c r="L33" i="9"/>
  <c r="N32" i="9"/>
  <c r="L32" i="9"/>
  <c r="N31" i="9"/>
  <c r="L31" i="9"/>
  <c r="N30" i="9"/>
  <c r="L30" i="9"/>
  <c r="N29" i="9"/>
  <c r="L29" i="9"/>
  <c r="N28" i="9"/>
  <c r="L28" i="9"/>
  <c r="N27" i="9"/>
  <c r="L27" i="9"/>
  <c r="N26" i="9"/>
  <c r="L26" i="9"/>
  <c r="N25" i="9"/>
  <c r="L25" i="9"/>
  <c r="N24" i="9"/>
  <c r="L24" i="9"/>
  <c r="N23" i="9"/>
  <c r="L23" i="9"/>
  <c r="N22" i="9"/>
  <c r="L22" i="9"/>
  <c r="N21" i="9"/>
  <c r="L21" i="9"/>
  <c r="N20" i="9"/>
  <c r="L20" i="9"/>
  <c r="N19" i="9"/>
  <c r="L19" i="9"/>
  <c r="N18" i="9"/>
  <c r="L18" i="9"/>
  <c r="N17" i="9"/>
  <c r="L17" i="9"/>
  <c r="N16" i="9"/>
  <c r="L16" i="9"/>
  <c r="N15" i="9"/>
  <c r="L15" i="9"/>
  <c r="N14" i="9"/>
  <c r="L14" i="9"/>
  <c r="N13" i="9"/>
  <c r="L13" i="9"/>
  <c r="N12" i="9"/>
  <c r="L12" i="9"/>
  <c r="N11" i="9"/>
  <c r="L11" i="9"/>
  <c r="N10" i="9"/>
  <c r="L10" i="9"/>
  <c r="N9" i="9"/>
  <c r="L9" i="9"/>
  <c r="N8" i="9"/>
  <c r="L8" i="9"/>
  <c r="N7" i="9"/>
  <c r="L7" i="9"/>
  <c r="N6" i="9"/>
  <c r="L6" i="9"/>
  <c r="N5" i="9"/>
  <c r="L5" i="9"/>
  <c r="N4" i="9"/>
  <c r="L4" i="9"/>
  <c r="N3" i="9"/>
  <c r="L3" i="9"/>
  <c r="N2" i="9"/>
  <c r="L2" i="9"/>
  <c r="N673" i="1"/>
  <c r="L673" i="1"/>
  <c r="N672" i="1"/>
  <c r="L672" i="1"/>
  <c r="N671" i="1"/>
  <c r="L671" i="1"/>
  <c r="N670" i="1"/>
  <c r="L670" i="1"/>
  <c r="N669" i="1"/>
  <c r="L669" i="1"/>
  <c r="N668" i="1"/>
  <c r="L668" i="1"/>
  <c r="N667" i="1"/>
  <c r="L667" i="1"/>
  <c r="N666" i="1"/>
  <c r="L666" i="1"/>
  <c r="N665" i="1"/>
  <c r="L665" i="1"/>
  <c r="N664" i="1"/>
  <c r="L664" i="1"/>
  <c r="N663" i="1"/>
  <c r="L663" i="1"/>
  <c r="N662" i="1"/>
  <c r="L662" i="1"/>
  <c r="N661" i="1"/>
  <c r="L661" i="1"/>
  <c r="N660" i="1"/>
  <c r="L660" i="1"/>
  <c r="N659" i="1"/>
  <c r="L659" i="1"/>
  <c r="N658" i="1"/>
  <c r="L658" i="1"/>
  <c r="N657" i="1"/>
  <c r="L657" i="1"/>
  <c r="N656" i="1"/>
  <c r="L656" i="1"/>
  <c r="N655" i="1"/>
  <c r="L655" i="1"/>
  <c r="N654" i="1"/>
  <c r="L654" i="1"/>
  <c r="N653" i="1"/>
  <c r="L653" i="1"/>
  <c r="N652" i="1"/>
  <c r="L652" i="1"/>
  <c r="N651" i="1"/>
  <c r="L651" i="1"/>
  <c r="N650" i="1"/>
  <c r="L650" i="1"/>
  <c r="N649" i="1"/>
  <c r="L649" i="1"/>
  <c r="N648" i="1"/>
  <c r="L648" i="1"/>
  <c r="N647" i="1"/>
  <c r="L647" i="1"/>
  <c r="N646" i="1"/>
  <c r="L646" i="1"/>
  <c r="N645" i="1"/>
  <c r="L645" i="1"/>
  <c r="N644" i="1"/>
  <c r="L644" i="1"/>
  <c r="N643" i="1"/>
  <c r="L643" i="1"/>
  <c r="N642" i="1"/>
  <c r="L642" i="1"/>
  <c r="N641" i="1"/>
  <c r="L641" i="1"/>
  <c r="N640" i="1"/>
  <c r="L640" i="1"/>
  <c r="N639" i="1"/>
  <c r="L639" i="1"/>
  <c r="N638" i="1"/>
  <c r="L638" i="1"/>
  <c r="N637" i="1"/>
  <c r="L637" i="1"/>
  <c r="N636" i="1"/>
  <c r="L636" i="1"/>
  <c r="N635" i="1"/>
  <c r="L635" i="1"/>
  <c r="N634" i="1"/>
  <c r="L634" i="1"/>
  <c r="N633" i="1"/>
  <c r="L633" i="1"/>
  <c r="N632" i="1"/>
  <c r="L632" i="1"/>
  <c r="N631" i="1"/>
  <c r="L631" i="1"/>
  <c r="N630" i="1"/>
  <c r="L630" i="1"/>
  <c r="N629" i="1"/>
  <c r="L629" i="1"/>
  <c r="N628" i="1"/>
  <c r="L628" i="1"/>
  <c r="N627" i="1"/>
  <c r="L627" i="1"/>
  <c r="N626" i="1"/>
  <c r="L626" i="1"/>
  <c r="N625" i="1"/>
  <c r="L625" i="1"/>
  <c r="N624" i="1"/>
  <c r="L624" i="1"/>
  <c r="N623" i="1"/>
  <c r="L623" i="1"/>
  <c r="N622" i="1"/>
  <c r="L622" i="1"/>
  <c r="N621" i="1"/>
  <c r="L621" i="1"/>
  <c r="N620" i="1"/>
  <c r="L620" i="1"/>
  <c r="N619" i="1"/>
  <c r="L619" i="1"/>
  <c r="N618" i="1"/>
  <c r="L618" i="1"/>
  <c r="N617" i="1"/>
  <c r="L617" i="1"/>
  <c r="N616" i="1"/>
  <c r="L616" i="1"/>
  <c r="N615" i="1"/>
  <c r="L615" i="1"/>
  <c r="N614" i="1"/>
  <c r="L614" i="1"/>
  <c r="N613" i="1"/>
  <c r="L613" i="1"/>
  <c r="N612" i="1"/>
  <c r="L612" i="1"/>
  <c r="N611" i="1"/>
  <c r="L611" i="1"/>
  <c r="N610" i="1"/>
  <c r="L610" i="1"/>
  <c r="N609" i="1"/>
  <c r="L609" i="1"/>
  <c r="N608" i="1"/>
  <c r="L608" i="1"/>
  <c r="N607" i="1"/>
  <c r="L607" i="1"/>
  <c r="N606" i="1"/>
  <c r="L606" i="1"/>
  <c r="N605" i="1"/>
  <c r="L605" i="1"/>
  <c r="N604" i="1"/>
  <c r="L604" i="1"/>
  <c r="N603" i="1"/>
  <c r="L603" i="1"/>
  <c r="N602" i="1"/>
  <c r="L602" i="1"/>
  <c r="N601" i="1"/>
  <c r="L601" i="1"/>
  <c r="N600" i="1"/>
  <c r="L600" i="1"/>
  <c r="N599" i="1"/>
  <c r="L599" i="1"/>
  <c r="N598" i="1"/>
  <c r="L598" i="1"/>
  <c r="N597" i="1"/>
  <c r="L597" i="1"/>
  <c r="N596" i="1"/>
  <c r="L596" i="1"/>
  <c r="N595" i="1"/>
  <c r="L595" i="1"/>
  <c r="N594" i="1"/>
  <c r="L594" i="1"/>
  <c r="N593" i="1"/>
  <c r="L593" i="1"/>
  <c r="N592" i="1"/>
  <c r="L592" i="1"/>
  <c r="N591" i="1"/>
  <c r="L591" i="1"/>
  <c r="N590" i="1"/>
  <c r="L590" i="1"/>
  <c r="N589" i="1"/>
  <c r="L589" i="1"/>
  <c r="N588" i="1"/>
  <c r="L588" i="1"/>
  <c r="N587" i="1"/>
  <c r="L587" i="1"/>
  <c r="N586" i="1"/>
  <c r="L586" i="1"/>
  <c r="N585" i="1"/>
  <c r="L585" i="1"/>
  <c r="N584" i="1"/>
  <c r="L584" i="1"/>
  <c r="N583" i="1"/>
  <c r="L583" i="1"/>
  <c r="N582" i="1"/>
  <c r="L582" i="1"/>
  <c r="N581" i="1"/>
  <c r="L581" i="1"/>
  <c r="N580" i="1"/>
  <c r="L580" i="1"/>
  <c r="N579" i="1"/>
  <c r="L579" i="1"/>
  <c r="N578" i="1"/>
  <c r="L578" i="1"/>
  <c r="N577" i="1"/>
  <c r="L577" i="1"/>
  <c r="N576" i="1"/>
  <c r="L576" i="1"/>
  <c r="N575" i="1"/>
  <c r="L575" i="1"/>
  <c r="N574" i="1"/>
  <c r="L574" i="1"/>
  <c r="N573" i="1"/>
  <c r="L573" i="1"/>
  <c r="N572" i="1"/>
  <c r="L572" i="1"/>
  <c r="N571" i="1"/>
  <c r="L571" i="1"/>
  <c r="N570" i="1"/>
  <c r="L570" i="1"/>
  <c r="N569" i="1"/>
  <c r="L569" i="1"/>
  <c r="N568" i="1"/>
  <c r="L568" i="1"/>
  <c r="N567" i="1"/>
  <c r="L567" i="1"/>
  <c r="N566" i="1"/>
  <c r="L566" i="1"/>
  <c r="N565" i="1"/>
  <c r="L565" i="1"/>
  <c r="N564" i="1"/>
  <c r="L564" i="1"/>
  <c r="N563" i="1"/>
  <c r="L563" i="1"/>
  <c r="N562" i="1"/>
  <c r="L562" i="1"/>
  <c r="N561" i="1"/>
  <c r="L561" i="1"/>
  <c r="N560" i="1"/>
  <c r="L560" i="1"/>
  <c r="N559" i="1"/>
  <c r="L559" i="1"/>
  <c r="N558" i="1"/>
  <c r="L558" i="1"/>
  <c r="N557" i="1"/>
  <c r="L557" i="1"/>
  <c r="N556" i="1"/>
  <c r="L556" i="1"/>
  <c r="N555" i="1"/>
  <c r="L555" i="1"/>
  <c r="N554" i="1"/>
  <c r="L554" i="1"/>
  <c r="N553" i="1"/>
  <c r="L553" i="1"/>
  <c r="N552" i="1"/>
  <c r="L552" i="1"/>
  <c r="N551" i="1"/>
  <c r="L551" i="1"/>
  <c r="N550" i="1"/>
  <c r="L550" i="1"/>
  <c r="N549" i="1"/>
  <c r="L549" i="1"/>
  <c r="N548" i="1"/>
  <c r="L548" i="1"/>
  <c r="N547" i="1"/>
  <c r="L547" i="1"/>
  <c r="N546" i="1"/>
  <c r="L546" i="1"/>
  <c r="N545" i="1"/>
  <c r="L545" i="1"/>
  <c r="N544" i="1"/>
  <c r="L544" i="1"/>
  <c r="N543" i="1"/>
  <c r="L543" i="1"/>
  <c r="N542" i="1"/>
  <c r="L542" i="1"/>
  <c r="N541" i="1"/>
  <c r="L541" i="1"/>
  <c r="N540" i="1"/>
  <c r="L540" i="1"/>
  <c r="N539" i="1"/>
  <c r="L539" i="1"/>
  <c r="N538" i="1"/>
  <c r="L538" i="1"/>
  <c r="N537" i="1"/>
  <c r="L537" i="1"/>
  <c r="N536" i="1"/>
  <c r="L536" i="1"/>
  <c r="N535" i="1"/>
  <c r="L535" i="1"/>
  <c r="N534" i="1"/>
  <c r="L534" i="1"/>
  <c r="N533" i="1"/>
  <c r="L533" i="1"/>
  <c r="N532" i="1"/>
  <c r="L532" i="1"/>
  <c r="N531" i="1"/>
  <c r="L531" i="1"/>
  <c r="N530" i="1"/>
  <c r="L530" i="1"/>
  <c r="N529" i="1"/>
  <c r="L529" i="1"/>
  <c r="N528" i="1"/>
  <c r="L528" i="1"/>
  <c r="N527" i="1"/>
  <c r="L527" i="1"/>
  <c r="N526" i="1"/>
  <c r="L526" i="1"/>
  <c r="N525" i="1"/>
  <c r="L525" i="1"/>
  <c r="N524" i="1"/>
  <c r="L524" i="1"/>
  <c r="N523" i="1"/>
  <c r="L523" i="1"/>
  <c r="N522" i="1"/>
  <c r="L522" i="1"/>
  <c r="N521" i="1"/>
  <c r="L521" i="1"/>
  <c r="N520" i="1"/>
  <c r="L520" i="1"/>
  <c r="N519" i="1"/>
  <c r="L519" i="1"/>
  <c r="N518" i="1"/>
  <c r="L518" i="1"/>
  <c r="N517" i="1"/>
  <c r="L517" i="1"/>
  <c r="N516" i="1"/>
  <c r="L516" i="1"/>
  <c r="N515" i="1"/>
  <c r="L515" i="1"/>
  <c r="N514" i="1"/>
  <c r="L514" i="1"/>
  <c r="N513" i="1"/>
  <c r="L513" i="1"/>
  <c r="N512" i="1"/>
  <c r="L512" i="1"/>
  <c r="N511" i="1"/>
  <c r="L511" i="1"/>
  <c r="N510" i="1"/>
  <c r="L510" i="1"/>
  <c r="N509" i="1"/>
  <c r="L509" i="1"/>
  <c r="N508" i="1"/>
  <c r="L508" i="1"/>
  <c r="N507" i="1"/>
  <c r="L507" i="1"/>
  <c r="N506" i="1"/>
  <c r="L506" i="1"/>
  <c r="N505" i="1"/>
  <c r="L505" i="1"/>
  <c r="N504" i="1"/>
  <c r="L504" i="1"/>
  <c r="N503" i="1"/>
  <c r="L503" i="1"/>
  <c r="N502" i="1"/>
  <c r="L502" i="1"/>
  <c r="N501" i="1"/>
  <c r="L501" i="1"/>
  <c r="N500" i="1"/>
  <c r="L500" i="1"/>
  <c r="N499" i="1"/>
  <c r="L499" i="1"/>
  <c r="N498" i="1"/>
  <c r="L498" i="1"/>
  <c r="N497" i="1"/>
  <c r="L497" i="1"/>
  <c r="N496" i="1"/>
  <c r="L496" i="1"/>
  <c r="N495" i="1"/>
  <c r="L495" i="1"/>
  <c r="N494" i="1"/>
  <c r="L494" i="1"/>
  <c r="N493" i="1"/>
  <c r="L493" i="1"/>
  <c r="N492" i="1"/>
  <c r="L492" i="1"/>
  <c r="N491" i="1"/>
  <c r="L491" i="1"/>
  <c r="N490" i="1"/>
  <c r="L490" i="1"/>
  <c r="N489" i="1"/>
  <c r="L489" i="1"/>
  <c r="N488" i="1"/>
  <c r="L488" i="1"/>
  <c r="N487" i="1"/>
  <c r="L487" i="1"/>
  <c r="N486" i="1"/>
  <c r="L486" i="1"/>
  <c r="N485" i="1"/>
  <c r="L485" i="1"/>
  <c r="N484" i="1"/>
  <c r="L484" i="1"/>
  <c r="N483" i="1"/>
  <c r="L483" i="1"/>
  <c r="N482" i="1"/>
  <c r="L482" i="1"/>
  <c r="N481" i="1"/>
  <c r="L481" i="1"/>
  <c r="N480" i="1"/>
  <c r="L480" i="1"/>
  <c r="N479" i="1"/>
  <c r="L479" i="1"/>
  <c r="N478" i="1"/>
  <c r="L478" i="1"/>
  <c r="N477" i="1"/>
  <c r="L477" i="1"/>
  <c r="N476" i="1"/>
  <c r="L476" i="1"/>
  <c r="N475" i="1"/>
  <c r="L475" i="1"/>
  <c r="N474" i="1"/>
  <c r="L474" i="1"/>
  <c r="N473" i="1"/>
  <c r="L473" i="1"/>
  <c r="N472" i="1"/>
  <c r="L472" i="1"/>
  <c r="N471" i="1"/>
  <c r="L471" i="1"/>
  <c r="N470" i="1"/>
  <c r="L470" i="1"/>
  <c r="N469" i="1"/>
  <c r="L469" i="1"/>
  <c r="N468" i="1"/>
  <c r="L468" i="1"/>
  <c r="N467" i="1"/>
  <c r="L467" i="1"/>
  <c r="N466" i="1"/>
  <c r="L466" i="1"/>
  <c r="N465" i="1"/>
  <c r="L465" i="1"/>
  <c r="N464" i="1"/>
  <c r="L464" i="1"/>
  <c r="N463" i="1"/>
  <c r="L463" i="1"/>
  <c r="N462" i="1"/>
  <c r="L462" i="1"/>
  <c r="N461" i="1"/>
  <c r="L461" i="1"/>
  <c r="N460" i="1"/>
  <c r="L460" i="1"/>
  <c r="N459" i="1"/>
  <c r="L459" i="1"/>
  <c r="N458" i="1"/>
  <c r="L458" i="1"/>
  <c r="N457" i="1"/>
  <c r="L457" i="1"/>
  <c r="N456" i="1"/>
  <c r="L456" i="1"/>
  <c r="N455" i="1"/>
  <c r="L455" i="1"/>
  <c r="N454" i="1"/>
  <c r="L454" i="1"/>
  <c r="N453" i="1"/>
  <c r="L453" i="1"/>
  <c r="N452" i="1"/>
  <c r="L452" i="1"/>
  <c r="N451" i="1"/>
  <c r="L451" i="1"/>
  <c r="N450" i="1"/>
  <c r="L450" i="1"/>
  <c r="N449" i="1"/>
  <c r="L449" i="1"/>
  <c r="N448" i="1"/>
  <c r="L448" i="1"/>
  <c r="N447" i="1"/>
  <c r="L447" i="1"/>
  <c r="N446" i="1"/>
  <c r="L446" i="1"/>
  <c r="N445" i="1"/>
  <c r="L445" i="1"/>
  <c r="N444" i="1"/>
  <c r="L444" i="1"/>
  <c r="N443" i="1"/>
  <c r="L443" i="1"/>
  <c r="N442" i="1"/>
  <c r="L442" i="1"/>
  <c r="N441" i="1"/>
  <c r="L441" i="1"/>
  <c r="N440" i="1"/>
  <c r="L440" i="1"/>
  <c r="N439" i="1"/>
  <c r="L439" i="1"/>
  <c r="N438" i="1"/>
  <c r="L438" i="1"/>
  <c r="N437" i="1"/>
  <c r="L437" i="1"/>
  <c r="N436" i="1"/>
  <c r="L436" i="1"/>
  <c r="N435" i="1"/>
  <c r="L435" i="1"/>
  <c r="N434" i="1"/>
  <c r="L434" i="1"/>
  <c r="N433" i="1"/>
  <c r="L433" i="1"/>
  <c r="N432" i="1"/>
  <c r="L432" i="1"/>
  <c r="N431" i="1"/>
  <c r="L431" i="1"/>
  <c r="N430" i="1"/>
  <c r="L430" i="1"/>
  <c r="N429" i="1"/>
  <c r="L429" i="1"/>
  <c r="N428" i="1"/>
  <c r="L428" i="1"/>
  <c r="N427" i="1"/>
  <c r="L427" i="1"/>
  <c r="N426" i="1"/>
  <c r="L426" i="1"/>
  <c r="N425" i="1"/>
  <c r="L425" i="1"/>
  <c r="N424" i="1"/>
  <c r="L424" i="1"/>
  <c r="N423" i="1"/>
  <c r="L423" i="1"/>
  <c r="N422" i="1"/>
  <c r="L422" i="1"/>
  <c r="N421" i="1"/>
  <c r="L421" i="1"/>
  <c r="N420" i="1"/>
  <c r="L420" i="1"/>
  <c r="N419" i="1"/>
  <c r="L419" i="1"/>
  <c r="N418" i="1"/>
  <c r="L418" i="1"/>
  <c r="N417" i="1"/>
  <c r="L417" i="1"/>
  <c r="N416" i="1"/>
  <c r="L416" i="1"/>
  <c r="N415" i="1"/>
  <c r="L415" i="1"/>
  <c r="N414" i="1"/>
  <c r="L414" i="1"/>
  <c r="N413" i="1"/>
  <c r="L413" i="1"/>
  <c r="N412" i="1"/>
  <c r="L412" i="1"/>
  <c r="N411" i="1"/>
  <c r="L411" i="1"/>
  <c r="N410" i="1"/>
  <c r="L410" i="1"/>
  <c r="N409" i="1"/>
  <c r="L409" i="1"/>
  <c r="N408" i="1"/>
  <c r="L408" i="1"/>
  <c r="N407" i="1"/>
  <c r="L407" i="1"/>
  <c r="N406" i="1"/>
  <c r="L406" i="1"/>
  <c r="N405" i="1"/>
  <c r="L405" i="1"/>
  <c r="N404" i="1"/>
  <c r="L404" i="1"/>
  <c r="N403" i="1"/>
  <c r="L403" i="1"/>
  <c r="N402" i="1"/>
  <c r="L402" i="1"/>
  <c r="N401" i="1"/>
  <c r="L401" i="1"/>
  <c r="N400" i="1"/>
  <c r="L400" i="1"/>
  <c r="N399" i="1"/>
  <c r="L399" i="1"/>
  <c r="N398" i="1"/>
  <c r="L398" i="1"/>
  <c r="N397" i="1"/>
  <c r="L397" i="1"/>
  <c r="N396" i="1"/>
  <c r="L396" i="1"/>
  <c r="N395" i="1"/>
  <c r="L395" i="1"/>
  <c r="N394" i="1"/>
  <c r="L394" i="1"/>
  <c r="N393" i="1"/>
  <c r="L393" i="1"/>
  <c r="N392" i="1"/>
  <c r="L392" i="1"/>
  <c r="N391" i="1"/>
  <c r="L391" i="1"/>
  <c r="N390" i="1"/>
  <c r="L390" i="1"/>
  <c r="N389" i="1"/>
  <c r="L389" i="1"/>
  <c r="N388" i="1"/>
  <c r="L388" i="1"/>
  <c r="N387" i="1"/>
  <c r="L387" i="1"/>
  <c r="N386" i="1"/>
  <c r="L386" i="1"/>
  <c r="N385" i="1"/>
  <c r="L385" i="1"/>
  <c r="N384" i="1"/>
  <c r="L384" i="1"/>
  <c r="N383" i="1"/>
  <c r="L383" i="1"/>
  <c r="N382" i="1"/>
  <c r="L382" i="1"/>
  <c r="N381" i="1"/>
  <c r="L381" i="1"/>
  <c r="N380" i="1"/>
  <c r="L380" i="1"/>
  <c r="N379" i="1"/>
  <c r="L379" i="1"/>
  <c r="N378" i="1"/>
  <c r="L378" i="1"/>
  <c r="N377" i="1"/>
  <c r="L377" i="1"/>
  <c r="N376" i="1"/>
  <c r="L376" i="1"/>
  <c r="N375" i="1"/>
  <c r="L375" i="1"/>
  <c r="N374" i="1"/>
  <c r="L374" i="1"/>
  <c r="N373" i="1"/>
  <c r="L373" i="1"/>
  <c r="N372" i="1"/>
  <c r="L372" i="1"/>
  <c r="N371" i="1"/>
  <c r="L371" i="1"/>
  <c r="N370" i="1"/>
  <c r="L370" i="1"/>
  <c r="N369" i="1"/>
  <c r="L369" i="1"/>
  <c r="N368" i="1"/>
  <c r="L368" i="1"/>
  <c r="N367" i="1"/>
  <c r="L367" i="1"/>
  <c r="N366" i="1"/>
  <c r="L366" i="1"/>
  <c r="N365" i="1"/>
  <c r="L365" i="1"/>
  <c r="N364" i="1"/>
  <c r="L364" i="1"/>
  <c r="N363" i="1"/>
  <c r="L363" i="1"/>
  <c r="N362" i="1"/>
  <c r="L362" i="1"/>
  <c r="N361" i="1"/>
  <c r="L361" i="1"/>
  <c r="N360" i="1"/>
  <c r="L360" i="1"/>
  <c r="N359" i="1"/>
  <c r="L359" i="1"/>
  <c r="N358" i="1"/>
  <c r="L358" i="1"/>
  <c r="N357" i="1"/>
  <c r="L357" i="1"/>
  <c r="N356" i="1"/>
  <c r="L356" i="1"/>
  <c r="N355" i="1"/>
  <c r="L355" i="1"/>
  <c r="N354" i="1"/>
  <c r="L354" i="1"/>
  <c r="N353" i="1"/>
  <c r="L353" i="1"/>
  <c r="N352" i="1"/>
  <c r="L352" i="1"/>
  <c r="N351" i="1"/>
  <c r="L351" i="1"/>
  <c r="N350" i="1"/>
  <c r="L350" i="1"/>
  <c r="N349" i="1"/>
  <c r="L349" i="1"/>
  <c r="N348" i="1"/>
  <c r="L348" i="1"/>
  <c r="N347" i="1"/>
  <c r="L347" i="1"/>
  <c r="N346" i="1"/>
  <c r="L346" i="1"/>
  <c r="N345" i="1"/>
  <c r="L345" i="1"/>
  <c r="N344" i="1"/>
  <c r="L344" i="1"/>
  <c r="N343" i="1"/>
  <c r="L343" i="1"/>
  <c r="N342" i="1"/>
  <c r="L342" i="1"/>
  <c r="N341" i="1"/>
  <c r="L341" i="1"/>
  <c r="N340" i="1"/>
  <c r="L340" i="1"/>
  <c r="N339" i="1"/>
  <c r="L339" i="1"/>
  <c r="N338" i="1"/>
  <c r="L338" i="1"/>
  <c r="N337" i="1"/>
  <c r="L337" i="1"/>
  <c r="N336" i="1"/>
  <c r="L336" i="1"/>
  <c r="N335" i="1"/>
  <c r="L335" i="1"/>
  <c r="N334" i="1"/>
  <c r="L334" i="1"/>
  <c r="N333" i="1"/>
  <c r="L333" i="1"/>
  <c r="N332" i="1"/>
  <c r="L332" i="1"/>
  <c r="N331" i="1"/>
  <c r="L331" i="1"/>
  <c r="N330" i="1"/>
  <c r="L330" i="1"/>
  <c r="N329" i="1"/>
  <c r="L329" i="1"/>
  <c r="N328" i="1"/>
  <c r="L328" i="1"/>
  <c r="N327" i="1"/>
  <c r="L327" i="1"/>
  <c r="N326" i="1"/>
  <c r="L326" i="1"/>
  <c r="N325" i="1"/>
  <c r="L325" i="1"/>
  <c r="N324" i="1"/>
  <c r="L324" i="1"/>
  <c r="N323" i="1"/>
  <c r="L323" i="1"/>
  <c r="N322" i="1"/>
  <c r="L322" i="1"/>
  <c r="N321" i="1"/>
  <c r="L321" i="1"/>
  <c r="N320" i="1"/>
  <c r="L320" i="1"/>
  <c r="N319" i="1"/>
  <c r="L319" i="1"/>
  <c r="N318" i="1"/>
  <c r="L318" i="1"/>
  <c r="N317" i="1"/>
  <c r="L317" i="1"/>
  <c r="N316" i="1"/>
  <c r="L316" i="1"/>
  <c r="N315" i="1"/>
  <c r="L315" i="1"/>
  <c r="N314" i="1"/>
  <c r="L314" i="1"/>
  <c r="N313" i="1"/>
  <c r="L313" i="1"/>
  <c r="N312" i="1"/>
  <c r="L312" i="1"/>
  <c r="N311" i="1"/>
  <c r="L311" i="1"/>
  <c r="N310" i="1"/>
  <c r="L310" i="1"/>
  <c r="N309" i="1"/>
  <c r="L309" i="1"/>
  <c r="N308" i="1"/>
  <c r="L308" i="1"/>
  <c r="N307" i="1"/>
  <c r="L307" i="1"/>
  <c r="N306" i="1"/>
  <c r="L306" i="1"/>
  <c r="N305" i="1"/>
  <c r="L305" i="1"/>
  <c r="N304" i="1"/>
  <c r="L304" i="1"/>
  <c r="N303" i="1"/>
  <c r="L303" i="1"/>
  <c r="N302" i="1"/>
  <c r="L302" i="1"/>
  <c r="N301" i="1"/>
  <c r="L301" i="1"/>
  <c r="N300" i="1"/>
  <c r="L300" i="1"/>
  <c r="N299" i="1"/>
  <c r="L299" i="1"/>
  <c r="N298" i="1"/>
  <c r="L298" i="1"/>
  <c r="N297" i="1"/>
  <c r="L297" i="1"/>
  <c r="N296" i="1"/>
  <c r="L296" i="1"/>
  <c r="N295" i="1"/>
  <c r="L295" i="1"/>
  <c r="N294" i="1"/>
  <c r="L294" i="1"/>
  <c r="N293" i="1"/>
  <c r="L293" i="1"/>
  <c r="N291" i="1"/>
  <c r="L291" i="1"/>
  <c r="N290" i="1"/>
  <c r="L290" i="1"/>
  <c r="N289" i="1"/>
  <c r="L289" i="1"/>
  <c r="N288" i="1"/>
  <c r="L288" i="1"/>
  <c r="N287" i="1"/>
  <c r="L287" i="1"/>
  <c r="N286" i="1"/>
  <c r="L286" i="1"/>
  <c r="N285" i="1"/>
  <c r="L285" i="1"/>
  <c r="N284" i="1"/>
  <c r="L284" i="1"/>
  <c r="N283" i="1"/>
  <c r="L283" i="1"/>
  <c r="N282" i="1"/>
  <c r="L282" i="1"/>
  <c r="N281" i="1"/>
  <c r="L281" i="1"/>
  <c r="N280" i="1"/>
  <c r="L280" i="1"/>
  <c r="N279" i="1"/>
  <c r="L279" i="1"/>
  <c r="N278" i="1"/>
  <c r="L278" i="1"/>
  <c r="N277" i="1"/>
  <c r="L277" i="1"/>
  <c r="N276" i="1"/>
  <c r="L276" i="1"/>
  <c r="N275" i="1"/>
  <c r="L275" i="1"/>
  <c r="N274" i="1"/>
  <c r="L274" i="1"/>
  <c r="N273" i="1"/>
  <c r="L273" i="1"/>
  <c r="N272" i="1"/>
  <c r="L272" i="1"/>
  <c r="N271" i="1"/>
  <c r="L271" i="1"/>
  <c r="N270" i="1"/>
  <c r="L270" i="1"/>
  <c r="N269" i="1"/>
  <c r="L269" i="1"/>
  <c r="N268" i="1"/>
  <c r="L268" i="1"/>
  <c r="N267" i="1"/>
  <c r="L267" i="1"/>
  <c r="N266" i="1"/>
  <c r="L266" i="1"/>
  <c r="N265" i="1"/>
  <c r="L265" i="1"/>
  <c r="N264" i="1"/>
  <c r="L264" i="1"/>
  <c r="N263" i="1"/>
  <c r="L263" i="1"/>
  <c r="N262" i="1"/>
  <c r="L262" i="1"/>
  <c r="N261" i="1"/>
  <c r="L261" i="1"/>
  <c r="N260" i="1"/>
  <c r="L260" i="1"/>
  <c r="N259" i="1"/>
  <c r="L259" i="1"/>
  <c r="N258" i="1"/>
  <c r="L258" i="1"/>
  <c r="N257" i="1"/>
  <c r="L257" i="1"/>
  <c r="N256" i="1"/>
  <c r="L256" i="1"/>
  <c r="N255" i="1"/>
  <c r="L255" i="1"/>
  <c r="N254" i="1"/>
  <c r="L254" i="1"/>
  <c r="N253" i="1"/>
  <c r="L253" i="1"/>
  <c r="N252" i="1"/>
  <c r="L252" i="1"/>
  <c r="N251" i="1"/>
  <c r="L251" i="1"/>
  <c r="N250" i="1"/>
  <c r="L250" i="1"/>
  <c r="N249" i="1"/>
  <c r="L249" i="1"/>
  <c r="N248" i="1"/>
  <c r="L248" i="1"/>
  <c r="N247" i="1"/>
  <c r="L247" i="1"/>
  <c r="N246" i="1"/>
  <c r="L246" i="1"/>
  <c r="N245" i="1"/>
  <c r="L245" i="1"/>
  <c r="N244" i="1"/>
  <c r="L244" i="1"/>
  <c r="N243" i="1"/>
  <c r="L243" i="1"/>
  <c r="N242" i="1"/>
  <c r="L242" i="1"/>
  <c r="N241" i="1"/>
  <c r="L241" i="1"/>
  <c r="N240" i="1"/>
  <c r="L240" i="1"/>
  <c r="N239" i="1"/>
  <c r="L239" i="1"/>
  <c r="N238" i="1"/>
  <c r="L238" i="1"/>
  <c r="N237" i="1"/>
  <c r="L237" i="1"/>
  <c r="N236" i="1"/>
  <c r="L236" i="1"/>
  <c r="N235" i="1"/>
  <c r="L235" i="1"/>
  <c r="N234" i="1"/>
  <c r="L234" i="1"/>
  <c r="N233" i="1"/>
  <c r="L233" i="1"/>
  <c r="N232" i="1"/>
  <c r="L232" i="1"/>
  <c r="N231" i="1"/>
  <c r="L231" i="1"/>
  <c r="N230" i="1"/>
  <c r="L230" i="1"/>
  <c r="N229" i="1"/>
  <c r="L229" i="1"/>
  <c r="N228" i="1"/>
  <c r="L228" i="1"/>
  <c r="N227" i="1"/>
  <c r="L227" i="1"/>
  <c r="N226" i="1"/>
  <c r="L226" i="1"/>
  <c r="N225" i="1"/>
  <c r="L225" i="1"/>
  <c r="N224" i="1"/>
  <c r="L224" i="1"/>
  <c r="N223" i="1"/>
  <c r="L223" i="1"/>
  <c r="N222" i="1"/>
  <c r="L222" i="1"/>
  <c r="N221" i="1"/>
  <c r="L221" i="1"/>
  <c r="N220" i="1"/>
  <c r="L220" i="1"/>
  <c r="N219" i="1"/>
  <c r="L219" i="1"/>
  <c r="N218" i="1"/>
  <c r="L218" i="1"/>
  <c r="N217" i="1"/>
  <c r="L217" i="1"/>
  <c r="N216" i="1"/>
  <c r="L216" i="1"/>
  <c r="N215" i="1"/>
  <c r="L215" i="1"/>
  <c r="N214" i="1"/>
  <c r="L214" i="1"/>
  <c r="N213" i="1"/>
  <c r="L213" i="1"/>
  <c r="N212" i="1"/>
  <c r="L212" i="1"/>
  <c r="N211" i="1"/>
  <c r="L211" i="1"/>
  <c r="N210" i="1"/>
  <c r="L210" i="1"/>
  <c r="N209" i="1"/>
  <c r="L209" i="1"/>
  <c r="N208" i="1"/>
  <c r="L208" i="1"/>
  <c r="N207" i="1"/>
  <c r="L207" i="1"/>
  <c r="N206" i="1"/>
  <c r="L206" i="1"/>
  <c r="N205" i="1"/>
  <c r="L205" i="1"/>
  <c r="N204" i="1"/>
  <c r="L204" i="1"/>
  <c r="N203" i="1"/>
  <c r="L203" i="1"/>
  <c r="N202" i="1"/>
  <c r="L202" i="1"/>
  <c r="N201" i="1"/>
  <c r="L201" i="1"/>
  <c r="N200" i="1"/>
  <c r="L200" i="1"/>
  <c r="N199" i="1"/>
  <c r="L199" i="1"/>
  <c r="N198" i="1"/>
  <c r="L198" i="1"/>
  <c r="N197" i="1"/>
  <c r="L197" i="1"/>
  <c r="N196" i="1"/>
  <c r="L196" i="1"/>
  <c r="N195" i="1"/>
  <c r="L195" i="1"/>
  <c r="N194" i="1"/>
  <c r="L194" i="1"/>
  <c r="N193" i="1"/>
  <c r="L193" i="1"/>
  <c r="N192" i="1"/>
  <c r="L192" i="1"/>
  <c r="N191" i="1"/>
  <c r="L191" i="1"/>
  <c r="N190" i="1"/>
  <c r="L190" i="1"/>
  <c r="N189" i="1"/>
  <c r="L189" i="1"/>
  <c r="N188" i="1"/>
  <c r="L188" i="1"/>
  <c r="N187" i="1"/>
  <c r="L187" i="1"/>
  <c r="N186" i="1"/>
  <c r="L186" i="1"/>
  <c r="N185" i="1"/>
  <c r="L185" i="1"/>
  <c r="N184" i="1"/>
  <c r="L184" i="1"/>
  <c r="N183" i="1"/>
  <c r="L183" i="1"/>
  <c r="N182" i="1"/>
  <c r="L182" i="1"/>
  <c r="N181" i="1"/>
  <c r="L181" i="1"/>
  <c r="N180" i="1"/>
  <c r="L180" i="1"/>
  <c r="N179" i="1"/>
  <c r="L179" i="1"/>
  <c r="N178" i="1"/>
  <c r="L178" i="1"/>
  <c r="N177" i="1"/>
  <c r="L177" i="1"/>
  <c r="N176" i="1"/>
  <c r="L176" i="1"/>
  <c r="N175" i="1"/>
  <c r="L175" i="1"/>
  <c r="N174" i="1"/>
  <c r="L174" i="1"/>
  <c r="N173" i="1"/>
  <c r="L173" i="1"/>
  <c r="N172" i="1"/>
  <c r="L172" i="1"/>
  <c r="N171" i="1"/>
  <c r="L171" i="1"/>
  <c r="N170" i="1"/>
  <c r="L170" i="1"/>
  <c r="N169" i="1"/>
  <c r="L169" i="1"/>
  <c r="N168" i="1"/>
  <c r="L168" i="1"/>
  <c r="N167" i="1"/>
  <c r="L167" i="1"/>
  <c r="N166" i="1"/>
  <c r="L166" i="1"/>
  <c r="N165" i="1"/>
  <c r="L165" i="1"/>
  <c r="N164" i="1"/>
  <c r="L164" i="1"/>
  <c r="N163" i="1"/>
  <c r="L163" i="1"/>
  <c r="N162" i="1"/>
  <c r="L162" i="1"/>
  <c r="N161" i="1"/>
  <c r="L161" i="1"/>
  <c r="N160" i="1"/>
  <c r="L160" i="1"/>
  <c r="N159" i="1"/>
  <c r="L159" i="1"/>
  <c r="N158" i="1"/>
  <c r="L158" i="1"/>
  <c r="N157" i="1"/>
  <c r="L157" i="1"/>
  <c r="N156" i="1"/>
  <c r="L156" i="1"/>
  <c r="N155" i="1"/>
  <c r="L155" i="1"/>
  <c r="N154" i="1"/>
  <c r="L154" i="1"/>
  <c r="N153" i="1"/>
  <c r="L153" i="1"/>
  <c r="N152" i="1"/>
  <c r="L152" i="1"/>
  <c r="N151" i="1"/>
  <c r="L151" i="1"/>
  <c r="N150" i="1"/>
  <c r="L150" i="1"/>
  <c r="N149" i="1"/>
  <c r="L149" i="1"/>
  <c r="N148" i="1"/>
  <c r="L148" i="1"/>
  <c r="N147" i="1"/>
  <c r="L147" i="1"/>
  <c r="N146" i="1"/>
  <c r="L146" i="1"/>
  <c r="N145" i="1"/>
  <c r="L145" i="1"/>
  <c r="N144" i="1"/>
  <c r="L144" i="1"/>
  <c r="N143" i="1"/>
  <c r="L143" i="1"/>
  <c r="N142" i="1"/>
  <c r="L142" i="1"/>
  <c r="N141" i="1"/>
  <c r="L141" i="1"/>
  <c r="N140" i="1"/>
  <c r="L140" i="1"/>
  <c r="N139" i="1"/>
  <c r="L139" i="1"/>
  <c r="N138" i="1"/>
  <c r="L138" i="1"/>
  <c r="N137" i="1"/>
  <c r="L137" i="1"/>
  <c r="N136" i="1"/>
  <c r="L136" i="1"/>
  <c r="N135" i="1"/>
  <c r="L135" i="1"/>
  <c r="N134" i="1"/>
  <c r="L134" i="1"/>
  <c r="N133" i="1"/>
  <c r="L133" i="1"/>
  <c r="N132" i="1"/>
  <c r="L132" i="1"/>
  <c r="N131" i="1"/>
  <c r="L131" i="1"/>
  <c r="N130" i="1"/>
  <c r="L130" i="1"/>
  <c r="N129" i="1"/>
  <c r="L129" i="1"/>
  <c r="N128" i="1"/>
  <c r="L128" i="1"/>
  <c r="N127" i="1"/>
  <c r="L127" i="1"/>
  <c r="N126" i="1"/>
  <c r="L126" i="1"/>
  <c r="N125" i="1"/>
  <c r="L125" i="1"/>
  <c r="N124" i="1"/>
  <c r="L124" i="1"/>
  <c r="N123" i="1"/>
  <c r="L123" i="1"/>
  <c r="N122" i="1"/>
  <c r="L122" i="1"/>
  <c r="N121" i="1"/>
  <c r="L121" i="1"/>
  <c r="N120" i="1"/>
  <c r="L120" i="1"/>
  <c r="N119" i="1"/>
  <c r="L119" i="1"/>
  <c r="N118" i="1"/>
  <c r="L118" i="1"/>
  <c r="N117" i="1"/>
  <c r="L117" i="1"/>
  <c r="N116" i="1"/>
  <c r="L116" i="1"/>
  <c r="N115" i="1"/>
  <c r="L115" i="1"/>
  <c r="N114" i="1"/>
  <c r="L114" i="1"/>
  <c r="N113" i="1"/>
  <c r="L113" i="1"/>
  <c r="N112" i="1"/>
  <c r="L112" i="1"/>
  <c r="N111" i="1"/>
  <c r="L111" i="1"/>
  <c r="N110" i="1"/>
  <c r="L110" i="1"/>
  <c r="N109" i="1"/>
  <c r="L109" i="1"/>
  <c r="N108" i="1"/>
  <c r="L108" i="1"/>
  <c r="N107" i="1"/>
  <c r="L107" i="1"/>
  <c r="N106" i="1"/>
  <c r="L106" i="1"/>
  <c r="N105" i="1"/>
  <c r="L105" i="1"/>
  <c r="N104" i="1"/>
  <c r="L104" i="1"/>
  <c r="N103" i="1"/>
  <c r="L103" i="1"/>
  <c r="N102" i="1"/>
  <c r="L102" i="1"/>
  <c r="N101" i="1"/>
  <c r="L101" i="1"/>
  <c r="N100" i="1"/>
  <c r="L100" i="1"/>
  <c r="N99" i="1"/>
  <c r="L99" i="1"/>
  <c r="N98" i="1"/>
  <c r="L98" i="1"/>
  <c r="N97" i="1"/>
  <c r="L97" i="1"/>
  <c r="N96" i="1"/>
  <c r="L96" i="1"/>
  <c r="N95" i="1"/>
  <c r="L95" i="1"/>
  <c r="N94" i="1"/>
  <c r="L94" i="1"/>
  <c r="N93" i="1"/>
  <c r="L93" i="1"/>
  <c r="N92" i="1"/>
  <c r="L92" i="1"/>
  <c r="N91" i="1"/>
  <c r="L91" i="1"/>
  <c r="N90" i="1"/>
  <c r="L90" i="1"/>
  <c r="N89" i="1"/>
  <c r="L89" i="1"/>
  <c r="N88" i="1"/>
  <c r="L88" i="1"/>
  <c r="N87" i="1"/>
  <c r="L87" i="1"/>
  <c r="N86" i="1"/>
  <c r="L86" i="1"/>
  <c r="N85" i="1"/>
  <c r="L85" i="1"/>
  <c r="N84" i="1"/>
  <c r="L84" i="1"/>
  <c r="N83" i="1"/>
  <c r="L83" i="1"/>
  <c r="N82" i="1"/>
  <c r="L82" i="1"/>
  <c r="N81" i="1"/>
  <c r="L81" i="1"/>
  <c r="N80" i="1"/>
  <c r="L80" i="1"/>
  <c r="N79" i="1"/>
  <c r="L79" i="1"/>
  <c r="N78" i="1"/>
  <c r="L78" i="1"/>
  <c r="N77" i="1"/>
  <c r="L77" i="1"/>
  <c r="N76" i="1"/>
  <c r="L76" i="1"/>
  <c r="N75" i="1"/>
  <c r="L75" i="1"/>
  <c r="N74" i="1"/>
  <c r="L74" i="1"/>
  <c r="N73" i="1"/>
  <c r="L73" i="1"/>
  <c r="N72" i="1"/>
  <c r="L72" i="1"/>
  <c r="N71" i="1"/>
  <c r="L71" i="1"/>
  <c r="N70" i="1"/>
  <c r="L70" i="1"/>
  <c r="N69" i="1"/>
  <c r="L69" i="1"/>
  <c r="N68" i="1"/>
  <c r="L68" i="1"/>
  <c r="N67" i="1"/>
  <c r="L67" i="1"/>
  <c r="N66" i="1"/>
  <c r="L66" i="1"/>
  <c r="N65" i="1"/>
  <c r="L65" i="1"/>
  <c r="N64" i="1"/>
  <c r="L64" i="1"/>
  <c r="N63" i="1"/>
  <c r="L63" i="1"/>
  <c r="N62" i="1"/>
  <c r="L62" i="1"/>
  <c r="N61" i="1"/>
  <c r="L61" i="1"/>
  <c r="N60" i="1"/>
  <c r="L60" i="1"/>
  <c r="N59" i="1"/>
  <c r="L59" i="1"/>
  <c r="N58" i="1"/>
  <c r="L58" i="1"/>
  <c r="N57" i="1"/>
  <c r="L57" i="1"/>
  <c r="N56" i="1"/>
  <c r="L56" i="1"/>
  <c r="N55" i="1"/>
  <c r="L55" i="1"/>
  <c r="N54" i="1"/>
  <c r="L54" i="1"/>
  <c r="N53" i="1"/>
  <c r="L53" i="1"/>
  <c r="N52" i="1"/>
  <c r="L52" i="1"/>
  <c r="N51" i="1"/>
  <c r="L51" i="1"/>
  <c r="N50" i="1"/>
  <c r="L50" i="1"/>
  <c r="N49" i="1"/>
  <c r="L49" i="1"/>
  <c r="N48" i="1"/>
  <c r="L48" i="1"/>
  <c r="N47" i="1"/>
  <c r="L47" i="1"/>
  <c r="N46" i="1"/>
  <c r="L46" i="1"/>
  <c r="N45" i="1"/>
  <c r="L45" i="1"/>
  <c r="N44" i="1"/>
  <c r="L44" i="1"/>
  <c r="N43" i="1"/>
  <c r="L43" i="1"/>
  <c r="N42" i="1"/>
  <c r="L42" i="1"/>
  <c r="N41" i="1"/>
  <c r="L41" i="1"/>
  <c r="N40" i="1"/>
  <c r="L40" i="1"/>
  <c r="N39" i="1"/>
  <c r="L39" i="1"/>
  <c r="N38" i="1"/>
  <c r="L38" i="1"/>
  <c r="N37" i="1"/>
  <c r="L37" i="1"/>
  <c r="N36" i="1"/>
  <c r="L36" i="1"/>
  <c r="N35" i="1"/>
  <c r="L35" i="1"/>
  <c r="N34" i="1"/>
  <c r="L34" i="1"/>
  <c r="N33" i="1"/>
  <c r="L33" i="1"/>
  <c r="N32" i="1"/>
  <c r="L32" i="1"/>
  <c r="N31" i="1"/>
  <c r="L31" i="1"/>
  <c r="N30" i="1"/>
  <c r="L30" i="1"/>
  <c r="N29" i="1"/>
  <c r="L29" i="1"/>
  <c r="N28" i="1"/>
  <c r="L28" i="1"/>
  <c r="N27" i="1"/>
  <c r="L27" i="1"/>
  <c r="N26" i="1"/>
  <c r="L26" i="1"/>
  <c r="N25" i="1"/>
  <c r="L25" i="1"/>
  <c r="N24" i="1"/>
  <c r="L24" i="1"/>
  <c r="N23" i="1"/>
  <c r="L23" i="1"/>
  <c r="N22" i="1"/>
  <c r="L22" i="1"/>
  <c r="N21" i="1"/>
  <c r="L21" i="1"/>
  <c r="N20" i="1"/>
  <c r="L20" i="1"/>
  <c r="N19" i="1"/>
  <c r="L19" i="1"/>
  <c r="N18" i="1"/>
  <c r="L18" i="1"/>
  <c r="N17" i="1"/>
  <c r="L17" i="1"/>
  <c r="N16" i="1"/>
  <c r="L16" i="1"/>
  <c r="N15" i="1"/>
  <c r="L15" i="1"/>
  <c r="N14" i="1"/>
  <c r="L14" i="1"/>
  <c r="N13" i="1"/>
  <c r="L13" i="1"/>
  <c r="N12" i="1"/>
  <c r="L12" i="1"/>
  <c r="N11" i="1"/>
  <c r="L11" i="1"/>
  <c r="N10" i="1"/>
  <c r="L10" i="1"/>
  <c r="N9" i="1"/>
  <c r="L9" i="1"/>
  <c r="N8" i="1"/>
  <c r="L8" i="1"/>
  <c r="N7" i="1"/>
  <c r="L7" i="1"/>
  <c r="N6" i="1"/>
  <c r="L6" i="1"/>
  <c r="N5" i="1"/>
  <c r="L5" i="1"/>
  <c r="N4" i="1"/>
  <c r="L4" i="1"/>
  <c r="N3" i="1"/>
  <c r="L3" i="1"/>
  <c r="N2" i="1"/>
  <c r="L2" i="1"/>
  <c r="N673" i="8"/>
  <c r="L673" i="8"/>
  <c r="N672" i="8"/>
  <c r="L672" i="8"/>
  <c r="N671" i="8"/>
  <c r="L671" i="8"/>
  <c r="N670" i="8"/>
  <c r="L670" i="8"/>
  <c r="N669" i="8"/>
  <c r="L669" i="8"/>
  <c r="N668" i="8"/>
  <c r="L668" i="8"/>
  <c r="N667" i="8"/>
  <c r="L667" i="8"/>
  <c r="N666" i="8"/>
  <c r="L666" i="8"/>
  <c r="N665" i="8"/>
  <c r="L665" i="8"/>
  <c r="N664" i="8"/>
  <c r="L664" i="8"/>
  <c r="N663" i="8"/>
  <c r="L663" i="8"/>
  <c r="N662" i="8"/>
  <c r="L662" i="8"/>
  <c r="N661" i="8"/>
  <c r="L661" i="8"/>
  <c r="N660" i="8"/>
  <c r="L660" i="8"/>
  <c r="N659" i="8"/>
  <c r="L659" i="8"/>
  <c r="N658" i="8"/>
  <c r="L658" i="8"/>
  <c r="N657" i="8"/>
  <c r="L657" i="8"/>
  <c r="N656" i="8"/>
  <c r="L656" i="8"/>
  <c r="N655" i="8"/>
  <c r="L655" i="8"/>
  <c r="N654" i="8"/>
  <c r="L654" i="8"/>
  <c r="N653" i="8"/>
  <c r="L653" i="8"/>
  <c r="N652" i="8"/>
  <c r="L652" i="8"/>
  <c r="N651" i="8"/>
  <c r="L651" i="8"/>
  <c r="N650" i="8"/>
  <c r="L650" i="8"/>
  <c r="N649" i="8"/>
  <c r="L649" i="8"/>
  <c r="N648" i="8"/>
  <c r="L648" i="8"/>
  <c r="N647" i="8"/>
  <c r="L647" i="8"/>
  <c r="N646" i="8"/>
  <c r="L646" i="8"/>
  <c r="N645" i="8"/>
  <c r="L645" i="8"/>
  <c r="N644" i="8"/>
  <c r="L644" i="8"/>
  <c r="N643" i="8"/>
  <c r="L643" i="8"/>
  <c r="N642" i="8"/>
  <c r="L642" i="8"/>
  <c r="N641" i="8"/>
  <c r="L641" i="8"/>
  <c r="N640" i="8"/>
  <c r="L640" i="8"/>
  <c r="N639" i="8"/>
  <c r="L639" i="8"/>
  <c r="N638" i="8"/>
  <c r="L638" i="8"/>
  <c r="N637" i="8"/>
  <c r="L637" i="8"/>
  <c r="N636" i="8"/>
  <c r="L636" i="8"/>
  <c r="N635" i="8"/>
  <c r="L635" i="8"/>
  <c r="N634" i="8"/>
  <c r="L634" i="8"/>
  <c r="N633" i="8"/>
  <c r="L633" i="8"/>
  <c r="N632" i="8"/>
  <c r="L632" i="8"/>
  <c r="N631" i="8"/>
  <c r="L631" i="8"/>
  <c r="N630" i="8"/>
  <c r="L630" i="8"/>
  <c r="N629" i="8"/>
  <c r="L629" i="8"/>
  <c r="N628" i="8"/>
  <c r="L628" i="8"/>
  <c r="N627" i="8"/>
  <c r="L627" i="8"/>
  <c r="N626" i="8"/>
  <c r="L626" i="8"/>
  <c r="N625" i="8"/>
  <c r="L625" i="8"/>
  <c r="N624" i="8"/>
  <c r="L624" i="8"/>
  <c r="N623" i="8"/>
  <c r="L623" i="8"/>
  <c r="N622" i="8"/>
  <c r="L622" i="8"/>
  <c r="N621" i="8"/>
  <c r="L621" i="8"/>
  <c r="N620" i="8"/>
  <c r="L620" i="8"/>
  <c r="N619" i="8"/>
  <c r="L619" i="8"/>
  <c r="N618" i="8"/>
  <c r="L618" i="8"/>
  <c r="N617" i="8"/>
  <c r="L617" i="8"/>
  <c r="N616" i="8"/>
  <c r="L616" i="8"/>
  <c r="N615" i="8"/>
  <c r="L615" i="8"/>
  <c r="N614" i="8"/>
  <c r="L614" i="8"/>
  <c r="N613" i="8"/>
  <c r="L613" i="8"/>
  <c r="N612" i="8"/>
  <c r="L612" i="8"/>
  <c r="N611" i="8"/>
  <c r="L611" i="8"/>
  <c r="N610" i="8"/>
  <c r="L610" i="8"/>
  <c r="N609" i="8"/>
  <c r="L609" i="8"/>
  <c r="N608" i="8"/>
  <c r="L608" i="8"/>
  <c r="N607" i="8"/>
  <c r="L607" i="8"/>
  <c r="N606" i="8"/>
  <c r="L606" i="8"/>
  <c r="N605" i="8"/>
  <c r="L605" i="8"/>
  <c r="N604" i="8"/>
  <c r="L604" i="8"/>
  <c r="N603" i="8"/>
  <c r="L603" i="8"/>
  <c r="N602" i="8"/>
  <c r="L602" i="8"/>
  <c r="N601" i="8"/>
  <c r="L601" i="8"/>
  <c r="N600" i="8"/>
  <c r="L600" i="8"/>
  <c r="N599" i="8"/>
  <c r="L599" i="8"/>
  <c r="N598" i="8"/>
  <c r="L598" i="8"/>
  <c r="N597" i="8"/>
  <c r="L597" i="8"/>
  <c r="N596" i="8"/>
  <c r="L596" i="8"/>
  <c r="N595" i="8"/>
  <c r="L595" i="8"/>
  <c r="N594" i="8"/>
  <c r="L594" i="8"/>
  <c r="N593" i="8"/>
  <c r="L593" i="8"/>
  <c r="N592" i="8"/>
  <c r="L592" i="8"/>
  <c r="N591" i="8"/>
  <c r="L591" i="8"/>
  <c r="N590" i="8"/>
  <c r="L590" i="8"/>
  <c r="N589" i="8"/>
  <c r="L589" i="8"/>
  <c r="N588" i="8"/>
  <c r="L588" i="8"/>
  <c r="N587" i="8"/>
  <c r="L587" i="8"/>
  <c r="N586" i="8"/>
  <c r="L586" i="8"/>
  <c r="N585" i="8"/>
  <c r="L585" i="8"/>
  <c r="N584" i="8"/>
  <c r="L584" i="8"/>
  <c r="N583" i="8"/>
  <c r="L583" i="8"/>
  <c r="N582" i="8"/>
  <c r="L582" i="8"/>
  <c r="N581" i="8"/>
  <c r="L581" i="8"/>
  <c r="N580" i="8"/>
  <c r="L580" i="8"/>
  <c r="N579" i="8"/>
  <c r="L579" i="8"/>
  <c r="N578" i="8"/>
  <c r="L578" i="8"/>
  <c r="N577" i="8"/>
  <c r="L577" i="8"/>
  <c r="N576" i="8"/>
  <c r="L576" i="8"/>
  <c r="N575" i="8"/>
  <c r="L575" i="8"/>
  <c r="N574" i="8"/>
  <c r="L574" i="8"/>
  <c r="N573" i="8"/>
  <c r="L573" i="8"/>
  <c r="N572" i="8"/>
  <c r="L572" i="8"/>
  <c r="N571" i="8"/>
  <c r="L571" i="8"/>
  <c r="N570" i="8"/>
  <c r="L570" i="8"/>
  <c r="N569" i="8"/>
  <c r="L569" i="8"/>
  <c r="N568" i="8"/>
  <c r="L568" i="8"/>
  <c r="N567" i="8"/>
  <c r="L567" i="8"/>
  <c r="N566" i="8"/>
  <c r="L566" i="8"/>
  <c r="N565" i="8"/>
  <c r="L565" i="8"/>
  <c r="N564" i="8"/>
  <c r="L564" i="8"/>
  <c r="N563" i="8"/>
  <c r="L563" i="8"/>
  <c r="N562" i="8"/>
  <c r="L562" i="8"/>
  <c r="N561" i="8"/>
  <c r="L561" i="8"/>
  <c r="N560" i="8"/>
  <c r="L560" i="8"/>
  <c r="N559" i="8"/>
  <c r="L559" i="8"/>
  <c r="N558" i="8"/>
  <c r="L558" i="8"/>
  <c r="N557" i="8"/>
  <c r="L557" i="8"/>
  <c r="N556" i="8"/>
  <c r="L556" i="8"/>
  <c r="N555" i="8"/>
  <c r="L555" i="8"/>
  <c r="N554" i="8"/>
  <c r="L554" i="8"/>
  <c r="N553" i="8"/>
  <c r="L553" i="8"/>
  <c r="N552" i="8"/>
  <c r="L552" i="8"/>
  <c r="N551" i="8"/>
  <c r="L551" i="8"/>
  <c r="N550" i="8"/>
  <c r="L550" i="8"/>
  <c r="N549" i="8"/>
  <c r="L549" i="8"/>
  <c r="N548" i="8"/>
  <c r="L548" i="8"/>
  <c r="N547" i="8"/>
  <c r="L547" i="8"/>
  <c r="N546" i="8"/>
  <c r="L546" i="8"/>
  <c r="N545" i="8"/>
  <c r="L545" i="8"/>
  <c r="N544" i="8"/>
  <c r="L544" i="8"/>
  <c r="N543" i="8"/>
  <c r="L543" i="8"/>
  <c r="N542" i="8"/>
  <c r="L542" i="8"/>
  <c r="N541" i="8"/>
  <c r="L541" i="8"/>
  <c r="N540" i="8"/>
  <c r="L540" i="8"/>
  <c r="N539" i="8"/>
  <c r="L539" i="8"/>
  <c r="N538" i="8"/>
  <c r="L538" i="8"/>
  <c r="N537" i="8"/>
  <c r="L537" i="8"/>
  <c r="N536" i="8"/>
  <c r="L536" i="8"/>
  <c r="N535" i="8"/>
  <c r="L535" i="8"/>
  <c r="N534" i="8"/>
  <c r="L534" i="8"/>
  <c r="N533" i="8"/>
  <c r="L533" i="8"/>
  <c r="N532" i="8"/>
  <c r="L532" i="8"/>
  <c r="N531" i="8"/>
  <c r="L531" i="8"/>
  <c r="N530" i="8"/>
  <c r="L530" i="8"/>
  <c r="N529" i="8"/>
  <c r="L529" i="8"/>
  <c r="N528" i="8"/>
  <c r="L528" i="8"/>
  <c r="N527" i="8"/>
  <c r="L527" i="8"/>
  <c r="N526" i="8"/>
  <c r="L526" i="8"/>
  <c r="N525" i="8"/>
  <c r="L525" i="8"/>
  <c r="N524" i="8"/>
  <c r="L524" i="8"/>
  <c r="N523" i="8"/>
  <c r="L523" i="8"/>
  <c r="N522" i="8"/>
  <c r="L522" i="8"/>
  <c r="N521" i="8"/>
  <c r="L521" i="8"/>
  <c r="N520" i="8"/>
  <c r="L520" i="8"/>
  <c r="N519" i="8"/>
  <c r="L519" i="8"/>
  <c r="N518" i="8"/>
  <c r="L518" i="8"/>
  <c r="N517" i="8"/>
  <c r="L517" i="8"/>
  <c r="N516" i="8"/>
  <c r="L516" i="8"/>
  <c r="N515" i="8"/>
  <c r="L515" i="8"/>
  <c r="N514" i="8"/>
  <c r="L514" i="8"/>
  <c r="N513" i="8"/>
  <c r="L513" i="8"/>
  <c r="N512" i="8"/>
  <c r="L512" i="8"/>
  <c r="N511" i="8"/>
  <c r="L511" i="8"/>
  <c r="N510" i="8"/>
  <c r="L510" i="8"/>
  <c r="N509" i="8"/>
  <c r="L509" i="8"/>
  <c r="N508" i="8"/>
  <c r="L508" i="8"/>
  <c r="N507" i="8"/>
  <c r="L507" i="8"/>
  <c r="N506" i="8"/>
  <c r="L506" i="8"/>
  <c r="N505" i="8"/>
  <c r="L505" i="8"/>
  <c r="N504" i="8"/>
  <c r="L504" i="8"/>
  <c r="N503" i="8"/>
  <c r="L503" i="8"/>
  <c r="N502" i="8"/>
  <c r="L502" i="8"/>
  <c r="N501" i="8"/>
  <c r="L501" i="8"/>
  <c r="N500" i="8"/>
  <c r="L500" i="8"/>
  <c r="N499" i="8"/>
  <c r="L499" i="8"/>
  <c r="N498" i="8"/>
  <c r="L498" i="8"/>
  <c r="N497" i="8"/>
  <c r="L497" i="8"/>
  <c r="N496" i="8"/>
  <c r="L496" i="8"/>
  <c r="N495" i="8"/>
  <c r="L495" i="8"/>
  <c r="N494" i="8"/>
  <c r="L494" i="8"/>
  <c r="N493" i="8"/>
  <c r="L493" i="8"/>
  <c r="N492" i="8"/>
  <c r="L492" i="8"/>
  <c r="N491" i="8"/>
  <c r="L491" i="8"/>
  <c r="N490" i="8"/>
  <c r="L490" i="8"/>
  <c r="N489" i="8"/>
  <c r="L489" i="8"/>
  <c r="N488" i="8"/>
  <c r="L488" i="8"/>
  <c r="N487" i="8"/>
  <c r="L487" i="8"/>
  <c r="N486" i="8"/>
  <c r="L486" i="8"/>
  <c r="N485" i="8"/>
  <c r="L485" i="8"/>
  <c r="N484" i="8"/>
  <c r="L484" i="8"/>
  <c r="N483" i="8"/>
  <c r="L483" i="8"/>
  <c r="N482" i="8"/>
  <c r="L482" i="8"/>
  <c r="N481" i="8"/>
  <c r="L481" i="8"/>
  <c r="N480" i="8"/>
  <c r="L480" i="8"/>
  <c r="N479" i="8"/>
  <c r="L479" i="8"/>
  <c r="N478" i="8"/>
  <c r="L478" i="8"/>
  <c r="N477" i="8"/>
  <c r="L477" i="8"/>
  <c r="N476" i="8"/>
  <c r="L476" i="8"/>
  <c r="N475" i="8"/>
  <c r="L475" i="8"/>
  <c r="N474" i="8"/>
  <c r="L474" i="8"/>
  <c r="N473" i="8"/>
  <c r="L473" i="8"/>
  <c r="N472" i="8"/>
  <c r="L472" i="8"/>
  <c r="N471" i="8"/>
  <c r="L471" i="8"/>
  <c r="N470" i="8"/>
  <c r="L470" i="8"/>
  <c r="N469" i="8"/>
  <c r="L469" i="8"/>
  <c r="N468" i="8"/>
  <c r="L468" i="8"/>
  <c r="N467" i="8"/>
  <c r="L467" i="8"/>
  <c r="N466" i="8"/>
  <c r="L466" i="8"/>
  <c r="N465" i="8"/>
  <c r="L465" i="8"/>
  <c r="N464" i="8"/>
  <c r="L464" i="8"/>
  <c r="N463" i="8"/>
  <c r="L463" i="8"/>
  <c r="N462" i="8"/>
  <c r="L462" i="8"/>
  <c r="N461" i="8"/>
  <c r="L461" i="8"/>
  <c r="N460" i="8"/>
  <c r="L460" i="8"/>
  <c r="N459" i="8"/>
  <c r="L459" i="8"/>
  <c r="N458" i="8"/>
  <c r="L458" i="8"/>
  <c r="N457" i="8"/>
  <c r="L457" i="8"/>
  <c r="N456" i="8"/>
  <c r="L456" i="8"/>
  <c r="N455" i="8"/>
  <c r="L455" i="8"/>
  <c r="N454" i="8"/>
  <c r="L454" i="8"/>
  <c r="N453" i="8"/>
  <c r="L453" i="8"/>
  <c r="N452" i="8"/>
  <c r="L452" i="8"/>
  <c r="N451" i="8"/>
  <c r="L451" i="8"/>
  <c r="N450" i="8"/>
  <c r="L450" i="8"/>
  <c r="N449" i="8"/>
  <c r="L449" i="8"/>
  <c r="N448" i="8"/>
  <c r="L448" i="8"/>
  <c r="N447" i="8"/>
  <c r="L447" i="8"/>
  <c r="N446" i="8"/>
  <c r="L446" i="8"/>
  <c r="N445" i="8"/>
  <c r="L445" i="8"/>
  <c r="N444" i="8"/>
  <c r="L444" i="8"/>
  <c r="N443" i="8"/>
  <c r="L443" i="8"/>
  <c r="N442" i="8"/>
  <c r="L442" i="8"/>
  <c r="N441" i="8"/>
  <c r="L441" i="8"/>
  <c r="N440" i="8"/>
  <c r="L440" i="8"/>
  <c r="N439" i="8"/>
  <c r="L439" i="8"/>
  <c r="N438" i="8"/>
  <c r="L438" i="8"/>
  <c r="N437" i="8"/>
  <c r="L437" i="8"/>
  <c r="N436" i="8"/>
  <c r="L436" i="8"/>
  <c r="N435" i="8"/>
  <c r="L435" i="8"/>
  <c r="N434" i="8"/>
  <c r="L434" i="8"/>
  <c r="N433" i="8"/>
  <c r="L433" i="8"/>
  <c r="N432" i="8"/>
  <c r="L432" i="8"/>
  <c r="N431" i="8"/>
  <c r="L431" i="8"/>
  <c r="N430" i="8"/>
  <c r="L430" i="8"/>
  <c r="N429" i="8"/>
  <c r="L429" i="8"/>
  <c r="N428" i="8"/>
  <c r="L428" i="8"/>
  <c r="N427" i="8"/>
  <c r="L427" i="8"/>
  <c r="N426" i="8"/>
  <c r="L426" i="8"/>
  <c r="N425" i="8"/>
  <c r="L425" i="8"/>
  <c r="N424" i="8"/>
  <c r="L424" i="8"/>
  <c r="N423" i="8"/>
  <c r="L423" i="8"/>
  <c r="N422" i="8"/>
  <c r="L422" i="8"/>
  <c r="N421" i="8"/>
  <c r="L421" i="8"/>
  <c r="N420" i="8"/>
  <c r="L420" i="8"/>
  <c r="N419" i="8"/>
  <c r="L419" i="8"/>
  <c r="N418" i="8"/>
  <c r="L418" i="8"/>
  <c r="N417" i="8"/>
  <c r="L417" i="8"/>
  <c r="N416" i="8"/>
  <c r="L416" i="8"/>
  <c r="N415" i="8"/>
  <c r="L415" i="8"/>
  <c r="N414" i="8"/>
  <c r="L414" i="8"/>
  <c r="N413" i="8"/>
  <c r="L413" i="8"/>
  <c r="N412" i="8"/>
  <c r="L412" i="8"/>
  <c r="N411" i="8"/>
  <c r="L411" i="8"/>
  <c r="N410" i="8"/>
  <c r="L410" i="8"/>
  <c r="N409" i="8"/>
  <c r="L409" i="8"/>
  <c r="N408" i="8"/>
  <c r="L408" i="8"/>
  <c r="N407" i="8"/>
  <c r="L407" i="8"/>
  <c r="N406" i="8"/>
  <c r="L406" i="8"/>
  <c r="N405" i="8"/>
  <c r="L405" i="8"/>
  <c r="N404" i="8"/>
  <c r="L404" i="8"/>
  <c r="N403" i="8"/>
  <c r="L403" i="8"/>
  <c r="N402" i="8"/>
  <c r="L402" i="8"/>
  <c r="N401" i="8"/>
  <c r="L401" i="8"/>
  <c r="N400" i="8"/>
  <c r="L400" i="8"/>
  <c r="N399" i="8"/>
  <c r="L399" i="8"/>
  <c r="N398" i="8"/>
  <c r="L398" i="8"/>
  <c r="N397" i="8"/>
  <c r="L397" i="8"/>
  <c r="N396" i="8"/>
  <c r="L396" i="8"/>
  <c r="N395" i="8"/>
  <c r="L395" i="8"/>
  <c r="N394" i="8"/>
  <c r="L394" i="8"/>
  <c r="N393" i="8"/>
  <c r="L393" i="8"/>
  <c r="N392" i="8"/>
  <c r="L392" i="8"/>
  <c r="N391" i="8"/>
  <c r="L391" i="8"/>
  <c r="N390" i="8"/>
  <c r="L390" i="8"/>
  <c r="N389" i="8"/>
  <c r="L389" i="8"/>
  <c r="N388" i="8"/>
  <c r="L388" i="8"/>
  <c r="N387" i="8"/>
  <c r="L387" i="8"/>
  <c r="N386" i="8"/>
  <c r="L386" i="8"/>
  <c r="N385" i="8"/>
  <c r="L385" i="8"/>
  <c r="N384" i="8"/>
  <c r="L384" i="8"/>
  <c r="N383" i="8"/>
  <c r="L383" i="8"/>
  <c r="N382" i="8"/>
  <c r="L382" i="8"/>
  <c r="N381" i="8"/>
  <c r="L381" i="8"/>
  <c r="N380" i="8"/>
  <c r="L380" i="8"/>
  <c r="N379" i="8"/>
  <c r="L379" i="8"/>
  <c r="N378" i="8"/>
  <c r="L378" i="8"/>
  <c r="N377" i="8"/>
  <c r="L377" i="8"/>
  <c r="N376" i="8"/>
  <c r="L376" i="8"/>
  <c r="N375" i="8"/>
  <c r="L375" i="8"/>
  <c r="N374" i="8"/>
  <c r="L374" i="8"/>
  <c r="N373" i="8"/>
  <c r="L373" i="8"/>
  <c r="N372" i="8"/>
  <c r="L372" i="8"/>
  <c r="N371" i="8"/>
  <c r="L371" i="8"/>
  <c r="N370" i="8"/>
  <c r="L370" i="8"/>
  <c r="N369" i="8"/>
  <c r="L369" i="8"/>
  <c r="N368" i="8"/>
  <c r="L368" i="8"/>
  <c r="N367" i="8"/>
  <c r="L367" i="8"/>
  <c r="N366" i="8"/>
  <c r="L366" i="8"/>
  <c r="N365" i="8"/>
  <c r="L365" i="8"/>
  <c r="N364" i="8"/>
  <c r="L364" i="8"/>
  <c r="N363" i="8"/>
  <c r="L363" i="8"/>
  <c r="N362" i="8"/>
  <c r="L362" i="8"/>
  <c r="N361" i="8"/>
  <c r="L361" i="8"/>
  <c r="N360" i="8"/>
  <c r="L360" i="8"/>
  <c r="N359" i="8"/>
  <c r="L359" i="8"/>
  <c r="N358" i="8"/>
  <c r="L358" i="8"/>
  <c r="N357" i="8"/>
  <c r="L357" i="8"/>
  <c r="N356" i="8"/>
  <c r="L356" i="8"/>
  <c r="N355" i="8"/>
  <c r="L355" i="8"/>
  <c r="N354" i="8"/>
  <c r="L354" i="8"/>
  <c r="N353" i="8"/>
  <c r="L353" i="8"/>
  <c r="N352" i="8"/>
  <c r="L352" i="8"/>
  <c r="N351" i="8"/>
  <c r="L351" i="8"/>
  <c r="N350" i="8"/>
  <c r="L350" i="8"/>
  <c r="N349" i="8"/>
  <c r="L349" i="8"/>
  <c r="N348" i="8"/>
  <c r="L348" i="8"/>
  <c r="N347" i="8"/>
  <c r="L347" i="8"/>
  <c r="N346" i="8"/>
  <c r="L346" i="8"/>
  <c r="N345" i="8"/>
  <c r="L345" i="8"/>
  <c r="N344" i="8"/>
  <c r="L344" i="8"/>
  <c r="N343" i="8"/>
  <c r="L343" i="8"/>
  <c r="N342" i="8"/>
  <c r="L342" i="8"/>
  <c r="N341" i="8"/>
  <c r="L341" i="8"/>
  <c r="N340" i="8"/>
  <c r="L340" i="8"/>
  <c r="N339" i="8"/>
  <c r="L339" i="8"/>
  <c r="N338" i="8"/>
  <c r="L338" i="8"/>
  <c r="N337" i="8"/>
  <c r="L337" i="8"/>
  <c r="N336" i="8"/>
  <c r="L336" i="8"/>
  <c r="N335" i="8"/>
  <c r="L335" i="8"/>
  <c r="N334" i="8"/>
  <c r="L334" i="8"/>
  <c r="N333" i="8"/>
  <c r="L333" i="8"/>
  <c r="N332" i="8"/>
  <c r="L332" i="8"/>
  <c r="N331" i="8"/>
  <c r="L331" i="8"/>
  <c r="N330" i="8"/>
  <c r="L330" i="8"/>
  <c r="N329" i="8"/>
  <c r="L329" i="8"/>
  <c r="N328" i="8"/>
  <c r="L328" i="8"/>
  <c r="N327" i="8"/>
  <c r="L327" i="8"/>
  <c r="N326" i="8"/>
  <c r="L326" i="8"/>
  <c r="N325" i="8"/>
  <c r="L325" i="8"/>
  <c r="N324" i="8"/>
  <c r="L324" i="8"/>
  <c r="N323" i="8"/>
  <c r="L323" i="8"/>
  <c r="N322" i="8"/>
  <c r="L322" i="8"/>
  <c r="N321" i="8"/>
  <c r="L321" i="8"/>
  <c r="N320" i="8"/>
  <c r="L320" i="8"/>
  <c r="N319" i="8"/>
  <c r="L319" i="8"/>
  <c r="N318" i="8"/>
  <c r="L318" i="8"/>
  <c r="N317" i="8"/>
  <c r="L317" i="8"/>
  <c r="N316" i="8"/>
  <c r="L316" i="8"/>
  <c r="N315" i="8"/>
  <c r="L315" i="8"/>
  <c r="N314" i="8"/>
  <c r="L314" i="8"/>
  <c r="N313" i="8"/>
  <c r="L313" i="8"/>
  <c r="N312" i="8"/>
  <c r="L312" i="8"/>
  <c r="N311" i="8"/>
  <c r="L311" i="8"/>
  <c r="N310" i="8"/>
  <c r="L310" i="8"/>
  <c r="N309" i="8"/>
  <c r="L309" i="8"/>
  <c r="N308" i="8"/>
  <c r="L308" i="8"/>
  <c r="N307" i="8"/>
  <c r="L307" i="8"/>
  <c r="N306" i="8"/>
  <c r="L306" i="8"/>
  <c r="N305" i="8"/>
  <c r="L305" i="8"/>
  <c r="N304" i="8"/>
  <c r="L304" i="8"/>
  <c r="N303" i="8"/>
  <c r="L303" i="8"/>
  <c r="N302" i="8"/>
  <c r="L302" i="8"/>
  <c r="N301" i="8"/>
  <c r="L301" i="8"/>
  <c r="N300" i="8"/>
  <c r="L300" i="8"/>
  <c r="N299" i="8"/>
  <c r="L299" i="8"/>
  <c r="N298" i="8"/>
  <c r="L298" i="8"/>
  <c r="N297" i="8"/>
  <c r="L297" i="8"/>
  <c r="N296" i="8"/>
  <c r="L296" i="8"/>
  <c r="N295" i="8"/>
  <c r="L295" i="8"/>
  <c r="N294" i="8"/>
  <c r="L294" i="8"/>
  <c r="N293" i="8"/>
  <c r="L293" i="8"/>
  <c r="N291" i="8"/>
  <c r="L291" i="8"/>
  <c r="N290" i="8"/>
  <c r="L290" i="8"/>
  <c r="N289" i="8"/>
  <c r="L289" i="8"/>
  <c r="N288" i="8"/>
  <c r="L288" i="8"/>
  <c r="N287" i="8"/>
  <c r="L287" i="8"/>
  <c r="N286" i="8"/>
  <c r="L286" i="8"/>
  <c r="N285" i="8"/>
  <c r="L285" i="8"/>
  <c r="N284" i="8"/>
  <c r="L284" i="8"/>
  <c r="N283" i="8"/>
  <c r="L283" i="8"/>
  <c r="N282" i="8"/>
  <c r="L282" i="8"/>
  <c r="N281" i="8"/>
  <c r="L281" i="8"/>
  <c r="N280" i="8"/>
  <c r="L280" i="8"/>
  <c r="N279" i="8"/>
  <c r="L279" i="8"/>
  <c r="N278" i="8"/>
  <c r="L278" i="8"/>
  <c r="N277" i="8"/>
  <c r="L277" i="8"/>
  <c r="N276" i="8"/>
  <c r="L276" i="8"/>
  <c r="N275" i="8"/>
  <c r="L275" i="8"/>
  <c r="N274" i="8"/>
  <c r="L274" i="8"/>
  <c r="N273" i="8"/>
  <c r="L273" i="8"/>
  <c r="N272" i="8"/>
  <c r="L272" i="8"/>
  <c r="N271" i="8"/>
  <c r="L271" i="8"/>
  <c r="N270" i="8"/>
  <c r="L270" i="8"/>
  <c r="N269" i="8"/>
  <c r="L269" i="8"/>
  <c r="N268" i="8"/>
  <c r="L268" i="8"/>
  <c r="N267" i="8"/>
  <c r="L267" i="8"/>
  <c r="N266" i="8"/>
  <c r="L266" i="8"/>
  <c r="N265" i="8"/>
  <c r="L265" i="8"/>
  <c r="N264" i="8"/>
  <c r="L264" i="8"/>
  <c r="N263" i="8"/>
  <c r="L263" i="8"/>
  <c r="N262" i="8"/>
  <c r="L262" i="8"/>
  <c r="N261" i="8"/>
  <c r="L261" i="8"/>
  <c r="N260" i="8"/>
  <c r="L260" i="8"/>
  <c r="N259" i="8"/>
  <c r="L259" i="8"/>
  <c r="N258" i="8"/>
  <c r="L258" i="8"/>
  <c r="N257" i="8"/>
  <c r="L257" i="8"/>
  <c r="N256" i="8"/>
  <c r="L256" i="8"/>
  <c r="N255" i="8"/>
  <c r="L255" i="8"/>
  <c r="N254" i="8"/>
  <c r="L254" i="8"/>
  <c r="N253" i="8"/>
  <c r="L253" i="8"/>
  <c r="N252" i="8"/>
  <c r="L252" i="8"/>
  <c r="N251" i="8"/>
  <c r="L251" i="8"/>
  <c r="N250" i="8"/>
  <c r="L250" i="8"/>
  <c r="N249" i="8"/>
  <c r="L249" i="8"/>
  <c r="N248" i="8"/>
  <c r="L248" i="8"/>
  <c r="N247" i="8"/>
  <c r="L247" i="8"/>
  <c r="N246" i="8"/>
  <c r="L246" i="8"/>
  <c r="N245" i="8"/>
  <c r="L245" i="8"/>
  <c r="N244" i="8"/>
  <c r="L244" i="8"/>
  <c r="N243" i="8"/>
  <c r="L243" i="8"/>
  <c r="N242" i="8"/>
  <c r="L242" i="8"/>
  <c r="N241" i="8"/>
  <c r="L241" i="8"/>
  <c r="N240" i="8"/>
  <c r="L240" i="8"/>
  <c r="N239" i="8"/>
  <c r="L239" i="8"/>
  <c r="N238" i="8"/>
  <c r="L238" i="8"/>
  <c r="N237" i="8"/>
  <c r="L237" i="8"/>
  <c r="N236" i="8"/>
  <c r="L236" i="8"/>
  <c r="N235" i="8"/>
  <c r="L235" i="8"/>
  <c r="N234" i="8"/>
  <c r="L234" i="8"/>
  <c r="N233" i="8"/>
  <c r="L233" i="8"/>
  <c r="N232" i="8"/>
  <c r="L232" i="8"/>
  <c r="N231" i="8"/>
  <c r="L231" i="8"/>
  <c r="N230" i="8"/>
  <c r="L230" i="8"/>
  <c r="N229" i="8"/>
  <c r="L229" i="8"/>
  <c r="N228" i="8"/>
  <c r="L228" i="8"/>
  <c r="N227" i="8"/>
  <c r="L227" i="8"/>
  <c r="N226" i="8"/>
  <c r="L226" i="8"/>
  <c r="N225" i="8"/>
  <c r="L225" i="8"/>
  <c r="N224" i="8"/>
  <c r="L224" i="8"/>
  <c r="N223" i="8"/>
  <c r="L223" i="8"/>
  <c r="N222" i="8"/>
  <c r="L222" i="8"/>
  <c r="N221" i="8"/>
  <c r="L221" i="8"/>
  <c r="N220" i="8"/>
  <c r="L220" i="8"/>
  <c r="N219" i="8"/>
  <c r="L219" i="8"/>
  <c r="N218" i="8"/>
  <c r="L218" i="8"/>
  <c r="N217" i="8"/>
  <c r="L217" i="8"/>
  <c r="N216" i="8"/>
  <c r="L216" i="8"/>
  <c r="N215" i="8"/>
  <c r="L215" i="8"/>
  <c r="N214" i="8"/>
  <c r="L214" i="8"/>
  <c r="N213" i="8"/>
  <c r="L213" i="8"/>
  <c r="N212" i="8"/>
  <c r="L212" i="8"/>
  <c r="N211" i="8"/>
  <c r="L211" i="8"/>
  <c r="N210" i="8"/>
  <c r="L210" i="8"/>
  <c r="N209" i="8"/>
  <c r="L209" i="8"/>
  <c r="N208" i="8"/>
  <c r="L208" i="8"/>
  <c r="N207" i="8"/>
  <c r="L207" i="8"/>
  <c r="N206" i="8"/>
  <c r="L206" i="8"/>
  <c r="N205" i="8"/>
  <c r="L205" i="8"/>
  <c r="N204" i="8"/>
  <c r="L204" i="8"/>
  <c r="N203" i="8"/>
  <c r="L203" i="8"/>
  <c r="N202" i="8"/>
  <c r="L202" i="8"/>
  <c r="N201" i="8"/>
  <c r="L201" i="8"/>
  <c r="N200" i="8"/>
  <c r="L200" i="8"/>
  <c r="N199" i="8"/>
  <c r="L199" i="8"/>
  <c r="N198" i="8"/>
  <c r="L198" i="8"/>
  <c r="N197" i="8"/>
  <c r="L197" i="8"/>
  <c r="N196" i="8"/>
  <c r="L196" i="8"/>
  <c r="N195" i="8"/>
  <c r="L195" i="8"/>
  <c r="N194" i="8"/>
  <c r="L194" i="8"/>
  <c r="N193" i="8"/>
  <c r="L193" i="8"/>
  <c r="N192" i="8"/>
  <c r="L192" i="8"/>
  <c r="N191" i="8"/>
  <c r="L191" i="8"/>
  <c r="N190" i="8"/>
  <c r="L190" i="8"/>
  <c r="N189" i="8"/>
  <c r="L189" i="8"/>
  <c r="N188" i="8"/>
  <c r="L188" i="8"/>
  <c r="N187" i="8"/>
  <c r="L187" i="8"/>
  <c r="N186" i="8"/>
  <c r="L186" i="8"/>
  <c r="N185" i="8"/>
  <c r="L185" i="8"/>
  <c r="N184" i="8"/>
  <c r="L184" i="8"/>
  <c r="N183" i="8"/>
  <c r="L183" i="8"/>
  <c r="N182" i="8"/>
  <c r="L182" i="8"/>
  <c r="N181" i="8"/>
  <c r="L181" i="8"/>
  <c r="N180" i="8"/>
  <c r="L180" i="8"/>
  <c r="N179" i="8"/>
  <c r="L179" i="8"/>
  <c r="N178" i="8"/>
  <c r="L178" i="8"/>
  <c r="N177" i="8"/>
  <c r="L177" i="8"/>
  <c r="N176" i="8"/>
  <c r="L176" i="8"/>
  <c r="N175" i="8"/>
  <c r="L175" i="8"/>
  <c r="N174" i="8"/>
  <c r="L174" i="8"/>
  <c r="N173" i="8"/>
  <c r="L173" i="8"/>
  <c r="N172" i="8"/>
  <c r="L172" i="8"/>
  <c r="N171" i="8"/>
  <c r="L171" i="8"/>
  <c r="N170" i="8"/>
  <c r="L170" i="8"/>
  <c r="N169" i="8"/>
  <c r="L169" i="8"/>
  <c r="N168" i="8"/>
  <c r="L168" i="8"/>
  <c r="N167" i="8"/>
  <c r="L167" i="8"/>
  <c r="N166" i="8"/>
  <c r="L166" i="8"/>
  <c r="N165" i="8"/>
  <c r="L165" i="8"/>
  <c r="N164" i="8"/>
  <c r="L164" i="8"/>
  <c r="N163" i="8"/>
  <c r="L163" i="8"/>
  <c r="N162" i="8"/>
  <c r="L162" i="8"/>
  <c r="N161" i="8"/>
  <c r="L161" i="8"/>
  <c r="N160" i="8"/>
  <c r="L160" i="8"/>
  <c r="N159" i="8"/>
  <c r="L159" i="8"/>
  <c r="N158" i="8"/>
  <c r="L158" i="8"/>
  <c r="N157" i="8"/>
  <c r="L157" i="8"/>
  <c r="N156" i="8"/>
  <c r="L156" i="8"/>
  <c r="N155" i="8"/>
  <c r="L155" i="8"/>
  <c r="N154" i="8"/>
  <c r="L154" i="8"/>
  <c r="N153" i="8"/>
  <c r="L153" i="8"/>
  <c r="N152" i="8"/>
  <c r="L152" i="8"/>
  <c r="N151" i="8"/>
  <c r="L151" i="8"/>
  <c r="N150" i="8"/>
  <c r="L150" i="8"/>
  <c r="N149" i="8"/>
  <c r="L149" i="8"/>
  <c r="N148" i="8"/>
  <c r="L148" i="8"/>
  <c r="N147" i="8"/>
  <c r="L147" i="8"/>
  <c r="N146" i="8"/>
  <c r="L146" i="8"/>
  <c r="N145" i="8"/>
  <c r="L145" i="8"/>
  <c r="N144" i="8"/>
  <c r="L144" i="8"/>
  <c r="N143" i="8"/>
  <c r="L143" i="8"/>
  <c r="N142" i="8"/>
  <c r="L142" i="8"/>
  <c r="N141" i="8"/>
  <c r="L141" i="8"/>
  <c r="N140" i="8"/>
  <c r="L140" i="8"/>
  <c r="N139" i="8"/>
  <c r="L139" i="8"/>
  <c r="N138" i="8"/>
  <c r="L138" i="8"/>
  <c r="N137" i="8"/>
  <c r="L137" i="8"/>
  <c r="N136" i="8"/>
  <c r="L136" i="8"/>
  <c r="N135" i="8"/>
  <c r="L135" i="8"/>
  <c r="N134" i="8"/>
  <c r="L134" i="8"/>
  <c r="N133" i="8"/>
  <c r="L133" i="8"/>
  <c r="N132" i="8"/>
  <c r="L132" i="8"/>
  <c r="N131" i="8"/>
  <c r="L131" i="8"/>
  <c r="N130" i="8"/>
  <c r="L130" i="8"/>
  <c r="N129" i="8"/>
  <c r="L129" i="8"/>
  <c r="N128" i="8"/>
  <c r="L128" i="8"/>
  <c r="N127" i="8"/>
  <c r="L127" i="8"/>
  <c r="N126" i="8"/>
  <c r="L126" i="8"/>
  <c r="N125" i="8"/>
  <c r="L125" i="8"/>
  <c r="N124" i="8"/>
  <c r="L124" i="8"/>
  <c r="N123" i="8"/>
  <c r="L123" i="8"/>
  <c r="N122" i="8"/>
  <c r="L122" i="8"/>
  <c r="N121" i="8"/>
  <c r="L121" i="8"/>
  <c r="N120" i="8"/>
  <c r="L120" i="8"/>
  <c r="N119" i="8"/>
  <c r="L119" i="8"/>
  <c r="N118" i="8"/>
  <c r="L118" i="8"/>
  <c r="N117" i="8"/>
  <c r="L117" i="8"/>
  <c r="N116" i="8"/>
  <c r="L116" i="8"/>
  <c r="N115" i="8"/>
  <c r="L115" i="8"/>
  <c r="N114" i="8"/>
  <c r="L114" i="8"/>
  <c r="N113" i="8"/>
  <c r="L113" i="8"/>
  <c r="N112" i="8"/>
  <c r="L112" i="8"/>
  <c r="N111" i="8"/>
  <c r="L111" i="8"/>
  <c r="N110" i="8"/>
  <c r="L110" i="8"/>
  <c r="N109" i="8"/>
  <c r="L109" i="8"/>
  <c r="N108" i="8"/>
  <c r="L108" i="8"/>
  <c r="N107" i="8"/>
  <c r="L107" i="8"/>
  <c r="N106" i="8"/>
  <c r="L106" i="8"/>
  <c r="N105" i="8"/>
  <c r="L105" i="8"/>
  <c r="N104" i="8"/>
  <c r="L104" i="8"/>
  <c r="N103" i="8"/>
  <c r="L103" i="8"/>
  <c r="N102" i="8"/>
  <c r="L102" i="8"/>
  <c r="N101" i="8"/>
  <c r="L101" i="8"/>
  <c r="N100" i="8"/>
  <c r="L100" i="8"/>
  <c r="N99" i="8"/>
  <c r="L99" i="8"/>
  <c r="N98" i="8"/>
  <c r="L98" i="8"/>
  <c r="N97" i="8"/>
  <c r="L97" i="8"/>
  <c r="N96" i="8"/>
  <c r="L96" i="8"/>
  <c r="N95" i="8"/>
  <c r="L95" i="8"/>
  <c r="N94" i="8"/>
  <c r="L94" i="8"/>
  <c r="N93" i="8"/>
  <c r="L93" i="8"/>
  <c r="N92" i="8"/>
  <c r="L92" i="8"/>
  <c r="N91" i="8"/>
  <c r="L91" i="8"/>
  <c r="N90" i="8"/>
  <c r="L90" i="8"/>
  <c r="N89" i="8"/>
  <c r="L89" i="8"/>
  <c r="N88" i="8"/>
  <c r="L88" i="8"/>
  <c r="N87" i="8"/>
  <c r="L87" i="8"/>
  <c r="N86" i="8"/>
  <c r="L86" i="8"/>
  <c r="N85" i="8"/>
  <c r="L85" i="8"/>
  <c r="N84" i="8"/>
  <c r="L84" i="8"/>
  <c r="N83" i="8"/>
  <c r="L83" i="8"/>
  <c r="N82" i="8"/>
  <c r="L82" i="8"/>
  <c r="N81" i="8"/>
  <c r="L81" i="8"/>
  <c r="N80" i="8"/>
  <c r="L80" i="8"/>
  <c r="N79" i="8"/>
  <c r="L79" i="8"/>
  <c r="N78" i="8"/>
  <c r="L78" i="8"/>
  <c r="N77" i="8"/>
  <c r="L77" i="8"/>
  <c r="N76" i="8"/>
  <c r="L76" i="8"/>
  <c r="N75" i="8"/>
  <c r="L75" i="8"/>
  <c r="N74" i="8"/>
  <c r="L74" i="8"/>
  <c r="N73" i="8"/>
  <c r="L73" i="8"/>
  <c r="N72" i="8"/>
  <c r="L72" i="8"/>
  <c r="N71" i="8"/>
  <c r="L71" i="8"/>
  <c r="N70" i="8"/>
  <c r="L70" i="8"/>
  <c r="N69" i="8"/>
  <c r="L69" i="8"/>
  <c r="N68" i="8"/>
  <c r="L68" i="8"/>
  <c r="N67" i="8"/>
  <c r="L67" i="8"/>
  <c r="N66" i="8"/>
  <c r="L66" i="8"/>
  <c r="N65" i="8"/>
  <c r="L65" i="8"/>
  <c r="N64" i="8"/>
  <c r="L64" i="8"/>
  <c r="N63" i="8"/>
  <c r="L63" i="8"/>
  <c r="N62" i="8"/>
  <c r="L62" i="8"/>
  <c r="N61" i="8"/>
  <c r="L61" i="8"/>
  <c r="N60" i="8"/>
  <c r="L60" i="8"/>
  <c r="N59" i="8"/>
  <c r="L59" i="8"/>
  <c r="N58" i="8"/>
  <c r="L58" i="8"/>
  <c r="N57" i="8"/>
  <c r="L57" i="8"/>
  <c r="N56" i="8"/>
  <c r="L56" i="8"/>
  <c r="N55" i="8"/>
  <c r="L55" i="8"/>
  <c r="N54" i="8"/>
  <c r="L54" i="8"/>
  <c r="N53" i="8"/>
  <c r="L53" i="8"/>
  <c r="N52" i="8"/>
  <c r="L52" i="8"/>
  <c r="N51" i="8"/>
  <c r="L51" i="8"/>
  <c r="N50" i="8"/>
  <c r="L50" i="8"/>
  <c r="N49" i="8"/>
  <c r="L49" i="8"/>
  <c r="N48" i="8"/>
  <c r="L48" i="8"/>
  <c r="N47" i="8"/>
  <c r="L47" i="8"/>
  <c r="N46" i="8"/>
  <c r="L46" i="8"/>
  <c r="N45" i="8"/>
  <c r="L45" i="8"/>
  <c r="N44" i="8"/>
  <c r="L44" i="8"/>
  <c r="N43" i="8"/>
  <c r="L43" i="8"/>
  <c r="N42" i="8"/>
  <c r="L42" i="8"/>
  <c r="N41" i="8"/>
  <c r="L41" i="8"/>
  <c r="N40" i="8"/>
  <c r="L40" i="8"/>
  <c r="N39" i="8"/>
  <c r="L39" i="8"/>
  <c r="N38" i="8"/>
  <c r="L38" i="8"/>
  <c r="N37" i="8"/>
  <c r="L37" i="8"/>
  <c r="N36" i="8"/>
  <c r="L36" i="8"/>
  <c r="N35" i="8"/>
  <c r="L35" i="8"/>
  <c r="N34" i="8"/>
  <c r="L34" i="8"/>
  <c r="N33" i="8"/>
  <c r="L33" i="8"/>
  <c r="N32" i="8"/>
  <c r="L32" i="8"/>
  <c r="N31" i="8"/>
  <c r="L31" i="8"/>
  <c r="N30" i="8"/>
  <c r="L30" i="8"/>
  <c r="N29" i="8"/>
  <c r="L29" i="8"/>
  <c r="N28" i="8"/>
  <c r="L28" i="8"/>
  <c r="N27" i="8"/>
  <c r="L27" i="8"/>
  <c r="N26" i="8"/>
  <c r="L26" i="8"/>
  <c r="N25" i="8"/>
  <c r="L25" i="8"/>
  <c r="N24" i="8"/>
  <c r="L24" i="8"/>
  <c r="N23" i="8"/>
  <c r="L23" i="8"/>
  <c r="N22" i="8"/>
  <c r="L22" i="8"/>
  <c r="N21" i="8"/>
  <c r="L21" i="8"/>
  <c r="N20" i="8"/>
  <c r="L20" i="8"/>
  <c r="N19" i="8"/>
  <c r="L19" i="8"/>
  <c r="N18" i="8"/>
  <c r="L18" i="8"/>
  <c r="N17" i="8"/>
  <c r="L17" i="8"/>
  <c r="N16" i="8"/>
  <c r="L16" i="8"/>
  <c r="N15" i="8"/>
  <c r="L15" i="8"/>
  <c r="N14" i="8"/>
  <c r="L14" i="8"/>
  <c r="N13" i="8"/>
  <c r="L13" i="8"/>
  <c r="N12" i="8"/>
  <c r="L12" i="8"/>
  <c r="N11" i="8"/>
  <c r="L11" i="8"/>
  <c r="N10" i="8"/>
  <c r="L10" i="8"/>
  <c r="N9" i="8"/>
  <c r="L9" i="8"/>
  <c r="N8" i="8"/>
  <c r="L8" i="8"/>
  <c r="N7" i="8"/>
  <c r="L7" i="8"/>
  <c r="N6" i="8"/>
  <c r="L6" i="8"/>
  <c r="N5" i="8"/>
  <c r="L5" i="8"/>
  <c r="N4" i="8"/>
  <c r="L4" i="8"/>
  <c r="N3" i="8"/>
  <c r="L3" i="8"/>
  <c r="N2" i="8"/>
  <c r="L2" i="8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N293" i="4"/>
  <c r="L293" i="4"/>
  <c r="N291" i="4"/>
  <c r="L291" i="4"/>
  <c r="N290" i="4"/>
  <c r="L290" i="4"/>
  <c r="N289" i="4"/>
  <c r="L289" i="4"/>
  <c r="N288" i="4"/>
  <c r="L288" i="4"/>
  <c r="N287" i="4"/>
  <c r="L287" i="4"/>
  <c r="N286" i="4"/>
  <c r="L286" i="4"/>
  <c r="N285" i="4"/>
  <c r="L285" i="4"/>
  <c r="N284" i="4"/>
  <c r="L284" i="4"/>
  <c r="N283" i="4"/>
  <c r="L283" i="4"/>
  <c r="N282" i="4"/>
  <c r="L282" i="4"/>
  <c r="N281" i="4"/>
  <c r="L281" i="4"/>
  <c r="N280" i="4"/>
  <c r="L280" i="4"/>
  <c r="N279" i="4"/>
  <c r="L279" i="4"/>
  <c r="N278" i="4"/>
  <c r="L278" i="4"/>
  <c r="N277" i="4"/>
  <c r="L277" i="4"/>
  <c r="N276" i="4"/>
  <c r="L276" i="4"/>
  <c r="N275" i="4"/>
  <c r="L275" i="4"/>
  <c r="N274" i="4"/>
  <c r="L274" i="4"/>
  <c r="N273" i="4"/>
  <c r="L273" i="4"/>
  <c r="N272" i="4"/>
  <c r="L272" i="4"/>
  <c r="N271" i="4"/>
  <c r="L271" i="4"/>
  <c r="N270" i="4"/>
  <c r="L270" i="4"/>
  <c r="N269" i="4"/>
  <c r="L269" i="4"/>
  <c r="N268" i="4"/>
  <c r="L268" i="4"/>
  <c r="N267" i="4"/>
  <c r="L267" i="4"/>
  <c r="N266" i="4"/>
  <c r="L266" i="4"/>
  <c r="N265" i="4"/>
  <c r="L265" i="4"/>
  <c r="N264" i="4"/>
  <c r="L264" i="4"/>
  <c r="N263" i="4"/>
  <c r="L263" i="4"/>
  <c r="N262" i="4"/>
  <c r="L262" i="4"/>
  <c r="N261" i="4"/>
  <c r="L261" i="4"/>
  <c r="N260" i="4"/>
  <c r="L260" i="4"/>
  <c r="N259" i="4"/>
  <c r="L259" i="4"/>
  <c r="N258" i="4"/>
  <c r="L258" i="4"/>
  <c r="N257" i="4"/>
  <c r="L257" i="4"/>
  <c r="N256" i="4"/>
  <c r="L256" i="4"/>
  <c r="N255" i="4"/>
  <c r="L255" i="4"/>
  <c r="N254" i="4"/>
  <c r="L254" i="4"/>
  <c r="N253" i="4"/>
  <c r="L253" i="4"/>
  <c r="N252" i="4"/>
  <c r="L252" i="4"/>
  <c r="N251" i="4"/>
  <c r="L251" i="4"/>
  <c r="N250" i="4"/>
  <c r="L250" i="4"/>
  <c r="N249" i="4"/>
  <c r="L249" i="4"/>
  <c r="N248" i="4"/>
  <c r="L248" i="4"/>
  <c r="N247" i="4"/>
  <c r="L247" i="4"/>
  <c r="N246" i="4"/>
  <c r="L246" i="4"/>
  <c r="N245" i="4"/>
  <c r="L245" i="4"/>
  <c r="N244" i="4"/>
  <c r="L244" i="4"/>
  <c r="N243" i="4"/>
  <c r="L243" i="4"/>
  <c r="N242" i="4"/>
  <c r="L242" i="4"/>
  <c r="N241" i="4"/>
  <c r="L241" i="4"/>
  <c r="N240" i="4"/>
  <c r="L240" i="4"/>
  <c r="N239" i="4"/>
  <c r="L239" i="4"/>
  <c r="N238" i="4"/>
  <c r="L238" i="4"/>
  <c r="N237" i="4"/>
  <c r="L237" i="4"/>
  <c r="N236" i="4"/>
  <c r="L236" i="4"/>
  <c r="N235" i="4"/>
  <c r="L235" i="4"/>
  <c r="N234" i="4"/>
  <c r="L234" i="4"/>
  <c r="N233" i="4"/>
  <c r="L233" i="4"/>
  <c r="N232" i="4"/>
  <c r="L232" i="4"/>
  <c r="N231" i="4"/>
  <c r="L231" i="4"/>
  <c r="N230" i="4"/>
  <c r="L230" i="4"/>
  <c r="N229" i="4"/>
  <c r="L229" i="4"/>
  <c r="N228" i="4"/>
  <c r="L228" i="4"/>
  <c r="N227" i="4"/>
  <c r="L227" i="4"/>
  <c r="N226" i="4"/>
  <c r="L226" i="4"/>
  <c r="N225" i="4"/>
  <c r="L225" i="4"/>
  <c r="N224" i="4"/>
  <c r="L224" i="4"/>
  <c r="N223" i="4"/>
  <c r="L223" i="4"/>
  <c r="N222" i="4"/>
  <c r="L222" i="4"/>
  <c r="N221" i="4"/>
  <c r="L221" i="4"/>
  <c r="N220" i="4"/>
  <c r="L220" i="4"/>
  <c r="N219" i="4"/>
  <c r="L219" i="4"/>
  <c r="N218" i="4"/>
  <c r="L218" i="4"/>
  <c r="N217" i="4"/>
  <c r="L217" i="4"/>
  <c r="N216" i="4"/>
  <c r="L216" i="4"/>
  <c r="N215" i="4"/>
  <c r="L215" i="4"/>
  <c r="N214" i="4"/>
  <c r="L214" i="4"/>
  <c r="N213" i="4"/>
  <c r="L213" i="4"/>
  <c r="N212" i="4"/>
  <c r="L212" i="4"/>
  <c r="N211" i="4"/>
  <c r="L211" i="4"/>
  <c r="N210" i="4"/>
  <c r="L210" i="4"/>
  <c r="N209" i="4"/>
  <c r="L209" i="4"/>
  <c r="N208" i="4"/>
  <c r="L208" i="4"/>
  <c r="N207" i="4"/>
  <c r="L207" i="4"/>
  <c r="N206" i="4"/>
  <c r="L206" i="4"/>
  <c r="N205" i="4"/>
  <c r="L205" i="4"/>
  <c r="N204" i="4"/>
  <c r="L204" i="4"/>
  <c r="N203" i="4"/>
  <c r="L203" i="4"/>
  <c r="N202" i="4"/>
  <c r="L202" i="4"/>
  <c r="N201" i="4"/>
  <c r="L201" i="4"/>
  <c r="N200" i="4"/>
  <c r="L200" i="4"/>
  <c r="N199" i="4"/>
  <c r="L199" i="4"/>
  <c r="N198" i="4"/>
  <c r="L198" i="4"/>
  <c r="N197" i="4"/>
  <c r="L197" i="4"/>
  <c r="N196" i="4"/>
  <c r="L196" i="4"/>
  <c r="N195" i="4"/>
  <c r="L195" i="4"/>
  <c r="N194" i="4"/>
  <c r="L194" i="4"/>
  <c r="N193" i="4"/>
  <c r="L193" i="4"/>
  <c r="N192" i="4"/>
  <c r="L192" i="4"/>
  <c r="N191" i="4"/>
  <c r="L191" i="4"/>
  <c r="N190" i="4"/>
  <c r="L190" i="4"/>
  <c r="N189" i="4"/>
  <c r="L189" i="4"/>
  <c r="N188" i="4"/>
  <c r="L188" i="4"/>
  <c r="N187" i="4"/>
  <c r="L187" i="4"/>
  <c r="N186" i="4"/>
  <c r="L186" i="4"/>
  <c r="N185" i="4"/>
  <c r="L185" i="4"/>
  <c r="N184" i="4"/>
  <c r="L184" i="4"/>
  <c r="N183" i="4"/>
  <c r="L183" i="4"/>
  <c r="N182" i="4"/>
  <c r="L182" i="4"/>
  <c r="N181" i="4"/>
  <c r="L181" i="4"/>
  <c r="N180" i="4"/>
  <c r="L180" i="4"/>
  <c r="N179" i="4"/>
  <c r="L179" i="4"/>
  <c r="N178" i="4"/>
  <c r="L178" i="4"/>
  <c r="N177" i="4"/>
  <c r="L177" i="4"/>
  <c r="N176" i="4"/>
  <c r="L176" i="4"/>
  <c r="N175" i="4"/>
  <c r="L175" i="4"/>
  <c r="N174" i="4"/>
  <c r="L174" i="4"/>
  <c r="N173" i="4"/>
  <c r="L173" i="4"/>
  <c r="N172" i="4"/>
  <c r="L172" i="4"/>
  <c r="N171" i="4"/>
  <c r="L171" i="4"/>
  <c r="N170" i="4"/>
  <c r="L170" i="4"/>
  <c r="N169" i="4"/>
  <c r="L169" i="4"/>
  <c r="N168" i="4"/>
  <c r="L168" i="4"/>
  <c r="N167" i="4"/>
  <c r="L167" i="4"/>
  <c r="N166" i="4"/>
  <c r="L166" i="4"/>
  <c r="N165" i="4"/>
  <c r="L165" i="4"/>
  <c r="N164" i="4"/>
  <c r="L164" i="4"/>
  <c r="N163" i="4"/>
  <c r="L163" i="4"/>
  <c r="N162" i="4"/>
  <c r="L162" i="4"/>
  <c r="N161" i="4"/>
  <c r="L161" i="4"/>
  <c r="N160" i="4"/>
  <c r="L160" i="4"/>
  <c r="N159" i="4"/>
  <c r="L159" i="4"/>
  <c r="N158" i="4"/>
  <c r="L158" i="4"/>
  <c r="N157" i="4"/>
  <c r="L157" i="4"/>
  <c r="N156" i="4"/>
  <c r="L156" i="4"/>
  <c r="N155" i="4"/>
  <c r="L155" i="4"/>
  <c r="N154" i="4"/>
  <c r="L154" i="4"/>
  <c r="N153" i="4"/>
  <c r="L153" i="4"/>
  <c r="N152" i="4"/>
  <c r="L152" i="4"/>
  <c r="N151" i="4"/>
  <c r="L151" i="4"/>
  <c r="N150" i="4"/>
  <c r="L150" i="4"/>
  <c r="N149" i="4"/>
  <c r="L149" i="4"/>
  <c r="N148" i="4"/>
  <c r="L148" i="4"/>
  <c r="N147" i="4"/>
  <c r="L147" i="4"/>
  <c r="N146" i="4"/>
  <c r="L146" i="4"/>
  <c r="N145" i="4"/>
  <c r="L145" i="4"/>
  <c r="N144" i="4"/>
  <c r="L144" i="4"/>
  <c r="N143" i="4"/>
  <c r="L143" i="4"/>
  <c r="N142" i="4"/>
  <c r="L142" i="4"/>
  <c r="N141" i="4"/>
  <c r="L141" i="4"/>
  <c r="N140" i="4"/>
  <c r="L140" i="4"/>
  <c r="N139" i="4"/>
  <c r="L139" i="4"/>
  <c r="N138" i="4"/>
  <c r="L138" i="4"/>
  <c r="N137" i="4"/>
  <c r="L137" i="4"/>
  <c r="N136" i="4"/>
  <c r="L136" i="4"/>
  <c r="N135" i="4"/>
  <c r="L135" i="4"/>
  <c r="N134" i="4"/>
  <c r="L134" i="4"/>
  <c r="N133" i="4"/>
  <c r="L133" i="4"/>
  <c r="N132" i="4"/>
  <c r="L132" i="4"/>
  <c r="N131" i="4"/>
  <c r="L131" i="4"/>
  <c r="N130" i="4"/>
  <c r="L130" i="4"/>
  <c r="N129" i="4"/>
  <c r="L129" i="4"/>
  <c r="N128" i="4"/>
  <c r="L128" i="4"/>
  <c r="N127" i="4"/>
  <c r="L127" i="4"/>
  <c r="N126" i="4"/>
  <c r="L126" i="4"/>
  <c r="N125" i="4"/>
  <c r="L125" i="4"/>
  <c r="N124" i="4"/>
  <c r="L124" i="4"/>
  <c r="N123" i="4"/>
  <c r="L123" i="4"/>
  <c r="N122" i="4"/>
  <c r="L122" i="4"/>
  <c r="N121" i="4"/>
  <c r="L121" i="4"/>
  <c r="N120" i="4"/>
  <c r="L120" i="4"/>
  <c r="N119" i="4"/>
  <c r="L119" i="4"/>
  <c r="N118" i="4"/>
  <c r="L118" i="4"/>
  <c r="N117" i="4"/>
  <c r="L117" i="4"/>
  <c r="N116" i="4"/>
  <c r="L116" i="4"/>
  <c r="N115" i="4"/>
  <c r="L115" i="4"/>
  <c r="N114" i="4"/>
  <c r="L114" i="4"/>
  <c r="N113" i="4"/>
  <c r="L113" i="4"/>
  <c r="N112" i="4"/>
  <c r="L112" i="4"/>
  <c r="N111" i="4"/>
  <c r="L111" i="4"/>
  <c r="N110" i="4"/>
  <c r="L110" i="4"/>
  <c r="N109" i="4"/>
  <c r="L109" i="4"/>
  <c r="N108" i="4"/>
  <c r="L108" i="4"/>
  <c r="N107" i="4"/>
  <c r="L107" i="4"/>
  <c r="N106" i="4"/>
  <c r="L106" i="4"/>
  <c r="N105" i="4"/>
  <c r="L105" i="4"/>
  <c r="N104" i="4"/>
  <c r="L104" i="4"/>
  <c r="N103" i="4"/>
  <c r="L103" i="4"/>
  <c r="N102" i="4"/>
  <c r="L102" i="4"/>
  <c r="N101" i="4"/>
  <c r="L101" i="4"/>
  <c r="N100" i="4"/>
  <c r="L100" i="4"/>
  <c r="N99" i="4"/>
  <c r="L99" i="4"/>
  <c r="N98" i="4"/>
  <c r="L98" i="4"/>
  <c r="N97" i="4"/>
  <c r="L97" i="4"/>
  <c r="N96" i="4"/>
  <c r="L96" i="4"/>
  <c r="N95" i="4"/>
  <c r="L95" i="4"/>
  <c r="N94" i="4"/>
  <c r="L94" i="4"/>
  <c r="N93" i="4"/>
  <c r="L93" i="4"/>
  <c r="N92" i="4"/>
  <c r="L92" i="4"/>
  <c r="N91" i="4"/>
  <c r="L91" i="4"/>
  <c r="N90" i="4"/>
  <c r="L90" i="4"/>
  <c r="N89" i="4"/>
  <c r="L89" i="4"/>
  <c r="N88" i="4"/>
  <c r="L88" i="4"/>
  <c r="N87" i="4"/>
  <c r="L87" i="4"/>
  <c r="N86" i="4"/>
  <c r="L86" i="4"/>
  <c r="N85" i="4"/>
  <c r="L85" i="4"/>
  <c r="N84" i="4"/>
  <c r="L84" i="4"/>
  <c r="N83" i="4"/>
  <c r="L83" i="4"/>
  <c r="N82" i="4"/>
  <c r="L82" i="4"/>
  <c r="N81" i="4"/>
  <c r="L81" i="4"/>
  <c r="N80" i="4"/>
  <c r="L80" i="4"/>
  <c r="N79" i="4"/>
  <c r="L79" i="4"/>
  <c r="N78" i="4"/>
  <c r="L78" i="4"/>
  <c r="N77" i="4"/>
  <c r="L77" i="4"/>
  <c r="N76" i="4"/>
  <c r="L76" i="4"/>
  <c r="N75" i="4"/>
  <c r="L75" i="4"/>
  <c r="N74" i="4"/>
  <c r="L74" i="4"/>
  <c r="N73" i="4"/>
  <c r="L73" i="4"/>
  <c r="N72" i="4"/>
  <c r="L72" i="4"/>
  <c r="N71" i="4"/>
  <c r="L71" i="4"/>
  <c r="N70" i="4"/>
  <c r="L70" i="4"/>
  <c r="N69" i="4"/>
  <c r="L69" i="4"/>
  <c r="N68" i="4"/>
  <c r="L68" i="4"/>
  <c r="N67" i="4"/>
  <c r="L67" i="4"/>
  <c r="N66" i="4"/>
  <c r="L66" i="4"/>
  <c r="N65" i="4"/>
  <c r="L65" i="4"/>
  <c r="N64" i="4"/>
  <c r="L64" i="4"/>
  <c r="N63" i="4"/>
  <c r="L63" i="4"/>
  <c r="N62" i="4"/>
  <c r="L62" i="4"/>
  <c r="N61" i="4"/>
  <c r="L61" i="4"/>
  <c r="N60" i="4"/>
  <c r="L60" i="4"/>
  <c r="N59" i="4"/>
  <c r="L59" i="4"/>
  <c r="N58" i="4"/>
  <c r="L58" i="4"/>
  <c r="N57" i="4"/>
  <c r="L57" i="4"/>
  <c r="N56" i="4"/>
  <c r="L56" i="4"/>
  <c r="N55" i="4"/>
  <c r="L55" i="4"/>
  <c r="N54" i="4"/>
  <c r="L54" i="4"/>
  <c r="N53" i="4"/>
  <c r="L53" i="4"/>
  <c r="N52" i="4"/>
  <c r="L52" i="4"/>
  <c r="N51" i="4"/>
  <c r="L51" i="4"/>
  <c r="N50" i="4"/>
  <c r="L50" i="4"/>
  <c r="N49" i="4"/>
  <c r="L49" i="4"/>
  <c r="N48" i="4"/>
  <c r="L48" i="4"/>
  <c r="N47" i="4"/>
  <c r="L47" i="4"/>
  <c r="N46" i="4"/>
  <c r="L46" i="4"/>
  <c r="N45" i="4"/>
  <c r="L45" i="4"/>
  <c r="N44" i="4"/>
  <c r="L44" i="4"/>
  <c r="N43" i="4"/>
  <c r="L43" i="4"/>
  <c r="N42" i="4"/>
  <c r="L42" i="4"/>
  <c r="N41" i="4"/>
  <c r="L41" i="4"/>
  <c r="N40" i="4"/>
  <c r="L40" i="4"/>
  <c r="N39" i="4"/>
  <c r="L39" i="4"/>
  <c r="N38" i="4"/>
  <c r="L38" i="4"/>
  <c r="N37" i="4"/>
  <c r="L37" i="4"/>
  <c r="N36" i="4"/>
  <c r="L36" i="4"/>
  <c r="N35" i="4"/>
  <c r="L35" i="4"/>
  <c r="N34" i="4"/>
  <c r="L34" i="4"/>
  <c r="N33" i="4"/>
  <c r="L33" i="4"/>
  <c r="N32" i="4"/>
  <c r="L32" i="4"/>
  <c r="N31" i="4"/>
  <c r="L31" i="4"/>
  <c r="N30" i="4"/>
  <c r="L30" i="4"/>
  <c r="N29" i="4"/>
  <c r="L29" i="4"/>
  <c r="N28" i="4"/>
  <c r="L28" i="4"/>
  <c r="N27" i="4"/>
  <c r="L27" i="4"/>
  <c r="N26" i="4"/>
  <c r="L26" i="4"/>
  <c r="N25" i="4"/>
  <c r="L25" i="4"/>
  <c r="N24" i="4"/>
  <c r="L24" i="4"/>
  <c r="N23" i="4"/>
  <c r="L23" i="4"/>
  <c r="N22" i="4"/>
  <c r="L22" i="4"/>
  <c r="N21" i="4"/>
  <c r="L21" i="4"/>
  <c r="N20" i="4"/>
  <c r="L20" i="4"/>
  <c r="N19" i="4"/>
  <c r="L19" i="4"/>
  <c r="N18" i="4"/>
  <c r="L18" i="4"/>
  <c r="N17" i="4"/>
  <c r="L17" i="4"/>
  <c r="N16" i="4"/>
  <c r="L16" i="4"/>
  <c r="N15" i="4"/>
  <c r="L15" i="4"/>
  <c r="N14" i="4"/>
  <c r="L14" i="4"/>
  <c r="N13" i="4"/>
  <c r="L13" i="4"/>
  <c r="N12" i="4"/>
  <c r="L12" i="4"/>
  <c r="N11" i="4"/>
  <c r="L11" i="4"/>
  <c r="N10" i="4"/>
  <c r="L10" i="4"/>
  <c r="N9" i="4"/>
  <c r="L9" i="4"/>
  <c r="N8" i="4"/>
  <c r="L8" i="4"/>
  <c r="N7" i="4"/>
  <c r="L7" i="4"/>
  <c r="N6" i="4"/>
  <c r="L6" i="4"/>
  <c r="N5" i="4"/>
  <c r="L5" i="4"/>
  <c r="N4" i="4"/>
  <c r="L4" i="4"/>
  <c r="N3" i="4"/>
  <c r="L3" i="4"/>
  <c r="N2" i="4"/>
  <c r="L2" i="4"/>
  <c r="N291" i="3"/>
  <c r="L291" i="3"/>
  <c r="N290" i="3"/>
  <c r="L290" i="3"/>
  <c r="N289" i="3"/>
  <c r="L289" i="3"/>
  <c r="N288" i="3"/>
  <c r="L288" i="3"/>
  <c r="N287" i="3"/>
  <c r="L287" i="3"/>
  <c r="N286" i="3"/>
  <c r="L286" i="3"/>
  <c r="N285" i="3"/>
  <c r="L285" i="3"/>
  <c r="N284" i="3"/>
  <c r="L284" i="3"/>
  <c r="N283" i="3"/>
  <c r="L283" i="3"/>
  <c r="N282" i="3"/>
  <c r="L282" i="3"/>
  <c r="N281" i="3"/>
  <c r="L281" i="3"/>
  <c r="N280" i="3"/>
  <c r="L280" i="3"/>
  <c r="N279" i="3"/>
  <c r="L279" i="3"/>
  <c r="N278" i="3"/>
  <c r="L278" i="3"/>
  <c r="N277" i="3"/>
  <c r="L277" i="3"/>
  <c r="N276" i="3"/>
  <c r="L276" i="3"/>
  <c r="N275" i="3"/>
  <c r="L275" i="3"/>
  <c r="N274" i="3"/>
  <c r="L274" i="3"/>
  <c r="N273" i="3"/>
  <c r="L273" i="3"/>
  <c r="N272" i="3"/>
  <c r="L272" i="3"/>
  <c r="N271" i="3"/>
  <c r="L271" i="3"/>
  <c r="N270" i="3"/>
  <c r="L270" i="3"/>
  <c r="N269" i="3"/>
  <c r="L269" i="3"/>
  <c r="N268" i="3"/>
  <c r="L268" i="3"/>
  <c r="N267" i="3"/>
  <c r="L267" i="3"/>
  <c r="N266" i="3"/>
  <c r="L266" i="3"/>
  <c r="N265" i="3"/>
  <c r="L265" i="3"/>
  <c r="N264" i="3"/>
  <c r="L264" i="3"/>
  <c r="N263" i="3"/>
  <c r="L263" i="3"/>
  <c r="N262" i="3"/>
  <c r="L262" i="3"/>
  <c r="N261" i="3"/>
  <c r="L261" i="3"/>
  <c r="N260" i="3"/>
  <c r="L260" i="3"/>
  <c r="N259" i="3"/>
  <c r="L259" i="3"/>
  <c r="N258" i="3"/>
  <c r="L258" i="3"/>
  <c r="N257" i="3"/>
  <c r="L257" i="3"/>
  <c r="N256" i="3"/>
  <c r="L256" i="3"/>
  <c r="N255" i="3"/>
  <c r="L255" i="3"/>
  <c r="N254" i="3"/>
  <c r="L254" i="3"/>
  <c r="N253" i="3"/>
  <c r="L253" i="3"/>
  <c r="N252" i="3"/>
  <c r="L252" i="3"/>
  <c r="N251" i="3"/>
  <c r="L251" i="3"/>
  <c r="N250" i="3"/>
  <c r="L250" i="3"/>
  <c r="N249" i="3"/>
  <c r="L249" i="3"/>
  <c r="N248" i="3"/>
  <c r="L248" i="3"/>
  <c r="N247" i="3"/>
  <c r="L247" i="3"/>
  <c r="N246" i="3"/>
  <c r="L246" i="3"/>
  <c r="N245" i="3"/>
  <c r="L245" i="3"/>
  <c r="N244" i="3"/>
  <c r="L244" i="3"/>
  <c r="N243" i="3"/>
  <c r="L243" i="3"/>
  <c r="N242" i="3"/>
  <c r="L242" i="3"/>
  <c r="N241" i="3"/>
  <c r="L241" i="3"/>
  <c r="N240" i="3"/>
  <c r="L240" i="3"/>
  <c r="N239" i="3"/>
  <c r="L239" i="3"/>
  <c r="N238" i="3"/>
  <c r="L238" i="3"/>
  <c r="N237" i="3"/>
  <c r="L237" i="3"/>
  <c r="N236" i="3"/>
  <c r="L236" i="3"/>
  <c r="N235" i="3"/>
  <c r="L235" i="3"/>
  <c r="N234" i="3"/>
  <c r="L234" i="3"/>
  <c r="N233" i="3"/>
  <c r="L233" i="3"/>
  <c r="N232" i="3"/>
  <c r="L232" i="3"/>
  <c r="N231" i="3"/>
  <c r="L231" i="3"/>
  <c r="N230" i="3"/>
  <c r="L230" i="3"/>
  <c r="N229" i="3"/>
  <c r="L229" i="3"/>
  <c r="N228" i="3"/>
  <c r="L228" i="3"/>
  <c r="N227" i="3"/>
  <c r="L227" i="3"/>
  <c r="N226" i="3"/>
  <c r="L226" i="3"/>
  <c r="N225" i="3"/>
  <c r="L225" i="3"/>
  <c r="N224" i="3"/>
  <c r="L224" i="3"/>
  <c r="N223" i="3"/>
  <c r="L223" i="3"/>
  <c r="N222" i="3"/>
  <c r="L222" i="3"/>
  <c r="N221" i="3"/>
  <c r="L221" i="3"/>
  <c r="N220" i="3"/>
  <c r="L220" i="3"/>
  <c r="N219" i="3"/>
  <c r="L219" i="3"/>
  <c r="N218" i="3"/>
  <c r="L218" i="3"/>
  <c r="N217" i="3"/>
  <c r="L217" i="3"/>
  <c r="N216" i="3"/>
  <c r="L216" i="3"/>
  <c r="N215" i="3"/>
  <c r="L215" i="3"/>
  <c r="N214" i="3"/>
  <c r="L214" i="3"/>
  <c r="N213" i="3"/>
  <c r="L213" i="3"/>
  <c r="N212" i="3"/>
  <c r="L212" i="3"/>
  <c r="N211" i="3"/>
  <c r="L211" i="3"/>
  <c r="N210" i="3"/>
  <c r="L210" i="3"/>
  <c r="N209" i="3"/>
  <c r="L209" i="3"/>
  <c r="N208" i="3"/>
  <c r="L208" i="3"/>
  <c r="N207" i="3"/>
  <c r="L207" i="3"/>
  <c r="N206" i="3"/>
  <c r="L206" i="3"/>
  <c r="N205" i="3"/>
  <c r="L205" i="3"/>
  <c r="N204" i="3"/>
  <c r="L204" i="3"/>
  <c r="N203" i="3"/>
  <c r="L203" i="3"/>
  <c r="N202" i="3"/>
  <c r="L202" i="3"/>
  <c r="N201" i="3"/>
  <c r="L201" i="3"/>
  <c r="N200" i="3"/>
  <c r="L200" i="3"/>
  <c r="N199" i="3"/>
  <c r="L199" i="3"/>
  <c r="N198" i="3"/>
  <c r="L198" i="3"/>
  <c r="N197" i="3"/>
  <c r="L197" i="3"/>
  <c r="N196" i="3"/>
  <c r="L196" i="3"/>
  <c r="N195" i="3"/>
  <c r="L195" i="3"/>
  <c r="N194" i="3"/>
  <c r="L194" i="3"/>
  <c r="N193" i="3"/>
  <c r="L193" i="3"/>
  <c r="N192" i="3"/>
  <c r="L192" i="3"/>
  <c r="N191" i="3"/>
  <c r="L191" i="3"/>
  <c r="N190" i="3"/>
  <c r="L190" i="3"/>
  <c r="N189" i="3"/>
  <c r="L189" i="3"/>
  <c r="N188" i="3"/>
  <c r="L188" i="3"/>
  <c r="N187" i="3"/>
  <c r="L187" i="3"/>
  <c r="N186" i="3"/>
  <c r="L186" i="3"/>
  <c r="N185" i="3"/>
  <c r="L185" i="3"/>
  <c r="N184" i="3"/>
  <c r="L184" i="3"/>
  <c r="N183" i="3"/>
  <c r="L183" i="3"/>
  <c r="N182" i="3"/>
  <c r="L182" i="3"/>
  <c r="N181" i="3"/>
  <c r="L181" i="3"/>
  <c r="N180" i="3"/>
  <c r="L180" i="3"/>
  <c r="N179" i="3"/>
  <c r="L179" i="3"/>
  <c r="N178" i="3"/>
  <c r="L178" i="3"/>
  <c r="N177" i="3"/>
  <c r="L177" i="3"/>
  <c r="N176" i="3"/>
  <c r="L176" i="3"/>
  <c r="N175" i="3"/>
  <c r="L175" i="3"/>
  <c r="N174" i="3"/>
  <c r="L174" i="3"/>
  <c r="N173" i="3"/>
  <c r="L173" i="3"/>
  <c r="N172" i="3"/>
  <c r="L172" i="3"/>
  <c r="N171" i="3"/>
  <c r="L171" i="3"/>
  <c r="N170" i="3"/>
  <c r="L170" i="3"/>
  <c r="N169" i="3"/>
  <c r="L169" i="3"/>
  <c r="N168" i="3"/>
  <c r="L168" i="3"/>
  <c r="N167" i="3"/>
  <c r="L167" i="3"/>
  <c r="N166" i="3"/>
  <c r="L166" i="3"/>
  <c r="N165" i="3"/>
  <c r="L165" i="3"/>
  <c r="N164" i="3"/>
  <c r="L164" i="3"/>
  <c r="N163" i="3"/>
  <c r="L163" i="3"/>
  <c r="N162" i="3"/>
  <c r="L162" i="3"/>
  <c r="N161" i="3"/>
  <c r="L161" i="3"/>
  <c r="N160" i="3"/>
  <c r="L160" i="3"/>
  <c r="N159" i="3"/>
  <c r="L159" i="3"/>
  <c r="N158" i="3"/>
  <c r="L158" i="3"/>
  <c r="N157" i="3"/>
  <c r="L157" i="3"/>
  <c r="N156" i="3"/>
  <c r="L156" i="3"/>
  <c r="N155" i="3"/>
  <c r="L155" i="3"/>
  <c r="N154" i="3"/>
  <c r="L154" i="3"/>
  <c r="N153" i="3"/>
  <c r="L153" i="3"/>
  <c r="N152" i="3"/>
  <c r="L152" i="3"/>
  <c r="N151" i="3"/>
  <c r="L151" i="3"/>
  <c r="N150" i="3"/>
  <c r="L150" i="3"/>
  <c r="N149" i="3"/>
  <c r="L149" i="3"/>
  <c r="N148" i="3"/>
  <c r="L148" i="3"/>
  <c r="N147" i="3"/>
  <c r="L147" i="3"/>
  <c r="N146" i="3"/>
  <c r="L146" i="3"/>
  <c r="N145" i="3"/>
  <c r="L145" i="3"/>
  <c r="N144" i="3"/>
  <c r="L144" i="3"/>
  <c r="N143" i="3"/>
  <c r="L143" i="3"/>
  <c r="N142" i="3"/>
  <c r="L142" i="3"/>
  <c r="N141" i="3"/>
  <c r="L141" i="3"/>
  <c r="N140" i="3"/>
  <c r="L140" i="3"/>
  <c r="N139" i="3"/>
  <c r="L139" i="3"/>
  <c r="N138" i="3"/>
  <c r="L138" i="3"/>
  <c r="N137" i="3"/>
  <c r="L137" i="3"/>
  <c r="N136" i="3"/>
  <c r="L136" i="3"/>
  <c r="N135" i="3"/>
  <c r="L135" i="3"/>
  <c r="N134" i="3"/>
  <c r="L134" i="3"/>
  <c r="N133" i="3"/>
  <c r="L133" i="3"/>
  <c r="N132" i="3"/>
  <c r="L132" i="3"/>
  <c r="N131" i="3"/>
  <c r="L131" i="3"/>
  <c r="N130" i="3"/>
  <c r="L130" i="3"/>
  <c r="N129" i="3"/>
  <c r="L129" i="3"/>
  <c r="N128" i="3"/>
  <c r="L128" i="3"/>
  <c r="N127" i="3"/>
  <c r="L127" i="3"/>
  <c r="N126" i="3"/>
  <c r="L126" i="3"/>
  <c r="N125" i="3"/>
  <c r="L125" i="3"/>
  <c r="N124" i="3"/>
  <c r="L124" i="3"/>
  <c r="N123" i="3"/>
  <c r="L123" i="3"/>
  <c r="N122" i="3"/>
  <c r="L122" i="3"/>
  <c r="N121" i="3"/>
  <c r="L121" i="3"/>
  <c r="N120" i="3"/>
  <c r="L120" i="3"/>
  <c r="N119" i="3"/>
  <c r="L119" i="3"/>
  <c r="N118" i="3"/>
  <c r="L118" i="3"/>
  <c r="N117" i="3"/>
  <c r="L117" i="3"/>
  <c r="N116" i="3"/>
  <c r="L116" i="3"/>
  <c r="N115" i="3"/>
  <c r="L115" i="3"/>
  <c r="N114" i="3"/>
  <c r="L114" i="3"/>
  <c r="N113" i="3"/>
  <c r="L113" i="3"/>
  <c r="N112" i="3"/>
  <c r="L112" i="3"/>
  <c r="N111" i="3"/>
  <c r="L111" i="3"/>
  <c r="N110" i="3"/>
  <c r="L110" i="3"/>
  <c r="N109" i="3"/>
  <c r="L109" i="3"/>
  <c r="N108" i="3"/>
  <c r="L108" i="3"/>
  <c r="N107" i="3"/>
  <c r="L107" i="3"/>
  <c r="N106" i="3"/>
  <c r="L106" i="3"/>
  <c r="N105" i="3"/>
  <c r="L105" i="3"/>
  <c r="N104" i="3"/>
  <c r="L104" i="3"/>
  <c r="N103" i="3"/>
  <c r="L103" i="3"/>
  <c r="N102" i="3"/>
  <c r="L102" i="3"/>
  <c r="N101" i="3"/>
  <c r="L101" i="3"/>
  <c r="N100" i="3"/>
  <c r="L100" i="3"/>
  <c r="N99" i="3"/>
  <c r="L99" i="3"/>
  <c r="N98" i="3"/>
  <c r="L98" i="3"/>
  <c r="N97" i="3"/>
  <c r="L97" i="3"/>
  <c r="N96" i="3"/>
  <c r="L96" i="3"/>
  <c r="N95" i="3"/>
  <c r="L95" i="3"/>
  <c r="N94" i="3"/>
  <c r="L94" i="3"/>
  <c r="N93" i="3"/>
  <c r="L93" i="3"/>
  <c r="N92" i="3"/>
  <c r="L92" i="3"/>
  <c r="N91" i="3"/>
  <c r="L91" i="3"/>
  <c r="N90" i="3"/>
  <c r="L90" i="3"/>
  <c r="N89" i="3"/>
  <c r="L89" i="3"/>
  <c r="N88" i="3"/>
  <c r="L88" i="3"/>
  <c r="N87" i="3"/>
  <c r="L87" i="3"/>
  <c r="N86" i="3"/>
  <c r="L86" i="3"/>
  <c r="N85" i="3"/>
  <c r="L85" i="3"/>
  <c r="N84" i="3"/>
  <c r="L84" i="3"/>
  <c r="N83" i="3"/>
  <c r="L83" i="3"/>
  <c r="N82" i="3"/>
  <c r="L82" i="3"/>
  <c r="N81" i="3"/>
  <c r="L81" i="3"/>
  <c r="N80" i="3"/>
  <c r="L80" i="3"/>
  <c r="N79" i="3"/>
  <c r="L79" i="3"/>
  <c r="N78" i="3"/>
  <c r="L78" i="3"/>
  <c r="N77" i="3"/>
  <c r="L77" i="3"/>
  <c r="N76" i="3"/>
  <c r="L76" i="3"/>
  <c r="N75" i="3"/>
  <c r="L75" i="3"/>
  <c r="N74" i="3"/>
  <c r="L74" i="3"/>
  <c r="N73" i="3"/>
  <c r="L73" i="3"/>
  <c r="N72" i="3"/>
  <c r="L72" i="3"/>
  <c r="N71" i="3"/>
  <c r="L71" i="3"/>
  <c r="N70" i="3"/>
  <c r="L70" i="3"/>
  <c r="N69" i="3"/>
  <c r="L69" i="3"/>
  <c r="N68" i="3"/>
  <c r="L68" i="3"/>
  <c r="N67" i="3"/>
  <c r="L67" i="3"/>
  <c r="N66" i="3"/>
  <c r="L66" i="3"/>
  <c r="N65" i="3"/>
  <c r="L65" i="3"/>
  <c r="N64" i="3"/>
  <c r="L64" i="3"/>
  <c r="N63" i="3"/>
  <c r="L63" i="3"/>
  <c r="N62" i="3"/>
  <c r="L62" i="3"/>
  <c r="N61" i="3"/>
  <c r="L61" i="3"/>
  <c r="N60" i="3"/>
  <c r="L60" i="3"/>
  <c r="N59" i="3"/>
  <c r="L59" i="3"/>
  <c r="N58" i="3"/>
  <c r="L58" i="3"/>
  <c r="N57" i="3"/>
  <c r="L57" i="3"/>
  <c r="N56" i="3"/>
  <c r="L56" i="3"/>
  <c r="N55" i="3"/>
  <c r="L55" i="3"/>
  <c r="N54" i="3"/>
  <c r="L54" i="3"/>
  <c r="N53" i="3"/>
  <c r="L53" i="3"/>
  <c r="N52" i="3"/>
  <c r="L52" i="3"/>
  <c r="N51" i="3"/>
  <c r="L51" i="3"/>
  <c r="N50" i="3"/>
  <c r="L50" i="3"/>
  <c r="N49" i="3"/>
  <c r="L49" i="3"/>
  <c r="N48" i="3"/>
  <c r="L48" i="3"/>
  <c r="N47" i="3"/>
  <c r="L47" i="3"/>
  <c r="N46" i="3"/>
  <c r="L46" i="3"/>
  <c r="N45" i="3"/>
  <c r="L45" i="3"/>
  <c r="N44" i="3"/>
  <c r="L44" i="3"/>
  <c r="N43" i="3"/>
  <c r="L43" i="3"/>
  <c r="N42" i="3"/>
  <c r="L42" i="3"/>
  <c r="N41" i="3"/>
  <c r="L41" i="3"/>
  <c r="N40" i="3"/>
  <c r="L40" i="3"/>
  <c r="N39" i="3"/>
  <c r="L39" i="3"/>
  <c r="N38" i="3"/>
  <c r="L38" i="3"/>
  <c r="N37" i="3"/>
  <c r="L37" i="3"/>
  <c r="N36" i="3"/>
  <c r="L36" i="3"/>
  <c r="N35" i="3"/>
  <c r="L35" i="3"/>
  <c r="N34" i="3"/>
  <c r="L34" i="3"/>
  <c r="N33" i="3"/>
  <c r="L33" i="3"/>
  <c r="N32" i="3"/>
  <c r="L32" i="3"/>
  <c r="N31" i="3"/>
  <c r="L31" i="3"/>
  <c r="N30" i="3"/>
  <c r="L30" i="3"/>
  <c r="N29" i="3"/>
  <c r="L29" i="3"/>
  <c r="N28" i="3"/>
  <c r="L28" i="3"/>
  <c r="N27" i="3"/>
  <c r="L27" i="3"/>
  <c r="N26" i="3"/>
  <c r="L26" i="3"/>
  <c r="N25" i="3"/>
  <c r="L25" i="3"/>
  <c r="N24" i="3"/>
  <c r="L24" i="3"/>
  <c r="N23" i="3"/>
  <c r="L23" i="3"/>
  <c r="N22" i="3"/>
  <c r="L22" i="3"/>
  <c r="N21" i="3"/>
  <c r="L21" i="3"/>
  <c r="N20" i="3"/>
  <c r="L20" i="3"/>
  <c r="N19" i="3"/>
  <c r="L19" i="3"/>
  <c r="N18" i="3"/>
  <c r="L18" i="3"/>
  <c r="N17" i="3"/>
  <c r="L17" i="3"/>
  <c r="N16" i="3"/>
  <c r="L16" i="3"/>
  <c r="N15" i="3"/>
  <c r="L15" i="3"/>
  <c r="N14" i="3"/>
  <c r="L14" i="3"/>
  <c r="N13" i="3"/>
  <c r="L13" i="3"/>
  <c r="N12" i="3"/>
  <c r="L12" i="3"/>
  <c r="N11" i="3"/>
  <c r="L11" i="3"/>
  <c r="N10" i="3"/>
  <c r="L10" i="3"/>
  <c r="N9" i="3"/>
  <c r="L9" i="3"/>
  <c r="N8" i="3"/>
  <c r="L8" i="3"/>
  <c r="N7" i="3"/>
  <c r="L7" i="3"/>
  <c r="N6" i="3"/>
  <c r="L6" i="3"/>
  <c r="N5" i="3"/>
  <c r="L5" i="3"/>
  <c r="N4" i="3"/>
  <c r="L4" i="3"/>
  <c r="N3" i="3"/>
  <c r="L3" i="3"/>
  <c r="N2" i="3"/>
  <c r="L2" i="3"/>
  <c r="N2" i="10"/>
  <c r="N3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X385" i="10" l="1"/>
  <c r="W418" i="10"/>
  <c r="W519" i="10"/>
  <c r="W385" i="10"/>
  <c r="W651" i="10"/>
  <c r="X326" i="10"/>
  <c r="X305" i="10"/>
  <c r="X315" i="10"/>
  <c r="W487" i="10"/>
  <c r="W396" i="10"/>
  <c r="W631" i="10"/>
  <c r="W659" i="10"/>
  <c r="W407" i="10"/>
  <c r="X364" i="10"/>
  <c r="W292" i="10"/>
  <c r="W523" i="10"/>
  <c r="W503" i="10"/>
  <c r="X358" i="10"/>
  <c r="X386" i="10"/>
  <c r="X406" i="10"/>
  <c r="X621" i="10"/>
  <c r="X388" i="10"/>
  <c r="W489" i="10"/>
  <c r="W410" i="10"/>
  <c r="X521" i="10"/>
  <c r="X411" i="10"/>
  <c r="X375" i="10"/>
  <c r="X490" i="10"/>
  <c r="W560" i="10"/>
  <c r="X554" i="10"/>
  <c r="X505" i="10"/>
  <c r="X347" i="10"/>
  <c r="X410" i="10"/>
  <c r="W486" i="10"/>
  <c r="X319" i="10"/>
  <c r="W473" i="10"/>
  <c r="W378" i="10"/>
  <c r="W430" i="10"/>
  <c r="W554" i="10"/>
  <c r="W479" i="10"/>
  <c r="X641" i="10"/>
  <c r="X564" i="10"/>
  <c r="W375" i="10"/>
  <c r="W495" i="10"/>
  <c r="W640" i="10"/>
  <c r="X367" i="10"/>
  <c r="X380" i="10"/>
  <c r="X295" i="10"/>
  <c r="W463" i="10"/>
  <c r="W364" i="10"/>
  <c r="W586" i="10"/>
  <c r="X374" i="10"/>
  <c r="W521" i="10"/>
  <c r="W453" i="10"/>
  <c r="X537" i="10"/>
  <c r="W643" i="10"/>
  <c r="X451" i="10"/>
  <c r="W424" i="10"/>
  <c r="W336" i="10"/>
  <c r="X342" i="10"/>
  <c r="W619" i="10"/>
  <c r="W459" i="10"/>
  <c r="W543" i="10"/>
  <c r="W617" i="10"/>
  <c r="W671" i="10"/>
  <c r="X530" i="10"/>
  <c r="W578" i="10"/>
  <c r="W545" i="10"/>
  <c r="W359" i="10"/>
  <c r="W483" i="10"/>
  <c r="W655" i="10"/>
  <c r="W382" i="10"/>
  <c r="W400" i="10"/>
  <c r="W668" i="10"/>
  <c r="W298" i="10"/>
  <c r="X408" i="10"/>
  <c r="W499" i="10"/>
  <c r="W577" i="10"/>
  <c r="W561" i="10"/>
  <c r="W426" i="10"/>
  <c r="X609" i="10"/>
  <c r="W440" i="10"/>
  <c r="W657" i="10"/>
  <c r="X330" i="10"/>
  <c r="W529" i="10"/>
  <c r="X661" i="10"/>
  <c r="X560" i="10"/>
  <c r="W535" i="10"/>
  <c r="X306" i="10"/>
  <c r="W290" i="10"/>
  <c r="W616" i="10"/>
  <c r="W390" i="10"/>
  <c r="X362" i="10"/>
  <c r="W372" i="10"/>
  <c r="W428" i="10"/>
  <c r="W417" i="10"/>
  <c r="W314" i="10"/>
  <c r="W462" i="10"/>
  <c r="W455" i="10"/>
  <c r="X294" i="10"/>
  <c r="X309" i="10"/>
  <c r="W388" i="10"/>
  <c r="X481" i="10"/>
  <c r="W601" i="10"/>
  <c r="W632" i="10"/>
  <c r="W409" i="10"/>
  <c r="X313" i="10"/>
  <c r="X414" i="10"/>
  <c r="W334" i="10"/>
  <c r="W649" i="10"/>
  <c r="W493" i="10"/>
  <c r="W432" i="10"/>
  <c r="X405" i="10"/>
  <c r="W415" i="10"/>
  <c r="W527" i="10"/>
  <c r="W343" i="10"/>
  <c r="W350" i="10"/>
  <c r="W628" i="10"/>
  <c r="W665" i="10"/>
  <c r="W457" i="10"/>
  <c r="W624" i="10"/>
  <c r="X298" i="10"/>
  <c r="X430" i="10"/>
  <c r="W509" i="10"/>
  <c r="W316" i="10"/>
  <c r="W412" i="10"/>
  <c r="X341" i="10"/>
  <c r="X311" i="10"/>
  <c r="X390" i="10"/>
  <c r="W352" i="10"/>
  <c r="W481" i="10"/>
  <c r="X349" i="10"/>
  <c r="X434" i="10"/>
  <c r="W598" i="10"/>
  <c r="W641" i="10"/>
  <c r="W295" i="10"/>
  <c r="W656" i="10"/>
  <c r="W555" i="10"/>
  <c r="W660" i="10"/>
  <c r="X580" i="10"/>
  <c r="W570" i="10"/>
  <c r="X296" i="10"/>
  <c r="X477" i="10"/>
  <c r="W406" i="10"/>
  <c r="W404" i="10"/>
  <c r="W337" i="10"/>
  <c r="X346" i="10"/>
  <c r="X432" i="10"/>
  <c r="X562" i="10"/>
  <c r="X439" i="10"/>
  <c r="W553" i="10"/>
  <c r="X509" i="10"/>
  <c r="X350" i="10"/>
  <c r="W335" i="10"/>
  <c r="W491" i="10"/>
  <c r="X435" i="10"/>
  <c r="W327" i="10"/>
  <c r="X529" i="10"/>
  <c r="W609" i="10"/>
  <c r="W320" i="10"/>
  <c r="X510" i="10"/>
  <c r="W549" i="10"/>
  <c r="X418" i="10"/>
  <c r="W623" i="10"/>
  <c r="W539" i="10"/>
  <c r="X604" i="10"/>
  <c r="W322" i="10"/>
  <c r="X397" i="10"/>
  <c r="W514" i="10"/>
  <c r="X317" i="10"/>
  <c r="W610" i="10"/>
  <c r="W518" i="10"/>
  <c r="W411" i="10"/>
  <c r="X292" i="10"/>
  <c r="X379" i="10"/>
  <c r="X415" i="10"/>
  <c r="X444" i="10"/>
  <c r="W471" i="10"/>
  <c r="X322" i="10"/>
  <c r="W515" i="10"/>
  <c r="X428" i="10"/>
  <c r="W301" i="10"/>
  <c r="W381" i="10"/>
  <c r="W469" i="10"/>
  <c r="W604" i="10"/>
  <c r="X407" i="10"/>
  <c r="X549" i="10"/>
  <c r="X323" i="10"/>
  <c r="W347" i="10"/>
  <c r="X425" i="10"/>
  <c r="W596" i="10"/>
  <c r="W294" i="10"/>
  <c r="W559" i="10"/>
  <c r="W330" i="10"/>
  <c r="X412" i="10"/>
  <c r="W661" i="10"/>
  <c r="W317" i="10"/>
  <c r="X429" i="10"/>
  <c r="X458" i="10"/>
  <c r="X456" i="10"/>
  <c r="W324" i="10"/>
  <c r="W331" i="10"/>
  <c r="W373" i="10"/>
  <c r="X333" i="10"/>
  <c r="X302" i="10"/>
  <c r="W386" i="10"/>
  <c r="W531" i="10"/>
  <c r="X493" i="10"/>
  <c r="X470" i="10"/>
  <c r="W439" i="10"/>
  <c r="W319" i="10"/>
  <c r="X486" i="10"/>
  <c r="W652" i="10"/>
  <c r="W653" i="10"/>
  <c r="W562" i="10"/>
  <c r="W326" i="10"/>
  <c r="X419" i="10"/>
  <c r="X465" i="10"/>
  <c r="W502" i="10"/>
  <c r="W672" i="10"/>
  <c r="X572" i="10"/>
  <c r="X359" i="10"/>
  <c r="X366" i="10"/>
  <c r="W465" i="10"/>
  <c r="X327" i="10"/>
  <c r="X423" i="10"/>
  <c r="W602" i="10"/>
  <c r="W297" i="10"/>
  <c r="X582" i="10"/>
  <c r="W648" i="10"/>
  <c r="X372" i="10"/>
  <c r="X461" i="10"/>
  <c r="W321" i="10"/>
  <c r="W357" i="10"/>
  <c r="W296" i="10"/>
  <c r="X371" i="10"/>
  <c r="X394" i="10"/>
  <c r="W664" i="10"/>
  <c r="W538" i="10"/>
  <c r="P2" i="7"/>
  <c r="R2" i="7" s="1"/>
  <c r="O2" i="7"/>
  <c r="Q2" i="7" s="1"/>
  <c r="O6" i="7"/>
  <c r="Q6" i="7" s="1"/>
  <c r="P6" i="7"/>
  <c r="R6" i="7" s="1"/>
  <c r="O10" i="7"/>
  <c r="Q10" i="7" s="1"/>
  <c r="P10" i="7"/>
  <c r="R10" i="7" s="1"/>
  <c r="O14" i="7"/>
  <c r="Q14" i="7" s="1"/>
  <c r="P14" i="7"/>
  <c r="R14" i="7" s="1"/>
  <c r="O18" i="7"/>
  <c r="Q18" i="7" s="1"/>
  <c r="P18" i="7"/>
  <c r="R18" i="7" s="1"/>
  <c r="O22" i="7"/>
  <c r="Q22" i="7" s="1"/>
  <c r="P22" i="7"/>
  <c r="R22" i="7" s="1"/>
  <c r="O26" i="7"/>
  <c r="Q26" i="7" s="1"/>
  <c r="P26" i="7"/>
  <c r="R26" i="7" s="1"/>
  <c r="O30" i="7"/>
  <c r="Q30" i="7" s="1"/>
  <c r="P30" i="7"/>
  <c r="R30" i="7" s="1"/>
  <c r="O34" i="7"/>
  <c r="Q34" i="7" s="1"/>
  <c r="P34" i="7"/>
  <c r="R34" i="7" s="1"/>
  <c r="O38" i="7"/>
  <c r="Q38" i="7" s="1"/>
  <c r="P38" i="7"/>
  <c r="R38" i="7" s="1"/>
  <c r="O42" i="7"/>
  <c r="Q42" i="7" s="1"/>
  <c r="P42" i="7"/>
  <c r="R42" i="7" s="1"/>
  <c r="O46" i="7"/>
  <c r="Q46" i="7" s="1"/>
  <c r="P46" i="7"/>
  <c r="R46" i="7" s="1"/>
  <c r="O50" i="7"/>
  <c r="Q50" i="7" s="1"/>
  <c r="P50" i="7"/>
  <c r="R50" i="7" s="1"/>
  <c r="O54" i="7"/>
  <c r="Q54" i="7" s="1"/>
  <c r="P54" i="7"/>
  <c r="R54" i="7" s="1"/>
  <c r="O58" i="7"/>
  <c r="Q58" i="7" s="1"/>
  <c r="P58" i="7"/>
  <c r="R58" i="7" s="1"/>
  <c r="O62" i="7"/>
  <c r="Q62" i="7" s="1"/>
  <c r="P62" i="7"/>
  <c r="R62" i="7" s="1"/>
  <c r="O66" i="7"/>
  <c r="Q66" i="7" s="1"/>
  <c r="P66" i="7"/>
  <c r="R66" i="7" s="1"/>
  <c r="O70" i="7"/>
  <c r="Q70" i="7" s="1"/>
  <c r="P70" i="7"/>
  <c r="R70" i="7" s="1"/>
  <c r="O74" i="7"/>
  <c r="Q74" i="7" s="1"/>
  <c r="P74" i="7"/>
  <c r="R74" i="7" s="1"/>
  <c r="O78" i="7"/>
  <c r="Q78" i="7" s="1"/>
  <c r="P78" i="7"/>
  <c r="R78" i="7" s="1"/>
  <c r="O82" i="7"/>
  <c r="Q82" i="7" s="1"/>
  <c r="P82" i="7"/>
  <c r="R82" i="7" s="1"/>
  <c r="O86" i="7"/>
  <c r="Q86" i="7" s="1"/>
  <c r="P86" i="7"/>
  <c r="R86" i="7" s="1"/>
  <c r="O90" i="7"/>
  <c r="Q90" i="7" s="1"/>
  <c r="P90" i="7"/>
  <c r="R90" i="7" s="1"/>
  <c r="O94" i="7"/>
  <c r="Q94" i="7" s="1"/>
  <c r="P94" i="7"/>
  <c r="R94" i="7" s="1"/>
  <c r="O98" i="7"/>
  <c r="Q98" i="7" s="1"/>
  <c r="P98" i="7"/>
  <c r="R98" i="7" s="1"/>
  <c r="O102" i="7"/>
  <c r="Q102" i="7" s="1"/>
  <c r="P102" i="7"/>
  <c r="R102" i="7" s="1"/>
  <c r="O106" i="7"/>
  <c r="Q106" i="7" s="1"/>
  <c r="P106" i="7"/>
  <c r="R106" i="7" s="1"/>
  <c r="O110" i="7"/>
  <c r="Q110" i="7" s="1"/>
  <c r="P110" i="7"/>
  <c r="R110" i="7" s="1"/>
  <c r="O114" i="7"/>
  <c r="Q114" i="7" s="1"/>
  <c r="P114" i="7"/>
  <c r="R114" i="7" s="1"/>
  <c r="O118" i="7"/>
  <c r="Q118" i="7" s="1"/>
  <c r="P118" i="7"/>
  <c r="R118" i="7" s="1"/>
  <c r="O122" i="7"/>
  <c r="Q122" i="7" s="1"/>
  <c r="P122" i="7"/>
  <c r="R122" i="7" s="1"/>
  <c r="O126" i="7"/>
  <c r="Q126" i="7" s="1"/>
  <c r="P126" i="7"/>
  <c r="R126" i="7" s="1"/>
  <c r="O130" i="7"/>
  <c r="Q130" i="7" s="1"/>
  <c r="P130" i="7"/>
  <c r="R130" i="7" s="1"/>
  <c r="O134" i="7"/>
  <c r="Q134" i="7" s="1"/>
  <c r="P134" i="7"/>
  <c r="R134" i="7" s="1"/>
  <c r="O138" i="7"/>
  <c r="Q138" i="7" s="1"/>
  <c r="P138" i="7"/>
  <c r="R138" i="7" s="1"/>
  <c r="O142" i="7"/>
  <c r="Q142" i="7" s="1"/>
  <c r="P142" i="7"/>
  <c r="R142" i="7" s="1"/>
  <c r="O146" i="7"/>
  <c r="Q146" i="7" s="1"/>
  <c r="P146" i="7"/>
  <c r="R146" i="7" s="1"/>
  <c r="O150" i="7"/>
  <c r="Q150" i="7" s="1"/>
  <c r="P150" i="7"/>
  <c r="R150" i="7" s="1"/>
  <c r="O154" i="7"/>
  <c r="Q154" i="7" s="1"/>
  <c r="P154" i="7"/>
  <c r="R154" i="7" s="1"/>
  <c r="O158" i="7"/>
  <c r="Q158" i="7" s="1"/>
  <c r="P158" i="7"/>
  <c r="R158" i="7" s="1"/>
  <c r="O162" i="7"/>
  <c r="Q162" i="7" s="1"/>
  <c r="P162" i="7"/>
  <c r="R162" i="7" s="1"/>
  <c r="O166" i="7"/>
  <c r="Q166" i="7" s="1"/>
  <c r="P166" i="7"/>
  <c r="R166" i="7" s="1"/>
  <c r="O170" i="7"/>
  <c r="Q170" i="7" s="1"/>
  <c r="P170" i="7"/>
  <c r="R170" i="7" s="1"/>
  <c r="O174" i="7"/>
  <c r="Q174" i="7" s="1"/>
  <c r="P174" i="7"/>
  <c r="R174" i="7" s="1"/>
  <c r="O178" i="7"/>
  <c r="Q178" i="7" s="1"/>
  <c r="P178" i="7"/>
  <c r="R178" i="7" s="1"/>
  <c r="O182" i="7"/>
  <c r="Q182" i="7" s="1"/>
  <c r="P182" i="7"/>
  <c r="R182" i="7" s="1"/>
  <c r="O186" i="7"/>
  <c r="Q186" i="7" s="1"/>
  <c r="P186" i="7"/>
  <c r="R186" i="7" s="1"/>
  <c r="O190" i="7"/>
  <c r="Q190" i="7" s="1"/>
  <c r="P190" i="7"/>
  <c r="R190" i="7" s="1"/>
  <c r="O194" i="7"/>
  <c r="Q194" i="7" s="1"/>
  <c r="P194" i="7"/>
  <c r="R194" i="7" s="1"/>
  <c r="O198" i="7"/>
  <c r="Q198" i="7" s="1"/>
  <c r="P198" i="7"/>
  <c r="R198" i="7" s="1"/>
  <c r="O202" i="7"/>
  <c r="Q202" i="7" s="1"/>
  <c r="P202" i="7"/>
  <c r="R202" i="7" s="1"/>
  <c r="O206" i="7"/>
  <c r="Q206" i="7" s="1"/>
  <c r="P206" i="7"/>
  <c r="R206" i="7" s="1"/>
  <c r="O210" i="7"/>
  <c r="Q210" i="7" s="1"/>
  <c r="P210" i="7"/>
  <c r="R210" i="7" s="1"/>
  <c r="O214" i="7"/>
  <c r="Q214" i="7" s="1"/>
  <c r="P214" i="7"/>
  <c r="R214" i="7" s="1"/>
  <c r="O218" i="7"/>
  <c r="Q218" i="7" s="1"/>
  <c r="P218" i="7"/>
  <c r="R218" i="7" s="1"/>
  <c r="O222" i="7"/>
  <c r="Q222" i="7" s="1"/>
  <c r="P222" i="7"/>
  <c r="R222" i="7" s="1"/>
  <c r="O226" i="7"/>
  <c r="Q226" i="7" s="1"/>
  <c r="P226" i="7"/>
  <c r="R226" i="7" s="1"/>
  <c r="O230" i="7"/>
  <c r="Q230" i="7" s="1"/>
  <c r="P230" i="7"/>
  <c r="R230" i="7" s="1"/>
  <c r="O234" i="7"/>
  <c r="Q234" i="7" s="1"/>
  <c r="P234" i="7"/>
  <c r="R234" i="7" s="1"/>
  <c r="O238" i="7"/>
  <c r="Q238" i="7" s="1"/>
  <c r="P238" i="7"/>
  <c r="R238" i="7" s="1"/>
  <c r="O242" i="7"/>
  <c r="Q242" i="7" s="1"/>
  <c r="P242" i="7"/>
  <c r="R242" i="7" s="1"/>
  <c r="O246" i="7"/>
  <c r="Q246" i="7" s="1"/>
  <c r="P246" i="7"/>
  <c r="R246" i="7" s="1"/>
  <c r="O250" i="7"/>
  <c r="Q250" i="7" s="1"/>
  <c r="P250" i="7"/>
  <c r="R250" i="7" s="1"/>
  <c r="O254" i="7"/>
  <c r="Q254" i="7" s="1"/>
  <c r="P254" i="7"/>
  <c r="R254" i="7" s="1"/>
  <c r="O258" i="7"/>
  <c r="Q258" i="7" s="1"/>
  <c r="P258" i="7"/>
  <c r="R258" i="7" s="1"/>
  <c r="O262" i="7"/>
  <c r="Q262" i="7" s="1"/>
  <c r="P262" i="7"/>
  <c r="R262" i="7" s="1"/>
  <c r="O266" i="7"/>
  <c r="Q266" i="7" s="1"/>
  <c r="P266" i="7"/>
  <c r="R266" i="7" s="1"/>
  <c r="O270" i="7"/>
  <c r="Q270" i="7" s="1"/>
  <c r="P270" i="7"/>
  <c r="R270" i="7" s="1"/>
  <c r="O274" i="7"/>
  <c r="Q274" i="7" s="1"/>
  <c r="P274" i="7"/>
  <c r="R274" i="7" s="1"/>
  <c r="O278" i="7"/>
  <c r="Q278" i="7" s="1"/>
  <c r="P278" i="7"/>
  <c r="R278" i="7" s="1"/>
  <c r="O282" i="7"/>
  <c r="Q282" i="7" s="1"/>
  <c r="P282" i="7"/>
  <c r="R282" i="7" s="1"/>
  <c r="O286" i="7"/>
  <c r="Q286" i="7" s="1"/>
  <c r="P286" i="7"/>
  <c r="R286" i="7" s="1"/>
  <c r="O290" i="7"/>
  <c r="Q290" i="7" s="1"/>
  <c r="P290" i="7"/>
  <c r="R290" i="7" s="1"/>
  <c r="O295" i="7"/>
  <c r="Q295" i="7" s="1"/>
  <c r="P295" i="7"/>
  <c r="R295" i="7" s="1"/>
  <c r="O299" i="7"/>
  <c r="Q299" i="7" s="1"/>
  <c r="P299" i="7"/>
  <c r="R299" i="7" s="1"/>
  <c r="O303" i="7"/>
  <c r="Q303" i="7" s="1"/>
  <c r="P303" i="7"/>
  <c r="R303" i="7" s="1"/>
  <c r="O307" i="7"/>
  <c r="Q307" i="7" s="1"/>
  <c r="P307" i="7"/>
  <c r="R307" i="7" s="1"/>
  <c r="O311" i="7"/>
  <c r="Q311" i="7" s="1"/>
  <c r="P311" i="7"/>
  <c r="R311" i="7" s="1"/>
  <c r="O315" i="7"/>
  <c r="Q315" i="7" s="1"/>
  <c r="P315" i="7"/>
  <c r="R315" i="7" s="1"/>
  <c r="O319" i="7"/>
  <c r="Q319" i="7" s="1"/>
  <c r="P319" i="7"/>
  <c r="R319" i="7" s="1"/>
  <c r="O323" i="7"/>
  <c r="Q323" i="7" s="1"/>
  <c r="P323" i="7"/>
  <c r="R323" i="7" s="1"/>
  <c r="O327" i="7"/>
  <c r="Q327" i="7" s="1"/>
  <c r="P327" i="7"/>
  <c r="R327" i="7" s="1"/>
  <c r="O331" i="7"/>
  <c r="Q331" i="7" s="1"/>
  <c r="P331" i="7"/>
  <c r="R331" i="7" s="1"/>
  <c r="O335" i="7"/>
  <c r="Q335" i="7" s="1"/>
  <c r="P335" i="7"/>
  <c r="R335" i="7" s="1"/>
  <c r="O339" i="7"/>
  <c r="Q339" i="7" s="1"/>
  <c r="P339" i="7"/>
  <c r="R339" i="7" s="1"/>
  <c r="O343" i="7"/>
  <c r="Q343" i="7" s="1"/>
  <c r="P343" i="7"/>
  <c r="R343" i="7" s="1"/>
  <c r="O347" i="7"/>
  <c r="Q347" i="7" s="1"/>
  <c r="P347" i="7"/>
  <c r="R347" i="7" s="1"/>
  <c r="O351" i="7"/>
  <c r="Q351" i="7" s="1"/>
  <c r="P351" i="7"/>
  <c r="R351" i="7" s="1"/>
  <c r="O355" i="7"/>
  <c r="Q355" i="7" s="1"/>
  <c r="P355" i="7"/>
  <c r="R355" i="7" s="1"/>
  <c r="O359" i="7"/>
  <c r="Q359" i="7" s="1"/>
  <c r="P359" i="7"/>
  <c r="R359" i="7" s="1"/>
  <c r="O363" i="7"/>
  <c r="Q363" i="7" s="1"/>
  <c r="P363" i="7"/>
  <c r="R363" i="7" s="1"/>
  <c r="O367" i="7"/>
  <c r="Q367" i="7" s="1"/>
  <c r="P367" i="7"/>
  <c r="R367" i="7" s="1"/>
  <c r="O371" i="7"/>
  <c r="Q371" i="7" s="1"/>
  <c r="P371" i="7"/>
  <c r="R371" i="7" s="1"/>
  <c r="O375" i="7"/>
  <c r="Q375" i="7" s="1"/>
  <c r="P375" i="7"/>
  <c r="R375" i="7" s="1"/>
  <c r="O379" i="7"/>
  <c r="Q379" i="7" s="1"/>
  <c r="P379" i="7"/>
  <c r="R379" i="7" s="1"/>
  <c r="O383" i="7"/>
  <c r="Q383" i="7" s="1"/>
  <c r="P383" i="7"/>
  <c r="R383" i="7" s="1"/>
  <c r="O387" i="7"/>
  <c r="Q387" i="7" s="1"/>
  <c r="P387" i="7"/>
  <c r="R387" i="7" s="1"/>
  <c r="O391" i="7"/>
  <c r="Q391" i="7" s="1"/>
  <c r="P391" i="7"/>
  <c r="R391" i="7" s="1"/>
  <c r="O395" i="7"/>
  <c r="Q395" i="7" s="1"/>
  <c r="P395" i="7"/>
  <c r="R395" i="7" s="1"/>
  <c r="O399" i="7"/>
  <c r="Q399" i="7" s="1"/>
  <c r="P399" i="7"/>
  <c r="R399" i="7" s="1"/>
  <c r="O403" i="7"/>
  <c r="Q403" i="7" s="1"/>
  <c r="P403" i="7"/>
  <c r="R403" i="7" s="1"/>
  <c r="O407" i="7"/>
  <c r="Q407" i="7" s="1"/>
  <c r="P407" i="7"/>
  <c r="R407" i="7" s="1"/>
  <c r="O411" i="7"/>
  <c r="Q411" i="7" s="1"/>
  <c r="P411" i="7"/>
  <c r="R411" i="7" s="1"/>
  <c r="O415" i="7"/>
  <c r="Q415" i="7" s="1"/>
  <c r="P415" i="7"/>
  <c r="R415" i="7" s="1"/>
  <c r="O419" i="7"/>
  <c r="Q419" i="7" s="1"/>
  <c r="P419" i="7"/>
  <c r="R419" i="7" s="1"/>
  <c r="O423" i="7"/>
  <c r="Q423" i="7" s="1"/>
  <c r="P423" i="7"/>
  <c r="R423" i="7" s="1"/>
  <c r="O427" i="7"/>
  <c r="Q427" i="7" s="1"/>
  <c r="P427" i="7"/>
  <c r="R427" i="7" s="1"/>
  <c r="O431" i="7"/>
  <c r="Q431" i="7" s="1"/>
  <c r="P431" i="7"/>
  <c r="R431" i="7" s="1"/>
  <c r="O435" i="7"/>
  <c r="Q435" i="7" s="1"/>
  <c r="P435" i="7"/>
  <c r="R435" i="7" s="1"/>
  <c r="O439" i="7"/>
  <c r="Q439" i="7" s="1"/>
  <c r="P439" i="7"/>
  <c r="R439" i="7" s="1"/>
  <c r="P443" i="7"/>
  <c r="R443" i="7" s="1"/>
  <c r="O443" i="7"/>
  <c r="Q443" i="7" s="1"/>
  <c r="P447" i="7"/>
  <c r="R447" i="7" s="1"/>
  <c r="O447" i="7"/>
  <c r="Q447" i="7" s="1"/>
  <c r="P451" i="7"/>
  <c r="R451" i="7" s="1"/>
  <c r="O451" i="7"/>
  <c r="Q451" i="7" s="1"/>
  <c r="P455" i="7"/>
  <c r="R455" i="7" s="1"/>
  <c r="O455" i="7"/>
  <c r="Q455" i="7" s="1"/>
  <c r="P459" i="7"/>
  <c r="R459" i="7" s="1"/>
  <c r="O459" i="7"/>
  <c r="Q459" i="7" s="1"/>
  <c r="P463" i="7"/>
  <c r="R463" i="7" s="1"/>
  <c r="O463" i="7"/>
  <c r="Q463" i="7" s="1"/>
  <c r="P467" i="7"/>
  <c r="R467" i="7" s="1"/>
  <c r="O467" i="7"/>
  <c r="Q467" i="7" s="1"/>
  <c r="P471" i="7"/>
  <c r="R471" i="7" s="1"/>
  <c r="O471" i="7"/>
  <c r="Q471" i="7" s="1"/>
  <c r="P475" i="7"/>
  <c r="R475" i="7" s="1"/>
  <c r="O475" i="7"/>
  <c r="Q475" i="7" s="1"/>
  <c r="P479" i="7"/>
  <c r="R479" i="7" s="1"/>
  <c r="O479" i="7"/>
  <c r="Q479" i="7" s="1"/>
  <c r="P483" i="7"/>
  <c r="R483" i="7" s="1"/>
  <c r="O483" i="7"/>
  <c r="Q483" i="7" s="1"/>
  <c r="P487" i="7"/>
  <c r="R487" i="7" s="1"/>
  <c r="O487" i="7"/>
  <c r="Q487" i="7" s="1"/>
  <c r="P491" i="7"/>
  <c r="R491" i="7" s="1"/>
  <c r="O491" i="7"/>
  <c r="Q491" i="7" s="1"/>
  <c r="P495" i="7"/>
  <c r="R495" i="7" s="1"/>
  <c r="O495" i="7"/>
  <c r="Q495" i="7" s="1"/>
  <c r="P499" i="7"/>
  <c r="R499" i="7" s="1"/>
  <c r="O499" i="7"/>
  <c r="Q499" i="7" s="1"/>
  <c r="P503" i="7"/>
  <c r="R503" i="7" s="1"/>
  <c r="O503" i="7"/>
  <c r="Q503" i="7" s="1"/>
  <c r="P507" i="7"/>
  <c r="R507" i="7" s="1"/>
  <c r="O507" i="7"/>
  <c r="Q507" i="7" s="1"/>
  <c r="P511" i="7"/>
  <c r="R511" i="7" s="1"/>
  <c r="O511" i="7"/>
  <c r="Q511" i="7" s="1"/>
  <c r="P515" i="7"/>
  <c r="R515" i="7" s="1"/>
  <c r="O515" i="7"/>
  <c r="Q515" i="7" s="1"/>
  <c r="P519" i="7"/>
  <c r="R519" i="7" s="1"/>
  <c r="O519" i="7"/>
  <c r="Q519" i="7" s="1"/>
  <c r="P523" i="7"/>
  <c r="R523" i="7" s="1"/>
  <c r="O523" i="7"/>
  <c r="Q523" i="7" s="1"/>
  <c r="P527" i="7"/>
  <c r="R527" i="7" s="1"/>
  <c r="O527" i="7"/>
  <c r="Q527" i="7" s="1"/>
  <c r="P531" i="7"/>
  <c r="R531" i="7" s="1"/>
  <c r="O531" i="7"/>
  <c r="Q531" i="7" s="1"/>
  <c r="P535" i="7"/>
  <c r="R535" i="7" s="1"/>
  <c r="O535" i="7"/>
  <c r="Q535" i="7" s="1"/>
  <c r="P539" i="7"/>
  <c r="R539" i="7" s="1"/>
  <c r="O539" i="7"/>
  <c r="Q539" i="7" s="1"/>
  <c r="P543" i="7"/>
  <c r="R543" i="7" s="1"/>
  <c r="O543" i="7"/>
  <c r="Q543" i="7" s="1"/>
  <c r="P547" i="7"/>
  <c r="R547" i="7" s="1"/>
  <c r="O547" i="7"/>
  <c r="Q547" i="7" s="1"/>
  <c r="P551" i="7"/>
  <c r="R551" i="7" s="1"/>
  <c r="O551" i="7"/>
  <c r="Q551" i="7" s="1"/>
  <c r="P555" i="7"/>
  <c r="R555" i="7" s="1"/>
  <c r="O555" i="7"/>
  <c r="Q555" i="7" s="1"/>
  <c r="P559" i="7"/>
  <c r="R559" i="7" s="1"/>
  <c r="O559" i="7"/>
  <c r="Q559" i="7" s="1"/>
  <c r="P563" i="7"/>
  <c r="R563" i="7" s="1"/>
  <c r="O563" i="7"/>
  <c r="Q563" i="7" s="1"/>
  <c r="P567" i="7"/>
  <c r="R567" i="7" s="1"/>
  <c r="O567" i="7"/>
  <c r="Q567" i="7" s="1"/>
  <c r="O571" i="7"/>
  <c r="Q571" i="7" s="1"/>
  <c r="P571" i="7"/>
  <c r="R571" i="7" s="1"/>
  <c r="O575" i="7"/>
  <c r="Q575" i="7" s="1"/>
  <c r="P575" i="7"/>
  <c r="R575" i="7" s="1"/>
  <c r="O579" i="7"/>
  <c r="Q579" i="7" s="1"/>
  <c r="P579" i="7"/>
  <c r="R579" i="7" s="1"/>
  <c r="O583" i="7"/>
  <c r="Q583" i="7" s="1"/>
  <c r="P583" i="7"/>
  <c r="R583" i="7" s="1"/>
  <c r="O587" i="7"/>
  <c r="Q587" i="7" s="1"/>
  <c r="P587" i="7"/>
  <c r="R587" i="7" s="1"/>
  <c r="O591" i="7"/>
  <c r="Q591" i="7" s="1"/>
  <c r="P591" i="7"/>
  <c r="R591" i="7" s="1"/>
  <c r="O595" i="7"/>
  <c r="Q595" i="7" s="1"/>
  <c r="P595" i="7"/>
  <c r="R595" i="7" s="1"/>
  <c r="O599" i="7"/>
  <c r="Q599" i="7" s="1"/>
  <c r="P599" i="7"/>
  <c r="R599" i="7" s="1"/>
  <c r="O603" i="7"/>
  <c r="Q603" i="7" s="1"/>
  <c r="P603" i="7"/>
  <c r="R603" i="7" s="1"/>
  <c r="O607" i="7"/>
  <c r="Q607" i="7" s="1"/>
  <c r="P607" i="7"/>
  <c r="R607" i="7" s="1"/>
  <c r="O611" i="7"/>
  <c r="Q611" i="7" s="1"/>
  <c r="P611" i="7"/>
  <c r="R611" i="7" s="1"/>
  <c r="O615" i="7"/>
  <c r="Q615" i="7" s="1"/>
  <c r="P615" i="7"/>
  <c r="R615" i="7" s="1"/>
  <c r="O619" i="7"/>
  <c r="Q619" i="7" s="1"/>
  <c r="P619" i="7"/>
  <c r="R619" i="7" s="1"/>
  <c r="O623" i="7"/>
  <c r="Q623" i="7" s="1"/>
  <c r="P623" i="7"/>
  <c r="R623" i="7" s="1"/>
  <c r="O627" i="7"/>
  <c r="Q627" i="7" s="1"/>
  <c r="P627" i="7"/>
  <c r="R627" i="7" s="1"/>
  <c r="O631" i="7"/>
  <c r="Q631" i="7" s="1"/>
  <c r="P631" i="7"/>
  <c r="R631" i="7" s="1"/>
  <c r="O635" i="7"/>
  <c r="Q635" i="7" s="1"/>
  <c r="P635" i="7"/>
  <c r="R635" i="7" s="1"/>
  <c r="O639" i="7"/>
  <c r="Q639" i="7" s="1"/>
  <c r="P639" i="7"/>
  <c r="R639" i="7" s="1"/>
  <c r="O643" i="7"/>
  <c r="Q643" i="7" s="1"/>
  <c r="P643" i="7"/>
  <c r="R643" i="7" s="1"/>
  <c r="O647" i="7"/>
  <c r="Q647" i="7" s="1"/>
  <c r="P647" i="7"/>
  <c r="R647" i="7" s="1"/>
  <c r="O651" i="7"/>
  <c r="Q651" i="7" s="1"/>
  <c r="P651" i="7"/>
  <c r="R651" i="7" s="1"/>
  <c r="O655" i="7"/>
  <c r="Q655" i="7" s="1"/>
  <c r="P655" i="7"/>
  <c r="R655" i="7" s="1"/>
  <c r="O659" i="7"/>
  <c r="Q659" i="7" s="1"/>
  <c r="P659" i="7"/>
  <c r="R659" i="7" s="1"/>
  <c r="O663" i="7"/>
  <c r="Q663" i="7" s="1"/>
  <c r="P663" i="7"/>
  <c r="R663" i="7" s="1"/>
  <c r="O667" i="7"/>
  <c r="Q667" i="7" s="1"/>
  <c r="P667" i="7"/>
  <c r="R667" i="7" s="1"/>
  <c r="O671" i="7"/>
  <c r="Q671" i="7" s="1"/>
  <c r="P671" i="7"/>
  <c r="R671" i="7" s="1"/>
  <c r="O3" i="7"/>
  <c r="Q3" i="7" s="1"/>
  <c r="P3" i="7"/>
  <c r="R3" i="7" s="1"/>
  <c r="O7" i="7"/>
  <c r="Q7" i="7" s="1"/>
  <c r="P7" i="7"/>
  <c r="R7" i="7" s="1"/>
  <c r="O11" i="7"/>
  <c r="Q11" i="7" s="1"/>
  <c r="P11" i="7"/>
  <c r="R11" i="7" s="1"/>
  <c r="O15" i="7"/>
  <c r="Q15" i="7" s="1"/>
  <c r="P15" i="7"/>
  <c r="R15" i="7" s="1"/>
  <c r="O19" i="7"/>
  <c r="Q19" i="7" s="1"/>
  <c r="P19" i="7"/>
  <c r="R19" i="7" s="1"/>
  <c r="O23" i="7"/>
  <c r="Q23" i="7" s="1"/>
  <c r="P23" i="7"/>
  <c r="R23" i="7" s="1"/>
  <c r="O27" i="7"/>
  <c r="Q27" i="7" s="1"/>
  <c r="P27" i="7"/>
  <c r="R27" i="7" s="1"/>
  <c r="O31" i="7"/>
  <c r="Q31" i="7" s="1"/>
  <c r="P31" i="7"/>
  <c r="R31" i="7" s="1"/>
  <c r="O35" i="7"/>
  <c r="Q35" i="7" s="1"/>
  <c r="P35" i="7"/>
  <c r="R35" i="7" s="1"/>
  <c r="O39" i="7"/>
  <c r="Q39" i="7" s="1"/>
  <c r="P39" i="7"/>
  <c r="R39" i="7" s="1"/>
  <c r="O43" i="7"/>
  <c r="Q43" i="7" s="1"/>
  <c r="P43" i="7"/>
  <c r="R43" i="7" s="1"/>
  <c r="O47" i="7"/>
  <c r="Q47" i="7" s="1"/>
  <c r="P47" i="7"/>
  <c r="R47" i="7" s="1"/>
  <c r="O51" i="7"/>
  <c r="Q51" i="7" s="1"/>
  <c r="P51" i="7"/>
  <c r="R51" i="7" s="1"/>
  <c r="O55" i="7"/>
  <c r="Q55" i="7" s="1"/>
  <c r="P55" i="7"/>
  <c r="R55" i="7" s="1"/>
  <c r="O59" i="7"/>
  <c r="Q59" i="7" s="1"/>
  <c r="P59" i="7"/>
  <c r="R59" i="7" s="1"/>
  <c r="O63" i="7"/>
  <c r="Q63" i="7" s="1"/>
  <c r="P63" i="7"/>
  <c r="R63" i="7" s="1"/>
  <c r="O67" i="7"/>
  <c r="Q67" i="7" s="1"/>
  <c r="P67" i="7"/>
  <c r="R67" i="7" s="1"/>
  <c r="O71" i="7"/>
  <c r="Q71" i="7" s="1"/>
  <c r="P71" i="7"/>
  <c r="R71" i="7" s="1"/>
  <c r="O75" i="7"/>
  <c r="Q75" i="7" s="1"/>
  <c r="P75" i="7"/>
  <c r="R75" i="7" s="1"/>
  <c r="O79" i="7"/>
  <c r="Q79" i="7" s="1"/>
  <c r="P79" i="7"/>
  <c r="R79" i="7" s="1"/>
  <c r="O83" i="7"/>
  <c r="Q83" i="7" s="1"/>
  <c r="P83" i="7"/>
  <c r="R83" i="7" s="1"/>
  <c r="O87" i="7"/>
  <c r="Q87" i="7" s="1"/>
  <c r="P87" i="7"/>
  <c r="R87" i="7" s="1"/>
  <c r="O91" i="7"/>
  <c r="Q91" i="7" s="1"/>
  <c r="P91" i="7"/>
  <c r="R91" i="7" s="1"/>
  <c r="O95" i="7"/>
  <c r="Q95" i="7" s="1"/>
  <c r="P95" i="7"/>
  <c r="R95" i="7" s="1"/>
  <c r="O99" i="7"/>
  <c r="Q99" i="7" s="1"/>
  <c r="P99" i="7"/>
  <c r="R99" i="7" s="1"/>
  <c r="O103" i="7"/>
  <c r="Q103" i="7" s="1"/>
  <c r="P103" i="7"/>
  <c r="R103" i="7" s="1"/>
  <c r="O107" i="7"/>
  <c r="Q107" i="7" s="1"/>
  <c r="P107" i="7"/>
  <c r="R107" i="7" s="1"/>
  <c r="O111" i="7"/>
  <c r="Q111" i="7" s="1"/>
  <c r="P111" i="7"/>
  <c r="R111" i="7" s="1"/>
  <c r="O115" i="7"/>
  <c r="Q115" i="7" s="1"/>
  <c r="P115" i="7"/>
  <c r="R115" i="7" s="1"/>
  <c r="O119" i="7"/>
  <c r="Q119" i="7" s="1"/>
  <c r="P119" i="7"/>
  <c r="R119" i="7" s="1"/>
  <c r="O123" i="7"/>
  <c r="Q123" i="7" s="1"/>
  <c r="P123" i="7"/>
  <c r="R123" i="7" s="1"/>
  <c r="O127" i="7"/>
  <c r="Q127" i="7" s="1"/>
  <c r="P127" i="7"/>
  <c r="R127" i="7" s="1"/>
  <c r="O131" i="7"/>
  <c r="Q131" i="7" s="1"/>
  <c r="P131" i="7"/>
  <c r="R131" i="7" s="1"/>
  <c r="O135" i="7"/>
  <c r="Q135" i="7" s="1"/>
  <c r="P135" i="7"/>
  <c r="R135" i="7" s="1"/>
  <c r="O139" i="7"/>
  <c r="Q139" i="7" s="1"/>
  <c r="P139" i="7"/>
  <c r="R139" i="7" s="1"/>
  <c r="O143" i="7"/>
  <c r="Q143" i="7" s="1"/>
  <c r="P143" i="7"/>
  <c r="R143" i="7" s="1"/>
  <c r="O147" i="7"/>
  <c r="Q147" i="7" s="1"/>
  <c r="P147" i="7"/>
  <c r="R147" i="7" s="1"/>
  <c r="O151" i="7"/>
  <c r="Q151" i="7" s="1"/>
  <c r="P151" i="7"/>
  <c r="R151" i="7" s="1"/>
  <c r="O155" i="7"/>
  <c r="Q155" i="7" s="1"/>
  <c r="P155" i="7"/>
  <c r="R155" i="7" s="1"/>
  <c r="O159" i="7"/>
  <c r="Q159" i="7" s="1"/>
  <c r="P159" i="7"/>
  <c r="R159" i="7" s="1"/>
  <c r="O163" i="7"/>
  <c r="Q163" i="7" s="1"/>
  <c r="P163" i="7"/>
  <c r="R163" i="7" s="1"/>
  <c r="O167" i="7"/>
  <c r="Q167" i="7" s="1"/>
  <c r="P167" i="7"/>
  <c r="R167" i="7" s="1"/>
  <c r="O171" i="7"/>
  <c r="Q171" i="7" s="1"/>
  <c r="P171" i="7"/>
  <c r="R171" i="7" s="1"/>
  <c r="O175" i="7"/>
  <c r="Q175" i="7" s="1"/>
  <c r="P175" i="7"/>
  <c r="R175" i="7" s="1"/>
  <c r="O179" i="7"/>
  <c r="Q179" i="7" s="1"/>
  <c r="P179" i="7"/>
  <c r="R179" i="7" s="1"/>
  <c r="O183" i="7"/>
  <c r="Q183" i="7" s="1"/>
  <c r="P183" i="7"/>
  <c r="R183" i="7" s="1"/>
  <c r="O187" i="7"/>
  <c r="Q187" i="7" s="1"/>
  <c r="P187" i="7"/>
  <c r="R187" i="7" s="1"/>
  <c r="O191" i="7"/>
  <c r="Q191" i="7" s="1"/>
  <c r="P191" i="7"/>
  <c r="R191" i="7" s="1"/>
  <c r="O195" i="7"/>
  <c r="Q195" i="7" s="1"/>
  <c r="P195" i="7"/>
  <c r="R195" i="7" s="1"/>
  <c r="O199" i="7"/>
  <c r="Q199" i="7" s="1"/>
  <c r="P199" i="7"/>
  <c r="R199" i="7" s="1"/>
  <c r="O203" i="7"/>
  <c r="Q203" i="7" s="1"/>
  <c r="P203" i="7"/>
  <c r="R203" i="7" s="1"/>
  <c r="O207" i="7"/>
  <c r="Q207" i="7" s="1"/>
  <c r="P207" i="7"/>
  <c r="R207" i="7" s="1"/>
  <c r="O211" i="7"/>
  <c r="Q211" i="7" s="1"/>
  <c r="P211" i="7"/>
  <c r="R211" i="7" s="1"/>
  <c r="O215" i="7"/>
  <c r="Q215" i="7" s="1"/>
  <c r="P215" i="7"/>
  <c r="R215" i="7" s="1"/>
  <c r="O219" i="7"/>
  <c r="Q219" i="7" s="1"/>
  <c r="P219" i="7"/>
  <c r="R219" i="7" s="1"/>
  <c r="O223" i="7"/>
  <c r="Q223" i="7" s="1"/>
  <c r="P223" i="7"/>
  <c r="R223" i="7" s="1"/>
  <c r="O227" i="7"/>
  <c r="Q227" i="7" s="1"/>
  <c r="P227" i="7"/>
  <c r="R227" i="7" s="1"/>
  <c r="O231" i="7"/>
  <c r="Q231" i="7" s="1"/>
  <c r="P231" i="7"/>
  <c r="R231" i="7" s="1"/>
  <c r="O235" i="7"/>
  <c r="Q235" i="7" s="1"/>
  <c r="P235" i="7"/>
  <c r="R235" i="7" s="1"/>
  <c r="O239" i="7"/>
  <c r="Q239" i="7" s="1"/>
  <c r="P239" i="7"/>
  <c r="R239" i="7" s="1"/>
  <c r="O243" i="7"/>
  <c r="Q243" i="7" s="1"/>
  <c r="P243" i="7"/>
  <c r="R243" i="7" s="1"/>
  <c r="O247" i="7"/>
  <c r="Q247" i="7" s="1"/>
  <c r="P247" i="7"/>
  <c r="R247" i="7" s="1"/>
  <c r="P251" i="7"/>
  <c r="R251" i="7" s="1"/>
  <c r="O251" i="7"/>
  <c r="Q251" i="7" s="1"/>
  <c r="P255" i="7"/>
  <c r="R255" i="7" s="1"/>
  <c r="O255" i="7"/>
  <c r="Q255" i="7" s="1"/>
  <c r="P259" i="7"/>
  <c r="R259" i="7" s="1"/>
  <c r="O259" i="7"/>
  <c r="Q259" i="7" s="1"/>
  <c r="P263" i="7"/>
  <c r="R263" i="7" s="1"/>
  <c r="O263" i="7"/>
  <c r="Q263" i="7" s="1"/>
  <c r="P267" i="7"/>
  <c r="R267" i="7" s="1"/>
  <c r="O267" i="7"/>
  <c r="Q267" i="7" s="1"/>
  <c r="P271" i="7"/>
  <c r="R271" i="7" s="1"/>
  <c r="O271" i="7"/>
  <c r="Q271" i="7" s="1"/>
  <c r="P275" i="7"/>
  <c r="R275" i="7" s="1"/>
  <c r="O275" i="7"/>
  <c r="Q275" i="7" s="1"/>
  <c r="P279" i="7"/>
  <c r="R279" i="7" s="1"/>
  <c r="O279" i="7"/>
  <c r="Q279" i="7" s="1"/>
  <c r="P283" i="7"/>
  <c r="R283" i="7" s="1"/>
  <c r="O283" i="7"/>
  <c r="Q283" i="7" s="1"/>
  <c r="P287" i="7"/>
  <c r="R287" i="7" s="1"/>
  <c r="O287" i="7"/>
  <c r="Q287" i="7" s="1"/>
  <c r="P291" i="7"/>
  <c r="R291" i="7" s="1"/>
  <c r="O291" i="7"/>
  <c r="Q291" i="7" s="1"/>
  <c r="O296" i="7"/>
  <c r="Q296" i="7" s="1"/>
  <c r="P296" i="7"/>
  <c r="R296" i="7" s="1"/>
  <c r="O300" i="7"/>
  <c r="Q300" i="7" s="1"/>
  <c r="P300" i="7"/>
  <c r="R300" i="7" s="1"/>
  <c r="O304" i="7"/>
  <c r="Q304" i="7" s="1"/>
  <c r="P304" i="7"/>
  <c r="R304" i="7" s="1"/>
  <c r="O308" i="7"/>
  <c r="Q308" i="7" s="1"/>
  <c r="P308" i="7"/>
  <c r="R308" i="7" s="1"/>
  <c r="O312" i="7"/>
  <c r="Q312" i="7" s="1"/>
  <c r="P312" i="7"/>
  <c r="R312" i="7" s="1"/>
  <c r="O316" i="7"/>
  <c r="Q316" i="7" s="1"/>
  <c r="P316" i="7"/>
  <c r="R316" i="7" s="1"/>
  <c r="O320" i="7"/>
  <c r="Q320" i="7" s="1"/>
  <c r="P320" i="7"/>
  <c r="R320" i="7" s="1"/>
  <c r="O324" i="7"/>
  <c r="Q324" i="7" s="1"/>
  <c r="P324" i="7"/>
  <c r="R324" i="7" s="1"/>
  <c r="O328" i="7"/>
  <c r="Q328" i="7" s="1"/>
  <c r="P328" i="7"/>
  <c r="R328" i="7" s="1"/>
  <c r="O332" i="7"/>
  <c r="Q332" i="7" s="1"/>
  <c r="P332" i="7"/>
  <c r="R332" i="7" s="1"/>
  <c r="O336" i="7"/>
  <c r="Q336" i="7" s="1"/>
  <c r="P336" i="7"/>
  <c r="R336" i="7" s="1"/>
  <c r="O340" i="7"/>
  <c r="Q340" i="7" s="1"/>
  <c r="P340" i="7"/>
  <c r="R340" i="7" s="1"/>
  <c r="O344" i="7"/>
  <c r="Q344" i="7" s="1"/>
  <c r="P344" i="7"/>
  <c r="R344" i="7" s="1"/>
  <c r="O348" i="7"/>
  <c r="Q348" i="7" s="1"/>
  <c r="P348" i="7"/>
  <c r="R348" i="7" s="1"/>
  <c r="O352" i="7"/>
  <c r="Q352" i="7" s="1"/>
  <c r="P352" i="7"/>
  <c r="R352" i="7" s="1"/>
  <c r="O356" i="7"/>
  <c r="Q356" i="7" s="1"/>
  <c r="P356" i="7"/>
  <c r="R356" i="7" s="1"/>
  <c r="O360" i="7"/>
  <c r="Q360" i="7" s="1"/>
  <c r="P360" i="7"/>
  <c r="R360" i="7" s="1"/>
  <c r="O364" i="7"/>
  <c r="Q364" i="7" s="1"/>
  <c r="P364" i="7"/>
  <c r="R364" i="7" s="1"/>
  <c r="O368" i="7"/>
  <c r="Q368" i="7" s="1"/>
  <c r="P368" i="7"/>
  <c r="R368" i="7" s="1"/>
  <c r="O372" i="7"/>
  <c r="Q372" i="7" s="1"/>
  <c r="P372" i="7"/>
  <c r="R372" i="7" s="1"/>
  <c r="O376" i="7"/>
  <c r="Q376" i="7" s="1"/>
  <c r="P376" i="7"/>
  <c r="R376" i="7" s="1"/>
  <c r="O380" i="7"/>
  <c r="Q380" i="7" s="1"/>
  <c r="P380" i="7"/>
  <c r="R380" i="7" s="1"/>
  <c r="O384" i="7"/>
  <c r="Q384" i="7" s="1"/>
  <c r="P384" i="7"/>
  <c r="R384" i="7" s="1"/>
  <c r="O388" i="7"/>
  <c r="Q388" i="7" s="1"/>
  <c r="P388" i="7"/>
  <c r="R388" i="7" s="1"/>
  <c r="O392" i="7"/>
  <c r="Q392" i="7" s="1"/>
  <c r="P392" i="7"/>
  <c r="R392" i="7" s="1"/>
  <c r="O396" i="7"/>
  <c r="Q396" i="7" s="1"/>
  <c r="P396" i="7"/>
  <c r="R396" i="7" s="1"/>
  <c r="O400" i="7"/>
  <c r="Q400" i="7" s="1"/>
  <c r="P400" i="7"/>
  <c r="R400" i="7" s="1"/>
  <c r="O404" i="7"/>
  <c r="Q404" i="7" s="1"/>
  <c r="P404" i="7"/>
  <c r="R404" i="7" s="1"/>
  <c r="O408" i="7"/>
  <c r="Q408" i="7" s="1"/>
  <c r="P408" i="7"/>
  <c r="R408" i="7" s="1"/>
  <c r="O412" i="7"/>
  <c r="Q412" i="7" s="1"/>
  <c r="P412" i="7"/>
  <c r="R412" i="7" s="1"/>
  <c r="O416" i="7"/>
  <c r="Q416" i="7" s="1"/>
  <c r="P416" i="7"/>
  <c r="R416" i="7" s="1"/>
  <c r="O420" i="7"/>
  <c r="Q420" i="7" s="1"/>
  <c r="P420" i="7"/>
  <c r="R420" i="7" s="1"/>
  <c r="O424" i="7"/>
  <c r="Q424" i="7" s="1"/>
  <c r="P424" i="7"/>
  <c r="R424" i="7" s="1"/>
  <c r="O428" i="7"/>
  <c r="Q428" i="7" s="1"/>
  <c r="P428" i="7"/>
  <c r="R428" i="7" s="1"/>
  <c r="O432" i="7"/>
  <c r="Q432" i="7" s="1"/>
  <c r="P432" i="7"/>
  <c r="R432" i="7" s="1"/>
  <c r="O436" i="7"/>
  <c r="Q436" i="7" s="1"/>
  <c r="P436" i="7"/>
  <c r="R436" i="7" s="1"/>
  <c r="O440" i="7"/>
  <c r="Q440" i="7" s="1"/>
  <c r="P440" i="7"/>
  <c r="R440" i="7" s="1"/>
  <c r="O444" i="7"/>
  <c r="Q444" i="7" s="1"/>
  <c r="P444" i="7"/>
  <c r="R444" i="7" s="1"/>
  <c r="O448" i="7"/>
  <c r="Q448" i="7" s="1"/>
  <c r="P448" i="7"/>
  <c r="R448" i="7" s="1"/>
  <c r="O452" i="7"/>
  <c r="Q452" i="7" s="1"/>
  <c r="P452" i="7"/>
  <c r="R452" i="7" s="1"/>
  <c r="O456" i="7"/>
  <c r="Q456" i="7" s="1"/>
  <c r="P456" i="7"/>
  <c r="R456" i="7" s="1"/>
  <c r="O460" i="7"/>
  <c r="Q460" i="7" s="1"/>
  <c r="P460" i="7"/>
  <c r="R460" i="7" s="1"/>
  <c r="O464" i="7"/>
  <c r="Q464" i="7" s="1"/>
  <c r="P464" i="7"/>
  <c r="R464" i="7" s="1"/>
  <c r="O468" i="7"/>
  <c r="Q468" i="7" s="1"/>
  <c r="P468" i="7"/>
  <c r="R468" i="7" s="1"/>
  <c r="O472" i="7"/>
  <c r="Q472" i="7" s="1"/>
  <c r="P472" i="7"/>
  <c r="R472" i="7" s="1"/>
  <c r="O476" i="7"/>
  <c r="Q476" i="7" s="1"/>
  <c r="P476" i="7"/>
  <c r="R476" i="7" s="1"/>
  <c r="O480" i="7"/>
  <c r="Q480" i="7" s="1"/>
  <c r="P480" i="7"/>
  <c r="R480" i="7" s="1"/>
  <c r="O484" i="7"/>
  <c r="Q484" i="7" s="1"/>
  <c r="P484" i="7"/>
  <c r="R484" i="7" s="1"/>
  <c r="O488" i="7"/>
  <c r="Q488" i="7" s="1"/>
  <c r="P488" i="7"/>
  <c r="R488" i="7" s="1"/>
  <c r="O492" i="7"/>
  <c r="Q492" i="7" s="1"/>
  <c r="P492" i="7"/>
  <c r="R492" i="7" s="1"/>
  <c r="O496" i="7"/>
  <c r="Q496" i="7" s="1"/>
  <c r="P496" i="7"/>
  <c r="R496" i="7" s="1"/>
  <c r="O500" i="7"/>
  <c r="Q500" i="7" s="1"/>
  <c r="P500" i="7"/>
  <c r="R500" i="7" s="1"/>
  <c r="O504" i="7"/>
  <c r="Q504" i="7" s="1"/>
  <c r="P504" i="7"/>
  <c r="R504" i="7" s="1"/>
  <c r="O508" i="7"/>
  <c r="Q508" i="7" s="1"/>
  <c r="P508" i="7"/>
  <c r="R508" i="7" s="1"/>
  <c r="O512" i="7"/>
  <c r="Q512" i="7" s="1"/>
  <c r="P512" i="7"/>
  <c r="R512" i="7" s="1"/>
  <c r="O516" i="7"/>
  <c r="Q516" i="7" s="1"/>
  <c r="P516" i="7"/>
  <c r="R516" i="7" s="1"/>
  <c r="O520" i="7"/>
  <c r="Q520" i="7" s="1"/>
  <c r="P520" i="7"/>
  <c r="R520" i="7" s="1"/>
  <c r="O524" i="7"/>
  <c r="Q524" i="7" s="1"/>
  <c r="P524" i="7"/>
  <c r="R524" i="7" s="1"/>
  <c r="O528" i="7"/>
  <c r="Q528" i="7" s="1"/>
  <c r="P528" i="7"/>
  <c r="R528" i="7" s="1"/>
  <c r="O532" i="7"/>
  <c r="Q532" i="7" s="1"/>
  <c r="P532" i="7"/>
  <c r="R532" i="7" s="1"/>
  <c r="O536" i="7"/>
  <c r="Q536" i="7" s="1"/>
  <c r="P536" i="7"/>
  <c r="R536" i="7" s="1"/>
  <c r="O540" i="7"/>
  <c r="Q540" i="7" s="1"/>
  <c r="P540" i="7"/>
  <c r="R540" i="7" s="1"/>
  <c r="O544" i="7"/>
  <c r="Q544" i="7" s="1"/>
  <c r="P544" i="7"/>
  <c r="R544" i="7" s="1"/>
  <c r="O548" i="7"/>
  <c r="Q548" i="7" s="1"/>
  <c r="P548" i="7"/>
  <c r="R548" i="7" s="1"/>
  <c r="O552" i="7"/>
  <c r="Q552" i="7" s="1"/>
  <c r="P552" i="7"/>
  <c r="R552" i="7" s="1"/>
  <c r="O556" i="7"/>
  <c r="Q556" i="7" s="1"/>
  <c r="P556" i="7"/>
  <c r="R556" i="7" s="1"/>
  <c r="O560" i="7"/>
  <c r="Q560" i="7" s="1"/>
  <c r="P560" i="7"/>
  <c r="R560" i="7" s="1"/>
  <c r="O564" i="7"/>
  <c r="Q564" i="7" s="1"/>
  <c r="P564" i="7"/>
  <c r="R564" i="7" s="1"/>
  <c r="O568" i="7"/>
  <c r="Q568" i="7" s="1"/>
  <c r="P568" i="7"/>
  <c r="R568" i="7" s="1"/>
  <c r="P572" i="7"/>
  <c r="R572" i="7" s="1"/>
  <c r="O572" i="7"/>
  <c r="Q572" i="7" s="1"/>
  <c r="P576" i="7"/>
  <c r="R576" i="7" s="1"/>
  <c r="O576" i="7"/>
  <c r="Q576" i="7" s="1"/>
  <c r="P580" i="7"/>
  <c r="R580" i="7" s="1"/>
  <c r="O580" i="7"/>
  <c r="Q580" i="7" s="1"/>
  <c r="P584" i="7"/>
  <c r="R584" i="7" s="1"/>
  <c r="O584" i="7"/>
  <c r="Q584" i="7" s="1"/>
  <c r="P588" i="7"/>
  <c r="R588" i="7" s="1"/>
  <c r="O588" i="7"/>
  <c r="Q588" i="7" s="1"/>
  <c r="P592" i="7"/>
  <c r="R592" i="7" s="1"/>
  <c r="O592" i="7"/>
  <c r="Q592" i="7" s="1"/>
  <c r="P596" i="7"/>
  <c r="R596" i="7" s="1"/>
  <c r="O596" i="7"/>
  <c r="Q596" i="7" s="1"/>
  <c r="P600" i="7"/>
  <c r="R600" i="7" s="1"/>
  <c r="O600" i="7"/>
  <c r="Q600" i="7" s="1"/>
  <c r="P604" i="7"/>
  <c r="R604" i="7" s="1"/>
  <c r="O604" i="7"/>
  <c r="Q604" i="7" s="1"/>
  <c r="P608" i="7"/>
  <c r="R608" i="7" s="1"/>
  <c r="O608" i="7"/>
  <c r="Q608" i="7" s="1"/>
  <c r="P612" i="7"/>
  <c r="R612" i="7" s="1"/>
  <c r="O612" i="7"/>
  <c r="Q612" i="7" s="1"/>
  <c r="P616" i="7"/>
  <c r="R616" i="7" s="1"/>
  <c r="O616" i="7"/>
  <c r="Q616" i="7" s="1"/>
  <c r="P620" i="7"/>
  <c r="R620" i="7" s="1"/>
  <c r="O620" i="7"/>
  <c r="Q620" i="7" s="1"/>
  <c r="P624" i="7"/>
  <c r="R624" i="7" s="1"/>
  <c r="O624" i="7"/>
  <c r="Q624" i="7" s="1"/>
  <c r="P628" i="7"/>
  <c r="R628" i="7" s="1"/>
  <c r="O628" i="7"/>
  <c r="Q628" i="7" s="1"/>
  <c r="P632" i="7"/>
  <c r="R632" i="7" s="1"/>
  <c r="O632" i="7"/>
  <c r="Q632" i="7" s="1"/>
  <c r="P636" i="7"/>
  <c r="R636" i="7" s="1"/>
  <c r="O636" i="7"/>
  <c r="Q636" i="7" s="1"/>
  <c r="P640" i="7"/>
  <c r="R640" i="7" s="1"/>
  <c r="O640" i="7"/>
  <c r="Q640" i="7" s="1"/>
  <c r="P644" i="7"/>
  <c r="R644" i="7" s="1"/>
  <c r="O644" i="7"/>
  <c r="Q644" i="7" s="1"/>
  <c r="P648" i="7"/>
  <c r="R648" i="7" s="1"/>
  <c r="O648" i="7"/>
  <c r="Q648" i="7" s="1"/>
  <c r="P652" i="7"/>
  <c r="R652" i="7" s="1"/>
  <c r="O652" i="7"/>
  <c r="Q652" i="7" s="1"/>
  <c r="P656" i="7"/>
  <c r="R656" i="7" s="1"/>
  <c r="O656" i="7"/>
  <c r="Q656" i="7" s="1"/>
  <c r="P660" i="7"/>
  <c r="R660" i="7" s="1"/>
  <c r="O660" i="7"/>
  <c r="Q660" i="7" s="1"/>
  <c r="P664" i="7"/>
  <c r="R664" i="7" s="1"/>
  <c r="O664" i="7"/>
  <c r="Q664" i="7" s="1"/>
  <c r="P668" i="7"/>
  <c r="R668" i="7" s="1"/>
  <c r="O668" i="7"/>
  <c r="Q668" i="7" s="1"/>
  <c r="P672" i="7"/>
  <c r="R672" i="7" s="1"/>
  <c r="O672" i="7"/>
  <c r="Q672" i="7" s="1"/>
  <c r="O4" i="7"/>
  <c r="Q4" i="7" s="1"/>
  <c r="P4" i="7"/>
  <c r="R4" i="7" s="1"/>
  <c r="O8" i="7"/>
  <c r="Q8" i="7" s="1"/>
  <c r="P8" i="7"/>
  <c r="R8" i="7" s="1"/>
  <c r="O12" i="7"/>
  <c r="Q12" i="7" s="1"/>
  <c r="P12" i="7"/>
  <c r="R12" i="7" s="1"/>
  <c r="O16" i="7"/>
  <c r="Q16" i="7" s="1"/>
  <c r="P16" i="7"/>
  <c r="R16" i="7" s="1"/>
  <c r="O20" i="7"/>
  <c r="Q20" i="7" s="1"/>
  <c r="P20" i="7"/>
  <c r="R20" i="7" s="1"/>
  <c r="O24" i="7"/>
  <c r="Q24" i="7" s="1"/>
  <c r="P24" i="7"/>
  <c r="R24" i="7" s="1"/>
  <c r="O28" i="7"/>
  <c r="Q28" i="7" s="1"/>
  <c r="P28" i="7"/>
  <c r="R28" i="7" s="1"/>
  <c r="O32" i="7"/>
  <c r="Q32" i="7" s="1"/>
  <c r="P32" i="7"/>
  <c r="R32" i="7" s="1"/>
  <c r="O36" i="7"/>
  <c r="Q36" i="7" s="1"/>
  <c r="P36" i="7"/>
  <c r="R36" i="7" s="1"/>
  <c r="O40" i="7"/>
  <c r="Q40" i="7" s="1"/>
  <c r="P40" i="7"/>
  <c r="R40" i="7" s="1"/>
  <c r="O44" i="7"/>
  <c r="Q44" i="7" s="1"/>
  <c r="P44" i="7"/>
  <c r="R44" i="7" s="1"/>
  <c r="O48" i="7"/>
  <c r="Q48" i="7" s="1"/>
  <c r="P48" i="7"/>
  <c r="R48" i="7" s="1"/>
  <c r="O52" i="7"/>
  <c r="Q52" i="7" s="1"/>
  <c r="P52" i="7"/>
  <c r="R52" i="7" s="1"/>
  <c r="O56" i="7"/>
  <c r="Q56" i="7" s="1"/>
  <c r="P56" i="7"/>
  <c r="R56" i="7" s="1"/>
  <c r="O60" i="7"/>
  <c r="Q60" i="7" s="1"/>
  <c r="P60" i="7"/>
  <c r="R60" i="7" s="1"/>
  <c r="O64" i="7"/>
  <c r="Q64" i="7" s="1"/>
  <c r="P64" i="7"/>
  <c r="R64" i="7" s="1"/>
  <c r="O68" i="7"/>
  <c r="Q68" i="7" s="1"/>
  <c r="P68" i="7"/>
  <c r="R68" i="7" s="1"/>
  <c r="O72" i="7"/>
  <c r="Q72" i="7" s="1"/>
  <c r="P72" i="7"/>
  <c r="R72" i="7" s="1"/>
  <c r="O76" i="7"/>
  <c r="Q76" i="7" s="1"/>
  <c r="P76" i="7"/>
  <c r="R76" i="7" s="1"/>
  <c r="O80" i="7"/>
  <c r="Q80" i="7" s="1"/>
  <c r="P80" i="7"/>
  <c r="R80" i="7" s="1"/>
  <c r="O84" i="7"/>
  <c r="Q84" i="7" s="1"/>
  <c r="P84" i="7"/>
  <c r="R84" i="7" s="1"/>
  <c r="O88" i="7"/>
  <c r="Q88" i="7" s="1"/>
  <c r="P88" i="7"/>
  <c r="R88" i="7" s="1"/>
  <c r="O92" i="7"/>
  <c r="Q92" i="7" s="1"/>
  <c r="P92" i="7"/>
  <c r="R92" i="7" s="1"/>
  <c r="O96" i="7"/>
  <c r="Q96" i="7" s="1"/>
  <c r="P96" i="7"/>
  <c r="R96" i="7" s="1"/>
  <c r="O100" i="7"/>
  <c r="Q100" i="7" s="1"/>
  <c r="P100" i="7"/>
  <c r="R100" i="7" s="1"/>
  <c r="O104" i="7"/>
  <c r="Q104" i="7" s="1"/>
  <c r="P104" i="7"/>
  <c r="R104" i="7" s="1"/>
  <c r="O108" i="7"/>
  <c r="Q108" i="7" s="1"/>
  <c r="P108" i="7"/>
  <c r="R108" i="7" s="1"/>
  <c r="O112" i="7"/>
  <c r="Q112" i="7" s="1"/>
  <c r="P112" i="7"/>
  <c r="R112" i="7" s="1"/>
  <c r="O116" i="7"/>
  <c r="Q116" i="7" s="1"/>
  <c r="P116" i="7"/>
  <c r="R116" i="7" s="1"/>
  <c r="O120" i="7"/>
  <c r="Q120" i="7" s="1"/>
  <c r="P120" i="7"/>
  <c r="R120" i="7" s="1"/>
  <c r="O124" i="7"/>
  <c r="Q124" i="7" s="1"/>
  <c r="P124" i="7"/>
  <c r="R124" i="7" s="1"/>
  <c r="O128" i="7"/>
  <c r="Q128" i="7" s="1"/>
  <c r="P128" i="7"/>
  <c r="R128" i="7" s="1"/>
  <c r="O132" i="7"/>
  <c r="Q132" i="7" s="1"/>
  <c r="P132" i="7"/>
  <c r="R132" i="7" s="1"/>
  <c r="O136" i="7"/>
  <c r="Q136" i="7" s="1"/>
  <c r="P136" i="7"/>
  <c r="R136" i="7" s="1"/>
  <c r="O140" i="7"/>
  <c r="Q140" i="7" s="1"/>
  <c r="P140" i="7"/>
  <c r="R140" i="7" s="1"/>
  <c r="O144" i="7"/>
  <c r="Q144" i="7" s="1"/>
  <c r="P144" i="7"/>
  <c r="R144" i="7" s="1"/>
  <c r="O148" i="7"/>
  <c r="Q148" i="7" s="1"/>
  <c r="P148" i="7"/>
  <c r="R148" i="7" s="1"/>
  <c r="O152" i="7"/>
  <c r="Q152" i="7" s="1"/>
  <c r="P152" i="7"/>
  <c r="R152" i="7" s="1"/>
  <c r="O156" i="7"/>
  <c r="Q156" i="7" s="1"/>
  <c r="P156" i="7"/>
  <c r="R156" i="7" s="1"/>
  <c r="O160" i="7"/>
  <c r="Q160" i="7" s="1"/>
  <c r="P160" i="7"/>
  <c r="R160" i="7" s="1"/>
  <c r="O164" i="7"/>
  <c r="Q164" i="7" s="1"/>
  <c r="P164" i="7"/>
  <c r="R164" i="7" s="1"/>
  <c r="O168" i="7"/>
  <c r="Q168" i="7" s="1"/>
  <c r="P168" i="7"/>
  <c r="R168" i="7" s="1"/>
  <c r="O172" i="7"/>
  <c r="Q172" i="7" s="1"/>
  <c r="P172" i="7"/>
  <c r="R172" i="7" s="1"/>
  <c r="O176" i="7"/>
  <c r="Q176" i="7" s="1"/>
  <c r="P176" i="7"/>
  <c r="R176" i="7" s="1"/>
  <c r="O180" i="7"/>
  <c r="Q180" i="7" s="1"/>
  <c r="P180" i="7"/>
  <c r="R180" i="7" s="1"/>
  <c r="O184" i="7"/>
  <c r="Q184" i="7" s="1"/>
  <c r="P184" i="7"/>
  <c r="R184" i="7" s="1"/>
  <c r="O188" i="7"/>
  <c r="Q188" i="7" s="1"/>
  <c r="P188" i="7"/>
  <c r="R188" i="7" s="1"/>
  <c r="O192" i="7"/>
  <c r="Q192" i="7" s="1"/>
  <c r="P192" i="7"/>
  <c r="R192" i="7" s="1"/>
  <c r="O196" i="7"/>
  <c r="Q196" i="7" s="1"/>
  <c r="P196" i="7"/>
  <c r="R196" i="7" s="1"/>
  <c r="O200" i="7"/>
  <c r="Q200" i="7" s="1"/>
  <c r="P200" i="7"/>
  <c r="R200" i="7" s="1"/>
  <c r="O204" i="7"/>
  <c r="Q204" i="7" s="1"/>
  <c r="P204" i="7"/>
  <c r="R204" i="7" s="1"/>
  <c r="O208" i="7"/>
  <c r="Q208" i="7" s="1"/>
  <c r="P208" i="7"/>
  <c r="R208" i="7" s="1"/>
  <c r="O212" i="7"/>
  <c r="Q212" i="7" s="1"/>
  <c r="P212" i="7"/>
  <c r="R212" i="7" s="1"/>
  <c r="O216" i="7"/>
  <c r="Q216" i="7" s="1"/>
  <c r="P216" i="7"/>
  <c r="R216" i="7" s="1"/>
  <c r="O220" i="7"/>
  <c r="Q220" i="7" s="1"/>
  <c r="P220" i="7"/>
  <c r="R220" i="7" s="1"/>
  <c r="O224" i="7"/>
  <c r="Q224" i="7" s="1"/>
  <c r="P224" i="7"/>
  <c r="R224" i="7" s="1"/>
  <c r="O228" i="7"/>
  <c r="Q228" i="7" s="1"/>
  <c r="P228" i="7"/>
  <c r="R228" i="7" s="1"/>
  <c r="O232" i="7"/>
  <c r="Q232" i="7" s="1"/>
  <c r="P232" i="7"/>
  <c r="R232" i="7" s="1"/>
  <c r="O236" i="7"/>
  <c r="Q236" i="7" s="1"/>
  <c r="P236" i="7"/>
  <c r="R236" i="7" s="1"/>
  <c r="O240" i="7"/>
  <c r="Q240" i="7" s="1"/>
  <c r="P240" i="7"/>
  <c r="R240" i="7" s="1"/>
  <c r="O244" i="7"/>
  <c r="Q244" i="7" s="1"/>
  <c r="P244" i="7"/>
  <c r="R244" i="7" s="1"/>
  <c r="O248" i="7"/>
  <c r="Q248" i="7" s="1"/>
  <c r="P248" i="7"/>
  <c r="R248" i="7" s="1"/>
  <c r="O252" i="7"/>
  <c r="Q252" i="7" s="1"/>
  <c r="P252" i="7"/>
  <c r="R252" i="7" s="1"/>
  <c r="O256" i="7"/>
  <c r="Q256" i="7" s="1"/>
  <c r="P256" i="7"/>
  <c r="R256" i="7" s="1"/>
  <c r="O260" i="7"/>
  <c r="Q260" i="7" s="1"/>
  <c r="P260" i="7"/>
  <c r="R260" i="7" s="1"/>
  <c r="O264" i="7"/>
  <c r="Q264" i="7" s="1"/>
  <c r="P264" i="7"/>
  <c r="R264" i="7" s="1"/>
  <c r="O268" i="7"/>
  <c r="Q268" i="7" s="1"/>
  <c r="P268" i="7"/>
  <c r="R268" i="7" s="1"/>
  <c r="O272" i="7"/>
  <c r="Q272" i="7" s="1"/>
  <c r="P272" i="7"/>
  <c r="R272" i="7" s="1"/>
  <c r="O276" i="7"/>
  <c r="Q276" i="7" s="1"/>
  <c r="P276" i="7"/>
  <c r="R276" i="7" s="1"/>
  <c r="O280" i="7"/>
  <c r="Q280" i="7" s="1"/>
  <c r="P280" i="7"/>
  <c r="R280" i="7" s="1"/>
  <c r="O284" i="7"/>
  <c r="Q284" i="7" s="1"/>
  <c r="P284" i="7"/>
  <c r="R284" i="7" s="1"/>
  <c r="O288" i="7"/>
  <c r="Q288" i="7" s="1"/>
  <c r="P288" i="7"/>
  <c r="R288" i="7" s="1"/>
  <c r="O293" i="7"/>
  <c r="Q293" i="7" s="1"/>
  <c r="P293" i="7"/>
  <c r="R293" i="7" s="1"/>
  <c r="O297" i="7"/>
  <c r="Q297" i="7" s="1"/>
  <c r="P297" i="7"/>
  <c r="R297" i="7" s="1"/>
  <c r="O301" i="7"/>
  <c r="Q301" i="7" s="1"/>
  <c r="P301" i="7"/>
  <c r="R301" i="7" s="1"/>
  <c r="O305" i="7"/>
  <c r="Q305" i="7" s="1"/>
  <c r="P305" i="7"/>
  <c r="R305" i="7" s="1"/>
  <c r="O309" i="7"/>
  <c r="Q309" i="7" s="1"/>
  <c r="P309" i="7"/>
  <c r="R309" i="7" s="1"/>
  <c r="O313" i="7"/>
  <c r="Q313" i="7" s="1"/>
  <c r="P313" i="7"/>
  <c r="R313" i="7" s="1"/>
  <c r="O317" i="7"/>
  <c r="Q317" i="7" s="1"/>
  <c r="P317" i="7"/>
  <c r="R317" i="7" s="1"/>
  <c r="O321" i="7"/>
  <c r="Q321" i="7" s="1"/>
  <c r="P321" i="7"/>
  <c r="R321" i="7" s="1"/>
  <c r="O325" i="7"/>
  <c r="Q325" i="7" s="1"/>
  <c r="P325" i="7"/>
  <c r="R325" i="7" s="1"/>
  <c r="O329" i="7"/>
  <c r="Q329" i="7" s="1"/>
  <c r="P329" i="7"/>
  <c r="R329" i="7" s="1"/>
  <c r="O333" i="7"/>
  <c r="Q333" i="7" s="1"/>
  <c r="P333" i="7"/>
  <c r="R333" i="7" s="1"/>
  <c r="O337" i="7"/>
  <c r="Q337" i="7" s="1"/>
  <c r="P337" i="7"/>
  <c r="R337" i="7" s="1"/>
  <c r="O341" i="7"/>
  <c r="Q341" i="7" s="1"/>
  <c r="P341" i="7"/>
  <c r="R341" i="7" s="1"/>
  <c r="O345" i="7"/>
  <c r="Q345" i="7" s="1"/>
  <c r="P345" i="7"/>
  <c r="R345" i="7" s="1"/>
  <c r="O349" i="7"/>
  <c r="Q349" i="7" s="1"/>
  <c r="P349" i="7"/>
  <c r="R349" i="7" s="1"/>
  <c r="O353" i="7"/>
  <c r="Q353" i="7" s="1"/>
  <c r="P353" i="7"/>
  <c r="R353" i="7" s="1"/>
  <c r="O357" i="7"/>
  <c r="Q357" i="7" s="1"/>
  <c r="P357" i="7"/>
  <c r="R357" i="7" s="1"/>
  <c r="O361" i="7"/>
  <c r="Q361" i="7" s="1"/>
  <c r="P361" i="7"/>
  <c r="R361" i="7" s="1"/>
  <c r="O365" i="7"/>
  <c r="Q365" i="7" s="1"/>
  <c r="P365" i="7"/>
  <c r="R365" i="7" s="1"/>
  <c r="O369" i="7"/>
  <c r="Q369" i="7" s="1"/>
  <c r="P369" i="7"/>
  <c r="R369" i="7" s="1"/>
  <c r="O373" i="7"/>
  <c r="Q373" i="7" s="1"/>
  <c r="P373" i="7"/>
  <c r="R373" i="7" s="1"/>
  <c r="O377" i="7"/>
  <c r="Q377" i="7" s="1"/>
  <c r="P377" i="7"/>
  <c r="R377" i="7" s="1"/>
  <c r="O381" i="7"/>
  <c r="Q381" i="7" s="1"/>
  <c r="P381" i="7"/>
  <c r="R381" i="7" s="1"/>
  <c r="O385" i="7"/>
  <c r="Q385" i="7" s="1"/>
  <c r="P385" i="7"/>
  <c r="R385" i="7" s="1"/>
  <c r="O389" i="7"/>
  <c r="Q389" i="7" s="1"/>
  <c r="P389" i="7"/>
  <c r="R389" i="7" s="1"/>
  <c r="O393" i="7"/>
  <c r="Q393" i="7" s="1"/>
  <c r="P393" i="7"/>
  <c r="R393" i="7" s="1"/>
  <c r="O397" i="7"/>
  <c r="Q397" i="7" s="1"/>
  <c r="P397" i="7"/>
  <c r="R397" i="7" s="1"/>
  <c r="O401" i="7"/>
  <c r="Q401" i="7" s="1"/>
  <c r="P401" i="7"/>
  <c r="R401" i="7" s="1"/>
  <c r="O405" i="7"/>
  <c r="Q405" i="7" s="1"/>
  <c r="P405" i="7"/>
  <c r="R405" i="7" s="1"/>
  <c r="O409" i="7"/>
  <c r="Q409" i="7" s="1"/>
  <c r="P409" i="7"/>
  <c r="R409" i="7" s="1"/>
  <c r="O413" i="7"/>
  <c r="Q413" i="7" s="1"/>
  <c r="P413" i="7"/>
  <c r="R413" i="7" s="1"/>
  <c r="O417" i="7"/>
  <c r="Q417" i="7" s="1"/>
  <c r="P417" i="7"/>
  <c r="R417" i="7" s="1"/>
  <c r="O421" i="7"/>
  <c r="Q421" i="7" s="1"/>
  <c r="P421" i="7"/>
  <c r="R421" i="7" s="1"/>
  <c r="O425" i="7"/>
  <c r="Q425" i="7" s="1"/>
  <c r="P425" i="7"/>
  <c r="R425" i="7" s="1"/>
  <c r="O429" i="7"/>
  <c r="Q429" i="7" s="1"/>
  <c r="P429" i="7"/>
  <c r="R429" i="7" s="1"/>
  <c r="O433" i="7"/>
  <c r="Q433" i="7" s="1"/>
  <c r="P433" i="7"/>
  <c r="R433" i="7" s="1"/>
  <c r="O437" i="7"/>
  <c r="Q437" i="7" s="1"/>
  <c r="P437" i="7"/>
  <c r="R437" i="7" s="1"/>
  <c r="O441" i="7"/>
  <c r="Q441" i="7" s="1"/>
  <c r="P441" i="7"/>
  <c r="R441" i="7" s="1"/>
  <c r="P445" i="7"/>
  <c r="R445" i="7" s="1"/>
  <c r="O445" i="7"/>
  <c r="Q445" i="7" s="1"/>
  <c r="P449" i="7"/>
  <c r="R449" i="7" s="1"/>
  <c r="O449" i="7"/>
  <c r="Q449" i="7" s="1"/>
  <c r="P453" i="7"/>
  <c r="R453" i="7" s="1"/>
  <c r="O453" i="7"/>
  <c r="Q453" i="7" s="1"/>
  <c r="P457" i="7"/>
  <c r="R457" i="7" s="1"/>
  <c r="O457" i="7"/>
  <c r="Q457" i="7" s="1"/>
  <c r="P461" i="7"/>
  <c r="R461" i="7" s="1"/>
  <c r="O461" i="7"/>
  <c r="Q461" i="7" s="1"/>
  <c r="P465" i="7"/>
  <c r="R465" i="7" s="1"/>
  <c r="O465" i="7"/>
  <c r="Q465" i="7" s="1"/>
  <c r="P469" i="7"/>
  <c r="R469" i="7" s="1"/>
  <c r="O469" i="7"/>
  <c r="Q469" i="7" s="1"/>
  <c r="P473" i="7"/>
  <c r="R473" i="7" s="1"/>
  <c r="O473" i="7"/>
  <c r="Q473" i="7" s="1"/>
  <c r="P477" i="7"/>
  <c r="R477" i="7" s="1"/>
  <c r="O477" i="7"/>
  <c r="Q477" i="7" s="1"/>
  <c r="P481" i="7"/>
  <c r="R481" i="7" s="1"/>
  <c r="O481" i="7"/>
  <c r="Q481" i="7" s="1"/>
  <c r="P485" i="7"/>
  <c r="R485" i="7" s="1"/>
  <c r="O485" i="7"/>
  <c r="Q485" i="7" s="1"/>
  <c r="P489" i="7"/>
  <c r="R489" i="7" s="1"/>
  <c r="O489" i="7"/>
  <c r="Q489" i="7" s="1"/>
  <c r="P493" i="7"/>
  <c r="R493" i="7" s="1"/>
  <c r="O493" i="7"/>
  <c r="Q493" i="7" s="1"/>
  <c r="P497" i="7"/>
  <c r="R497" i="7" s="1"/>
  <c r="O497" i="7"/>
  <c r="Q497" i="7" s="1"/>
  <c r="P501" i="7"/>
  <c r="R501" i="7" s="1"/>
  <c r="O501" i="7"/>
  <c r="Q501" i="7" s="1"/>
  <c r="P505" i="7"/>
  <c r="R505" i="7" s="1"/>
  <c r="O505" i="7"/>
  <c r="Q505" i="7" s="1"/>
  <c r="P509" i="7"/>
  <c r="R509" i="7" s="1"/>
  <c r="O509" i="7"/>
  <c r="Q509" i="7" s="1"/>
  <c r="P513" i="7"/>
  <c r="R513" i="7" s="1"/>
  <c r="O513" i="7"/>
  <c r="Q513" i="7" s="1"/>
  <c r="P517" i="7"/>
  <c r="R517" i="7" s="1"/>
  <c r="O517" i="7"/>
  <c r="Q517" i="7" s="1"/>
  <c r="P521" i="7"/>
  <c r="R521" i="7" s="1"/>
  <c r="O521" i="7"/>
  <c r="Q521" i="7" s="1"/>
  <c r="P525" i="7"/>
  <c r="R525" i="7" s="1"/>
  <c r="O525" i="7"/>
  <c r="Q525" i="7" s="1"/>
  <c r="P529" i="7"/>
  <c r="R529" i="7" s="1"/>
  <c r="O529" i="7"/>
  <c r="Q529" i="7" s="1"/>
  <c r="P533" i="7"/>
  <c r="R533" i="7" s="1"/>
  <c r="O533" i="7"/>
  <c r="Q533" i="7" s="1"/>
  <c r="P537" i="7"/>
  <c r="R537" i="7" s="1"/>
  <c r="O537" i="7"/>
  <c r="Q537" i="7" s="1"/>
  <c r="P541" i="7"/>
  <c r="R541" i="7" s="1"/>
  <c r="O541" i="7"/>
  <c r="Q541" i="7" s="1"/>
  <c r="P545" i="7"/>
  <c r="R545" i="7" s="1"/>
  <c r="O545" i="7"/>
  <c r="Q545" i="7" s="1"/>
  <c r="P549" i="7"/>
  <c r="R549" i="7" s="1"/>
  <c r="O549" i="7"/>
  <c r="Q549" i="7" s="1"/>
  <c r="P553" i="7"/>
  <c r="R553" i="7" s="1"/>
  <c r="O553" i="7"/>
  <c r="Q553" i="7" s="1"/>
  <c r="P557" i="7"/>
  <c r="R557" i="7" s="1"/>
  <c r="O557" i="7"/>
  <c r="Q557" i="7" s="1"/>
  <c r="P561" i="7"/>
  <c r="R561" i="7" s="1"/>
  <c r="O561" i="7"/>
  <c r="Q561" i="7" s="1"/>
  <c r="P565" i="7"/>
  <c r="R565" i="7" s="1"/>
  <c r="O565" i="7"/>
  <c r="Q565" i="7" s="1"/>
  <c r="P569" i="7"/>
  <c r="R569" i="7" s="1"/>
  <c r="O569" i="7"/>
  <c r="Q569" i="7" s="1"/>
  <c r="O573" i="7"/>
  <c r="Q573" i="7" s="1"/>
  <c r="P573" i="7"/>
  <c r="R573" i="7" s="1"/>
  <c r="O577" i="7"/>
  <c r="Q577" i="7" s="1"/>
  <c r="P577" i="7"/>
  <c r="R577" i="7" s="1"/>
  <c r="O581" i="7"/>
  <c r="Q581" i="7" s="1"/>
  <c r="P581" i="7"/>
  <c r="R581" i="7" s="1"/>
  <c r="O585" i="7"/>
  <c r="Q585" i="7" s="1"/>
  <c r="P585" i="7"/>
  <c r="R585" i="7" s="1"/>
  <c r="O589" i="7"/>
  <c r="Q589" i="7" s="1"/>
  <c r="P589" i="7"/>
  <c r="R589" i="7" s="1"/>
  <c r="O593" i="7"/>
  <c r="Q593" i="7" s="1"/>
  <c r="P593" i="7"/>
  <c r="R593" i="7" s="1"/>
  <c r="O597" i="7"/>
  <c r="Q597" i="7" s="1"/>
  <c r="P597" i="7"/>
  <c r="R597" i="7" s="1"/>
  <c r="O601" i="7"/>
  <c r="Q601" i="7" s="1"/>
  <c r="P601" i="7"/>
  <c r="R601" i="7" s="1"/>
  <c r="O605" i="7"/>
  <c r="Q605" i="7" s="1"/>
  <c r="P605" i="7"/>
  <c r="R605" i="7" s="1"/>
  <c r="O609" i="7"/>
  <c r="Q609" i="7" s="1"/>
  <c r="P609" i="7"/>
  <c r="R609" i="7" s="1"/>
  <c r="O613" i="7"/>
  <c r="Q613" i="7" s="1"/>
  <c r="P613" i="7"/>
  <c r="R613" i="7" s="1"/>
  <c r="O617" i="7"/>
  <c r="Q617" i="7" s="1"/>
  <c r="P617" i="7"/>
  <c r="R617" i="7" s="1"/>
  <c r="O621" i="7"/>
  <c r="Q621" i="7" s="1"/>
  <c r="P621" i="7"/>
  <c r="R621" i="7" s="1"/>
  <c r="O625" i="7"/>
  <c r="Q625" i="7" s="1"/>
  <c r="P625" i="7"/>
  <c r="R625" i="7" s="1"/>
  <c r="O629" i="7"/>
  <c r="Q629" i="7" s="1"/>
  <c r="P629" i="7"/>
  <c r="R629" i="7" s="1"/>
  <c r="O633" i="7"/>
  <c r="Q633" i="7" s="1"/>
  <c r="P633" i="7"/>
  <c r="R633" i="7" s="1"/>
  <c r="O637" i="7"/>
  <c r="Q637" i="7" s="1"/>
  <c r="P637" i="7"/>
  <c r="R637" i="7" s="1"/>
  <c r="O641" i="7"/>
  <c r="Q641" i="7" s="1"/>
  <c r="P641" i="7"/>
  <c r="R641" i="7" s="1"/>
  <c r="O645" i="7"/>
  <c r="Q645" i="7" s="1"/>
  <c r="P645" i="7"/>
  <c r="R645" i="7" s="1"/>
  <c r="O649" i="7"/>
  <c r="Q649" i="7" s="1"/>
  <c r="P649" i="7"/>
  <c r="R649" i="7" s="1"/>
  <c r="O653" i="7"/>
  <c r="Q653" i="7" s="1"/>
  <c r="P653" i="7"/>
  <c r="R653" i="7" s="1"/>
  <c r="O657" i="7"/>
  <c r="Q657" i="7" s="1"/>
  <c r="P657" i="7"/>
  <c r="R657" i="7" s="1"/>
  <c r="O661" i="7"/>
  <c r="Q661" i="7" s="1"/>
  <c r="P661" i="7"/>
  <c r="R661" i="7" s="1"/>
  <c r="O665" i="7"/>
  <c r="Q665" i="7" s="1"/>
  <c r="P665" i="7"/>
  <c r="R665" i="7" s="1"/>
  <c r="O669" i="7"/>
  <c r="Q669" i="7" s="1"/>
  <c r="P669" i="7"/>
  <c r="R669" i="7" s="1"/>
  <c r="O673" i="7"/>
  <c r="Q673" i="7" s="1"/>
  <c r="P673" i="7"/>
  <c r="R673" i="7" s="1"/>
  <c r="O5" i="7"/>
  <c r="Q5" i="7" s="1"/>
  <c r="P5" i="7"/>
  <c r="R5" i="7" s="1"/>
  <c r="O9" i="7"/>
  <c r="Q9" i="7" s="1"/>
  <c r="P9" i="7"/>
  <c r="R9" i="7" s="1"/>
  <c r="O13" i="7"/>
  <c r="Q13" i="7" s="1"/>
  <c r="P13" i="7"/>
  <c r="R13" i="7" s="1"/>
  <c r="O17" i="7"/>
  <c r="Q17" i="7" s="1"/>
  <c r="P17" i="7"/>
  <c r="R17" i="7" s="1"/>
  <c r="O21" i="7"/>
  <c r="Q21" i="7" s="1"/>
  <c r="P21" i="7"/>
  <c r="R21" i="7" s="1"/>
  <c r="O25" i="7"/>
  <c r="Q25" i="7" s="1"/>
  <c r="P25" i="7"/>
  <c r="R25" i="7" s="1"/>
  <c r="O29" i="7"/>
  <c r="Q29" i="7" s="1"/>
  <c r="P29" i="7"/>
  <c r="R29" i="7" s="1"/>
  <c r="O33" i="7"/>
  <c r="Q33" i="7" s="1"/>
  <c r="P33" i="7"/>
  <c r="R33" i="7" s="1"/>
  <c r="O37" i="7"/>
  <c r="Q37" i="7" s="1"/>
  <c r="P37" i="7"/>
  <c r="R37" i="7" s="1"/>
  <c r="O41" i="7"/>
  <c r="Q41" i="7" s="1"/>
  <c r="P41" i="7"/>
  <c r="R41" i="7" s="1"/>
  <c r="O45" i="7"/>
  <c r="Q45" i="7" s="1"/>
  <c r="P45" i="7"/>
  <c r="R45" i="7" s="1"/>
  <c r="O49" i="7"/>
  <c r="Q49" i="7" s="1"/>
  <c r="P49" i="7"/>
  <c r="R49" i="7" s="1"/>
  <c r="O53" i="7"/>
  <c r="Q53" i="7" s="1"/>
  <c r="P53" i="7"/>
  <c r="R53" i="7" s="1"/>
  <c r="O57" i="7"/>
  <c r="Q57" i="7" s="1"/>
  <c r="P57" i="7"/>
  <c r="R57" i="7" s="1"/>
  <c r="O61" i="7"/>
  <c r="Q61" i="7" s="1"/>
  <c r="P61" i="7"/>
  <c r="R61" i="7" s="1"/>
  <c r="O65" i="7"/>
  <c r="Q65" i="7" s="1"/>
  <c r="P65" i="7"/>
  <c r="R65" i="7" s="1"/>
  <c r="O69" i="7"/>
  <c r="Q69" i="7" s="1"/>
  <c r="P69" i="7"/>
  <c r="R69" i="7" s="1"/>
  <c r="O73" i="7"/>
  <c r="Q73" i="7" s="1"/>
  <c r="P73" i="7"/>
  <c r="R73" i="7" s="1"/>
  <c r="O77" i="7"/>
  <c r="Q77" i="7" s="1"/>
  <c r="P77" i="7"/>
  <c r="R77" i="7" s="1"/>
  <c r="O81" i="7"/>
  <c r="Q81" i="7" s="1"/>
  <c r="P81" i="7"/>
  <c r="R81" i="7" s="1"/>
  <c r="O85" i="7"/>
  <c r="Q85" i="7" s="1"/>
  <c r="P85" i="7"/>
  <c r="R85" i="7" s="1"/>
  <c r="O89" i="7"/>
  <c r="Q89" i="7" s="1"/>
  <c r="P89" i="7"/>
  <c r="R89" i="7" s="1"/>
  <c r="O93" i="7"/>
  <c r="Q93" i="7" s="1"/>
  <c r="P93" i="7"/>
  <c r="R93" i="7" s="1"/>
  <c r="O97" i="7"/>
  <c r="Q97" i="7" s="1"/>
  <c r="P97" i="7"/>
  <c r="R97" i="7" s="1"/>
  <c r="O101" i="7"/>
  <c r="Q101" i="7" s="1"/>
  <c r="P101" i="7"/>
  <c r="R101" i="7" s="1"/>
  <c r="O105" i="7"/>
  <c r="Q105" i="7" s="1"/>
  <c r="P105" i="7"/>
  <c r="R105" i="7" s="1"/>
  <c r="O109" i="7"/>
  <c r="Q109" i="7" s="1"/>
  <c r="P109" i="7"/>
  <c r="R109" i="7" s="1"/>
  <c r="O113" i="7"/>
  <c r="Q113" i="7" s="1"/>
  <c r="P113" i="7"/>
  <c r="R113" i="7" s="1"/>
  <c r="O117" i="7"/>
  <c r="Q117" i="7" s="1"/>
  <c r="P117" i="7"/>
  <c r="R117" i="7" s="1"/>
  <c r="O121" i="7"/>
  <c r="Q121" i="7" s="1"/>
  <c r="P121" i="7"/>
  <c r="R121" i="7" s="1"/>
  <c r="O125" i="7"/>
  <c r="Q125" i="7" s="1"/>
  <c r="P125" i="7"/>
  <c r="R125" i="7" s="1"/>
  <c r="O129" i="7"/>
  <c r="Q129" i="7" s="1"/>
  <c r="P129" i="7"/>
  <c r="R129" i="7" s="1"/>
  <c r="O133" i="7"/>
  <c r="Q133" i="7" s="1"/>
  <c r="P133" i="7"/>
  <c r="R133" i="7" s="1"/>
  <c r="O137" i="7"/>
  <c r="Q137" i="7" s="1"/>
  <c r="P137" i="7"/>
  <c r="R137" i="7" s="1"/>
  <c r="O141" i="7"/>
  <c r="Q141" i="7" s="1"/>
  <c r="P141" i="7"/>
  <c r="R141" i="7" s="1"/>
  <c r="O145" i="7"/>
  <c r="Q145" i="7" s="1"/>
  <c r="P145" i="7"/>
  <c r="R145" i="7" s="1"/>
  <c r="O149" i="7"/>
  <c r="Q149" i="7" s="1"/>
  <c r="P149" i="7"/>
  <c r="R149" i="7" s="1"/>
  <c r="O153" i="7"/>
  <c r="Q153" i="7" s="1"/>
  <c r="P153" i="7"/>
  <c r="R153" i="7" s="1"/>
  <c r="O157" i="7"/>
  <c r="Q157" i="7" s="1"/>
  <c r="P157" i="7"/>
  <c r="R157" i="7" s="1"/>
  <c r="O161" i="7"/>
  <c r="Q161" i="7" s="1"/>
  <c r="P161" i="7"/>
  <c r="R161" i="7" s="1"/>
  <c r="O165" i="7"/>
  <c r="Q165" i="7" s="1"/>
  <c r="P165" i="7"/>
  <c r="R165" i="7" s="1"/>
  <c r="O169" i="7"/>
  <c r="Q169" i="7" s="1"/>
  <c r="P169" i="7"/>
  <c r="R169" i="7" s="1"/>
  <c r="O173" i="7"/>
  <c r="Q173" i="7" s="1"/>
  <c r="P173" i="7"/>
  <c r="R173" i="7" s="1"/>
  <c r="O177" i="7"/>
  <c r="Q177" i="7" s="1"/>
  <c r="P177" i="7"/>
  <c r="R177" i="7" s="1"/>
  <c r="O181" i="7"/>
  <c r="Q181" i="7" s="1"/>
  <c r="P181" i="7"/>
  <c r="R181" i="7" s="1"/>
  <c r="O185" i="7"/>
  <c r="Q185" i="7" s="1"/>
  <c r="P185" i="7"/>
  <c r="R185" i="7" s="1"/>
  <c r="O189" i="7"/>
  <c r="Q189" i="7" s="1"/>
  <c r="P189" i="7"/>
  <c r="R189" i="7" s="1"/>
  <c r="O193" i="7"/>
  <c r="Q193" i="7" s="1"/>
  <c r="P193" i="7"/>
  <c r="R193" i="7" s="1"/>
  <c r="O197" i="7"/>
  <c r="Q197" i="7" s="1"/>
  <c r="P197" i="7"/>
  <c r="R197" i="7" s="1"/>
  <c r="O201" i="7"/>
  <c r="Q201" i="7" s="1"/>
  <c r="P201" i="7"/>
  <c r="R201" i="7" s="1"/>
  <c r="O205" i="7"/>
  <c r="Q205" i="7" s="1"/>
  <c r="P205" i="7"/>
  <c r="R205" i="7" s="1"/>
  <c r="O209" i="7"/>
  <c r="Q209" i="7" s="1"/>
  <c r="P209" i="7"/>
  <c r="R209" i="7" s="1"/>
  <c r="O213" i="7"/>
  <c r="Q213" i="7" s="1"/>
  <c r="P213" i="7"/>
  <c r="R213" i="7" s="1"/>
  <c r="O217" i="7"/>
  <c r="Q217" i="7" s="1"/>
  <c r="P217" i="7"/>
  <c r="R217" i="7" s="1"/>
  <c r="O221" i="7"/>
  <c r="Q221" i="7" s="1"/>
  <c r="P221" i="7"/>
  <c r="R221" i="7" s="1"/>
  <c r="O225" i="7"/>
  <c r="Q225" i="7" s="1"/>
  <c r="P225" i="7"/>
  <c r="R225" i="7" s="1"/>
  <c r="O229" i="7"/>
  <c r="Q229" i="7" s="1"/>
  <c r="P229" i="7"/>
  <c r="R229" i="7" s="1"/>
  <c r="P233" i="7"/>
  <c r="R233" i="7" s="1"/>
  <c r="O233" i="7"/>
  <c r="Q233" i="7" s="1"/>
  <c r="O237" i="7"/>
  <c r="Q237" i="7" s="1"/>
  <c r="P237" i="7"/>
  <c r="R237" i="7" s="1"/>
  <c r="O241" i="7"/>
  <c r="Q241" i="7" s="1"/>
  <c r="P241" i="7"/>
  <c r="R241" i="7" s="1"/>
  <c r="O245" i="7"/>
  <c r="Q245" i="7" s="1"/>
  <c r="P245" i="7"/>
  <c r="R245" i="7" s="1"/>
  <c r="P249" i="7"/>
  <c r="R249" i="7" s="1"/>
  <c r="O249" i="7"/>
  <c r="Q249" i="7" s="1"/>
  <c r="P253" i="7"/>
  <c r="R253" i="7" s="1"/>
  <c r="O253" i="7"/>
  <c r="Q253" i="7" s="1"/>
  <c r="P257" i="7"/>
  <c r="R257" i="7" s="1"/>
  <c r="O257" i="7"/>
  <c r="Q257" i="7" s="1"/>
  <c r="P261" i="7"/>
  <c r="R261" i="7" s="1"/>
  <c r="O261" i="7"/>
  <c r="Q261" i="7" s="1"/>
  <c r="P265" i="7"/>
  <c r="R265" i="7" s="1"/>
  <c r="O265" i="7"/>
  <c r="Q265" i="7" s="1"/>
  <c r="P269" i="7"/>
  <c r="R269" i="7" s="1"/>
  <c r="O269" i="7"/>
  <c r="Q269" i="7" s="1"/>
  <c r="P273" i="7"/>
  <c r="R273" i="7" s="1"/>
  <c r="O273" i="7"/>
  <c r="Q273" i="7" s="1"/>
  <c r="P277" i="7"/>
  <c r="R277" i="7" s="1"/>
  <c r="O277" i="7"/>
  <c r="Q277" i="7" s="1"/>
  <c r="P281" i="7"/>
  <c r="R281" i="7" s="1"/>
  <c r="O281" i="7"/>
  <c r="Q281" i="7" s="1"/>
  <c r="P285" i="7"/>
  <c r="R285" i="7" s="1"/>
  <c r="O285" i="7"/>
  <c r="Q285" i="7" s="1"/>
  <c r="P289" i="7"/>
  <c r="R289" i="7" s="1"/>
  <c r="O289" i="7"/>
  <c r="Q289" i="7" s="1"/>
  <c r="O294" i="7"/>
  <c r="Q294" i="7" s="1"/>
  <c r="P294" i="7"/>
  <c r="R294" i="7" s="1"/>
  <c r="O298" i="7"/>
  <c r="Q298" i="7" s="1"/>
  <c r="P298" i="7"/>
  <c r="R298" i="7" s="1"/>
  <c r="O302" i="7"/>
  <c r="Q302" i="7" s="1"/>
  <c r="P302" i="7"/>
  <c r="R302" i="7" s="1"/>
  <c r="O306" i="7"/>
  <c r="Q306" i="7" s="1"/>
  <c r="P306" i="7"/>
  <c r="R306" i="7" s="1"/>
  <c r="O310" i="7"/>
  <c r="Q310" i="7" s="1"/>
  <c r="P310" i="7"/>
  <c r="R310" i="7" s="1"/>
  <c r="O314" i="7"/>
  <c r="Q314" i="7" s="1"/>
  <c r="P314" i="7"/>
  <c r="R314" i="7" s="1"/>
  <c r="O318" i="7"/>
  <c r="Q318" i="7" s="1"/>
  <c r="P318" i="7"/>
  <c r="R318" i="7" s="1"/>
  <c r="O322" i="7"/>
  <c r="Q322" i="7" s="1"/>
  <c r="P322" i="7"/>
  <c r="R322" i="7" s="1"/>
  <c r="O326" i="7"/>
  <c r="Q326" i="7" s="1"/>
  <c r="P326" i="7"/>
  <c r="R326" i="7" s="1"/>
  <c r="O330" i="7"/>
  <c r="Q330" i="7" s="1"/>
  <c r="P330" i="7"/>
  <c r="R330" i="7" s="1"/>
  <c r="O334" i="7"/>
  <c r="Q334" i="7" s="1"/>
  <c r="P334" i="7"/>
  <c r="R334" i="7" s="1"/>
  <c r="O338" i="7"/>
  <c r="Q338" i="7" s="1"/>
  <c r="P338" i="7"/>
  <c r="R338" i="7" s="1"/>
  <c r="O342" i="7"/>
  <c r="Q342" i="7" s="1"/>
  <c r="P342" i="7"/>
  <c r="R342" i="7" s="1"/>
  <c r="O346" i="7"/>
  <c r="Q346" i="7" s="1"/>
  <c r="P346" i="7"/>
  <c r="R346" i="7" s="1"/>
  <c r="O350" i="7"/>
  <c r="Q350" i="7" s="1"/>
  <c r="P350" i="7"/>
  <c r="R350" i="7" s="1"/>
  <c r="O354" i="7"/>
  <c r="Q354" i="7" s="1"/>
  <c r="P354" i="7"/>
  <c r="R354" i="7" s="1"/>
  <c r="O358" i="7"/>
  <c r="Q358" i="7" s="1"/>
  <c r="P358" i="7"/>
  <c r="R358" i="7" s="1"/>
  <c r="O362" i="7"/>
  <c r="Q362" i="7" s="1"/>
  <c r="P362" i="7"/>
  <c r="R362" i="7" s="1"/>
  <c r="O366" i="7"/>
  <c r="Q366" i="7" s="1"/>
  <c r="P366" i="7"/>
  <c r="R366" i="7" s="1"/>
  <c r="O370" i="7"/>
  <c r="Q370" i="7" s="1"/>
  <c r="P370" i="7"/>
  <c r="R370" i="7" s="1"/>
  <c r="O374" i="7"/>
  <c r="Q374" i="7" s="1"/>
  <c r="P374" i="7"/>
  <c r="R374" i="7" s="1"/>
  <c r="O378" i="7"/>
  <c r="Q378" i="7" s="1"/>
  <c r="P378" i="7"/>
  <c r="R378" i="7" s="1"/>
  <c r="O382" i="7"/>
  <c r="Q382" i="7" s="1"/>
  <c r="P382" i="7"/>
  <c r="R382" i="7" s="1"/>
  <c r="O386" i="7"/>
  <c r="Q386" i="7" s="1"/>
  <c r="P386" i="7"/>
  <c r="R386" i="7" s="1"/>
  <c r="O390" i="7"/>
  <c r="Q390" i="7" s="1"/>
  <c r="P390" i="7"/>
  <c r="R390" i="7" s="1"/>
  <c r="O394" i="7"/>
  <c r="Q394" i="7" s="1"/>
  <c r="P394" i="7"/>
  <c r="R394" i="7" s="1"/>
  <c r="O398" i="7"/>
  <c r="Q398" i="7" s="1"/>
  <c r="P398" i="7"/>
  <c r="R398" i="7" s="1"/>
  <c r="O402" i="7"/>
  <c r="Q402" i="7" s="1"/>
  <c r="P402" i="7"/>
  <c r="R402" i="7" s="1"/>
  <c r="O406" i="7"/>
  <c r="Q406" i="7" s="1"/>
  <c r="P406" i="7"/>
  <c r="R406" i="7" s="1"/>
  <c r="O410" i="7"/>
  <c r="Q410" i="7" s="1"/>
  <c r="P410" i="7"/>
  <c r="R410" i="7" s="1"/>
  <c r="O414" i="7"/>
  <c r="Q414" i="7" s="1"/>
  <c r="P414" i="7"/>
  <c r="R414" i="7" s="1"/>
  <c r="O418" i="7"/>
  <c r="Q418" i="7" s="1"/>
  <c r="P418" i="7"/>
  <c r="R418" i="7" s="1"/>
  <c r="O422" i="7"/>
  <c r="Q422" i="7" s="1"/>
  <c r="P422" i="7"/>
  <c r="R422" i="7" s="1"/>
  <c r="O426" i="7"/>
  <c r="Q426" i="7" s="1"/>
  <c r="P426" i="7"/>
  <c r="R426" i="7" s="1"/>
  <c r="O430" i="7"/>
  <c r="Q430" i="7" s="1"/>
  <c r="P430" i="7"/>
  <c r="R430" i="7" s="1"/>
  <c r="O434" i="7"/>
  <c r="Q434" i="7" s="1"/>
  <c r="P434" i="7"/>
  <c r="R434" i="7" s="1"/>
  <c r="O438" i="7"/>
  <c r="Q438" i="7" s="1"/>
  <c r="P438" i="7"/>
  <c r="R438" i="7" s="1"/>
  <c r="O442" i="7"/>
  <c r="Q442" i="7" s="1"/>
  <c r="P442" i="7"/>
  <c r="R442" i="7" s="1"/>
  <c r="O446" i="7"/>
  <c r="Q446" i="7" s="1"/>
  <c r="P446" i="7"/>
  <c r="R446" i="7" s="1"/>
  <c r="O450" i="7"/>
  <c r="Q450" i="7" s="1"/>
  <c r="P450" i="7"/>
  <c r="R450" i="7" s="1"/>
  <c r="O454" i="7"/>
  <c r="Q454" i="7" s="1"/>
  <c r="P454" i="7"/>
  <c r="R454" i="7" s="1"/>
  <c r="O458" i="7"/>
  <c r="Q458" i="7" s="1"/>
  <c r="P458" i="7"/>
  <c r="R458" i="7" s="1"/>
  <c r="O462" i="7"/>
  <c r="Q462" i="7" s="1"/>
  <c r="P462" i="7"/>
  <c r="R462" i="7" s="1"/>
  <c r="O466" i="7"/>
  <c r="Q466" i="7" s="1"/>
  <c r="P466" i="7"/>
  <c r="R466" i="7" s="1"/>
  <c r="O470" i="7"/>
  <c r="Q470" i="7" s="1"/>
  <c r="P470" i="7"/>
  <c r="R470" i="7" s="1"/>
  <c r="O474" i="7"/>
  <c r="Q474" i="7" s="1"/>
  <c r="P474" i="7"/>
  <c r="R474" i="7" s="1"/>
  <c r="O478" i="7"/>
  <c r="Q478" i="7" s="1"/>
  <c r="P478" i="7"/>
  <c r="R478" i="7" s="1"/>
  <c r="O482" i="7"/>
  <c r="Q482" i="7" s="1"/>
  <c r="P482" i="7"/>
  <c r="R482" i="7" s="1"/>
  <c r="O486" i="7"/>
  <c r="Q486" i="7" s="1"/>
  <c r="P486" i="7"/>
  <c r="R486" i="7" s="1"/>
  <c r="O490" i="7"/>
  <c r="Q490" i="7" s="1"/>
  <c r="P490" i="7"/>
  <c r="R490" i="7" s="1"/>
  <c r="O494" i="7"/>
  <c r="Q494" i="7" s="1"/>
  <c r="P494" i="7"/>
  <c r="R494" i="7" s="1"/>
  <c r="O498" i="7"/>
  <c r="Q498" i="7" s="1"/>
  <c r="P498" i="7"/>
  <c r="R498" i="7" s="1"/>
  <c r="O502" i="7"/>
  <c r="Q502" i="7" s="1"/>
  <c r="P502" i="7"/>
  <c r="R502" i="7" s="1"/>
  <c r="O506" i="7"/>
  <c r="Q506" i="7" s="1"/>
  <c r="P506" i="7"/>
  <c r="R506" i="7" s="1"/>
  <c r="O510" i="7"/>
  <c r="Q510" i="7" s="1"/>
  <c r="P510" i="7"/>
  <c r="R510" i="7" s="1"/>
  <c r="O514" i="7"/>
  <c r="Q514" i="7" s="1"/>
  <c r="P514" i="7"/>
  <c r="R514" i="7" s="1"/>
  <c r="O518" i="7"/>
  <c r="Q518" i="7" s="1"/>
  <c r="P518" i="7"/>
  <c r="R518" i="7" s="1"/>
  <c r="O522" i="7"/>
  <c r="Q522" i="7" s="1"/>
  <c r="P522" i="7"/>
  <c r="R522" i="7" s="1"/>
  <c r="O526" i="7"/>
  <c r="Q526" i="7" s="1"/>
  <c r="P526" i="7"/>
  <c r="R526" i="7" s="1"/>
  <c r="O530" i="7"/>
  <c r="Q530" i="7" s="1"/>
  <c r="P530" i="7"/>
  <c r="R530" i="7" s="1"/>
  <c r="O534" i="7"/>
  <c r="Q534" i="7" s="1"/>
  <c r="P534" i="7"/>
  <c r="R534" i="7" s="1"/>
  <c r="O538" i="7"/>
  <c r="Q538" i="7" s="1"/>
  <c r="P538" i="7"/>
  <c r="R538" i="7" s="1"/>
  <c r="O542" i="7"/>
  <c r="Q542" i="7" s="1"/>
  <c r="P542" i="7"/>
  <c r="R542" i="7" s="1"/>
  <c r="O546" i="7"/>
  <c r="Q546" i="7" s="1"/>
  <c r="P546" i="7"/>
  <c r="R546" i="7" s="1"/>
  <c r="O550" i="7"/>
  <c r="Q550" i="7" s="1"/>
  <c r="P550" i="7"/>
  <c r="R550" i="7" s="1"/>
  <c r="O554" i="7"/>
  <c r="Q554" i="7" s="1"/>
  <c r="P554" i="7"/>
  <c r="R554" i="7" s="1"/>
  <c r="O558" i="7"/>
  <c r="Q558" i="7" s="1"/>
  <c r="P558" i="7"/>
  <c r="R558" i="7" s="1"/>
  <c r="O562" i="7"/>
  <c r="Q562" i="7" s="1"/>
  <c r="P562" i="7"/>
  <c r="R562" i="7" s="1"/>
  <c r="O566" i="7"/>
  <c r="Q566" i="7" s="1"/>
  <c r="P566" i="7"/>
  <c r="R566" i="7" s="1"/>
  <c r="P570" i="7"/>
  <c r="R570" i="7" s="1"/>
  <c r="O570" i="7"/>
  <c r="Q570" i="7" s="1"/>
  <c r="P574" i="7"/>
  <c r="R574" i="7" s="1"/>
  <c r="O574" i="7"/>
  <c r="Q574" i="7" s="1"/>
  <c r="P578" i="7"/>
  <c r="R578" i="7" s="1"/>
  <c r="O578" i="7"/>
  <c r="Q578" i="7" s="1"/>
  <c r="P582" i="7"/>
  <c r="R582" i="7" s="1"/>
  <c r="O582" i="7"/>
  <c r="Q582" i="7" s="1"/>
  <c r="P586" i="7"/>
  <c r="R586" i="7" s="1"/>
  <c r="O586" i="7"/>
  <c r="Q586" i="7" s="1"/>
  <c r="P590" i="7"/>
  <c r="R590" i="7" s="1"/>
  <c r="O590" i="7"/>
  <c r="Q590" i="7" s="1"/>
  <c r="P594" i="7"/>
  <c r="R594" i="7" s="1"/>
  <c r="O594" i="7"/>
  <c r="Q594" i="7" s="1"/>
  <c r="P598" i="7"/>
  <c r="R598" i="7" s="1"/>
  <c r="O598" i="7"/>
  <c r="Q598" i="7" s="1"/>
  <c r="P602" i="7"/>
  <c r="R602" i="7" s="1"/>
  <c r="O602" i="7"/>
  <c r="Q602" i="7" s="1"/>
  <c r="P606" i="7"/>
  <c r="R606" i="7" s="1"/>
  <c r="O606" i="7"/>
  <c r="Q606" i="7" s="1"/>
  <c r="P610" i="7"/>
  <c r="R610" i="7" s="1"/>
  <c r="O610" i="7"/>
  <c r="Q610" i="7" s="1"/>
  <c r="P614" i="7"/>
  <c r="R614" i="7" s="1"/>
  <c r="O614" i="7"/>
  <c r="Q614" i="7" s="1"/>
  <c r="P618" i="7"/>
  <c r="R618" i="7" s="1"/>
  <c r="O618" i="7"/>
  <c r="Q618" i="7" s="1"/>
  <c r="P622" i="7"/>
  <c r="R622" i="7" s="1"/>
  <c r="O622" i="7"/>
  <c r="Q622" i="7" s="1"/>
  <c r="P626" i="7"/>
  <c r="R626" i="7" s="1"/>
  <c r="O626" i="7"/>
  <c r="Q626" i="7" s="1"/>
  <c r="P630" i="7"/>
  <c r="R630" i="7" s="1"/>
  <c r="O630" i="7"/>
  <c r="Q630" i="7" s="1"/>
  <c r="P634" i="7"/>
  <c r="R634" i="7" s="1"/>
  <c r="O634" i="7"/>
  <c r="Q634" i="7" s="1"/>
  <c r="P638" i="7"/>
  <c r="R638" i="7" s="1"/>
  <c r="O638" i="7"/>
  <c r="Q638" i="7" s="1"/>
  <c r="P642" i="7"/>
  <c r="R642" i="7" s="1"/>
  <c r="O642" i="7"/>
  <c r="Q642" i="7" s="1"/>
  <c r="P646" i="7"/>
  <c r="R646" i="7" s="1"/>
  <c r="O646" i="7"/>
  <c r="Q646" i="7" s="1"/>
  <c r="P650" i="7"/>
  <c r="R650" i="7" s="1"/>
  <c r="O650" i="7"/>
  <c r="Q650" i="7" s="1"/>
  <c r="P654" i="7"/>
  <c r="R654" i="7" s="1"/>
  <c r="O654" i="7"/>
  <c r="Q654" i="7" s="1"/>
  <c r="P658" i="7"/>
  <c r="R658" i="7" s="1"/>
  <c r="O658" i="7"/>
  <c r="Q658" i="7" s="1"/>
  <c r="P662" i="7"/>
  <c r="R662" i="7" s="1"/>
  <c r="O662" i="7"/>
  <c r="Q662" i="7" s="1"/>
  <c r="P666" i="7"/>
  <c r="R666" i="7" s="1"/>
  <c r="O666" i="7"/>
  <c r="Q666" i="7" s="1"/>
  <c r="P670" i="7"/>
  <c r="R670" i="7" s="1"/>
  <c r="O670" i="7"/>
  <c r="Q670" i="7" s="1"/>
  <c r="O5" i="6"/>
  <c r="Q5" i="6" s="1"/>
  <c r="P5" i="6"/>
  <c r="R5" i="6" s="1"/>
  <c r="P9" i="6"/>
  <c r="R9" i="6" s="1"/>
  <c r="O9" i="6"/>
  <c r="Q9" i="6" s="1"/>
  <c r="O13" i="6"/>
  <c r="Q13" i="6" s="1"/>
  <c r="P13" i="6"/>
  <c r="R13" i="6" s="1"/>
  <c r="O17" i="6"/>
  <c r="Q17" i="6" s="1"/>
  <c r="P17" i="6"/>
  <c r="R17" i="6" s="1"/>
  <c r="O21" i="6"/>
  <c r="Q21" i="6" s="1"/>
  <c r="P21" i="6"/>
  <c r="R21" i="6" s="1"/>
  <c r="P25" i="6"/>
  <c r="R25" i="6" s="1"/>
  <c r="O25" i="6"/>
  <c r="Q25" i="6" s="1"/>
  <c r="O29" i="6"/>
  <c r="Q29" i="6" s="1"/>
  <c r="P29" i="6"/>
  <c r="R29" i="6" s="1"/>
  <c r="O33" i="6"/>
  <c r="Q33" i="6" s="1"/>
  <c r="P33" i="6"/>
  <c r="R33" i="6" s="1"/>
  <c r="O37" i="6"/>
  <c r="Q37" i="6" s="1"/>
  <c r="P37" i="6"/>
  <c r="R37" i="6" s="1"/>
  <c r="P41" i="6"/>
  <c r="R41" i="6" s="1"/>
  <c r="O41" i="6"/>
  <c r="Q41" i="6" s="1"/>
  <c r="O45" i="6"/>
  <c r="Q45" i="6" s="1"/>
  <c r="P45" i="6"/>
  <c r="R45" i="6" s="1"/>
  <c r="O49" i="6"/>
  <c r="Q49" i="6" s="1"/>
  <c r="P49" i="6"/>
  <c r="R49" i="6" s="1"/>
  <c r="O53" i="6"/>
  <c r="Q53" i="6" s="1"/>
  <c r="P53" i="6"/>
  <c r="R53" i="6" s="1"/>
  <c r="O57" i="6"/>
  <c r="Q57" i="6" s="1"/>
  <c r="P57" i="6"/>
  <c r="R57" i="6" s="1"/>
  <c r="P61" i="6"/>
  <c r="R61" i="6" s="1"/>
  <c r="O61" i="6"/>
  <c r="Q61" i="6" s="1"/>
  <c r="O65" i="6"/>
  <c r="Q65" i="6" s="1"/>
  <c r="P65" i="6"/>
  <c r="R65" i="6" s="1"/>
  <c r="O69" i="6"/>
  <c r="Q69" i="6" s="1"/>
  <c r="P69" i="6"/>
  <c r="R69" i="6" s="1"/>
  <c r="P73" i="6"/>
  <c r="R73" i="6" s="1"/>
  <c r="O73" i="6"/>
  <c r="Q73" i="6" s="1"/>
  <c r="P77" i="6"/>
  <c r="R77" i="6" s="1"/>
  <c r="O77" i="6"/>
  <c r="Q77" i="6" s="1"/>
  <c r="O81" i="6"/>
  <c r="Q81" i="6" s="1"/>
  <c r="P81" i="6"/>
  <c r="R81" i="6" s="1"/>
  <c r="O85" i="6"/>
  <c r="Q85" i="6" s="1"/>
  <c r="P85" i="6"/>
  <c r="R85" i="6" s="1"/>
  <c r="O89" i="6"/>
  <c r="Q89" i="6" s="1"/>
  <c r="P89" i="6"/>
  <c r="R89" i="6" s="1"/>
  <c r="P93" i="6"/>
  <c r="R93" i="6" s="1"/>
  <c r="O93" i="6"/>
  <c r="Q93" i="6" s="1"/>
  <c r="O97" i="6"/>
  <c r="Q97" i="6" s="1"/>
  <c r="P97" i="6"/>
  <c r="R97" i="6" s="1"/>
  <c r="O101" i="6"/>
  <c r="Q101" i="6" s="1"/>
  <c r="P101" i="6"/>
  <c r="R101" i="6" s="1"/>
  <c r="P105" i="6"/>
  <c r="R105" i="6" s="1"/>
  <c r="O105" i="6"/>
  <c r="Q105" i="6" s="1"/>
  <c r="P109" i="6"/>
  <c r="R109" i="6" s="1"/>
  <c r="O109" i="6"/>
  <c r="Q109" i="6" s="1"/>
  <c r="O113" i="6"/>
  <c r="Q113" i="6" s="1"/>
  <c r="P113" i="6"/>
  <c r="R113" i="6" s="1"/>
  <c r="O117" i="6"/>
  <c r="Q117" i="6" s="1"/>
  <c r="P117" i="6"/>
  <c r="R117" i="6" s="1"/>
  <c r="O121" i="6"/>
  <c r="Q121" i="6" s="1"/>
  <c r="P121" i="6"/>
  <c r="R121" i="6" s="1"/>
  <c r="O125" i="6"/>
  <c r="Q125" i="6" s="1"/>
  <c r="P125" i="6"/>
  <c r="R125" i="6" s="1"/>
  <c r="P129" i="6"/>
  <c r="R129" i="6" s="1"/>
  <c r="O129" i="6"/>
  <c r="Q129" i="6" s="1"/>
  <c r="P133" i="6"/>
  <c r="R133" i="6" s="1"/>
  <c r="O133" i="6"/>
  <c r="Q133" i="6" s="1"/>
  <c r="O137" i="6"/>
  <c r="Q137" i="6" s="1"/>
  <c r="P137" i="6"/>
  <c r="R137" i="6" s="1"/>
  <c r="O141" i="6"/>
  <c r="Q141" i="6" s="1"/>
  <c r="P141" i="6"/>
  <c r="R141" i="6" s="1"/>
  <c r="O145" i="6"/>
  <c r="Q145" i="6" s="1"/>
  <c r="P145" i="6"/>
  <c r="R145" i="6" s="1"/>
  <c r="O149" i="6"/>
  <c r="Q149" i="6" s="1"/>
  <c r="P149" i="6"/>
  <c r="R149" i="6" s="1"/>
  <c r="O153" i="6"/>
  <c r="Q153" i="6" s="1"/>
  <c r="P153" i="6"/>
  <c r="R153" i="6" s="1"/>
  <c r="O157" i="6"/>
  <c r="Q157" i="6" s="1"/>
  <c r="P157" i="6"/>
  <c r="R157" i="6" s="1"/>
  <c r="O161" i="6"/>
  <c r="Q161" i="6" s="1"/>
  <c r="P161" i="6"/>
  <c r="R161" i="6" s="1"/>
  <c r="O165" i="6"/>
  <c r="Q165" i="6" s="1"/>
  <c r="P165" i="6"/>
  <c r="R165" i="6" s="1"/>
  <c r="O169" i="6"/>
  <c r="Q169" i="6" s="1"/>
  <c r="P169" i="6"/>
  <c r="R169" i="6" s="1"/>
  <c r="O173" i="6"/>
  <c r="Q173" i="6" s="1"/>
  <c r="P173" i="6"/>
  <c r="R173" i="6" s="1"/>
  <c r="P177" i="6"/>
  <c r="R177" i="6" s="1"/>
  <c r="O177" i="6"/>
  <c r="Q177" i="6" s="1"/>
  <c r="O181" i="6"/>
  <c r="Q181" i="6" s="1"/>
  <c r="P181" i="6"/>
  <c r="R181" i="6" s="1"/>
  <c r="O185" i="6"/>
  <c r="Q185" i="6" s="1"/>
  <c r="P185" i="6"/>
  <c r="R185" i="6" s="1"/>
  <c r="O189" i="6"/>
  <c r="Q189" i="6" s="1"/>
  <c r="P189" i="6"/>
  <c r="R189" i="6" s="1"/>
  <c r="P193" i="6"/>
  <c r="R193" i="6" s="1"/>
  <c r="O193" i="6"/>
  <c r="Q193" i="6" s="1"/>
  <c r="P197" i="6"/>
  <c r="R197" i="6" s="1"/>
  <c r="O197" i="6"/>
  <c r="Q197" i="6" s="1"/>
  <c r="O201" i="6"/>
  <c r="Q201" i="6" s="1"/>
  <c r="P201" i="6"/>
  <c r="R201" i="6" s="1"/>
  <c r="O205" i="6"/>
  <c r="Q205" i="6" s="1"/>
  <c r="P205" i="6"/>
  <c r="R205" i="6" s="1"/>
  <c r="O209" i="6"/>
  <c r="Q209" i="6" s="1"/>
  <c r="P209" i="6"/>
  <c r="R209" i="6" s="1"/>
  <c r="O213" i="6"/>
  <c r="Q213" i="6" s="1"/>
  <c r="P213" i="6"/>
  <c r="R213" i="6" s="1"/>
  <c r="O217" i="6"/>
  <c r="Q217" i="6" s="1"/>
  <c r="P217" i="6"/>
  <c r="R217" i="6" s="1"/>
  <c r="O221" i="6"/>
  <c r="Q221" i="6" s="1"/>
  <c r="P221" i="6"/>
  <c r="R221" i="6" s="1"/>
  <c r="O225" i="6"/>
  <c r="Q225" i="6" s="1"/>
  <c r="P225" i="6"/>
  <c r="R225" i="6" s="1"/>
  <c r="O229" i="6"/>
  <c r="Q229" i="6" s="1"/>
  <c r="P229" i="6"/>
  <c r="R229" i="6" s="1"/>
  <c r="O233" i="6"/>
  <c r="Q233" i="6" s="1"/>
  <c r="P233" i="6"/>
  <c r="R233" i="6" s="1"/>
  <c r="O237" i="6"/>
  <c r="Q237" i="6" s="1"/>
  <c r="P237" i="6"/>
  <c r="R237" i="6" s="1"/>
  <c r="O241" i="6"/>
  <c r="Q241" i="6" s="1"/>
  <c r="P241" i="6"/>
  <c r="R241" i="6" s="1"/>
  <c r="P245" i="6"/>
  <c r="R245" i="6" s="1"/>
  <c r="O245" i="6"/>
  <c r="Q245" i="6" s="1"/>
  <c r="O249" i="6"/>
  <c r="Q249" i="6" s="1"/>
  <c r="P249" i="6"/>
  <c r="R249" i="6" s="1"/>
  <c r="O253" i="6"/>
  <c r="Q253" i="6" s="1"/>
  <c r="P253" i="6"/>
  <c r="R253" i="6" s="1"/>
  <c r="P257" i="6"/>
  <c r="R257" i="6" s="1"/>
  <c r="O257" i="6"/>
  <c r="Q257" i="6" s="1"/>
  <c r="P261" i="6"/>
  <c r="R261" i="6" s="1"/>
  <c r="O261" i="6"/>
  <c r="Q261" i="6" s="1"/>
  <c r="O265" i="6"/>
  <c r="Q265" i="6" s="1"/>
  <c r="P265" i="6"/>
  <c r="R265" i="6" s="1"/>
  <c r="O269" i="6"/>
  <c r="Q269" i="6" s="1"/>
  <c r="P269" i="6"/>
  <c r="R269" i="6" s="1"/>
  <c r="O273" i="6"/>
  <c r="Q273" i="6" s="1"/>
  <c r="P273" i="6"/>
  <c r="R273" i="6" s="1"/>
  <c r="O277" i="6"/>
  <c r="Q277" i="6" s="1"/>
  <c r="P277" i="6"/>
  <c r="R277" i="6" s="1"/>
  <c r="O281" i="6"/>
  <c r="Q281" i="6" s="1"/>
  <c r="P281" i="6"/>
  <c r="R281" i="6" s="1"/>
  <c r="O285" i="6"/>
  <c r="Q285" i="6" s="1"/>
  <c r="P285" i="6"/>
  <c r="R285" i="6" s="1"/>
  <c r="O289" i="6"/>
  <c r="Q289" i="6" s="1"/>
  <c r="P289" i="6"/>
  <c r="R289" i="6" s="1"/>
  <c r="O294" i="6"/>
  <c r="Q294" i="6" s="1"/>
  <c r="P294" i="6"/>
  <c r="R294" i="6" s="1"/>
  <c r="O298" i="6"/>
  <c r="Q298" i="6" s="1"/>
  <c r="P298" i="6"/>
  <c r="R298" i="6" s="1"/>
  <c r="O302" i="6"/>
  <c r="Q302" i="6" s="1"/>
  <c r="P302" i="6"/>
  <c r="R302" i="6" s="1"/>
  <c r="P306" i="6"/>
  <c r="R306" i="6" s="1"/>
  <c r="O306" i="6"/>
  <c r="Q306" i="6" s="1"/>
  <c r="P310" i="6"/>
  <c r="R310" i="6" s="1"/>
  <c r="O310" i="6"/>
  <c r="Q310" i="6" s="1"/>
  <c r="O314" i="6"/>
  <c r="Q314" i="6" s="1"/>
  <c r="P314" i="6"/>
  <c r="R314" i="6" s="1"/>
  <c r="O318" i="6"/>
  <c r="Q318" i="6" s="1"/>
  <c r="P318" i="6"/>
  <c r="R318" i="6" s="1"/>
  <c r="P322" i="6"/>
  <c r="R322" i="6" s="1"/>
  <c r="O322" i="6"/>
  <c r="Q322" i="6" s="1"/>
  <c r="O326" i="6"/>
  <c r="Q326" i="6" s="1"/>
  <c r="P326" i="6"/>
  <c r="R326" i="6" s="1"/>
  <c r="O330" i="6"/>
  <c r="Q330" i="6" s="1"/>
  <c r="P330" i="6"/>
  <c r="R330" i="6" s="1"/>
  <c r="O334" i="6"/>
  <c r="Q334" i="6" s="1"/>
  <c r="P334" i="6"/>
  <c r="R334" i="6" s="1"/>
  <c r="O338" i="6"/>
  <c r="Q338" i="6" s="1"/>
  <c r="P338" i="6"/>
  <c r="R338" i="6" s="1"/>
  <c r="O342" i="6"/>
  <c r="Q342" i="6" s="1"/>
  <c r="P342" i="6"/>
  <c r="R342" i="6" s="1"/>
  <c r="P346" i="6"/>
  <c r="R346" i="6" s="1"/>
  <c r="O346" i="6"/>
  <c r="Q346" i="6" s="1"/>
  <c r="O350" i="6"/>
  <c r="Q350" i="6" s="1"/>
  <c r="P350" i="6"/>
  <c r="R350" i="6" s="1"/>
  <c r="P354" i="6"/>
  <c r="R354" i="6" s="1"/>
  <c r="O354" i="6"/>
  <c r="Q354" i="6" s="1"/>
  <c r="O358" i="6"/>
  <c r="Q358" i="6" s="1"/>
  <c r="P358" i="6"/>
  <c r="R358" i="6" s="1"/>
  <c r="O362" i="6"/>
  <c r="Q362" i="6" s="1"/>
  <c r="P362" i="6"/>
  <c r="R362" i="6" s="1"/>
  <c r="O366" i="6"/>
  <c r="Q366" i="6" s="1"/>
  <c r="P366" i="6"/>
  <c r="R366" i="6" s="1"/>
  <c r="O370" i="6"/>
  <c r="Q370" i="6" s="1"/>
  <c r="P370" i="6"/>
  <c r="R370" i="6" s="1"/>
  <c r="P374" i="6"/>
  <c r="R374" i="6" s="1"/>
  <c r="O374" i="6"/>
  <c r="Q374" i="6" s="1"/>
  <c r="P378" i="6"/>
  <c r="R378" i="6" s="1"/>
  <c r="O378" i="6"/>
  <c r="Q378" i="6" s="1"/>
  <c r="O382" i="6"/>
  <c r="Q382" i="6" s="1"/>
  <c r="P382" i="6"/>
  <c r="R382" i="6" s="1"/>
  <c r="P386" i="6"/>
  <c r="R386" i="6" s="1"/>
  <c r="O386" i="6"/>
  <c r="Q386" i="6" s="1"/>
  <c r="O390" i="6"/>
  <c r="Q390" i="6" s="1"/>
  <c r="P390" i="6"/>
  <c r="R390" i="6" s="1"/>
  <c r="O394" i="6"/>
  <c r="Q394" i="6" s="1"/>
  <c r="P394" i="6"/>
  <c r="R394" i="6" s="1"/>
  <c r="O398" i="6"/>
  <c r="Q398" i="6" s="1"/>
  <c r="P398" i="6"/>
  <c r="R398" i="6" s="1"/>
  <c r="O402" i="6"/>
  <c r="Q402" i="6" s="1"/>
  <c r="P402" i="6"/>
  <c r="R402" i="6" s="1"/>
  <c r="O406" i="6"/>
  <c r="Q406" i="6" s="1"/>
  <c r="P406" i="6"/>
  <c r="R406" i="6" s="1"/>
  <c r="P410" i="6"/>
  <c r="R410" i="6" s="1"/>
  <c r="O410" i="6"/>
  <c r="Q410" i="6" s="1"/>
  <c r="O414" i="6"/>
  <c r="Q414" i="6" s="1"/>
  <c r="P414" i="6"/>
  <c r="R414" i="6" s="1"/>
  <c r="P418" i="6"/>
  <c r="R418" i="6" s="1"/>
  <c r="O418" i="6"/>
  <c r="Q418" i="6" s="1"/>
  <c r="O422" i="6"/>
  <c r="Q422" i="6" s="1"/>
  <c r="P422" i="6"/>
  <c r="R422" i="6" s="1"/>
  <c r="O426" i="6"/>
  <c r="Q426" i="6" s="1"/>
  <c r="P426" i="6"/>
  <c r="R426" i="6" s="1"/>
  <c r="O430" i="6"/>
  <c r="Q430" i="6" s="1"/>
  <c r="P430" i="6"/>
  <c r="R430" i="6" s="1"/>
  <c r="O434" i="6"/>
  <c r="Q434" i="6" s="1"/>
  <c r="P434" i="6"/>
  <c r="R434" i="6" s="1"/>
  <c r="O438" i="6"/>
  <c r="Q438" i="6" s="1"/>
  <c r="P438" i="6"/>
  <c r="R438" i="6" s="1"/>
  <c r="P442" i="6"/>
  <c r="R442" i="6" s="1"/>
  <c r="O442" i="6"/>
  <c r="Q442" i="6" s="1"/>
  <c r="O446" i="6"/>
  <c r="Q446" i="6" s="1"/>
  <c r="P446" i="6"/>
  <c r="R446" i="6" s="1"/>
  <c r="P450" i="6"/>
  <c r="R450" i="6" s="1"/>
  <c r="O450" i="6"/>
  <c r="Q450" i="6" s="1"/>
  <c r="O454" i="6"/>
  <c r="Q454" i="6" s="1"/>
  <c r="P454" i="6"/>
  <c r="R454" i="6" s="1"/>
  <c r="O458" i="6"/>
  <c r="Q458" i="6" s="1"/>
  <c r="P458" i="6"/>
  <c r="R458" i="6" s="1"/>
  <c r="O462" i="6"/>
  <c r="Q462" i="6" s="1"/>
  <c r="P462" i="6"/>
  <c r="R462" i="6" s="1"/>
  <c r="O466" i="6"/>
  <c r="Q466" i="6" s="1"/>
  <c r="P466" i="6"/>
  <c r="R466" i="6" s="1"/>
  <c r="O470" i="6"/>
  <c r="Q470" i="6" s="1"/>
  <c r="P470" i="6"/>
  <c r="R470" i="6" s="1"/>
  <c r="O474" i="6"/>
  <c r="Q474" i="6" s="1"/>
  <c r="P474" i="6"/>
  <c r="R474" i="6" s="1"/>
  <c r="P478" i="6"/>
  <c r="R478" i="6" s="1"/>
  <c r="O478" i="6"/>
  <c r="Q478" i="6" s="1"/>
  <c r="O482" i="6"/>
  <c r="Q482" i="6" s="1"/>
  <c r="P482" i="6"/>
  <c r="R482" i="6" s="1"/>
  <c r="P486" i="6"/>
  <c r="R486" i="6" s="1"/>
  <c r="O486" i="6"/>
  <c r="Q486" i="6" s="1"/>
  <c r="O490" i="6"/>
  <c r="Q490" i="6" s="1"/>
  <c r="P490" i="6"/>
  <c r="R490" i="6" s="1"/>
  <c r="O494" i="6"/>
  <c r="Q494" i="6" s="1"/>
  <c r="P494" i="6"/>
  <c r="R494" i="6" s="1"/>
  <c r="O498" i="6"/>
  <c r="Q498" i="6" s="1"/>
  <c r="P498" i="6"/>
  <c r="R498" i="6" s="1"/>
  <c r="O502" i="6"/>
  <c r="Q502" i="6" s="1"/>
  <c r="P502" i="6"/>
  <c r="R502" i="6" s="1"/>
  <c r="O506" i="6"/>
  <c r="Q506" i="6" s="1"/>
  <c r="P506" i="6"/>
  <c r="R506" i="6" s="1"/>
  <c r="P510" i="6"/>
  <c r="R510" i="6" s="1"/>
  <c r="O510" i="6"/>
  <c r="Q510" i="6" s="1"/>
  <c r="O514" i="6"/>
  <c r="Q514" i="6" s="1"/>
  <c r="P514" i="6"/>
  <c r="R514" i="6" s="1"/>
  <c r="P518" i="6"/>
  <c r="R518" i="6" s="1"/>
  <c r="O518" i="6"/>
  <c r="Q518" i="6" s="1"/>
  <c r="O522" i="6"/>
  <c r="Q522" i="6" s="1"/>
  <c r="P522" i="6"/>
  <c r="R522" i="6" s="1"/>
  <c r="O526" i="6"/>
  <c r="Q526" i="6" s="1"/>
  <c r="P526" i="6"/>
  <c r="R526" i="6" s="1"/>
  <c r="O530" i="6"/>
  <c r="Q530" i="6" s="1"/>
  <c r="P530" i="6"/>
  <c r="R530" i="6" s="1"/>
  <c r="O534" i="6"/>
  <c r="Q534" i="6" s="1"/>
  <c r="P534" i="6"/>
  <c r="R534" i="6" s="1"/>
  <c r="O538" i="6"/>
  <c r="Q538" i="6" s="1"/>
  <c r="P538" i="6"/>
  <c r="R538" i="6" s="1"/>
  <c r="P542" i="6"/>
  <c r="R542" i="6" s="1"/>
  <c r="O542" i="6"/>
  <c r="Q542" i="6" s="1"/>
  <c r="P546" i="6"/>
  <c r="R546" i="6" s="1"/>
  <c r="O546" i="6"/>
  <c r="Q546" i="6" s="1"/>
  <c r="O550" i="6"/>
  <c r="Q550" i="6" s="1"/>
  <c r="P550" i="6"/>
  <c r="R550" i="6" s="1"/>
  <c r="O554" i="6"/>
  <c r="Q554" i="6" s="1"/>
  <c r="P554" i="6"/>
  <c r="R554" i="6" s="1"/>
  <c r="O558" i="6"/>
  <c r="Q558" i="6" s="1"/>
  <c r="P558" i="6"/>
  <c r="R558" i="6" s="1"/>
  <c r="P562" i="6"/>
  <c r="R562" i="6" s="1"/>
  <c r="O562" i="6"/>
  <c r="Q562" i="6" s="1"/>
  <c r="O566" i="6"/>
  <c r="Q566" i="6" s="1"/>
  <c r="P566" i="6"/>
  <c r="R566" i="6" s="1"/>
  <c r="O570" i="6"/>
  <c r="Q570" i="6" s="1"/>
  <c r="P570" i="6"/>
  <c r="R570" i="6" s="1"/>
  <c r="O574" i="6"/>
  <c r="Q574" i="6" s="1"/>
  <c r="P574" i="6"/>
  <c r="R574" i="6" s="1"/>
  <c r="O578" i="6"/>
  <c r="Q578" i="6" s="1"/>
  <c r="P578" i="6"/>
  <c r="R578" i="6" s="1"/>
  <c r="O582" i="6"/>
  <c r="Q582" i="6" s="1"/>
  <c r="P582" i="6"/>
  <c r="R582" i="6" s="1"/>
  <c r="O586" i="6"/>
  <c r="Q586" i="6" s="1"/>
  <c r="P586" i="6"/>
  <c r="R586" i="6" s="1"/>
  <c r="P590" i="6"/>
  <c r="R590" i="6" s="1"/>
  <c r="O590" i="6"/>
  <c r="Q590" i="6" s="1"/>
  <c r="O594" i="6"/>
  <c r="Q594" i="6" s="1"/>
  <c r="P594" i="6"/>
  <c r="R594" i="6" s="1"/>
  <c r="O598" i="6"/>
  <c r="Q598" i="6" s="1"/>
  <c r="P598" i="6"/>
  <c r="R598" i="6" s="1"/>
  <c r="O602" i="6"/>
  <c r="Q602" i="6" s="1"/>
  <c r="P602" i="6"/>
  <c r="R602" i="6" s="1"/>
  <c r="P606" i="6"/>
  <c r="R606" i="6" s="1"/>
  <c r="O606" i="6"/>
  <c r="Q606" i="6" s="1"/>
  <c r="P610" i="6"/>
  <c r="R610" i="6" s="1"/>
  <c r="O610" i="6"/>
  <c r="Q610" i="6" s="1"/>
  <c r="O614" i="6"/>
  <c r="Q614" i="6" s="1"/>
  <c r="P614" i="6"/>
  <c r="R614" i="6" s="1"/>
  <c r="O618" i="6"/>
  <c r="Q618" i="6" s="1"/>
  <c r="P618" i="6"/>
  <c r="R618" i="6" s="1"/>
  <c r="O622" i="6"/>
  <c r="Q622" i="6" s="1"/>
  <c r="P622" i="6"/>
  <c r="R622" i="6" s="1"/>
  <c r="P626" i="6"/>
  <c r="R626" i="6" s="1"/>
  <c r="O626" i="6"/>
  <c r="Q626" i="6" s="1"/>
  <c r="O630" i="6"/>
  <c r="Q630" i="6" s="1"/>
  <c r="P630" i="6"/>
  <c r="R630" i="6" s="1"/>
  <c r="O634" i="6"/>
  <c r="Q634" i="6" s="1"/>
  <c r="P634" i="6"/>
  <c r="R634" i="6" s="1"/>
  <c r="P638" i="6"/>
  <c r="R638" i="6" s="1"/>
  <c r="O638" i="6"/>
  <c r="Q638" i="6" s="1"/>
  <c r="O642" i="6"/>
  <c r="Q642" i="6" s="1"/>
  <c r="P642" i="6"/>
  <c r="R642" i="6" s="1"/>
  <c r="P646" i="6"/>
  <c r="R646" i="6" s="1"/>
  <c r="O646" i="6"/>
  <c r="Q646" i="6" s="1"/>
  <c r="O650" i="6"/>
  <c r="Q650" i="6" s="1"/>
  <c r="P650" i="6"/>
  <c r="R650" i="6" s="1"/>
  <c r="O654" i="6"/>
  <c r="Q654" i="6" s="1"/>
  <c r="P654" i="6"/>
  <c r="R654" i="6" s="1"/>
  <c r="O658" i="6"/>
  <c r="Q658" i="6" s="1"/>
  <c r="P658" i="6"/>
  <c r="R658" i="6" s="1"/>
  <c r="O662" i="6"/>
  <c r="Q662" i="6" s="1"/>
  <c r="P662" i="6"/>
  <c r="R662" i="6" s="1"/>
  <c r="O666" i="6"/>
  <c r="Q666" i="6" s="1"/>
  <c r="P666" i="6"/>
  <c r="R666" i="6" s="1"/>
  <c r="O670" i="6"/>
  <c r="Q670" i="6" s="1"/>
  <c r="P670" i="6"/>
  <c r="R670" i="6" s="1"/>
  <c r="P2" i="6"/>
  <c r="R2" i="6" s="1"/>
  <c r="O2" i="6"/>
  <c r="Q2" i="6" s="1"/>
  <c r="P6" i="6"/>
  <c r="R6" i="6" s="1"/>
  <c r="O6" i="6"/>
  <c r="Q6" i="6" s="1"/>
  <c r="O10" i="6"/>
  <c r="Q10" i="6" s="1"/>
  <c r="P10" i="6"/>
  <c r="R10" i="6" s="1"/>
  <c r="O14" i="6"/>
  <c r="Q14" i="6" s="1"/>
  <c r="P14" i="6"/>
  <c r="R14" i="6" s="1"/>
  <c r="O18" i="6"/>
  <c r="Q18" i="6" s="1"/>
  <c r="P18" i="6"/>
  <c r="R18" i="6" s="1"/>
  <c r="P22" i="6"/>
  <c r="R22" i="6" s="1"/>
  <c r="O22" i="6"/>
  <c r="Q22" i="6" s="1"/>
  <c r="O26" i="6"/>
  <c r="Q26" i="6" s="1"/>
  <c r="P26" i="6"/>
  <c r="R26" i="6" s="1"/>
  <c r="O30" i="6"/>
  <c r="Q30" i="6" s="1"/>
  <c r="P30" i="6"/>
  <c r="R30" i="6" s="1"/>
  <c r="O34" i="6"/>
  <c r="Q34" i="6" s="1"/>
  <c r="P34" i="6"/>
  <c r="R34" i="6" s="1"/>
  <c r="P38" i="6"/>
  <c r="R38" i="6" s="1"/>
  <c r="O38" i="6"/>
  <c r="Q38" i="6" s="1"/>
  <c r="O42" i="6"/>
  <c r="Q42" i="6" s="1"/>
  <c r="P42" i="6"/>
  <c r="R42" i="6" s="1"/>
  <c r="O46" i="6"/>
  <c r="Q46" i="6" s="1"/>
  <c r="P46" i="6"/>
  <c r="R46" i="6" s="1"/>
  <c r="O50" i="6"/>
  <c r="Q50" i="6" s="1"/>
  <c r="P50" i="6"/>
  <c r="R50" i="6" s="1"/>
  <c r="P54" i="6"/>
  <c r="R54" i="6" s="1"/>
  <c r="O54" i="6"/>
  <c r="Q54" i="6" s="1"/>
  <c r="P58" i="6"/>
  <c r="R58" i="6" s="1"/>
  <c r="O58" i="6"/>
  <c r="Q58" i="6" s="1"/>
  <c r="O62" i="6"/>
  <c r="Q62" i="6" s="1"/>
  <c r="P62" i="6"/>
  <c r="R62" i="6" s="1"/>
  <c r="O66" i="6"/>
  <c r="Q66" i="6" s="1"/>
  <c r="P66" i="6"/>
  <c r="R66" i="6" s="1"/>
  <c r="O70" i="6"/>
  <c r="Q70" i="6" s="1"/>
  <c r="P70" i="6"/>
  <c r="R70" i="6" s="1"/>
  <c r="P74" i="6"/>
  <c r="R74" i="6" s="1"/>
  <c r="O74" i="6"/>
  <c r="Q74" i="6" s="1"/>
  <c r="O78" i="6"/>
  <c r="Q78" i="6" s="1"/>
  <c r="P78" i="6"/>
  <c r="R78" i="6" s="1"/>
  <c r="O82" i="6"/>
  <c r="Q82" i="6" s="1"/>
  <c r="P82" i="6"/>
  <c r="R82" i="6" s="1"/>
  <c r="P86" i="6"/>
  <c r="R86" i="6" s="1"/>
  <c r="O86" i="6"/>
  <c r="Q86" i="6" s="1"/>
  <c r="P90" i="6"/>
  <c r="R90" i="6" s="1"/>
  <c r="O90" i="6"/>
  <c r="Q90" i="6" s="1"/>
  <c r="O94" i="6"/>
  <c r="Q94" i="6" s="1"/>
  <c r="P94" i="6"/>
  <c r="R94" i="6" s="1"/>
  <c r="O98" i="6"/>
  <c r="Q98" i="6" s="1"/>
  <c r="P98" i="6"/>
  <c r="R98" i="6" s="1"/>
  <c r="O102" i="6"/>
  <c r="Q102" i="6" s="1"/>
  <c r="P102" i="6"/>
  <c r="R102" i="6" s="1"/>
  <c r="P106" i="6"/>
  <c r="R106" i="6" s="1"/>
  <c r="O106" i="6"/>
  <c r="Q106" i="6" s="1"/>
  <c r="O110" i="6"/>
  <c r="Q110" i="6" s="1"/>
  <c r="P110" i="6"/>
  <c r="R110" i="6" s="1"/>
  <c r="O114" i="6"/>
  <c r="Q114" i="6" s="1"/>
  <c r="P114" i="6"/>
  <c r="R114" i="6" s="1"/>
  <c r="P118" i="6"/>
  <c r="R118" i="6" s="1"/>
  <c r="O118" i="6"/>
  <c r="Q118" i="6" s="1"/>
  <c r="P122" i="6"/>
  <c r="R122" i="6" s="1"/>
  <c r="O122" i="6"/>
  <c r="Q122" i="6" s="1"/>
  <c r="O126" i="6"/>
  <c r="Q126" i="6" s="1"/>
  <c r="P126" i="6"/>
  <c r="R126" i="6" s="1"/>
  <c r="O130" i="6"/>
  <c r="Q130" i="6" s="1"/>
  <c r="P130" i="6"/>
  <c r="R130" i="6" s="1"/>
  <c r="O134" i="6"/>
  <c r="Q134" i="6" s="1"/>
  <c r="P134" i="6"/>
  <c r="R134" i="6" s="1"/>
  <c r="O138" i="6"/>
  <c r="Q138" i="6" s="1"/>
  <c r="P138" i="6"/>
  <c r="R138" i="6" s="1"/>
  <c r="O142" i="6"/>
  <c r="Q142" i="6" s="1"/>
  <c r="P142" i="6"/>
  <c r="R142" i="6" s="1"/>
  <c r="O146" i="6"/>
  <c r="Q146" i="6" s="1"/>
  <c r="P146" i="6"/>
  <c r="R146" i="6" s="1"/>
  <c r="O150" i="6"/>
  <c r="Q150" i="6" s="1"/>
  <c r="P150" i="6"/>
  <c r="R150" i="6" s="1"/>
  <c r="O154" i="6"/>
  <c r="Q154" i="6" s="1"/>
  <c r="P154" i="6"/>
  <c r="R154" i="6" s="1"/>
  <c r="O158" i="6"/>
  <c r="Q158" i="6" s="1"/>
  <c r="P158" i="6"/>
  <c r="R158" i="6" s="1"/>
  <c r="P162" i="6"/>
  <c r="R162" i="6" s="1"/>
  <c r="O162" i="6"/>
  <c r="Q162" i="6" s="1"/>
  <c r="O166" i="6"/>
  <c r="Q166" i="6" s="1"/>
  <c r="P166" i="6"/>
  <c r="R166" i="6" s="1"/>
  <c r="O170" i="6"/>
  <c r="Q170" i="6" s="1"/>
  <c r="P170" i="6"/>
  <c r="R170" i="6" s="1"/>
  <c r="O174" i="6"/>
  <c r="Q174" i="6" s="1"/>
  <c r="P174" i="6"/>
  <c r="R174" i="6" s="1"/>
  <c r="P178" i="6"/>
  <c r="R178" i="6" s="1"/>
  <c r="O178" i="6"/>
  <c r="Q178" i="6" s="1"/>
  <c r="P182" i="6"/>
  <c r="R182" i="6" s="1"/>
  <c r="O182" i="6"/>
  <c r="Q182" i="6" s="1"/>
  <c r="O186" i="6"/>
  <c r="Q186" i="6" s="1"/>
  <c r="P186" i="6"/>
  <c r="R186" i="6" s="1"/>
  <c r="O190" i="6"/>
  <c r="Q190" i="6" s="1"/>
  <c r="P190" i="6"/>
  <c r="R190" i="6" s="1"/>
  <c r="O194" i="6"/>
  <c r="Q194" i="6" s="1"/>
  <c r="P194" i="6"/>
  <c r="R194" i="6" s="1"/>
  <c r="O198" i="6"/>
  <c r="Q198" i="6" s="1"/>
  <c r="P198" i="6"/>
  <c r="R198" i="6" s="1"/>
  <c r="O202" i="6"/>
  <c r="Q202" i="6" s="1"/>
  <c r="P202" i="6"/>
  <c r="R202" i="6" s="1"/>
  <c r="O206" i="6"/>
  <c r="Q206" i="6" s="1"/>
  <c r="P206" i="6"/>
  <c r="R206" i="6" s="1"/>
  <c r="O210" i="6"/>
  <c r="Q210" i="6" s="1"/>
  <c r="P210" i="6"/>
  <c r="R210" i="6" s="1"/>
  <c r="O214" i="6"/>
  <c r="Q214" i="6" s="1"/>
  <c r="P214" i="6"/>
  <c r="R214" i="6" s="1"/>
  <c r="O218" i="6"/>
  <c r="Q218" i="6" s="1"/>
  <c r="P218" i="6"/>
  <c r="R218" i="6" s="1"/>
  <c r="O222" i="6"/>
  <c r="Q222" i="6" s="1"/>
  <c r="P222" i="6"/>
  <c r="R222" i="6" s="1"/>
  <c r="O226" i="6"/>
  <c r="Q226" i="6" s="1"/>
  <c r="P226" i="6"/>
  <c r="R226" i="6" s="1"/>
  <c r="P230" i="6"/>
  <c r="R230" i="6" s="1"/>
  <c r="O230" i="6"/>
  <c r="Q230" i="6" s="1"/>
  <c r="O234" i="6"/>
  <c r="Q234" i="6" s="1"/>
  <c r="P234" i="6"/>
  <c r="R234" i="6" s="1"/>
  <c r="O238" i="6"/>
  <c r="Q238" i="6" s="1"/>
  <c r="P238" i="6"/>
  <c r="R238" i="6" s="1"/>
  <c r="P242" i="6"/>
  <c r="R242" i="6" s="1"/>
  <c r="O242" i="6"/>
  <c r="Q242" i="6" s="1"/>
  <c r="P246" i="6"/>
  <c r="R246" i="6" s="1"/>
  <c r="O246" i="6"/>
  <c r="Q246" i="6" s="1"/>
  <c r="O250" i="6"/>
  <c r="Q250" i="6" s="1"/>
  <c r="P250" i="6"/>
  <c r="R250" i="6" s="1"/>
  <c r="O254" i="6"/>
  <c r="Q254" i="6" s="1"/>
  <c r="P254" i="6"/>
  <c r="R254" i="6" s="1"/>
  <c r="O258" i="6"/>
  <c r="Q258" i="6" s="1"/>
  <c r="P258" i="6"/>
  <c r="R258" i="6" s="1"/>
  <c r="O262" i="6"/>
  <c r="Q262" i="6" s="1"/>
  <c r="P262" i="6"/>
  <c r="R262" i="6" s="1"/>
  <c r="O266" i="6"/>
  <c r="Q266" i="6" s="1"/>
  <c r="P266" i="6"/>
  <c r="R266" i="6" s="1"/>
  <c r="O270" i="6"/>
  <c r="Q270" i="6" s="1"/>
  <c r="P270" i="6"/>
  <c r="R270" i="6" s="1"/>
  <c r="O274" i="6"/>
  <c r="Q274" i="6" s="1"/>
  <c r="P274" i="6"/>
  <c r="R274" i="6" s="1"/>
  <c r="O278" i="6"/>
  <c r="Q278" i="6" s="1"/>
  <c r="P278" i="6"/>
  <c r="R278" i="6" s="1"/>
  <c r="O282" i="6"/>
  <c r="Q282" i="6" s="1"/>
  <c r="P282" i="6"/>
  <c r="R282" i="6" s="1"/>
  <c r="O286" i="6"/>
  <c r="Q286" i="6" s="1"/>
  <c r="P286" i="6"/>
  <c r="R286" i="6" s="1"/>
  <c r="P290" i="6"/>
  <c r="R290" i="6" s="1"/>
  <c r="O290" i="6"/>
  <c r="Q290" i="6" s="1"/>
  <c r="P295" i="6"/>
  <c r="R295" i="6" s="1"/>
  <c r="O295" i="6"/>
  <c r="Q295" i="6" s="1"/>
  <c r="O299" i="6"/>
  <c r="Q299" i="6" s="1"/>
  <c r="P299" i="6"/>
  <c r="R299" i="6" s="1"/>
  <c r="O303" i="6"/>
  <c r="Q303" i="6" s="1"/>
  <c r="P303" i="6"/>
  <c r="R303" i="6" s="1"/>
  <c r="P307" i="6"/>
  <c r="R307" i="6" s="1"/>
  <c r="O307" i="6"/>
  <c r="Q307" i="6" s="1"/>
  <c r="P311" i="6"/>
  <c r="R311" i="6" s="1"/>
  <c r="O311" i="6"/>
  <c r="Q311" i="6" s="1"/>
  <c r="O315" i="6"/>
  <c r="Q315" i="6" s="1"/>
  <c r="P315" i="6"/>
  <c r="R315" i="6" s="1"/>
  <c r="O319" i="6"/>
  <c r="Q319" i="6" s="1"/>
  <c r="P319" i="6"/>
  <c r="R319" i="6" s="1"/>
  <c r="O323" i="6"/>
  <c r="Q323" i="6" s="1"/>
  <c r="P323" i="6"/>
  <c r="R323" i="6" s="1"/>
  <c r="O327" i="6"/>
  <c r="Q327" i="6" s="1"/>
  <c r="P327" i="6"/>
  <c r="R327" i="6" s="1"/>
  <c r="O331" i="6"/>
  <c r="Q331" i="6" s="1"/>
  <c r="P331" i="6"/>
  <c r="R331" i="6" s="1"/>
  <c r="O335" i="6"/>
  <c r="Q335" i="6" s="1"/>
  <c r="P335" i="6"/>
  <c r="R335" i="6" s="1"/>
  <c r="P339" i="6"/>
  <c r="R339" i="6" s="1"/>
  <c r="O339" i="6"/>
  <c r="Q339" i="6" s="1"/>
  <c r="O343" i="6"/>
  <c r="Q343" i="6" s="1"/>
  <c r="P343" i="6"/>
  <c r="R343" i="6" s="1"/>
  <c r="P347" i="6"/>
  <c r="R347" i="6" s="1"/>
  <c r="O347" i="6"/>
  <c r="Q347" i="6" s="1"/>
  <c r="O351" i="6"/>
  <c r="Q351" i="6" s="1"/>
  <c r="P351" i="6"/>
  <c r="R351" i="6" s="1"/>
  <c r="O355" i="6"/>
  <c r="Q355" i="6" s="1"/>
  <c r="P355" i="6"/>
  <c r="R355" i="6" s="1"/>
  <c r="O359" i="6"/>
  <c r="Q359" i="6" s="1"/>
  <c r="P359" i="6"/>
  <c r="R359" i="6" s="1"/>
  <c r="O363" i="6"/>
  <c r="Q363" i="6" s="1"/>
  <c r="P363" i="6"/>
  <c r="R363" i="6" s="1"/>
  <c r="P367" i="6"/>
  <c r="R367" i="6" s="1"/>
  <c r="O367" i="6"/>
  <c r="Q367" i="6" s="1"/>
  <c r="P371" i="6"/>
  <c r="R371" i="6" s="1"/>
  <c r="O371" i="6"/>
  <c r="Q371" i="6" s="1"/>
  <c r="O375" i="6"/>
  <c r="Q375" i="6" s="1"/>
  <c r="P375" i="6"/>
  <c r="R375" i="6" s="1"/>
  <c r="P379" i="6"/>
  <c r="R379" i="6" s="1"/>
  <c r="O379" i="6"/>
  <c r="Q379" i="6" s="1"/>
  <c r="O383" i="6"/>
  <c r="Q383" i="6" s="1"/>
  <c r="P383" i="6"/>
  <c r="R383" i="6" s="1"/>
  <c r="O387" i="6"/>
  <c r="Q387" i="6" s="1"/>
  <c r="P387" i="6"/>
  <c r="R387" i="6" s="1"/>
  <c r="O391" i="6"/>
  <c r="Q391" i="6" s="1"/>
  <c r="P391" i="6"/>
  <c r="R391" i="6" s="1"/>
  <c r="O395" i="6"/>
  <c r="Q395" i="6" s="1"/>
  <c r="P395" i="6"/>
  <c r="R395" i="6" s="1"/>
  <c r="O399" i="6"/>
  <c r="Q399" i="6" s="1"/>
  <c r="P399" i="6"/>
  <c r="R399" i="6" s="1"/>
  <c r="P403" i="6"/>
  <c r="R403" i="6" s="1"/>
  <c r="O403" i="6"/>
  <c r="Q403" i="6" s="1"/>
  <c r="O407" i="6"/>
  <c r="Q407" i="6" s="1"/>
  <c r="P407" i="6"/>
  <c r="R407" i="6" s="1"/>
  <c r="P411" i="6"/>
  <c r="R411" i="6" s="1"/>
  <c r="O411" i="6"/>
  <c r="Q411" i="6" s="1"/>
  <c r="O415" i="6"/>
  <c r="Q415" i="6" s="1"/>
  <c r="P415" i="6"/>
  <c r="R415" i="6" s="1"/>
  <c r="O419" i="6"/>
  <c r="Q419" i="6" s="1"/>
  <c r="P419" i="6"/>
  <c r="R419" i="6" s="1"/>
  <c r="O423" i="6"/>
  <c r="Q423" i="6" s="1"/>
  <c r="P423" i="6"/>
  <c r="R423" i="6" s="1"/>
  <c r="O427" i="6"/>
  <c r="Q427" i="6" s="1"/>
  <c r="P427" i="6"/>
  <c r="R427" i="6" s="1"/>
  <c r="P431" i="6"/>
  <c r="R431" i="6" s="1"/>
  <c r="O431" i="6"/>
  <c r="Q431" i="6" s="1"/>
  <c r="P435" i="6"/>
  <c r="R435" i="6" s="1"/>
  <c r="O435" i="6"/>
  <c r="Q435" i="6" s="1"/>
  <c r="O439" i="6"/>
  <c r="Q439" i="6" s="1"/>
  <c r="P439" i="6"/>
  <c r="R439" i="6" s="1"/>
  <c r="P443" i="6"/>
  <c r="R443" i="6" s="1"/>
  <c r="O443" i="6"/>
  <c r="Q443" i="6" s="1"/>
  <c r="O447" i="6"/>
  <c r="Q447" i="6" s="1"/>
  <c r="P447" i="6"/>
  <c r="R447" i="6" s="1"/>
  <c r="O451" i="6"/>
  <c r="Q451" i="6" s="1"/>
  <c r="P451" i="6"/>
  <c r="R451" i="6" s="1"/>
  <c r="O455" i="6"/>
  <c r="Q455" i="6" s="1"/>
  <c r="P455" i="6"/>
  <c r="R455" i="6" s="1"/>
  <c r="O459" i="6"/>
  <c r="Q459" i="6" s="1"/>
  <c r="P459" i="6"/>
  <c r="R459" i="6" s="1"/>
  <c r="O463" i="6"/>
  <c r="Q463" i="6" s="1"/>
  <c r="P463" i="6"/>
  <c r="R463" i="6" s="1"/>
  <c r="P467" i="6"/>
  <c r="R467" i="6" s="1"/>
  <c r="O467" i="6"/>
  <c r="Q467" i="6" s="1"/>
  <c r="P471" i="6"/>
  <c r="R471" i="6" s="1"/>
  <c r="O471" i="6"/>
  <c r="Q471" i="6" s="1"/>
  <c r="O475" i="6"/>
  <c r="Q475" i="6" s="1"/>
  <c r="P475" i="6"/>
  <c r="R475" i="6" s="1"/>
  <c r="P479" i="6"/>
  <c r="R479" i="6" s="1"/>
  <c r="O479" i="6"/>
  <c r="Q479" i="6" s="1"/>
  <c r="O483" i="6"/>
  <c r="Q483" i="6" s="1"/>
  <c r="P483" i="6"/>
  <c r="R483" i="6" s="1"/>
  <c r="O487" i="6"/>
  <c r="Q487" i="6" s="1"/>
  <c r="P487" i="6"/>
  <c r="R487" i="6" s="1"/>
  <c r="O491" i="6"/>
  <c r="Q491" i="6" s="1"/>
  <c r="P491" i="6"/>
  <c r="R491" i="6" s="1"/>
  <c r="O495" i="6"/>
  <c r="Q495" i="6" s="1"/>
  <c r="P495" i="6"/>
  <c r="R495" i="6" s="1"/>
  <c r="O499" i="6"/>
  <c r="Q499" i="6" s="1"/>
  <c r="P499" i="6"/>
  <c r="R499" i="6" s="1"/>
  <c r="P503" i="6"/>
  <c r="R503" i="6" s="1"/>
  <c r="O503" i="6"/>
  <c r="Q503" i="6" s="1"/>
  <c r="O507" i="6"/>
  <c r="Q507" i="6" s="1"/>
  <c r="P507" i="6"/>
  <c r="R507" i="6" s="1"/>
  <c r="P511" i="6"/>
  <c r="R511" i="6" s="1"/>
  <c r="O511" i="6"/>
  <c r="Q511" i="6" s="1"/>
  <c r="O515" i="6"/>
  <c r="Q515" i="6" s="1"/>
  <c r="P515" i="6"/>
  <c r="R515" i="6" s="1"/>
  <c r="O519" i="6"/>
  <c r="Q519" i="6" s="1"/>
  <c r="P519" i="6"/>
  <c r="R519" i="6" s="1"/>
  <c r="O523" i="6"/>
  <c r="Q523" i="6" s="1"/>
  <c r="P523" i="6"/>
  <c r="R523" i="6" s="1"/>
  <c r="O527" i="6"/>
  <c r="Q527" i="6" s="1"/>
  <c r="P527" i="6"/>
  <c r="R527" i="6" s="1"/>
  <c r="O531" i="6"/>
  <c r="Q531" i="6" s="1"/>
  <c r="P531" i="6"/>
  <c r="R531" i="6" s="1"/>
  <c r="P535" i="6"/>
  <c r="R535" i="6" s="1"/>
  <c r="O535" i="6"/>
  <c r="Q535" i="6" s="1"/>
  <c r="O539" i="6"/>
  <c r="Q539" i="6" s="1"/>
  <c r="P539" i="6"/>
  <c r="R539" i="6" s="1"/>
  <c r="P543" i="6"/>
  <c r="R543" i="6" s="1"/>
  <c r="O543" i="6"/>
  <c r="Q543" i="6" s="1"/>
  <c r="O547" i="6"/>
  <c r="Q547" i="6" s="1"/>
  <c r="P547" i="6"/>
  <c r="R547" i="6" s="1"/>
  <c r="O551" i="6"/>
  <c r="Q551" i="6" s="1"/>
  <c r="P551" i="6"/>
  <c r="R551" i="6" s="1"/>
  <c r="O555" i="6"/>
  <c r="Q555" i="6" s="1"/>
  <c r="P555" i="6"/>
  <c r="R555" i="6" s="1"/>
  <c r="P559" i="6"/>
  <c r="R559" i="6" s="1"/>
  <c r="O559" i="6"/>
  <c r="Q559" i="6" s="1"/>
  <c r="P563" i="6"/>
  <c r="R563" i="6" s="1"/>
  <c r="O563" i="6"/>
  <c r="Q563" i="6" s="1"/>
  <c r="O567" i="6"/>
  <c r="Q567" i="6" s="1"/>
  <c r="P567" i="6"/>
  <c r="R567" i="6" s="1"/>
  <c r="O571" i="6"/>
  <c r="Q571" i="6" s="1"/>
  <c r="P571" i="6"/>
  <c r="R571" i="6" s="1"/>
  <c r="O575" i="6"/>
  <c r="Q575" i="6" s="1"/>
  <c r="P575" i="6"/>
  <c r="R575" i="6" s="1"/>
  <c r="P579" i="6"/>
  <c r="R579" i="6" s="1"/>
  <c r="O579" i="6"/>
  <c r="Q579" i="6" s="1"/>
  <c r="O583" i="6"/>
  <c r="Q583" i="6" s="1"/>
  <c r="P583" i="6"/>
  <c r="R583" i="6" s="1"/>
  <c r="O587" i="6"/>
  <c r="Q587" i="6" s="1"/>
  <c r="P587" i="6"/>
  <c r="R587" i="6" s="1"/>
  <c r="O591" i="6"/>
  <c r="Q591" i="6" s="1"/>
  <c r="P591" i="6"/>
  <c r="R591" i="6" s="1"/>
  <c r="O595" i="6"/>
  <c r="Q595" i="6" s="1"/>
  <c r="P595" i="6"/>
  <c r="R595" i="6" s="1"/>
  <c r="O599" i="6"/>
  <c r="Q599" i="6" s="1"/>
  <c r="P599" i="6"/>
  <c r="R599" i="6" s="1"/>
  <c r="O603" i="6"/>
  <c r="Q603" i="6" s="1"/>
  <c r="P603" i="6"/>
  <c r="R603" i="6" s="1"/>
  <c r="P607" i="6"/>
  <c r="R607" i="6" s="1"/>
  <c r="O607" i="6"/>
  <c r="Q607" i="6" s="1"/>
  <c r="O611" i="6"/>
  <c r="Q611" i="6" s="1"/>
  <c r="P611" i="6"/>
  <c r="R611" i="6" s="1"/>
  <c r="O615" i="6"/>
  <c r="Q615" i="6" s="1"/>
  <c r="P615" i="6"/>
  <c r="R615" i="6" s="1"/>
  <c r="O619" i="6"/>
  <c r="Q619" i="6" s="1"/>
  <c r="P619" i="6"/>
  <c r="R619" i="6" s="1"/>
  <c r="P623" i="6"/>
  <c r="R623" i="6" s="1"/>
  <c r="O623" i="6"/>
  <c r="Q623" i="6" s="1"/>
  <c r="P627" i="6"/>
  <c r="R627" i="6" s="1"/>
  <c r="O627" i="6"/>
  <c r="Q627" i="6" s="1"/>
  <c r="O631" i="6"/>
  <c r="Q631" i="6" s="1"/>
  <c r="P631" i="6"/>
  <c r="R631" i="6" s="1"/>
  <c r="O635" i="6"/>
  <c r="Q635" i="6" s="1"/>
  <c r="P635" i="6"/>
  <c r="R635" i="6" s="1"/>
  <c r="O639" i="6"/>
  <c r="Q639" i="6" s="1"/>
  <c r="P639" i="6"/>
  <c r="R639" i="6" s="1"/>
  <c r="O643" i="6"/>
  <c r="Q643" i="6" s="1"/>
  <c r="P643" i="6"/>
  <c r="R643" i="6" s="1"/>
  <c r="O647" i="6"/>
  <c r="Q647" i="6" s="1"/>
  <c r="P647" i="6"/>
  <c r="R647" i="6" s="1"/>
  <c r="O651" i="6"/>
  <c r="Q651" i="6" s="1"/>
  <c r="P651" i="6"/>
  <c r="R651" i="6" s="1"/>
  <c r="O655" i="6"/>
  <c r="Q655" i="6" s="1"/>
  <c r="P655" i="6"/>
  <c r="R655" i="6" s="1"/>
  <c r="O659" i="6"/>
  <c r="Q659" i="6" s="1"/>
  <c r="P659" i="6"/>
  <c r="R659" i="6" s="1"/>
  <c r="O663" i="6"/>
  <c r="Q663" i="6" s="1"/>
  <c r="P663" i="6"/>
  <c r="R663" i="6" s="1"/>
  <c r="O667" i="6"/>
  <c r="Q667" i="6" s="1"/>
  <c r="P667" i="6"/>
  <c r="R667" i="6" s="1"/>
  <c r="O671" i="6"/>
  <c r="Q671" i="6" s="1"/>
  <c r="P671" i="6"/>
  <c r="R671" i="6" s="1"/>
  <c r="O3" i="6"/>
  <c r="Q3" i="6" s="1"/>
  <c r="P3" i="6"/>
  <c r="R3" i="6" s="1"/>
  <c r="O7" i="6"/>
  <c r="Q7" i="6" s="1"/>
  <c r="P7" i="6"/>
  <c r="R7" i="6" s="1"/>
  <c r="O11" i="6"/>
  <c r="Q11" i="6" s="1"/>
  <c r="P11" i="6"/>
  <c r="R11" i="6" s="1"/>
  <c r="O15" i="6"/>
  <c r="Q15" i="6" s="1"/>
  <c r="P15" i="6"/>
  <c r="R15" i="6" s="1"/>
  <c r="O19" i="6"/>
  <c r="Q19" i="6" s="1"/>
  <c r="P19" i="6"/>
  <c r="R19" i="6" s="1"/>
  <c r="O23" i="6"/>
  <c r="Q23" i="6" s="1"/>
  <c r="P23" i="6"/>
  <c r="R23" i="6" s="1"/>
  <c r="O27" i="6"/>
  <c r="Q27" i="6" s="1"/>
  <c r="P27" i="6"/>
  <c r="R27" i="6" s="1"/>
  <c r="P31" i="6"/>
  <c r="R31" i="6" s="1"/>
  <c r="O31" i="6"/>
  <c r="Q31" i="6" s="1"/>
  <c r="O35" i="6"/>
  <c r="Q35" i="6" s="1"/>
  <c r="P35" i="6"/>
  <c r="R35" i="6" s="1"/>
  <c r="O39" i="6"/>
  <c r="Q39" i="6" s="1"/>
  <c r="P39" i="6"/>
  <c r="R39" i="6" s="1"/>
  <c r="O43" i="6"/>
  <c r="Q43" i="6" s="1"/>
  <c r="P43" i="6"/>
  <c r="R43" i="6" s="1"/>
  <c r="P47" i="6"/>
  <c r="R47" i="6" s="1"/>
  <c r="O47" i="6"/>
  <c r="Q47" i="6" s="1"/>
  <c r="O51" i="6"/>
  <c r="Q51" i="6" s="1"/>
  <c r="P51" i="6"/>
  <c r="R51" i="6" s="1"/>
  <c r="O55" i="6"/>
  <c r="Q55" i="6" s="1"/>
  <c r="P55" i="6"/>
  <c r="R55" i="6" s="1"/>
  <c r="O59" i="6"/>
  <c r="Q59" i="6" s="1"/>
  <c r="P59" i="6"/>
  <c r="R59" i="6" s="1"/>
  <c r="O63" i="6"/>
  <c r="Q63" i="6" s="1"/>
  <c r="P63" i="6"/>
  <c r="R63" i="6" s="1"/>
  <c r="O67" i="6"/>
  <c r="Q67" i="6" s="1"/>
  <c r="P67" i="6"/>
  <c r="R67" i="6" s="1"/>
  <c r="O71" i="6"/>
  <c r="Q71" i="6" s="1"/>
  <c r="P71" i="6"/>
  <c r="R71" i="6" s="1"/>
  <c r="O75" i="6"/>
  <c r="Q75" i="6" s="1"/>
  <c r="P75" i="6"/>
  <c r="R75" i="6" s="1"/>
  <c r="O79" i="6"/>
  <c r="Q79" i="6" s="1"/>
  <c r="P79" i="6"/>
  <c r="R79" i="6" s="1"/>
  <c r="P83" i="6"/>
  <c r="R83" i="6" s="1"/>
  <c r="O83" i="6"/>
  <c r="Q83" i="6" s="1"/>
  <c r="O87" i="6"/>
  <c r="Q87" i="6" s="1"/>
  <c r="P87" i="6"/>
  <c r="R87" i="6" s="1"/>
  <c r="O91" i="6"/>
  <c r="Q91" i="6" s="1"/>
  <c r="P91" i="6"/>
  <c r="R91" i="6" s="1"/>
  <c r="O95" i="6"/>
  <c r="Q95" i="6" s="1"/>
  <c r="P95" i="6"/>
  <c r="R95" i="6" s="1"/>
  <c r="O99" i="6"/>
  <c r="Q99" i="6" s="1"/>
  <c r="P99" i="6"/>
  <c r="R99" i="6" s="1"/>
  <c r="O103" i="6"/>
  <c r="Q103" i="6" s="1"/>
  <c r="P103" i="6"/>
  <c r="R103" i="6" s="1"/>
  <c r="O107" i="6"/>
  <c r="Q107" i="6" s="1"/>
  <c r="P107" i="6"/>
  <c r="R107" i="6" s="1"/>
  <c r="O111" i="6"/>
  <c r="Q111" i="6" s="1"/>
  <c r="P111" i="6"/>
  <c r="R111" i="6" s="1"/>
  <c r="O115" i="6"/>
  <c r="Q115" i="6" s="1"/>
  <c r="P115" i="6"/>
  <c r="R115" i="6" s="1"/>
  <c r="O119" i="6"/>
  <c r="Q119" i="6" s="1"/>
  <c r="P119" i="6"/>
  <c r="R119" i="6" s="1"/>
  <c r="O123" i="6"/>
  <c r="Q123" i="6" s="1"/>
  <c r="P123" i="6"/>
  <c r="R123" i="6" s="1"/>
  <c r="O127" i="6"/>
  <c r="Q127" i="6" s="1"/>
  <c r="P127" i="6"/>
  <c r="R127" i="6" s="1"/>
  <c r="O131" i="6"/>
  <c r="Q131" i="6" s="1"/>
  <c r="P131" i="6"/>
  <c r="R131" i="6" s="1"/>
  <c r="O135" i="6"/>
  <c r="Q135" i="6" s="1"/>
  <c r="P135" i="6"/>
  <c r="R135" i="6" s="1"/>
  <c r="O139" i="6"/>
  <c r="Q139" i="6" s="1"/>
  <c r="P139" i="6"/>
  <c r="R139" i="6" s="1"/>
  <c r="O143" i="6"/>
  <c r="Q143" i="6" s="1"/>
  <c r="P143" i="6"/>
  <c r="R143" i="6" s="1"/>
  <c r="P147" i="6"/>
  <c r="R147" i="6" s="1"/>
  <c r="O147" i="6"/>
  <c r="Q147" i="6" s="1"/>
  <c r="O151" i="6"/>
  <c r="Q151" i="6" s="1"/>
  <c r="P151" i="6"/>
  <c r="R151" i="6" s="1"/>
  <c r="O155" i="6"/>
  <c r="Q155" i="6" s="1"/>
  <c r="P155" i="6"/>
  <c r="R155" i="6" s="1"/>
  <c r="O159" i="6"/>
  <c r="Q159" i="6" s="1"/>
  <c r="P159" i="6"/>
  <c r="R159" i="6" s="1"/>
  <c r="P163" i="6"/>
  <c r="R163" i="6" s="1"/>
  <c r="O163" i="6"/>
  <c r="Q163" i="6" s="1"/>
  <c r="P167" i="6"/>
  <c r="R167" i="6" s="1"/>
  <c r="O167" i="6"/>
  <c r="Q167" i="6" s="1"/>
  <c r="O171" i="6"/>
  <c r="Q171" i="6" s="1"/>
  <c r="P171" i="6"/>
  <c r="R171" i="6" s="1"/>
  <c r="O175" i="6"/>
  <c r="Q175" i="6" s="1"/>
  <c r="P175" i="6"/>
  <c r="R175" i="6" s="1"/>
  <c r="O179" i="6"/>
  <c r="Q179" i="6" s="1"/>
  <c r="P179" i="6"/>
  <c r="R179" i="6" s="1"/>
  <c r="O183" i="6"/>
  <c r="Q183" i="6" s="1"/>
  <c r="P183" i="6"/>
  <c r="R183" i="6" s="1"/>
  <c r="O187" i="6"/>
  <c r="Q187" i="6" s="1"/>
  <c r="P187" i="6"/>
  <c r="R187" i="6" s="1"/>
  <c r="O191" i="6"/>
  <c r="Q191" i="6" s="1"/>
  <c r="P191" i="6"/>
  <c r="R191" i="6" s="1"/>
  <c r="O195" i="6"/>
  <c r="Q195" i="6" s="1"/>
  <c r="P195" i="6"/>
  <c r="R195" i="6" s="1"/>
  <c r="O199" i="6"/>
  <c r="Q199" i="6" s="1"/>
  <c r="P199" i="6"/>
  <c r="R199" i="6" s="1"/>
  <c r="O203" i="6"/>
  <c r="Q203" i="6" s="1"/>
  <c r="P203" i="6"/>
  <c r="R203" i="6" s="1"/>
  <c r="O207" i="6"/>
  <c r="Q207" i="6" s="1"/>
  <c r="P207" i="6"/>
  <c r="R207" i="6" s="1"/>
  <c r="O211" i="6"/>
  <c r="Q211" i="6" s="1"/>
  <c r="P211" i="6"/>
  <c r="R211" i="6" s="1"/>
  <c r="P215" i="6"/>
  <c r="R215" i="6" s="1"/>
  <c r="O215" i="6"/>
  <c r="Q215" i="6" s="1"/>
  <c r="O219" i="6"/>
  <c r="Q219" i="6" s="1"/>
  <c r="P219" i="6"/>
  <c r="R219" i="6" s="1"/>
  <c r="O223" i="6"/>
  <c r="Q223" i="6" s="1"/>
  <c r="P223" i="6"/>
  <c r="R223" i="6" s="1"/>
  <c r="P227" i="6"/>
  <c r="R227" i="6" s="1"/>
  <c r="O227" i="6"/>
  <c r="Q227" i="6" s="1"/>
  <c r="P231" i="6"/>
  <c r="R231" i="6" s="1"/>
  <c r="O231" i="6"/>
  <c r="Q231" i="6" s="1"/>
  <c r="O235" i="6"/>
  <c r="Q235" i="6" s="1"/>
  <c r="P235" i="6"/>
  <c r="R235" i="6" s="1"/>
  <c r="O239" i="6"/>
  <c r="Q239" i="6" s="1"/>
  <c r="P239" i="6"/>
  <c r="R239" i="6" s="1"/>
  <c r="O243" i="6"/>
  <c r="Q243" i="6" s="1"/>
  <c r="P243" i="6"/>
  <c r="R243" i="6" s="1"/>
  <c r="O247" i="6"/>
  <c r="Q247" i="6" s="1"/>
  <c r="P247" i="6"/>
  <c r="R247" i="6" s="1"/>
  <c r="O251" i="6"/>
  <c r="Q251" i="6" s="1"/>
  <c r="P251" i="6"/>
  <c r="R251" i="6" s="1"/>
  <c r="O255" i="6"/>
  <c r="Q255" i="6" s="1"/>
  <c r="P255" i="6"/>
  <c r="R255" i="6" s="1"/>
  <c r="O259" i="6"/>
  <c r="Q259" i="6" s="1"/>
  <c r="P259" i="6"/>
  <c r="R259" i="6" s="1"/>
  <c r="O263" i="6"/>
  <c r="Q263" i="6" s="1"/>
  <c r="P263" i="6"/>
  <c r="R263" i="6" s="1"/>
  <c r="O267" i="6"/>
  <c r="Q267" i="6" s="1"/>
  <c r="P267" i="6"/>
  <c r="R267" i="6" s="1"/>
  <c r="O271" i="6"/>
  <c r="Q271" i="6" s="1"/>
  <c r="P271" i="6"/>
  <c r="R271" i="6" s="1"/>
  <c r="P275" i="6"/>
  <c r="R275" i="6" s="1"/>
  <c r="O275" i="6"/>
  <c r="Q275" i="6" s="1"/>
  <c r="O279" i="6"/>
  <c r="Q279" i="6" s="1"/>
  <c r="P279" i="6"/>
  <c r="R279" i="6" s="1"/>
  <c r="O283" i="6"/>
  <c r="Q283" i="6" s="1"/>
  <c r="P283" i="6"/>
  <c r="R283" i="6" s="1"/>
  <c r="O287" i="6"/>
  <c r="Q287" i="6" s="1"/>
  <c r="P287" i="6"/>
  <c r="R287" i="6" s="1"/>
  <c r="P291" i="6"/>
  <c r="R291" i="6" s="1"/>
  <c r="O291" i="6"/>
  <c r="Q291" i="6" s="1"/>
  <c r="O296" i="6"/>
  <c r="Q296" i="6" s="1"/>
  <c r="P296" i="6"/>
  <c r="R296" i="6" s="1"/>
  <c r="O300" i="6"/>
  <c r="Q300" i="6" s="1"/>
  <c r="P300" i="6"/>
  <c r="R300" i="6" s="1"/>
  <c r="O304" i="6"/>
  <c r="Q304" i="6" s="1"/>
  <c r="P304" i="6"/>
  <c r="R304" i="6" s="1"/>
  <c r="O308" i="6"/>
  <c r="Q308" i="6" s="1"/>
  <c r="P308" i="6"/>
  <c r="R308" i="6" s="1"/>
  <c r="O312" i="6"/>
  <c r="Q312" i="6" s="1"/>
  <c r="P312" i="6"/>
  <c r="R312" i="6" s="1"/>
  <c r="O316" i="6"/>
  <c r="Q316" i="6" s="1"/>
  <c r="P316" i="6"/>
  <c r="R316" i="6" s="1"/>
  <c r="O320" i="6"/>
  <c r="Q320" i="6" s="1"/>
  <c r="P320" i="6"/>
  <c r="R320" i="6" s="1"/>
  <c r="O324" i="6"/>
  <c r="Q324" i="6" s="1"/>
  <c r="P324" i="6"/>
  <c r="R324" i="6" s="1"/>
  <c r="O328" i="6"/>
  <c r="Q328" i="6" s="1"/>
  <c r="P328" i="6"/>
  <c r="R328" i="6" s="1"/>
  <c r="P332" i="6"/>
  <c r="R332" i="6" s="1"/>
  <c r="O332" i="6"/>
  <c r="Q332" i="6" s="1"/>
  <c r="O336" i="6"/>
  <c r="Q336" i="6" s="1"/>
  <c r="P336" i="6"/>
  <c r="R336" i="6" s="1"/>
  <c r="P340" i="6"/>
  <c r="R340" i="6" s="1"/>
  <c r="O340" i="6"/>
  <c r="Q340" i="6" s="1"/>
  <c r="O344" i="6"/>
  <c r="Q344" i="6" s="1"/>
  <c r="P344" i="6"/>
  <c r="R344" i="6" s="1"/>
  <c r="O348" i="6"/>
  <c r="Q348" i="6" s="1"/>
  <c r="P348" i="6"/>
  <c r="R348" i="6" s="1"/>
  <c r="O352" i="6"/>
  <c r="Q352" i="6" s="1"/>
  <c r="P352" i="6"/>
  <c r="R352" i="6" s="1"/>
  <c r="O356" i="6"/>
  <c r="Q356" i="6" s="1"/>
  <c r="P356" i="6"/>
  <c r="R356" i="6" s="1"/>
  <c r="O360" i="6"/>
  <c r="Q360" i="6" s="1"/>
  <c r="P360" i="6"/>
  <c r="R360" i="6" s="1"/>
  <c r="P364" i="6"/>
  <c r="R364" i="6" s="1"/>
  <c r="O364" i="6"/>
  <c r="Q364" i="6" s="1"/>
  <c r="O368" i="6"/>
  <c r="Q368" i="6" s="1"/>
  <c r="P368" i="6"/>
  <c r="R368" i="6" s="1"/>
  <c r="P372" i="6"/>
  <c r="R372" i="6" s="1"/>
  <c r="O372" i="6"/>
  <c r="Q372" i="6" s="1"/>
  <c r="O376" i="6"/>
  <c r="Q376" i="6" s="1"/>
  <c r="P376" i="6"/>
  <c r="R376" i="6" s="1"/>
  <c r="O380" i="6"/>
  <c r="Q380" i="6" s="1"/>
  <c r="P380" i="6"/>
  <c r="R380" i="6" s="1"/>
  <c r="O384" i="6"/>
  <c r="Q384" i="6" s="1"/>
  <c r="P384" i="6"/>
  <c r="R384" i="6" s="1"/>
  <c r="O388" i="6"/>
  <c r="Q388" i="6" s="1"/>
  <c r="P388" i="6"/>
  <c r="R388" i="6" s="1"/>
  <c r="P392" i="6"/>
  <c r="R392" i="6" s="1"/>
  <c r="O392" i="6"/>
  <c r="Q392" i="6" s="1"/>
  <c r="P396" i="6"/>
  <c r="R396" i="6" s="1"/>
  <c r="O396" i="6"/>
  <c r="Q396" i="6" s="1"/>
  <c r="O400" i="6"/>
  <c r="Q400" i="6" s="1"/>
  <c r="P400" i="6"/>
  <c r="R400" i="6" s="1"/>
  <c r="P404" i="6"/>
  <c r="R404" i="6" s="1"/>
  <c r="O404" i="6"/>
  <c r="Q404" i="6" s="1"/>
  <c r="O408" i="6"/>
  <c r="Q408" i="6" s="1"/>
  <c r="P408" i="6"/>
  <c r="R408" i="6" s="1"/>
  <c r="O412" i="6"/>
  <c r="Q412" i="6" s="1"/>
  <c r="P412" i="6"/>
  <c r="R412" i="6" s="1"/>
  <c r="O416" i="6"/>
  <c r="Q416" i="6" s="1"/>
  <c r="P416" i="6"/>
  <c r="R416" i="6" s="1"/>
  <c r="O420" i="6"/>
  <c r="Q420" i="6" s="1"/>
  <c r="P420" i="6"/>
  <c r="R420" i="6" s="1"/>
  <c r="P424" i="6"/>
  <c r="R424" i="6" s="1"/>
  <c r="O424" i="6"/>
  <c r="Q424" i="6" s="1"/>
  <c r="P428" i="6"/>
  <c r="R428" i="6" s="1"/>
  <c r="O428" i="6"/>
  <c r="Q428" i="6" s="1"/>
  <c r="O432" i="6"/>
  <c r="Q432" i="6" s="1"/>
  <c r="P432" i="6"/>
  <c r="R432" i="6" s="1"/>
  <c r="P436" i="6"/>
  <c r="R436" i="6" s="1"/>
  <c r="O436" i="6"/>
  <c r="Q436" i="6" s="1"/>
  <c r="O440" i="6"/>
  <c r="Q440" i="6" s="1"/>
  <c r="P440" i="6"/>
  <c r="R440" i="6" s="1"/>
  <c r="O444" i="6"/>
  <c r="Q444" i="6" s="1"/>
  <c r="P444" i="6"/>
  <c r="R444" i="6" s="1"/>
  <c r="O448" i="6"/>
  <c r="Q448" i="6" s="1"/>
  <c r="P448" i="6"/>
  <c r="R448" i="6" s="1"/>
  <c r="O452" i="6"/>
  <c r="Q452" i="6" s="1"/>
  <c r="P452" i="6"/>
  <c r="R452" i="6" s="1"/>
  <c r="O456" i="6"/>
  <c r="Q456" i="6" s="1"/>
  <c r="P456" i="6"/>
  <c r="R456" i="6" s="1"/>
  <c r="P460" i="6"/>
  <c r="R460" i="6" s="1"/>
  <c r="O460" i="6"/>
  <c r="Q460" i="6" s="1"/>
  <c r="O464" i="6"/>
  <c r="Q464" i="6" s="1"/>
  <c r="P464" i="6"/>
  <c r="R464" i="6" s="1"/>
  <c r="O468" i="6"/>
  <c r="Q468" i="6" s="1"/>
  <c r="P468" i="6"/>
  <c r="R468" i="6" s="1"/>
  <c r="P472" i="6"/>
  <c r="R472" i="6" s="1"/>
  <c r="O472" i="6"/>
  <c r="Q472" i="6" s="1"/>
  <c r="O476" i="6"/>
  <c r="Q476" i="6" s="1"/>
  <c r="P476" i="6"/>
  <c r="R476" i="6" s="1"/>
  <c r="O480" i="6"/>
  <c r="Q480" i="6" s="1"/>
  <c r="P480" i="6"/>
  <c r="R480" i="6" s="1"/>
  <c r="O484" i="6"/>
  <c r="Q484" i="6" s="1"/>
  <c r="P484" i="6"/>
  <c r="R484" i="6" s="1"/>
  <c r="O488" i="6"/>
  <c r="Q488" i="6" s="1"/>
  <c r="P488" i="6"/>
  <c r="R488" i="6" s="1"/>
  <c r="O492" i="6"/>
  <c r="Q492" i="6" s="1"/>
  <c r="P492" i="6"/>
  <c r="R492" i="6" s="1"/>
  <c r="P496" i="6"/>
  <c r="R496" i="6" s="1"/>
  <c r="O496" i="6"/>
  <c r="Q496" i="6" s="1"/>
  <c r="O500" i="6"/>
  <c r="Q500" i="6" s="1"/>
  <c r="P500" i="6"/>
  <c r="R500" i="6" s="1"/>
  <c r="P504" i="6"/>
  <c r="R504" i="6" s="1"/>
  <c r="O504" i="6"/>
  <c r="Q504" i="6" s="1"/>
  <c r="O508" i="6"/>
  <c r="Q508" i="6" s="1"/>
  <c r="P508" i="6"/>
  <c r="R508" i="6" s="1"/>
  <c r="O512" i="6"/>
  <c r="Q512" i="6" s="1"/>
  <c r="P512" i="6"/>
  <c r="R512" i="6" s="1"/>
  <c r="O516" i="6"/>
  <c r="Q516" i="6" s="1"/>
  <c r="P516" i="6"/>
  <c r="R516" i="6" s="1"/>
  <c r="O520" i="6"/>
  <c r="Q520" i="6" s="1"/>
  <c r="P520" i="6"/>
  <c r="R520" i="6" s="1"/>
  <c r="P524" i="6"/>
  <c r="R524" i="6" s="1"/>
  <c r="O524" i="6"/>
  <c r="Q524" i="6" s="1"/>
  <c r="P528" i="6"/>
  <c r="R528" i="6" s="1"/>
  <c r="O528" i="6"/>
  <c r="Q528" i="6" s="1"/>
  <c r="O532" i="6"/>
  <c r="Q532" i="6" s="1"/>
  <c r="P532" i="6"/>
  <c r="R532" i="6" s="1"/>
  <c r="P536" i="6"/>
  <c r="R536" i="6" s="1"/>
  <c r="O536" i="6"/>
  <c r="Q536" i="6" s="1"/>
  <c r="O540" i="6"/>
  <c r="Q540" i="6" s="1"/>
  <c r="P540" i="6"/>
  <c r="R540" i="6" s="1"/>
  <c r="O544" i="6"/>
  <c r="Q544" i="6" s="1"/>
  <c r="P544" i="6"/>
  <c r="R544" i="6" s="1"/>
  <c r="O548" i="6"/>
  <c r="Q548" i="6" s="1"/>
  <c r="P548" i="6"/>
  <c r="R548" i="6" s="1"/>
  <c r="P552" i="6"/>
  <c r="R552" i="6" s="1"/>
  <c r="O552" i="6"/>
  <c r="Q552" i="6" s="1"/>
  <c r="O556" i="6"/>
  <c r="Q556" i="6" s="1"/>
  <c r="P556" i="6"/>
  <c r="R556" i="6" s="1"/>
  <c r="P560" i="6"/>
  <c r="R560" i="6" s="1"/>
  <c r="O560" i="6"/>
  <c r="Q560" i="6" s="1"/>
  <c r="O564" i="6"/>
  <c r="Q564" i="6" s="1"/>
  <c r="P564" i="6"/>
  <c r="R564" i="6" s="1"/>
  <c r="O568" i="6"/>
  <c r="Q568" i="6" s="1"/>
  <c r="P568" i="6"/>
  <c r="R568" i="6" s="1"/>
  <c r="O572" i="6"/>
  <c r="Q572" i="6" s="1"/>
  <c r="P572" i="6"/>
  <c r="R572" i="6" s="1"/>
  <c r="P576" i="6"/>
  <c r="R576" i="6" s="1"/>
  <c r="O576" i="6"/>
  <c r="Q576" i="6" s="1"/>
  <c r="P580" i="6"/>
  <c r="R580" i="6" s="1"/>
  <c r="O580" i="6"/>
  <c r="Q580" i="6" s="1"/>
  <c r="O584" i="6"/>
  <c r="Q584" i="6" s="1"/>
  <c r="P584" i="6"/>
  <c r="R584" i="6" s="1"/>
  <c r="O588" i="6"/>
  <c r="Q588" i="6" s="1"/>
  <c r="P588" i="6"/>
  <c r="R588" i="6" s="1"/>
  <c r="O592" i="6"/>
  <c r="Q592" i="6" s="1"/>
  <c r="P592" i="6"/>
  <c r="R592" i="6" s="1"/>
  <c r="P596" i="6"/>
  <c r="R596" i="6" s="1"/>
  <c r="O596" i="6"/>
  <c r="Q596" i="6" s="1"/>
  <c r="O600" i="6"/>
  <c r="Q600" i="6" s="1"/>
  <c r="P600" i="6"/>
  <c r="R600" i="6" s="1"/>
  <c r="O604" i="6"/>
  <c r="Q604" i="6" s="1"/>
  <c r="P604" i="6"/>
  <c r="R604" i="6" s="1"/>
  <c r="O608" i="6"/>
  <c r="Q608" i="6" s="1"/>
  <c r="P608" i="6"/>
  <c r="R608" i="6" s="1"/>
  <c r="O612" i="6"/>
  <c r="Q612" i="6" s="1"/>
  <c r="P612" i="6"/>
  <c r="R612" i="6" s="1"/>
  <c r="O616" i="6"/>
  <c r="Q616" i="6" s="1"/>
  <c r="P616" i="6"/>
  <c r="R616" i="6" s="1"/>
  <c r="O620" i="6"/>
  <c r="Q620" i="6" s="1"/>
  <c r="P620" i="6"/>
  <c r="R620" i="6" s="1"/>
  <c r="P624" i="6"/>
  <c r="R624" i="6" s="1"/>
  <c r="O624" i="6"/>
  <c r="Q624" i="6" s="1"/>
  <c r="O628" i="6"/>
  <c r="Q628" i="6" s="1"/>
  <c r="P628" i="6"/>
  <c r="R628" i="6" s="1"/>
  <c r="O632" i="6"/>
  <c r="Q632" i="6" s="1"/>
  <c r="P632" i="6"/>
  <c r="R632" i="6" s="1"/>
  <c r="P636" i="6"/>
  <c r="R636" i="6" s="1"/>
  <c r="O636" i="6"/>
  <c r="Q636" i="6" s="1"/>
  <c r="O640" i="6"/>
  <c r="Q640" i="6" s="1"/>
  <c r="P640" i="6"/>
  <c r="R640" i="6" s="1"/>
  <c r="P644" i="6"/>
  <c r="R644" i="6" s="1"/>
  <c r="O644" i="6"/>
  <c r="Q644" i="6" s="1"/>
  <c r="O648" i="6"/>
  <c r="Q648" i="6" s="1"/>
  <c r="P648" i="6"/>
  <c r="R648" i="6" s="1"/>
  <c r="O652" i="6"/>
  <c r="Q652" i="6" s="1"/>
  <c r="P652" i="6"/>
  <c r="R652" i="6" s="1"/>
  <c r="O656" i="6"/>
  <c r="Q656" i="6" s="1"/>
  <c r="P656" i="6"/>
  <c r="R656" i="6" s="1"/>
  <c r="O660" i="6"/>
  <c r="Q660" i="6" s="1"/>
  <c r="P660" i="6"/>
  <c r="R660" i="6" s="1"/>
  <c r="O664" i="6"/>
  <c r="Q664" i="6" s="1"/>
  <c r="P664" i="6"/>
  <c r="R664" i="6" s="1"/>
  <c r="O668" i="6"/>
  <c r="Q668" i="6" s="1"/>
  <c r="P668" i="6"/>
  <c r="R668" i="6" s="1"/>
  <c r="O672" i="6"/>
  <c r="Q672" i="6" s="1"/>
  <c r="P672" i="6"/>
  <c r="R672" i="6" s="1"/>
  <c r="O4" i="6"/>
  <c r="Q4" i="6" s="1"/>
  <c r="P4" i="6"/>
  <c r="R4" i="6" s="1"/>
  <c r="O8" i="6"/>
  <c r="Q8" i="6" s="1"/>
  <c r="P8" i="6"/>
  <c r="R8" i="6" s="1"/>
  <c r="O12" i="6"/>
  <c r="Q12" i="6" s="1"/>
  <c r="P12" i="6"/>
  <c r="R12" i="6" s="1"/>
  <c r="O16" i="6"/>
  <c r="Q16" i="6" s="1"/>
  <c r="P16" i="6"/>
  <c r="R16" i="6" s="1"/>
  <c r="O20" i="6"/>
  <c r="Q20" i="6" s="1"/>
  <c r="P20" i="6"/>
  <c r="R20" i="6" s="1"/>
  <c r="O24" i="6"/>
  <c r="Q24" i="6" s="1"/>
  <c r="P24" i="6"/>
  <c r="R24" i="6" s="1"/>
  <c r="O28" i="6"/>
  <c r="Q28" i="6" s="1"/>
  <c r="P28" i="6"/>
  <c r="R28" i="6" s="1"/>
  <c r="O32" i="6"/>
  <c r="Q32" i="6" s="1"/>
  <c r="P32" i="6"/>
  <c r="R32" i="6" s="1"/>
  <c r="O36" i="6"/>
  <c r="Q36" i="6" s="1"/>
  <c r="P36" i="6"/>
  <c r="R36" i="6" s="1"/>
  <c r="O40" i="6"/>
  <c r="Q40" i="6" s="1"/>
  <c r="P40" i="6"/>
  <c r="R40" i="6" s="1"/>
  <c r="P44" i="6"/>
  <c r="R44" i="6" s="1"/>
  <c r="O44" i="6"/>
  <c r="Q44" i="6" s="1"/>
  <c r="P48" i="6"/>
  <c r="R48" i="6" s="1"/>
  <c r="O48" i="6"/>
  <c r="Q48" i="6" s="1"/>
  <c r="O52" i="6"/>
  <c r="Q52" i="6" s="1"/>
  <c r="P52" i="6"/>
  <c r="R52" i="6" s="1"/>
  <c r="O56" i="6"/>
  <c r="Q56" i="6" s="1"/>
  <c r="P56" i="6"/>
  <c r="R56" i="6" s="1"/>
  <c r="O60" i="6"/>
  <c r="Q60" i="6" s="1"/>
  <c r="P60" i="6"/>
  <c r="R60" i="6" s="1"/>
  <c r="O64" i="6"/>
  <c r="Q64" i="6" s="1"/>
  <c r="P64" i="6"/>
  <c r="R64" i="6" s="1"/>
  <c r="O68" i="6"/>
  <c r="Q68" i="6" s="1"/>
  <c r="P68" i="6"/>
  <c r="R68" i="6" s="1"/>
  <c r="O72" i="6"/>
  <c r="Q72" i="6" s="1"/>
  <c r="P72" i="6"/>
  <c r="R72" i="6" s="1"/>
  <c r="O76" i="6"/>
  <c r="Q76" i="6" s="1"/>
  <c r="P76" i="6"/>
  <c r="R76" i="6" s="1"/>
  <c r="O80" i="6"/>
  <c r="Q80" i="6" s="1"/>
  <c r="P80" i="6"/>
  <c r="R80" i="6" s="1"/>
  <c r="O84" i="6"/>
  <c r="Q84" i="6" s="1"/>
  <c r="P84" i="6"/>
  <c r="R84" i="6" s="1"/>
  <c r="O88" i="6"/>
  <c r="Q88" i="6" s="1"/>
  <c r="P88" i="6"/>
  <c r="R88" i="6" s="1"/>
  <c r="O92" i="6"/>
  <c r="Q92" i="6" s="1"/>
  <c r="P92" i="6"/>
  <c r="R92" i="6" s="1"/>
  <c r="P96" i="6"/>
  <c r="R96" i="6" s="1"/>
  <c r="O96" i="6"/>
  <c r="Q96" i="6" s="1"/>
  <c r="O100" i="6"/>
  <c r="Q100" i="6" s="1"/>
  <c r="P100" i="6"/>
  <c r="R100" i="6" s="1"/>
  <c r="O104" i="6"/>
  <c r="Q104" i="6" s="1"/>
  <c r="P104" i="6"/>
  <c r="R104" i="6" s="1"/>
  <c r="O108" i="6"/>
  <c r="Q108" i="6" s="1"/>
  <c r="P108" i="6"/>
  <c r="R108" i="6" s="1"/>
  <c r="O112" i="6"/>
  <c r="Q112" i="6" s="1"/>
  <c r="P112" i="6"/>
  <c r="R112" i="6" s="1"/>
  <c r="O116" i="6"/>
  <c r="Q116" i="6" s="1"/>
  <c r="P116" i="6"/>
  <c r="R116" i="6" s="1"/>
  <c r="O120" i="6"/>
  <c r="Q120" i="6" s="1"/>
  <c r="P120" i="6"/>
  <c r="R120" i="6" s="1"/>
  <c r="O124" i="6"/>
  <c r="Q124" i="6" s="1"/>
  <c r="P124" i="6"/>
  <c r="R124" i="6" s="1"/>
  <c r="O128" i="6"/>
  <c r="Q128" i="6" s="1"/>
  <c r="P128" i="6"/>
  <c r="R128" i="6" s="1"/>
  <c r="P132" i="6"/>
  <c r="R132" i="6" s="1"/>
  <c r="O132" i="6"/>
  <c r="Q132" i="6" s="1"/>
  <c r="O136" i="6"/>
  <c r="Q136" i="6" s="1"/>
  <c r="P136" i="6"/>
  <c r="R136" i="6" s="1"/>
  <c r="O140" i="6"/>
  <c r="Q140" i="6" s="1"/>
  <c r="P140" i="6"/>
  <c r="R140" i="6" s="1"/>
  <c r="O144" i="6"/>
  <c r="Q144" i="6" s="1"/>
  <c r="P144" i="6"/>
  <c r="R144" i="6" s="1"/>
  <c r="P148" i="6"/>
  <c r="R148" i="6" s="1"/>
  <c r="O148" i="6"/>
  <c r="Q148" i="6" s="1"/>
  <c r="P152" i="6"/>
  <c r="R152" i="6" s="1"/>
  <c r="O152" i="6"/>
  <c r="Q152" i="6" s="1"/>
  <c r="O156" i="6"/>
  <c r="Q156" i="6" s="1"/>
  <c r="P156" i="6"/>
  <c r="R156" i="6" s="1"/>
  <c r="O160" i="6"/>
  <c r="Q160" i="6" s="1"/>
  <c r="P160" i="6"/>
  <c r="R160" i="6" s="1"/>
  <c r="O164" i="6"/>
  <c r="Q164" i="6" s="1"/>
  <c r="P164" i="6"/>
  <c r="R164" i="6" s="1"/>
  <c r="O168" i="6"/>
  <c r="Q168" i="6" s="1"/>
  <c r="P168" i="6"/>
  <c r="R168" i="6" s="1"/>
  <c r="O172" i="6"/>
  <c r="Q172" i="6" s="1"/>
  <c r="P172" i="6"/>
  <c r="R172" i="6" s="1"/>
  <c r="O176" i="6"/>
  <c r="Q176" i="6" s="1"/>
  <c r="P176" i="6"/>
  <c r="R176" i="6" s="1"/>
  <c r="O180" i="6"/>
  <c r="Q180" i="6" s="1"/>
  <c r="P180" i="6"/>
  <c r="R180" i="6" s="1"/>
  <c r="O184" i="6"/>
  <c r="Q184" i="6" s="1"/>
  <c r="P184" i="6"/>
  <c r="R184" i="6" s="1"/>
  <c r="O188" i="6"/>
  <c r="Q188" i="6" s="1"/>
  <c r="P188" i="6"/>
  <c r="R188" i="6" s="1"/>
  <c r="O192" i="6"/>
  <c r="Q192" i="6" s="1"/>
  <c r="P192" i="6"/>
  <c r="R192" i="6" s="1"/>
  <c r="O196" i="6"/>
  <c r="Q196" i="6" s="1"/>
  <c r="P196" i="6"/>
  <c r="R196" i="6" s="1"/>
  <c r="P200" i="6"/>
  <c r="R200" i="6" s="1"/>
  <c r="O200" i="6"/>
  <c r="Q200" i="6" s="1"/>
  <c r="O204" i="6"/>
  <c r="Q204" i="6" s="1"/>
  <c r="P204" i="6"/>
  <c r="R204" i="6" s="1"/>
  <c r="O208" i="6"/>
  <c r="Q208" i="6" s="1"/>
  <c r="P208" i="6"/>
  <c r="R208" i="6" s="1"/>
  <c r="P212" i="6"/>
  <c r="R212" i="6" s="1"/>
  <c r="O212" i="6"/>
  <c r="Q212" i="6" s="1"/>
  <c r="P216" i="6"/>
  <c r="R216" i="6" s="1"/>
  <c r="O216" i="6"/>
  <c r="Q216" i="6" s="1"/>
  <c r="O220" i="6"/>
  <c r="Q220" i="6" s="1"/>
  <c r="P220" i="6"/>
  <c r="R220" i="6" s="1"/>
  <c r="O224" i="6"/>
  <c r="Q224" i="6" s="1"/>
  <c r="P224" i="6"/>
  <c r="R224" i="6" s="1"/>
  <c r="O228" i="6"/>
  <c r="Q228" i="6" s="1"/>
  <c r="P228" i="6"/>
  <c r="R228" i="6" s="1"/>
  <c r="O232" i="6"/>
  <c r="Q232" i="6" s="1"/>
  <c r="P232" i="6"/>
  <c r="R232" i="6" s="1"/>
  <c r="O236" i="6"/>
  <c r="Q236" i="6" s="1"/>
  <c r="P236" i="6"/>
  <c r="R236" i="6" s="1"/>
  <c r="O240" i="6"/>
  <c r="Q240" i="6" s="1"/>
  <c r="P240" i="6"/>
  <c r="R240" i="6" s="1"/>
  <c r="O244" i="6"/>
  <c r="Q244" i="6" s="1"/>
  <c r="P244" i="6"/>
  <c r="R244" i="6" s="1"/>
  <c r="O248" i="6"/>
  <c r="Q248" i="6" s="1"/>
  <c r="P248" i="6"/>
  <c r="R248" i="6" s="1"/>
  <c r="O252" i="6"/>
  <c r="Q252" i="6" s="1"/>
  <c r="P252" i="6"/>
  <c r="R252" i="6" s="1"/>
  <c r="O256" i="6"/>
  <c r="Q256" i="6" s="1"/>
  <c r="P256" i="6"/>
  <c r="R256" i="6" s="1"/>
  <c r="P260" i="6"/>
  <c r="R260" i="6" s="1"/>
  <c r="O260" i="6"/>
  <c r="Q260" i="6" s="1"/>
  <c r="O264" i="6"/>
  <c r="Q264" i="6" s="1"/>
  <c r="P264" i="6"/>
  <c r="R264" i="6" s="1"/>
  <c r="O268" i="6"/>
  <c r="Q268" i="6" s="1"/>
  <c r="P268" i="6"/>
  <c r="R268" i="6" s="1"/>
  <c r="P272" i="6"/>
  <c r="R272" i="6" s="1"/>
  <c r="O272" i="6"/>
  <c r="Q272" i="6" s="1"/>
  <c r="P276" i="6"/>
  <c r="R276" i="6" s="1"/>
  <c r="O276" i="6"/>
  <c r="Q276" i="6" s="1"/>
  <c r="P280" i="6"/>
  <c r="R280" i="6" s="1"/>
  <c r="O280" i="6"/>
  <c r="Q280" i="6" s="1"/>
  <c r="O284" i="6"/>
  <c r="Q284" i="6" s="1"/>
  <c r="P284" i="6"/>
  <c r="R284" i="6" s="1"/>
  <c r="O288" i="6"/>
  <c r="Q288" i="6" s="1"/>
  <c r="P288" i="6"/>
  <c r="R288" i="6" s="1"/>
  <c r="O293" i="6"/>
  <c r="Q293" i="6" s="1"/>
  <c r="P293" i="6"/>
  <c r="R293" i="6" s="1"/>
  <c r="O297" i="6"/>
  <c r="Q297" i="6" s="1"/>
  <c r="P297" i="6"/>
  <c r="R297" i="6" s="1"/>
  <c r="O301" i="6"/>
  <c r="Q301" i="6" s="1"/>
  <c r="P301" i="6"/>
  <c r="R301" i="6" s="1"/>
  <c r="O305" i="6"/>
  <c r="Q305" i="6" s="1"/>
  <c r="P305" i="6"/>
  <c r="R305" i="6" s="1"/>
  <c r="O309" i="6"/>
  <c r="Q309" i="6" s="1"/>
  <c r="P309" i="6"/>
  <c r="R309" i="6" s="1"/>
  <c r="O313" i="6"/>
  <c r="Q313" i="6" s="1"/>
  <c r="P313" i="6"/>
  <c r="R313" i="6" s="1"/>
  <c r="P317" i="6"/>
  <c r="R317" i="6" s="1"/>
  <c r="O317" i="6"/>
  <c r="Q317" i="6" s="1"/>
  <c r="P321" i="6"/>
  <c r="R321" i="6" s="1"/>
  <c r="O321" i="6"/>
  <c r="Q321" i="6" s="1"/>
  <c r="O325" i="6"/>
  <c r="Q325" i="6" s="1"/>
  <c r="P325" i="6"/>
  <c r="R325" i="6" s="1"/>
  <c r="P329" i="6"/>
  <c r="R329" i="6" s="1"/>
  <c r="O329" i="6"/>
  <c r="Q329" i="6" s="1"/>
  <c r="O333" i="6"/>
  <c r="Q333" i="6" s="1"/>
  <c r="P333" i="6"/>
  <c r="R333" i="6" s="1"/>
  <c r="O337" i="6"/>
  <c r="Q337" i="6" s="1"/>
  <c r="P337" i="6"/>
  <c r="R337" i="6" s="1"/>
  <c r="O341" i="6"/>
  <c r="Q341" i="6" s="1"/>
  <c r="P341" i="6"/>
  <c r="R341" i="6" s="1"/>
  <c r="O345" i="6"/>
  <c r="Q345" i="6" s="1"/>
  <c r="P345" i="6"/>
  <c r="R345" i="6" s="1"/>
  <c r="O349" i="6"/>
  <c r="Q349" i="6" s="1"/>
  <c r="P349" i="6"/>
  <c r="R349" i="6" s="1"/>
  <c r="P353" i="6"/>
  <c r="R353" i="6" s="1"/>
  <c r="O353" i="6"/>
  <c r="Q353" i="6" s="1"/>
  <c r="O357" i="6"/>
  <c r="Q357" i="6" s="1"/>
  <c r="P357" i="6"/>
  <c r="R357" i="6" s="1"/>
  <c r="P361" i="6"/>
  <c r="R361" i="6" s="1"/>
  <c r="O361" i="6"/>
  <c r="Q361" i="6" s="1"/>
  <c r="O365" i="6"/>
  <c r="Q365" i="6" s="1"/>
  <c r="P365" i="6"/>
  <c r="R365" i="6" s="1"/>
  <c r="O369" i="6"/>
  <c r="Q369" i="6" s="1"/>
  <c r="P369" i="6"/>
  <c r="R369" i="6" s="1"/>
  <c r="O373" i="6"/>
  <c r="Q373" i="6" s="1"/>
  <c r="P373" i="6"/>
  <c r="R373" i="6" s="1"/>
  <c r="O377" i="6"/>
  <c r="Q377" i="6" s="1"/>
  <c r="P377" i="6"/>
  <c r="R377" i="6" s="1"/>
  <c r="O381" i="6"/>
  <c r="Q381" i="6" s="1"/>
  <c r="P381" i="6"/>
  <c r="R381" i="6" s="1"/>
  <c r="P385" i="6"/>
  <c r="R385" i="6" s="1"/>
  <c r="O385" i="6"/>
  <c r="Q385" i="6" s="1"/>
  <c r="O389" i="6"/>
  <c r="Q389" i="6" s="1"/>
  <c r="P389" i="6"/>
  <c r="R389" i="6" s="1"/>
  <c r="P393" i="6"/>
  <c r="R393" i="6" s="1"/>
  <c r="O393" i="6"/>
  <c r="Q393" i="6" s="1"/>
  <c r="O397" i="6"/>
  <c r="Q397" i="6" s="1"/>
  <c r="P397" i="6"/>
  <c r="R397" i="6" s="1"/>
  <c r="O401" i="6"/>
  <c r="Q401" i="6" s="1"/>
  <c r="P401" i="6"/>
  <c r="R401" i="6" s="1"/>
  <c r="O405" i="6"/>
  <c r="Q405" i="6" s="1"/>
  <c r="P405" i="6"/>
  <c r="R405" i="6" s="1"/>
  <c r="O409" i="6"/>
  <c r="Q409" i="6" s="1"/>
  <c r="P409" i="6"/>
  <c r="R409" i="6" s="1"/>
  <c r="O413" i="6"/>
  <c r="Q413" i="6" s="1"/>
  <c r="P413" i="6"/>
  <c r="R413" i="6" s="1"/>
  <c r="P417" i="6"/>
  <c r="R417" i="6" s="1"/>
  <c r="O417" i="6"/>
  <c r="Q417" i="6" s="1"/>
  <c r="O421" i="6"/>
  <c r="Q421" i="6" s="1"/>
  <c r="P421" i="6"/>
  <c r="R421" i="6" s="1"/>
  <c r="P425" i="6"/>
  <c r="R425" i="6" s="1"/>
  <c r="O425" i="6"/>
  <c r="Q425" i="6" s="1"/>
  <c r="O429" i="6"/>
  <c r="Q429" i="6" s="1"/>
  <c r="P429" i="6"/>
  <c r="R429" i="6" s="1"/>
  <c r="O433" i="6"/>
  <c r="Q433" i="6" s="1"/>
  <c r="P433" i="6"/>
  <c r="R433" i="6" s="1"/>
  <c r="O437" i="6"/>
  <c r="Q437" i="6" s="1"/>
  <c r="P437" i="6"/>
  <c r="R437" i="6" s="1"/>
  <c r="O441" i="6"/>
  <c r="Q441" i="6" s="1"/>
  <c r="P441" i="6"/>
  <c r="R441" i="6" s="1"/>
  <c r="O445" i="6"/>
  <c r="Q445" i="6" s="1"/>
  <c r="P445" i="6"/>
  <c r="R445" i="6" s="1"/>
  <c r="P449" i="6"/>
  <c r="R449" i="6" s="1"/>
  <c r="O449" i="6"/>
  <c r="Q449" i="6" s="1"/>
  <c r="O453" i="6"/>
  <c r="Q453" i="6" s="1"/>
  <c r="P453" i="6"/>
  <c r="R453" i="6" s="1"/>
  <c r="P457" i="6"/>
  <c r="R457" i="6" s="1"/>
  <c r="O457" i="6"/>
  <c r="Q457" i="6" s="1"/>
  <c r="O461" i="6"/>
  <c r="Q461" i="6" s="1"/>
  <c r="P461" i="6"/>
  <c r="R461" i="6" s="1"/>
  <c r="O465" i="6"/>
  <c r="Q465" i="6" s="1"/>
  <c r="P465" i="6"/>
  <c r="R465" i="6" s="1"/>
  <c r="O469" i="6"/>
  <c r="Q469" i="6" s="1"/>
  <c r="P469" i="6"/>
  <c r="R469" i="6" s="1"/>
  <c r="O473" i="6"/>
  <c r="Q473" i="6" s="1"/>
  <c r="P473" i="6"/>
  <c r="R473" i="6" s="1"/>
  <c r="O477" i="6"/>
  <c r="Q477" i="6" s="1"/>
  <c r="P477" i="6"/>
  <c r="R477" i="6" s="1"/>
  <c r="O481" i="6"/>
  <c r="Q481" i="6" s="1"/>
  <c r="P481" i="6"/>
  <c r="R481" i="6" s="1"/>
  <c r="P485" i="6"/>
  <c r="R485" i="6" s="1"/>
  <c r="O485" i="6"/>
  <c r="Q485" i="6" s="1"/>
  <c r="O489" i="6"/>
  <c r="Q489" i="6" s="1"/>
  <c r="P489" i="6"/>
  <c r="R489" i="6" s="1"/>
  <c r="P493" i="6"/>
  <c r="R493" i="6" s="1"/>
  <c r="O493" i="6"/>
  <c r="Q493" i="6" s="1"/>
  <c r="O497" i="6"/>
  <c r="Q497" i="6" s="1"/>
  <c r="P497" i="6"/>
  <c r="R497" i="6" s="1"/>
  <c r="O501" i="6"/>
  <c r="Q501" i="6" s="1"/>
  <c r="P501" i="6"/>
  <c r="R501" i="6" s="1"/>
  <c r="O505" i="6"/>
  <c r="Q505" i="6" s="1"/>
  <c r="P505" i="6"/>
  <c r="R505" i="6" s="1"/>
  <c r="O509" i="6"/>
  <c r="Q509" i="6" s="1"/>
  <c r="P509" i="6"/>
  <c r="R509" i="6" s="1"/>
  <c r="O513" i="6"/>
  <c r="Q513" i="6" s="1"/>
  <c r="P513" i="6"/>
  <c r="R513" i="6" s="1"/>
  <c r="P517" i="6"/>
  <c r="R517" i="6" s="1"/>
  <c r="O517" i="6"/>
  <c r="Q517" i="6" s="1"/>
  <c r="O521" i="6"/>
  <c r="Q521" i="6" s="1"/>
  <c r="P521" i="6"/>
  <c r="R521" i="6" s="1"/>
  <c r="P525" i="6"/>
  <c r="R525" i="6" s="1"/>
  <c r="O525" i="6"/>
  <c r="Q525" i="6" s="1"/>
  <c r="O529" i="6"/>
  <c r="Q529" i="6" s="1"/>
  <c r="P529" i="6"/>
  <c r="R529" i="6" s="1"/>
  <c r="O533" i="6"/>
  <c r="Q533" i="6" s="1"/>
  <c r="P533" i="6"/>
  <c r="R533" i="6" s="1"/>
  <c r="O537" i="6"/>
  <c r="Q537" i="6" s="1"/>
  <c r="P537" i="6"/>
  <c r="R537" i="6" s="1"/>
  <c r="O541" i="6"/>
  <c r="Q541" i="6" s="1"/>
  <c r="P541" i="6"/>
  <c r="R541" i="6" s="1"/>
  <c r="O545" i="6"/>
  <c r="Q545" i="6" s="1"/>
  <c r="P545" i="6"/>
  <c r="R545" i="6" s="1"/>
  <c r="O549" i="6"/>
  <c r="Q549" i="6" s="1"/>
  <c r="P549" i="6"/>
  <c r="R549" i="6" s="1"/>
  <c r="P553" i="6"/>
  <c r="R553" i="6" s="1"/>
  <c r="O553" i="6"/>
  <c r="Q553" i="6" s="1"/>
  <c r="O557" i="6"/>
  <c r="Q557" i="6" s="1"/>
  <c r="P557" i="6"/>
  <c r="R557" i="6" s="1"/>
  <c r="O561" i="6"/>
  <c r="Q561" i="6" s="1"/>
  <c r="P561" i="6"/>
  <c r="R561" i="6" s="1"/>
  <c r="O565" i="6"/>
  <c r="Q565" i="6" s="1"/>
  <c r="P565" i="6"/>
  <c r="R565" i="6" s="1"/>
  <c r="P569" i="6"/>
  <c r="R569" i="6" s="1"/>
  <c r="O569" i="6"/>
  <c r="Q569" i="6" s="1"/>
  <c r="P573" i="6"/>
  <c r="R573" i="6" s="1"/>
  <c r="O573" i="6"/>
  <c r="Q573" i="6" s="1"/>
  <c r="O577" i="6"/>
  <c r="Q577" i="6" s="1"/>
  <c r="P577" i="6"/>
  <c r="R577" i="6" s="1"/>
  <c r="O581" i="6"/>
  <c r="Q581" i="6" s="1"/>
  <c r="P581" i="6"/>
  <c r="R581" i="6" s="1"/>
  <c r="O585" i="6"/>
  <c r="Q585" i="6" s="1"/>
  <c r="P585" i="6"/>
  <c r="R585" i="6" s="1"/>
  <c r="P589" i="6"/>
  <c r="R589" i="6" s="1"/>
  <c r="O589" i="6"/>
  <c r="Q589" i="6" s="1"/>
  <c r="O593" i="6"/>
  <c r="Q593" i="6" s="1"/>
  <c r="P593" i="6"/>
  <c r="R593" i="6" s="1"/>
  <c r="O597" i="6"/>
  <c r="Q597" i="6" s="1"/>
  <c r="P597" i="6"/>
  <c r="R597" i="6" s="1"/>
  <c r="O601" i="6"/>
  <c r="Q601" i="6" s="1"/>
  <c r="P601" i="6"/>
  <c r="R601" i="6" s="1"/>
  <c r="O605" i="6"/>
  <c r="Q605" i="6" s="1"/>
  <c r="P605" i="6"/>
  <c r="R605" i="6" s="1"/>
  <c r="O609" i="6"/>
  <c r="Q609" i="6" s="1"/>
  <c r="P609" i="6"/>
  <c r="R609" i="6" s="1"/>
  <c r="O613" i="6"/>
  <c r="Q613" i="6" s="1"/>
  <c r="P613" i="6"/>
  <c r="R613" i="6" s="1"/>
  <c r="P617" i="6"/>
  <c r="R617" i="6" s="1"/>
  <c r="O617" i="6"/>
  <c r="Q617" i="6" s="1"/>
  <c r="O621" i="6"/>
  <c r="Q621" i="6" s="1"/>
  <c r="P621" i="6"/>
  <c r="R621" i="6" s="1"/>
  <c r="O625" i="6"/>
  <c r="Q625" i="6" s="1"/>
  <c r="P625" i="6"/>
  <c r="R625" i="6" s="1"/>
  <c r="O629" i="6"/>
  <c r="Q629" i="6" s="1"/>
  <c r="P629" i="6"/>
  <c r="R629" i="6" s="1"/>
  <c r="O633" i="6"/>
  <c r="Q633" i="6" s="1"/>
  <c r="P633" i="6"/>
  <c r="R633" i="6" s="1"/>
  <c r="O637" i="6"/>
  <c r="Q637" i="6" s="1"/>
  <c r="P637" i="6"/>
  <c r="R637" i="6" s="1"/>
  <c r="O641" i="6"/>
  <c r="Q641" i="6" s="1"/>
  <c r="P641" i="6"/>
  <c r="R641" i="6" s="1"/>
  <c r="O645" i="6"/>
  <c r="Q645" i="6" s="1"/>
  <c r="P645" i="6"/>
  <c r="R645" i="6" s="1"/>
  <c r="P649" i="6"/>
  <c r="R649" i="6" s="1"/>
  <c r="O649" i="6"/>
  <c r="Q649" i="6" s="1"/>
  <c r="O653" i="6"/>
  <c r="Q653" i="6" s="1"/>
  <c r="P653" i="6"/>
  <c r="R653" i="6" s="1"/>
  <c r="P657" i="6"/>
  <c r="R657" i="6" s="1"/>
  <c r="O657" i="6"/>
  <c r="Q657" i="6" s="1"/>
  <c r="O661" i="6"/>
  <c r="Q661" i="6" s="1"/>
  <c r="P661" i="6"/>
  <c r="R661" i="6" s="1"/>
  <c r="P665" i="6"/>
  <c r="R665" i="6" s="1"/>
  <c r="O665" i="6"/>
  <c r="Q665" i="6" s="1"/>
  <c r="O669" i="6"/>
  <c r="Q669" i="6" s="1"/>
  <c r="P669" i="6"/>
  <c r="R669" i="6" s="1"/>
  <c r="P673" i="6"/>
  <c r="R673" i="6" s="1"/>
  <c r="O673" i="6"/>
  <c r="Q673" i="6" s="1"/>
  <c r="O5" i="9"/>
  <c r="Q5" i="9" s="1"/>
  <c r="P5" i="9"/>
  <c r="R5" i="9" s="1"/>
  <c r="O9" i="9"/>
  <c r="Q9" i="9" s="1"/>
  <c r="P9" i="9"/>
  <c r="R9" i="9" s="1"/>
  <c r="O13" i="9"/>
  <c r="Q13" i="9" s="1"/>
  <c r="P13" i="9"/>
  <c r="R13" i="9" s="1"/>
  <c r="O17" i="9"/>
  <c r="Q17" i="9" s="1"/>
  <c r="P17" i="9"/>
  <c r="R17" i="9" s="1"/>
  <c r="O21" i="9"/>
  <c r="Q21" i="9" s="1"/>
  <c r="P21" i="9"/>
  <c r="R21" i="9" s="1"/>
  <c r="O25" i="9"/>
  <c r="Q25" i="9" s="1"/>
  <c r="P25" i="9"/>
  <c r="R25" i="9" s="1"/>
  <c r="O29" i="9"/>
  <c r="Q29" i="9" s="1"/>
  <c r="P29" i="9"/>
  <c r="R29" i="9" s="1"/>
  <c r="O33" i="9"/>
  <c r="Q33" i="9" s="1"/>
  <c r="P33" i="9"/>
  <c r="R33" i="9" s="1"/>
  <c r="O37" i="9"/>
  <c r="Q37" i="9" s="1"/>
  <c r="P37" i="9"/>
  <c r="R37" i="9" s="1"/>
  <c r="O41" i="9"/>
  <c r="Q41" i="9" s="1"/>
  <c r="P41" i="9"/>
  <c r="R41" i="9" s="1"/>
  <c r="O45" i="9"/>
  <c r="Q45" i="9" s="1"/>
  <c r="P45" i="9"/>
  <c r="R45" i="9" s="1"/>
  <c r="O49" i="9"/>
  <c r="Q49" i="9" s="1"/>
  <c r="P49" i="9"/>
  <c r="R49" i="9" s="1"/>
  <c r="O53" i="9"/>
  <c r="Q53" i="9" s="1"/>
  <c r="P53" i="9"/>
  <c r="R53" i="9" s="1"/>
  <c r="O57" i="9"/>
  <c r="Q57" i="9" s="1"/>
  <c r="P57" i="9"/>
  <c r="R57" i="9" s="1"/>
  <c r="O61" i="9"/>
  <c r="Q61" i="9" s="1"/>
  <c r="P61" i="9"/>
  <c r="R61" i="9" s="1"/>
  <c r="O65" i="9"/>
  <c r="Q65" i="9" s="1"/>
  <c r="P65" i="9"/>
  <c r="R65" i="9" s="1"/>
  <c r="O69" i="9"/>
  <c r="Q69" i="9" s="1"/>
  <c r="P69" i="9"/>
  <c r="R69" i="9" s="1"/>
  <c r="O73" i="9"/>
  <c r="Q73" i="9" s="1"/>
  <c r="P73" i="9"/>
  <c r="R73" i="9" s="1"/>
  <c r="O77" i="9"/>
  <c r="Q77" i="9" s="1"/>
  <c r="P77" i="9"/>
  <c r="R77" i="9" s="1"/>
  <c r="O81" i="9"/>
  <c r="Q81" i="9" s="1"/>
  <c r="P81" i="9"/>
  <c r="R81" i="9" s="1"/>
  <c r="O85" i="9"/>
  <c r="Q85" i="9" s="1"/>
  <c r="P85" i="9"/>
  <c r="R85" i="9" s="1"/>
  <c r="O89" i="9"/>
  <c r="Q89" i="9" s="1"/>
  <c r="P89" i="9"/>
  <c r="R89" i="9" s="1"/>
  <c r="O93" i="9"/>
  <c r="Q93" i="9" s="1"/>
  <c r="P93" i="9"/>
  <c r="R93" i="9" s="1"/>
  <c r="O97" i="9"/>
  <c r="Q97" i="9" s="1"/>
  <c r="P97" i="9"/>
  <c r="R97" i="9" s="1"/>
  <c r="O101" i="9"/>
  <c r="Q101" i="9" s="1"/>
  <c r="P101" i="9"/>
  <c r="R101" i="9" s="1"/>
  <c r="O105" i="9"/>
  <c r="Q105" i="9" s="1"/>
  <c r="P105" i="9"/>
  <c r="R105" i="9" s="1"/>
  <c r="O109" i="9"/>
  <c r="Q109" i="9" s="1"/>
  <c r="P109" i="9"/>
  <c r="R109" i="9" s="1"/>
  <c r="O113" i="9"/>
  <c r="Q113" i="9" s="1"/>
  <c r="P113" i="9"/>
  <c r="R113" i="9" s="1"/>
  <c r="O117" i="9"/>
  <c r="Q117" i="9" s="1"/>
  <c r="P117" i="9"/>
  <c r="R117" i="9" s="1"/>
  <c r="O121" i="9"/>
  <c r="Q121" i="9" s="1"/>
  <c r="P121" i="9"/>
  <c r="R121" i="9" s="1"/>
  <c r="O125" i="9"/>
  <c r="Q125" i="9" s="1"/>
  <c r="P125" i="9"/>
  <c r="R125" i="9" s="1"/>
  <c r="O129" i="9"/>
  <c r="Q129" i="9" s="1"/>
  <c r="P129" i="9"/>
  <c r="R129" i="9" s="1"/>
  <c r="O133" i="9"/>
  <c r="Q133" i="9" s="1"/>
  <c r="P133" i="9"/>
  <c r="R133" i="9" s="1"/>
  <c r="O137" i="9"/>
  <c r="Q137" i="9" s="1"/>
  <c r="P137" i="9"/>
  <c r="R137" i="9" s="1"/>
  <c r="O141" i="9"/>
  <c r="Q141" i="9" s="1"/>
  <c r="P141" i="9"/>
  <c r="R141" i="9" s="1"/>
  <c r="O145" i="9"/>
  <c r="Q145" i="9" s="1"/>
  <c r="P145" i="9"/>
  <c r="R145" i="9" s="1"/>
  <c r="O149" i="9"/>
  <c r="Q149" i="9" s="1"/>
  <c r="P149" i="9"/>
  <c r="R149" i="9" s="1"/>
  <c r="O153" i="9"/>
  <c r="Q153" i="9" s="1"/>
  <c r="P153" i="9"/>
  <c r="R153" i="9" s="1"/>
  <c r="O157" i="9"/>
  <c r="Q157" i="9" s="1"/>
  <c r="P157" i="9"/>
  <c r="R157" i="9" s="1"/>
  <c r="O161" i="9"/>
  <c r="Q161" i="9" s="1"/>
  <c r="P161" i="9"/>
  <c r="R161" i="9" s="1"/>
  <c r="O165" i="9"/>
  <c r="Q165" i="9" s="1"/>
  <c r="P165" i="9"/>
  <c r="R165" i="9" s="1"/>
  <c r="O169" i="9"/>
  <c r="Q169" i="9" s="1"/>
  <c r="P169" i="9"/>
  <c r="R169" i="9" s="1"/>
  <c r="O173" i="9"/>
  <c r="Q173" i="9" s="1"/>
  <c r="P173" i="9"/>
  <c r="R173" i="9" s="1"/>
  <c r="O177" i="9"/>
  <c r="Q177" i="9" s="1"/>
  <c r="P177" i="9"/>
  <c r="R177" i="9" s="1"/>
  <c r="O181" i="9"/>
  <c r="Q181" i="9" s="1"/>
  <c r="P181" i="9"/>
  <c r="R181" i="9" s="1"/>
  <c r="O185" i="9"/>
  <c r="Q185" i="9" s="1"/>
  <c r="P185" i="9"/>
  <c r="R185" i="9" s="1"/>
  <c r="O189" i="9"/>
  <c r="Q189" i="9" s="1"/>
  <c r="P189" i="9"/>
  <c r="R189" i="9" s="1"/>
  <c r="O193" i="9"/>
  <c r="Q193" i="9" s="1"/>
  <c r="P193" i="9"/>
  <c r="R193" i="9" s="1"/>
  <c r="O197" i="9"/>
  <c r="Q197" i="9" s="1"/>
  <c r="P197" i="9"/>
  <c r="R197" i="9" s="1"/>
  <c r="O201" i="9"/>
  <c r="Q201" i="9" s="1"/>
  <c r="P201" i="9"/>
  <c r="R201" i="9" s="1"/>
  <c r="O205" i="9"/>
  <c r="Q205" i="9" s="1"/>
  <c r="P205" i="9"/>
  <c r="R205" i="9" s="1"/>
  <c r="O209" i="9"/>
  <c r="Q209" i="9" s="1"/>
  <c r="P209" i="9"/>
  <c r="R209" i="9" s="1"/>
  <c r="O213" i="9"/>
  <c r="Q213" i="9" s="1"/>
  <c r="P213" i="9"/>
  <c r="R213" i="9" s="1"/>
  <c r="O217" i="9"/>
  <c r="Q217" i="9" s="1"/>
  <c r="P217" i="9"/>
  <c r="R217" i="9" s="1"/>
  <c r="O221" i="9"/>
  <c r="Q221" i="9" s="1"/>
  <c r="P221" i="9"/>
  <c r="R221" i="9" s="1"/>
  <c r="O225" i="9"/>
  <c r="Q225" i="9" s="1"/>
  <c r="P225" i="9"/>
  <c r="R225" i="9" s="1"/>
  <c r="O229" i="9"/>
  <c r="Q229" i="9" s="1"/>
  <c r="P229" i="9"/>
  <c r="R229" i="9" s="1"/>
  <c r="O233" i="9"/>
  <c r="Q233" i="9" s="1"/>
  <c r="P233" i="9"/>
  <c r="R233" i="9" s="1"/>
  <c r="O237" i="9"/>
  <c r="Q237" i="9" s="1"/>
  <c r="P237" i="9"/>
  <c r="R237" i="9" s="1"/>
  <c r="O241" i="9"/>
  <c r="Q241" i="9" s="1"/>
  <c r="P241" i="9"/>
  <c r="R241" i="9" s="1"/>
  <c r="O245" i="9"/>
  <c r="Q245" i="9" s="1"/>
  <c r="P245" i="9"/>
  <c r="R245" i="9" s="1"/>
  <c r="O249" i="9"/>
  <c r="Q249" i="9" s="1"/>
  <c r="P249" i="9"/>
  <c r="R249" i="9" s="1"/>
  <c r="O253" i="9"/>
  <c r="Q253" i="9" s="1"/>
  <c r="P253" i="9"/>
  <c r="R253" i="9" s="1"/>
  <c r="O257" i="9"/>
  <c r="Q257" i="9" s="1"/>
  <c r="P257" i="9"/>
  <c r="R257" i="9" s="1"/>
  <c r="O261" i="9"/>
  <c r="Q261" i="9" s="1"/>
  <c r="P261" i="9"/>
  <c r="R261" i="9" s="1"/>
  <c r="O265" i="9"/>
  <c r="Q265" i="9" s="1"/>
  <c r="P265" i="9"/>
  <c r="R265" i="9" s="1"/>
  <c r="O269" i="9"/>
  <c r="Q269" i="9" s="1"/>
  <c r="P269" i="9"/>
  <c r="R269" i="9" s="1"/>
  <c r="O273" i="9"/>
  <c r="Q273" i="9" s="1"/>
  <c r="P273" i="9"/>
  <c r="R273" i="9" s="1"/>
  <c r="O277" i="9"/>
  <c r="Q277" i="9" s="1"/>
  <c r="P277" i="9"/>
  <c r="R277" i="9" s="1"/>
  <c r="O281" i="9"/>
  <c r="Q281" i="9" s="1"/>
  <c r="P281" i="9"/>
  <c r="R281" i="9" s="1"/>
  <c r="O285" i="9"/>
  <c r="Q285" i="9" s="1"/>
  <c r="P285" i="9"/>
  <c r="R285" i="9" s="1"/>
  <c r="O289" i="9"/>
  <c r="Q289" i="9" s="1"/>
  <c r="P289" i="9"/>
  <c r="R289" i="9" s="1"/>
  <c r="O294" i="9"/>
  <c r="Q294" i="9" s="1"/>
  <c r="P294" i="9"/>
  <c r="R294" i="9" s="1"/>
  <c r="O298" i="9"/>
  <c r="Q298" i="9" s="1"/>
  <c r="P298" i="9"/>
  <c r="R298" i="9" s="1"/>
  <c r="O302" i="9"/>
  <c r="Q302" i="9" s="1"/>
  <c r="P302" i="9"/>
  <c r="R302" i="9" s="1"/>
  <c r="O306" i="9"/>
  <c r="Q306" i="9" s="1"/>
  <c r="P306" i="9"/>
  <c r="R306" i="9" s="1"/>
  <c r="O310" i="9"/>
  <c r="Q310" i="9" s="1"/>
  <c r="P310" i="9"/>
  <c r="R310" i="9" s="1"/>
  <c r="O314" i="9"/>
  <c r="Q314" i="9" s="1"/>
  <c r="P314" i="9"/>
  <c r="R314" i="9" s="1"/>
  <c r="O318" i="9"/>
  <c r="Q318" i="9" s="1"/>
  <c r="P318" i="9"/>
  <c r="R318" i="9" s="1"/>
  <c r="O322" i="9"/>
  <c r="Q322" i="9" s="1"/>
  <c r="P322" i="9"/>
  <c r="R322" i="9" s="1"/>
  <c r="O326" i="9"/>
  <c r="Q326" i="9" s="1"/>
  <c r="P326" i="9"/>
  <c r="R326" i="9" s="1"/>
  <c r="O330" i="9"/>
  <c r="Q330" i="9" s="1"/>
  <c r="P330" i="9"/>
  <c r="R330" i="9" s="1"/>
  <c r="O334" i="9"/>
  <c r="Q334" i="9" s="1"/>
  <c r="P334" i="9"/>
  <c r="R334" i="9" s="1"/>
  <c r="O338" i="9"/>
  <c r="Q338" i="9" s="1"/>
  <c r="P338" i="9"/>
  <c r="R338" i="9" s="1"/>
  <c r="O342" i="9"/>
  <c r="Q342" i="9" s="1"/>
  <c r="P342" i="9"/>
  <c r="R342" i="9" s="1"/>
  <c r="O346" i="9"/>
  <c r="Q346" i="9" s="1"/>
  <c r="P346" i="9"/>
  <c r="R346" i="9" s="1"/>
  <c r="O350" i="9"/>
  <c r="Q350" i="9" s="1"/>
  <c r="P350" i="9"/>
  <c r="R350" i="9" s="1"/>
  <c r="O354" i="9"/>
  <c r="Q354" i="9" s="1"/>
  <c r="P354" i="9"/>
  <c r="R354" i="9" s="1"/>
  <c r="O358" i="9"/>
  <c r="Q358" i="9" s="1"/>
  <c r="P358" i="9"/>
  <c r="R358" i="9" s="1"/>
  <c r="O362" i="9"/>
  <c r="Q362" i="9" s="1"/>
  <c r="P362" i="9"/>
  <c r="R362" i="9" s="1"/>
  <c r="O366" i="9"/>
  <c r="Q366" i="9" s="1"/>
  <c r="P366" i="9"/>
  <c r="R366" i="9" s="1"/>
  <c r="O370" i="9"/>
  <c r="Q370" i="9" s="1"/>
  <c r="P370" i="9"/>
  <c r="R370" i="9" s="1"/>
  <c r="O374" i="9"/>
  <c r="Q374" i="9" s="1"/>
  <c r="P374" i="9"/>
  <c r="R374" i="9" s="1"/>
  <c r="O378" i="9"/>
  <c r="Q378" i="9" s="1"/>
  <c r="P378" i="9"/>
  <c r="R378" i="9" s="1"/>
  <c r="O382" i="9"/>
  <c r="Q382" i="9" s="1"/>
  <c r="P382" i="9"/>
  <c r="R382" i="9" s="1"/>
  <c r="O386" i="9"/>
  <c r="Q386" i="9" s="1"/>
  <c r="P386" i="9"/>
  <c r="R386" i="9" s="1"/>
  <c r="O390" i="9"/>
  <c r="Q390" i="9" s="1"/>
  <c r="P390" i="9"/>
  <c r="R390" i="9" s="1"/>
  <c r="O394" i="9"/>
  <c r="Q394" i="9" s="1"/>
  <c r="P394" i="9"/>
  <c r="R394" i="9" s="1"/>
  <c r="O398" i="9"/>
  <c r="Q398" i="9" s="1"/>
  <c r="P398" i="9"/>
  <c r="R398" i="9" s="1"/>
  <c r="O402" i="9"/>
  <c r="Q402" i="9" s="1"/>
  <c r="P402" i="9"/>
  <c r="R402" i="9" s="1"/>
  <c r="O406" i="9"/>
  <c r="Q406" i="9" s="1"/>
  <c r="P406" i="9"/>
  <c r="R406" i="9" s="1"/>
  <c r="O410" i="9"/>
  <c r="Q410" i="9" s="1"/>
  <c r="P410" i="9"/>
  <c r="R410" i="9" s="1"/>
  <c r="O414" i="9"/>
  <c r="Q414" i="9" s="1"/>
  <c r="P414" i="9"/>
  <c r="R414" i="9" s="1"/>
  <c r="O418" i="9"/>
  <c r="Q418" i="9" s="1"/>
  <c r="P418" i="9"/>
  <c r="R418" i="9" s="1"/>
  <c r="O422" i="9"/>
  <c r="Q422" i="9" s="1"/>
  <c r="P422" i="9"/>
  <c r="R422" i="9" s="1"/>
  <c r="O426" i="9"/>
  <c r="Q426" i="9" s="1"/>
  <c r="P426" i="9"/>
  <c r="R426" i="9" s="1"/>
  <c r="O430" i="9"/>
  <c r="Q430" i="9" s="1"/>
  <c r="P430" i="9"/>
  <c r="R430" i="9" s="1"/>
  <c r="O434" i="9"/>
  <c r="Q434" i="9" s="1"/>
  <c r="P434" i="9"/>
  <c r="R434" i="9" s="1"/>
  <c r="O438" i="9"/>
  <c r="Q438" i="9" s="1"/>
  <c r="P438" i="9"/>
  <c r="R438" i="9" s="1"/>
  <c r="O442" i="9"/>
  <c r="Q442" i="9" s="1"/>
  <c r="P442" i="9"/>
  <c r="R442" i="9" s="1"/>
  <c r="O446" i="9"/>
  <c r="Q446" i="9" s="1"/>
  <c r="P446" i="9"/>
  <c r="R446" i="9" s="1"/>
  <c r="O450" i="9"/>
  <c r="Q450" i="9" s="1"/>
  <c r="P450" i="9"/>
  <c r="R450" i="9" s="1"/>
  <c r="O454" i="9"/>
  <c r="Q454" i="9" s="1"/>
  <c r="P454" i="9"/>
  <c r="R454" i="9" s="1"/>
  <c r="O458" i="9"/>
  <c r="Q458" i="9" s="1"/>
  <c r="P458" i="9"/>
  <c r="R458" i="9" s="1"/>
  <c r="O462" i="9"/>
  <c r="Q462" i="9" s="1"/>
  <c r="P462" i="9"/>
  <c r="R462" i="9" s="1"/>
  <c r="O466" i="9"/>
  <c r="Q466" i="9" s="1"/>
  <c r="P466" i="9"/>
  <c r="R466" i="9" s="1"/>
  <c r="O470" i="9"/>
  <c r="Q470" i="9" s="1"/>
  <c r="P470" i="9"/>
  <c r="R470" i="9" s="1"/>
  <c r="O474" i="9"/>
  <c r="Q474" i="9" s="1"/>
  <c r="P474" i="9"/>
  <c r="R474" i="9" s="1"/>
  <c r="O478" i="9"/>
  <c r="Q478" i="9" s="1"/>
  <c r="P478" i="9"/>
  <c r="R478" i="9" s="1"/>
  <c r="O482" i="9"/>
  <c r="Q482" i="9" s="1"/>
  <c r="P482" i="9"/>
  <c r="R482" i="9" s="1"/>
  <c r="O486" i="9"/>
  <c r="Q486" i="9" s="1"/>
  <c r="P486" i="9"/>
  <c r="R486" i="9" s="1"/>
  <c r="O490" i="9"/>
  <c r="Q490" i="9" s="1"/>
  <c r="P490" i="9"/>
  <c r="R490" i="9" s="1"/>
  <c r="O494" i="9"/>
  <c r="Q494" i="9" s="1"/>
  <c r="P494" i="9"/>
  <c r="R494" i="9" s="1"/>
  <c r="O498" i="9"/>
  <c r="Q498" i="9" s="1"/>
  <c r="P498" i="9"/>
  <c r="R498" i="9" s="1"/>
  <c r="O502" i="9"/>
  <c r="Q502" i="9" s="1"/>
  <c r="P502" i="9"/>
  <c r="R502" i="9" s="1"/>
  <c r="O506" i="9"/>
  <c r="Q506" i="9" s="1"/>
  <c r="P506" i="9"/>
  <c r="R506" i="9" s="1"/>
  <c r="O510" i="9"/>
  <c r="Q510" i="9" s="1"/>
  <c r="P510" i="9"/>
  <c r="R510" i="9" s="1"/>
  <c r="O514" i="9"/>
  <c r="Q514" i="9" s="1"/>
  <c r="P514" i="9"/>
  <c r="R514" i="9" s="1"/>
  <c r="O518" i="9"/>
  <c r="Q518" i="9" s="1"/>
  <c r="P518" i="9"/>
  <c r="R518" i="9" s="1"/>
  <c r="O522" i="9"/>
  <c r="Q522" i="9" s="1"/>
  <c r="P522" i="9"/>
  <c r="R522" i="9" s="1"/>
  <c r="O526" i="9"/>
  <c r="Q526" i="9" s="1"/>
  <c r="P526" i="9"/>
  <c r="R526" i="9" s="1"/>
  <c r="O530" i="9"/>
  <c r="Q530" i="9" s="1"/>
  <c r="P530" i="9"/>
  <c r="R530" i="9" s="1"/>
  <c r="O534" i="9"/>
  <c r="Q534" i="9" s="1"/>
  <c r="P534" i="9"/>
  <c r="R534" i="9" s="1"/>
  <c r="O538" i="9"/>
  <c r="Q538" i="9" s="1"/>
  <c r="P538" i="9"/>
  <c r="R538" i="9" s="1"/>
  <c r="O542" i="9"/>
  <c r="Q542" i="9" s="1"/>
  <c r="P542" i="9"/>
  <c r="R542" i="9" s="1"/>
  <c r="O546" i="9"/>
  <c r="Q546" i="9" s="1"/>
  <c r="P546" i="9"/>
  <c r="R546" i="9" s="1"/>
  <c r="O550" i="9"/>
  <c r="Q550" i="9" s="1"/>
  <c r="P550" i="9"/>
  <c r="R550" i="9" s="1"/>
  <c r="O554" i="9"/>
  <c r="Q554" i="9" s="1"/>
  <c r="P554" i="9"/>
  <c r="R554" i="9" s="1"/>
  <c r="O558" i="9"/>
  <c r="Q558" i="9" s="1"/>
  <c r="P558" i="9"/>
  <c r="R558" i="9" s="1"/>
  <c r="O562" i="9"/>
  <c r="Q562" i="9" s="1"/>
  <c r="P562" i="9"/>
  <c r="R562" i="9" s="1"/>
  <c r="O566" i="9"/>
  <c r="Q566" i="9" s="1"/>
  <c r="P566" i="9"/>
  <c r="R566" i="9" s="1"/>
  <c r="O570" i="9"/>
  <c r="Q570" i="9" s="1"/>
  <c r="P570" i="9"/>
  <c r="R570" i="9" s="1"/>
  <c r="O574" i="9"/>
  <c r="Q574" i="9" s="1"/>
  <c r="P574" i="9"/>
  <c r="R574" i="9" s="1"/>
  <c r="O578" i="9"/>
  <c r="Q578" i="9" s="1"/>
  <c r="P578" i="9"/>
  <c r="R578" i="9" s="1"/>
  <c r="O582" i="9"/>
  <c r="Q582" i="9" s="1"/>
  <c r="P582" i="9"/>
  <c r="R582" i="9" s="1"/>
  <c r="O586" i="9"/>
  <c r="Q586" i="9" s="1"/>
  <c r="P586" i="9"/>
  <c r="R586" i="9" s="1"/>
  <c r="O590" i="9"/>
  <c r="Q590" i="9" s="1"/>
  <c r="P590" i="9"/>
  <c r="R590" i="9" s="1"/>
  <c r="O594" i="9"/>
  <c r="Q594" i="9" s="1"/>
  <c r="P594" i="9"/>
  <c r="R594" i="9" s="1"/>
  <c r="O598" i="9"/>
  <c r="Q598" i="9" s="1"/>
  <c r="P598" i="9"/>
  <c r="R598" i="9" s="1"/>
  <c r="O602" i="9"/>
  <c r="Q602" i="9" s="1"/>
  <c r="P602" i="9"/>
  <c r="R602" i="9" s="1"/>
  <c r="O606" i="9"/>
  <c r="Q606" i="9" s="1"/>
  <c r="P606" i="9"/>
  <c r="R606" i="9" s="1"/>
  <c r="O610" i="9"/>
  <c r="Q610" i="9" s="1"/>
  <c r="P610" i="9"/>
  <c r="R610" i="9" s="1"/>
  <c r="O614" i="9"/>
  <c r="Q614" i="9" s="1"/>
  <c r="P614" i="9"/>
  <c r="R614" i="9" s="1"/>
  <c r="O618" i="9"/>
  <c r="Q618" i="9" s="1"/>
  <c r="P618" i="9"/>
  <c r="R618" i="9" s="1"/>
  <c r="O622" i="9"/>
  <c r="Q622" i="9" s="1"/>
  <c r="P622" i="9"/>
  <c r="R622" i="9" s="1"/>
  <c r="P626" i="9"/>
  <c r="R626" i="9" s="1"/>
  <c r="O626" i="9"/>
  <c r="Q626" i="9" s="1"/>
  <c r="O630" i="9"/>
  <c r="Q630" i="9" s="1"/>
  <c r="P630" i="9"/>
  <c r="R630" i="9" s="1"/>
  <c r="O634" i="9"/>
  <c r="Q634" i="9" s="1"/>
  <c r="P634" i="9"/>
  <c r="R634" i="9" s="1"/>
  <c r="O638" i="9"/>
  <c r="Q638" i="9" s="1"/>
  <c r="P638" i="9"/>
  <c r="R638" i="9" s="1"/>
  <c r="O642" i="9"/>
  <c r="Q642" i="9" s="1"/>
  <c r="P642" i="9"/>
  <c r="R642" i="9" s="1"/>
  <c r="O646" i="9"/>
  <c r="Q646" i="9" s="1"/>
  <c r="P646" i="9"/>
  <c r="R646" i="9" s="1"/>
  <c r="O650" i="9"/>
  <c r="Q650" i="9" s="1"/>
  <c r="P650" i="9"/>
  <c r="R650" i="9" s="1"/>
  <c r="O654" i="9"/>
  <c r="Q654" i="9" s="1"/>
  <c r="P654" i="9"/>
  <c r="R654" i="9" s="1"/>
  <c r="O658" i="9"/>
  <c r="Q658" i="9" s="1"/>
  <c r="P658" i="9"/>
  <c r="R658" i="9" s="1"/>
  <c r="O662" i="9"/>
  <c r="Q662" i="9" s="1"/>
  <c r="P662" i="9"/>
  <c r="R662" i="9" s="1"/>
  <c r="O666" i="9"/>
  <c r="Q666" i="9" s="1"/>
  <c r="P666" i="9"/>
  <c r="R666" i="9" s="1"/>
  <c r="O670" i="9"/>
  <c r="Q670" i="9" s="1"/>
  <c r="P670" i="9"/>
  <c r="R670" i="9" s="1"/>
  <c r="P2" i="9"/>
  <c r="R2" i="9" s="1"/>
  <c r="O2" i="9"/>
  <c r="Q2" i="9" s="1"/>
  <c r="O6" i="9"/>
  <c r="Q6" i="9" s="1"/>
  <c r="P6" i="9"/>
  <c r="R6" i="9" s="1"/>
  <c r="O10" i="9"/>
  <c r="Q10" i="9" s="1"/>
  <c r="P10" i="9"/>
  <c r="R10" i="9" s="1"/>
  <c r="O14" i="9"/>
  <c r="Q14" i="9" s="1"/>
  <c r="P14" i="9"/>
  <c r="R14" i="9" s="1"/>
  <c r="O18" i="9"/>
  <c r="Q18" i="9" s="1"/>
  <c r="P18" i="9"/>
  <c r="R18" i="9" s="1"/>
  <c r="O22" i="9"/>
  <c r="Q22" i="9" s="1"/>
  <c r="P22" i="9"/>
  <c r="R22" i="9" s="1"/>
  <c r="O26" i="9"/>
  <c r="Q26" i="9" s="1"/>
  <c r="P26" i="9"/>
  <c r="R26" i="9" s="1"/>
  <c r="O30" i="9"/>
  <c r="Q30" i="9" s="1"/>
  <c r="P30" i="9"/>
  <c r="R30" i="9" s="1"/>
  <c r="O34" i="9"/>
  <c r="Q34" i="9" s="1"/>
  <c r="P34" i="9"/>
  <c r="R34" i="9" s="1"/>
  <c r="O38" i="9"/>
  <c r="Q38" i="9" s="1"/>
  <c r="P38" i="9"/>
  <c r="R38" i="9" s="1"/>
  <c r="O42" i="9"/>
  <c r="Q42" i="9" s="1"/>
  <c r="P42" i="9"/>
  <c r="R42" i="9" s="1"/>
  <c r="O46" i="9"/>
  <c r="Q46" i="9" s="1"/>
  <c r="P46" i="9"/>
  <c r="R46" i="9" s="1"/>
  <c r="O50" i="9"/>
  <c r="Q50" i="9" s="1"/>
  <c r="P50" i="9"/>
  <c r="R50" i="9" s="1"/>
  <c r="O54" i="9"/>
  <c r="Q54" i="9" s="1"/>
  <c r="P54" i="9"/>
  <c r="R54" i="9" s="1"/>
  <c r="O58" i="9"/>
  <c r="Q58" i="9" s="1"/>
  <c r="P58" i="9"/>
  <c r="R58" i="9" s="1"/>
  <c r="O62" i="9"/>
  <c r="Q62" i="9" s="1"/>
  <c r="P62" i="9"/>
  <c r="R62" i="9" s="1"/>
  <c r="O66" i="9"/>
  <c r="Q66" i="9" s="1"/>
  <c r="P66" i="9"/>
  <c r="R66" i="9" s="1"/>
  <c r="O70" i="9"/>
  <c r="Q70" i="9" s="1"/>
  <c r="P70" i="9"/>
  <c r="R70" i="9" s="1"/>
  <c r="O74" i="9"/>
  <c r="Q74" i="9" s="1"/>
  <c r="P74" i="9"/>
  <c r="R74" i="9" s="1"/>
  <c r="O78" i="9"/>
  <c r="Q78" i="9" s="1"/>
  <c r="P78" i="9"/>
  <c r="R78" i="9" s="1"/>
  <c r="O82" i="9"/>
  <c r="Q82" i="9" s="1"/>
  <c r="P82" i="9"/>
  <c r="R82" i="9" s="1"/>
  <c r="O86" i="9"/>
  <c r="Q86" i="9" s="1"/>
  <c r="P86" i="9"/>
  <c r="R86" i="9" s="1"/>
  <c r="O90" i="9"/>
  <c r="Q90" i="9" s="1"/>
  <c r="P90" i="9"/>
  <c r="R90" i="9" s="1"/>
  <c r="O94" i="9"/>
  <c r="Q94" i="9" s="1"/>
  <c r="P94" i="9"/>
  <c r="R94" i="9" s="1"/>
  <c r="O98" i="9"/>
  <c r="Q98" i="9" s="1"/>
  <c r="P98" i="9"/>
  <c r="R98" i="9" s="1"/>
  <c r="O102" i="9"/>
  <c r="Q102" i="9" s="1"/>
  <c r="P102" i="9"/>
  <c r="R102" i="9" s="1"/>
  <c r="O106" i="9"/>
  <c r="Q106" i="9" s="1"/>
  <c r="P106" i="9"/>
  <c r="R106" i="9" s="1"/>
  <c r="O110" i="9"/>
  <c r="Q110" i="9" s="1"/>
  <c r="P110" i="9"/>
  <c r="R110" i="9" s="1"/>
  <c r="O114" i="9"/>
  <c r="Q114" i="9" s="1"/>
  <c r="P114" i="9"/>
  <c r="R114" i="9" s="1"/>
  <c r="O118" i="9"/>
  <c r="Q118" i="9" s="1"/>
  <c r="P118" i="9"/>
  <c r="R118" i="9" s="1"/>
  <c r="O122" i="9"/>
  <c r="Q122" i="9" s="1"/>
  <c r="P122" i="9"/>
  <c r="R122" i="9" s="1"/>
  <c r="O126" i="9"/>
  <c r="Q126" i="9" s="1"/>
  <c r="P126" i="9"/>
  <c r="R126" i="9" s="1"/>
  <c r="O130" i="9"/>
  <c r="Q130" i="9" s="1"/>
  <c r="P130" i="9"/>
  <c r="R130" i="9" s="1"/>
  <c r="O134" i="9"/>
  <c r="Q134" i="9" s="1"/>
  <c r="P134" i="9"/>
  <c r="R134" i="9" s="1"/>
  <c r="O138" i="9"/>
  <c r="Q138" i="9" s="1"/>
  <c r="P138" i="9"/>
  <c r="R138" i="9" s="1"/>
  <c r="O142" i="9"/>
  <c r="Q142" i="9" s="1"/>
  <c r="P142" i="9"/>
  <c r="R142" i="9" s="1"/>
  <c r="O146" i="9"/>
  <c r="Q146" i="9" s="1"/>
  <c r="P146" i="9"/>
  <c r="R146" i="9" s="1"/>
  <c r="O150" i="9"/>
  <c r="Q150" i="9" s="1"/>
  <c r="P150" i="9"/>
  <c r="R150" i="9" s="1"/>
  <c r="O154" i="9"/>
  <c r="Q154" i="9" s="1"/>
  <c r="P154" i="9"/>
  <c r="R154" i="9" s="1"/>
  <c r="O158" i="9"/>
  <c r="Q158" i="9" s="1"/>
  <c r="P158" i="9"/>
  <c r="R158" i="9" s="1"/>
  <c r="O162" i="9"/>
  <c r="Q162" i="9" s="1"/>
  <c r="P162" i="9"/>
  <c r="R162" i="9" s="1"/>
  <c r="O166" i="9"/>
  <c r="Q166" i="9" s="1"/>
  <c r="P166" i="9"/>
  <c r="R166" i="9" s="1"/>
  <c r="O170" i="9"/>
  <c r="Q170" i="9" s="1"/>
  <c r="P170" i="9"/>
  <c r="R170" i="9" s="1"/>
  <c r="O174" i="9"/>
  <c r="Q174" i="9" s="1"/>
  <c r="P174" i="9"/>
  <c r="R174" i="9" s="1"/>
  <c r="O178" i="9"/>
  <c r="Q178" i="9" s="1"/>
  <c r="P178" i="9"/>
  <c r="R178" i="9" s="1"/>
  <c r="O182" i="9"/>
  <c r="Q182" i="9" s="1"/>
  <c r="P182" i="9"/>
  <c r="R182" i="9" s="1"/>
  <c r="O186" i="9"/>
  <c r="Q186" i="9" s="1"/>
  <c r="P186" i="9"/>
  <c r="R186" i="9" s="1"/>
  <c r="O190" i="9"/>
  <c r="Q190" i="9" s="1"/>
  <c r="P190" i="9"/>
  <c r="R190" i="9" s="1"/>
  <c r="O194" i="9"/>
  <c r="Q194" i="9" s="1"/>
  <c r="P194" i="9"/>
  <c r="R194" i="9" s="1"/>
  <c r="O198" i="9"/>
  <c r="Q198" i="9" s="1"/>
  <c r="P198" i="9"/>
  <c r="R198" i="9" s="1"/>
  <c r="O202" i="9"/>
  <c r="Q202" i="9" s="1"/>
  <c r="P202" i="9"/>
  <c r="R202" i="9" s="1"/>
  <c r="O206" i="9"/>
  <c r="Q206" i="9" s="1"/>
  <c r="P206" i="9"/>
  <c r="R206" i="9" s="1"/>
  <c r="O210" i="9"/>
  <c r="Q210" i="9" s="1"/>
  <c r="P210" i="9"/>
  <c r="R210" i="9" s="1"/>
  <c r="O214" i="9"/>
  <c r="Q214" i="9" s="1"/>
  <c r="P214" i="9"/>
  <c r="R214" i="9" s="1"/>
  <c r="O218" i="9"/>
  <c r="Q218" i="9" s="1"/>
  <c r="P218" i="9"/>
  <c r="R218" i="9" s="1"/>
  <c r="O222" i="9"/>
  <c r="Q222" i="9" s="1"/>
  <c r="P222" i="9"/>
  <c r="R222" i="9" s="1"/>
  <c r="O226" i="9"/>
  <c r="Q226" i="9" s="1"/>
  <c r="P226" i="9"/>
  <c r="R226" i="9" s="1"/>
  <c r="O230" i="9"/>
  <c r="Q230" i="9" s="1"/>
  <c r="P230" i="9"/>
  <c r="R230" i="9" s="1"/>
  <c r="O234" i="9"/>
  <c r="Q234" i="9" s="1"/>
  <c r="P234" i="9"/>
  <c r="R234" i="9" s="1"/>
  <c r="O238" i="9"/>
  <c r="Q238" i="9" s="1"/>
  <c r="P238" i="9"/>
  <c r="R238" i="9" s="1"/>
  <c r="O242" i="9"/>
  <c r="Q242" i="9" s="1"/>
  <c r="P242" i="9"/>
  <c r="R242" i="9" s="1"/>
  <c r="O246" i="9"/>
  <c r="Q246" i="9" s="1"/>
  <c r="P246" i="9"/>
  <c r="R246" i="9" s="1"/>
  <c r="O250" i="9"/>
  <c r="Q250" i="9" s="1"/>
  <c r="P250" i="9"/>
  <c r="R250" i="9" s="1"/>
  <c r="O254" i="9"/>
  <c r="Q254" i="9" s="1"/>
  <c r="P254" i="9"/>
  <c r="R254" i="9" s="1"/>
  <c r="O258" i="9"/>
  <c r="Q258" i="9" s="1"/>
  <c r="P258" i="9"/>
  <c r="R258" i="9" s="1"/>
  <c r="O262" i="9"/>
  <c r="Q262" i="9" s="1"/>
  <c r="P262" i="9"/>
  <c r="R262" i="9" s="1"/>
  <c r="O266" i="9"/>
  <c r="Q266" i="9" s="1"/>
  <c r="P266" i="9"/>
  <c r="R266" i="9" s="1"/>
  <c r="O270" i="9"/>
  <c r="Q270" i="9" s="1"/>
  <c r="P270" i="9"/>
  <c r="R270" i="9" s="1"/>
  <c r="O274" i="9"/>
  <c r="Q274" i="9" s="1"/>
  <c r="P274" i="9"/>
  <c r="R274" i="9" s="1"/>
  <c r="O278" i="9"/>
  <c r="Q278" i="9" s="1"/>
  <c r="P278" i="9"/>
  <c r="R278" i="9" s="1"/>
  <c r="O282" i="9"/>
  <c r="Q282" i="9" s="1"/>
  <c r="P282" i="9"/>
  <c r="R282" i="9" s="1"/>
  <c r="O286" i="9"/>
  <c r="Q286" i="9" s="1"/>
  <c r="P286" i="9"/>
  <c r="R286" i="9" s="1"/>
  <c r="O290" i="9"/>
  <c r="Q290" i="9" s="1"/>
  <c r="P290" i="9"/>
  <c r="R290" i="9" s="1"/>
  <c r="O295" i="9"/>
  <c r="Q295" i="9" s="1"/>
  <c r="P295" i="9"/>
  <c r="R295" i="9" s="1"/>
  <c r="O299" i="9"/>
  <c r="Q299" i="9" s="1"/>
  <c r="P299" i="9"/>
  <c r="R299" i="9" s="1"/>
  <c r="O303" i="9"/>
  <c r="Q303" i="9" s="1"/>
  <c r="P303" i="9"/>
  <c r="R303" i="9" s="1"/>
  <c r="O307" i="9"/>
  <c r="Q307" i="9" s="1"/>
  <c r="P307" i="9"/>
  <c r="R307" i="9" s="1"/>
  <c r="O311" i="9"/>
  <c r="Q311" i="9" s="1"/>
  <c r="P311" i="9"/>
  <c r="R311" i="9" s="1"/>
  <c r="O315" i="9"/>
  <c r="Q315" i="9" s="1"/>
  <c r="P315" i="9"/>
  <c r="R315" i="9" s="1"/>
  <c r="O319" i="9"/>
  <c r="Q319" i="9" s="1"/>
  <c r="P319" i="9"/>
  <c r="R319" i="9" s="1"/>
  <c r="O323" i="9"/>
  <c r="Q323" i="9" s="1"/>
  <c r="P323" i="9"/>
  <c r="R323" i="9" s="1"/>
  <c r="O327" i="9"/>
  <c r="Q327" i="9" s="1"/>
  <c r="P327" i="9"/>
  <c r="R327" i="9" s="1"/>
  <c r="O331" i="9"/>
  <c r="Q331" i="9" s="1"/>
  <c r="P331" i="9"/>
  <c r="R331" i="9" s="1"/>
  <c r="O335" i="9"/>
  <c r="Q335" i="9" s="1"/>
  <c r="P335" i="9"/>
  <c r="R335" i="9" s="1"/>
  <c r="O339" i="9"/>
  <c r="Q339" i="9" s="1"/>
  <c r="P339" i="9"/>
  <c r="R339" i="9" s="1"/>
  <c r="O343" i="9"/>
  <c r="Q343" i="9" s="1"/>
  <c r="P343" i="9"/>
  <c r="R343" i="9" s="1"/>
  <c r="O347" i="9"/>
  <c r="Q347" i="9" s="1"/>
  <c r="P347" i="9"/>
  <c r="R347" i="9" s="1"/>
  <c r="O351" i="9"/>
  <c r="Q351" i="9" s="1"/>
  <c r="P351" i="9"/>
  <c r="R351" i="9" s="1"/>
  <c r="O355" i="9"/>
  <c r="Q355" i="9" s="1"/>
  <c r="P355" i="9"/>
  <c r="R355" i="9" s="1"/>
  <c r="O359" i="9"/>
  <c r="Q359" i="9" s="1"/>
  <c r="P359" i="9"/>
  <c r="R359" i="9" s="1"/>
  <c r="O363" i="9"/>
  <c r="Q363" i="9" s="1"/>
  <c r="P363" i="9"/>
  <c r="R363" i="9" s="1"/>
  <c r="O367" i="9"/>
  <c r="Q367" i="9" s="1"/>
  <c r="P367" i="9"/>
  <c r="R367" i="9" s="1"/>
  <c r="O371" i="9"/>
  <c r="Q371" i="9" s="1"/>
  <c r="P371" i="9"/>
  <c r="R371" i="9" s="1"/>
  <c r="O375" i="9"/>
  <c r="Q375" i="9" s="1"/>
  <c r="P375" i="9"/>
  <c r="R375" i="9" s="1"/>
  <c r="O379" i="9"/>
  <c r="Q379" i="9" s="1"/>
  <c r="P379" i="9"/>
  <c r="R379" i="9" s="1"/>
  <c r="O383" i="9"/>
  <c r="Q383" i="9" s="1"/>
  <c r="P383" i="9"/>
  <c r="R383" i="9" s="1"/>
  <c r="O387" i="9"/>
  <c r="Q387" i="9" s="1"/>
  <c r="P387" i="9"/>
  <c r="R387" i="9" s="1"/>
  <c r="O391" i="9"/>
  <c r="Q391" i="9" s="1"/>
  <c r="P391" i="9"/>
  <c r="R391" i="9" s="1"/>
  <c r="O395" i="9"/>
  <c r="Q395" i="9" s="1"/>
  <c r="P395" i="9"/>
  <c r="R395" i="9" s="1"/>
  <c r="O399" i="9"/>
  <c r="Q399" i="9" s="1"/>
  <c r="P399" i="9"/>
  <c r="R399" i="9" s="1"/>
  <c r="O403" i="9"/>
  <c r="Q403" i="9" s="1"/>
  <c r="P403" i="9"/>
  <c r="R403" i="9" s="1"/>
  <c r="O407" i="9"/>
  <c r="Q407" i="9" s="1"/>
  <c r="P407" i="9"/>
  <c r="R407" i="9" s="1"/>
  <c r="O411" i="9"/>
  <c r="Q411" i="9" s="1"/>
  <c r="P411" i="9"/>
  <c r="R411" i="9" s="1"/>
  <c r="O415" i="9"/>
  <c r="Q415" i="9" s="1"/>
  <c r="P415" i="9"/>
  <c r="R415" i="9" s="1"/>
  <c r="O419" i="9"/>
  <c r="Q419" i="9" s="1"/>
  <c r="P419" i="9"/>
  <c r="R419" i="9" s="1"/>
  <c r="O423" i="9"/>
  <c r="Q423" i="9" s="1"/>
  <c r="P423" i="9"/>
  <c r="R423" i="9" s="1"/>
  <c r="O427" i="9"/>
  <c r="Q427" i="9" s="1"/>
  <c r="P427" i="9"/>
  <c r="R427" i="9" s="1"/>
  <c r="O431" i="9"/>
  <c r="Q431" i="9" s="1"/>
  <c r="P431" i="9"/>
  <c r="R431" i="9" s="1"/>
  <c r="O435" i="9"/>
  <c r="Q435" i="9" s="1"/>
  <c r="P435" i="9"/>
  <c r="R435" i="9" s="1"/>
  <c r="O439" i="9"/>
  <c r="Q439" i="9" s="1"/>
  <c r="P439" i="9"/>
  <c r="R439" i="9" s="1"/>
  <c r="O443" i="9"/>
  <c r="Q443" i="9" s="1"/>
  <c r="P443" i="9"/>
  <c r="R443" i="9" s="1"/>
  <c r="O447" i="9"/>
  <c r="Q447" i="9" s="1"/>
  <c r="P447" i="9"/>
  <c r="R447" i="9" s="1"/>
  <c r="O451" i="9"/>
  <c r="Q451" i="9" s="1"/>
  <c r="P451" i="9"/>
  <c r="R451" i="9" s="1"/>
  <c r="O455" i="9"/>
  <c r="Q455" i="9" s="1"/>
  <c r="P455" i="9"/>
  <c r="R455" i="9" s="1"/>
  <c r="O459" i="9"/>
  <c r="Q459" i="9" s="1"/>
  <c r="P459" i="9"/>
  <c r="R459" i="9" s="1"/>
  <c r="O463" i="9"/>
  <c r="Q463" i="9" s="1"/>
  <c r="P463" i="9"/>
  <c r="R463" i="9" s="1"/>
  <c r="O467" i="9"/>
  <c r="Q467" i="9" s="1"/>
  <c r="P467" i="9"/>
  <c r="R467" i="9" s="1"/>
  <c r="O471" i="9"/>
  <c r="Q471" i="9" s="1"/>
  <c r="P471" i="9"/>
  <c r="R471" i="9" s="1"/>
  <c r="O475" i="9"/>
  <c r="Q475" i="9" s="1"/>
  <c r="P475" i="9"/>
  <c r="R475" i="9" s="1"/>
  <c r="O479" i="9"/>
  <c r="Q479" i="9" s="1"/>
  <c r="P479" i="9"/>
  <c r="R479" i="9" s="1"/>
  <c r="O483" i="9"/>
  <c r="Q483" i="9" s="1"/>
  <c r="P483" i="9"/>
  <c r="R483" i="9" s="1"/>
  <c r="O487" i="9"/>
  <c r="Q487" i="9" s="1"/>
  <c r="P487" i="9"/>
  <c r="R487" i="9" s="1"/>
  <c r="O491" i="9"/>
  <c r="Q491" i="9" s="1"/>
  <c r="P491" i="9"/>
  <c r="R491" i="9" s="1"/>
  <c r="O495" i="9"/>
  <c r="Q495" i="9" s="1"/>
  <c r="P495" i="9"/>
  <c r="R495" i="9" s="1"/>
  <c r="O499" i="9"/>
  <c r="Q499" i="9" s="1"/>
  <c r="P499" i="9"/>
  <c r="R499" i="9" s="1"/>
  <c r="O503" i="9"/>
  <c r="Q503" i="9" s="1"/>
  <c r="P503" i="9"/>
  <c r="R503" i="9" s="1"/>
  <c r="O507" i="9"/>
  <c r="Q507" i="9" s="1"/>
  <c r="P507" i="9"/>
  <c r="R507" i="9" s="1"/>
  <c r="O511" i="9"/>
  <c r="Q511" i="9" s="1"/>
  <c r="P511" i="9"/>
  <c r="R511" i="9" s="1"/>
  <c r="O515" i="9"/>
  <c r="Q515" i="9" s="1"/>
  <c r="P515" i="9"/>
  <c r="R515" i="9" s="1"/>
  <c r="O519" i="9"/>
  <c r="Q519" i="9" s="1"/>
  <c r="P519" i="9"/>
  <c r="R519" i="9" s="1"/>
  <c r="O523" i="9"/>
  <c r="Q523" i="9" s="1"/>
  <c r="P523" i="9"/>
  <c r="R523" i="9" s="1"/>
  <c r="O527" i="9"/>
  <c r="Q527" i="9" s="1"/>
  <c r="P527" i="9"/>
  <c r="R527" i="9" s="1"/>
  <c r="O531" i="9"/>
  <c r="Q531" i="9" s="1"/>
  <c r="P531" i="9"/>
  <c r="R531" i="9" s="1"/>
  <c r="O535" i="9"/>
  <c r="Q535" i="9" s="1"/>
  <c r="P535" i="9"/>
  <c r="R535" i="9" s="1"/>
  <c r="O539" i="9"/>
  <c r="Q539" i="9" s="1"/>
  <c r="P539" i="9"/>
  <c r="R539" i="9" s="1"/>
  <c r="O543" i="9"/>
  <c r="Q543" i="9" s="1"/>
  <c r="P543" i="9"/>
  <c r="R543" i="9" s="1"/>
  <c r="O547" i="9"/>
  <c r="Q547" i="9" s="1"/>
  <c r="P547" i="9"/>
  <c r="R547" i="9" s="1"/>
  <c r="O551" i="9"/>
  <c r="Q551" i="9" s="1"/>
  <c r="P551" i="9"/>
  <c r="R551" i="9" s="1"/>
  <c r="O555" i="9"/>
  <c r="Q555" i="9" s="1"/>
  <c r="P555" i="9"/>
  <c r="R555" i="9" s="1"/>
  <c r="O559" i="9"/>
  <c r="Q559" i="9" s="1"/>
  <c r="P559" i="9"/>
  <c r="R559" i="9" s="1"/>
  <c r="O563" i="9"/>
  <c r="Q563" i="9" s="1"/>
  <c r="P563" i="9"/>
  <c r="R563" i="9" s="1"/>
  <c r="O567" i="9"/>
  <c r="Q567" i="9" s="1"/>
  <c r="P567" i="9"/>
  <c r="R567" i="9" s="1"/>
  <c r="O571" i="9"/>
  <c r="Q571" i="9" s="1"/>
  <c r="P571" i="9"/>
  <c r="R571" i="9" s="1"/>
  <c r="O575" i="9"/>
  <c r="Q575" i="9" s="1"/>
  <c r="P575" i="9"/>
  <c r="R575" i="9" s="1"/>
  <c r="O579" i="9"/>
  <c r="Q579" i="9" s="1"/>
  <c r="P579" i="9"/>
  <c r="R579" i="9" s="1"/>
  <c r="O583" i="9"/>
  <c r="Q583" i="9" s="1"/>
  <c r="P583" i="9"/>
  <c r="R583" i="9" s="1"/>
  <c r="O587" i="9"/>
  <c r="Q587" i="9" s="1"/>
  <c r="P587" i="9"/>
  <c r="R587" i="9" s="1"/>
  <c r="O591" i="9"/>
  <c r="Q591" i="9" s="1"/>
  <c r="P591" i="9"/>
  <c r="R591" i="9" s="1"/>
  <c r="O595" i="9"/>
  <c r="Q595" i="9" s="1"/>
  <c r="P595" i="9"/>
  <c r="R595" i="9" s="1"/>
  <c r="O599" i="9"/>
  <c r="Q599" i="9" s="1"/>
  <c r="P599" i="9"/>
  <c r="R599" i="9" s="1"/>
  <c r="O603" i="9"/>
  <c r="Q603" i="9" s="1"/>
  <c r="P603" i="9"/>
  <c r="R603" i="9" s="1"/>
  <c r="O607" i="9"/>
  <c r="Q607" i="9" s="1"/>
  <c r="P607" i="9"/>
  <c r="R607" i="9" s="1"/>
  <c r="O611" i="9"/>
  <c r="Q611" i="9" s="1"/>
  <c r="P611" i="9"/>
  <c r="R611" i="9" s="1"/>
  <c r="P615" i="9"/>
  <c r="R615" i="9" s="1"/>
  <c r="O615" i="9"/>
  <c r="Q615" i="9" s="1"/>
  <c r="O619" i="9"/>
  <c r="Q619" i="9" s="1"/>
  <c r="P619" i="9"/>
  <c r="R619" i="9" s="1"/>
  <c r="O623" i="9"/>
  <c r="Q623" i="9" s="1"/>
  <c r="P623" i="9"/>
  <c r="R623" i="9" s="1"/>
  <c r="P627" i="9"/>
  <c r="R627" i="9" s="1"/>
  <c r="O627" i="9"/>
  <c r="Q627" i="9" s="1"/>
  <c r="O631" i="9"/>
  <c r="Q631" i="9" s="1"/>
  <c r="P631" i="9"/>
  <c r="R631" i="9" s="1"/>
  <c r="O635" i="9"/>
  <c r="Q635" i="9" s="1"/>
  <c r="P635" i="9"/>
  <c r="R635" i="9" s="1"/>
  <c r="P639" i="9"/>
  <c r="R639" i="9" s="1"/>
  <c r="O639" i="9"/>
  <c r="Q639" i="9" s="1"/>
  <c r="O643" i="9"/>
  <c r="Q643" i="9" s="1"/>
  <c r="P643" i="9"/>
  <c r="R643" i="9" s="1"/>
  <c r="O647" i="9"/>
  <c r="Q647" i="9" s="1"/>
  <c r="P647" i="9"/>
  <c r="R647" i="9" s="1"/>
  <c r="O651" i="9"/>
  <c r="Q651" i="9" s="1"/>
  <c r="P651" i="9"/>
  <c r="R651" i="9" s="1"/>
  <c r="P655" i="9"/>
  <c r="R655" i="9" s="1"/>
  <c r="O655" i="9"/>
  <c r="Q655" i="9" s="1"/>
  <c r="O659" i="9"/>
  <c r="Q659" i="9" s="1"/>
  <c r="P659" i="9"/>
  <c r="R659" i="9" s="1"/>
  <c r="O663" i="9"/>
  <c r="Q663" i="9" s="1"/>
  <c r="P663" i="9"/>
  <c r="R663" i="9" s="1"/>
  <c r="O667" i="9"/>
  <c r="Q667" i="9" s="1"/>
  <c r="P667" i="9"/>
  <c r="R667" i="9" s="1"/>
  <c r="P671" i="9"/>
  <c r="R671" i="9" s="1"/>
  <c r="O671" i="9"/>
  <c r="Q671" i="9" s="1"/>
  <c r="O3" i="9"/>
  <c r="Q3" i="9" s="1"/>
  <c r="P3" i="9"/>
  <c r="R3" i="9" s="1"/>
  <c r="O7" i="9"/>
  <c r="Q7" i="9" s="1"/>
  <c r="P7" i="9"/>
  <c r="R7" i="9" s="1"/>
  <c r="O11" i="9"/>
  <c r="Q11" i="9" s="1"/>
  <c r="P11" i="9"/>
  <c r="R11" i="9" s="1"/>
  <c r="O15" i="9"/>
  <c r="Q15" i="9" s="1"/>
  <c r="P15" i="9"/>
  <c r="R15" i="9" s="1"/>
  <c r="O19" i="9"/>
  <c r="Q19" i="9" s="1"/>
  <c r="P19" i="9"/>
  <c r="R19" i="9" s="1"/>
  <c r="O23" i="9"/>
  <c r="Q23" i="9" s="1"/>
  <c r="P23" i="9"/>
  <c r="R23" i="9" s="1"/>
  <c r="O27" i="9"/>
  <c r="Q27" i="9" s="1"/>
  <c r="P27" i="9"/>
  <c r="R27" i="9" s="1"/>
  <c r="O31" i="9"/>
  <c r="Q31" i="9" s="1"/>
  <c r="P31" i="9"/>
  <c r="R31" i="9" s="1"/>
  <c r="O35" i="9"/>
  <c r="Q35" i="9" s="1"/>
  <c r="P35" i="9"/>
  <c r="R35" i="9" s="1"/>
  <c r="O39" i="9"/>
  <c r="Q39" i="9" s="1"/>
  <c r="P39" i="9"/>
  <c r="R39" i="9" s="1"/>
  <c r="O43" i="9"/>
  <c r="Q43" i="9" s="1"/>
  <c r="P43" i="9"/>
  <c r="R43" i="9" s="1"/>
  <c r="O47" i="9"/>
  <c r="Q47" i="9" s="1"/>
  <c r="P47" i="9"/>
  <c r="R47" i="9" s="1"/>
  <c r="O51" i="9"/>
  <c r="Q51" i="9" s="1"/>
  <c r="P51" i="9"/>
  <c r="R51" i="9" s="1"/>
  <c r="O55" i="9"/>
  <c r="Q55" i="9" s="1"/>
  <c r="P55" i="9"/>
  <c r="R55" i="9" s="1"/>
  <c r="O59" i="9"/>
  <c r="Q59" i="9" s="1"/>
  <c r="P59" i="9"/>
  <c r="R59" i="9" s="1"/>
  <c r="O63" i="9"/>
  <c r="Q63" i="9" s="1"/>
  <c r="P63" i="9"/>
  <c r="R63" i="9" s="1"/>
  <c r="O67" i="9"/>
  <c r="Q67" i="9" s="1"/>
  <c r="P67" i="9"/>
  <c r="R67" i="9" s="1"/>
  <c r="O71" i="9"/>
  <c r="Q71" i="9" s="1"/>
  <c r="P71" i="9"/>
  <c r="R71" i="9" s="1"/>
  <c r="O75" i="9"/>
  <c r="Q75" i="9" s="1"/>
  <c r="P75" i="9"/>
  <c r="R75" i="9" s="1"/>
  <c r="O79" i="9"/>
  <c r="Q79" i="9" s="1"/>
  <c r="P79" i="9"/>
  <c r="R79" i="9" s="1"/>
  <c r="O83" i="9"/>
  <c r="Q83" i="9" s="1"/>
  <c r="P83" i="9"/>
  <c r="R83" i="9" s="1"/>
  <c r="O87" i="9"/>
  <c r="Q87" i="9" s="1"/>
  <c r="P87" i="9"/>
  <c r="R87" i="9" s="1"/>
  <c r="O91" i="9"/>
  <c r="Q91" i="9" s="1"/>
  <c r="P91" i="9"/>
  <c r="R91" i="9" s="1"/>
  <c r="O95" i="9"/>
  <c r="Q95" i="9" s="1"/>
  <c r="P95" i="9"/>
  <c r="R95" i="9" s="1"/>
  <c r="O99" i="9"/>
  <c r="Q99" i="9" s="1"/>
  <c r="P99" i="9"/>
  <c r="R99" i="9" s="1"/>
  <c r="O103" i="9"/>
  <c r="Q103" i="9" s="1"/>
  <c r="P103" i="9"/>
  <c r="R103" i="9" s="1"/>
  <c r="O107" i="9"/>
  <c r="Q107" i="9" s="1"/>
  <c r="P107" i="9"/>
  <c r="R107" i="9" s="1"/>
  <c r="O111" i="9"/>
  <c r="Q111" i="9" s="1"/>
  <c r="P111" i="9"/>
  <c r="R111" i="9" s="1"/>
  <c r="O115" i="9"/>
  <c r="Q115" i="9" s="1"/>
  <c r="P115" i="9"/>
  <c r="R115" i="9" s="1"/>
  <c r="O119" i="9"/>
  <c r="Q119" i="9" s="1"/>
  <c r="P119" i="9"/>
  <c r="R119" i="9" s="1"/>
  <c r="O123" i="9"/>
  <c r="Q123" i="9" s="1"/>
  <c r="P123" i="9"/>
  <c r="R123" i="9" s="1"/>
  <c r="O127" i="9"/>
  <c r="Q127" i="9" s="1"/>
  <c r="P127" i="9"/>
  <c r="R127" i="9" s="1"/>
  <c r="O131" i="9"/>
  <c r="Q131" i="9" s="1"/>
  <c r="P131" i="9"/>
  <c r="R131" i="9" s="1"/>
  <c r="O135" i="9"/>
  <c r="Q135" i="9" s="1"/>
  <c r="P135" i="9"/>
  <c r="R135" i="9" s="1"/>
  <c r="O139" i="9"/>
  <c r="Q139" i="9" s="1"/>
  <c r="P139" i="9"/>
  <c r="R139" i="9" s="1"/>
  <c r="O143" i="9"/>
  <c r="Q143" i="9" s="1"/>
  <c r="P143" i="9"/>
  <c r="R143" i="9" s="1"/>
  <c r="O147" i="9"/>
  <c r="Q147" i="9" s="1"/>
  <c r="P147" i="9"/>
  <c r="R147" i="9" s="1"/>
  <c r="O151" i="9"/>
  <c r="Q151" i="9" s="1"/>
  <c r="P151" i="9"/>
  <c r="R151" i="9" s="1"/>
  <c r="O155" i="9"/>
  <c r="Q155" i="9" s="1"/>
  <c r="P155" i="9"/>
  <c r="R155" i="9" s="1"/>
  <c r="O159" i="9"/>
  <c r="Q159" i="9" s="1"/>
  <c r="P159" i="9"/>
  <c r="R159" i="9" s="1"/>
  <c r="O163" i="9"/>
  <c r="Q163" i="9" s="1"/>
  <c r="P163" i="9"/>
  <c r="R163" i="9" s="1"/>
  <c r="O167" i="9"/>
  <c r="Q167" i="9" s="1"/>
  <c r="P167" i="9"/>
  <c r="R167" i="9" s="1"/>
  <c r="O171" i="9"/>
  <c r="Q171" i="9" s="1"/>
  <c r="P171" i="9"/>
  <c r="R171" i="9" s="1"/>
  <c r="O175" i="9"/>
  <c r="Q175" i="9" s="1"/>
  <c r="P175" i="9"/>
  <c r="R175" i="9" s="1"/>
  <c r="O179" i="9"/>
  <c r="Q179" i="9" s="1"/>
  <c r="P179" i="9"/>
  <c r="R179" i="9" s="1"/>
  <c r="O183" i="9"/>
  <c r="Q183" i="9" s="1"/>
  <c r="P183" i="9"/>
  <c r="R183" i="9" s="1"/>
  <c r="O187" i="9"/>
  <c r="Q187" i="9" s="1"/>
  <c r="P187" i="9"/>
  <c r="R187" i="9" s="1"/>
  <c r="O191" i="9"/>
  <c r="Q191" i="9" s="1"/>
  <c r="P191" i="9"/>
  <c r="R191" i="9" s="1"/>
  <c r="O195" i="9"/>
  <c r="Q195" i="9" s="1"/>
  <c r="P195" i="9"/>
  <c r="R195" i="9" s="1"/>
  <c r="O199" i="9"/>
  <c r="Q199" i="9" s="1"/>
  <c r="P199" i="9"/>
  <c r="R199" i="9" s="1"/>
  <c r="O203" i="9"/>
  <c r="Q203" i="9" s="1"/>
  <c r="P203" i="9"/>
  <c r="R203" i="9" s="1"/>
  <c r="O207" i="9"/>
  <c r="Q207" i="9" s="1"/>
  <c r="P207" i="9"/>
  <c r="R207" i="9" s="1"/>
  <c r="O211" i="9"/>
  <c r="Q211" i="9" s="1"/>
  <c r="P211" i="9"/>
  <c r="R211" i="9" s="1"/>
  <c r="O215" i="9"/>
  <c r="Q215" i="9" s="1"/>
  <c r="P215" i="9"/>
  <c r="R215" i="9" s="1"/>
  <c r="O219" i="9"/>
  <c r="Q219" i="9" s="1"/>
  <c r="P219" i="9"/>
  <c r="R219" i="9" s="1"/>
  <c r="O223" i="9"/>
  <c r="Q223" i="9" s="1"/>
  <c r="P223" i="9"/>
  <c r="R223" i="9" s="1"/>
  <c r="O227" i="9"/>
  <c r="Q227" i="9" s="1"/>
  <c r="P227" i="9"/>
  <c r="R227" i="9" s="1"/>
  <c r="O231" i="9"/>
  <c r="Q231" i="9" s="1"/>
  <c r="P231" i="9"/>
  <c r="R231" i="9" s="1"/>
  <c r="O235" i="9"/>
  <c r="Q235" i="9" s="1"/>
  <c r="P235" i="9"/>
  <c r="R235" i="9" s="1"/>
  <c r="O239" i="9"/>
  <c r="Q239" i="9" s="1"/>
  <c r="P239" i="9"/>
  <c r="R239" i="9" s="1"/>
  <c r="O243" i="9"/>
  <c r="Q243" i="9" s="1"/>
  <c r="P243" i="9"/>
  <c r="R243" i="9" s="1"/>
  <c r="O247" i="9"/>
  <c r="Q247" i="9" s="1"/>
  <c r="P247" i="9"/>
  <c r="R247" i="9" s="1"/>
  <c r="O251" i="9"/>
  <c r="Q251" i="9" s="1"/>
  <c r="P251" i="9"/>
  <c r="R251" i="9" s="1"/>
  <c r="O255" i="9"/>
  <c r="Q255" i="9" s="1"/>
  <c r="P255" i="9"/>
  <c r="R255" i="9" s="1"/>
  <c r="O259" i="9"/>
  <c r="Q259" i="9" s="1"/>
  <c r="P259" i="9"/>
  <c r="R259" i="9" s="1"/>
  <c r="O263" i="9"/>
  <c r="Q263" i="9" s="1"/>
  <c r="P263" i="9"/>
  <c r="R263" i="9" s="1"/>
  <c r="O267" i="9"/>
  <c r="Q267" i="9" s="1"/>
  <c r="P267" i="9"/>
  <c r="R267" i="9" s="1"/>
  <c r="O271" i="9"/>
  <c r="Q271" i="9" s="1"/>
  <c r="P271" i="9"/>
  <c r="R271" i="9" s="1"/>
  <c r="O275" i="9"/>
  <c r="Q275" i="9" s="1"/>
  <c r="P275" i="9"/>
  <c r="R275" i="9" s="1"/>
  <c r="O279" i="9"/>
  <c r="Q279" i="9" s="1"/>
  <c r="P279" i="9"/>
  <c r="R279" i="9" s="1"/>
  <c r="O283" i="9"/>
  <c r="Q283" i="9" s="1"/>
  <c r="P283" i="9"/>
  <c r="R283" i="9" s="1"/>
  <c r="O287" i="9"/>
  <c r="Q287" i="9" s="1"/>
  <c r="P287" i="9"/>
  <c r="R287" i="9" s="1"/>
  <c r="O291" i="9"/>
  <c r="Q291" i="9" s="1"/>
  <c r="P291" i="9"/>
  <c r="R291" i="9" s="1"/>
  <c r="P296" i="9"/>
  <c r="R296" i="9" s="1"/>
  <c r="O296" i="9"/>
  <c r="Q296" i="9" s="1"/>
  <c r="P300" i="9"/>
  <c r="R300" i="9" s="1"/>
  <c r="O300" i="9"/>
  <c r="Q300" i="9" s="1"/>
  <c r="P304" i="9"/>
  <c r="R304" i="9" s="1"/>
  <c r="O304" i="9"/>
  <c r="Q304" i="9" s="1"/>
  <c r="P308" i="9"/>
  <c r="R308" i="9" s="1"/>
  <c r="O308" i="9"/>
  <c r="Q308" i="9" s="1"/>
  <c r="P312" i="9"/>
  <c r="R312" i="9" s="1"/>
  <c r="O312" i="9"/>
  <c r="Q312" i="9" s="1"/>
  <c r="P316" i="9"/>
  <c r="R316" i="9" s="1"/>
  <c r="O316" i="9"/>
  <c r="Q316" i="9" s="1"/>
  <c r="P320" i="9"/>
  <c r="R320" i="9" s="1"/>
  <c r="O320" i="9"/>
  <c r="Q320" i="9" s="1"/>
  <c r="P324" i="9"/>
  <c r="R324" i="9" s="1"/>
  <c r="O324" i="9"/>
  <c r="Q324" i="9" s="1"/>
  <c r="P328" i="9"/>
  <c r="R328" i="9" s="1"/>
  <c r="O328" i="9"/>
  <c r="Q328" i="9" s="1"/>
  <c r="P332" i="9"/>
  <c r="R332" i="9" s="1"/>
  <c r="O332" i="9"/>
  <c r="Q332" i="9" s="1"/>
  <c r="P336" i="9"/>
  <c r="R336" i="9" s="1"/>
  <c r="O336" i="9"/>
  <c r="Q336" i="9" s="1"/>
  <c r="P340" i="9"/>
  <c r="R340" i="9" s="1"/>
  <c r="O340" i="9"/>
  <c r="Q340" i="9" s="1"/>
  <c r="P344" i="9"/>
  <c r="R344" i="9" s="1"/>
  <c r="O344" i="9"/>
  <c r="Q344" i="9" s="1"/>
  <c r="P348" i="9"/>
  <c r="R348" i="9" s="1"/>
  <c r="O348" i="9"/>
  <c r="Q348" i="9" s="1"/>
  <c r="P352" i="9"/>
  <c r="R352" i="9" s="1"/>
  <c r="O352" i="9"/>
  <c r="Q352" i="9" s="1"/>
  <c r="P356" i="9"/>
  <c r="R356" i="9" s="1"/>
  <c r="O356" i="9"/>
  <c r="Q356" i="9" s="1"/>
  <c r="P360" i="9"/>
  <c r="R360" i="9" s="1"/>
  <c r="O360" i="9"/>
  <c r="Q360" i="9" s="1"/>
  <c r="P364" i="9"/>
  <c r="R364" i="9" s="1"/>
  <c r="O364" i="9"/>
  <c r="Q364" i="9" s="1"/>
  <c r="P368" i="9"/>
  <c r="R368" i="9" s="1"/>
  <c r="O368" i="9"/>
  <c r="Q368" i="9" s="1"/>
  <c r="P372" i="9"/>
  <c r="R372" i="9" s="1"/>
  <c r="O372" i="9"/>
  <c r="Q372" i="9" s="1"/>
  <c r="P376" i="9"/>
  <c r="R376" i="9" s="1"/>
  <c r="O376" i="9"/>
  <c r="Q376" i="9" s="1"/>
  <c r="P380" i="9"/>
  <c r="R380" i="9" s="1"/>
  <c r="O380" i="9"/>
  <c r="Q380" i="9" s="1"/>
  <c r="P384" i="9"/>
  <c r="R384" i="9" s="1"/>
  <c r="O384" i="9"/>
  <c r="Q384" i="9" s="1"/>
  <c r="P388" i="9"/>
  <c r="R388" i="9" s="1"/>
  <c r="O388" i="9"/>
  <c r="Q388" i="9" s="1"/>
  <c r="P392" i="9"/>
  <c r="R392" i="9" s="1"/>
  <c r="O392" i="9"/>
  <c r="Q392" i="9" s="1"/>
  <c r="P396" i="9"/>
  <c r="R396" i="9" s="1"/>
  <c r="O396" i="9"/>
  <c r="Q396" i="9" s="1"/>
  <c r="P400" i="9"/>
  <c r="R400" i="9" s="1"/>
  <c r="O400" i="9"/>
  <c r="Q400" i="9" s="1"/>
  <c r="P404" i="9"/>
  <c r="R404" i="9" s="1"/>
  <c r="O404" i="9"/>
  <c r="Q404" i="9" s="1"/>
  <c r="P408" i="9"/>
  <c r="R408" i="9" s="1"/>
  <c r="O408" i="9"/>
  <c r="Q408" i="9" s="1"/>
  <c r="P412" i="9"/>
  <c r="R412" i="9" s="1"/>
  <c r="O412" i="9"/>
  <c r="Q412" i="9" s="1"/>
  <c r="P416" i="9"/>
  <c r="R416" i="9" s="1"/>
  <c r="O416" i="9"/>
  <c r="Q416" i="9" s="1"/>
  <c r="P420" i="9"/>
  <c r="R420" i="9" s="1"/>
  <c r="O420" i="9"/>
  <c r="Q420" i="9" s="1"/>
  <c r="P424" i="9"/>
  <c r="R424" i="9" s="1"/>
  <c r="O424" i="9"/>
  <c r="Q424" i="9" s="1"/>
  <c r="P428" i="9"/>
  <c r="R428" i="9" s="1"/>
  <c r="O428" i="9"/>
  <c r="Q428" i="9" s="1"/>
  <c r="P432" i="9"/>
  <c r="R432" i="9" s="1"/>
  <c r="O432" i="9"/>
  <c r="Q432" i="9" s="1"/>
  <c r="P436" i="9"/>
  <c r="R436" i="9" s="1"/>
  <c r="O436" i="9"/>
  <c r="Q436" i="9" s="1"/>
  <c r="P440" i="9"/>
  <c r="R440" i="9" s="1"/>
  <c r="O440" i="9"/>
  <c r="Q440" i="9" s="1"/>
  <c r="P444" i="9"/>
  <c r="R444" i="9" s="1"/>
  <c r="O444" i="9"/>
  <c r="Q444" i="9" s="1"/>
  <c r="P448" i="9"/>
  <c r="R448" i="9" s="1"/>
  <c r="O448" i="9"/>
  <c r="Q448" i="9" s="1"/>
  <c r="P452" i="9"/>
  <c r="R452" i="9" s="1"/>
  <c r="O452" i="9"/>
  <c r="Q452" i="9" s="1"/>
  <c r="P456" i="9"/>
  <c r="R456" i="9" s="1"/>
  <c r="O456" i="9"/>
  <c r="Q456" i="9" s="1"/>
  <c r="P460" i="9"/>
  <c r="R460" i="9" s="1"/>
  <c r="O460" i="9"/>
  <c r="Q460" i="9" s="1"/>
  <c r="P464" i="9"/>
  <c r="R464" i="9" s="1"/>
  <c r="O464" i="9"/>
  <c r="Q464" i="9" s="1"/>
  <c r="P468" i="9"/>
  <c r="R468" i="9" s="1"/>
  <c r="O468" i="9"/>
  <c r="Q468" i="9" s="1"/>
  <c r="P472" i="9"/>
  <c r="R472" i="9" s="1"/>
  <c r="O472" i="9"/>
  <c r="Q472" i="9" s="1"/>
  <c r="P476" i="9"/>
  <c r="R476" i="9" s="1"/>
  <c r="O476" i="9"/>
  <c r="Q476" i="9" s="1"/>
  <c r="P480" i="9"/>
  <c r="R480" i="9" s="1"/>
  <c r="O480" i="9"/>
  <c r="Q480" i="9" s="1"/>
  <c r="P484" i="9"/>
  <c r="R484" i="9" s="1"/>
  <c r="O484" i="9"/>
  <c r="Q484" i="9" s="1"/>
  <c r="P488" i="9"/>
  <c r="R488" i="9" s="1"/>
  <c r="O488" i="9"/>
  <c r="Q488" i="9" s="1"/>
  <c r="P492" i="9"/>
  <c r="R492" i="9" s="1"/>
  <c r="O492" i="9"/>
  <c r="Q492" i="9" s="1"/>
  <c r="P496" i="9"/>
  <c r="R496" i="9" s="1"/>
  <c r="O496" i="9"/>
  <c r="Q496" i="9" s="1"/>
  <c r="P500" i="9"/>
  <c r="R500" i="9" s="1"/>
  <c r="O500" i="9"/>
  <c r="Q500" i="9" s="1"/>
  <c r="P504" i="9"/>
  <c r="R504" i="9" s="1"/>
  <c r="O504" i="9"/>
  <c r="Q504" i="9" s="1"/>
  <c r="P508" i="9"/>
  <c r="R508" i="9" s="1"/>
  <c r="O508" i="9"/>
  <c r="Q508" i="9" s="1"/>
  <c r="P512" i="9"/>
  <c r="R512" i="9" s="1"/>
  <c r="O512" i="9"/>
  <c r="Q512" i="9" s="1"/>
  <c r="P516" i="9"/>
  <c r="R516" i="9" s="1"/>
  <c r="O516" i="9"/>
  <c r="Q516" i="9" s="1"/>
  <c r="P520" i="9"/>
  <c r="R520" i="9" s="1"/>
  <c r="O520" i="9"/>
  <c r="Q520" i="9" s="1"/>
  <c r="P524" i="9"/>
  <c r="R524" i="9" s="1"/>
  <c r="O524" i="9"/>
  <c r="Q524" i="9" s="1"/>
  <c r="P528" i="9"/>
  <c r="R528" i="9" s="1"/>
  <c r="O528" i="9"/>
  <c r="Q528" i="9" s="1"/>
  <c r="P532" i="9"/>
  <c r="R532" i="9" s="1"/>
  <c r="O532" i="9"/>
  <c r="Q532" i="9" s="1"/>
  <c r="P536" i="9"/>
  <c r="R536" i="9" s="1"/>
  <c r="O536" i="9"/>
  <c r="Q536" i="9" s="1"/>
  <c r="P540" i="9"/>
  <c r="R540" i="9" s="1"/>
  <c r="O540" i="9"/>
  <c r="Q540" i="9" s="1"/>
  <c r="P544" i="9"/>
  <c r="R544" i="9" s="1"/>
  <c r="O544" i="9"/>
  <c r="Q544" i="9" s="1"/>
  <c r="P548" i="9"/>
  <c r="R548" i="9" s="1"/>
  <c r="O548" i="9"/>
  <c r="Q548" i="9" s="1"/>
  <c r="P552" i="9"/>
  <c r="R552" i="9" s="1"/>
  <c r="O552" i="9"/>
  <c r="Q552" i="9" s="1"/>
  <c r="P556" i="9"/>
  <c r="R556" i="9" s="1"/>
  <c r="O556" i="9"/>
  <c r="Q556" i="9" s="1"/>
  <c r="P560" i="9"/>
  <c r="R560" i="9" s="1"/>
  <c r="O560" i="9"/>
  <c r="Q560" i="9" s="1"/>
  <c r="P564" i="9"/>
  <c r="R564" i="9" s="1"/>
  <c r="O564" i="9"/>
  <c r="Q564" i="9" s="1"/>
  <c r="P568" i="9"/>
  <c r="R568" i="9" s="1"/>
  <c r="O568" i="9"/>
  <c r="Q568" i="9" s="1"/>
  <c r="P572" i="9"/>
  <c r="R572" i="9" s="1"/>
  <c r="O572" i="9"/>
  <c r="Q572" i="9" s="1"/>
  <c r="P576" i="9"/>
  <c r="R576" i="9" s="1"/>
  <c r="O576" i="9"/>
  <c r="Q576" i="9" s="1"/>
  <c r="P580" i="9"/>
  <c r="R580" i="9" s="1"/>
  <c r="O580" i="9"/>
  <c r="Q580" i="9" s="1"/>
  <c r="P584" i="9"/>
  <c r="R584" i="9" s="1"/>
  <c r="O584" i="9"/>
  <c r="Q584" i="9" s="1"/>
  <c r="P588" i="9"/>
  <c r="R588" i="9" s="1"/>
  <c r="O588" i="9"/>
  <c r="Q588" i="9" s="1"/>
  <c r="P592" i="9"/>
  <c r="R592" i="9" s="1"/>
  <c r="O592" i="9"/>
  <c r="Q592" i="9" s="1"/>
  <c r="P596" i="9"/>
  <c r="R596" i="9" s="1"/>
  <c r="O596" i="9"/>
  <c r="Q596" i="9" s="1"/>
  <c r="P600" i="9"/>
  <c r="R600" i="9" s="1"/>
  <c r="O600" i="9"/>
  <c r="Q600" i="9" s="1"/>
  <c r="P604" i="9"/>
  <c r="R604" i="9" s="1"/>
  <c r="O604" i="9"/>
  <c r="Q604" i="9" s="1"/>
  <c r="P608" i="9"/>
  <c r="R608" i="9" s="1"/>
  <c r="O608" i="9"/>
  <c r="Q608" i="9" s="1"/>
  <c r="P612" i="9"/>
  <c r="R612" i="9" s="1"/>
  <c r="O612" i="9"/>
  <c r="Q612" i="9" s="1"/>
  <c r="O616" i="9"/>
  <c r="Q616" i="9" s="1"/>
  <c r="P616" i="9"/>
  <c r="R616" i="9" s="1"/>
  <c r="O620" i="9"/>
  <c r="Q620" i="9" s="1"/>
  <c r="P620" i="9"/>
  <c r="R620" i="9" s="1"/>
  <c r="O624" i="9"/>
  <c r="Q624" i="9" s="1"/>
  <c r="P624" i="9"/>
  <c r="R624" i="9" s="1"/>
  <c r="P628" i="9"/>
  <c r="R628" i="9" s="1"/>
  <c r="O628" i="9"/>
  <c r="Q628" i="9" s="1"/>
  <c r="O632" i="9"/>
  <c r="Q632" i="9" s="1"/>
  <c r="P632" i="9"/>
  <c r="R632" i="9" s="1"/>
  <c r="P636" i="9"/>
  <c r="R636" i="9" s="1"/>
  <c r="O636" i="9"/>
  <c r="Q636" i="9" s="1"/>
  <c r="O640" i="9"/>
  <c r="Q640" i="9" s="1"/>
  <c r="P640" i="9"/>
  <c r="R640" i="9" s="1"/>
  <c r="O644" i="9"/>
  <c r="Q644" i="9" s="1"/>
  <c r="P644" i="9"/>
  <c r="R644" i="9" s="1"/>
  <c r="O648" i="9"/>
  <c r="Q648" i="9" s="1"/>
  <c r="P648" i="9"/>
  <c r="R648" i="9" s="1"/>
  <c r="P652" i="9"/>
  <c r="R652" i="9" s="1"/>
  <c r="O652" i="9"/>
  <c r="Q652" i="9" s="1"/>
  <c r="O656" i="9"/>
  <c r="Q656" i="9" s="1"/>
  <c r="P656" i="9"/>
  <c r="R656" i="9" s="1"/>
  <c r="O660" i="9"/>
  <c r="Q660" i="9" s="1"/>
  <c r="P660" i="9"/>
  <c r="R660" i="9" s="1"/>
  <c r="O664" i="9"/>
  <c r="Q664" i="9" s="1"/>
  <c r="P664" i="9"/>
  <c r="R664" i="9" s="1"/>
  <c r="P668" i="9"/>
  <c r="R668" i="9" s="1"/>
  <c r="O668" i="9"/>
  <c r="Q668" i="9" s="1"/>
  <c r="O672" i="9"/>
  <c r="Q672" i="9" s="1"/>
  <c r="P672" i="9"/>
  <c r="R672" i="9" s="1"/>
  <c r="O4" i="9"/>
  <c r="Q4" i="9" s="1"/>
  <c r="P4" i="9"/>
  <c r="R4" i="9" s="1"/>
  <c r="O8" i="9"/>
  <c r="Q8" i="9" s="1"/>
  <c r="P8" i="9"/>
  <c r="R8" i="9" s="1"/>
  <c r="O12" i="9"/>
  <c r="Q12" i="9" s="1"/>
  <c r="P12" i="9"/>
  <c r="R12" i="9" s="1"/>
  <c r="O16" i="9"/>
  <c r="Q16" i="9" s="1"/>
  <c r="P16" i="9"/>
  <c r="R16" i="9" s="1"/>
  <c r="O20" i="9"/>
  <c r="Q20" i="9" s="1"/>
  <c r="P20" i="9"/>
  <c r="R20" i="9" s="1"/>
  <c r="O24" i="9"/>
  <c r="Q24" i="9" s="1"/>
  <c r="P24" i="9"/>
  <c r="R24" i="9" s="1"/>
  <c r="O28" i="9"/>
  <c r="Q28" i="9" s="1"/>
  <c r="P28" i="9"/>
  <c r="R28" i="9" s="1"/>
  <c r="O32" i="9"/>
  <c r="Q32" i="9" s="1"/>
  <c r="P32" i="9"/>
  <c r="R32" i="9" s="1"/>
  <c r="O36" i="9"/>
  <c r="Q36" i="9" s="1"/>
  <c r="P36" i="9"/>
  <c r="R36" i="9" s="1"/>
  <c r="O40" i="9"/>
  <c r="Q40" i="9" s="1"/>
  <c r="P40" i="9"/>
  <c r="R40" i="9" s="1"/>
  <c r="O44" i="9"/>
  <c r="Q44" i="9" s="1"/>
  <c r="P44" i="9"/>
  <c r="R44" i="9" s="1"/>
  <c r="O48" i="9"/>
  <c r="Q48" i="9" s="1"/>
  <c r="P48" i="9"/>
  <c r="R48" i="9" s="1"/>
  <c r="O52" i="9"/>
  <c r="Q52" i="9" s="1"/>
  <c r="P52" i="9"/>
  <c r="R52" i="9" s="1"/>
  <c r="O56" i="9"/>
  <c r="Q56" i="9" s="1"/>
  <c r="P56" i="9"/>
  <c r="R56" i="9" s="1"/>
  <c r="O60" i="9"/>
  <c r="Q60" i="9" s="1"/>
  <c r="P60" i="9"/>
  <c r="R60" i="9" s="1"/>
  <c r="O64" i="9"/>
  <c r="Q64" i="9" s="1"/>
  <c r="P64" i="9"/>
  <c r="R64" i="9" s="1"/>
  <c r="O68" i="9"/>
  <c r="Q68" i="9" s="1"/>
  <c r="P68" i="9"/>
  <c r="R68" i="9" s="1"/>
  <c r="O72" i="9"/>
  <c r="Q72" i="9" s="1"/>
  <c r="P72" i="9"/>
  <c r="R72" i="9" s="1"/>
  <c r="O76" i="9"/>
  <c r="Q76" i="9" s="1"/>
  <c r="P76" i="9"/>
  <c r="R76" i="9" s="1"/>
  <c r="O80" i="9"/>
  <c r="Q80" i="9" s="1"/>
  <c r="P80" i="9"/>
  <c r="R80" i="9" s="1"/>
  <c r="O84" i="9"/>
  <c r="Q84" i="9" s="1"/>
  <c r="P84" i="9"/>
  <c r="R84" i="9" s="1"/>
  <c r="O88" i="9"/>
  <c r="Q88" i="9" s="1"/>
  <c r="P88" i="9"/>
  <c r="R88" i="9" s="1"/>
  <c r="O92" i="9"/>
  <c r="Q92" i="9" s="1"/>
  <c r="P92" i="9"/>
  <c r="R92" i="9" s="1"/>
  <c r="O96" i="9"/>
  <c r="Q96" i="9" s="1"/>
  <c r="P96" i="9"/>
  <c r="R96" i="9" s="1"/>
  <c r="O100" i="9"/>
  <c r="Q100" i="9" s="1"/>
  <c r="P100" i="9"/>
  <c r="R100" i="9" s="1"/>
  <c r="O104" i="9"/>
  <c r="Q104" i="9" s="1"/>
  <c r="P104" i="9"/>
  <c r="R104" i="9" s="1"/>
  <c r="O108" i="9"/>
  <c r="Q108" i="9" s="1"/>
  <c r="P108" i="9"/>
  <c r="R108" i="9" s="1"/>
  <c r="O112" i="9"/>
  <c r="Q112" i="9" s="1"/>
  <c r="P112" i="9"/>
  <c r="R112" i="9" s="1"/>
  <c r="O116" i="9"/>
  <c r="Q116" i="9" s="1"/>
  <c r="P116" i="9"/>
  <c r="R116" i="9" s="1"/>
  <c r="O120" i="9"/>
  <c r="Q120" i="9" s="1"/>
  <c r="P120" i="9"/>
  <c r="R120" i="9" s="1"/>
  <c r="O124" i="9"/>
  <c r="Q124" i="9" s="1"/>
  <c r="P124" i="9"/>
  <c r="R124" i="9" s="1"/>
  <c r="O128" i="9"/>
  <c r="Q128" i="9" s="1"/>
  <c r="P128" i="9"/>
  <c r="R128" i="9" s="1"/>
  <c r="O132" i="9"/>
  <c r="Q132" i="9" s="1"/>
  <c r="P132" i="9"/>
  <c r="R132" i="9" s="1"/>
  <c r="O136" i="9"/>
  <c r="Q136" i="9" s="1"/>
  <c r="P136" i="9"/>
  <c r="R136" i="9" s="1"/>
  <c r="O140" i="9"/>
  <c r="Q140" i="9" s="1"/>
  <c r="P140" i="9"/>
  <c r="R140" i="9" s="1"/>
  <c r="O144" i="9"/>
  <c r="Q144" i="9" s="1"/>
  <c r="P144" i="9"/>
  <c r="R144" i="9" s="1"/>
  <c r="O148" i="9"/>
  <c r="Q148" i="9" s="1"/>
  <c r="P148" i="9"/>
  <c r="R148" i="9" s="1"/>
  <c r="O152" i="9"/>
  <c r="Q152" i="9" s="1"/>
  <c r="P152" i="9"/>
  <c r="R152" i="9" s="1"/>
  <c r="O156" i="9"/>
  <c r="Q156" i="9" s="1"/>
  <c r="P156" i="9"/>
  <c r="R156" i="9" s="1"/>
  <c r="O160" i="9"/>
  <c r="Q160" i="9" s="1"/>
  <c r="P160" i="9"/>
  <c r="R160" i="9" s="1"/>
  <c r="O164" i="9"/>
  <c r="Q164" i="9" s="1"/>
  <c r="P164" i="9"/>
  <c r="R164" i="9" s="1"/>
  <c r="O168" i="9"/>
  <c r="Q168" i="9" s="1"/>
  <c r="P168" i="9"/>
  <c r="R168" i="9" s="1"/>
  <c r="O172" i="9"/>
  <c r="Q172" i="9" s="1"/>
  <c r="P172" i="9"/>
  <c r="R172" i="9" s="1"/>
  <c r="O176" i="9"/>
  <c r="Q176" i="9" s="1"/>
  <c r="P176" i="9"/>
  <c r="R176" i="9" s="1"/>
  <c r="O180" i="9"/>
  <c r="Q180" i="9" s="1"/>
  <c r="P180" i="9"/>
  <c r="R180" i="9" s="1"/>
  <c r="O184" i="9"/>
  <c r="Q184" i="9" s="1"/>
  <c r="P184" i="9"/>
  <c r="R184" i="9" s="1"/>
  <c r="O188" i="9"/>
  <c r="Q188" i="9" s="1"/>
  <c r="P188" i="9"/>
  <c r="R188" i="9" s="1"/>
  <c r="O192" i="9"/>
  <c r="Q192" i="9" s="1"/>
  <c r="P192" i="9"/>
  <c r="R192" i="9" s="1"/>
  <c r="O196" i="9"/>
  <c r="Q196" i="9" s="1"/>
  <c r="P196" i="9"/>
  <c r="R196" i="9" s="1"/>
  <c r="O200" i="9"/>
  <c r="Q200" i="9" s="1"/>
  <c r="P200" i="9"/>
  <c r="R200" i="9" s="1"/>
  <c r="O204" i="9"/>
  <c r="Q204" i="9" s="1"/>
  <c r="P204" i="9"/>
  <c r="R204" i="9" s="1"/>
  <c r="O208" i="9"/>
  <c r="Q208" i="9" s="1"/>
  <c r="P208" i="9"/>
  <c r="R208" i="9" s="1"/>
  <c r="O212" i="9"/>
  <c r="Q212" i="9" s="1"/>
  <c r="P212" i="9"/>
  <c r="R212" i="9" s="1"/>
  <c r="O216" i="9"/>
  <c r="Q216" i="9" s="1"/>
  <c r="P216" i="9"/>
  <c r="R216" i="9" s="1"/>
  <c r="O220" i="9"/>
  <c r="Q220" i="9" s="1"/>
  <c r="P220" i="9"/>
  <c r="R220" i="9" s="1"/>
  <c r="O224" i="9"/>
  <c r="Q224" i="9" s="1"/>
  <c r="P224" i="9"/>
  <c r="R224" i="9" s="1"/>
  <c r="O228" i="9"/>
  <c r="Q228" i="9" s="1"/>
  <c r="P228" i="9"/>
  <c r="R228" i="9" s="1"/>
  <c r="O232" i="9"/>
  <c r="Q232" i="9" s="1"/>
  <c r="P232" i="9"/>
  <c r="R232" i="9" s="1"/>
  <c r="O236" i="9"/>
  <c r="Q236" i="9" s="1"/>
  <c r="P236" i="9"/>
  <c r="R236" i="9" s="1"/>
  <c r="O240" i="9"/>
  <c r="Q240" i="9" s="1"/>
  <c r="P240" i="9"/>
  <c r="R240" i="9" s="1"/>
  <c r="O244" i="9"/>
  <c r="Q244" i="9" s="1"/>
  <c r="P244" i="9"/>
  <c r="R244" i="9" s="1"/>
  <c r="O248" i="9"/>
  <c r="Q248" i="9" s="1"/>
  <c r="P248" i="9"/>
  <c r="R248" i="9" s="1"/>
  <c r="O252" i="9"/>
  <c r="Q252" i="9" s="1"/>
  <c r="P252" i="9"/>
  <c r="R252" i="9" s="1"/>
  <c r="O256" i="9"/>
  <c r="Q256" i="9" s="1"/>
  <c r="P256" i="9"/>
  <c r="R256" i="9" s="1"/>
  <c r="O260" i="9"/>
  <c r="Q260" i="9" s="1"/>
  <c r="P260" i="9"/>
  <c r="R260" i="9" s="1"/>
  <c r="O264" i="9"/>
  <c r="Q264" i="9" s="1"/>
  <c r="P264" i="9"/>
  <c r="R264" i="9" s="1"/>
  <c r="O268" i="9"/>
  <c r="Q268" i="9" s="1"/>
  <c r="P268" i="9"/>
  <c r="R268" i="9" s="1"/>
  <c r="O272" i="9"/>
  <c r="Q272" i="9" s="1"/>
  <c r="P272" i="9"/>
  <c r="R272" i="9" s="1"/>
  <c r="O276" i="9"/>
  <c r="Q276" i="9" s="1"/>
  <c r="P276" i="9"/>
  <c r="R276" i="9" s="1"/>
  <c r="O280" i="9"/>
  <c r="Q280" i="9" s="1"/>
  <c r="P280" i="9"/>
  <c r="R280" i="9" s="1"/>
  <c r="O284" i="9"/>
  <c r="Q284" i="9" s="1"/>
  <c r="P284" i="9"/>
  <c r="R284" i="9" s="1"/>
  <c r="O288" i="9"/>
  <c r="Q288" i="9" s="1"/>
  <c r="P288" i="9"/>
  <c r="R288" i="9" s="1"/>
  <c r="O293" i="9"/>
  <c r="Q293" i="9" s="1"/>
  <c r="P293" i="9"/>
  <c r="R293" i="9" s="1"/>
  <c r="O297" i="9"/>
  <c r="Q297" i="9" s="1"/>
  <c r="P297" i="9"/>
  <c r="R297" i="9" s="1"/>
  <c r="O301" i="9"/>
  <c r="Q301" i="9" s="1"/>
  <c r="P301" i="9"/>
  <c r="R301" i="9" s="1"/>
  <c r="O305" i="9"/>
  <c r="Q305" i="9" s="1"/>
  <c r="P305" i="9"/>
  <c r="R305" i="9" s="1"/>
  <c r="O309" i="9"/>
  <c r="Q309" i="9" s="1"/>
  <c r="P309" i="9"/>
  <c r="R309" i="9" s="1"/>
  <c r="O313" i="9"/>
  <c r="Q313" i="9" s="1"/>
  <c r="P313" i="9"/>
  <c r="R313" i="9" s="1"/>
  <c r="O317" i="9"/>
  <c r="Q317" i="9" s="1"/>
  <c r="P317" i="9"/>
  <c r="R317" i="9" s="1"/>
  <c r="O321" i="9"/>
  <c r="Q321" i="9" s="1"/>
  <c r="P321" i="9"/>
  <c r="R321" i="9" s="1"/>
  <c r="O325" i="9"/>
  <c r="Q325" i="9" s="1"/>
  <c r="P325" i="9"/>
  <c r="R325" i="9" s="1"/>
  <c r="O329" i="9"/>
  <c r="Q329" i="9" s="1"/>
  <c r="P329" i="9"/>
  <c r="R329" i="9" s="1"/>
  <c r="O333" i="9"/>
  <c r="Q333" i="9" s="1"/>
  <c r="P333" i="9"/>
  <c r="R333" i="9" s="1"/>
  <c r="O337" i="9"/>
  <c r="Q337" i="9" s="1"/>
  <c r="P337" i="9"/>
  <c r="R337" i="9" s="1"/>
  <c r="O341" i="9"/>
  <c r="Q341" i="9" s="1"/>
  <c r="P341" i="9"/>
  <c r="R341" i="9" s="1"/>
  <c r="O345" i="9"/>
  <c r="Q345" i="9" s="1"/>
  <c r="P345" i="9"/>
  <c r="R345" i="9" s="1"/>
  <c r="O349" i="9"/>
  <c r="Q349" i="9" s="1"/>
  <c r="P349" i="9"/>
  <c r="R349" i="9" s="1"/>
  <c r="O353" i="9"/>
  <c r="Q353" i="9" s="1"/>
  <c r="P353" i="9"/>
  <c r="R353" i="9" s="1"/>
  <c r="O357" i="9"/>
  <c r="Q357" i="9" s="1"/>
  <c r="P357" i="9"/>
  <c r="R357" i="9" s="1"/>
  <c r="O361" i="9"/>
  <c r="Q361" i="9" s="1"/>
  <c r="P361" i="9"/>
  <c r="R361" i="9" s="1"/>
  <c r="O365" i="9"/>
  <c r="Q365" i="9" s="1"/>
  <c r="P365" i="9"/>
  <c r="R365" i="9" s="1"/>
  <c r="O369" i="9"/>
  <c r="Q369" i="9" s="1"/>
  <c r="P369" i="9"/>
  <c r="R369" i="9" s="1"/>
  <c r="O373" i="9"/>
  <c r="Q373" i="9" s="1"/>
  <c r="P373" i="9"/>
  <c r="R373" i="9" s="1"/>
  <c r="O377" i="9"/>
  <c r="Q377" i="9" s="1"/>
  <c r="P377" i="9"/>
  <c r="R377" i="9" s="1"/>
  <c r="O381" i="9"/>
  <c r="Q381" i="9" s="1"/>
  <c r="P381" i="9"/>
  <c r="R381" i="9" s="1"/>
  <c r="O385" i="9"/>
  <c r="Q385" i="9" s="1"/>
  <c r="P385" i="9"/>
  <c r="R385" i="9" s="1"/>
  <c r="O389" i="9"/>
  <c r="Q389" i="9" s="1"/>
  <c r="P389" i="9"/>
  <c r="R389" i="9" s="1"/>
  <c r="O393" i="9"/>
  <c r="Q393" i="9" s="1"/>
  <c r="P393" i="9"/>
  <c r="R393" i="9" s="1"/>
  <c r="O397" i="9"/>
  <c r="Q397" i="9" s="1"/>
  <c r="P397" i="9"/>
  <c r="R397" i="9" s="1"/>
  <c r="O401" i="9"/>
  <c r="Q401" i="9" s="1"/>
  <c r="P401" i="9"/>
  <c r="R401" i="9" s="1"/>
  <c r="O405" i="9"/>
  <c r="Q405" i="9" s="1"/>
  <c r="P405" i="9"/>
  <c r="R405" i="9" s="1"/>
  <c r="O409" i="9"/>
  <c r="Q409" i="9" s="1"/>
  <c r="P409" i="9"/>
  <c r="R409" i="9" s="1"/>
  <c r="O413" i="9"/>
  <c r="Q413" i="9" s="1"/>
  <c r="P413" i="9"/>
  <c r="R413" i="9" s="1"/>
  <c r="O417" i="9"/>
  <c r="Q417" i="9" s="1"/>
  <c r="P417" i="9"/>
  <c r="R417" i="9" s="1"/>
  <c r="O421" i="9"/>
  <c r="Q421" i="9" s="1"/>
  <c r="P421" i="9"/>
  <c r="R421" i="9" s="1"/>
  <c r="O425" i="9"/>
  <c r="Q425" i="9" s="1"/>
  <c r="P425" i="9"/>
  <c r="R425" i="9" s="1"/>
  <c r="O429" i="9"/>
  <c r="Q429" i="9" s="1"/>
  <c r="P429" i="9"/>
  <c r="R429" i="9" s="1"/>
  <c r="O433" i="9"/>
  <c r="Q433" i="9" s="1"/>
  <c r="P433" i="9"/>
  <c r="R433" i="9" s="1"/>
  <c r="O437" i="9"/>
  <c r="Q437" i="9" s="1"/>
  <c r="P437" i="9"/>
  <c r="R437" i="9" s="1"/>
  <c r="O441" i="9"/>
  <c r="Q441" i="9" s="1"/>
  <c r="P441" i="9"/>
  <c r="R441" i="9" s="1"/>
  <c r="O445" i="9"/>
  <c r="Q445" i="9" s="1"/>
  <c r="P445" i="9"/>
  <c r="R445" i="9" s="1"/>
  <c r="O449" i="9"/>
  <c r="Q449" i="9" s="1"/>
  <c r="P449" i="9"/>
  <c r="R449" i="9" s="1"/>
  <c r="O453" i="9"/>
  <c r="Q453" i="9" s="1"/>
  <c r="P453" i="9"/>
  <c r="R453" i="9" s="1"/>
  <c r="O457" i="9"/>
  <c r="Q457" i="9" s="1"/>
  <c r="P457" i="9"/>
  <c r="R457" i="9" s="1"/>
  <c r="O461" i="9"/>
  <c r="Q461" i="9" s="1"/>
  <c r="P461" i="9"/>
  <c r="R461" i="9" s="1"/>
  <c r="O465" i="9"/>
  <c r="Q465" i="9" s="1"/>
  <c r="P465" i="9"/>
  <c r="R465" i="9" s="1"/>
  <c r="O469" i="9"/>
  <c r="Q469" i="9" s="1"/>
  <c r="P469" i="9"/>
  <c r="R469" i="9" s="1"/>
  <c r="O473" i="9"/>
  <c r="Q473" i="9" s="1"/>
  <c r="P473" i="9"/>
  <c r="R473" i="9" s="1"/>
  <c r="O477" i="9"/>
  <c r="Q477" i="9" s="1"/>
  <c r="P477" i="9"/>
  <c r="R477" i="9" s="1"/>
  <c r="O481" i="9"/>
  <c r="Q481" i="9" s="1"/>
  <c r="P481" i="9"/>
  <c r="R481" i="9" s="1"/>
  <c r="O485" i="9"/>
  <c r="Q485" i="9" s="1"/>
  <c r="P485" i="9"/>
  <c r="R485" i="9" s="1"/>
  <c r="O489" i="9"/>
  <c r="Q489" i="9" s="1"/>
  <c r="P489" i="9"/>
  <c r="R489" i="9" s="1"/>
  <c r="O493" i="9"/>
  <c r="Q493" i="9" s="1"/>
  <c r="P493" i="9"/>
  <c r="R493" i="9" s="1"/>
  <c r="O497" i="9"/>
  <c r="Q497" i="9" s="1"/>
  <c r="P497" i="9"/>
  <c r="R497" i="9" s="1"/>
  <c r="O501" i="9"/>
  <c r="Q501" i="9" s="1"/>
  <c r="P501" i="9"/>
  <c r="R501" i="9" s="1"/>
  <c r="O505" i="9"/>
  <c r="Q505" i="9" s="1"/>
  <c r="P505" i="9"/>
  <c r="R505" i="9" s="1"/>
  <c r="O509" i="9"/>
  <c r="Q509" i="9" s="1"/>
  <c r="P509" i="9"/>
  <c r="R509" i="9" s="1"/>
  <c r="O513" i="9"/>
  <c r="Q513" i="9" s="1"/>
  <c r="P513" i="9"/>
  <c r="R513" i="9" s="1"/>
  <c r="O517" i="9"/>
  <c r="Q517" i="9" s="1"/>
  <c r="P517" i="9"/>
  <c r="R517" i="9" s="1"/>
  <c r="O521" i="9"/>
  <c r="Q521" i="9" s="1"/>
  <c r="P521" i="9"/>
  <c r="R521" i="9" s="1"/>
  <c r="O525" i="9"/>
  <c r="Q525" i="9" s="1"/>
  <c r="P525" i="9"/>
  <c r="R525" i="9" s="1"/>
  <c r="O529" i="9"/>
  <c r="Q529" i="9" s="1"/>
  <c r="P529" i="9"/>
  <c r="R529" i="9" s="1"/>
  <c r="O533" i="9"/>
  <c r="Q533" i="9" s="1"/>
  <c r="P533" i="9"/>
  <c r="R533" i="9" s="1"/>
  <c r="O537" i="9"/>
  <c r="Q537" i="9" s="1"/>
  <c r="P537" i="9"/>
  <c r="R537" i="9" s="1"/>
  <c r="O541" i="9"/>
  <c r="Q541" i="9" s="1"/>
  <c r="P541" i="9"/>
  <c r="R541" i="9" s="1"/>
  <c r="O545" i="9"/>
  <c r="Q545" i="9" s="1"/>
  <c r="P545" i="9"/>
  <c r="R545" i="9" s="1"/>
  <c r="O549" i="9"/>
  <c r="Q549" i="9" s="1"/>
  <c r="P549" i="9"/>
  <c r="R549" i="9" s="1"/>
  <c r="O553" i="9"/>
  <c r="Q553" i="9" s="1"/>
  <c r="P553" i="9"/>
  <c r="R553" i="9" s="1"/>
  <c r="O557" i="9"/>
  <c r="Q557" i="9" s="1"/>
  <c r="P557" i="9"/>
  <c r="R557" i="9" s="1"/>
  <c r="O561" i="9"/>
  <c r="Q561" i="9" s="1"/>
  <c r="P561" i="9"/>
  <c r="R561" i="9" s="1"/>
  <c r="O565" i="9"/>
  <c r="Q565" i="9" s="1"/>
  <c r="P565" i="9"/>
  <c r="R565" i="9" s="1"/>
  <c r="O569" i="9"/>
  <c r="Q569" i="9" s="1"/>
  <c r="P569" i="9"/>
  <c r="R569" i="9" s="1"/>
  <c r="O573" i="9"/>
  <c r="Q573" i="9" s="1"/>
  <c r="P573" i="9"/>
  <c r="R573" i="9" s="1"/>
  <c r="O577" i="9"/>
  <c r="Q577" i="9" s="1"/>
  <c r="P577" i="9"/>
  <c r="R577" i="9" s="1"/>
  <c r="O581" i="9"/>
  <c r="Q581" i="9" s="1"/>
  <c r="P581" i="9"/>
  <c r="R581" i="9" s="1"/>
  <c r="O585" i="9"/>
  <c r="Q585" i="9" s="1"/>
  <c r="P585" i="9"/>
  <c r="R585" i="9" s="1"/>
  <c r="O589" i="9"/>
  <c r="Q589" i="9" s="1"/>
  <c r="P589" i="9"/>
  <c r="R589" i="9" s="1"/>
  <c r="O593" i="9"/>
  <c r="Q593" i="9" s="1"/>
  <c r="P593" i="9"/>
  <c r="R593" i="9" s="1"/>
  <c r="O597" i="9"/>
  <c r="Q597" i="9" s="1"/>
  <c r="P597" i="9"/>
  <c r="R597" i="9" s="1"/>
  <c r="O601" i="9"/>
  <c r="Q601" i="9" s="1"/>
  <c r="P601" i="9"/>
  <c r="R601" i="9" s="1"/>
  <c r="O605" i="9"/>
  <c r="Q605" i="9" s="1"/>
  <c r="P605" i="9"/>
  <c r="R605" i="9" s="1"/>
  <c r="O609" i="9"/>
  <c r="Q609" i="9" s="1"/>
  <c r="P609" i="9"/>
  <c r="R609" i="9" s="1"/>
  <c r="P613" i="9"/>
  <c r="R613" i="9" s="1"/>
  <c r="O613" i="9"/>
  <c r="Q613" i="9" s="1"/>
  <c r="O617" i="9"/>
  <c r="Q617" i="9" s="1"/>
  <c r="P617" i="9"/>
  <c r="R617" i="9" s="1"/>
  <c r="O621" i="9"/>
  <c r="Q621" i="9" s="1"/>
  <c r="P621" i="9"/>
  <c r="R621" i="9" s="1"/>
  <c r="P625" i="9"/>
  <c r="R625" i="9" s="1"/>
  <c r="O625" i="9"/>
  <c r="Q625" i="9" s="1"/>
  <c r="O629" i="9"/>
  <c r="Q629" i="9" s="1"/>
  <c r="P629" i="9"/>
  <c r="R629" i="9" s="1"/>
  <c r="P633" i="9"/>
  <c r="R633" i="9" s="1"/>
  <c r="O633" i="9"/>
  <c r="Q633" i="9" s="1"/>
  <c r="O637" i="9"/>
  <c r="Q637" i="9" s="1"/>
  <c r="P637" i="9"/>
  <c r="R637" i="9" s="1"/>
  <c r="O641" i="9"/>
  <c r="Q641" i="9" s="1"/>
  <c r="P641" i="9"/>
  <c r="R641" i="9" s="1"/>
  <c r="O645" i="9"/>
  <c r="Q645" i="9" s="1"/>
  <c r="P645" i="9"/>
  <c r="R645" i="9" s="1"/>
  <c r="P649" i="9"/>
  <c r="R649" i="9" s="1"/>
  <c r="O649" i="9"/>
  <c r="Q649" i="9" s="1"/>
  <c r="O653" i="9"/>
  <c r="Q653" i="9" s="1"/>
  <c r="P653" i="9"/>
  <c r="R653" i="9" s="1"/>
  <c r="O657" i="9"/>
  <c r="Q657" i="9" s="1"/>
  <c r="P657" i="9"/>
  <c r="R657" i="9" s="1"/>
  <c r="O661" i="9"/>
  <c r="Q661" i="9" s="1"/>
  <c r="P661" i="9"/>
  <c r="R661" i="9" s="1"/>
  <c r="P665" i="9"/>
  <c r="R665" i="9" s="1"/>
  <c r="O665" i="9"/>
  <c r="Q665" i="9" s="1"/>
  <c r="O669" i="9"/>
  <c r="Q669" i="9" s="1"/>
  <c r="P669" i="9"/>
  <c r="R669" i="9" s="1"/>
  <c r="O673" i="9"/>
  <c r="Q673" i="9" s="1"/>
  <c r="P673" i="9"/>
  <c r="R673" i="9" s="1"/>
  <c r="O4" i="1"/>
  <c r="Q4" i="1" s="1"/>
  <c r="P4" i="1"/>
  <c r="R4" i="1" s="1"/>
  <c r="O8" i="1"/>
  <c r="Q8" i="1" s="1"/>
  <c r="P8" i="1"/>
  <c r="R8" i="1" s="1"/>
  <c r="O12" i="1"/>
  <c r="Q12" i="1" s="1"/>
  <c r="P12" i="1"/>
  <c r="R12" i="1" s="1"/>
  <c r="O16" i="1"/>
  <c r="Q16" i="1" s="1"/>
  <c r="P16" i="1"/>
  <c r="R16" i="1" s="1"/>
  <c r="O20" i="1"/>
  <c r="Q20" i="1" s="1"/>
  <c r="P20" i="1"/>
  <c r="R20" i="1" s="1"/>
  <c r="O24" i="1"/>
  <c r="Q24" i="1" s="1"/>
  <c r="P24" i="1"/>
  <c r="R24" i="1" s="1"/>
  <c r="O28" i="1"/>
  <c r="Q28" i="1" s="1"/>
  <c r="P28" i="1"/>
  <c r="R28" i="1" s="1"/>
  <c r="O32" i="1"/>
  <c r="Q32" i="1" s="1"/>
  <c r="P32" i="1"/>
  <c r="R32" i="1" s="1"/>
  <c r="O36" i="1"/>
  <c r="Q36" i="1" s="1"/>
  <c r="P36" i="1"/>
  <c r="R36" i="1" s="1"/>
  <c r="O40" i="1"/>
  <c r="Q40" i="1" s="1"/>
  <c r="P40" i="1"/>
  <c r="R40" i="1" s="1"/>
  <c r="O44" i="1"/>
  <c r="Q44" i="1" s="1"/>
  <c r="P44" i="1"/>
  <c r="R44" i="1" s="1"/>
  <c r="O48" i="1"/>
  <c r="Q48" i="1" s="1"/>
  <c r="P48" i="1"/>
  <c r="R48" i="1" s="1"/>
  <c r="P52" i="1"/>
  <c r="R52" i="1" s="1"/>
  <c r="O52" i="1"/>
  <c r="Q52" i="1" s="1"/>
  <c r="O56" i="1"/>
  <c r="Q56" i="1" s="1"/>
  <c r="P56" i="1"/>
  <c r="R56" i="1" s="1"/>
  <c r="O60" i="1"/>
  <c r="Q60" i="1" s="1"/>
  <c r="P60" i="1"/>
  <c r="R60" i="1" s="1"/>
  <c r="O64" i="1"/>
  <c r="Q64" i="1" s="1"/>
  <c r="P64" i="1"/>
  <c r="R64" i="1" s="1"/>
  <c r="P68" i="1"/>
  <c r="R68" i="1" s="1"/>
  <c r="O68" i="1"/>
  <c r="Q68" i="1" s="1"/>
  <c r="O72" i="1"/>
  <c r="Q72" i="1" s="1"/>
  <c r="P72" i="1"/>
  <c r="R72" i="1" s="1"/>
  <c r="O76" i="1"/>
  <c r="Q76" i="1" s="1"/>
  <c r="P76" i="1"/>
  <c r="R76" i="1" s="1"/>
  <c r="O80" i="1"/>
  <c r="Q80" i="1" s="1"/>
  <c r="P80" i="1"/>
  <c r="R80" i="1" s="1"/>
  <c r="P84" i="1"/>
  <c r="R84" i="1" s="1"/>
  <c r="O84" i="1"/>
  <c r="Q84" i="1" s="1"/>
  <c r="O88" i="1"/>
  <c r="Q88" i="1" s="1"/>
  <c r="P88" i="1"/>
  <c r="R88" i="1" s="1"/>
  <c r="O92" i="1"/>
  <c r="Q92" i="1" s="1"/>
  <c r="P92" i="1"/>
  <c r="R92" i="1" s="1"/>
  <c r="O96" i="1"/>
  <c r="Q96" i="1" s="1"/>
  <c r="P96" i="1"/>
  <c r="R96" i="1" s="1"/>
  <c r="P100" i="1"/>
  <c r="R100" i="1" s="1"/>
  <c r="O100" i="1"/>
  <c r="Q100" i="1" s="1"/>
  <c r="O104" i="1"/>
  <c r="Q104" i="1" s="1"/>
  <c r="P104" i="1"/>
  <c r="R104" i="1" s="1"/>
  <c r="O108" i="1"/>
  <c r="Q108" i="1" s="1"/>
  <c r="P108" i="1"/>
  <c r="R108" i="1" s="1"/>
  <c r="O112" i="1"/>
  <c r="Q112" i="1" s="1"/>
  <c r="P112" i="1"/>
  <c r="R112" i="1" s="1"/>
  <c r="P116" i="1"/>
  <c r="R116" i="1" s="1"/>
  <c r="O116" i="1"/>
  <c r="Q116" i="1" s="1"/>
  <c r="O120" i="1"/>
  <c r="Q120" i="1" s="1"/>
  <c r="P120" i="1"/>
  <c r="R120" i="1" s="1"/>
  <c r="O124" i="1"/>
  <c r="Q124" i="1" s="1"/>
  <c r="P124" i="1"/>
  <c r="R124" i="1" s="1"/>
  <c r="O128" i="1"/>
  <c r="Q128" i="1" s="1"/>
  <c r="P128" i="1"/>
  <c r="R128" i="1" s="1"/>
  <c r="P132" i="1"/>
  <c r="R132" i="1" s="1"/>
  <c r="O132" i="1"/>
  <c r="Q132" i="1" s="1"/>
  <c r="O136" i="1"/>
  <c r="Q136" i="1" s="1"/>
  <c r="P136" i="1"/>
  <c r="R136" i="1" s="1"/>
  <c r="O140" i="1"/>
  <c r="Q140" i="1" s="1"/>
  <c r="P140" i="1"/>
  <c r="R140" i="1" s="1"/>
  <c r="O144" i="1"/>
  <c r="Q144" i="1" s="1"/>
  <c r="P144" i="1"/>
  <c r="R144" i="1" s="1"/>
  <c r="P148" i="1"/>
  <c r="R148" i="1" s="1"/>
  <c r="O148" i="1"/>
  <c r="Q148" i="1" s="1"/>
  <c r="O152" i="1"/>
  <c r="Q152" i="1" s="1"/>
  <c r="P152" i="1"/>
  <c r="R152" i="1" s="1"/>
  <c r="O156" i="1"/>
  <c r="Q156" i="1" s="1"/>
  <c r="P156" i="1"/>
  <c r="R156" i="1" s="1"/>
  <c r="O160" i="1"/>
  <c r="Q160" i="1" s="1"/>
  <c r="P160" i="1"/>
  <c r="R160" i="1" s="1"/>
  <c r="P164" i="1"/>
  <c r="R164" i="1" s="1"/>
  <c r="O164" i="1"/>
  <c r="Q164" i="1" s="1"/>
  <c r="O168" i="1"/>
  <c r="Q168" i="1" s="1"/>
  <c r="P168" i="1"/>
  <c r="R168" i="1" s="1"/>
  <c r="O172" i="1"/>
  <c r="Q172" i="1" s="1"/>
  <c r="P172" i="1"/>
  <c r="R172" i="1" s="1"/>
  <c r="O176" i="1"/>
  <c r="Q176" i="1" s="1"/>
  <c r="P176" i="1"/>
  <c r="R176" i="1" s="1"/>
  <c r="P180" i="1"/>
  <c r="R180" i="1" s="1"/>
  <c r="O180" i="1"/>
  <c r="Q180" i="1" s="1"/>
  <c r="O184" i="1"/>
  <c r="Q184" i="1" s="1"/>
  <c r="P184" i="1"/>
  <c r="R184" i="1" s="1"/>
  <c r="O188" i="1"/>
  <c r="Q188" i="1" s="1"/>
  <c r="P188" i="1"/>
  <c r="R188" i="1" s="1"/>
  <c r="O192" i="1"/>
  <c r="Q192" i="1" s="1"/>
  <c r="P192" i="1"/>
  <c r="R192" i="1" s="1"/>
  <c r="O196" i="1"/>
  <c r="Q196" i="1" s="1"/>
  <c r="P196" i="1"/>
  <c r="R196" i="1" s="1"/>
  <c r="P200" i="1"/>
  <c r="R200" i="1" s="1"/>
  <c r="O200" i="1"/>
  <c r="Q200" i="1" s="1"/>
  <c r="O204" i="1"/>
  <c r="Q204" i="1" s="1"/>
  <c r="P204" i="1"/>
  <c r="R204" i="1" s="1"/>
  <c r="O208" i="1"/>
  <c r="Q208" i="1" s="1"/>
  <c r="P208" i="1"/>
  <c r="R208" i="1" s="1"/>
  <c r="O212" i="1"/>
  <c r="Q212" i="1" s="1"/>
  <c r="P212" i="1"/>
  <c r="R212" i="1" s="1"/>
  <c r="P216" i="1"/>
  <c r="R216" i="1" s="1"/>
  <c r="O216" i="1"/>
  <c r="Q216" i="1" s="1"/>
  <c r="O220" i="1"/>
  <c r="Q220" i="1" s="1"/>
  <c r="P220" i="1"/>
  <c r="R220" i="1" s="1"/>
  <c r="O224" i="1"/>
  <c r="Q224" i="1" s="1"/>
  <c r="P224" i="1"/>
  <c r="R224" i="1" s="1"/>
  <c r="O228" i="1"/>
  <c r="Q228" i="1" s="1"/>
  <c r="P228" i="1"/>
  <c r="R228" i="1" s="1"/>
  <c r="P232" i="1"/>
  <c r="R232" i="1" s="1"/>
  <c r="O232" i="1"/>
  <c r="Q232" i="1" s="1"/>
  <c r="O236" i="1"/>
  <c r="Q236" i="1" s="1"/>
  <c r="P236" i="1"/>
  <c r="R236" i="1" s="1"/>
  <c r="O240" i="1"/>
  <c r="Q240" i="1" s="1"/>
  <c r="P240" i="1"/>
  <c r="R240" i="1" s="1"/>
  <c r="O244" i="1"/>
  <c r="Q244" i="1" s="1"/>
  <c r="P244" i="1"/>
  <c r="R244" i="1" s="1"/>
  <c r="P248" i="1"/>
  <c r="R248" i="1" s="1"/>
  <c r="O248" i="1"/>
  <c r="Q248" i="1" s="1"/>
  <c r="O252" i="1"/>
  <c r="Q252" i="1" s="1"/>
  <c r="P252" i="1"/>
  <c r="R252" i="1" s="1"/>
  <c r="O256" i="1"/>
  <c r="Q256" i="1" s="1"/>
  <c r="P256" i="1"/>
  <c r="R256" i="1" s="1"/>
  <c r="O260" i="1"/>
  <c r="Q260" i="1" s="1"/>
  <c r="P260" i="1"/>
  <c r="R260" i="1" s="1"/>
  <c r="P264" i="1"/>
  <c r="R264" i="1" s="1"/>
  <c r="O264" i="1"/>
  <c r="Q264" i="1" s="1"/>
  <c r="O268" i="1"/>
  <c r="Q268" i="1" s="1"/>
  <c r="P268" i="1"/>
  <c r="R268" i="1" s="1"/>
  <c r="O272" i="1"/>
  <c r="Q272" i="1" s="1"/>
  <c r="P272" i="1"/>
  <c r="R272" i="1" s="1"/>
  <c r="O276" i="1"/>
  <c r="Q276" i="1" s="1"/>
  <c r="P276" i="1"/>
  <c r="R276" i="1" s="1"/>
  <c r="P280" i="1"/>
  <c r="R280" i="1" s="1"/>
  <c r="O280" i="1"/>
  <c r="Q280" i="1" s="1"/>
  <c r="O284" i="1"/>
  <c r="Q284" i="1" s="1"/>
  <c r="P284" i="1"/>
  <c r="R284" i="1" s="1"/>
  <c r="O288" i="1"/>
  <c r="Q288" i="1" s="1"/>
  <c r="P288" i="1"/>
  <c r="R288" i="1" s="1"/>
  <c r="O293" i="1"/>
  <c r="Q293" i="1" s="1"/>
  <c r="P293" i="1"/>
  <c r="R293" i="1" s="1"/>
  <c r="O297" i="1"/>
  <c r="Q297" i="1" s="1"/>
  <c r="P297" i="1"/>
  <c r="R297" i="1" s="1"/>
  <c r="O301" i="1"/>
  <c r="Q301" i="1" s="1"/>
  <c r="P301" i="1"/>
  <c r="R301" i="1" s="1"/>
  <c r="O305" i="1"/>
  <c r="Q305" i="1" s="1"/>
  <c r="P305" i="1"/>
  <c r="R305" i="1" s="1"/>
  <c r="O309" i="1"/>
  <c r="Q309" i="1" s="1"/>
  <c r="P309" i="1"/>
  <c r="R309" i="1" s="1"/>
  <c r="O313" i="1"/>
  <c r="Q313" i="1" s="1"/>
  <c r="P313" i="1"/>
  <c r="R313" i="1" s="1"/>
  <c r="O317" i="1"/>
  <c r="Q317" i="1" s="1"/>
  <c r="P317" i="1"/>
  <c r="R317" i="1" s="1"/>
  <c r="O321" i="1"/>
  <c r="Q321" i="1" s="1"/>
  <c r="P321" i="1"/>
  <c r="R321" i="1" s="1"/>
  <c r="O325" i="1"/>
  <c r="Q325" i="1" s="1"/>
  <c r="P325" i="1"/>
  <c r="R325" i="1" s="1"/>
  <c r="O329" i="1"/>
  <c r="Q329" i="1" s="1"/>
  <c r="P329" i="1"/>
  <c r="R329" i="1" s="1"/>
  <c r="O333" i="1"/>
  <c r="Q333" i="1" s="1"/>
  <c r="P333" i="1"/>
  <c r="R333" i="1" s="1"/>
  <c r="P337" i="1"/>
  <c r="R337" i="1" s="1"/>
  <c r="O337" i="1"/>
  <c r="Q337" i="1" s="1"/>
  <c r="O341" i="1"/>
  <c r="Q341" i="1" s="1"/>
  <c r="P341" i="1"/>
  <c r="R341" i="1" s="1"/>
  <c r="O345" i="1"/>
  <c r="Q345" i="1" s="1"/>
  <c r="P345" i="1"/>
  <c r="R345" i="1" s="1"/>
  <c r="P349" i="1"/>
  <c r="R349" i="1" s="1"/>
  <c r="O349" i="1"/>
  <c r="Q349" i="1" s="1"/>
  <c r="O353" i="1"/>
  <c r="Q353" i="1" s="1"/>
  <c r="P353" i="1"/>
  <c r="R353" i="1" s="1"/>
  <c r="O357" i="1"/>
  <c r="Q357" i="1" s="1"/>
  <c r="P357" i="1"/>
  <c r="R357" i="1" s="1"/>
  <c r="O361" i="1"/>
  <c r="Q361" i="1" s="1"/>
  <c r="P361" i="1"/>
  <c r="R361" i="1" s="1"/>
  <c r="O365" i="1"/>
  <c r="Q365" i="1" s="1"/>
  <c r="P365" i="1"/>
  <c r="R365" i="1" s="1"/>
  <c r="O369" i="1"/>
  <c r="Q369" i="1" s="1"/>
  <c r="P369" i="1"/>
  <c r="R369" i="1" s="1"/>
  <c r="O373" i="1"/>
  <c r="Q373" i="1" s="1"/>
  <c r="P373" i="1"/>
  <c r="R373" i="1" s="1"/>
  <c r="O377" i="1"/>
  <c r="Q377" i="1" s="1"/>
  <c r="P377" i="1"/>
  <c r="R377" i="1" s="1"/>
  <c r="O381" i="1"/>
  <c r="Q381" i="1" s="1"/>
  <c r="P381" i="1"/>
  <c r="R381" i="1" s="1"/>
  <c r="P385" i="1"/>
  <c r="R385" i="1" s="1"/>
  <c r="O385" i="1"/>
  <c r="Q385" i="1" s="1"/>
  <c r="O389" i="1"/>
  <c r="Q389" i="1" s="1"/>
  <c r="P389" i="1"/>
  <c r="R389" i="1" s="1"/>
  <c r="P393" i="1"/>
  <c r="R393" i="1" s="1"/>
  <c r="O393" i="1"/>
  <c r="Q393" i="1" s="1"/>
  <c r="O397" i="1"/>
  <c r="Q397" i="1" s="1"/>
  <c r="P397" i="1"/>
  <c r="R397" i="1" s="1"/>
  <c r="P401" i="1"/>
  <c r="R401" i="1" s="1"/>
  <c r="O401" i="1"/>
  <c r="Q401" i="1" s="1"/>
  <c r="O405" i="1"/>
  <c r="Q405" i="1" s="1"/>
  <c r="P405" i="1"/>
  <c r="R405" i="1" s="1"/>
  <c r="P409" i="1"/>
  <c r="R409" i="1" s="1"/>
  <c r="O409" i="1"/>
  <c r="Q409" i="1" s="1"/>
  <c r="O413" i="1"/>
  <c r="Q413" i="1" s="1"/>
  <c r="P413" i="1"/>
  <c r="R413" i="1" s="1"/>
  <c r="P417" i="1"/>
  <c r="R417" i="1" s="1"/>
  <c r="O417" i="1"/>
  <c r="Q417" i="1" s="1"/>
  <c r="O421" i="1"/>
  <c r="Q421" i="1" s="1"/>
  <c r="P421" i="1"/>
  <c r="R421" i="1" s="1"/>
  <c r="P425" i="1"/>
  <c r="R425" i="1" s="1"/>
  <c r="O425" i="1"/>
  <c r="Q425" i="1" s="1"/>
  <c r="O429" i="1"/>
  <c r="Q429" i="1" s="1"/>
  <c r="P429" i="1"/>
  <c r="R429" i="1" s="1"/>
  <c r="P433" i="1"/>
  <c r="R433" i="1" s="1"/>
  <c r="O433" i="1"/>
  <c r="Q433" i="1" s="1"/>
  <c r="O437" i="1"/>
  <c r="Q437" i="1" s="1"/>
  <c r="P437" i="1"/>
  <c r="R437" i="1" s="1"/>
  <c r="P441" i="1"/>
  <c r="R441" i="1" s="1"/>
  <c r="O441" i="1"/>
  <c r="Q441" i="1" s="1"/>
  <c r="O445" i="1"/>
  <c r="Q445" i="1" s="1"/>
  <c r="P445" i="1"/>
  <c r="R445" i="1" s="1"/>
  <c r="P449" i="1"/>
  <c r="R449" i="1" s="1"/>
  <c r="O449" i="1"/>
  <c r="Q449" i="1" s="1"/>
  <c r="O453" i="1"/>
  <c r="Q453" i="1" s="1"/>
  <c r="P453" i="1"/>
  <c r="R453" i="1" s="1"/>
  <c r="P457" i="1"/>
  <c r="R457" i="1" s="1"/>
  <c r="O457" i="1"/>
  <c r="Q457" i="1" s="1"/>
  <c r="O461" i="1"/>
  <c r="Q461" i="1" s="1"/>
  <c r="P461" i="1"/>
  <c r="R461" i="1" s="1"/>
  <c r="P465" i="1"/>
  <c r="R465" i="1" s="1"/>
  <c r="O465" i="1"/>
  <c r="Q465" i="1" s="1"/>
  <c r="O469" i="1"/>
  <c r="Q469" i="1" s="1"/>
  <c r="P469" i="1"/>
  <c r="R469" i="1" s="1"/>
  <c r="P473" i="1"/>
  <c r="R473" i="1" s="1"/>
  <c r="O473" i="1"/>
  <c r="Q473" i="1" s="1"/>
  <c r="O477" i="1"/>
  <c r="Q477" i="1" s="1"/>
  <c r="P477" i="1"/>
  <c r="R477" i="1" s="1"/>
  <c r="P481" i="1"/>
  <c r="R481" i="1" s="1"/>
  <c r="O481" i="1"/>
  <c r="Q481" i="1" s="1"/>
  <c r="O485" i="1"/>
  <c r="Q485" i="1" s="1"/>
  <c r="P485" i="1"/>
  <c r="R485" i="1" s="1"/>
  <c r="P489" i="1"/>
  <c r="R489" i="1" s="1"/>
  <c r="O489" i="1"/>
  <c r="Q489" i="1" s="1"/>
  <c r="O493" i="1"/>
  <c r="Q493" i="1" s="1"/>
  <c r="P493" i="1"/>
  <c r="R493" i="1" s="1"/>
  <c r="P497" i="1"/>
  <c r="R497" i="1" s="1"/>
  <c r="O497" i="1"/>
  <c r="Q497" i="1" s="1"/>
  <c r="O501" i="1"/>
  <c r="Q501" i="1" s="1"/>
  <c r="P501" i="1"/>
  <c r="R501" i="1" s="1"/>
  <c r="P505" i="1"/>
  <c r="R505" i="1" s="1"/>
  <c r="O505" i="1"/>
  <c r="Q505" i="1" s="1"/>
  <c r="O509" i="1"/>
  <c r="Q509" i="1" s="1"/>
  <c r="P509" i="1"/>
  <c r="R509" i="1" s="1"/>
  <c r="P513" i="1"/>
  <c r="R513" i="1" s="1"/>
  <c r="O513" i="1"/>
  <c r="Q513" i="1" s="1"/>
  <c r="O517" i="1"/>
  <c r="Q517" i="1" s="1"/>
  <c r="P517" i="1"/>
  <c r="R517" i="1" s="1"/>
  <c r="P521" i="1"/>
  <c r="R521" i="1" s="1"/>
  <c r="O521" i="1"/>
  <c r="Q521" i="1" s="1"/>
  <c r="O525" i="1"/>
  <c r="Q525" i="1" s="1"/>
  <c r="P525" i="1"/>
  <c r="R525" i="1" s="1"/>
  <c r="O529" i="1"/>
  <c r="Q529" i="1" s="1"/>
  <c r="P529" i="1"/>
  <c r="R529" i="1" s="1"/>
  <c r="O533" i="1"/>
  <c r="Q533" i="1" s="1"/>
  <c r="P533" i="1"/>
  <c r="R533" i="1" s="1"/>
  <c r="P537" i="1"/>
  <c r="R537" i="1" s="1"/>
  <c r="O537" i="1"/>
  <c r="Q537" i="1" s="1"/>
  <c r="O541" i="1"/>
  <c r="Q541" i="1" s="1"/>
  <c r="P541" i="1"/>
  <c r="R541" i="1" s="1"/>
  <c r="O545" i="1"/>
  <c r="Q545" i="1" s="1"/>
  <c r="P545" i="1"/>
  <c r="R545" i="1" s="1"/>
  <c r="O549" i="1"/>
  <c r="Q549" i="1" s="1"/>
  <c r="P549" i="1"/>
  <c r="R549" i="1" s="1"/>
  <c r="P553" i="1"/>
  <c r="R553" i="1" s="1"/>
  <c r="O553" i="1"/>
  <c r="Q553" i="1" s="1"/>
  <c r="O557" i="1"/>
  <c r="Q557" i="1" s="1"/>
  <c r="P557" i="1"/>
  <c r="R557" i="1" s="1"/>
  <c r="O561" i="1"/>
  <c r="Q561" i="1" s="1"/>
  <c r="P561" i="1"/>
  <c r="R561" i="1" s="1"/>
  <c r="O565" i="1"/>
  <c r="Q565" i="1" s="1"/>
  <c r="P565" i="1"/>
  <c r="R565" i="1" s="1"/>
  <c r="O569" i="1"/>
  <c r="Q569" i="1" s="1"/>
  <c r="P569" i="1"/>
  <c r="R569" i="1" s="1"/>
  <c r="O573" i="1"/>
  <c r="Q573" i="1" s="1"/>
  <c r="P573" i="1"/>
  <c r="R573" i="1" s="1"/>
  <c r="O577" i="1"/>
  <c r="Q577" i="1" s="1"/>
  <c r="P577" i="1"/>
  <c r="R577" i="1" s="1"/>
  <c r="O581" i="1"/>
  <c r="Q581" i="1" s="1"/>
  <c r="P581" i="1"/>
  <c r="R581" i="1" s="1"/>
  <c r="O585" i="1"/>
  <c r="Q585" i="1" s="1"/>
  <c r="P585" i="1"/>
  <c r="R585" i="1" s="1"/>
  <c r="O589" i="1"/>
  <c r="Q589" i="1" s="1"/>
  <c r="P589" i="1"/>
  <c r="R589" i="1" s="1"/>
  <c r="O593" i="1"/>
  <c r="Q593" i="1" s="1"/>
  <c r="P593" i="1"/>
  <c r="R593" i="1" s="1"/>
  <c r="O597" i="1"/>
  <c r="Q597" i="1" s="1"/>
  <c r="P597" i="1"/>
  <c r="R597" i="1" s="1"/>
  <c r="O601" i="1"/>
  <c r="Q601" i="1" s="1"/>
  <c r="P601" i="1"/>
  <c r="R601" i="1" s="1"/>
  <c r="O605" i="1"/>
  <c r="Q605" i="1" s="1"/>
  <c r="P605" i="1"/>
  <c r="R605" i="1" s="1"/>
  <c r="O609" i="1"/>
  <c r="Q609" i="1" s="1"/>
  <c r="P609" i="1"/>
  <c r="R609" i="1" s="1"/>
  <c r="O613" i="1"/>
  <c r="Q613" i="1" s="1"/>
  <c r="P613" i="1"/>
  <c r="R613" i="1" s="1"/>
  <c r="O617" i="1"/>
  <c r="Q617" i="1" s="1"/>
  <c r="P617" i="1"/>
  <c r="R617" i="1" s="1"/>
  <c r="O621" i="1"/>
  <c r="Q621" i="1" s="1"/>
  <c r="P621" i="1"/>
  <c r="R621" i="1" s="1"/>
  <c r="O625" i="1"/>
  <c r="Q625" i="1" s="1"/>
  <c r="P625" i="1"/>
  <c r="R625" i="1" s="1"/>
  <c r="O629" i="1"/>
  <c r="Q629" i="1" s="1"/>
  <c r="P629" i="1"/>
  <c r="R629" i="1" s="1"/>
  <c r="O633" i="1"/>
  <c r="Q633" i="1" s="1"/>
  <c r="P633" i="1"/>
  <c r="R633" i="1" s="1"/>
  <c r="O637" i="1"/>
  <c r="Q637" i="1" s="1"/>
  <c r="P637" i="1"/>
  <c r="R637" i="1" s="1"/>
  <c r="O641" i="1"/>
  <c r="Q641" i="1" s="1"/>
  <c r="P641" i="1"/>
  <c r="R641" i="1" s="1"/>
  <c r="O645" i="1"/>
  <c r="Q645" i="1" s="1"/>
  <c r="P645" i="1"/>
  <c r="R645" i="1" s="1"/>
  <c r="O649" i="1"/>
  <c r="Q649" i="1" s="1"/>
  <c r="P649" i="1"/>
  <c r="R649" i="1" s="1"/>
  <c r="O653" i="1"/>
  <c r="Q653" i="1" s="1"/>
  <c r="P653" i="1"/>
  <c r="R653" i="1" s="1"/>
  <c r="O657" i="1"/>
  <c r="Q657" i="1" s="1"/>
  <c r="P657" i="1"/>
  <c r="R657" i="1" s="1"/>
  <c r="O661" i="1"/>
  <c r="Q661" i="1" s="1"/>
  <c r="P661" i="1"/>
  <c r="R661" i="1" s="1"/>
  <c r="O665" i="1"/>
  <c r="Q665" i="1" s="1"/>
  <c r="P665" i="1"/>
  <c r="R665" i="1" s="1"/>
  <c r="O669" i="1"/>
  <c r="Q669" i="1" s="1"/>
  <c r="P669" i="1"/>
  <c r="R669" i="1" s="1"/>
  <c r="O673" i="1"/>
  <c r="Q673" i="1" s="1"/>
  <c r="P673" i="1"/>
  <c r="R673" i="1" s="1"/>
  <c r="O5" i="1"/>
  <c r="Q5" i="1" s="1"/>
  <c r="P5" i="1"/>
  <c r="R5" i="1" s="1"/>
  <c r="O9" i="1"/>
  <c r="Q9" i="1" s="1"/>
  <c r="P9" i="1"/>
  <c r="R9" i="1" s="1"/>
  <c r="O13" i="1"/>
  <c r="Q13" i="1" s="1"/>
  <c r="P13" i="1"/>
  <c r="R13" i="1" s="1"/>
  <c r="O17" i="1"/>
  <c r="Q17" i="1" s="1"/>
  <c r="P17" i="1"/>
  <c r="R17" i="1" s="1"/>
  <c r="O21" i="1"/>
  <c r="Q21" i="1" s="1"/>
  <c r="P21" i="1"/>
  <c r="R21" i="1" s="1"/>
  <c r="O25" i="1"/>
  <c r="Q25" i="1" s="1"/>
  <c r="P25" i="1"/>
  <c r="R25" i="1" s="1"/>
  <c r="O29" i="1"/>
  <c r="Q29" i="1" s="1"/>
  <c r="P29" i="1"/>
  <c r="R29" i="1" s="1"/>
  <c r="O33" i="1"/>
  <c r="Q33" i="1" s="1"/>
  <c r="P33" i="1"/>
  <c r="R33" i="1" s="1"/>
  <c r="O37" i="1"/>
  <c r="Q37" i="1" s="1"/>
  <c r="P37" i="1"/>
  <c r="R37" i="1" s="1"/>
  <c r="O41" i="1"/>
  <c r="Q41" i="1" s="1"/>
  <c r="P41" i="1"/>
  <c r="R41" i="1" s="1"/>
  <c r="O45" i="1"/>
  <c r="Q45" i="1" s="1"/>
  <c r="P45" i="1"/>
  <c r="R45" i="1" s="1"/>
  <c r="O49" i="1"/>
  <c r="Q49" i="1" s="1"/>
  <c r="P49" i="1"/>
  <c r="R49" i="1" s="1"/>
  <c r="O53" i="1"/>
  <c r="Q53" i="1" s="1"/>
  <c r="P53" i="1"/>
  <c r="R53" i="1" s="1"/>
  <c r="O57" i="1"/>
  <c r="Q57" i="1" s="1"/>
  <c r="P57" i="1"/>
  <c r="R57" i="1" s="1"/>
  <c r="O61" i="1"/>
  <c r="Q61" i="1" s="1"/>
  <c r="P61" i="1"/>
  <c r="R61" i="1" s="1"/>
  <c r="O65" i="1"/>
  <c r="Q65" i="1" s="1"/>
  <c r="P65" i="1"/>
  <c r="R65" i="1" s="1"/>
  <c r="O69" i="1"/>
  <c r="Q69" i="1" s="1"/>
  <c r="P69" i="1"/>
  <c r="R69" i="1" s="1"/>
  <c r="O73" i="1"/>
  <c r="Q73" i="1" s="1"/>
  <c r="P73" i="1"/>
  <c r="R73" i="1" s="1"/>
  <c r="O77" i="1"/>
  <c r="Q77" i="1" s="1"/>
  <c r="P77" i="1"/>
  <c r="R77" i="1" s="1"/>
  <c r="O81" i="1"/>
  <c r="Q81" i="1" s="1"/>
  <c r="P81" i="1"/>
  <c r="R81" i="1" s="1"/>
  <c r="O85" i="1"/>
  <c r="Q85" i="1" s="1"/>
  <c r="P85" i="1"/>
  <c r="R85" i="1" s="1"/>
  <c r="O89" i="1"/>
  <c r="Q89" i="1" s="1"/>
  <c r="P89" i="1"/>
  <c r="R89" i="1" s="1"/>
  <c r="O93" i="1"/>
  <c r="Q93" i="1" s="1"/>
  <c r="P93" i="1"/>
  <c r="R93" i="1" s="1"/>
  <c r="O97" i="1"/>
  <c r="Q97" i="1" s="1"/>
  <c r="P97" i="1"/>
  <c r="R97" i="1" s="1"/>
  <c r="O101" i="1"/>
  <c r="Q101" i="1" s="1"/>
  <c r="P101" i="1"/>
  <c r="R101" i="1" s="1"/>
  <c r="O105" i="1"/>
  <c r="Q105" i="1" s="1"/>
  <c r="P105" i="1"/>
  <c r="R105" i="1" s="1"/>
  <c r="O109" i="1"/>
  <c r="Q109" i="1" s="1"/>
  <c r="P109" i="1"/>
  <c r="R109" i="1" s="1"/>
  <c r="O113" i="1"/>
  <c r="Q113" i="1" s="1"/>
  <c r="P113" i="1"/>
  <c r="R113" i="1" s="1"/>
  <c r="O117" i="1"/>
  <c r="Q117" i="1" s="1"/>
  <c r="P117" i="1"/>
  <c r="R117" i="1" s="1"/>
  <c r="O121" i="1"/>
  <c r="Q121" i="1" s="1"/>
  <c r="P121" i="1"/>
  <c r="R121" i="1" s="1"/>
  <c r="O125" i="1"/>
  <c r="Q125" i="1" s="1"/>
  <c r="P125" i="1"/>
  <c r="R125" i="1" s="1"/>
  <c r="O129" i="1"/>
  <c r="Q129" i="1" s="1"/>
  <c r="P129" i="1"/>
  <c r="R129" i="1" s="1"/>
  <c r="O133" i="1"/>
  <c r="Q133" i="1" s="1"/>
  <c r="P133" i="1"/>
  <c r="R133" i="1" s="1"/>
  <c r="O137" i="1"/>
  <c r="Q137" i="1" s="1"/>
  <c r="P137" i="1"/>
  <c r="R137" i="1" s="1"/>
  <c r="O141" i="1"/>
  <c r="Q141" i="1" s="1"/>
  <c r="P141" i="1"/>
  <c r="R141" i="1" s="1"/>
  <c r="O145" i="1"/>
  <c r="Q145" i="1" s="1"/>
  <c r="P145" i="1"/>
  <c r="R145" i="1" s="1"/>
  <c r="O149" i="1"/>
  <c r="Q149" i="1" s="1"/>
  <c r="P149" i="1"/>
  <c r="R149" i="1" s="1"/>
  <c r="O153" i="1"/>
  <c r="Q153" i="1" s="1"/>
  <c r="P153" i="1"/>
  <c r="R153" i="1" s="1"/>
  <c r="O157" i="1"/>
  <c r="Q157" i="1" s="1"/>
  <c r="P157" i="1"/>
  <c r="R157" i="1" s="1"/>
  <c r="O161" i="1"/>
  <c r="Q161" i="1" s="1"/>
  <c r="P161" i="1"/>
  <c r="R161" i="1" s="1"/>
  <c r="O165" i="1"/>
  <c r="Q165" i="1" s="1"/>
  <c r="P165" i="1"/>
  <c r="R165" i="1" s="1"/>
  <c r="O169" i="1"/>
  <c r="Q169" i="1" s="1"/>
  <c r="P169" i="1"/>
  <c r="R169" i="1" s="1"/>
  <c r="O173" i="1"/>
  <c r="Q173" i="1" s="1"/>
  <c r="P173" i="1"/>
  <c r="R173" i="1" s="1"/>
  <c r="O177" i="1"/>
  <c r="Q177" i="1" s="1"/>
  <c r="P177" i="1"/>
  <c r="R177" i="1" s="1"/>
  <c r="O181" i="1"/>
  <c r="Q181" i="1" s="1"/>
  <c r="P181" i="1"/>
  <c r="R181" i="1" s="1"/>
  <c r="O185" i="1"/>
  <c r="Q185" i="1" s="1"/>
  <c r="P185" i="1"/>
  <c r="R185" i="1" s="1"/>
  <c r="O189" i="1"/>
  <c r="Q189" i="1" s="1"/>
  <c r="P189" i="1"/>
  <c r="R189" i="1" s="1"/>
  <c r="O193" i="1"/>
  <c r="Q193" i="1" s="1"/>
  <c r="P193" i="1"/>
  <c r="R193" i="1" s="1"/>
  <c r="O197" i="1"/>
  <c r="Q197" i="1" s="1"/>
  <c r="P197" i="1"/>
  <c r="R197" i="1" s="1"/>
  <c r="O201" i="1"/>
  <c r="Q201" i="1" s="1"/>
  <c r="P201" i="1"/>
  <c r="R201" i="1" s="1"/>
  <c r="O205" i="1"/>
  <c r="Q205" i="1" s="1"/>
  <c r="P205" i="1"/>
  <c r="R205" i="1" s="1"/>
  <c r="O209" i="1"/>
  <c r="Q209" i="1" s="1"/>
  <c r="P209" i="1"/>
  <c r="R209" i="1" s="1"/>
  <c r="O213" i="1"/>
  <c r="Q213" i="1" s="1"/>
  <c r="P213" i="1"/>
  <c r="R213" i="1" s="1"/>
  <c r="O217" i="1"/>
  <c r="Q217" i="1" s="1"/>
  <c r="P217" i="1"/>
  <c r="R217" i="1" s="1"/>
  <c r="O221" i="1"/>
  <c r="Q221" i="1" s="1"/>
  <c r="P221" i="1"/>
  <c r="R221" i="1" s="1"/>
  <c r="O225" i="1"/>
  <c r="Q225" i="1" s="1"/>
  <c r="P225" i="1"/>
  <c r="R225" i="1" s="1"/>
  <c r="O229" i="1"/>
  <c r="Q229" i="1" s="1"/>
  <c r="P229" i="1"/>
  <c r="R229" i="1" s="1"/>
  <c r="O233" i="1"/>
  <c r="Q233" i="1" s="1"/>
  <c r="P233" i="1"/>
  <c r="R233" i="1" s="1"/>
  <c r="O237" i="1"/>
  <c r="Q237" i="1" s="1"/>
  <c r="P237" i="1"/>
  <c r="R237" i="1" s="1"/>
  <c r="O241" i="1"/>
  <c r="Q241" i="1" s="1"/>
  <c r="P241" i="1"/>
  <c r="R241" i="1" s="1"/>
  <c r="O245" i="1"/>
  <c r="Q245" i="1" s="1"/>
  <c r="P245" i="1"/>
  <c r="R245" i="1" s="1"/>
  <c r="O249" i="1"/>
  <c r="Q249" i="1" s="1"/>
  <c r="P249" i="1"/>
  <c r="R249" i="1" s="1"/>
  <c r="O253" i="1"/>
  <c r="Q253" i="1" s="1"/>
  <c r="P253" i="1"/>
  <c r="R253" i="1" s="1"/>
  <c r="O257" i="1"/>
  <c r="Q257" i="1" s="1"/>
  <c r="P257" i="1"/>
  <c r="R257" i="1" s="1"/>
  <c r="O261" i="1"/>
  <c r="Q261" i="1" s="1"/>
  <c r="P261" i="1"/>
  <c r="R261" i="1" s="1"/>
  <c r="O265" i="1"/>
  <c r="Q265" i="1" s="1"/>
  <c r="P265" i="1"/>
  <c r="R265" i="1" s="1"/>
  <c r="O269" i="1"/>
  <c r="Q269" i="1" s="1"/>
  <c r="P269" i="1"/>
  <c r="R269" i="1" s="1"/>
  <c r="O273" i="1"/>
  <c r="Q273" i="1" s="1"/>
  <c r="P273" i="1"/>
  <c r="R273" i="1" s="1"/>
  <c r="O277" i="1"/>
  <c r="Q277" i="1" s="1"/>
  <c r="P277" i="1"/>
  <c r="R277" i="1" s="1"/>
  <c r="O281" i="1"/>
  <c r="Q281" i="1" s="1"/>
  <c r="P281" i="1"/>
  <c r="R281" i="1" s="1"/>
  <c r="O285" i="1"/>
  <c r="Q285" i="1" s="1"/>
  <c r="P285" i="1"/>
  <c r="R285" i="1" s="1"/>
  <c r="O289" i="1"/>
  <c r="Q289" i="1" s="1"/>
  <c r="P289" i="1"/>
  <c r="R289" i="1" s="1"/>
  <c r="O294" i="1"/>
  <c r="Q294" i="1" s="1"/>
  <c r="P294" i="1"/>
  <c r="R294" i="1" s="1"/>
  <c r="O298" i="1"/>
  <c r="Q298" i="1" s="1"/>
  <c r="P298" i="1"/>
  <c r="R298" i="1" s="1"/>
  <c r="O302" i="1"/>
  <c r="Q302" i="1" s="1"/>
  <c r="P302" i="1"/>
  <c r="R302" i="1" s="1"/>
  <c r="P306" i="1"/>
  <c r="R306" i="1" s="1"/>
  <c r="O306" i="1"/>
  <c r="Q306" i="1" s="1"/>
  <c r="O310" i="1"/>
  <c r="Q310" i="1" s="1"/>
  <c r="P310" i="1"/>
  <c r="R310" i="1" s="1"/>
  <c r="O314" i="1"/>
  <c r="Q314" i="1" s="1"/>
  <c r="P314" i="1"/>
  <c r="R314" i="1" s="1"/>
  <c r="O318" i="1"/>
  <c r="Q318" i="1" s="1"/>
  <c r="P318" i="1"/>
  <c r="R318" i="1" s="1"/>
  <c r="O322" i="1"/>
  <c r="Q322" i="1" s="1"/>
  <c r="P322" i="1"/>
  <c r="R322" i="1" s="1"/>
  <c r="O326" i="1"/>
  <c r="Q326" i="1" s="1"/>
  <c r="P326" i="1"/>
  <c r="R326" i="1" s="1"/>
  <c r="O330" i="1"/>
  <c r="Q330" i="1" s="1"/>
  <c r="P330" i="1"/>
  <c r="R330" i="1" s="1"/>
  <c r="O334" i="1"/>
  <c r="Q334" i="1" s="1"/>
  <c r="P334" i="1"/>
  <c r="R334" i="1" s="1"/>
  <c r="O338" i="1"/>
  <c r="Q338" i="1" s="1"/>
  <c r="P338" i="1"/>
  <c r="R338" i="1" s="1"/>
  <c r="O342" i="1"/>
  <c r="Q342" i="1" s="1"/>
  <c r="P342" i="1"/>
  <c r="R342" i="1" s="1"/>
  <c r="P346" i="1"/>
  <c r="R346" i="1" s="1"/>
  <c r="O346" i="1"/>
  <c r="Q346" i="1" s="1"/>
  <c r="O350" i="1"/>
  <c r="Q350" i="1" s="1"/>
  <c r="P350" i="1"/>
  <c r="R350" i="1" s="1"/>
  <c r="O354" i="1"/>
  <c r="Q354" i="1" s="1"/>
  <c r="P354" i="1"/>
  <c r="R354" i="1" s="1"/>
  <c r="P358" i="1"/>
  <c r="R358" i="1" s="1"/>
  <c r="O358" i="1"/>
  <c r="Q358" i="1" s="1"/>
  <c r="O362" i="1"/>
  <c r="Q362" i="1" s="1"/>
  <c r="P362" i="1"/>
  <c r="R362" i="1" s="1"/>
  <c r="O366" i="1"/>
  <c r="Q366" i="1" s="1"/>
  <c r="P366" i="1"/>
  <c r="R366" i="1" s="1"/>
  <c r="O370" i="1"/>
  <c r="Q370" i="1" s="1"/>
  <c r="P370" i="1"/>
  <c r="R370" i="1" s="1"/>
  <c r="O374" i="1"/>
  <c r="Q374" i="1" s="1"/>
  <c r="P374" i="1"/>
  <c r="R374" i="1" s="1"/>
  <c r="O378" i="1"/>
  <c r="Q378" i="1" s="1"/>
  <c r="P378" i="1"/>
  <c r="R378" i="1" s="1"/>
  <c r="O382" i="1"/>
  <c r="Q382" i="1" s="1"/>
  <c r="P382" i="1"/>
  <c r="R382" i="1" s="1"/>
  <c r="O386" i="1"/>
  <c r="Q386" i="1" s="1"/>
  <c r="P386" i="1"/>
  <c r="R386" i="1" s="1"/>
  <c r="O390" i="1"/>
  <c r="Q390" i="1" s="1"/>
  <c r="P390" i="1"/>
  <c r="R390" i="1" s="1"/>
  <c r="O394" i="1"/>
  <c r="Q394" i="1" s="1"/>
  <c r="P394" i="1"/>
  <c r="R394" i="1" s="1"/>
  <c r="O398" i="1"/>
  <c r="Q398" i="1" s="1"/>
  <c r="P398" i="1"/>
  <c r="R398" i="1" s="1"/>
  <c r="O402" i="1"/>
  <c r="Q402" i="1" s="1"/>
  <c r="P402" i="1"/>
  <c r="R402" i="1" s="1"/>
  <c r="O406" i="1"/>
  <c r="Q406" i="1" s="1"/>
  <c r="P406" i="1"/>
  <c r="R406" i="1" s="1"/>
  <c r="O410" i="1"/>
  <c r="Q410" i="1" s="1"/>
  <c r="P410" i="1"/>
  <c r="R410" i="1" s="1"/>
  <c r="O414" i="1"/>
  <c r="Q414" i="1" s="1"/>
  <c r="P414" i="1"/>
  <c r="R414" i="1" s="1"/>
  <c r="O418" i="1"/>
  <c r="Q418" i="1" s="1"/>
  <c r="P418" i="1"/>
  <c r="R418" i="1" s="1"/>
  <c r="O422" i="1"/>
  <c r="Q422" i="1" s="1"/>
  <c r="P422" i="1"/>
  <c r="R422" i="1" s="1"/>
  <c r="O426" i="1"/>
  <c r="Q426" i="1" s="1"/>
  <c r="P426" i="1"/>
  <c r="R426" i="1" s="1"/>
  <c r="O430" i="1"/>
  <c r="Q430" i="1" s="1"/>
  <c r="P430" i="1"/>
  <c r="R430" i="1" s="1"/>
  <c r="O434" i="1"/>
  <c r="Q434" i="1" s="1"/>
  <c r="P434" i="1"/>
  <c r="R434" i="1" s="1"/>
  <c r="O438" i="1"/>
  <c r="Q438" i="1" s="1"/>
  <c r="P438" i="1"/>
  <c r="R438" i="1" s="1"/>
  <c r="O442" i="1"/>
  <c r="Q442" i="1" s="1"/>
  <c r="P442" i="1"/>
  <c r="R442" i="1" s="1"/>
  <c r="O446" i="1"/>
  <c r="Q446" i="1" s="1"/>
  <c r="P446" i="1"/>
  <c r="R446" i="1" s="1"/>
  <c r="O450" i="1"/>
  <c r="Q450" i="1" s="1"/>
  <c r="P450" i="1"/>
  <c r="R450" i="1" s="1"/>
  <c r="O454" i="1"/>
  <c r="Q454" i="1" s="1"/>
  <c r="P454" i="1"/>
  <c r="R454" i="1" s="1"/>
  <c r="O458" i="1"/>
  <c r="Q458" i="1" s="1"/>
  <c r="P458" i="1"/>
  <c r="R458" i="1" s="1"/>
  <c r="O462" i="1"/>
  <c r="Q462" i="1" s="1"/>
  <c r="P462" i="1"/>
  <c r="R462" i="1" s="1"/>
  <c r="O466" i="1"/>
  <c r="Q466" i="1" s="1"/>
  <c r="P466" i="1"/>
  <c r="R466" i="1" s="1"/>
  <c r="O470" i="1"/>
  <c r="Q470" i="1" s="1"/>
  <c r="P470" i="1"/>
  <c r="R470" i="1" s="1"/>
  <c r="O474" i="1"/>
  <c r="Q474" i="1" s="1"/>
  <c r="P474" i="1"/>
  <c r="R474" i="1" s="1"/>
  <c r="O478" i="1"/>
  <c r="Q478" i="1" s="1"/>
  <c r="P478" i="1"/>
  <c r="R478" i="1" s="1"/>
  <c r="O482" i="1"/>
  <c r="Q482" i="1" s="1"/>
  <c r="P482" i="1"/>
  <c r="R482" i="1" s="1"/>
  <c r="O486" i="1"/>
  <c r="Q486" i="1" s="1"/>
  <c r="P486" i="1"/>
  <c r="R486" i="1" s="1"/>
  <c r="O490" i="1"/>
  <c r="Q490" i="1" s="1"/>
  <c r="P490" i="1"/>
  <c r="R490" i="1" s="1"/>
  <c r="O494" i="1"/>
  <c r="Q494" i="1" s="1"/>
  <c r="P494" i="1"/>
  <c r="R494" i="1" s="1"/>
  <c r="O498" i="1"/>
  <c r="Q498" i="1" s="1"/>
  <c r="P498" i="1"/>
  <c r="R498" i="1" s="1"/>
  <c r="O502" i="1"/>
  <c r="Q502" i="1" s="1"/>
  <c r="P502" i="1"/>
  <c r="R502" i="1" s="1"/>
  <c r="O506" i="1"/>
  <c r="Q506" i="1" s="1"/>
  <c r="P506" i="1"/>
  <c r="R506" i="1" s="1"/>
  <c r="O510" i="1"/>
  <c r="Q510" i="1" s="1"/>
  <c r="P510" i="1"/>
  <c r="R510" i="1" s="1"/>
  <c r="O514" i="1"/>
  <c r="Q514" i="1" s="1"/>
  <c r="P514" i="1"/>
  <c r="R514" i="1" s="1"/>
  <c r="O518" i="1"/>
  <c r="Q518" i="1" s="1"/>
  <c r="P518" i="1"/>
  <c r="R518" i="1" s="1"/>
  <c r="O522" i="1"/>
  <c r="Q522" i="1" s="1"/>
  <c r="P522" i="1"/>
  <c r="R522" i="1" s="1"/>
  <c r="O526" i="1"/>
  <c r="Q526" i="1" s="1"/>
  <c r="P526" i="1"/>
  <c r="R526" i="1" s="1"/>
  <c r="O530" i="1"/>
  <c r="Q530" i="1" s="1"/>
  <c r="P530" i="1"/>
  <c r="R530" i="1" s="1"/>
  <c r="P534" i="1"/>
  <c r="R534" i="1" s="1"/>
  <c r="O534" i="1"/>
  <c r="Q534" i="1" s="1"/>
  <c r="O538" i="1"/>
  <c r="Q538" i="1" s="1"/>
  <c r="P538" i="1"/>
  <c r="R538" i="1" s="1"/>
  <c r="O542" i="1"/>
  <c r="Q542" i="1" s="1"/>
  <c r="P542" i="1"/>
  <c r="R542" i="1" s="1"/>
  <c r="O546" i="1"/>
  <c r="Q546" i="1" s="1"/>
  <c r="P546" i="1"/>
  <c r="R546" i="1" s="1"/>
  <c r="P550" i="1"/>
  <c r="R550" i="1" s="1"/>
  <c r="O550" i="1"/>
  <c r="Q550" i="1" s="1"/>
  <c r="O554" i="1"/>
  <c r="Q554" i="1" s="1"/>
  <c r="P554" i="1"/>
  <c r="R554" i="1" s="1"/>
  <c r="O558" i="1"/>
  <c r="Q558" i="1" s="1"/>
  <c r="P558" i="1"/>
  <c r="R558" i="1" s="1"/>
  <c r="O562" i="1"/>
  <c r="Q562" i="1" s="1"/>
  <c r="P562" i="1"/>
  <c r="R562" i="1" s="1"/>
  <c r="P566" i="1"/>
  <c r="R566" i="1" s="1"/>
  <c r="O566" i="1"/>
  <c r="Q566" i="1" s="1"/>
  <c r="O570" i="1"/>
  <c r="Q570" i="1" s="1"/>
  <c r="P570" i="1"/>
  <c r="R570" i="1" s="1"/>
  <c r="O574" i="1"/>
  <c r="Q574" i="1" s="1"/>
  <c r="P574" i="1"/>
  <c r="R574" i="1" s="1"/>
  <c r="O578" i="1"/>
  <c r="Q578" i="1" s="1"/>
  <c r="P578" i="1"/>
  <c r="R578" i="1" s="1"/>
  <c r="O582" i="1"/>
  <c r="Q582" i="1" s="1"/>
  <c r="P582" i="1"/>
  <c r="R582" i="1" s="1"/>
  <c r="O586" i="1"/>
  <c r="Q586" i="1" s="1"/>
  <c r="P586" i="1"/>
  <c r="R586" i="1" s="1"/>
  <c r="O590" i="1"/>
  <c r="Q590" i="1" s="1"/>
  <c r="P590" i="1"/>
  <c r="R590" i="1" s="1"/>
  <c r="O594" i="1"/>
  <c r="Q594" i="1" s="1"/>
  <c r="P594" i="1"/>
  <c r="R594" i="1" s="1"/>
  <c r="O598" i="1"/>
  <c r="Q598" i="1" s="1"/>
  <c r="P598" i="1"/>
  <c r="R598" i="1" s="1"/>
  <c r="O602" i="1"/>
  <c r="Q602" i="1" s="1"/>
  <c r="P602" i="1"/>
  <c r="R602" i="1" s="1"/>
  <c r="O606" i="1"/>
  <c r="Q606" i="1" s="1"/>
  <c r="P606" i="1"/>
  <c r="R606" i="1" s="1"/>
  <c r="O610" i="1"/>
  <c r="Q610" i="1" s="1"/>
  <c r="P610" i="1"/>
  <c r="R610" i="1" s="1"/>
  <c r="O614" i="1"/>
  <c r="Q614" i="1" s="1"/>
  <c r="P614" i="1"/>
  <c r="R614" i="1" s="1"/>
  <c r="O618" i="1"/>
  <c r="Q618" i="1" s="1"/>
  <c r="P618" i="1"/>
  <c r="R618" i="1" s="1"/>
  <c r="O622" i="1"/>
  <c r="Q622" i="1" s="1"/>
  <c r="P622" i="1"/>
  <c r="R622" i="1" s="1"/>
  <c r="O626" i="1"/>
  <c r="Q626" i="1" s="1"/>
  <c r="P626" i="1"/>
  <c r="R626" i="1" s="1"/>
  <c r="O630" i="1"/>
  <c r="Q630" i="1" s="1"/>
  <c r="P630" i="1"/>
  <c r="R630" i="1" s="1"/>
  <c r="O634" i="1"/>
  <c r="Q634" i="1" s="1"/>
  <c r="P634" i="1"/>
  <c r="R634" i="1" s="1"/>
  <c r="O638" i="1"/>
  <c r="Q638" i="1" s="1"/>
  <c r="P638" i="1"/>
  <c r="R638" i="1" s="1"/>
  <c r="O642" i="1"/>
  <c r="Q642" i="1" s="1"/>
  <c r="P642" i="1"/>
  <c r="R642" i="1" s="1"/>
  <c r="O646" i="1"/>
  <c r="Q646" i="1" s="1"/>
  <c r="P646" i="1"/>
  <c r="R646" i="1" s="1"/>
  <c r="O650" i="1"/>
  <c r="Q650" i="1" s="1"/>
  <c r="P650" i="1"/>
  <c r="R650" i="1" s="1"/>
  <c r="O654" i="1"/>
  <c r="Q654" i="1" s="1"/>
  <c r="P654" i="1"/>
  <c r="R654" i="1" s="1"/>
  <c r="O658" i="1"/>
  <c r="Q658" i="1" s="1"/>
  <c r="P658" i="1"/>
  <c r="R658" i="1" s="1"/>
  <c r="O662" i="1"/>
  <c r="Q662" i="1" s="1"/>
  <c r="P662" i="1"/>
  <c r="R662" i="1" s="1"/>
  <c r="O666" i="1"/>
  <c r="Q666" i="1" s="1"/>
  <c r="P666" i="1"/>
  <c r="R666" i="1" s="1"/>
  <c r="O670" i="1"/>
  <c r="Q670" i="1" s="1"/>
  <c r="P670" i="1"/>
  <c r="R670" i="1" s="1"/>
  <c r="P2" i="1"/>
  <c r="R2" i="1" s="1"/>
  <c r="O2" i="1"/>
  <c r="Q2" i="1" s="1"/>
  <c r="O6" i="1"/>
  <c r="Q6" i="1" s="1"/>
  <c r="P6" i="1"/>
  <c r="R6" i="1" s="1"/>
  <c r="O10" i="1"/>
  <c r="Q10" i="1" s="1"/>
  <c r="P10" i="1"/>
  <c r="R10" i="1" s="1"/>
  <c r="O14" i="1"/>
  <c r="Q14" i="1" s="1"/>
  <c r="P14" i="1"/>
  <c r="R14" i="1" s="1"/>
  <c r="O18" i="1"/>
  <c r="Q18" i="1" s="1"/>
  <c r="P18" i="1"/>
  <c r="R18" i="1" s="1"/>
  <c r="O22" i="1"/>
  <c r="Q22" i="1" s="1"/>
  <c r="P22" i="1"/>
  <c r="R22" i="1" s="1"/>
  <c r="O26" i="1"/>
  <c r="Q26" i="1" s="1"/>
  <c r="P26" i="1"/>
  <c r="R26" i="1" s="1"/>
  <c r="O30" i="1"/>
  <c r="Q30" i="1" s="1"/>
  <c r="P30" i="1"/>
  <c r="R30" i="1" s="1"/>
  <c r="O34" i="1"/>
  <c r="Q34" i="1" s="1"/>
  <c r="P34" i="1"/>
  <c r="R34" i="1" s="1"/>
  <c r="O38" i="1"/>
  <c r="Q38" i="1" s="1"/>
  <c r="P38" i="1"/>
  <c r="R38" i="1" s="1"/>
  <c r="O42" i="1"/>
  <c r="Q42" i="1" s="1"/>
  <c r="P42" i="1"/>
  <c r="R42" i="1" s="1"/>
  <c r="O46" i="1"/>
  <c r="Q46" i="1" s="1"/>
  <c r="P46" i="1"/>
  <c r="R46" i="1" s="1"/>
  <c r="O50" i="1"/>
  <c r="Q50" i="1" s="1"/>
  <c r="P50" i="1"/>
  <c r="R50" i="1" s="1"/>
  <c r="O54" i="1"/>
  <c r="Q54" i="1" s="1"/>
  <c r="P54" i="1"/>
  <c r="R54" i="1" s="1"/>
  <c r="O58" i="1"/>
  <c r="Q58" i="1" s="1"/>
  <c r="P58" i="1"/>
  <c r="R58" i="1" s="1"/>
  <c r="O62" i="1"/>
  <c r="Q62" i="1" s="1"/>
  <c r="P62" i="1"/>
  <c r="R62" i="1" s="1"/>
  <c r="O66" i="1"/>
  <c r="Q66" i="1" s="1"/>
  <c r="P66" i="1"/>
  <c r="R66" i="1" s="1"/>
  <c r="O70" i="1"/>
  <c r="Q70" i="1" s="1"/>
  <c r="P70" i="1"/>
  <c r="R70" i="1" s="1"/>
  <c r="O74" i="1"/>
  <c r="Q74" i="1" s="1"/>
  <c r="P74" i="1"/>
  <c r="R74" i="1" s="1"/>
  <c r="O78" i="1"/>
  <c r="Q78" i="1" s="1"/>
  <c r="P78" i="1"/>
  <c r="R78" i="1" s="1"/>
  <c r="O82" i="1"/>
  <c r="Q82" i="1" s="1"/>
  <c r="P82" i="1"/>
  <c r="R82" i="1" s="1"/>
  <c r="O86" i="1"/>
  <c r="Q86" i="1" s="1"/>
  <c r="P86" i="1"/>
  <c r="R86" i="1" s="1"/>
  <c r="O90" i="1"/>
  <c r="Q90" i="1" s="1"/>
  <c r="P90" i="1"/>
  <c r="R90" i="1" s="1"/>
  <c r="O94" i="1"/>
  <c r="Q94" i="1" s="1"/>
  <c r="P94" i="1"/>
  <c r="R94" i="1" s="1"/>
  <c r="O98" i="1"/>
  <c r="Q98" i="1" s="1"/>
  <c r="P98" i="1"/>
  <c r="R98" i="1" s="1"/>
  <c r="O102" i="1"/>
  <c r="Q102" i="1" s="1"/>
  <c r="P102" i="1"/>
  <c r="R102" i="1" s="1"/>
  <c r="O106" i="1"/>
  <c r="Q106" i="1" s="1"/>
  <c r="P106" i="1"/>
  <c r="R106" i="1" s="1"/>
  <c r="O110" i="1"/>
  <c r="Q110" i="1" s="1"/>
  <c r="P110" i="1"/>
  <c r="R110" i="1" s="1"/>
  <c r="O114" i="1"/>
  <c r="Q114" i="1" s="1"/>
  <c r="P114" i="1"/>
  <c r="R114" i="1" s="1"/>
  <c r="O118" i="1"/>
  <c r="Q118" i="1" s="1"/>
  <c r="P118" i="1"/>
  <c r="R118" i="1" s="1"/>
  <c r="O122" i="1"/>
  <c r="Q122" i="1" s="1"/>
  <c r="P122" i="1"/>
  <c r="R122" i="1" s="1"/>
  <c r="O126" i="1"/>
  <c r="Q126" i="1" s="1"/>
  <c r="P126" i="1"/>
  <c r="R126" i="1" s="1"/>
  <c r="O130" i="1"/>
  <c r="Q130" i="1" s="1"/>
  <c r="P130" i="1"/>
  <c r="R130" i="1" s="1"/>
  <c r="O134" i="1"/>
  <c r="Q134" i="1" s="1"/>
  <c r="P134" i="1"/>
  <c r="R134" i="1" s="1"/>
  <c r="O138" i="1"/>
  <c r="Q138" i="1" s="1"/>
  <c r="P138" i="1"/>
  <c r="R138" i="1" s="1"/>
  <c r="O142" i="1"/>
  <c r="Q142" i="1" s="1"/>
  <c r="P142" i="1"/>
  <c r="R142" i="1" s="1"/>
  <c r="O146" i="1"/>
  <c r="Q146" i="1" s="1"/>
  <c r="P146" i="1"/>
  <c r="R146" i="1" s="1"/>
  <c r="O150" i="1"/>
  <c r="Q150" i="1" s="1"/>
  <c r="P150" i="1"/>
  <c r="R150" i="1" s="1"/>
  <c r="O154" i="1"/>
  <c r="Q154" i="1" s="1"/>
  <c r="P154" i="1"/>
  <c r="R154" i="1" s="1"/>
  <c r="O158" i="1"/>
  <c r="Q158" i="1" s="1"/>
  <c r="P158" i="1"/>
  <c r="R158" i="1" s="1"/>
  <c r="O162" i="1"/>
  <c r="Q162" i="1" s="1"/>
  <c r="P162" i="1"/>
  <c r="R162" i="1" s="1"/>
  <c r="O166" i="1"/>
  <c r="Q166" i="1" s="1"/>
  <c r="P166" i="1"/>
  <c r="R166" i="1" s="1"/>
  <c r="O170" i="1"/>
  <c r="Q170" i="1" s="1"/>
  <c r="P170" i="1"/>
  <c r="R170" i="1" s="1"/>
  <c r="O174" i="1"/>
  <c r="Q174" i="1" s="1"/>
  <c r="P174" i="1"/>
  <c r="R174" i="1" s="1"/>
  <c r="O178" i="1"/>
  <c r="Q178" i="1" s="1"/>
  <c r="P178" i="1"/>
  <c r="R178" i="1" s="1"/>
  <c r="O182" i="1"/>
  <c r="Q182" i="1" s="1"/>
  <c r="P182" i="1"/>
  <c r="R182" i="1" s="1"/>
  <c r="O186" i="1"/>
  <c r="Q186" i="1" s="1"/>
  <c r="P186" i="1"/>
  <c r="R186" i="1" s="1"/>
  <c r="O190" i="1"/>
  <c r="Q190" i="1" s="1"/>
  <c r="P190" i="1"/>
  <c r="R190" i="1" s="1"/>
  <c r="O194" i="1"/>
  <c r="Q194" i="1" s="1"/>
  <c r="P194" i="1"/>
  <c r="R194" i="1" s="1"/>
  <c r="O198" i="1"/>
  <c r="Q198" i="1" s="1"/>
  <c r="P198" i="1"/>
  <c r="R198" i="1" s="1"/>
  <c r="O202" i="1"/>
  <c r="Q202" i="1" s="1"/>
  <c r="P202" i="1"/>
  <c r="R202" i="1" s="1"/>
  <c r="O206" i="1"/>
  <c r="Q206" i="1" s="1"/>
  <c r="P206" i="1"/>
  <c r="R206" i="1" s="1"/>
  <c r="O210" i="1"/>
  <c r="Q210" i="1" s="1"/>
  <c r="P210" i="1"/>
  <c r="R210" i="1" s="1"/>
  <c r="O214" i="1"/>
  <c r="Q214" i="1" s="1"/>
  <c r="P214" i="1"/>
  <c r="R214" i="1" s="1"/>
  <c r="O218" i="1"/>
  <c r="Q218" i="1" s="1"/>
  <c r="P218" i="1"/>
  <c r="R218" i="1" s="1"/>
  <c r="O222" i="1"/>
  <c r="Q222" i="1" s="1"/>
  <c r="P222" i="1"/>
  <c r="R222" i="1" s="1"/>
  <c r="O226" i="1"/>
  <c r="Q226" i="1" s="1"/>
  <c r="P226" i="1"/>
  <c r="R226" i="1" s="1"/>
  <c r="O230" i="1"/>
  <c r="Q230" i="1" s="1"/>
  <c r="P230" i="1"/>
  <c r="R230" i="1" s="1"/>
  <c r="O234" i="1"/>
  <c r="Q234" i="1" s="1"/>
  <c r="P234" i="1"/>
  <c r="R234" i="1" s="1"/>
  <c r="O238" i="1"/>
  <c r="Q238" i="1" s="1"/>
  <c r="P238" i="1"/>
  <c r="R238" i="1" s="1"/>
  <c r="O242" i="1"/>
  <c r="Q242" i="1" s="1"/>
  <c r="P242" i="1"/>
  <c r="R242" i="1" s="1"/>
  <c r="O246" i="1"/>
  <c r="Q246" i="1" s="1"/>
  <c r="P246" i="1"/>
  <c r="R246" i="1" s="1"/>
  <c r="O250" i="1"/>
  <c r="Q250" i="1" s="1"/>
  <c r="P250" i="1"/>
  <c r="R250" i="1" s="1"/>
  <c r="O254" i="1"/>
  <c r="Q254" i="1" s="1"/>
  <c r="P254" i="1"/>
  <c r="R254" i="1" s="1"/>
  <c r="O258" i="1"/>
  <c r="Q258" i="1" s="1"/>
  <c r="P258" i="1"/>
  <c r="R258" i="1" s="1"/>
  <c r="O262" i="1"/>
  <c r="Q262" i="1" s="1"/>
  <c r="P262" i="1"/>
  <c r="R262" i="1" s="1"/>
  <c r="O266" i="1"/>
  <c r="Q266" i="1" s="1"/>
  <c r="P266" i="1"/>
  <c r="R266" i="1" s="1"/>
  <c r="O270" i="1"/>
  <c r="Q270" i="1" s="1"/>
  <c r="P270" i="1"/>
  <c r="R270" i="1" s="1"/>
  <c r="O274" i="1"/>
  <c r="Q274" i="1" s="1"/>
  <c r="P274" i="1"/>
  <c r="R274" i="1" s="1"/>
  <c r="O278" i="1"/>
  <c r="Q278" i="1" s="1"/>
  <c r="P278" i="1"/>
  <c r="R278" i="1" s="1"/>
  <c r="O282" i="1"/>
  <c r="Q282" i="1" s="1"/>
  <c r="P282" i="1"/>
  <c r="R282" i="1" s="1"/>
  <c r="O286" i="1"/>
  <c r="Q286" i="1" s="1"/>
  <c r="P286" i="1"/>
  <c r="R286" i="1" s="1"/>
  <c r="O290" i="1"/>
  <c r="Q290" i="1" s="1"/>
  <c r="P290" i="1"/>
  <c r="R290" i="1" s="1"/>
  <c r="O295" i="1"/>
  <c r="Q295" i="1" s="1"/>
  <c r="P295" i="1"/>
  <c r="R295" i="1" s="1"/>
  <c r="O299" i="1"/>
  <c r="Q299" i="1" s="1"/>
  <c r="P299" i="1"/>
  <c r="R299" i="1" s="1"/>
  <c r="O303" i="1"/>
  <c r="Q303" i="1" s="1"/>
  <c r="P303" i="1"/>
  <c r="R303" i="1" s="1"/>
  <c r="O307" i="1"/>
  <c r="Q307" i="1" s="1"/>
  <c r="P307" i="1"/>
  <c r="R307" i="1" s="1"/>
  <c r="P311" i="1"/>
  <c r="R311" i="1" s="1"/>
  <c r="O311" i="1"/>
  <c r="Q311" i="1" s="1"/>
  <c r="O315" i="1"/>
  <c r="Q315" i="1" s="1"/>
  <c r="P315" i="1"/>
  <c r="R315" i="1" s="1"/>
  <c r="O319" i="1"/>
  <c r="Q319" i="1" s="1"/>
  <c r="P319" i="1"/>
  <c r="R319" i="1" s="1"/>
  <c r="O323" i="1"/>
  <c r="Q323" i="1" s="1"/>
  <c r="P323" i="1"/>
  <c r="R323" i="1" s="1"/>
  <c r="O327" i="1"/>
  <c r="Q327" i="1" s="1"/>
  <c r="P327" i="1"/>
  <c r="R327" i="1" s="1"/>
  <c r="P331" i="1"/>
  <c r="R331" i="1" s="1"/>
  <c r="O331" i="1"/>
  <c r="Q331" i="1" s="1"/>
  <c r="O335" i="1"/>
  <c r="Q335" i="1" s="1"/>
  <c r="P335" i="1"/>
  <c r="R335" i="1" s="1"/>
  <c r="O339" i="1"/>
  <c r="Q339" i="1" s="1"/>
  <c r="P339" i="1"/>
  <c r="R339" i="1" s="1"/>
  <c r="O343" i="1"/>
  <c r="Q343" i="1" s="1"/>
  <c r="P343" i="1"/>
  <c r="R343" i="1" s="1"/>
  <c r="O347" i="1"/>
  <c r="Q347" i="1" s="1"/>
  <c r="P347" i="1"/>
  <c r="R347" i="1" s="1"/>
  <c r="O351" i="1"/>
  <c r="Q351" i="1" s="1"/>
  <c r="P351" i="1"/>
  <c r="R351" i="1" s="1"/>
  <c r="O355" i="1"/>
  <c r="Q355" i="1" s="1"/>
  <c r="P355" i="1"/>
  <c r="R355" i="1" s="1"/>
  <c r="O359" i="1"/>
  <c r="Q359" i="1" s="1"/>
  <c r="P359" i="1"/>
  <c r="R359" i="1" s="1"/>
  <c r="O363" i="1"/>
  <c r="Q363" i="1" s="1"/>
  <c r="P363" i="1"/>
  <c r="R363" i="1" s="1"/>
  <c r="O367" i="1"/>
  <c r="Q367" i="1" s="1"/>
  <c r="P367" i="1"/>
  <c r="R367" i="1" s="1"/>
  <c r="O371" i="1"/>
  <c r="Q371" i="1" s="1"/>
  <c r="P371" i="1"/>
  <c r="R371" i="1" s="1"/>
  <c r="O375" i="1"/>
  <c r="Q375" i="1" s="1"/>
  <c r="P375" i="1"/>
  <c r="R375" i="1" s="1"/>
  <c r="P379" i="1"/>
  <c r="R379" i="1" s="1"/>
  <c r="O379" i="1"/>
  <c r="Q379" i="1" s="1"/>
  <c r="O383" i="1"/>
  <c r="Q383" i="1" s="1"/>
  <c r="P383" i="1"/>
  <c r="R383" i="1" s="1"/>
  <c r="O387" i="1"/>
  <c r="Q387" i="1" s="1"/>
  <c r="P387" i="1"/>
  <c r="R387" i="1" s="1"/>
  <c r="O391" i="1"/>
  <c r="Q391" i="1" s="1"/>
  <c r="P391" i="1"/>
  <c r="R391" i="1" s="1"/>
  <c r="O395" i="1"/>
  <c r="Q395" i="1" s="1"/>
  <c r="P395" i="1"/>
  <c r="R395" i="1" s="1"/>
  <c r="O399" i="1"/>
  <c r="Q399" i="1" s="1"/>
  <c r="P399" i="1"/>
  <c r="R399" i="1" s="1"/>
  <c r="O403" i="1"/>
  <c r="Q403" i="1" s="1"/>
  <c r="P403" i="1"/>
  <c r="R403" i="1" s="1"/>
  <c r="O407" i="1"/>
  <c r="Q407" i="1" s="1"/>
  <c r="P407" i="1"/>
  <c r="R407" i="1" s="1"/>
  <c r="O411" i="1"/>
  <c r="Q411" i="1" s="1"/>
  <c r="P411" i="1"/>
  <c r="R411" i="1" s="1"/>
  <c r="O415" i="1"/>
  <c r="Q415" i="1" s="1"/>
  <c r="P415" i="1"/>
  <c r="R415" i="1" s="1"/>
  <c r="O419" i="1"/>
  <c r="Q419" i="1" s="1"/>
  <c r="P419" i="1"/>
  <c r="R419" i="1" s="1"/>
  <c r="O423" i="1"/>
  <c r="Q423" i="1" s="1"/>
  <c r="P423" i="1"/>
  <c r="R423" i="1" s="1"/>
  <c r="O427" i="1"/>
  <c r="Q427" i="1" s="1"/>
  <c r="P427" i="1"/>
  <c r="R427" i="1" s="1"/>
  <c r="O431" i="1"/>
  <c r="Q431" i="1" s="1"/>
  <c r="P431" i="1"/>
  <c r="R431" i="1" s="1"/>
  <c r="O435" i="1"/>
  <c r="Q435" i="1" s="1"/>
  <c r="P435" i="1"/>
  <c r="R435" i="1" s="1"/>
  <c r="O439" i="1"/>
  <c r="Q439" i="1" s="1"/>
  <c r="P439" i="1"/>
  <c r="R439" i="1" s="1"/>
  <c r="O443" i="1"/>
  <c r="Q443" i="1" s="1"/>
  <c r="P443" i="1"/>
  <c r="R443" i="1" s="1"/>
  <c r="O447" i="1"/>
  <c r="Q447" i="1" s="1"/>
  <c r="P447" i="1"/>
  <c r="R447" i="1" s="1"/>
  <c r="O451" i="1"/>
  <c r="Q451" i="1" s="1"/>
  <c r="P451" i="1"/>
  <c r="R451" i="1" s="1"/>
  <c r="O455" i="1"/>
  <c r="Q455" i="1" s="1"/>
  <c r="P455" i="1"/>
  <c r="R455" i="1" s="1"/>
  <c r="O459" i="1"/>
  <c r="Q459" i="1" s="1"/>
  <c r="P459" i="1"/>
  <c r="R459" i="1" s="1"/>
  <c r="O463" i="1"/>
  <c r="Q463" i="1" s="1"/>
  <c r="P463" i="1"/>
  <c r="R463" i="1" s="1"/>
  <c r="O467" i="1"/>
  <c r="Q467" i="1" s="1"/>
  <c r="P467" i="1"/>
  <c r="R467" i="1" s="1"/>
  <c r="O471" i="1"/>
  <c r="Q471" i="1" s="1"/>
  <c r="P471" i="1"/>
  <c r="R471" i="1" s="1"/>
  <c r="O475" i="1"/>
  <c r="Q475" i="1" s="1"/>
  <c r="P475" i="1"/>
  <c r="R475" i="1" s="1"/>
  <c r="O479" i="1"/>
  <c r="Q479" i="1" s="1"/>
  <c r="P479" i="1"/>
  <c r="R479" i="1" s="1"/>
  <c r="O483" i="1"/>
  <c r="Q483" i="1" s="1"/>
  <c r="P483" i="1"/>
  <c r="R483" i="1" s="1"/>
  <c r="O487" i="1"/>
  <c r="Q487" i="1" s="1"/>
  <c r="P487" i="1"/>
  <c r="R487" i="1" s="1"/>
  <c r="O491" i="1"/>
  <c r="Q491" i="1" s="1"/>
  <c r="P491" i="1"/>
  <c r="R491" i="1" s="1"/>
  <c r="O495" i="1"/>
  <c r="Q495" i="1" s="1"/>
  <c r="P495" i="1"/>
  <c r="R495" i="1" s="1"/>
  <c r="O499" i="1"/>
  <c r="Q499" i="1" s="1"/>
  <c r="P499" i="1"/>
  <c r="R499" i="1" s="1"/>
  <c r="O503" i="1"/>
  <c r="Q503" i="1" s="1"/>
  <c r="P503" i="1"/>
  <c r="R503" i="1" s="1"/>
  <c r="O507" i="1"/>
  <c r="Q507" i="1" s="1"/>
  <c r="P507" i="1"/>
  <c r="R507" i="1" s="1"/>
  <c r="O511" i="1"/>
  <c r="Q511" i="1" s="1"/>
  <c r="P511" i="1"/>
  <c r="R511" i="1" s="1"/>
  <c r="O515" i="1"/>
  <c r="Q515" i="1" s="1"/>
  <c r="P515" i="1"/>
  <c r="R515" i="1" s="1"/>
  <c r="O519" i="1"/>
  <c r="Q519" i="1" s="1"/>
  <c r="P519" i="1"/>
  <c r="R519" i="1" s="1"/>
  <c r="O523" i="1"/>
  <c r="Q523" i="1" s="1"/>
  <c r="P523" i="1"/>
  <c r="R523" i="1" s="1"/>
  <c r="O527" i="1"/>
  <c r="Q527" i="1" s="1"/>
  <c r="P527" i="1"/>
  <c r="R527" i="1" s="1"/>
  <c r="O531" i="1"/>
  <c r="Q531" i="1" s="1"/>
  <c r="P531" i="1"/>
  <c r="R531" i="1" s="1"/>
  <c r="O535" i="1"/>
  <c r="Q535" i="1" s="1"/>
  <c r="P535" i="1"/>
  <c r="R535" i="1" s="1"/>
  <c r="O539" i="1"/>
  <c r="Q539" i="1" s="1"/>
  <c r="P539" i="1"/>
  <c r="R539" i="1" s="1"/>
  <c r="O543" i="1"/>
  <c r="Q543" i="1" s="1"/>
  <c r="P543" i="1"/>
  <c r="R543" i="1" s="1"/>
  <c r="O547" i="1"/>
  <c r="Q547" i="1" s="1"/>
  <c r="P547" i="1"/>
  <c r="R547" i="1" s="1"/>
  <c r="O551" i="1"/>
  <c r="Q551" i="1" s="1"/>
  <c r="P551" i="1"/>
  <c r="R551" i="1" s="1"/>
  <c r="O555" i="1"/>
  <c r="Q555" i="1" s="1"/>
  <c r="P555" i="1"/>
  <c r="R555" i="1" s="1"/>
  <c r="O559" i="1"/>
  <c r="Q559" i="1" s="1"/>
  <c r="P559" i="1"/>
  <c r="R559" i="1" s="1"/>
  <c r="O563" i="1"/>
  <c r="Q563" i="1" s="1"/>
  <c r="P563" i="1"/>
  <c r="R563" i="1" s="1"/>
  <c r="O567" i="1"/>
  <c r="Q567" i="1" s="1"/>
  <c r="P567" i="1"/>
  <c r="R567" i="1" s="1"/>
  <c r="O571" i="1"/>
  <c r="Q571" i="1" s="1"/>
  <c r="P571" i="1"/>
  <c r="R571" i="1" s="1"/>
  <c r="O575" i="1"/>
  <c r="Q575" i="1" s="1"/>
  <c r="P575" i="1"/>
  <c r="R575" i="1" s="1"/>
  <c r="O579" i="1"/>
  <c r="Q579" i="1" s="1"/>
  <c r="P579" i="1"/>
  <c r="R579" i="1" s="1"/>
  <c r="P583" i="1"/>
  <c r="R583" i="1" s="1"/>
  <c r="O583" i="1"/>
  <c r="Q583" i="1" s="1"/>
  <c r="O587" i="1"/>
  <c r="Q587" i="1" s="1"/>
  <c r="P587" i="1"/>
  <c r="R587" i="1" s="1"/>
  <c r="O591" i="1"/>
  <c r="Q591" i="1" s="1"/>
  <c r="P591" i="1"/>
  <c r="R591" i="1" s="1"/>
  <c r="O595" i="1"/>
  <c r="Q595" i="1" s="1"/>
  <c r="P595" i="1"/>
  <c r="R595" i="1" s="1"/>
  <c r="P599" i="1"/>
  <c r="R599" i="1" s="1"/>
  <c r="O599" i="1"/>
  <c r="Q599" i="1" s="1"/>
  <c r="O603" i="1"/>
  <c r="Q603" i="1" s="1"/>
  <c r="P603" i="1"/>
  <c r="R603" i="1" s="1"/>
  <c r="O607" i="1"/>
  <c r="Q607" i="1" s="1"/>
  <c r="P607" i="1"/>
  <c r="R607" i="1" s="1"/>
  <c r="O611" i="1"/>
  <c r="Q611" i="1" s="1"/>
  <c r="P611" i="1"/>
  <c r="R611" i="1" s="1"/>
  <c r="P615" i="1"/>
  <c r="R615" i="1" s="1"/>
  <c r="O615" i="1"/>
  <c r="Q615" i="1" s="1"/>
  <c r="O619" i="1"/>
  <c r="Q619" i="1" s="1"/>
  <c r="P619" i="1"/>
  <c r="R619" i="1" s="1"/>
  <c r="O623" i="1"/>
  <c r="Q623" i="1" s="1"/>
  <c r="P623" i="1"/>
  <c r="R623" i="1" s="1"/>
  <c r="O627" i="1"/>
  <c r="Q627" i="1" s="1"/>
  <c r="P627" i="1"/>
  <c r="R627" i="1" s="1"/>
  <c r="P631" i="1"/>
  <c r="R631" i="1" s="1"/>
  <c r="O631" i="1"/>
  <c r="Q631" i="1" s="1"/>
  <c r="O635" i="1"/>
  <c r="Q635" i="1" s="1"/>
  <c r="P635" i="1"/>
  <c r="R635" i="1" s="1"/>
  <c r="O639" i="1"/>
  <c r="Q639" i="1" s="1"/>
  <c r="P639" i="1"/>
  <c r="R639" i="1" s="1"/>
  <c r="O643" i="1"/>
  <c r="Q643" i="1" s="1"/>
  <c r="P643" i="1"/>
  <c r="R643" i="1" s="1"/>
  <c r="P647" i="1"/>
  <c r="R647" i="1" s="1"/>
  <c r="O647" i="1"/>
  <c r="Q647" i="1" s="1"/>
  <c r="O651" i="1"/>
  <c r="Q651" i="1" s="1"/>
  <c r="P651" i="1"/>
  <c r="R651" i="1" s="1"/>
  <c r="O655" i="1"/>
  <c r="Q655" i="1" s="1"/>
  <c r="P655" i="1"/>
  <c r="R655" i="1" s="1"/>
  <c r="O659" i="1"/>
  <c r="Q659" i="1" s="1"/>
  <c r="P659" i="1"/>
  <c r="R659" i="1" s="1"/>
  <c r="P663" i="1"/>
  <c r="R663" i="1" s="1"/>
  <c r="O663" i="1"/>
  <c r="Q663" i="1" s="1"/>
  <c r="O667" i="1"/>
  <c r="Q667" i="1" s="1"/>
  <c r="P667" i="1"/>
  <c r="R667" i="1" s="1"/>
  <c r="O671" i="1"/>
  <c r="Q671" i="1" s="1"/>
  <c r="P671" i="1"/>
  <c r="R671" i="1" s="1"/>
  <c r="O3" i="1"/>
  <c r="Q3" i="1" s="1"/>
  <c r="P3" i="1"/>
  <c r="R3" i="1" s="1"/>
  <c r="O7" i="1"/>
  <c r="Q7" i="1" s="1"/>
  <c r="P7" i="1"/>
  <c r="R7" i="1" s="1"/>
  <c r="O11" i="1"/>
  <c r="Q11" i="1" s="1"/>
  <c r="P11" i="1"/>
  <c r="R11" i="1" s="1"/>
  <c r="O15" i="1"/>
  <c r="Q15" i="1" s="1"/>
  <c r="P15" i="1"/>
  <c r="R15" i="1" s="1"/>
  <c r="O19" i="1"/>
  <c r="Q19" i="1" s="1"/>
  <c r="P19" i="1"/>
  <c r="R19" i="1" s="1"/>
  <c r="O23" i="1"/>
  <c r="Q23" i="1" s="1"/>
  <c r="P23" i="1"/>
  <c r="R23" i="1" s="1"/>
  <c r="O27" i="1"/>
  <c r="Q27" i="1" s="1"/>
  <c r="P27" i="1"/>
  <c r="R27" i="1" s="1"/>
  <c r="O31" i="1"/>
  <c r="Q31" i="1" s="1"/>
  <c r="P31" i="1"/>
  <c r="R31" i="1" s="1"/>
  <c r="O35" i="1"/>
  <c r="Q35" i="1" s="1"/>
  <c r="P35" i="1"/>
  <c r="R35" i="1" s="1"/>
  <c r="O39" i="1"/>
  <c r="Q39" i="1" s="1"/>
  <c r="P39" i="1"/>
  <c r="R39" i="1" s="1"/>
  <c r="P43" i="1"/>
  <c r="R43" i="1" s="1"/>
  <c r="O43" i="1"/>
  <c r="Q43" i="1" s="1"/>
  <c r="O47" i="1"/>
  <c r="Q47" i="1" s="1"/>
  <c r="P47" i="1"/>
  <c r="R47" i="1" s="1"/>
  <c r="O51" i="1"/>
  <c r="Q51" i="1" s="1"/>
  <c r="P51" i="1"/>
  <c r="R51" i="1" s="1"/>
  <c r="O55" i="1"/>
  <c r="Q55" i="1" s="1"/>
  <c r="P55" i="1"/>
  <c r="R55" i="1" s="1"/>
  <c r="P59" i="1"/>
  <c r="R59" i="1" s="1"/>
  <c r="O59" i="1"/>
  <c r="Q59" i="1" s="1"/>
  <c r="O63" i="1"/>
  <c r="Q63" i="1" s="1"/>
  <c r="P63" i="1"/>
  <c r="R63" i="1" s="1"/>
  <c r="O67" i="1"/>
  <c r="Q67" i="1" s="1"/>
  <c r="P67" i="1"/>
  <c r="R67" i="1" s="1"/>
  <c r="O71" i="1"/>
  <c r="Q71" i="1" s="1"/>
  <c r="P71" i="1"/>
  <c r="R71" i="1" s="1"/>
  <c r="P75" i="1"/>
  <c r="R75" i="1" s="1"/>
  <c r="O75" i="1"/>
  <c r="Q75" i="1" s="1"/>
  <c r="O79" i="1"/>
  <c r="Q79" i="1" s="1"/>
  <c r="P79" i="1"/>
  <c r="R79" i="1" s="1"/>
  <c r="O83" i="1"/>
  <c r="Q83" i="1" s="1"/>
  <c r="P83" i="1"/>
  <c r="R83" i="1" s="1"/>
  <c r="O87" i="1"/>
  <c r="Q87" i="1" s="1"/>
  <c r="P87" i="1"/>
  <c r="R87" i="1" s="1"/>
  <c r="P91" i="1"/>
  <c r="R91" i="1" s="1"/>
  <c r="O91" i="1"/>
  <c r="Q91" i="1" s="1"/>
  <c r="O95" i="1"/>
  <c r="Q95" i="1" s="1"/>
  <c r="P95" i="1"/>
  <c r="R95" i="1" s="1"/>
  <c r="O99" i="1"/>
  <c r="Q99" i="1" s="1"/>
  <c r="P99" i="1"/>
  <c r="R99" i="1" s="1"/>
  <c r="O103" i="1"/>
  <c r="Q103" i="1" s="1"/>
  <c r="P103" i="1"/>
  <c r="R103" i="1" s="1"/>
  <c r="P107" i="1"/>
  <c r="R107" i="1" s="1"/>
  <c r="O107" i="1"/>
  <c r="Q107" i="1" s="1"/>
  <c r="O111" i="1"/>
  <c r="Q111" i="1" s="1"/>
  <c r="P111" i="1"/>
  <c r="R111" i="1" s="1"/>
  <c r="O115" i="1"/>
  <c r="Q115" i="1" s="1"/>
  <c r="P115" i="1"/>
  <c r="R115" i="1" s="1"/>
  <c r="O119" i="1"/>
  <c r="Q119" i="1" s="1"/>
  <c r="P119" i="1"/>
  <c r="R119" i="1" s="1"/>
  <c r="O127" i="1"/>
  <c r="Q127" i="1" s="1"/>
  <c r="P127" i="1"/>
  <c r="R127" i="1" s="1"/>
  <c r="O131" i="1"/>
  <c r="Q131" i="1" s="1"/>
  <c r="P131" i="1"/>
  <c r="R131" i="1" s="1"/>
  <c r="O135" i="1"/>
  <c r="Q135" i="1" s="1"/>
  <c r="P135" i="1"/>
  <c r="R135" i="1" s="1"/>
  <c r="P139" i="1"/>
  <c r="R139" i="1" s="1"/>
  <c r="O139" i="1"/>
  <c r="Q139" i="1" s="1"/>
  <c r="O143" i="1"/>
  <c r="Q143" i="1" s="1"/>
  <c r="P143" i="1"/>
  <c r="R143" i="1" s="1"/>
  <c r="O147" i="1"/>
  <c r="Q147" i="1" s="1"/>
  <c r="P147" i="1"/>
  <c r="R147" i="1" s="1"/>
  <c r="O151" i="1"/>
  <c r="Q151" i="1" s="1"/>
  <c r="P151" i="1"/>
  <c r="R151" i="1" s="1"/>
  <c r="P155" i="1"/>
  <c r="R155" i="1" s="1"/>
  <c r="O155" i="1"/>
  <c r="Q155" i="1" s="1"/>
  <c r="O159" i="1"/>
  <c r="Q159" i="1" s="1"/>
  <c r="P159" i="1"/>
  <c r="R159" i="1" s="1"/>
  <c r="O163" i="1"/>
  <c r="Q163" i="1" s="1"/>
  <c r="P163" i="1"/>
  <c r="R163" i="1" s="1"/>
  <c r="O167" i="1"/>
  <c r="Q167" i="1" s="1"/>
  <c r="P167" i="1"/>
  <c r="R167" i="1" s="1"/>
  <c r="P171" i="1"/>
  <c r="R171" i="1" s="1"/>
  <c r="O171" i="1"/>
  <c r="Q171" i="1" s="1"/>
  <c r="O175" i="1"/>
  <c r="Q175" i="1" s="1"/>
  <c r="P175" i="1"/>
  <c r="R175" i="1" s="1"/>
  <c r="O179" i="1"/>
  <c r="Q179" i="1" s="1"/>
  <c r="P179" i="1"/>
  <c r="R179" i="1" s="1"/>
  <c r="O183" i="1"/>
  <c r="Q183" i="1" s="1"/>
  <c r="P183" i="1"/>
  <c r="R183" i="1" s="1"/>
  <c r="P187" i="1"/>
  <c r="R187" i="1" s="1"/>
  <c r="O187" i="1"/>
  <c r="Q187" i="1" s="1"/>
  <c r="O191" i="1"/>
  <c r="Q191" i="1" s="1"/>
  <c r="P191" i="1"/>
  <c r="R191" i="1" s="1"/>
  <c r="O195" i="1"/>
  <c r="Q195" i="1" s="1"/>
  <c r="P195" i="1"/>
  <c r="R195" i="1" s="1"/>
  <c r="O199" i="1"/>
  <c r="Q199" i="1" s="1"/>
  <c r="P199" i="1"/>
  <c r="R199" i="1" s="1"/>
  <c r="O203" i="1"/>
  <c r="Q203" i="1" s="1"/>
  <c r="P203" i="1"/>
  <c r="R203" i="1" s="1"/>
  <c r="P207" i="1"/>
  <c r="R207" i="1" s="1"/>
  <c r="O207" i="1"/>
  <c r="Q207" i="1" s="1"/>
  <c r="O211" i="1"/>
  <c r="Q211" i="1" s="1"/>
  <c r="P211" i="1"/>
  <c r="R211" i="1" s="1"/>
  <c r="O215" i="1"/>
  <c r="Q215" i="1" s="1"/>
  <c r="P215" i="1"/>
  <c r="R215" i="1" s="1"/>
  <c r="O219" i="1"/>
  <c r="Q219" i="1" s="1"/>
  <c r="P219" i="1"/>
  <c r="R219" i="1" s="1"/>
  <c r="P223" i="1"/>
  <c r="R223" i="1" s="1"/>
  <c r="O223" i="1"/>
  <c r="Q223" i="1" s="1"/>
  <c r="O227" i="1"/>
  <c r="Q227" i="1" s="1"/>
  <c r="P227" i="1"/>
  <c r="R227" i="1" s="1"/>
  <c r="O231" i="1"/>
  <c r="Q231" i="1" s="1"/>
  <c r="P231" i="1"/>
  <c r="R231" i="1" s="1"/>
  <c r="O235" i="1"/>
  <c r="Q235" i="1" s="1"/>
  <c r="P235" i="1"/>
  <c r="R235" i="1" s="1"/>
  <c r="P239" i="1"/>
  <c r="R239" i="1" s="1"/>
  <c r="O239" i="1"/>
  <c r="Q239" i="1" s="1"/>
  <c r="O243" i="1"/>
  <c r="Q243" i="1" s="1"/>
  <c r="P243" i="1"/>
  <c r="R243" i="1" s="1"/>
  <c r="O247" i="1"/>
  <c r="Q247" i="1" s="1"/>
  <c r="P247" i="1"/>
  <c r="R247" i="1" s="1"/>
  <c r="O251" i="1"/>
  <c r="Q251" i="1" s="1"/>
  <c r="P251" i="1"/>
  <c r="R251" i="1" s="1"/>
  <c r="P255" i="1"/>
  <c r="R255" i="1" s="1"/>
  <c r="O255" i="1"/>
  <c r="Q255" i="1" s="1"/>
  <c r="O259" i="1"/>
  <c r="Q259" i="1" s="1"/>
  <c r="P259" i="1"/>
  <c r="R259" i="1" s="1"/>
  <c r="O263" i="1"/>
  <c r="Q263" i="1" s="1"/>
  <c r="P263" i="1"/>
  <c r="R263" i="1" s="1"/>
  <c r="O267" i="1"/>
  <c r="Q267" i="1" s="1"/>
  <c r="P267" i="1"/>
  <c r="R267" i="1" s="1"/>
  <c r="P271" i="1"/>
  <c r="R271" i="1" s="1"/>
  <c r="O271" i="1"/>
  <c r="Q271" i="1" s="1"/>
  <c r="O275" i="1"/>
  <c r="Q275" i="1" s="1"/>
  <c r="P275" i="1"/>
  <c r="R275" i="1" s="1"/>
  <c r="O279" i="1"/>
  <c r="Q279" i="1" s="1"/>
  <c r="P279" i="1"/>
  <c r="R279" i="1" s="1"/>
  <c r="O283" i="1"/>
  <c r="Q283" i="1" s="1"/>
  <c r="P283" i="1"/>
  <c r="R283" i="1" s="1"/>
  <c r="P287" i="1"/>
  <c r="R287" i="1" s="1"/>
  <c r="O287" i="1"/>
  <c r="Q287" i="1" s="1"/>
  <c r="O291" i="1"/>
  <c r="Q291" i="1" s="1"/>
  <c r="P291" i="1"/>
  <c r="R291" i="1" s="1"/>
  <c r="P296" i="1"/>
  <c r="R296" i="1" s="1"/>
  <c r="O296" i="1"/>
  <c r="Q296" i="1" s="1"/>
  <c r="O300" i="1"/>
  <c r="Q300" i="1" s="1"/>
  <c r="P300" i="1"/>
  <c r="R300" i="1" s="1"/>
  <c r="O304" i="1"/>
  <c r="Q304" i="1" s="1"/>
  <c r="P304" i="1"/>
  <c r="R304" i="1" s="1"/>
  <c r="O308" i="1"/>
  <c r="Q308" i="1" s="1"/>
  <c r="P308" i="1"/>
  <c r="R308" i="1" s="1"/>
  <c r="O312" i="1"/>
  <c r="Q312" i="1" s="1"/>
  <c r="P312" i="1"/>
  <c r="R312" i="1" s="1"/>
  <c r="O316" i="1"/>
  <c r="Q316" i="1" s="1"/>
  <c r="P316" i="1"/>
  <c r="R316" i="1" s="1"/>
  <c r="O320" i="1"/>
  <c r="Q320" i="1" s="1"/>
  <c r="P320" i="1"/>
  <c r="R320" i="1" s="1"/>
  <c r="O324" i="1"/>
  <c r="Q324" i="1" s="1"/>
  <c r="P324" i="1"/>
  <c r="R324" i="1" s="1"/>
  <c r="P328" i="1"/>
  <c r="R328" i="1" s="1"/>
  <c r="O328" i="1"/>
  <c r="Q328" i="1" s="1"/>
  <c r="O332" i="1"/>
  <c r="Q332" i="1" s="1"/>
  <c r="P332" i="1"/>
  <c r="R332" i="1" s="1"/>
  <c r="O336" i="1"/>
  <c r="Q336" i="1" s="1"/>
  <c r="P336" i="1"/>
  <c r="R336" i="1" s="1"/>
  <c r="O340" i="1"/>
  <c r="Q340" i="1" s="1"/>
  <c r="P340" i="1"/>
  <c r="R340" i="1" s="1"/>
  <c r="O344" i="1"/>
  <c r="Q344" i="1" s="1"/>
  <c r="P344" i="1"/>
  <c r="R344" i="1" s="1"/>
  <c r="O348" i="1"/>
  <c r="Q348" i="1" s="1"/>
  <c r="P348" i="1"/>
  <c r="R348" i="1" s="1"/>
  <c r="O352" i="1"/>
  <c r="Q352" i="1" s="1"/>
  <c r="P352" i="1"/>
  <c r="R352" i="1" s="1"/>
  <c r="O356" i="1"/>
  <c r="Q356" i="1" s="1"/>
  <c r="P356" i="1"/>
  <c r="R356" i="1" s="1"/>
  <c r="O360" i="1"/>
  <c r="Q360" i="1" s="1"/>
  <c r="P360" i="1"/>
  <c r="R360" i="1" s="1"/>
  <c r="P364" i="1"/>
  <c r="R364" i="1" s="1"/>
  <c r="O364" i="1"/>
  <c r="Q364" i="1" s="1"/>
  <c r="O368" i="1"/>
  <c r="Q368" i="1" s="1"/>
  <c r="P368" i="1"/>
  <c r="R368" i="1" s="1"/>
  <c r="O372" i="1"/>
  <c r="Q372" i="1" s="1"/>
  <c r="P372" i="1"/>
  <c r="R372" i="1" s="1"/>
  <c r="P376" i="1"/>
  <c r="R376" i="1" s="1"/>
  <c r="O376" i="1"/>
  <c r="Q376" i="1" s="1"/>
  <c r="O380" i="1"/>
  <c r="Q380" i="1" s="1"/>
  <c r="P380" i="1"/>
  <c r="R380" i="1" s="1"/>
  <c r="O384" i="1"/>
  <c r="Q384" i="1" s="1"/>
  <c r="P384" i="1"/>
  <c r="R384" i="1" s="1"/>
  <c r="O388" i="1"/>
  <c r="Q388" i="1" s="1"/>
  <c r="P388" i="1"/>
  <c r="R388" i="1" s="1"/>
  <c r="O392" i="1"/>
  <c r="Q392" i="1" s="1"/>
  <c r="P392" i="1"/>
  <c r="R392" i="1" s="1"/>
  <c r="O396" i="1"/>
  <c r="Q396" i="1" s="1"/>
  <c r="P396" i="1"/>
  <c r="R396" i="1" s="1"/>
  <c r="O400" i="1"/>
  <c r="Q400" i="1" s="1"/>
  <c r="P400" i="1"/>
  <c r="R400" i="1" s="1"/>
  <c r="O404" i="1"/>
  <c r="Q404" i="1" s="1"/>
  <c r="P404" i="1"/>
  <c r="R404" i="1" s="1"/>
  <c r="O408" i="1"/>
  <c r="Q408" i="1" s="1"/>
  <c r="P408" i="1"/>
  <c r="R408" i="1" s="1"/>
  <c r="O412" i="1"/>
  <c r="Q412" i="1" s="1"/>
  <c r="P412" i="1"/>
  <c r="R412" i="1" s="1"/>
  <c r="O416" i="1"/>
  <c r="Q416" i="1" s="1"/>
  <c r="P416" i="1"/>
  <c r="R416" i="1" s="1"/>
  <c r="O420" i="1"/>
  <c r="Q420" i="1" s="1"/>
  <c r="P420" i="1"/>
  <c r="R420" i="1" s="1"/>
  <c r="O424" i="1"/>
  <c r="Q424" i="1" s="1"/>
  <c r="P424" i="1"/>
  <c r="R424" i="1" s="1"/>
  <c r="O428" i="1"/>
  <c r="Q428" i="1" s="1"/>
  <c r="P428" i="1"/>
  <c r="R428" i="1" s="1"/>
  <c r="O432" i="1"/>
  <c r="Q432" i="1" s="1"/>
  <c r="P432" i="1"/>
  <c r="R432" i="1" s="1"/>
  <c r="O436" i="1"/>
  <c r="Q436" i="1" s="1"/>
  <c r="P436" i="1"/>
  <c r="R436" i="1" s="1"/>
  <c r="O440" i="1"/>
  <c r="Q440" i="1" s="1"/>
  <c r="P440" i="1"/>
  <c r="R440" i="1" s="1"/>
  <c r="O444" i="1"/>
  <c r="Q444" i="1" s="1"/>
  <c r="P444" i="1"/>
  <c r="R444" i="1" s="1"/>
  <c r="O448" i="1"/>
  <c r="Q448" i="1" s="1"/>
  <c r="P448" i="1"/>
  <c r="R448" i="1" s="1"/>
  <c r="O452" i="1"/>
  <c r="Q452" i="1" s="1"/>
  <c r="P452" i="1"/>
  <c r="R452" i="1" s="1"/>
  <c r="O456" i="1"/>
  <c r="Q456" i="1" s="1"/>
  <c r="P456" i="1"/>
  <c r="R456" i="1" s="1"/>
  <c r="O460" i="1"/>
  <c r="Q460" i="1" s="1"/>
  <c r="P460" i="1"/>
  <c r="R460" i="1" s="1"/>
  <c r="O464" i="1"/>
  <c r="Q464" i="1" s="1"/>
  <c r="P464" i="1"/>
  <c r="R464" i="1" s="1"/>
  <c r="O468" i="1"/>
  <c r="Q468" i="1" s="1"/>
  <c r="P468" i="1"/>
  <c r="R468" i="1" s="1"/>
  <c r="O472" i="1"/>
  <c r="Q472" i="1" s="1"/>
  <c r="P472" i="1"/>
  <c r="R472" i="1" s="1"/>
  <c r="O476" i="1"/>
  <c r="Q476" i="1" s="1"/>
  <c r="P476" i="1"/>
  <c r="R476" i="1" s="1"/>
  <c r="O480" i="1"/>
  <c r="Q480" i="1" s="1"/>
  <c r="P480" i="1"/>
  <c r="R480" i="1" s="1"/>
  <c r="O484" i="1"/>
  <c r="Q484" i="1" s="1"/>
  <c r="P484" i="1"/>
  <c r="R484" i="1" s="1"/>
  <c r="O488" i="1"/>
  <c r="Q488" i="1" s="1"/>
  <c r="P488" i="1"/>
  <c r="R488" i="1" s="1"/>
  <c r="O492" i="1"/>
  <c r="Q492" i="1" s="1"/>
  <c r="P492" i="1"/>
  <c r="R492" i="1" s="1"/>
  <c r="O496" i="1"/>
  <c r="Q496" i="1" s="1"/>
  <c r="P496" i="1"/>
  <c r="R496" i="1" s="1"/>
  <c r="O500" i="1"/>
  <c r="Q500" i="1" s="1"/>
  <c r="P500" i="1"/>
  <c r="R500" i="1" s="1"/>
  <c r="O504" i="1"/>
  <c r="Q504" i="1" s="1"/>
  <c r="P504" i="1"/>
  <c r="R504" i="1" s="1"/>
  <c r="O508" i="1"/>
  <c r="Q508" i="1" s="1"/>
  <c r="P508" i="1"/>
  <c r="R508" i="1" s="1"/>
  <c r="O512" i="1"/>
  <c r="Q512" i="1" s="1"/>
  <c r="P512" i="1"/>
  <c r="R512" i="1" s="1"/>
  <c r="O516" i="1"/>
  <c r="Q516" i="1" s="1"/>
  <c r="P516" i="1"/>
  <c r="R516" i="1" s="1"/>
  <c r="O520" i="1"/>
  <c r="Q520" i="1" s="1"/>
  <c r="P520" i="1"/>
  <c r="R520" i="1" s="1"/>
  <c r="P524" i="1"/>
  <c r="R524" i="1" s="1"/>
  <c r="O524" i="1"/>
  <c r="Q524" i="1" s="1"/>
  <c r="O528" i="1"/>
  <c r="Q528" i="1" s="1"/>
  <c r="P528" i="1"/>
  <c r="R528" i="1" s="1"/>
  <c r="O532" i="1"/>
  <c r="Q532" i="1" s="1"/>
  <c r="P532" i="1"/>
  <c r="R532" i="1" s="1"/>
  <c r="O536" i="1"/>
  <c r="Q536" i="1" s="1"/>
  <c r="P536" i="1"/>
  <c r="R536" i="1" s="1"/>
  <c r="P540" i="1"/>
  <c r="R540" i="1" s="1"/>
  <c r="O540" i="1"/>
  <c r="Q540" i="1" s="1"/>
  <c r="O544" i="1"/>
  <c r="Q544" i="1" s="1"/>
  <c r="P544" i="1"/>
  <c r="R544" i="1" s="1"/>
  <c r="O548" i="1"/>
  <c r="Q548" i="1" s="1"/>
  <c r="P548" i="1"/>
  <c r="R548" i="1" s="1"/>
  <c r="O552" i="1"/>
  <c r="Q552" i="1" s="1"/>
  <c r="P552" i="1"/>
  <c r="R552" i="1" s="1"/>
  <c r="P556" i="1"/>
  <c r="R556" i="1" s="1"/>
  <c r="O556" i="1"/>
  <c r="Q556" i="1" s="1"/>
  <c r="O560" i="1"/>
  <c r="Q560" i="1" s="1"/>
  <c r="P560" i="1"/>
  <c r="R560" i="1" s="1"/>
  <c r="O564" i="1"/>
  <c r="Q564" i="1" s="1"/>
  <c r="P564" i="1"/>
  <c r="R564" i="1" s="1"/>
  <c r="O568" i="1"/>
  <c r="Q568" i="1" s="1"/>
  <c r="P568" i="1"/>
  <c r="R568" i="1" s="1"/>
  <c r="O572" i="1"/>
  <c r="Q572" i="1" s="1"/>
  <c r="P572" i="1"/>
  <c r="R572" i="1" s="1"/>
  <c r="O576" i="1"/>
  <c r="Q576" i="1" s="1"/>
  <c r="P576" i="1"/>
  <c r="R576" i="1" s="1"/>
  <c r="O580" i="1"/>
  <c r="Q580" i="1" s="1"/>
  <c r="P580" i="1"/>
  <c r="R580" i="1" s="1"/>
  <c r="O584" i="1"/>
  <c r="Q584" i="1" s="1"/>
  <c r="P584" i="1"/>
  <c r="R584" i="1" s="1"/>
  <c r="O588" i="1"/>
  <c r="Q588" i="1" s="1"/>
  <c r="P588" i="1"/>
  <c r="R588" i="1" s="1"/>
  <c r="O592" i="1"/>
  <c r="Q592" i="1" s="1"/>
  <c r="P592" i="1"/>
  <c r="R592" i="1" s="1"/>
  <c r="O596" i="1"/>
  <c r="Q596" i="1" s="1"/>
  <c r="P596" i="1"/>
  <c r="R596" i="1" s="1"/>
  <c r="O600" i="1"/>
  <c r="Q600" i="1" s="1"/>
  <c r="P600" i="1"/>
  <c r="R600" i="1" s="1"/>
  <c r="O604" i="1"/>
  <c r="Q604" i="1" s="1"/>
  <c r="P604" i="1"/>
  <c r="R604" i="1" s="1"/>
  <c r="O608" i="1"/>
  <c r="Q608" i="1" s="1"/>
  <c r="P608" i="1"/>
  <c r="R608" i="1" s="1"/>
  <c r="O612" i="1"/>
  <c r="Q612" i="1" s="1"/>
  <c r="P612" i="1"/>
  <c r="R612" i="1" s="1"/>
  <c r="O616" i="1"/>
  <c r="Q616" i="1" s="1"/>
  <c r="P616" i="1"/>
  <c r="R616" i="1" s="1"/>
  <c r="O620" i="1"/>
  <c r="Q620" i="1" s="1"/>
  <c r="P620" i="1"/>
  <c r="R620" i="1" s="1"/>
  <c r="O624" i="1"/>
  <c r="Q624" i="1" s="1"/>
  <c r="P624" i="1"/>
  <c r="R624" i="1" s="1"/>
  <c r="O628" i="1"/>
  <c r="Q628" i="1" s="1"/>
  <c r="P628" i="1"/>
  <c r="R628" i="1" s="1"/>
  <c r="O632" i="1"/>
  <c r="Q632" i="1" s="1"/>
  <c r="P632" i="1"/>
  <c r="R632" i="1" s="1"/>
  <c r="O636" i="1"/>
  <c r="Q636" i="1" s="1"/>
  <c r="P636" i="1"/>
  <c r="R636" i="1" s="1"/>
  <c r="O640" i="1"/>
  <c r="Q640" i="1" s="1"/>
  <c r="P640" i="1"/>
  <c r="R640" i="1" s="1"/>
  <c r="O644" i="1"/>
  <c r="Q644" i="1" s="1"/>
  <c r="P644" i="1"/>
  <c r="R644" i="1" s="1"/>
  <c r="O648" i="1"/>
  <c r="Q648" i="1" s="1"/>
  <c r="P648" i="1"/>
  <c r="R648" i="1" s="1"/>
  <c r="O652" i="1"/>
  <c r="Q652" i="1" s="1"/>
  <c r="P652" i="1"/>
  <c r="R652" i="1" s="1"/>
  <c r="O656" i="1"/>
  <c r="Q656" i="1" s="1"/>
  <c r="P656" i="1"/>
  <c r="R656" i="1" s="1"/>
  <c r="O660" i="1"/>
  <c r="Q660" i="1" s="1"/>
  <c r="P660" i="1"/>
  <c r="R660" i="1" s="1"/>
  <c r="O664" i="1"/>
  <c r="Q664" i="1" s="1"/>
  <c r="P664" i="1"/>
  <c r="R664" i="1" s="1"/>
  <c r="O668" i="1"/>
  <c r="Q668" i="1" s="1"/>
  <c r="P668" i="1"/>
  <c r="R668" i="1" s="1"/>
  <c r="O672" i="1"/>
  <c r="Q672" i="1" s="1"/>
  <c r="P672" i="1"/>
  <c r="R672" i="1" s="1"/>
  <c r="P123" i="1"/>
  <c r="R123" i="1" s="1"/>
  <c r="O123" i="1"/>
  <c r="Q123" i="1" s="1"/>
  <c r="O4" i="8"/>
  <c r="Q4" i="8" s="1"/>
  <c r="P4" i="8"/>
  <c r="R4" i="8" s="1"/>
  <c r="O8" i="8"/>
  <c r="Q8" i="8" s="1"/>
  <c r="P8" i="8"/>
  <c r="R8" i="8" s="1"/>
  <c r="O12" i="8"/>
  <c r="Q12" i="8" s="1"/>
  <c r="P12" i="8"/>
  <c r="R12" i="8" s="1"/>
  <c r="O16" i="8"/>
  <c r="Q16" i="8" s="1"/>
  <c r="P16" i="8"/>
  <c r="R16" i="8" s="1"/>
  <c r="O20" i="8"/>
  <c r="Q20" i="8" s="1"/>
  <c r="P20" i="8"/>
  <c r="R20" i="8" s="1"/>
  <c r="O24" i="8"/>
  <c r="Q24" i="8" s="1"/>
  <c r="P24" i="8"/>
  <c r="R24" i="8" s="1"/>
  <c r="O28" i="8"/>
  <c r="Q28" i="8" s="1"/>
  <c r="P28" i="8"/>
  <c r="R28" i="8" s="1"/>
  <c r="O32" i="8"/>
  <c r="Q32" i="8" s="1"/>
  <c r="P32" i="8"/>
  <c r="R32" i="8" s="1"/>
  <c r="O36" i="8"/>
  <c r="Q36" i="8" s="1"/>
  <c r="P36" i="8"/>
  <c r="R36" i="8" s="1"/>
  <c r="O40" i="8"/>
  <c r="Q40" i="8" s="1"/>
  <c r="P40" i="8"/>
  <c r="R40" i="8" s="1"/>
  <c r="O44" i="8"/>
  <c r="Q44" i="8" s="1"/>
  <c r="P44" i="8"/>
  <c r="R44" i="8" s="1"/>
  <c r="O48" i="8"/>
  <c r="Q48" i="8" s="1"/>
  <c r="P48" i="8"/>
  <c r="R48" i="8" s="1"/>
  <c r="O52" i="8"/>
  <c r="Q52" i="8" s="1"/>
  <c r="P52" i="8"/>
  <c r="R52" i="8" s="1"/>
  <c r="O56" i="8"/>
  <c r="Q56" i="8" s="1"/>
  <c r="P56" i="8"/>
  <c r="R56" i="8" s="1"/>
  <c r="O60" i="8"/>
  <c r="Q60" i="8" s="1"/>
  <c r="P60" i="8"/>
  <c r="R60" i="8" s="1"/>
  <c r="O64" i="8"/>
  <c r="Q64" i="8" s="1"/>
  <c r="P64" i="8"/>
  <c r="R64" i="8" s="1"/>
  <c r="O68" i="8"/>
  <c r="Q68" i="8" s="1"/>
  <c r="P68" i="8"/>
  <c r="R68" i="8" s="1"/>
  <c r="O72" i="8"/>
  <c r="Q72" i="8" s="1"/>
  <c r="P72" i="8"/>
  <c r="R72" i="8" s="1"/>
  <c r="O76" i="8"/>
  <c r="Q76" i="8" s="1"/>
  <c r="P76" i="8"/>
  <c r="R76" i="8" s="1"/>
  <c r="O80" i="8"/>
  <c r="Q80" i="8" s="1"/>
  <c r="P80" i="8"/>
  <c r="R80" i="8" s="1"/>
  <c r="O84" i="8"/>
  <c r="Q84" i="8" s="1"/>
  <c r="P84" i="8"/>
  <c r="R84" i="8" s="1"/>
  <c r="O88" i="8"/>
  <c r="Q88" i="8" s="1"/>
  <c r="P88" i="8"/>
  <c r="R88" i="8" s="1"/>
  <c r="O92" i="8"/>
  <c r="Q92" i="8" s="1"/>
  <c r="P92" i="8"/>
  <c r="R92" i="8" s="1"/>
  <c r="O96" i="8"/>
  <c r="Q96" i="8" s="1"/>
  <c r="P96" i="8"/>
  <c r="R96" i="8" s="1"/>
  <c r="O100" i="8"/>
  <c r="Q100" i="8" s="1"/>
  <c r="P100" i="8"/>
  <c r="R100" i="8" s="1"/>
  <c r="O104" i="8"/>
  <c r="Q104" i="8" s="1"/>
  <c r="P104" i="8"/>
  <c r="R104" i="8" s="1"/>
  <c r="O108" i="8"/>
  <c r="Q108" i="8" s="1"/>
  <c r="P108" i="8"/>
  <c r="R108" i="8" s="1"/>
  <c r="O112" i="8"/>
  <c r="Q112" i="8" s="1"/>
  <c r="P112" i="8"/>
  <c r="R112" i="8" s="1"/>
  <c r="O116" i="8"/>
  <c r="Q116" i="8" s="1"/>
  <c r="P116" i="8"/>
  <c r="R116" i="8" s="1"/>
  <c r="O120" i="8"/>
  <c r="Q120" i="8" s="1"/>
  <c r="P120" i="8"/>
  <c r="R120" i="8" s="1"/>
  <c r="O124" i="8"/>
  <c r="Q124" i="8" s="1"/>
  <c r="P124" i="8"/>
  <c r="R124" i="8" s="1"/>
  <c r="O128" i="8"/>
  <c r="Q128" i="8" s="1"/>
  <c r="P128" i="8"/>
  <c r="R128" i="8" s="1"/>
  <c r="O132" i="8"/>
  <c r="Q132" i="8" s="1"/>
  <c r="P132" i="8"/>
  <c r="R132" i="8" s="1"/>
  <c r="O136" i="8"/>
  <c r="Q136" i="8" s="1"/>
  <c r="P136" i="8"/>
  <c r="R136" i="8" s="1"/>
  <c r="O140" i="8"/>
  <c r="Q140" i="8" s="1"/>
  <c r="P140" i="8"/>
  <c r="R140" i="8" s="1"/>
  <c r="O144" i="8"/>
  <c r="Q144" i="8" s="1"/>
  <c r="P144" i="8"/>
  <c r="R144" i="8" s="1"/>
  <c r="O148" i="8"/>
  <c r="Q148" i="8" s="1"/>
  <c r="P148" i="8"/>
  <c r="R148" i="8" s="1"/>
  <c r="O152" i="8"/>
  <c r="Q152" i="8" s="1"/>
  <c r="P152" i="8"/>
  <c r="R152" i="8" s="1"/>
  <c r="O156" i="8"/>
  <c r="Q156" i="8" s="1"/>
  <c r="P156" i="8"/>
  <c r="R156" i="8" s="1"/>
  <c r="O160" i="8"/>
  <c r="Q160" i="8" s="1"/>
  <c r="P160" i="8"/>
  <c r="R160" i="8" s="1"/>
  <c r="O164" i="8"/>
  <c r="Q164" i="8" s="1"/>
  <c r="P164" i="8"/>
  <c r="R164" i="8" s="1"/>
  <c r="O168" i="8"/>
  <c r="Q168" i="8" s="1"/>
  <c r="P168" i="8"/>
  <c r="R168" i="8" s="1"/>
  <c r="O172" i="8"/>
  <c r="Q172" i="8" s="1"/>
  <c r="P172" i="8"/>
  <c r="R172" i="8" s="1"/>
  <c r="O176" i="8"/>
  <c r="Q176" i="8" s="1"/>
  <c r="P176" i="8"/>
  <c r="R176" i="8" s="1"/>
  <c r="O180" i="8"/>
  <c r="Q180" i="8" s="1"/>
  <c r="P180" i="8"/>
  <c r="R180" i="8" s="1"/>
  <c r="O184" i="8"/>
  <c r="Q184" i="8" s="1"/>
  <c r="P184" i="8"/>
  <c r="R184" i="8" s="1"/>
  <c r="O188" i="8"/>
  <c r="Q188" i="8" s="1"/>
  <c r="P188" i="8"/>
  <c r="R188" i="8" s="1"/>
  <c r="O192" i="8"/>
  <c r="Q192" i="8" s="1"/>
  <c r="P192" i="8"/>
  <c r="R192" i="8" s="1"/>
  <c r="O196" i="8"/>
  <c r="Q196" i="8" s="1"/>
  <c r="P196" i="8"/>
  <c r="R196" i="8" s="1"/>
  <c r="O200" i="8"/>
  <c r="Q200" i="8" s="1"/>
  <c r="P200" i="8"/>
  <c r="R200" i="8" s="1"/>
  <c r="O204" i="8"/>
  <c r="Q204" i="8" s="1"/>
  <c r="P204" i="8"/>
  <c r="R204" i="8" s="1"/>
  <c r="O208" i="8"/>
  <c r="Q208" i="8" s="1"/>
  <c r="P208" i="8"/>
  <c r="R208" i="8" s="1"/>
  <c r="O212" i="8"/>
  <c r="Q212" i="8" s="1"/>
  <c r="P212" i="8"/>
  <c r="R212" i="8" s="1"/>
  <c r="O216" i="8"/>
  <c r="Q216" i="8" s="1"/>
  <c r="P216" i="8"/>
  <c r="R216" i="8" s="1"/>
  <c r="O220" i="8"/>
  <c r="Q220" i="8" s="1"/>
  <c r="P220" i="8"/>
  <c r="R220" i="8" s="1"/>
  <c r="O224" i="8"/>
  <c r="Q224" i="8" s="1"/>
  <c r="P224" i="8"/>
  <c r="R224" i="8" s="1"/>
  <c r="O228" i="8"/>
  <c r="Q228" i="8" s="1"/>
  <c r="P228" i="8"/>
  <c r="R228" i="8" s="1"/>
  <c r="O232" i="8"/>
  <c r="Q232" i="8" s="1"/>
  <c r="P232" i="8"/>
  <c r="R232" i="8" s="1"/>
  <c r="O236" i="8"/>
  <c r="Q236" i="8" s="1"/>
  <c r="P236" i="8"/>
  <c r="R236" i="8" s="1"/>
  <c r="P240" i="8"/>
  <c r="R240" i="8" s="1"/>
  <c r="O240" i="8"/>
  <c r="Q240" i="8" s="1"/>
  <c r="P244" i="8"/>
  <c r="R244" i="8" s="1"/>
  <c r="O244" i="8"/>
  <c r="Q244" i="8" s="1"/>
  <c r="P248" i="8"/>
  <c r="R248" i="8" s="1"/>
  <c r="O248" i="8"/>
  <c r="Q248" i="8" s="1"/>
  <c r="P252" i="8"/>
  <c r="R252" i="8" s="1"/>
  <c r="O252" i="8"/>
  <c r="Q252" i="8" s="1"/>
  <c r="P256" i="8"/>
  <c r="R256" i="8" s="1"/>
  <c r="O256" i="8"/>
  <c r="Q256" i="8" s="1"/>
  <c r="P260" i="8"/>
  <c r="R260" i="8" s="1"/>
  <c r="O260" i="8"/>
  <c r="Q260" i="8" s="1"/>
  <c r="P264" i="8"/>
  <c r="R264" i="8" s="1"/>
  <c r="O264" i="8"/>
  <c r="Q264" i="8" s="1"/>
  <c r="P268" i="8"/>
  <c r="R268" i="8" s="1"/>
  <c r="O268" i="8"/>
  <c r="Q268" i="8" s="1"/>
  <c r="P272" i="8"/>
  <c r="R272" i="8" s="1"/>
  <c r="O272" i="8"/>
  <c r="Q272" i="8" s="1"/>
  <c r="P276" i="8"/>
  <c r="R276" i="8" s="1"/>
  <c r="O276" i="8"/>
  <c r="Q276" i="8" s="1"/>
  <c r="O280" i="8"/>
  <c r="Q280" i="8" s="1"/>
  <c r="P280" i="8"/>
  <c r="R280" i="8" s="1"/>
  <c r="O284" i="8"/>
  <c r="Q284" i="8" s="1"/>
  <c r="P284" i="8"/>
  <c r="R284" i="8" s="1"/>
  <c r="O288" i="8"/>
  <c r="Q288" i="8" s="1"/>
  <c r="P288" i="8"/>
  <c r="R288" i="8" s="1"/>
  <c r="O293" i="8"/>
  <c r="Q293" i="8" s="1"/>
  <c r="P293" i="8"/>
  <c r="R293" i="8" s="1"/>
  <c r="O297" i="8"/>
  <c r="Q297" i="8" s="1"/>
  <c r="P297" i="8"/>
  <c r="R297" i="8" s="1"/>
  <c r="O301" i="8"/>
  <c r="Q301" i="8" s="1"/>
  <c r="P301" i="8"/>
  <c r="R301" i="8" s="1"/>
  <c r="O305" i="8"/>
  <c r="Q305" i="8" s="1"/>
  <c r="P305" i="8"/>
  <c r="R305" i="8" s="1"/>
  <c r="O309" i="8"/>
  <c r="Q309" i="8" s="1"/>
  <c r="P309" i="8"/>
  <c r="R309" i="8" s="1"/>
  <c r="O313" i="8"/>
  <c r="Q313" i="8" s="1"/>
  <c r="P313" i="8"/>
  <c r="R313" i="8" s="1"/>
  <c r="O317" i="8"/>
  <c r="Q317" i="8" s="1"/>
  <c r="P317" i="8"/>
  <c r="R317" i="8" s="1"/>
  <c r="O321" i="8"/>
  <c r="Q321" i="8" s="1"/>
  <c r="P321" i="8"/>
  <c r="R321" i="8" s="1"/>
  <c r="O325" i="8"/>
  <c r="Q325" i="8" s="1"/>
  <c r="P325" i="8"/>
  <c r="R325" i="8" s="1"/>
  <c r="O329" i="8"/>
  <c r="Q329" i="8" s="1"/>
  <c r="P329" i="8"/>
  <c r="R329" i="8" s="1"/>
  <c r="O333" i="8"/>
  <c r="Q333" i="8" s="1"/>
  <c r="P333" i="8"/>
  <c r="R333" i="8" s="1"/>
  <c r="O337" i="8"/>
  <c r="Q337" i="8" s="1"/>
  <c r="P337" i="8"/>
  <c r="R337" i="8" s="1"/>
  <c r="O341" i="8"/>
  <c r="Q341" i="8" s="1"/>
  <c r="P341" i="8"/>
  <c r="R341" i="8" s="1"/>
  <c r="O345" i="8"/>
  <c r="Q345" i="8" s="1"/>
  <c r="P345" i="8"/>
  <c r="R345" i="8" s="1"/>
  <c r="O349" i="8"/>
  <c r="Q349" i="8" s="1"/>
  <c r="P349" i="8"/>
  <c r="R349" i="8" s="1"/>
  <c r="O353" i="8"/>
  <c r="Q353" i="8" s="1"/>
  <c r="P353" i="8"/>
  <c r="R353" i="8" s="1"/>
  <c r="P357" i="8"/>
  <c r="R357" i="8" s="1"/>
  <c r="O357" i="8"/>
  <c r="Q357" i="8" s="1"/>
  <c r="O361" i="8"/>
  <c r="Q361" i="8" s="1"/>
  <c r="P361" i="8"/>
  <c r="R361" i="8" s="1"/>
  <c r="O365" i="8"/>
  <c r="Q365" i="8" s="1"/>
  <c r="P365" i="8"/>
  <c r="R365" i="8" s="1"/>
  <c r="O369" i="8"/>
  <c r="Q369" i="8" s="1"/>
  <c r="P369" i="8"/>
  <c r="R369" i="8" s="1"/>
  <c r="O373" i="8"/>
  <c r="Q373" i="8" s="1"/>
  <c r="P373" i="8"/>
  <c r="R373" i="8" s="1"/>
  <c r="O377" i="8"/>
  <c r="Q377" i="8" s="1"/>
  <c r="P377" i="8"/>
  <c r="R377" i="8" s="1"/>
  <c r="O381" i="8"/>
  <c r="Q381" i="8" s="1"/>
  <c r="P381" i="8"/>
  <c r="R381" i="8" s="1"/>
  <c r="O385" i="8"/>
  <c r="Q385" i="8" s="1"/>
  <c r="P385" i="8"/>
  <c r="R385" i="8" s="1"/>
  <c r="O389" i="8"/>
  <c r="Q389" i="8" s="1"/>
  <c r="P389" i="8"/>
  <c r="R389" i="8" s="1"/>
  <c r="O393" i="8"/>
  <c r="Q393" i="8" s="1"/>
  <c r="P393" i="8"/>
  <c r="R393" i="8" s="1"/>
  <c r="O397" i="8"/>
  <c r="Q397" i="8" s="1"/>
  <c r="P397" i="8"/>
  <c r="R397" i="8" s="1"/>
  <c r="O401" i="8"/>
  <c r="Q401" i="8" s="1"/>
  <c r="P401" i="8"/>
  <c r="R401" i="8" s="1"/>
  <c r="O405" i="8"/>
  <c r="Q405" i="8" s="1"/>
  <c r="P405" i="8"/>
  <c r="R405" i="8" s="1"/>
  <c r="O409" i="8"/>
  <c r="Q409" i="8" s="1"/>
  <c r="P409" i="8"/>
  <c r="R409" i="8" s="1"/>
  <c r="O413" i="8"/>
  <c r="Q413" i="8" s="1"/>
  <c r="P413" i="8"/>
  <c r="R413" i="8" s="1"/>
  <c r="O417" i="8"/>
  <c r="Q417" i="8" s="1"/>
  <c r="P417" i="8"/>
  <c r="R417" i="8" s="1"/>
  <c r="O421" i="8"/>
  <c r="Q421" i="8" s="1"/>
  <c r="P421" i="8"/>
  <c r="R421" i="8" s="1"/>
  <c r="O425" i="8"/>
  <c r="Q425" i="8" s="1"/>
  <c r="P425" i="8"/>
  <c r="R425" i="8" s="1"/>
  <c r="O429" i="8"/>
  <c r="Q429" i="8" s="1"/>
  <c r="P429" i="8"/>
  <c r="R429" i="8" s="1"/>
  <c r="O433" i="8"/>
  <c r="Q433" i="8" s="1"/>
  <c r="P433" i="8"/>
  <c r="R433" i="8" s="1"/>
  <c r="O437" i="8"/>
  <c r="Q437" i="8" s="1"/>
  <c r="P437" i="8"/>
  <c r="R437" i="8" s="1"/>
  <c r="O441" i="8"/>
  <c r="Q441" i="8" s="1"/>
  <c r="P441" i="8"/>
  <c r="R441" i="8" s="1"/>
  <c r="O445" i="8"/>
  <c r="Q445" i="8" s="1"/>
  <c r="P445" i="8"/>
  <c r="R445" i="8" s="1"/>
  <c r="O449" i="8"/>
  <c r="Q449" i="8" s="1"/>
  <c r="P449" i="8"/>
  <c r="R449" i="8" s="1"/>
  <c r="O453" i="8"/>
  <c r="Q453" i="8" s="1"/>
  <c r="P453" i="8"/>
  <c r="R453" i="8" s="1"/>
  <c r="O457" i="8"/>
  <c r="Q457" i="8" s="1"/>
  <c r="P457" i="8"/>
  <c r="R457" i="8" s="1"/>
  <c r="O461" i="8"/>
  <c r="Q461" i="8" s="1"/>
  <c r="P461" i="8"/>
  <c r="R461" i="8" s="1"/>
  <c r="O465" i="8"/>
  <c r="Q465" i="8" s="1"/>
  <c r="P465" i="8"/>
  <c r="R465" i="8" s="1"/>
  <c r="O469" i="8"/>
  <c r="Q469" i="8" s="1"/>
  <c r="P469" i="8"/>
  <c r="R469" i="8" s="1"/>
  <c r="O473" i="8"/>
  <c r="Q473" i="8" s="1"/>
  <c r="P473" i="8"/>
  <c r="R473" i="8" s="1"/>
  <c r="O477" i="8"/>
  <c r="Q477" i="8" s="1"/>
  <c r="P477" i="8"/>
  <c r="R477" i="8" s="1"/>
  <c r="O481" i="8"/>
  <c r="Q481" i="8" s="1"/>
  <c r="P481" i="8"/>
  <c r="R481" i="8" s="1"/>
  <c r="O485" i="8"/>
  <c r="Q485" i="8" s="1"/>
  <c r="P485" i="8"/>
  <c r="R485" i="8" s="1"/>
  <c r="O489" i="8"/>
  <c r="Q489" i="8" s="1"/>
  <c r="P489" i="8"/>
  <c r="R489" i="8" s="1"/>
  <c r="O493" i="8"/>
  <c r="Q493" i="8" s="1"/>
  <c r="P493" i="8"/>
  <c r="R493" i="8" s="1"/>
  <c r="O497" i="8"/>
  <c r="Q497" i="8" s="1"/>
  <c r="P497" i="8"/>
  <c r="R497" i="8" s="1"/>
  <c r="O501" i="8"/>
  <c r="Q501" i="8" s="1"/>
  <c r="P501" i="8"/>
  <c r="R501" i="8" s="1"/>
  <c r="P505" i="8"/>
  <c r="R505" i="8" s="1"/>
  <c r="O505" i="8"/>
  <c r="Q505" i="8" s="1"/>
  <c r="O509" i="8"/>
  <c r="Q509" i="8" s="1"/>
  <c r="P509" i="8"/>
  <c r="R509" i="8" s="1"/>
  <c r="O513" i="8"/>
  <c r="Q513" i="8" s="1"/>
  <c r="P513" i="8"/>
  <c r="R513" i="8" s="1"/>
  <c r="O517" i="8"/>
  <c r="Q517" i="8" s="1"/>
  <c r="P517" i="8"/>
  <c r="R517" i="8" s="1"/>
  <c r="O521" i="8"/>
  <c r="Q521" i="8" s="1"/>
  <c r="P521" i="8"/>
  <c r="R521" i="8" s="1"/>
  <c r="O525" i="8"/>
  <c r="Q525" i="8" s="1"/>
  <c r="P525" i="8"/>
  <c r="R525" i="8" s="1"/>
  <c r="O529" i="8"/>
  <c r="Q529" i="8" s="1"/>
  <c r="P529" i="8"/>
  <c r="R529" i="8" s="1"/>
  <c r="O533" i="8"/>
  <c r="Q533" i="8" s="1"/>
  <c r="P533" i="8"/>
  <c r="R533" i="8" s="1"/>
  <c r="O537" i="8"/>
  <c r="Q537" i="8" s="1"/>
  <c r="P537" i="8"/>
  <c r="R537" i="8" s="1"/>
  <c r="O541" i="8"/>
  <c r="Q541" i="8" s="1"/>
  <c r="P541" i="8"/>
  <c r="R541" i="8" s="1"/>
  <c r="O545" i="8"/>
  <c r="Q545" i="8" s="1"/>
  <c r="P545" i="8"/>
  <c r="R545" i="8" s="1"/>
  <c r="O549" i="8"/>
  <c r="Q549" i="8" s="1"/>
  <c r="P549" i="8"/>
  <c r="R549" i="8" s="1"/>
  <c r="O553" i="8"/>
  <c r="Q553" i="8" s="1"/>
  <c r="P553" i="8"/>
  <c r="R553" i="8" s="1"/>
  <c r="O557" i="8"/>
  <c r="Q557" i="8" s="1"/>
  <c r="P557" i="8"/>
  <c r="R557" i="8" s="1"/>
  <c r="O561" i="8"/>
  <c r="Q561" i="8" s="1"/>
  <c r="P561" i="8"/>
  <c r="R561" i="8" s="1"/>
  <c r="O565" i="8"/>
  <c r="Q565" i="8" s="1"/>
  <c r="P565" i="8"/>
  <c r="R565" i="8" s="1"/>
  <c r="O569" i="8"/>
  <c r="Q569" i="8" s="1"/>
  <c r="P569" i="8"/>
  <c r="R569" i="8" s="1"/>
  <c r="O573" i="8"/>
  <c r="Q573" i="8" s="1"/>
  <c r="P573" i="8"/>
  <c r="R573" i="8" s="1"/>
  <c r="O577" i="8"/>
  <c r="Q577" i="8" s="1"/>
  <c r="P577" i="8"/>
  <c r="R577" i="8" s="1"/>
  <c r="O581" i="8"/>
  <c r="Q581" i="8" s="1"/>
  <c r="P581" i="8"/>
  <c r="R581" i="8" s="1"/>
  <c r="O585" i="8"/>
  <c r="Q585" i="8" s="1"/>
  <c r="P585" i="8"/>
  <c r="R585" i="8" s="1"/>
  <c r="O589" i="8"/>
  <c r="Q589" i="8" s="1"/>
  <c r="P589" i="8"/>
  <c r="R589" i="8" s="1"/>
  <c r="O593" i="8"/>
  <c r="Q593" i="8" s="1"/>
  <c r="P593" i="8"/>
  <c r="R593" i="8" s="1"/>
  <c r="O597" i="8"/>
  <c r="Q597" i="8" s="1"/>
  <c r="P597" i="8"/>
  <c r="R597" i="8" s="1"/>
  <c r="O601" i="8"/>
  <c r="Q601" i="8" s="1"/>
  <c r="P601" i="8"/>
  <c r="R601" i="8" s="1"/>
  <c r="O605" i="8"/>
  <c r="Q605" i="8" s="1"/>
  <c r="P605" i="8"/>
  <c r="R605" i="8" s="1"/>
  <c r="O609" i="8"/>
  <c r="Q609" i="8" s="1"/>
  <c r="P609" i="8"/>
  <c r="R609" i="8" s="1"/>
  <c r="O613" i="8"/>
  <c r="Q613" i="8" s="1"/>
  <c r="P613" i="8"/>
  <c r="R613" i="8" s="1"/>
  <c r="O617" i="8"/>
  <c r="Q617" i="8" s="1"/>
  <c r="P617" i="8"/>
  <c r="R617" i="8" s="1"/>
  <c r="P621" i="8"/>
  <c r="R621" i="8" s="1"/>
  <c r="O621" i="8"/>
  <c r="Q621" i="8" s="1"/>
  <c r="O625" i="8"/>
  <c r="Q625" i="8" s="1"/>
  <c r="P625" i="8"/>
  <c r="R625" i="8" s="1"/>
  <c r="O629" i="8"/>
  <c r="Q629" i="8" s="1"/>
  <c r="P629" i="8"/>
  <c r="R629" i="8" s="1"/>
  <c r="O633" i="8"/>
  <c r="Q633" i="8" s="1"/>
  <c r="P633" i="8"/>
  <c r="R633" i="8" s="1"/>
  <c r="O637" i="8"/>
  <c r="Q637" i="8" s="1"/>
  <c r="P637" i="8"/>
  <c r="R637" i="8" s="1"/>
  <c r="O641" i="8"/>
  <c r="Q641" i="8" s="1"/>
  <c r="P641" i="8"/>
  <c r="R641" i="8" s="1"/>
  <c r="O645" i="8"/>
  <c r="Q645" i="8" s="1"/>
  <c r="P645" i="8"/>
  <c r="R645" i="8" s="1"/>
  <c r="O649" i="8"/>
  <c r="Q649" i="8" s="1"/>
  <c r="P649" i="8"/>
  <c r="R649" i="8" s="1"/>
  <c r="O653" i="8"/>
  <c r="Q653" i="8" s="1"/>
  <c r="P653" i="8"/>
  <c r="R653" i="8" s="1"/>
  <c r="O657" i="8"/>
  <c r="Q657" i="8" s="1"/>
  <c r="P657" i="8"/>
  <c r="R657" i="8" s="1"/>
  <c r="O661" i="8"/>
  <c r="Q661" i="8" s="1"/>
  <c r="P661" i="8"/>
  <c r="R661" i="8" s="1"/>
  <c r="O665" i="8"/>
  <c r="Q665" i="8" s="1"/>
  <c r="P665" i="8"/>
  <c r="R665" i="8" s="1"/>
  <c r="O669" i="8"/>
  <c r="Q669" i="8" s="1"/>
  <c r="P669" i="8"/>
  <c r="R669" i="8" s="1"/>
  <c r="O673" i="8"/>
  <c r="Q673" i="8" s="1"/>
  <c r="P673" i="8"/>
  <c r="R673" i="8" s="1"/>
  <c r="O5" i="8"/>
  <c r="Q5" i="8" s="1"/>
  <c r="P5" i="8"/>
  <c r="R5" i="8" s="1"/>
  <c r="O9" i="8"/>
  <c r="Q9" i="8" s="1"/>
  <c r="P9" i="8"/>
  <c r="R9" i="8" s="1"/>
  <c r="O13" i="8"/>
  <c r="Q13" i="8" s="1"/>
  <c r="P13" i="8"/>
  <c r="R13" i="8" s="1"/>
  <c r="O17" i="8"/>
  <c r="Q17" i="8" s="1"/>
  <c r="P17" i="8"/>
  <c r="R17" i="8" s="1"/>
  <c r="O21" i="8"/>
  <c r="Q21" i="8" s="1"/>
  <c r="P21" i="8"/>
  <c r="R21" i="8" s="1"/>
  <c r="O25" i="8"/>
  <c r="Q25" i="8" s="1"/>
  <c r="P25" i="8"/>
  <c r="R25" i="8" s="1"/>
  <c r="O29" i="8"/>
  <c r="Q29" i="8" s="1"/>
  <c r="P29" i="8"/>
  <c r="R29" i="8" s="1"/>
  <c r="O33" i="8"/>
  <c r="Q33" i="8" s="1"/>
  <c r="P33" i="8"/>
  <c r="R33" i="8" s="1"/>
  <c r="O37" i="8"/>
  <c r="Q37" i="8" s="1"/>
  <c r="P37" i="8"/>
  <c r="R37" i="8" s="1"/>
  <c r="O41" i="8"/>
  <c r="Q41" i="8" s="1"/>
  <c r="P41" i="8"/>
  <c r="R41" i="8" s="1"/>
  <c r="O45" i="8"/>
  <c r="Q45" i="8" s="1"/>
  <c r="P45" i="8"/>
  <c r="R45" i="8" s="1"/>
  <c r="O49" i="8"/>
  <c r="Q49" i="8" s="1"/>
  <c r="P49" i="8"/>
  <c r="R49" i="8" s="1"/>
  <c r="O53" i="8"/>
  <c r="Q53" i="8" s="1"/>
  <c r="P53" i="8"/>
  <c r="R53" i="8" s="1"/>
  <c r="O57" i="8"/>
  <c r="Q57" i="8" s="1"/>
  <c r="P57" i="8"/>
  <c r="R57" i="8" s="1"/>
  <c r="O61" i="8"/>
  <c r="Q61" i="8" s="1"/>
  <c r="P61" i="8"/>
  <c r="R61" i="8" s="1"/>
  <c r="O65" i="8"/>
  <c r="Q65" i="8" s="1"/>
  <c r="P65" i="8"/>
  <c r="R65" i="8" s="1"/>
  <c r="O69" i="8"/>
  <c r="Q69" i="8" s="1"/>
  <c r="P69" i="8"/>
  <c r="R69" i="8" s="1"/>
  <c r="O73" i="8"/>
  <c r="Q73" i="8" s="1"/>
  <c r="P73" i="8"/>
  <c r="R73" i="8" s="1"/>
  <c r="O77" i="8"/>
  <c r="Q77" i="8" s="1"/>
  <c r="P77" i="8"/>
  <c r="R77" i="8" s="1"/>
  <c r="O81" i="8"/>
  <c r="Q81" i="8" s="1"/>
  <c r="P81" i="8"/>
  <c r="R81" i="8" s="1"/>
  <c r="O85" i="8"/>
  <c r="Q85" i="8" s="1"/>
  <c r="P85" i="8"/>
  <c r="R85" i="8" s="1"/>
  <c r="O89" i="8"/>
  <c r="Q89" i="8" s="1"/>
  <c r="P89" i="8"/>
  <c r="R89" i="8" s="1"/>
  <c r="O93" i="8"/>
  <c r="Q93" i="8" s="1"/>
  <c r="P93" i="8"/>
  <c r="R93" i="8" s="1"/>
  <c r="P97" i="8"/>
  <c r="R97" i="8" s="1"/>
  <c r="O97" i="8"/>
  <c r="Q97" i="8" s="1"/>
  <c r="O101" i="8"/>
  <c r="Q101" i="8" s="1"/>
  <c r="P101" i="8"/>
  <c r="R101" i="8" s="1"/>
  <c r="O105" i="8"/>
  <c r="Q105" i="8" s="1"/>
  <c r="P105" i="8"/>
  <c r="R105" i="8" s="1"/>
  <c r="O109" i="8"/>
  <c r="Q109" i="8" s="1"/>
  <c r="P109" i="8"/>
  <c r="R109" i="8" s="1"/>
  <c r="O113" i="8"/>
  <c r="Q113" i="8" s="1"/>
  <c r="P113" i="8"/>
  <c r="R113" i="8" s="1"/>
  <c r="O117" i="8"/>
  <c r="Q117" i="8" s="1"/>
  <c r="P117" i="8"/>
  <c r="R117" i="8" s="1"/>
  <c r="O121" i="8"/>
  <c r="Q121" i="8" s="1"/>
  <c r="P121" i="8"/>
  <c r="R121" i="8" s="1"/>
  <c r="O125" i="8"/>
  <c r="Q125" i="8" s="1"/>
  <c r="P125" i="8"/>
  <c r="R125" i="8" s="1"/>
  <c r="P129" i="8"/>
  <c r="R129" i="8" s="1"/>
  <c r="O129" i="8"/>
  <c r="Q129" i="8" s="1"/>
  <c r="O133" i="8"/>
  <c r="Q133" i="8" s="1"/>
  <c r="P133" i="8"/>
  <c r="R133" i="8" s="1"/>
  <c r="O137" i="8"/>
  <c r="Q137" i="8" s="1"/>
  <c r="P137" i="8"/>
  <c r="R137" i="8" s="1"/>
  <c r="O141" i="8"/>
  <c r="Q141" i="8" s="1"/>
  <c r="P141" i="8"/>
  <c r="R141" i="8" s="1"/>
  <c r="O145" i="8"/>
  <c r="Q145" i="8" s="1"/>
  <c r="P145" i="8"/>
  <c r="R145" i="8" s="1"/>
  <c r="O149" i="8"/>
  <c r="Q149" i="8" s="1"/>
  <c r="P149" i="8"/>
  <c r="R149" i="8" s="1"/>
  <c r="O153" i="8"/>
  <c r="Q153" i="8" s="1"/>
  <c r="P153" i="8"/>
  <c r="R153" i="8" s="1"/>
  <c r="O157" i="8"/>
  <c r="Q157" i="8" s="1"/>
  <c r="P157" i="8"/>
  <c r="R157" i="8" s="1"/>
  <c r="O161" i="8"/>
  <c r="Q161" i="8" s="1"/>
  <c r="P161" i="8"/>
  <c r="R161" i="8" s="1"/>
  <c r="O165" i="8"/>
  <c r="Q165" i="8" s="1"/>
  <c r="P165" i="8"/>
  <c r="R165" i="8" s="1"/>
  <c r="O169" i="8"/>
  <c r="Q169" i="8" s="1"/>
  <c r="P169" i="8"/>
  <c r="R169" i="8" s="1"/>
  <c r="O173" i="8"/>
  <c r="Q173" i="8" s="1"/>
  <c r="P173" i="8"/>
  <c r="R173" i="8" s="1"/>
  <c r="O177" i="8"/>
  <c r="Q177" i="8" s="1"/>
  <c r="P177" i="8"/>
  <c r="R177" i="8" s="1"/>
  <c r="O181" i="8"/>
  <c r="Q181" i="8" s="1"/>
  <c r="P181" i="8"/>
  <c r="R181" i="8" s="1"/>
  <c r="O185" i="8"/>
  <c r="Q185" i="8" s="1"/>
  <c r="P185" i="8"/>
  <c r="R185" i="8" s="1"/>
  <c r="O189" i="8"/>
  <c r="Q189" i="8" s="1"/>
  <c r="P189" i="8"/>
  <c r="R189" i="8" s="1"/>
  <c r="O193" i="8"/>
  <c r="Q193" i="8" s="1"/>
  <c r="P193" i="8"/>
  <c r="R193" i="8" s="1"/>
  <c r="O197" i="8"/>
  <c r="Q197" i="8" s="1"/>
  <c r="P197" i="8"/>
  <c r="R197" i="8" s="1"/>
  <c r="O201" i="8"/>
  <c r="Q201" i="8" s="1"/>
  <c r="P201" i="8"/>
  <c r="R201" i="8" s="1"/>
  <c r="O205" i="8"/>
  <c r="Q205" i="8" s="1"/>
  <c r="P205" i="8"/>
  <c r="R205" i="8" s="1"/>
  <c r="O209" i="8"/>
  <c r="Q209" i="8" s="1"/>
  <c r="P209" i="8"/>
  <c r="R209" i="8" s="1"/>
  <c r="O213" i="8"/>
  <c r="Q213" i="8" s="1"/>
  <c r="P213" i="8"/>
  <c r="R213" i="8" s="1"/>
  <c r="O217" i="8"/>
  <c r="Q217" i="8" s="1"/>
  <c r="P217" i="8"/>
  <c r="R217" i="8" s="1"/>
  <c r="O221" i="8"/>
  <c r="Q221" i="8" s="1"/>
  <c r="P221" i="8"/>
  <c r="R221" i="8" s="1"/>
  <c r="O225" i="8"/>
  <c r="Q225" i="8" s="1"/>
  <c r="P225" i="8"/>
  <c r="R225" i="8" s="1"/>
  <c r="O229" i="8"/>
  <c r="Q229" i="8" s="1"/>
  <c r="P229" i="8"/>
  <c r="R229" i="8" s="1"/>
  <c r="O233" i="8"/>
  <c r="Q233" i="8" s="1"/>
  <c r="P233" i="8"/>
  <c r="R233" i="8" s="1"/>
  <c r="O237" i="8"/>
  <c r="Q237" i="8" s="1"/>
  <c r="P237" i="8"/>
  <c r="R237" i="8" s="1"/>
  <c r="O241" i="8"/>
  <c r="Q241" i="8" s="1"/>
  <c r="P241" i="8"/>
  <c r="R241" i="8" s="1"/>
  <c r="O245" i="8"/>
  <c r="Q245" i="8" s="1"/>
  <c r="P245" i="8"/>
  <c r="R245" i="8" s="1"/>
  <c r="O249" i="8"/>
  <c r="Q249" i="8" s="1"/>
  <c r="P249" i="8"/>
  <c r="R249" i="8" s="1"/>
  <c r="O253" i="8"/>
  <c r="Q253" i="8" s="1"/>
  <c r="P253" i="8"/>
  <c r="R253" i="8" s="1"/>
  <c r="O257" i="8"/>
  <c r="Q257" i="8" s="1"/>
  <c r="P257" i="8"/>
  <c r="R257" i="8" s="1"/>
  <c r="O261" i="8"/>
  <c r="Q261" i="8" s="1"/>
  <c r="P261" i="8"/>
  <c r="R261" i="8" s="1"/>
  <c r="O265" i="8"/>
  <c r="Q265" i="8" s="1"/>
  <c r="P265" i="8"/>
  <c r="R265" i="8" s="1"/>
  <c r="O269" i="8"/>
  <c r="Q269" i="8" s="1"/>
  <c r="P269" i="8"/>
  <c r="R269" i="8" s="1"/>
  <c r="O273" i="8"/>
  <c r="Q273" i="8" s="1"/>
  <c r="P273" i="8"/>
  <c r="R273" i="8" s="1"/>
  <c r="O277" i="8"/>
  <c r="Q277" i="8" s="1"/>
  <c r="P277" i="8"/>
  <c r="R277" i="8" s="1"/>
  <c r="O281" i="8"/>
  <c r="Q281" i="8" s="1"/>
  <c r="P281" i="8"/>
  <c r="R281" i="8" s="1"/>
  <c r="P285" i="8"/>
  <c r="R285" i="8" s="1"/>
  <c r="O285" i="8"/>
  <c r="Q285" i="8" s="1"/>
  <c r="O289" i="8"/>
  <c r="Q289" i="8" s="1"/>
  <c r="P289" i="8"/>
  <c r="R289" i="8" s="1"/>
  <c r="P294" i="8"/>
  <c r="R294" i="8" s="1"/>
  <c r="O294" i="8"/>
  <c r="Q294" i="8" s="1"/>
  <c r="P298" i="8"/>
  <c r="R298" i="8" s="1"/>
  <c r="O298" i="8"/>
  <c r="Q298" i="8" s="1"/>
  <c r="P302" i="8"/>
  <c r="R302" i="8" s="1"/>
  <c r="O302" i="8"/>
  <c r="Q302" i="8" s="1"/>
  <c r="P306" i="8"/>
  <c r="R306" i="8" s="1"/>
  <c r="O306" i="8"/>
  <c r="Q306" i="8" s="1"/>
  <c r="P310" i="8"/>
  <c r="R310" i="8" s="1"/>
  <c r="O310" i="8"/>
  <c r="Q310" i="8" s="1"/>
  <c r="P314" i="8"/>
  <c r="R314" i="8" s="1"/>
  <c r="O314" i="8"/>
  <c r="Q314" i="8" s="1"/>
  <c r="P318" i="8"/>
  <c r="R318" i="8" s="1"/>
  <c r="O318" i="8"/>
  <c r="Q318" i="8" s="1"/>
  <c r="O322" i="8"/>
  <c r="Q322" i="8" s="1"/>
  <c r="P322" i="8"/>
  <c r="R322" i="8" s="1"/>
  <c r="O326" i="8"/>
  <c r="Q326" i="8" s="1"/>
  <c r="P326" i="8"/>
  <c r="R326" i="8" s="1"/>
  <c r="O330" i="8"/>
  <c r="Q330" i="8" s="1"/>
  <c r="P330" i="8"/>
  <c r="R330" i="8" s="1"/>
  <c r="O334" i="8"/>
  <c r="Q334" i="8" s="1"/>
  <c r="P334" i="8"/>
  <c r="R334" i="8" s="1"/>
  <c r="P338" i="8"/>
  <c r="R338" i="8" s="1"/>
  <c r="O338" i="8"/>
  <c r="Q338" i="8" s="1"/>
  <c r="P342" i="8"/>
  <c r="R342" i="8" s="1"/>
  <c r="O342" i="8"/>
  <c r="Q342" i="8" s="1"/>
  <c r="P346" i="8"/>
  <c r="R346" i="8" s="1"/>
  <c r="O346" i="8"/>
  <c r="Q346" i="8" s="1"/>
  <c r="O350" i="8"/>
  <c r="Q350" i="8" s="1"/>
  <c r="P350" i="8"/>
  <c r="R350" i="8" s="1"/>
  <c r="O354" i="8"/>
  <c r="Q354" i="8" s="1"/>
  <c r="P354" i="8"/>
  <c r="R354" i="8" s="1"/>
  <c r="O358" i="8"/>
  <c r="Q358" i="8" s="1"/>
  <c r="P358" i="8"/>
  <c r="R358" i="8" s="1"/>
  <c r="O362" i="8"/>
  <c r="Q362" i="8" s="1"/>
  <c r="P362" i="8"/>
  <c r="R362" i="8" s="1"/>
  <c r="O366" i="8"/>
  <c r="Q366" i="8" s="1"/>
  <c r="P366" i="8"/>
  <c r="R366" i="8" s="1"/>
  <c r="O370" i="8"/>
  <c r="Q370" i="8" s="1"/>
  <c r="P370" i="8"/>
  <c r="R370" i="8" s="1"/>
  <c r="O374" i="8"/>
  <c r="Q374" i="8" s="1"/>
  <c r="P374" i="8"/>
  <c r="R374" i="8" s="1"/>
  <c r="O378" i="8"/>
  <c r="Q378" i="8" s="1"/>
  <c r="P378" i="8"/>
  <c r="R378" i="8" s="1"/>
  <c r="O382" i="8"/>
  <c r="Q382" i="8" s="1"/>
  <c r="P382" i="8"/>
  <c r="R382" i="8" s="1"/>
  <c r="O386" i="8"/>
  <c r="Q386" i="8" s="1"/>
  <c r="P386" i="8"/>
  <c r="R386" i="8" s="1"/>
  <c r="O390" i="8"/>
  <c r="Q390" i="8" s="1"/>
  <c r="P390" i="8"/>
  <c r="R390" i="8" s="1"/>
  <c r="O394" i="8"/>
  <c r="Q394" i="8" s="1"/>
  <c r="P394" i="8"/>
  <c r="R394" i="8" s="1"/>
  <c r="O398" i="8"/>
  <c r="Q398" i="8" s="1"/>
  <c r="P398" i="8"/>
  <c r="R398" i="8" s="1"/>
  <c r="O402" i="8"/>
  <c r="Q402" i="8" s="1"/>
  <c r="P402" i="8"/>
  <c r="R402" i="8" s="1"/>
  <c r="O406" i="8"/>
  <c r="Q406" i="8" s="1"/>
  <c r="P406" i="8"/>
  <c r="R406" i="8" s="1"/>
  <c r="P410" i="8"/>
  <c r="R410" i="8" s="1"/>
  <c r="O410" i="8"/>
  <c r="Q410" i="8" s="1"/>
  <c r="O414" i="8"/>
  <c r="Q414" i="8" s="1"/>
  <c r="P414" i="8"/>
  <c r="R414" i="8" s="1"/>
  <c r="O418" i="8"/>
  <c r="Q418" i="8" s="1"/>
  <c r="P418" i="8"/>
  <c r="R418" i="8" s="1"/>
  <c r="P422" i="8"/>
  <c r="R422" i="8" s="1"/>
  <c r="O422" i="8"/>
  <c r="Q422" i="8" s="1"/>
  <c r="O426" i="8"/>
  <c r="Q426" i="8" s="1"/>
  <c r="P426" i="8"/>
  <c r="R426" i="8" s="1"/>
  <c r="O430" i="8"/>
  <c r="Q430" i="8" s="1"/>
  <c r="P430" i="8"/>
  <c r="R430" i="8" s="1"/>
  <c r="O434" i="8"/>
  <c r="Q434" i="8" s="1"/>
  <c r="P434" i="8"/>
  <c r="R434" i="8" s="1"/>
  <c r="O438" i="8"/>
  <c r="Q438" i="8" s="1"/>
  <c r="P438" i="8"/>
  <c r="R438" i="8" s="1"/>
  <c r="O442" i="8"/>
  <c r="Q442" i="8" s="1"/>
  <c r="P442" i="8"/>
  <c r="R442" i="8" s="1"/>
  <c r="O446" i="8"/>
  <c r="Q446" i="8" s="1"/>
  <c r="P446" i="8"/>
  <c r="R446" i="8" s="1"/>
  <c r="O450" i="8"/>
  <c r="Q450" i="8" s="1"/>
  <c r="P450" i="8"/>
  <c r="R450" i="8" s="1"/>
  <c r="P454" i="8"/>
  <c r="R454" i="8" s="1"/>
  <c r="O454" i="8"/>
  <c r="Q454" i="8" s="1"/>
  <c r="O458" i="8"/>
  <c r="Q458" i="8" s="1"/>
  <c r="P458" i="8"/>
  <c r="R458" i="8" s="1"/>
  <c r="O462" i="8"/>
  <c r="Q462" i="8" s="1"/>
  <c r="P462" i="8"/>
  <c r="R462" i="8" s="1"/>
  <c r="O466" i="8"/>
  <c r="Q466" i="8" s="1"/>
  <c r="P466" i="8"/>
  <c r="R466" i="8" s="1"/>
  <c r="O470" i="8"/>
  <c r="Q470" i="8" s="1"/>
  <c r="P470" i="8"/>
  <c r="R470" i="8" s="1"/>
  <c r="O474" i="8"/>
  <c r="Q474" i="8" s="1"/>
  <c r="P474" i="8"/>
  <c r="R474" i="8" s="1"/>
  <c r="O478" i="8"/>
  <c r="Q478" i="8" s="1"/>
  <c r="P478" i="8"/>
  <c r="R478" i="8" s="1"/>
  <c r="P482" i="8"/>
  <c r="R482" i="8" s="1"/>
  <c r="O482" i="8"/>
  <c r="Q482" i="8" s="1"/>
  <c r="P486" i="8"/>
  <c r="R486" i="8" s="1"/>
  <c r="O486" i="8"/>
  <c r="Q486" i="8" s="1"/>
  <c r="P490" i="8"/>
  <c r="R490" i="8" s="1"/>
  <c r="O490" i="8"/>
  <c r="Q490" i="8" s="1"/>
  <c r="O494" i="8"/>
  <c r="Q494" i="8" s="1"/>
  <c r="P494" i="8"/>
  <c r="R494" i="8" s="1"/>
  <c r="O498" i="8"/>
  <c r="Q498" i="8" s="1"/>
  <c r="P498" i="8"/>
  <c r="R498" i="8" s="1"/>
  <c r="O502" i="8"/>
  <c r="Q502" i="8" s="1"/>
  <c r="P502" i="8"/>
  <c r="R502" i="8" s="1"/>
  <c r="O506" i="8"/>
  <c r="Q506" i="8" s="1"/>
  <c r="P506" i="8"/>
  <c r="R506" i="8" s="1"/>
  <c r="P510" i="8"/>
  <c r="R510" i="8" s="1"/>
  <c r="O510" i="8"/>
  <c r="Q510" i="8" s="1"/>
  <c r="P514" i="8"/>
  <c r="R514" i="8" s="1"/>
  <c r="O514" i="8"/>
  <c r="Q514" i="8" s="1"/>
  <c r="P518" i="8"/>
  <c r="R518" i="8" s="1"/>
  <c r="O518" i="8"/>
  <c r="Q518" i="8" s="1"/>
  <c r="P522" i="8"/>
  <c r="R522" i="8" s="1"/>
  <c r="O522" i="8"/>
  <c r="Q522" i="8" s="1"/>
  <c r="O526" i="8"/>
  <c r="Q526" i="8" s="1"/>
  <c r="P526" i="8"/>
  <c r="R526" i="8" s="1"/>
  <c r="O530" i="8"/>
  <c r="Q530" i="8" s="1"/>
  <c r="P530" i="8"/>
  <c r="R530" i="8" s="1"/>
  <c r="P534" i="8"/>
  <c r="R534" i="8" s="1"/>
  <c r="O534" i="8"/>
  <c r="Q534" i="8" s="1"/>
  <c r="O538" i="8"/>
  <c r="Q538" i="8" s="1"/>
  <c r="P538" i="8"/>
  <c r="R538" i="8" s="1"/>
  <c r="O542" i="8"/>
  <c r="Q542" i="8" s="1"/>
  <c r="P542" i="8"/>
  <c r="R542" i="8" s="1"/>
  <c r="O546" i="8"/>
  <c r="Q546" i="8" s="1"/>
  <c r="P546" i="8"/>
  <c r="R546" i="8" s="1"/>
  <c r="O550" i="8"/>
  <c r="Q550" i="8" s="1"/>
  <c r="P550" i="8"/>
  <c r="R550" i="8" s="1"/>
  <c r="O554" i="8"/>
  <c r="Q554" i="8" s="1"/>
  <c r="P554" i="8"/>
  <c r="R554" i="8" s="1"/>
  <c r="O558" i="8"/>
  <c r="Q558" i="8" s="1"/>
  <c r="P558" i="8"/>
  <c r="R558" i="8" s="1"/>
  <c r="O562" i="8"/>
  <c r="Q562" i="8" s="1"/>
  <c r="P562" i="8"/>
  <c r="R562" i="8" s="1"/>
  <c r="O566" i="8"/>
  <c r="Q566" i="8" s="1"/>
  <c r="P566" i="8"/>
  <c r="R566" i="8" s="1"/>
  <c r="O570" i="8"/>
  <c r="Q570" i="8" s="1"/>
  <c r="P570" i="8"/>
  <c r="R570" i="8" s="1"/>
  <c r="O574" i="8"/>
  <c r="Q574" i="8" s="1"/>
  <c r="P574" i="8"/>
  <c r="R574" i="8" s="1"/>
  <c r="O578" i="8"/>
  <c r="Q578" i="8" s="1"/>
  <c r="P578" i="8"/>
  <c r="R578" i="8" s="1"/>
  <c r="O582" i="8"/>
  <c r="Q582" i="8" s="1"/>
  <c r="P582" i="8"/>
  <c r="R582" i="8" s="1"/>
  <c r="O586" i="8"/>
  <c r="Q586" i="8" s="1"/>
  <c r="P586" i="8"/>
  <c r="R586" i="8" s="1"/>
  <c r="O590" i="8"/>
  <c r="Q590" i="8" s="1"/>
  <c r="P590" i="8"/>
  <c r="R590" i="8" s="1"/>
  <c r="O594" i="8"/>
  <c r="Q594" i="8" s="1"/>
  <c r="P594" i="8"/>
  <c r="R594" i="8" s="1"/>
  <c r="O598" i="8"/>
  <c r="Q598" i="8" s="1"/>
  <c r="P598" i="8"/>
  <c r="R598" i="8" s="1"/>
  <c r="O602" i="8"/>
  <c r="Q602" i="8" s="1"/>
  <c r="P602" i="8"/>
  <c r="R602" i="8" s="1"/>
  <c r="O606" i="8"/>
  <c r="Q606" i="8" s="1"/>
  <c r="P606" i="8"/>
  <c r="R606" i="8" s="1"/>
  <c r="O610" i="8"/>
  <c r="Q610" i="8" s="1"/>
  <c r="P610" i="8"/>
  <c r="R610" i="8" s="1"/>
  <c r="O614" i="8"/>
  <c r="Q614" i="8" s="1"/>
  <c r="P614" i="8"/>
  <c r="R614" i="8" s="1"/>
  <c r="P618" i="8"/>
  <c r="R618" i="8" s="1"/>
  <c r="O618" i="8"/>
  <c r="Q618" i="8" s="1"/>
  <c r="O622" i="8"/>
  <c r="Q622" i="8" s="1"/>
  <c r="P622" i="8"/>
  <c r="R622" i="8" s="1"/>
  <c r="P626" i="8"/>
  <c r="R626" i="8" s="1"/>
  <c r="O626" i="8"/>
  <c r="Q626" i="8" s="1"/>
  <c r="O630" i="8"/>
  <c r="Q630" i="8" s="1"/>
  <c r="P630" i="8"/>
  <c r="R630" i="8" s="1"/>
  <c r="P634" i="8"/>
  <c r="R634" i="8" s="1"/>
  <c r="O634" i="8"/>
  <c r="Q634" i="8" s="1"/>
  <c r="O638" i="8"/>
  <c r="Q638" i="8" s="1"/>
  <c r="P638" i="8"/>
  <c r="R638" i="8" s="1"/>
  <c r="P642" i="8"/>
  <c r="R642" i="8" s="1"/>
  <c r="O642" i="8"/>
  <c r="Q642" i="8" s="1"/>
  <c r="O646" i="8"/>
  <c r="Q646" i="8" s="1"/>
  <c r="P646" i="8"/>
  <c r="R646" i="8" s="1"/>
  <c r="P650" i="8"/>
  <c r="R650" i="8" s="1"/>
  <c r="O650" i="8"/>
  <c r="Q650" i="8" s="1"/>
  <c r="O654" i="8"/>
  <c r="Q654" i="8" s="1"/>
  <c r="P654" i="8"/>
  <c r="R654" i="8" s="1"/>
  <c r="P658" i="8"/>
  <c r="R658" i="8" s="1"/>
  <c r="O658" i="8"/>
  <c r="Q658" i="8" s="1"/>
  <c r="O662" i="8"/>
  <c r="Q662" i="8" s="1"/>
  <c r="P662" i="8"/>
  <c r="R662" i="8" s="1"/>
  <c r="P666" i="8"/>
  <c r="R666" i="8" s="1"/>
  <c r="O666" i="8"/>
  <c r="Q666" i="8" s="1"/>
  <c r="O670" i="8"/>
  <c r="Q670" i="8" s="1"/>
  <c r="P670" i="8"/>
  <c r="R670" i="8" s="1"/>
  <c r="P2" i="8"/>
  <c r="R2" i="8" s="1"/>
  <c r="O2" i="8"/>
  <c r="Q2" i="8" s="1"/>
  <c r="P6" i="8"/>
  <c r="R6" i="8" s="1"/>
  <c r="O6" i="8"/>
  <c r="Q6" i="8" s="1"/>
  <c r="O10" i="8"/>
  <c r="Q10" i="8" s="1"/>
  <c r="P10" i="8"/>
  <c r="R10" i="8" s="1"/>
  <c r="O14" i="8"/>
  <c r="Q14" i="8" s="1"/>
  <c r="P14" i="8"/>
  <c r="R14" i="8" s="1"/>
  <c r="O18" i="8"/>
  <c r="Q18" i="8" s="1"/>
  <c r="P18" i="8"/>
  <c r="R18" i="8" s="1"/>
  <c r="O22" i="8"/>
  <c r="Q22" i="8" s="1"/>
  <c r="P22" i="8"/>
  <c r="R22" i="8" s="1"/>
  <c r="O26" i="8"/>
  <c r="Q26" i="8" s="1"/>
  <c r="P26" i="8"/>
  <c r="R26" i="8" s="1"/>
  <c r="O30" i="8"/>
  <c r="Q30" i="8" s="1"/>
  <c r="P30" i="8"/>
  <c r="R30" i="8" s="1"/>
  <c r="O34" i="8"/>
  <c r="Q34" i="8" s="1"/>
  <c r="P34" i="8"/>
  <c r="R34" i="8" s="1"/>
  <c r="P38" i="8"/>
  <c r="R38" i="8" s="1"/>
  <c r="O38" i="8"/>
  <c r="Q38" i="8" s="1"/>
  <c r="O42" i="8"/>
  <c r="Q42" i="8" s="1"/>
  <c r="P42" i="8"/>
  <c r="R42" i="8" s="1"/>
  <c r="O46" i="8"/>
  <c r="Q46" i="8" s="1"/>
  <c r="P46" i="8"/>
  <c r="R46" i="8" s="1"/>
  <c r="O50" i="8"/>
  <c r="Q50" i="8" s="1"/>
  <c r="P50" i="8"/>
  <c r="R50" i="8" s="1"/>
  <c r="P54" i="8"/>
  <c r="R54" i="8" s="1"/>
  <c r="O54" i="8"/>
  <c r="Q54" i="8" s="1"/>
  <c r="O58" i="8"/>
  <c r="Q58" i="8" s="1"/>
  <c r="P58" i="8"/>
  <c r="R58" i="8" s="1"/>
  <c r="O62" i="8"/>
  <c r="Q62" i="8" s="1"/>
  <c r="P62" i="8"/>
  <c r="R62" i="8" s="1"/>
  <c r="O66" i="8"/>
  <c r="Q66" i="8" s="1"/>
  <c r="P66" i="8"/>
  <c r="R66" i="8" s="1"/>
  <c r="P70" i="8"/>
  <c r="R70" i="8" s="1"/>
  <c r="O70" i="8"/>
  <c r="Q70" i="8" s="1"/>
  <c r="O74" i="8"/>
  <c r="Q74" i="8" s="1"/>
  <c r="P74" i="8"/>
  <c r="R74" i="8" s="1"/>
  <c r="O78" i="8"/>
  <c r="Q78" i="8" s="1"/>
  <c r="P78" i="8"/>
  <c r="R78" i="8" s="1"/>
  <c r="O82" i="8"/>
  <c r="Q82" i="8" s="1"/>
  <c r="P82" i="8"/>
  <c r="R82" i="8" s="1"/>
  <c r="P86" i="8"/>
  <c r="R86" i="8" s="1"/>
  <c r="O86" i="8"/>
  <c r="Q86" i="8" s="1"/>
  <c r="O90" i="8"/>
  <c r="Q90" i="8" s="1"/>
  <c r="P90" i="8"/>
  <c r="R90" i="8" s="1"/>
  <c r="O94" i="8"/>
  <c r="Q94" i="8" s="1"/>
  <c r="P94" i="8"/>
  <c r="R94" i="8" s="1"/>
  <c r="O98" i="8"/>
  <c r="Q98" i="8" s="1"/>
  <c r="P98" i="8"/>
  <c r="R98" i="8" s="1"/>
  <c r="O102" i="8"/>
  <c r="Q102" i="8" s="1"/>
  <c r="P102" i="8"/>
  <c r="R102" i="8" s="1"/>
  <c r="P106" i="8"/>
  <c r="R106" i="8" s="1"/>
  <c r="O106" i="8"/>
  <c r="Q106" i="8" s="1"/>
  <c r="O110" i="8"/>
  <c r="Q110" i="8" s="1"/>
  <c r="P110" i="8"/>
  <c r="R110" i="8" s="1"/>
  <c r="O114" i="8"/>
  <c r="Q114" i="8" s="1"/>
  <c r="P114" i="8"/>
  <c r="R114" i="8" s="1"/>
  <c r="O118" i="8"/>
  <c r="Q118" i="8" s="1"/>
  <c r="P118" i="8"/>
  <c r="R118" i="8" s="1"/>
  <c r="P122" i="8"/>
  <c r="R122" i="8" s="1"/>
  <c r="O122" i="8"/>
  <c r="Q122" i="8" s="1"/>
  <c r="O126" i="8"/>
  <c r="Q126" i="8" s="1"/>
  <c r="P126" i="8"/>
  <c r="R126" i="8" s="1"/>
  <c r="O130" i="8"/>
  <c r="Q130" i="8" s="1"/>
  <c r="P130" i="8"/>
  <c r="R130" i="8" s="1"/>
  <c r="O134" i="8"/>
  <c r="Q134" i="8" s="1"/>
  <c r="P134" i="8"/>
  <c r="R134" i="8" s="1"/>
  <c r="O138" i="8"/>
  <c r="Q138" i="8" s="1"/>
  <c r="P138" i="8"/>
  <c r="R138" i="8" s="1"/>
  <c r="O142" i="8"/>
  <c r="Q142" i="8" s="1"/>
  <c r="P142" i="8"/>
  <c r="R142" i="8" s="1"/>
  <c r="O146" i="8"/>
  <c r="Q146" i="8" s="1"/>
  <c r="P146" i="8"/>
  <c r="R146" i="8" s="1"/>
  <c r="P150" i="8"/>
  <c r="R150" i="8" s="1"/>
  <c r="O150" i="8"/>
  <c r="Q150" i="8" s="1"/>
  <c r="O154" i="8"/>
  <c r="Q154" i="8" s="1"/>
  <c r="P154" i="8"/>
  <c r="R154" i="8" s="1"/>
  <c r="O158" i="8"/>
  <c r="Q158" i="8" s="1"/>
  <c r="P158" i="8"/>
  <c r="R158" i="8" s="1"/>
  <c r="O162" i="8"/>
  <c r="Q162" i="8" s="1"/>
  <c r="P162" i="8"/>
  <c r="R162" i="8" s="1"/>
  <c r="O166" i="8"/>
  <c r="Q166" i="8" s="1"/>
  <c r="P166" i="8"/>
  <c r="R166" i="8" s="1"/>
  <c r="O170" i="8"/>
  <c r="Q170" i="8" s="1"/>
  <c r="P170" i="8"/>
  <c r="R170" i="8" s="1"/>
  <c r="O174" i="8"/>
  <c r="Q174" i="8" s="1"/>
  <c r="P174" i="8"/>
  <c r="R174" i="8" s="1"/>
  <c r="O178" i="8"/>
  <c r="Q178" i="8" s="1"/>
  <c r="P178" i="8"/>
  <c r="R178" i="8" s="1"/>
  <c r="O182" i="8"/>
  <c r="Q182" i="8" s="1"/>
  <c r="P182" i="8"/>
  <c r="R182" i="8" s="1"/>
  <c r="O186" i="8"/>
  <c r="Q186" i="8" s="1"/>
  <c r="P186" i="8"/>
  <c r="R186" i="8" s="1"/>
  <c r="O190" i="8"/>
  <c r="Q190" i="8" s="1"/>
  <c r="P190" i="8"/>
  <c r="R190" i="8" s="1"/>
  <c r="O194" i="8"/>
  <c r="Q194" i="8" s="1"/>
  <c r="P194" i="8"/>
  <c r="R194" i="8" s="1"/>
  <c r="O198" i="8"/>
  <c r="Q198" i="8" s="1"/>
  <c r="P198" i="8"/>
  <c r="R198" i="8" s="1"/>
  <c r="O202" i="8"/>
  <c r="Q202" i="8" s="1"/>
  <c r="P202" i="8"/>
  <c r="R202" i="8" s="1"/>
  <c r="O206" i="8"/>
  <c r="Q206" i="8" s="1"/>
  <c r="P206" i="8"/>
  <c r="R206" i="8" s="1"/>
  <c r="O210" i="8"/>
  <c r="Q210" i="8" s="1"/>
  <c r="P210" i="8"/>
  <c r="R210" i="8" s="1"/>
  <c r="O214" i="8"/>
  <c r="Q214" i="8" s="1"/>
  <c r="P214" i="8"/>
  <c r="R214" i="8" s="1"/>
  <c r="O218" i="8"/>
  <c r="Q218" i="8" s="1"/>
  <c r="P218" i="8"/>
  <c r="R218" i="8" s="1"/>
  <c r="O222" i="8"/>
  <c r="Q222" i="8" s="1"/>
  <c r="P222" i="8"/>
  <c r="R222" i="8" s="1"/>
  <c r="O226" i="8"/>
  <c r="Q226" i="8" s="1"/>
  <c r="P226" i="8"/>
  <c r="R226" i="8" s="1"/>
  <c r="O230" i="8"/>
  <c r="Q230" i="8" s="1"/>
  <c r="P230" i="8"/>
  <c r="R230" i="8" s="1"/>
  <c r="O234" i="8"/>
  <c r="Q234" i="8" s="1"/>
  <c r="P234" i="8"/>
  <c r="R234" i="8" s="1"/>
  <c r="O238" i="8"/>
  <c r="Q238" i="8" s="1"/>
  <c r="P238" i="8"/>
  <c r="R238" i="8" s="1"/>
  <c r="O242" i="8"/>
  <c r="Q242" i="8" s="1"/>
  <c r="P242" i="8"/>
  <c r="R242" i="8" s="1"/>
  <c r="O246" i="8"/>
  <c r="Q246" i="8" s="1"/>
  <c r="P246" i="8"/>
  <c r="R246" i="8" s="1"/>
  <c r="O250" i="8"/>
  <c r="Q250" i="8" s="1"/>
  <c r="P250" i="8"/>
  <c r="R250" i="8" s="1"/>
  <c r="O254" i="8"/>
  <c r="Q254" i="8" s="1"/>
  <c r="P254" i="8"/>
  <c r="R254" i="8" s="1"/>
  <c r="O258" i="8"/>
  <c r="Q258" i="8" s="1"/>
  <c r="P258" i="8"/>
  <c r="R258" i="8" s="1"/>
  <c r="O262" i="8"/>
  <c r="Q262" i="8" s="1"/>
  <c r="P262" i="8"/>
  <c r="R262" i="8" s="1"/>
  <c r="O266" i="8"/>
  <c r="Q266" i="8" s="1"/>
  <c r="P266" i="8"/>
  <c r="R266" i="8" s="1"/>
  <c r="O270" i="8"/>
  <c r="Q270" i="8" s="1"/>
  <c r="P270" i="8"/>
  <c r="R270" i="8" s="1"/>
  <c r="O274" i="8"/>
  <c r="Q274" i="8" s="1"/>
  <c r="P274" i="8"/>
  <c r="R274" i="8" s="1"/>
  <c r="O278" i="8"/>
  <c r="Q278" i="8" s="1"/>
  <c r="P278" i="8"/>
  <c r="R278" i="8" s="1"/>
  <c r="O282" i="8"/>
  <c r="Q282" i="8" s="1"/>
  <c r="P282" i="8"/>
  <c r="R282" i="8" s="1"/>
  <c r="P286" i="8"/>
  <c r="R286" i="8" s="1"/>
  <c r="O286" i="8"/>
  <c r="Q286" i="8" s="1"/>
  <c r="P290" i="8"/>
  <c r="R290" i="8" s="1"/>
  <c r="O290" i="8"/>
  <c r="Q290" i="8" s="1"/>
  <c r="O295" i="8"/>
  <c r="Q295" i="8" s="1"/>
  <c r="P295" i="8"/>
  <c r="R295" i="8" s="1"/>
  <c r="O299" i="8"/>
  <c r="Q299" i="8" s="1"/>
  <c r="P299" i="8"/>
  <c r="R299" i="8" s="1"/>
  <c r="O303" i="8"/>
  <c r="Q303" i="8" s="1"/>
  <c r="P303" i="8"/>
  <c r="R303" i="8" s="1"/>
  <c r="O307" i="8"/>
  <c r="Q307" i="8" s="1"/>
  <c r="P307" i="8"/>
  <c r="R307" i="8" s="1"/>
  <c r="O311" i="8"/>
  <c r="Q311" i="8" s="1"/>
  <c r="P311" i="8"/>
  <c r="R311" i="8" s="1"/>
  <c r="O315" i="8"/>
  <c r="Q315" i="8" s="1"/>
  <c r="P315" i="8"/>
  <c r="R315" i="8" s="1"/>
  <c r="O319" i="8"/>
  <c r="Q319" i="8" s="1"/>
  <c r="P319" i="8"/>
  <c r="R319" i="8" s="1"/>
  <c r="P323" i="8"/>
  <c r="R323" i="8" s="1"/>
  <c r="O323" i="8"/>
  <c r="Q323" i="8" s="1"/>
  <c r="O327" i="8"/>
  <c r="Q327" i="8" s="1"/>
  <c r="P327" i="8"/>
  <c r="R327" i="8" s="1"/>
  <c r="P331" i="8"/>
  <c r="R331" i="8" s="1"/>
  <c r="O331" i="8"/>
  <c r="Q331" i="8" s="1"/>
  <c r="O335" i="8"/>
  <c r="Q335" i="8" s="1"/>
  <c r="P335" i="8"/>
  <c r="R335" i="8" s="1"/>
  <c r="O339" i="8"/>
  <c r="Q339" i="8" s="1"/>
  <c r="P339" i="8"/>
  <c r="R339" i="8" s="1"/>
  <c r="O343" i="8"/>
  <c r="Q343" i="8" s="1"/>
  <c r="P343" i="8"/>
  <c r="R343" i="8" s="1"/>
  <c r="O347" i="8"/>
  <c r="Q347" i="8" s="1"/>
  <c r="P347" i="8"/>
  <c r="R347" i="8" s="1"/>
  <c r="O351" i="8"/>
  <c r="Q351" i="8" s="1"/>
  <c r="P351" i="8"/>
  <c r="R351" i="8" s="1"/>
  <c r="P355" i="8"/>
  <c r="R355" i="8" s="1"/>
  <c r="O355" i="8"/>
  <c r="Q355" i="8" s="1"/>
  <c r="P359" i="8"/>
  <c r="R359" i="8" s="1"/>
  <c r="O359" i="8"/>
  <c r="Q359" i="8" s="1"/>
  <c r="P363" i="8"/>
  <c r="R363" i="8" s="1"/>
  <c r="O363" i="8"/>
  <c r="Q363" i="8" s="1"/>
  <c r="P367" i="8"/>
  <c r="R367" i="8" s="1"/>
  <c r="O367" i="8"/>
  <c r="Q367" i="8" s="1"/>
  <c r="P371" i="8"/>
  <c r="R371" i="8" s="1"/>
  <c r="O371" i="8"/>
  <c r="Q371" i="8" s="1"/>
  <c r="P375" i="8"/>
  <c r="R375" i="8" s="1"/>
  <c r="O375" i="8"/>
  <c r="Q375" i="8" s="1"/>
  <c r="P379" i="8"/>
  <c r="R379" i="8" s="1"/>
  <c r="O379" i="8"/>
  <c r="Q379" i="8" s="1"/>
  <c r="P383" i="8"/>
  <c r="R383" i="8" s="1"/>
  <c r="O383" i="8"/>
  <c r="Q383" i="8" s="1"/>
  <c r="P387" i="8"/>
  <c r="R387" i="8" s="1"/>
  <c r="O387" i="8"/>
  <c r="Q387" i="8" s="1"/>
  <c r="P391" i="8"/>
  <c r="R391" i="8" s="1"/>
  <c r="O391" i="8"/>
  <c r="Q391" i="8" s="1"/>
  <c r="P395" i="8"/>
  <c r="R395" i="8" s="1"/>
  <c r="O395" i="8"/>
  <c r="Q395" i="8" s="1"/>
  <c r="P399" i="8"/>
  <c r="R399" i="8" s="1"/>
  <c r="O399" i="8"/>
  <c r="Q399" i="8" s="1"/>
  <c r="P403" i="8"/>
  <c r="R403" i="8" s="1"/>
  <c r="O403" i="8"/>
  <c r="Q403" i="8" s="1"/>
  <c r="O407" i="8"/>
  <c r="Q407" i="8" s="1"/>
  <c r="P407" i="8"/>
  <c r="R407" i="8" s="1"/>
  <c r="O411" i="8"/>
  <c r="Q411" i="8" s="1"/>
  <c r="P411" i="8"/>
  <c r="R411" i="8" s="1"/>
  <c r="P415" i="8"/>
  <c r="R415" i="8" s="1"/>
  <c r="O415" i="8"/>
  <c r="Q415" i="8" s="1"/>
  <c r="O419" i="8"/>
  <c r="Q419" i="8" s="1"/>
  <c r="P419" i="8"/>
  <c r="R419" i="8" s="1"/>
  <c r="O423" i="8"/>
  <c r="Q423" i="8" s="1"/>
  <c r="P423" i="8"/>
  <c r="R423" i="8" s="1"/>
  <c r="O427" i="8"/>
  <c r="Q427" i="8" s="1"/>
  <c r="P427" i="8"/>
  <c r="R427" i="8" s="1"/>
  <c r="O431" i="8"/>
  <c r="Q431" i="8" s="1"/>
  <c r="P431" i="8"/>
  <c r="R431" i="8" s="1"/>
  <c r="O435" i="8"/>
  <c r="Q435" i="8" s="1"/>
  <c r="P435" i="8"/>
  <c r="R435" i="8" s="1"/>
  <c r="O439" i="8"/>
  <c r="Q439" i="8" s="1"/>
  <c r="P439" i="8"/>
  <c r="R439" i="8" s="1"/>
  <c r="O443" i="8"/>
  <c r="Q443" i="8" s="1"/>
  <c r="P443" i="8"/>
  <c r="R443" i="8" s="1"/>
  <c r="O447" i="8"/>
  <c r="Q447" i="8" s="1"/>
  <c r="P447" i="8"/>
  <c r="R447" i="8" s="1"/>
  <c r="O451" i="8"/>
  <c r="Q451" i="8" s="1"/>
  <c r="P451" i="8"/>
  <c r="R451" i="8" s="1"/>
  <c r="O455" i="8"/>
  <c r="Q455" i="8" s="1"/>
  <c r="P455" i="8"/>
  <c r="R455" i="8" s="1"/>
  <c r="O459" i="8"/>
  <c r="Q459" i="8" s="1"/>
  <c r="P459" i="8"/>
  <c r="R459" i="8" s="1"/>
  <c r="O463" i="8"/>
  <c r="Q463" i="8" s="1"/>
  <c r="P463" i="8"/>
  <c r="R463" i="8" s="1"/>
  <c r="O467" i="8"/>
  <c r="Q467" i="8" s="1"/>
  <c r="P467" i="8"/>
  <c r="R467" i="8" s="1"/>
  <c r="O471" i="8"/>
  <c r="Q471" i="8" s="1"/>
  <c r="P471" i="8"/>
  <c r="R471" i="8" s="1"/>
  <c r="O475" i="8"/>
  <c r="Q475" i="8" s="1"/>
  <c r="P475" i="8"/>
  <c r="R475" i="8" s="1"/>
  <c r="P479" i="8"/>
  <c r="R479" i="8" s="1"/>
  <c r="O479" i="8"/>
  <c r="Q479" i="8" s="1"/>
  <c r="O483" i="8"/>
  <c r="Q483" i="8" s="1"/>
  <c r="P483" i="8"/>
  <c r="R483" i="8" s="1"/>
  <c r="O487" i="8"/>
  <c r="Q487" i="8" s="1"/>
  <c r="P487" i="8"/>
  <c r="R487" i="8" s="1"/>
  <c r="O491" i="8"/>
  <c r="Q491" i="8" s="1"/>
  <c r="P491" i="8"/>
  <c r="R491" i="8" s="1"/>
  <c r="O495" i="8"/>
  <c r="Q495" i="8" s="1"/>
  <c r="P495" i="8"/>
  <c r="R495" i="8" s="1"/>
  <c r="O499" i="8"/>
  <c r="Q499" i="8" s="1"/>
  <c r="P499" i="8"/>
  <c r="R499" i="8" s="1"/>
  <c r="O503" i="8"/>
  <c r="Q503" i="8" s="1"/>
  <c r="P503" i="8"/>
  <c r="R503" i="8" s="1"/>
  <c r="O507" i="8"/>
  <c r="Q507" i="8" s="1"/>
  <c r="P507" i="8"/>
  <c r="R507" i="8" s="1"/>
  <c r="O511" i="8"/>
  <c r="Q511" i="8" s="1"/>
  <c r="P511" i="8"/>
  <c r="R511" i="8" s="1"/>
  <c r="O515" i="8"/>
  <c r="Q515" i="8" s="1"/>
  <c r="P515" i="8"/>
  <c r="R515" i="8" s="1"/>
  <c r="O519" i="8"/>
  <c r="Q519" i="8" s="1"/>
  <c r="P519" i="8"/>
  <c r="R519" i="8" s="1"/>
  <c r="O523" i="8"/>
  <c r="Q523" i="8" s="1"/>
  <c r="P523" i="8"/>
  <c r="R523" i="8" s="1"/>
  <c r="O527" i="8"/>
  <c r="Q527" i="8" s="1"/>
  <c r="P527" i="8"/>
  <c r="R527" i="8" s="1"/>
  <c r="O531" i="8"/>
  <c r="Q531" i="8" s="1"/>
  <c r="P531" i="8"/>
  <c r="R531" i="8" s="1"/>
  <c r="O535" i="8"/>
  <c r="Q535" i="8" s="1"/>
  <c r="P535" i="8"/>
  <c r="R535" i="8" s="1"/>
  <c r="P539" i="8"/>
  <c r="R539" i="8" s="1"/>
  <c r="O539" i="8"/>
  <c r="Q539" i="8" s="1"/>
  <c r="O543" i="8"/>
  <c r="Q543" i="8" s="1"/>
  <c r="P543" i="8"/>
  <c r="R543" i="8" s="1"/>
  <c r="P547" i="8"/>
  <c r="R547" i="8" s="1"/>
  <c r="O547" i="8"/>
  <c r="Q547" i="8" s="1"/>
  <c r="O551" i="8"/>
  <c r="Q551" i="8" s="1"/>
  <c r="P551" i="8"/>
  <c r="R551" i="8" s="1"/>
  <c r="P555" i="8"/>
  <c r="R555" i="8" s="1"/>
  <c r="O555" i="8"/>
  <c r="Q555" i="8" s="1"/>
  <c r="O559" i="8"/>
  <c r="Q559" i="8" s="1"/>
  <c r="P559" i="8"/>
  <c r="R559" i="8" s="1"/>
  <c r="P563" i="8"/>
  <c r="R563" i="8" s="1"/>
  <c r="O563" i="8"/>
  <c r="Q563" i="8" s="1"/>
  <c r="O567" i="8"/>
  <c r="Q567" i="8" s="1"/>
  <c r="P567" i="8"/>
  <c r="R567" i="8" s="1"/>
  <c r="P571" i="8"/>
  <c r="R571" i="8" s="1"/>
  <c r="O571" i="8"/>
  <c r="Q571" i="8" s="1"/>
  <c r="O575" i="8"/>
  <c r="Q575" i="8" s="1"/>
  <c r="P575" i="8"/>
  <c r="R575" i="8" s="1"/>
  <c r="P579" i="8"/>
  <c r="R579" i="8" s="1"/>
  <c r="O579" i="8"/>
  <c r="Q579" i="8" s="1"/>
  <c r="O583" i="8"/>
  <c r="Q583" i="8" s="1"/>
  <c r="P583" i="8"/>
  <c r="R583" i="8" s="1"/>
  <c r="P587" i="8"/>
  <c r="R587" i="8" s="1"/>
  <c r="O587" i="8"/>
  <c r="Q587" i="8" s="1"/>
  <c r="O591" i="8"/>
  <c r="Q591" i="8" s="1"/>
  <c r="P591" i="8"/>
  <c r="R591" i="8" s="1"/>
  <c r="P595" i="8"/>
  <c r="R595" i="8" s="1"/>
  <c r="O595" i="8"/>
  <c r="Q595" i="8" s="1"/>
  <c r="O599" i="8"/>
  <c r="Q599" i="8" s="1"/>
  <c r="P599" i="8"/>
  <c r="R599" i="8" s="1"/>
  <c r="P603" i="8"/>
  <c r="R603" i="8" s="1"/>
  <c r="O603" i="8"/>
  <c r="Q603" i="8" s="1"/>
  <c r="O607" i="8"/>
  <c r="Q607" i="8" s="1"/>
  <c r="P607" i="8"/>
  <c r="R607" i="8" s="1"/>
  <c r="O611" i="8"/>
  <c r="Q611" i="8" s="1"/>
  <c r="P611" i="8"/>
  <c r="R611" i="8" s="1"/>
  <c r="O615" i="8"/>
  <c r="Q615" i="8" s="1"/>
  <c r="P615" i="8"/>
  <c r="R615" i="8" s="1"/>
  <c r="O619" i="8"/>
  <c r="Q619" i="8" s="1"/>
  <c r="P619" i="8"/>
  <c r="R619" i="8" s="1"/>
  <c r="O623" i="8"/>
  <c r="Q623" i="8" s="1"/>
  <c r="P623" i="8"/>
  <c r="R623" i="8" s="1"/>
  <c r="O627" i="8"/>
  <c r="Q627" i="8" s="1"/>
  <c r="P627" i="8"/>
  <c r="R627" i="8" s="1"/>
  <c r="O631" i="8"/>
  <c r="Q631" i="8" s="1"/>
  <c r="P631" i="8"/>
  <c r="R631" i="8" s="1"/>
  <c r="O635" i="8"/>
  <c r="Q635" i="8" s="1"/>
  <c r="P635" i="8"/>
  <c r="R635" i="8" s="1"/>
  <c r="O639" i="8"/>
  <c r="Q639" i="8" s="1"/>
  <c r="P639" i="8"/>
  <c r="R639" i="8" s="1"/>
  <c r="O643" i="8"/>
  <c r="Q643" i="8" s="1"/>
  <c r="P643" i="8"/>
  <c r="R643" i="8" s="1"/>
  <c r="O647" i="8"/>
  <c r="Q647" i="8" s="1"/>
  <c r="P647" i="8"/>
  <c r="R647" i="8" s="1"/>
  <c r="O651" i="8"/>
  <c r="Q651" i="8" s="1"/>
  <c r="P651" i="8"/>
  <c r="R651" i="8" s="1"/>
  <c r="O655" i="8"/>
  <c r="Q655" i="8" s="1"/>
  <c r="P655" i="8"/>
  <c r="R655" i="8" s="1"/>
  <c r="O659" i="8"/>
  <c r="Q659" i="8" s="1"/>
  <c r="P659" i="8"/>
  <c r="R659" i="8" s="1"/>
  <c r="O663" i="8"/>
  <c r="Q663" i="8" s="1"/>
  <c r="P663" i="8"/>
  <c r="R663" i="8" s="1"/>
  <c r="O667" i="8"/>
  <c r="Q667" i="8" s="1"/>
  <c r="P667" i="8"/>
  <c r="R667" i="8" s="1"/>
  <c r="O671" i="8"/>
  <c r="Q671" i="8" s="1"/>
  <c r="P671" i="8"/>
  <c r="R671" i="8" s="1"/>
  <c r="O3" i="8"/>
  <c r="Q3" i="8" s="1"/>
  <c r="P3" i="8"/>
  <c r="R3" i="8" s="1"/>
  <c r="O7" i="8"/>
  <c r="Q7" i="8" s="1"/>
  <c r="P7" i="8"/>
  <c r="R7" i="8" s="1"/>
  <c r="O11" i="8"/>
  <c r="Q11" i="8" s="1"/>
  <c r="P11" i="8"/>
  <c r="R11" i="8" s="1"/>
  <c r="O15" i="8"/>
  <c r="Q15" i="8" s="1"/>
  <c r="P15" i="8"/>
  <c r="R15" i="8" s="1"/>
  <c r="O19" i="8"/>
  <c r="Q19" i="8" s="1"/>
  <c r="P19" i="8"/>
  <c r="R19" i="8" s="1"/>
  <c r="O23" i="8"/>
  <c r="Q23" i="8" s="1"/>
  <c r="P23" i="8"/>
  <c r="R23" i="8" s="1"/>
  <c r="O27" i="8"/>
  <c r="Q27" i="8" s="1"/>
  <c r="P27" i="8"/>
  <c r="R27" i="8" s="1"/>
  <c r="P31" i="8"/>
  <c r="R31" i="8" s="1"/>
  <c r="O31" i="8"/>
  <c r="Q31" i="8" s="1"/>
  <c r="O35" i="8"/>
  <c r="Q35" i="8" s="1"/>
  <c r="P35" i="8"/>
  <c r="R35" i="8" s="1"/>
  <c r="O39" i="8"/>
  <c r="Q39" i="8" s="1"/>
  <c r="P39" i="8"/>
  <c r="R39" i="8" s="1"/>
  <c r="O43" i="8"/>
  <c r="Q43" i="8" s="1"/>
  <c r="P43" i="8"/>
  <c r="R43" i="8" s="1"/>
  <c r="P47" i="8"/>
  <c r="R47" i="8" s="1"/>
  <c r="O47" i="8"/>
  <c r="Q47" i="8" s="1"/>
  <c r="O51" i="8"/>
  <c r="Q51" i="8" s="1"/>
  <c r="P51" i="8"/>
  <c r="R51" i="8" s="1"/>
  <c r="O55" i="8"/>
  <c r="Q55" i="8" s="1"/>
  <c r="P55" i="8"/>
  <c r="R55" i="8" s="1"/>
  <c r="O59" i="8"/>
  <c r="Q59" i="8" s="1"/>
  <c r="P59" i="8"/>
  <c r="R59" i="8" s="1"/>
  <c r="P63" i="8"/>
  <c r="R63" i="8" s="1"/>
  <c r="O63" i="8"/>
  <c r="Q63" i="8" s="1"/>
  <c r="O67" i="8"/>
  <c r="Q67" i="8" s="1"/>
  <c r="P67" i="8"/>
  <c r="R67" i="8" s="1"/>
  <c r="O71" i="8"/>
  <c r="Q71" i="8" s="1"/>
  <c r="P71" i="8"/>
  <c r="R71" i="8" s="1"/>
  <c r="O75" i="8"/>
  <c r="Q75" i="8" s="1"/>
  <c r="P75" i="8"/>
  <c r="R75" i="8" s="1"/>
  <c r="P79" i="8"/>
  <c r="R79" i="8" s="1"/>
  <c r="O79" i="8"/>
  <c r="Q79" i="8" s="1"/>
  <c r="O83" i="8"/>
  <c r="Q83" i="8" s="1"/>
  <c r="P83" i="8"/>
  <c r="R83" i="8" s="1"/>
  <c r="O87" i="8"/>
  <c r="Q87" i="8" s="1"/>
  <c r="P87" i="8"/>
  <c r="R87" i="8" s="1"/>
  <c r="O91" i="8"/>
  <c r="Q91" i="8" s="1"/>
  <c r="P91" i="8"/>
  <c r="R91" i="8" s="1"/>
  <c r="O95" i="8"/>
  <c r="Q95" i="8" s="1"/>
  <c r="P95" i="8"/>
  <c r="R95" i="8" s="1"/>
  <c r="O99" i="8"/>
  <c r="Q99" i="8" s="1"/>
  <c r="P99" i="8"/>
  <c r="R99" i="8" s="1"/>
  <c r="O103" i="8"/>
  <c r="Q103" i="8" s="1"/>
  <c r="P103" i="8"/>
  <c r="R103" i="8" s="1"/>
  <c r="O107" i="8"/>
  <c r="Q107" i="8" s="1"/>
  <c r="P107" i="8"/>
  <c r="R107" i="8" s="1"/>
  <c r="O111" i="8"/>
  <c r="Q111" i="8" s="1"/>
  <c r="P111" i="8"/>
  <c r="R111" i="8" s="1"/>
  <c r="P115" i="8"/>
  <c r="R115" i="8" s="1"/>
  <c r="O115" i="8"/>
  <c r="Q115" i="8" s="1"/>
  <c r="O119" i="8"/>
  <c r="Q119" i="8" s="1"/>
  <c r="P119" i="8"/>
  <c r="R119" i="8" s="1"/>
  <c r="O123" i="8"/>
  <c r="Q123" i="8" s="1"/>
  <c r="P123" i="8"/>
  <c r="R123" i="8" s="1"/>
  <c r="O127" i="8"/>
  <c r="Q127" i="8" s="1"/>
  <c r="P127" i="8"/>
  <c r="R127" i="8" s="1"/>
  <c r="O131" i="8"/>
  <c r="Q131" i="8" s="1"/>
  <c r="P131" i="8"/>
  <c r="R131" i="8" s="1"/>
  <c r="O135" i="8"/>
  <c r="Q135" i="8" s="1"/>
  <c r="P135" i="8"/>
  <c r="R135" i="8" s="1"/>
  <c r="O139" i="8"/>
  <c r="Q139" i="8" s="1"/>
  <c r="P139" i="8"/>
  <c r="R139" i="8" s="1"/>
  <c r="O143" i="8"/>
  <c r="Q143" i="8" s="1"/>
  <c r="P143" i="8"/>
  <c r="R143" i="8" s="1"/>
  <c r="P147" i="8"/>
  <c r="R147" i="8" s="1"/>
  <c r="O147" i="8"/>
  <c r="Q147" i="8" s="1"/>
  <c r="O151" i="8"/>
  <c r="Q151" i="8" s="1"/>
  <c r="P151" i="8"/>
  <c r="R151" i="8" s="1"/>
  <c r="O155" i="8"/>
  <c r="Q155" i="8" s="1"/>
  <c r="P155" i="8"/>
  <c r="R155" i="8" s="1"/>
  <c r="O159" i="8"/>
  <c r="Q159" i="8" s="1"/>
  <c r="P159" i="8"/>
  <c r="R159" i="8" s="1"/>
  <c r="O163" i="8"/>
  <c r="Q163" i="8" s="1"/>
  <c r="P163" i="8"/>
  <c r="R163" i="8" s="1"/>
  <c r="P167" i="8"/>
  <c r="R167" i="8" s="1"/>
  <c r="O167" i="8"/>
  <c r="Q167" i="8" s="1"/>
  <c r="P171" i="8"/>
  <c r="R171" i="8" s="1"/>
  <c r="O171" i="8"/>
  <c r="Q171" i="8" s="1"/>
  <c r="P175" i="8"/>
  <c r="R175" i="8" s="1"/>
  <c r="O175" i="8"/>
  <c r="Q175" i="8" s="1"/>
  <c r="P179" i="8"/>
  <c r="R179" i="8" s="1"/>
  <c r="O179" i="8"/>
  <c r="Q179" i="8" s="1"/>
  <c r="P183" i="8"/>
  <c r="R183" i="8" s="1"/>
  <c r="O183" i="8"/>
  <c r="Q183" i="8" s="1"/>
  <c r="P187" i="8"/>
  <c r="R187" i="8" s="1"/>
  <c r="O187" i="8"/>
  <c r="Q187" i="8" s="1"/>
  <c r="P191" i="8"/>
  <c r="R191" i="8" s="1"/>
  <c r="O191" i="8"/>
  <c r="Q191" i="8" s="1"/>
  <c r="P195" i="8"/>
  <c r="R195" i="8" s="1"/>
  <c r="O195" i="8"/>
  <c r="Q195" i="8" s="1"/>
  <c r="P199" i="8"/>
  <c r="R199" i="8" s="1"/>
  <c r="O199" i="8"/>
  <c r="Q199" i="8" s="1"/>
  <c r="P203" i="8"/>
  <c r="R203" i="8" s="1"/>
  <c r="O203" i="8"/>
  <c r="Q203" i="8" s="1"/>
  <c r="P207" i="8"/>
  <c r="R207" i="8" s="1"/>
  <c r="O207" i="8"/>
  <c r="Q207" i="8" s="1"/>
  <c r="P211" i="8"/>
  <c r="R211" i="8" s="1"/>
  <c r="O211" i="8"/>
  <c r="Q211" i="8" s="1"/>
  <c r="O215" i="8"/>
  <c r="Q215" i="8" s="1"/>
  <c r="P215" i="8"/>
  <c r="R215" i="8" s="1"/>
  <c r="O219" i="8"/>
  <c r="Q219" i="8" s="1"/>
  <c r="P219" i="8"/>
  <c r="R219" i="8" s="1"/>
  <c r="O223" i="8"/>
  <c r="Q223" i="8" s="1"/>
  <c r="P223" i="8"/>
  <c r="R223" i="8" s="1"/>
  <c r="O227" i="8"/>
  <c r="Q227" i="8" s="1"/>
  <c r="P227" i="8"/>
  <c r="R227" i="8" s="1"/>
  <c r="O231" i="8"/>
  <c r="Q231" i="8" s="1"/>
  <c r="P231" i="8"/>
  <c r="R231" i="8" s="1"/>
  <c r="O235" i="8"/>
  <c r="Q235" i="8" s="1"/>
  <c r="P235" i="8"/>
  <c r="R235" i="8" s="1"/>
  <c r="O239" i="8"/>
  <c r="Q239" i="8" s="1"/>
  <c r="P239" i="8"/>
  <c r="R239" i="8" s="1"/>
  <c r="O243" i="8"/>
  <c r="Q243" i="8" s="1"/>
  <c r="P243" i="8"/>
  <c r="R243" i="8" s="1"/>
  <c r="O247" i="8"/>
  <c r="Q247" i="8" s="1"/>
  <c r="P247" i="8"/>
  <c r="R247" i="8" s="1"/>
  <c r="O251" i="8"/>
  <c r="Q251" i="8" s="1"/>
  <c r="P251" i="8"/>
  <c r="R251" i="8" s="1"/>
  <c r="O255" i="8"/>
  <c r="Q255" i="8" s="1"/>
  <c r="P255" i="8"/>
  <c r="R255" i="8" s="1"/>
  <c r="O259" i="8"/>
  <c r="Q259" i="8" s="1"/>
  <c r="P259" i="8"/>
  <c r="R259" i="8" s="1"/>
  <c r="O263" i="8"/>
  <c r="Q263" i="8" s="1"/>
  <c r="P263" i="8"/>
  <c r="R263" i="8" s="1"/>
  <c r="O267" i="8"/>
  <c r="Q267" i="8" s="1"/>
  <c r="P267" i="8"/>
  <c r="R267" i="8" s="1"/>
  <c r="O271" i="8"/>
  <c r="Q271" i="8" s="1"/>
  <c r="P271" i="8"/>
  <c r="R271" i="8" s="1"/>
  <c r="O275" i="8"/>
  <c r="Q275" i="8" s="1"/>
  <c r="P275" i="8"/>
  <c r="R275" i="8" s="1"/>
  <c r="O279" i="8"/>
  <c r="Q279" i="8" s="1"/>
  <c r="P279" i="8"/>
  <c r="R279" i="8" s="1"/>
  <c r="P283" i="8"/>
  <c r="R283" i="8" s="1"/>
  <c r="O283" i="8"/>
  <c r="Q283" i="8" s="1"/>
  <c r="O287" i="8"/>
  <c r="Q287" i="8" s="1"/>
  <c r="P287" i="8"/>
  <c r="R287" i="8" s="1"/>
  <c r="O291" i="8"/>
  <c r="Q291" i="8" s="1"/>
  <c r="P291" i="8"/>
  <c r="R291" i="8" s="1"/>
  <c r="O296" i="8"/>
  <c r="Q296" i="8" s="1"/>
  <c r="P296" i="8"/>
  <c r="R296" i="8" s="1"/>
  <c r="P300" i="8"/>
  <c r="R300" i="8" s="1"/>
  <c r="O300" i="8"/>
  <c r="Q300" i="8" s="1"/>
  <c r="O304" i="8"/>
  <c r="Q304" i="8" s="1"/>
  <c r="P304" i="8"/>
  <c r="R304" i="8" s="1"/>
  <c r="P308" i="8"/>
  <c r="R308" i="8" s="1"/>
  <c r="O308" i="8"/>
  <c r="Q308" i="8" s="1"/>
  <c r="O312" i="8"/>
  <c r="Q312" i="8" s="1"/>
  <c r="P312" i="8"/>
  <c r="R312" i="8" s="1"/>
  <c r="P316" i="8"/>
  <c r="R316" i="8" s="1"/>
  <c r="O316" i="8"/>
  <c r="Q316" i="8" s="1"/>
  <c r="O320" i="8"/>
  <c r="Q320" i="8" s="1"/>
  <c r="P320" i="8"/>
  <c r="R320" i="8" s="1"/>
  <c r="P324" i="8"/>
  <c r="R324" i="8" s="1"/>
  <c r="O324" i="8"/>
  <c r="Q324" i="8" s="1"/>
  <c r="P328" i="8"/>
  <c r="R328" i="8" s="1"/>
  <c r="O328" i="8"/>
  <c r="Q328" i="8" s="1"/>
  <c r="P332" i="8"/>
  <c r="R332" i="8" s="1"/>
  <c r="O332" i="8"/>
  <c r="Q332" i="8" s="1"/>
  <c r="O336" i="8"/>
  <c r="Q336" i="8" s="1"/>
  <c r="P336" i="8"/>
  <c r="R336" i="8" s="1"/>
  <c r="P340" i="8"/>
  <c r="R340" i="8" s="1"/>
  <c r="O340" i="8"/>
  <c r="Q340" i="8" s="1"/>
  <c r="O344" i="8"/>
  <c r="Q344" i="8" s="1"/>
  <c r="P344" i="8"/>
  <c r="R344" i="8" s="1"/>
  <c r="P348" i="8"/>
  <c r="R348" i="8" s="1"/>
  <c r="O348" i="8"/>
  <c r="Q348" i="8" s="1"/>
  <c r="P352" i="8"/>
  <c r="R352" i="8" s="1"/>
  <c r="O352" i="8"/>
  <c r="Q352" i="8" s="1"/>
  <c r="O356" i="8"/>
  <c r="Q356" i="8" s="1"/>
  <c r="P356" i="8"/>
  <c r="R356" i="8" s="1"/>
  <c r="O360" i="8"/>
  <c r="Q360" i="8" s="1"/>
  <c r="P360" i="8"/>
  <c r="R360" i="8" s="1"/>
  <c r="O364" i="8"/>
  <c r="Q364" i="8" s="1"/>
  <c r="P364" i="8"/>
  <c r="R364" i="8" s="1"/>
  <c r="O368" i="8"/>
  <c r="Q368" i="8" s="1"/>
  <c r="P368" i="8"/>
  <c r="R368" i="8" s="1"/>
  <c r="O372" i="8"/>
  <c r="Q372" i="8" s="1"/>
  <c r="P372" i="8"/>
  <c r="R372" i="8" s="1"/>
  <c r="O376" i="8"/>
  <c r="Q376" i="8" s="1"/>
  <c r="P376" i="8"/>
  <c r="R376" i="8" s="1"/>
  <c r="O380" i="8"/>
  <c r="Q380" i="8" s="1"/>
  <c r="P380" i="8"/>
  <c r="R380" i="8" s="1"/>
  <c r="O384" i="8"/>
  <c r="Q384" i="8" s="1"/>
  <c r="P384" i="8"/>
  <c r="R384" i="8" s="1"/>
  <c r="O388" i="8"/>
  <c r="Q388" i="8" s="1"/>
  <c r="P388" i="8"/>
  <c r="R388" i="8" s="1"/>
  <c r="O392" i="8"/>
  <c r="Q392" i="8" s="1"/>
  <c r="P392" i="8"/>
  <c r="R392" i="8" s="1"/>
  <c r="O396" i="8"/>
  <c r="Q396" i="8" s="1"/>
  <c r="P396" i="8"/>
  <c r="R396" i="8" s="1"/>
  <c r="O400" i="8"/>
  <c r="Q400" i="8" s="1"/>
  <c r="P400" i="8"/>
  <c r="R400" i="8" s="1"/>
  <c r="O404" i="8"/>
  <c r="Q404" i="8" s="1"/>
  <c r="P404" i="8"/>
  <c r="R404" i="8" s="1"/>
  <c r="O408" i="8"/>
  <c r="Q408" i="8" s="1"/>
  <c r="P408" i="8"/>
  <c r="R408" i="8" s="1"/>
  <c r="O412" i="8"/>
  <c r="Q412" i="8" s="1"/>
  <c r="P412" i="8"/>
  <c r="R412" i="8" s="1"/>
  <c r="O416" i="8"/>
  <c r="Q416" i="8" s="1"/>
  <c r="P416" i="8"/>
  <c r="R416" i="8" s="1"/>
  <c r="O420" i="8"/>
  <c r="Q420" i="8" s="1"/>
  <c r="P420" i="8"/>
  <c r="R420" i="8" s="1"/>
  <c r="O424" i="8"/>
  <c r="Q424" i="8" s="1"/>
  <c r="P424" i="8"/>
  <c r="R424" i="8" s="1"/>
  <c r="P428" i="8"/>
  <c r="R428" i="8" s="1"/>
  <c r="O428" i="8"/>
  <c r="Q428" i="8" s="1"/>
  <c r="O432" i="8"/>
  <c r="Q432" i="8" s="1"/>
  <c r="P432" i="8"/>
  <c r="R432" i="8" s="1"/>
  <c r="O436" i="8"/>
  <c r="Q436" i="8" s="1"/>
  <c r="P436" i="8"/>
  <c r="R436" i="8" s="1"/>
  <c r="O440" i="8"/>
  <c r="Q440" i="8" s="1"/>
  <c r="P440" i="8"/>
  <c r="R440" i="8" s="1"/>
  <c r="O444" i="8"/>
  <c r="Q444" i="8" s="1"/>
  <c r="P444" i="8"/>
  <c r="R444" i="8" s="1"/>
  <c r="O448" i="8"/>
  <c r="Q448" i="8" s="1"/>
  <c r="P448" i="8"/>
  <c r="R448" i="8" s="1"/>
  <c r="O452" i="8"/>
  <c r="Q452" i="8" s="1"/>
  <c r="P452" i="8"/>
  <c r="R452" i="8" s="1"/>
  <c r="O456" i="8"/>
  <c r="Q456" i="8" s="1"/>
  <c r="P456" i="8"/>
  <c r="R456" i="8" s="1"/>
  <c r="P460" i="8"/>
  <c r="R460" i="8" s="1"/>
  <c r="O460" i="8"/>
  <c r="Q460" i="8" s="1"/>
  <c r="O464" i="8"/>
  <c r="Q464" i="8" s="1"/>
  <c r="P464" i="8"/>
  <c r="R464" i="8" s="1"/>
  <c r="O468" i="8"/>
  <c r="Q468" i="8" s="1"/>
  <c r="P468" i="8"/>
  <c r="R468" i="8" s="1"/>
  <c r="O472" i="8"/>
  <c r="Q472" i="8" s="1"/>
  <c r="P472" i="8"/>
  <c r="R472" i="8" s="1"/>
  <c r="O476" i="8"/>
  <c r="Q476" i="8" s="1"/>
  <c r="P476" i="8"/>
  <c r="R476" i="8" s="1"/>
  <c r="P480" i="8"/>
  <c r="R480" i="8" s="1"/>
  <c r="O480" i="8"/>
  <c r="Q480" i="8" s="1"/>
  <c r="P484" i="8"/>
  <c r="R484" i="8" s="1"/>
  <c r="O484" i="8"/>
  <c r="Q484" i="8" s="1"/>
  <c r="P488" i="8"/>
  <c r="R488" i="8" s="1"/>
  <c r="O488" i="8"/>
  <c r="Q488" i="8" s="1"/>
  <c r="P492" i="8"/>
  <c r="R492" i="8" s="1"/>
  <c r="O492" i="8"/>
  <c r="Q492" i="8" s="1"/>
  <c r="O496" i="8"/>
  <c r="Q496" i="8" s="1"/>
  <c r="P496" i="8"/>
  <c r="R496" i="8" s="1"/>
  <c r="O500" i="8"/>
  <c r="Q500" i="8" s="1"/>
  <c r="P500" i="8"/>
  <c r="R500" i="8" s="1"/>
  <c r="O504" i="8"/>
  <c r="Q504" i="8" s="1"/>
  <c r="P504" i="8"/>
  <c r="R504" i="8" s="1"/>
  <c r="O508" i="8"/>
  <c r="Q508" i="8" s="1"/>
  <c r="P508" i="8"/>
  <c r="R508" i="8" s="1"/>
  <c r="P512" i="8"/>
  <c r="R512" i="8" s="1"/>
  <c r="O512" i="8"/>
  <c r="Q512" i="8" s="1"/>
  <c r="P516" i="8"/>
  <c r="R516" i="8" s="1"/>
  <c r="O516" i="8"/>
  <c r="Q516" i="8" s="1"/>
  <c r="P520" i="8"/>
  <c r="R520" i="8" s="1"/>
  <c r="O520" i="8"/>
  <c r="Q520" i="8" s="1"/>
  <c r="P524" i="8"/>
  <c r="R524" i="8" s="1"/>
  <c r="O524" i="8"/>
  <c r="Q524" i="8" s="1"/>
  <c r="O528" i="8"/>
  <c r="Q528" i="8" s="1"/>
  <c r="P528" i="8"/>
  <c r="R528" i="8" s="1"/>
  <c r="O532" i="8"/>
  <c r="Q532" i="8" s="1"/>
  <c r="P532" i="8"/>
  <c r="R532" i="8" s="1"/>
  <c r="O536" i="8"/>
  <c r="Q536" i="8" s="1"/>
  <c r="P536" i="8"/>
  <c r="R536" i="8" s="1"/>
  <c r="O540" i="8"/>
  <c r="Q540" i="8" s="1"/>
  <c r="P540" i="8"/>
  <c r="R540" i="8" s="1"/>
  <c r="O544" i="8"/>
  <c r="Q544" i="8" s="1"/>
  <c r="P544" i="8"/>
  <c r="R544" i="8" s="1"/>
  <c r="O548" i="8"/>
  <c r="Q548" i="8" s="1"/>
  <c r="P548" i="8"/>
  <c r="R548" i="8" s="1"/>
  <c r="O552" i="8"/>
  <c r="Q552" i="8" s="1"/>
  <c r="P552" i="8"/>
  <c r="R552" i="8" s="1"/>
  <c r="O556" i="8"/>
  <c r="Q556" i="8" s="1"/>
  <c r="P556" i="8"/>
  <c r="R556" i="8" s="1"/>
  <c r="O560" i="8"/>
  <c r="Q560" i="8" s="1"/>
  <c r="P560" i="8"/>
  <c r="R560" i="8" s="1"/>
  <c r="O564" i="8"/>
  <c r="Q564" i="8" s="1"/>
  <c r="P564" i="8"/>
  <c r="R564" i="8" s="1"/>
  <c r="O568" i="8"/>
  <c r="Q568" i="8" s="1"/>
  <c r="P568" i="8"/>
  <c r="R568" i="8" s="1"/>
  <c r="O572" i="8"/>
  <c r="Q572" i="8" s="1"/>
  <c r="P572" i="8"/>
  <c r="R572" i="8" s="1"/>
  <c r="O576" i="8"/>
  <c r="Q576" i="8" s="1"/>
  <c r="P576" i="8"/>
  <c r="R576" i="8" s="1"/>
  <c r="O580" i="8"/>
  <c r="Q580" i="8" s="1"/>
  <c r="P580" i="8"/>
  <c r="R580" i="8" s="1"/>
  <c r="O584" i="8"/>
  <c r="Q584" i="8" s="1"/>
  <c r="P584" i="8"/>
  <c r="R584" i="8" s="1"/>
  <c r="O588" i="8"/>
  <c r="Q588" i="8" s="1"/>
  <c r="P588" i="8"/>
  <c r="R588" i="8" s="1"/>
  <c r="O592" i="8"/>
  <c r="Q592" i="8" s="1"/>
  <c r="P592" i="8"/>
  <c r="R592" i="8" s="1"/>
  <c r="O596" i="8"/>
  <c r="Q596" i="8" s="1"/>
  <c r="P596" i="8"/>
  <c r="R596" i="8" s="1"/>
  <c r="O600" i="8"/>
  <c r="Q600" i="8" s="1"/>
  <c r="P600" i="8"/>
  <c r="R600" i="8" s="1"/>
  <c r="O604" i="8"/>
  <c r="Q604" i="8" s="1"/>
  <c r="P604" i="8"/>
  <c r="R604" i="8" s="1"/>
  <c r="O608" i="8"/>
  <c r="Q608" i="8" s="1"/>
  <c r="P608" i="8"/>
  <c r="R608" i="8" s="1"/>
  <c r="O612" i="8"/>
  <c r="Q612" i="8" s="1"/>
  <c r="P612" i="8"/>
  <c r="R612" i="8" s="1"/>
  <c r="P616" i="8"/>
  <c r="R616" i="8" s="1"/>
  <c r="O616" i="8"/>
  <c r="Q616" i="8" s="1"/>
  <c r="O620" i="8"/>
  <c r="Q620" i="8" s="1"/>
  <c r="P620" i="8"/>
  <c r="R620" i="8" s="1"/>
  <c r="P624" i="8"/>
  <c r="R624" i="8" s="1"/>
  <c r="O624" i="8"/>
  <c r="Q624" i="8" s="1"/>
  <c r="O628" i="8"/>
  <c r="Q628" i="8" s="1"/>
  <c r="P628" i="8"/>
  <c r="R628" i="8" s="1"/>
  <c r="P632" i="8"/>
  <c r="R632" i="8" s="1"/>
  <c r="O632" i="8"/>
  <c r="Q632" i="8" s="1"/>
  <c r="O636" i="8"/>
  <c r="Q636" i="8" s="1"/>
  <c r="P636" i="8"/>
  <c r="R636" i="8" s="1"/>
  <c r="P640" i="8"/>
  <c r="R640" i="8" s="1"/>
  <c r="O640" i="8"/>
  <c r="Q640" i="8" s="1"/>
  <c r="O644" i="8"/>
  <c r="Q644" i="8" s="1"/>
  <c r="P644" i="8"/>
  <c r="R644" i="8" s="1"/>
  <c r="P648" i="8"/>
  <c r="R648" i="8" s="1"/>
  <c r="O648" i="8"/>
  <c r="Q648" i="8" s="1"/>
  <c r="O652" i="8"/>
  <c r="Q652" i="8" s="1"/>
  <c r="P652" i="8"/>
  <c r="R652" i="8" s="1"/>
  <c r="P656" i="8"/>
  <c r="R656" i="8" s="1"/>
  <c r="O656" i="8"/>
  <c r="Q656" i="8" s="1"/>
  <c r="O660" i="8"/>
  <c r="Q660" i="8" s="1"/>
  <c r="P660" i="8"/>
  <c r="R660" i="8" s="1"/>
  <c r="P664" i="8"/>
  <c r="R664" i="8" s="1"/>
  <c r="O664" i="8"/>
  <c r="Q664" i="8" s="1"/>
  <c r="O668" i="8"/>
  <c r="Q668" i="8" s="1"/>
  <c r="P668" i="8"/>
  <c r="R668" i="8" s="1"/>
  <c r="P672" i="8"/>
  <c r="R672" i="8" s="1"/>
  <c r="O672" i="8"/>
  <c r="Q672" i="8" s="1"/>
  <c r="O5" i="4"/>
  <c r="Q5" i="4" s="1"/>
  <c r="P5" i="4"/>
  <c r="R5" i="4" s="1"/>
  <c r="O9" i="4"/>
  <c r="Q9" i="4" s="1"/>
  <c r="P9" i="4"/>
  <c r="R9" i="4" s="1"/>
  <c r="O13" i="4"/>
  <c r="Q13" i="4" s="1"/>
  <c r="P13" i="4"/>
  <c r="R13" i="4" s="1"/>
  <c r="O17" i="4"/>
  <c r="Q17" i="4" s="1"/>
  <c r="P17" i="4"/>
  <c r="R17" i="4" s="1"/>
  <c r="O21" i="4"/>
  <c r="Q21" i="4" s="1"/>
  <c r="P21" i="4"/>
  <c r="R21" i="4" s="1"/>
  <c r="O25" i="4"/>
  <c r="Q25" i="4" s="1"/>
  <c r="P25" i="4"/>
  <c r="R25" i="4" s="1"/>
  <c r="O29" i="4"/>
  <c r="Q29" i="4" s="1"/>
  <c r="P29" i="4"/>
  <c r="R29" i="4" s="1"/>
  <c r="O33" i="4"/>
  <c r="Q33" i="4" s="1"/>
  <c r="P33" i="4"/>
  <c r="R33" i="4" s="1"/>
  <c r="O37" i="4"/>
  <c r="Q37" i="4" s="1"/>
  <c r="P37" i="4"/>
  <c r="R37" i="4" s="1"/>
  <c r="O41" i="4"/>
  <c r="Q41" i="4" s="1"/>
  <c r="P41" i="4"/>
  <c r="R41" i="4" s="1"/>
  <c r="O45" i="4"/>
  <c r="Q45" i="4" s="1"/>
  <c r="P45" i="4"/>
  <c r="R45" i="4" s="1"/>
  <c r="O49" i="4"/>
  <c r="Q49" i="4" s="1"/>
  <c r="P49" i="4"/>
  <c r="R49" i="4" s="1"/>
  <c r="O53" i="4"/>
  <c r="Q53" i="4" s="1"/>
  <c r="P53" i="4"/>
  <c r="R53" i="4" s="1"/>
  <c r="O57" i="4"/>
  <c r="Q57" i="4" s="1"/>
  <c r="P57" i="4"/>
  <c r="R57" i="4" s="1"/>
  <c r="O61" i="4"/>
  <c r="Q61" i="4" s="1"/>
  <c r="P61" i="4"/>
  <c r="R61" i="4" s="1"/>
  <c r="O65" i="4"/>
  <c r="Q65" i="4" s="1"/>
  <c r="P65" i="4"/>
  <c r="R65" i="4" s="1"/>
  <c r="O69" i="4"/>
  <c r="Q69" i="4" s="1"/>
  <c r="P69" i="4"/>
  <c r="R69" i="4" s="1"/>
  <c r="O73" i="4"/>
  <c r="Q73" i="4" s="1"/>
  <c r="P73" i="4"/>
  <c r="R73" i="4" s="1"/>
  <c r="O77" i="4"/>
  <c r="Q77" i="4" s="1"/>
  <c r="P77" i="4"/>
  <c r="R77" i="4" s="1"/>
  <c r="O81" i="4"/>
  <c r="Q81" i="4" s="1"/>
  <c r="P81" i="4"/>
  <c r="R81" i="4" s="1"/>
  <c r="O85" i="4"/>
  <c r="Q85" i="4" s="1"/>
  <c r="P85" i="4"/>
  <c r="R85" i="4" s="1"/>
  <c r="O89" i="4"/>
  <c r="Q89" i="4" s="1"/>
  <c r="P89" i="4"/>
  <c r="R89" i="4" s="1"/>
  <c r="O93" i="4"/>
  <c r="Q93" i="4" s="1"/>
  <c r="P93" i="4"/>
  <c r="R93" i="4" s="1"/>
  <c r="O97" i="4"/>
  <c r="Q97" i="4" s="1"/>
  <c r="P97" i="4"/>
  <c r="R97" i="4" s="1"/>
  <c r="O101" i="4"/>
  <c r="Q101" i="4" s="1"/>
  <c r="P101" i="4"/>
  <c r="R101" i="4" s="1"/>
  <c r="O105" i="4"/>
  <c r="Q105" i="4" s="1"/>
  <c r="P105" i="4"/>
  <c r="R105" i="4" s="1"/>
  <c r="O109" i="4"/>
  <c r="Q109" i="4" s="1"/>
  <c r="P109" i="4"/>
  <c r="R109" i="4" s="1"/>
  <c r="O113" i="4"/>
  <c r="Q113" i="4" s="1"/>
  <c r="P113" i="4"/>
  <c r="R113" i="4" s="1"/>
  <c r="O117" i="4"/>
  <c r="Q117" i="4" s="1"/>
  <c r="P117" i="4"/>
  <c r="R117" i="4" s="1"/>
  <c r="O121" i="4"/>
  <c r="Q121" i="4" s="1"/>
  <c r="P121" i="4"/>
  <c r="R121" i="4" s="1"/>
  <c r="O125" i="4"/>
  <c r="Q125" i="4" s="1"/>
  <c r="P125" i="4"/>
  <c r="R125" i="4" s="1"/>
  <c r="O129" i="4"/>
  <c r="Q129" i="4" s="1"/>
  <c r="P129" i="4"/>
  <c r="R129" i="4" s="1"/>
  <c r="O133" i="4"/>
  <c r="Q133" i="4" s="1"/>
  <c r="P133" i="4"/>
  <c r="R133" i="4" s="1"/>
  <c r="O137" i="4"/>
  <c r="Q137" i="4" s="1"/>
  <c r="P137" i="4"/>
  <c r="R137" i="4" s="1"/>
  <c r="O141" i="4"/>
  <c r="Q141" i="4" s="1"/>
  <c r="P141" i="4"/>
  <c r="R141" i="4" s="1"/>
  <c r="O145" i="4"/>
  <c r="Q145" i="4" s="1"/>
  <c r="P145" i="4"/>
  <c r="R145" i="4" s="1"/>
  <c r="O149" i="4"/>
  <c r="Q149" i="4" s="1"/>
  <c r="P149" i="4"/>
  <c r="R149" i="4" s="1"/>
  <c r="O153" i="4"/>
  <c r="Q153" i="4" s="1"/>
  <c r="P153" i="4"/>
  <c r="R153" i="4" s="1"/>
  <c r="O157" i="4"/>
  <c r="Q157" i="4" s="1"/>
  <c r="P157" i="4"/>
  <c r="R157" i="4" s="1"/>
  <c r="O161" i="4"/>
  <c r="Q161" i="4" s="1"/>
  <c r="P161" i="4"/>
  <c r="R161" i="4" s="1"/>
  <c r="O165" i="4"/>
  <c r="Q165" i="4" s="1"/>
  <c r="P165" i="4"/>
  <c r="R165" i="4" s="1"/>
  <c r="O169" i="4"/>
  <c r="Q169" i="4" s="1"/>
  <c r="P169" i="4"/>
  <c r="R169" i="4" s="1"/>
  <c r="O173" i="4"/>
  <c r="Q173" i="4" s="1"/>
  <c r="P173" i="4"/>
  <c r="R173" i="4" s="1"/>
  <c r="O177" i="4"/>
  <c r="Q177" i="4" s="1"/>
  <c r="P177" i="4"/>
  <c r="R177" i="4" s="1"/>
  <c r="O181" i="4"/>
  <c r="Q181" i="4" s="1"/>
  <c r="P181" i="4"/>
  <c r="R181" i="4" s="1"/>
  <c r="O185" i="4"/>
  <c r="Q185" i="4" s="1"/>
  <c r="P185" i="4"/>
  <c r="R185" i="4" s="1"/>
  <c r="O189" i="4"/>
  <c r="Q189" i="4" s="1"/>
  <c r="P189" i="4"/>
  <c r="R189" i="4" s="1"/>
  <c r="O193" i="4"/>
  <c r="Q193" i="4" s="1"/>
  <c r="P193" i="4"/>
  <c r="R193" i="4" s="1"/>
  <c r="O197" i="4"/>
  <c r="Q197" i="4" s="1"/>
  <c r="P197" i="4"/>
  <c r="R197" i="4" s="1"/>
  <c r="O201" i="4"/>
  <c r="Q201" i="4" s="1"/>
  <c r="P201" i="4"/>
  <c r="R201" i="4" s="1"/>
  <c r="O205" i="4"/>
  <c r="Q205" i="4" s="1"/>
  <c r="P205" i="4"/>
  <c r="R205" i="4" s="1"/>
  <c r="O209" i="4"/>
  <c r="Q209" i="4" s="1"/>
  <c r="P209" i="4"/>
  <c r="R209" i="4" s="1"/>
  <c r="O213" i="4"/>
  <c r="Q213" i="4" s="1"/>
  <c r="P213" i="4"/>
  <c r="R213" i="4" s="1"/>
  <c r="O217" i="4"/>
  <c r="Q217" i="4" s="1"/>
  <c r="P217" i="4"/>
  <c r="R217" i="4" s="1"/>
  <c r="P221" i="4"/>
  <c r="R221" i="4" s="1"/>
  <c r="O221" i="4"/>
  <c r="Q221" i="4" s="1"/>
  <c r="O225" i="4"/>
  <c r="Q225" i="4" s="1"/>
  <c r="P225" i="4"/>
  <c r="R225" i="4" s="1"/>
  <c r="O229" i="4"/>
  <c r="Q229" i="4" s="1"/>
  <c r="P229" i="4"/>
  <c r="R229" i="4" s="1"/>
  <c r="O233" i="4"/>
  <c r="Q233" i="4" s="1"/>
  <c r="P233" i="4"/>
  <c r="R233" i="4" s="1"/>
  <c r="O237" i="4"/>
  <c r="Q237" i="4" s="1"/>
  <c r="P237" i="4"/>
  <c r="R237" i="4" s="1"/>
  <c r="O241" i="4"/>
  <c r="Q241" i="4" s="1"/>
  <c r="P241" i="4"/>
  <c r="R241" i="4" s="1"/>
  <c r="P245" i="4"/>
  <c r="R245" i="4" s="1"/>
  <c r="O245" i="4"/>
  <c r="Q245" i="4" s="1"/>
  <c r="O249" i="4"/>
  <c r="Q249" i="4" s="1"/>
  <c r="P249" i="4"/>
  <c r="R249" i="4" s="1"/>
  <c r="O253" i="4"/>
  <c r="Q253" i="4" s="1"/>
  <c r="P253" i="4"/>
  <c r="R253" i="4" s="1"/>
  <c r="O257" i="4"/>
  <c r="Q257" i="4" s="1"/>
  <c r="P257" i="4"/>
  <c r="R257" i="4" s="1"/>
  <c r="O261" i="4"/>
  <c r="Q261" i="4" s="1"/>
  <c r="P261" i="4"/>
  <c r="R261" i="4" s="1"/>
  <c r="O265" i="4"/>
  <c r="Q265" i="4" s="1"/>
  <c r="P265" i="4"/>
  <c r="R265" i="4" s="1"/>
  <c r="O269" i="4"/>
  <c r="Q269" i="4" s="1"/>
  <c r="P269" i="4"/>
  <c r="R269" i="4" s="1"/>
  <c r="O273" i="4"/>
  <c r="Q273" i="4" s="1"/>
  <c r="P273" i="4"/>
  <c r="R273" i="4" s="1"/>
  <c r="O277" i="4"/>
  <c r="Q277" i="4" s="1"/>
  <c r="P277" i="4"/>
  <c r="R277" i="4" s="1"/>
  <c r="O281" i="4"/>
  <c r="Q281" i="4" s="1"/>
  <c r="P281" i="4"/>
  <c r="R281" i="4" s="1"/>
  <c r="P285" i="4"/>
  <c r="R285" i="4" s="1"/>
  <c r="O285" i="4"/>
  <c r="Q285" i="4" s="1"/>
  <c r="O289" i="4"/>
  <c r="Q289" i="4" s="1"/>
  <c r="P289" i="4"/>
  <c r="R289" i="4" s="1"/>
  <c r="P2" i="4"/>
  <c r="R2" i="4" s="1"/>
  <c r="O2" i="4"/>
  <c r="Q2" i="4" s="1"/>
  <c r="O6" i="4"/>
  <c r="Q6" i="4" s="1"/>
  <c r="P6" i="4"/>
  <c r="R6" i="4" s="1"/>
  <c r="O10" i="4"/>
  <c r="Q10" i="4" s="1"/>
  <c r="P10" i="4"/>
  <c r="R10" i="4" s="1"/>
  <c r="O14" i="4"/>
  <c r="Q14" i="4" s="1"/>
  <c r="P14" i="4"/>
  <c r="R14" i="4" s="1"/>
  <c r="O18" i="4"/>
  <c r="Q18" i="4" s="1"/>
  <c r="P18" i="4"/>
  <c r="R18" i="4" s="1"/>
  <c r="O22" i="4"/>
  <c r="Q22" i="4" s="1"/>
  <c r="P22" i="4"/>
  <c r="R22" i="4" s="1"/>
  <c r="O26" i="4"/>
  <c r="Q26" i="4" s="1"/>
  <c r="P26" i="4"/>
  <c r="R26" i="4" s="1"/>
  <c r="O30" i="4"/>
  <c r="Q30" i="4" s="1"/>
  <c r="P30" i="4"/>
  <c r="R30" i="4" s="1"/>
  <c r="O34" i="4"/>
  <c r="Q34" i="4" s="1"/>
  <c r="P34" i="4"/>
  <c r="R34" i="4" s="1"/>
  <c r="O38" i="4"/>
  <c r="Q38" i="4" s="1"/>
  <c r="P38" i="4"/>
  <c r="R38" i="4" s="1"/>
  <c r="O42" i="4"/>
  <c r="Q42" i="4" s="1"/>
  <c r="P42" i="4"/>
  <c r="R42" i="4" s="1"/>
  <c r="O46" i="4"/>
  <c r="Q46" i="4" s="1"/>
  <c r="P46" i="4"/>
  <c r="R46" i="4" s="1"/>
  <c r="P50" i="4"/>
  <c r="R50" i="4" s="1"/>
  <c r="O50" i="4"/>
  <c r="Q50" i="4" s="1"/>
  <c r="O54" i="4"/>
  <c r="Q54" i="4" s="1"/>
  <c r="P54" i="4"/>
  <c r="R54" i="4" s="1"/>
  <c r="P58" i="4"/>
  <c r="R58" i="4" s="1"/>
  <c r="O58" i="4"/>
  <c r="Q58" i="4" s="1"/>
  <c r="O62" i="4"/>
  <c r="Q62" i="4" s="1"/>
  <c r="P62" i="4"/>
  <c r="R62" i="4" s="1"/>
  <c r="P66" i="4"/>
  <c r="R66" i="4" s="1"/>
  <c r="O66" i="4"/>
  <c r="Q66" i="4" s="1"/>
  <c r="O70" i="4"/>
  <c r="Q70" i="4" s="1"/>
  <c r="P70" i="4"/>
  <c r="R70" i="4" s="1"/>
  <c r="P74" i="4"/>
  <c r="R74" i="4" s="1"/>
  <c r="O74" i="4"/>
  <c r="Q74" i="4" s="1"/>
  <c r="O78" i="4"/>
  <c r="Q78" i="4" s="1"/>
  <c r="P78" i="4"/>
  <c r="R78" i="4" s="1"/>
  <c r="P82" i="4"/>
  <c r="R82" i="4" s="1"/>
  <c r="O82" i="4"/>
  <c r="Q82" i="4" s="1"/>
  <c r="O86" i="4"/>
  <c r="Q86" i="4" s="1"/>
  <c r="P86" i="4"/>
  <c r="R86" i="4" s="1"/>
  <c r="P90" i="4"/>
  <c r="R90" i="4" s="1"/>
  <c r="O90" i="4"/>
  <c r="Q90" i="4" s="1"/>
  <c r="O94" i="4"/>
  <c r="Q94" i="4" s="1"/>
  <c r="P94" i="4"/>
  <c r="R94" i="4" s="1"/>
  <c r="P98" i="4"/>
  <c r="R98" i="4" s="1"/>
  <c r="O98" i="4"/>
  <c r="Q98" i="4" s="1"/>
  <c r="O102" i="4"/>
  <c r="Q102" i="4" s="1"/>
  <c r="P102" i="4"/>
  <c r="R102" i="4" s="1"/>
  <c r="P106" i="4"/>
  <c r="R106" i="4" s="1"/>
  <c r="O106" i="4"/>
  <c r="Q106" i="4" s="1"/>
  <c r="O110" i="4"/>
  <c r="Q110" i="4" s="1"/>
  <c r="P110" i="4"/>
  <c r="R110" i="4" s="1"/>
  <c r="P114" i="4"/>
  <c r="R114" i="4" s="1"/>
  <c r="O114" i="4"/>
  <c r="Q114" i="4" s="1"/>
  <c r="O118" i="4"/>
  <c r="Q118" i="4" s="1"/>
  <c r="P118" i="4"/>
  <c r="R118" i="4" s="1"/>
  <c r="P122" i="4"/>
  <c r="R122" i="4" s="1"/>
  <c r="O122" i="4"/>
  <c r="Q122" i="4" s="1"/>
  <c r="O126" i="4"/>
  <c r="Q126" i="4" s="1"/>
  <c r="P126" i="4"/>
  <c r="R126" i="4" s="1"/>
  <c r="P130" i="4"/>
  <c r="R130" i="4" s="1"/>
  <c r="O130" i="4"/>
  <c r="Q130" i="4" s="1"/>
  <c r="P134" i="4"/>
  <c r="R134" i="4" s="1"/>
  <c r="O134" i="4"/>
  <c r="Q134" i="4" s="1"/>
  <c r="P138" i="4"/>
  <c r="R138" i="4" s="1"/>
  <c r="O138" i="4"/>
  <c r="Q138" i="4" s="1"/>
  <c r="O142" i="4"/>
  <c r="Q142" i="4" s="1"/>
  <c r="P142" i="4"/>
  <c r="R142" i="4" s="1"/>
  <c r="P146" i="4"/>
  <c r="R146" i="4" s="1"/>
  <c r="O146" i="4"/>
  <c r="Q146" i="4" s="1"/>
  <c r="P150" i="4"/>
  <c r="R150" i="4" s="1"/>
  <c r="O150" i="4"/>
  <c r="Q150" i="4" s="1"/>
  <c r="P154" i="4"/>
  <c r="R154" i="4" s="1"/>
  <c r="O154" i="4"/>
  <c r="Q154" i="4" s="1"/>
  <c r="O158" i="4"/>
  <c r="Q158" i="4" s="1"/>
  <c r="P158" i="4"/>
  <c r="R158" i="4" s="1"/>
  <c r="P162" i="4"/>
  <c r="R162" i="4" s="1"/>
  <c r="O162" i="4"/>
  <c r="Q162" i="4" s="1"/>
  <c r="P166" i="4"/>
  <c r="R166" i="4" s="1"/>
  <c r="O166" i="4"/>
  <c r="Q166" i="4" s="1"/>
  <c r="P170" i="4"/>
  <c r="R170" i="4" s="1"/>
  <c r="O170" i="4"/>
  <c r="Q170" i="4" s="1"/>
  <c r="O174" i="4"/>
  <c r="Q174" i="4" s="1"/>
  <c r="P174" i="4"/>
  <c r="R174" i="4" s="1"/>
  <c r="P178" i="4"/>
  <c r="R178" i="4" s="1"/>
  <c r="O178" i="4"/>
  <c r="Q178" i="4" s="1"/>
  <c r="P182" i="4"/>
  <c r="R182" i="4" s="1"/>
  <c r="O182" i="4"/>
  <c r="Q182" i="4" s="1"/>
  <c r="P186" i="4"/>
  <c r="R186" i="4" s="1"/>
  <c r="O186" i="4"/>
  <c r="Q186" i="4" s="1"/>
  <c r="O190" i="4"/>
  <c r="Q190" i="4" s="1"/>
  <c r="P190" i="4"/>
  <c r="R190" i="4" s="1"/>
  <c r="P194" i="4"/>
  <c r="R194" i="4" s="1"/>
  <c r="O194" i="4"/>
  <c r="Q194" i="4" s="1"/>
  <c r="O198" i="4"/>
  <c r="Q198" i="4" s="1"/>
  <c r="P198" i="4"/>
  <c r="R198" i="4" s="1"/>
  <c r="P202" i="4"/>
  <c r="R202" i="4" s="1"/>
  <c r="O202" i="4"/>
  <c r="Q202" i="4" s="1"/>
  <c r="O206" i="4"/>
  <c r="Q206" i="4" s="1"/>
  <c r="P206" i="4"/>
  <c r="R206" i="4" s="1"/>
  <c r="P210" i="4"/>
  <c r="R210" i="4" s="1"/>
  <c r="O210" i="4"/>
  <c r="Q210" i="4" s="1"/>
  <c r="O214" i="4"/>
  <c r="Q214" i="4" s="1"/>
  <c r="P214" i="4"/>
  <c r="R214" i="4" s="1"/>
  <c r="P218" i="4"/>
  <c r="R218" i="4" s="1"/>
  <c r="O218" i="4"/>
  <c r="Q218" i="4" s="1"/>
  <c r="P222" i="4"/>
  <c r="R222" i="4" s="1"/>
  <c r="O222" i="4"/>
  <c r="Q222" i="4" s="1"/>
  <c r="O226" i="4"/>
  <c r="Q226" i="4" s="1"/>
  <c r="P226" i="4"/>
  <c r="R226" i="4" s="1"/>
  <c r="O230" i="4"/>
  <c r="Q230" i="4" s="1"/>
  <c r="P230" i="4"/>
  <c r="R230" i="4" s="1"/>
  <c r="O234" i="4"/>
  <c r="Q234" i="4" s="1"/>
  <c r="P234" i="4"/>
  <c r="R234" i="4" s="1"/>
  <c r="O238" i="4"/>
  <c r="Q238" i="4" s="1"/>
  <c r="P238" i="4"/>
  <c r="R238" i="4" s="1"/>
  <c r="O242" i="4"/>
  <c r="Q242" i="4" s="1"/>
  <c r="P242" i="4"/>
  <c r="R242" i="4" s="1"/>
  <c r="O246" i="4"/>
  <c r="Q246" i="4" s="1"/>
  <c r="P246" i="4"/>
  <c r="R246" i="4" s="1"/>
  <c r="O250" i="4"/>
  <c r="Q250" i="4" s="1"/>
  <c r="P250" i="4"/>
  <c r="R250" i="4" s="1"/>
  <c r="P254" i="4"/>
  <c r="R254" i="4" s="1"/>
  <c r="O254" i="4"/>
  <c r="Q254" i="4" s="1"/>
  <c r="O258" i="4"/>
  <c r="Q258" i="4" s="1"/>
  <c r="P258" i="4"/>
  <c r="R258" i="4" s="1"/>
  <c r="O262" i="4"/>
  <c r="Q262" i="4" s="1"/>
  <c r="P262" i="4"/>
  <c r="R262" i="4" s="1"/>
  <c r="O266" i="4"/>
  <c r="Q266" i="4" s="1"/>
  <c r="P266" i="4"/>
  <c r="R266" i="4" s="1"/>
  <c r="O270" i="4"/>
  <c r="Q270" i="4" s="1"/>
  <c r="P270" i="4"/>
  <c r="R270" i="4" s="1"/>
  <c r="O274" i="4"/>
  <c r="Q274" i="4" s="1"/>
  <c r="P274" i="4"/>
  <c r="R274" i="4" s="1"/>
  <c r="O278" i="4"/>
  <c r="Q278" i="4" s="1"/>
  <c r="P278" i="4"/>
  <c r="R278" i="4" s="1"/>
  <c r="O282" i="4"/>
  <c r="Q282" i="4" s="1"/>
  <c r="P282" i="4"/>
  <c r="R282" i="4" s="1"/>
  <c r="O286" i="4"/>
  <c r="Q286" i="4" s="1"/>
  <c r="P286" i="4"/>
  <c r="R286" i="4" s="1"/>
  <c r="O290" i="4"/>
  <c r="Q290" i="4" s="1"/>
  <c r="P290" i="4"/>
  <c r="R290" i="4" s="1"/>
  <c r="O3" i="4"/>
  <c r="Q3" i="4" s="1"/>
  <c r="P3" i="4"/>
  <c r="R3" i="4" s="1"/>
  <c r="O7" i="4"/>
  <c r="Q7" i="4" s="1"/>
  <c r="P7" i="4"/>
  <c r="R7" i="4" s="1"/>
  <c r="O11" i="4"/>
  <c r="Q11" i="4" s="1"/>
  <c r="P11" i="4"/>
  <c r="R11" i="4" s="1"/>
  <c r="O15" i="4"/>
  <c r="Q15" i="4" s="1"/>
  <c r="P15" i="4"/>
  <c r="R15" i="4" s="1"/>
  <c r="O19" i="4"/>
  <c r="Q19" i="4" s="1"/>
  <c r="P19" i="4"/>
  <c r="R19" i="4" s="1"/>
  <c r="O23" i="4"/>
  <c r="Q23" i="4" s="1"/>
  <c r="P23" i="4"/>
  <c r="R23" i="4" s="1"/>
  <c r="O27" i="4"/>
  <c r="Q27" i="4" s="1"/>
  <c r="P27" i="4"/>
  <c r="R27" i="4" s="1"/>
  <c r="O31" i="4"/>
  <c r="Q31" i="4" s="1"/>
  <c r="P31" i="4"/>
  <c r="R31" i="4" s="1"/>
  <c r="O35" i="4"/>
  <c r="Q35" i="4" s="1"/>
  <c r="P35" i="4"/>
  <c r="R35" i="4" s="1"/>
  <c r="O39" i="4"/>
  <c r="Q39" i="4" s="1"/>
  <c r="P39" i="4"/>
  <c r="R39" i="4" s="1"/>
  <c r="O43" i="4"/>
  <c r="Q43" i="4" s="1"/>
  <c r="P43" i="4"/>
  <c r="R43" i="4" s="1"/>
  <c r="O47" i="4"/>
  <c r="Q47" i="4" s="1"/>
  <c r="P47" i="4"/>
  <c r="R47" i="4" s="1"/>
  <c r="P51" i="4"/>
  <c r="R51" i="4" s="1"/>
  <c r="O51" i="4"/>
  <c r="Q51" i="4" s="1"/>
  <c r="O55" i="4"/>
  <c r="Q55" i="4" s="1"/>
  <c r="P55" i="4"/>
  <c r="R55" i="4" s="1"/>
  <c r="P59" i="4"/>
  <c r="R59" i="4" s="1"/>
  <c r="O59" i="4"/>
  <c r="Q59" i="4" s="1"/>
  <c r="O63" i="4"/>
  <c r="Q63" i="4" s="1"/>
  <c r="P63" i="4"/>
  <c r="R63" i="4" s="1"/>
  <c r="P67" i="4"/>
  <c r="R67" i="4" s="1"/>
  <c r="O67" i="4"/>
  <c r="Q67" i="4" s="1"/>
  <c r="O71" i="4"/>
  <c r="Q71" i="4" s="1"/>
  <c r="P71" i="4"/>
  <c r="R71" i="4" s="1"/>
  <c r="P75" i="4"/>
  <c r="R75" i="4" s="1"/>
  <c r="O75" i="4"/>
  <c r="Q75" i="4" s="1"/>
  <c r="O79" i="4"/>
  <c r="Q79" i="4" s="1"/>
  <c r="P79" i="4"/>
  <c r="R79" i="4" s="1"/>
  <c r="P83" i="4"/>
  <c r="R83" i="4" s="1"/>
  <c r="O83" i="4"/>
  <c r="Q83" i="4" s="1"/>
  <c r="O87" i="4"/>
  <c r="Q87" i="4" s="1"/>
  <c r="P87" i="4"/>
  <c r="R87" i="4" s="1"/>
  <c r="P91" i="4"/>
  <c r="R91" i="4" s="1"/>
  <c r="O91" i="4"/>
  <c r="Q91" i="4" s="1"/>
  <c r="O95" i="4"/>
  <c r="Q95" i="4" s="1"/>
  <c r="P95" i="4"/>
  <c r="R95" i="4" s="1"/>
  <c r="P99" i="4"/>
  <c r="R99" i="4" s="1"/>
  <c r="O99" i="4"/>
  <c r="Q99" i="4" s="1"/>
  <c r="O103" i="4"/>
  <c r="Q103" i="4" s="1"/>
  <c r="P103" i="4"/>
  <c r="R103" i="4" s="1"/>
  <c r="P107" i="4"/>
  <c r="R107" i="4" s="1"/>
  <c r="O107" i="4"/>
  <c r="Q107" i="4" s="1"/>
  <c r="O111" i="4"/>
  <c r="Q111" i="4" s="1"/>
  <c r="P111" i="4"/>
  <c r="R111" i="4" s="1"/>
  <c r="P115" i="4"/>
  <c r="R115" i="4" s="1"/>
  <c r="O115" i="4"/>
  <c r="Q115" i="4" s="1"/>
  <c r="O119" i="4"/>
  <c r="Q119" i="4" s="1"/>
  <c r="P119" i="4"/>
  <c r="R119" i="4" s="1"/>
  <c r="P123" i="4"/>
  <c r="R123" i="4" s="1"/>
  <c r="O123" i="4"/>
  <c r="Q123" i="4" s="1"/>
  <c r="P127" i="4"/>
  <c r="R127" i="4" s="1"/>
  <c r="O127" i="4"/>
  <c r="Q127" i="4" s="1"/>
  <c r="P131" i="4"/>
  <c r="R131" i="4" s="1"/>
  <c r="O131" i="4"/>
  <c r="Q131" i="4" s="1"/>
  <c r="O135" i="4"/>
  <c r="Q135" i="4" s="1"/>
  <c r="P135" i="4"/>
  <c r="R135" i="4" s="1"/>
  <c r="P139" i="4"/>
  <c r="R139" i="4" s="1"/>
  <c r="O139" i="4"/>
  <c r="Q139" i="4" s="1"/>
  <c r="P143" i="4"/>
  <c r="R143" i="4" s="1"/>
  <c r="O143" i="4"/>
  <c r="Q143" i="4" s="1"/>
  <c r="P147" i="4"/>
  <c r="R147" i="4" s="1"/>
  <c r="O147" i="4"/>
  <c r="Q147" i="4" s="1"/>
  <c r="O151" i="4"/>
  <c r="Q151" i="4" s="1"/>
  <c r="P151" i="4"/>
  <c r="R151" i="4" s="1"/>
  <c r="P155" i="4"/>
  <c r="R155" i="4" s="1"/>
  <c r="O155" i="4"/>
  <c r="Q155" i="4" s="1"/>
  <c r="P159" i="4"/>
  <c r="R159" i="4" s="1"/>
  <c r="O159" i="4"/>
  <c r="Q159" i="4" s="1"/>
  <c r="P163" i="4"/>
  <c r="R163" i="4" s="1"/>
  <c r="O163" i="4"/>
  <c r="Q163" i="4" s="1"/>
  <c r="O167" i="4"/>
  <c r="Q167" i="4" s="1"/>
  <c r="P167" i="4"/>
  <c r="R167" i="4" s="1"/>
  <c r="P171" i="4"/>
  <c r="R171" i="4" s="1"/>
  <c r="O171" i="4"/>
  <c r="Q171" i="4" s="1"/>
  <c r="P175" i="4"/>
  <c r="R175" i="4" s="1"/>
  <c r="O175" i="4"/>
  <c r="Q175" i="4" s="1"/>
  <c r="P179" i="4"/>
  <c r="R179" i="4" s="1"/>
  <c r="O179" i="4"/>
  <c r="Q179" i="4" s="1"/>
  <c r="O183" i="4"/>
  <c r="Q183" i="4" s="1"/>
  <c r="P183" i="4"/>
  <c r="R183" i="4" s="1"/>
  <c r="P187" i="4"/>
  <c r="R187" i="4" s="1"/>
  <c r="O187" i="4"/>
  <c r="Q187" i="4" s="1"/>
  <c r="O191" i="4"/>
  <c r="Q191" i="4" s="1"/>
  <c r="P191" i="4"/>
  <c r="R191" i="4" s="1"/>
  <c r="P195" i="4"/>
  <c r="R195" i="4" s="1"/>
  <c r="O195" i="4"/>
  <c r="Q195" i="4" s="1"/>
  <c r="O199" i="4"/>
  <c r="Q199" i="4" s="1"/>
  <c r="P199" i="4"/>
  <c r="R199" i="4" s="1"/>
  <c r="P203" i="4"/>
  <c r="R203" i="4" s="1"/>
  <c r="O203" i="4"/>
  <c r="Q203" i="4" s="1"/>
  <c r="O207" i="4"/>
  <c r="Q207" i="4" s="1"/>
  <c r="P207" i="4"/>
  <c r="R207" i="4" s="1"/>
  <c r="P211" i="4"/>
  <c r="R211" i="4" s="1"/>
  <c r="O211" i="4"/>
  <c r="Q211" i="4" s="1"/>
  <c r="O215" i="4"/>
  <c r="Q215" i="4" s="1"/>
  <c r="P215" i="4"/>
  <c r="R215" i="4" s="1"/>
  <c r="P219" i="4"/>
  <c r="R219" i="4" s="1"/>
  <c r="O219" i="4"/>
  <c r="Q219" i="4" s="1"/>
  <c r="O223" i="4"/>
  <c r="Q223" i="4" s="1"/>
  <c r="P223" i="4"/>
  <c r="R223" i="4" s="1"/>
  <c r="P227" i="4"/>
  <c r="R227" i="4" s="1"/>
  <c r="O227" i="4"/>
  <c r="Q227" i="4" s="1"/>
  <c r="O231" i="4"/>
  <c r="Q231" i="4" s="1"/>
  <c r="P231" i="4"/>
  <c r="R231" i="4" s="1"/>
  <c r="P235" i="4"/>
  <c r="R235" i="4" s="1"/>
  <c r="O235" i="4"/>
  <c r="Q235" i="4" s="1"/>
  <c r="O239" i="4"/>
  <c r="Q239" i="4" s="1"/>
  <c r="P239" i="4"/>
  <c r="R239" i="4" s="1"/>
  <c r="P243" i="4"/>
  <c r="R243" i="4" s="1"/>
  <c r="O243" i="4"/>
  <c r="Q243" i="4" s="1"/>
  <c r="O247" i="4"/>
  <c r="Q247" i="4" s="1"/>
  <c r="P247" i="4"/>
  <c r="R247" i="4" s="1"/>
  <c r="P251" i="4"/>
  <c r="R251" i="4" s="1"/>
  <c r="O251" i="4"/>
  <c r="Q251" i="4" s="1"/>
  <c r="O255" i="4"/>
  <c r="Q255" i="4" s="1"/>
  <c r="P255" i="4"/>
  <c r="R255" i="4" s="1"/>
  <c r="P259" i="4"/>
  <c r="R259" i="4" s="1"/>
  <c r="O259" i="4"/>
  <c r="Q259" i="4" s="1"/>
  <c r="O263" i="4"/>
  <c r="Q263" i="4" s="1"/>
  <c r="P263" i="4"/>
  <c r="R263" i="4" s="1"/>
  <c r="O267" i="4"/>
  <c r="Q267" i="4" s="1"/>
  <c r="P267" i="4"/>
  <c r="R267" i="4" s="1"/>
  <c r="O271" i="4"/>
  <c r="Q271" i="4" s="1"/>
  <c r="P271" i="4"/>
  <c r="R271" i="4" s="1"/>
  <c r="O275" i="4"/>
  <c r="Q275" i="4" s="1"/>
  <c r="P275" i="4"/>
  <c r="R275" i="4" s="1"/>
  <c r="O279" i="4"/>
  <c r="Q279" i="4" s="1"/>
  <c r="P279" i="4"/>
  <c r="R279" i="4" s="1"/>
  <c r="O283" i="4"/>
  <c r="Q283" i="4" s="1"/>
  <c r="P283" i="4"/>
  <c r="R283" i="4" s="1"/>
  <c r="O287" i="4"/>
  <c r="Q287" i="4" s="1"/>
  <c r="P287" i="4"/>
  <c r="R287" i="4" s="1"/>
  <c r="O291" i="4"/>
  <c r="Q291" i="4" s="1"/>
  <c r="P291" i="4"/>
  <c r="R291" i="4" s="1"/>
  <c r="O4" i="4"/>
  <c r="Q4" i="4" s="1"/>
  <c r="P4" i="4"/>
  <c r="R4" i="4" s="1"/>
  <c r="O8" i="4"/>
  <c r="Q8" i="4" s="1"/>
  <c r="P8" i="4"/>
  <c r="R8" i="4" s="1"/>
  <c r="O12" i="4"/>
  <c r="Q12" i="4" s="1"/>
  <c r="P12" i="4"/>
  <c r="R12" i="4" s="1"/>
  <c r="O16" i="4"/>
  <c r="Q16" i="4" s="1"/>
  <c r="P16" i="4"/>
  <c r="R16" i="4" s="1"/>
  <c r="O20" i="4"/>
  <c r="Q20" i="4" s="1"/>
  <c r="P20" i="4"/>
  <c r="R20" i="4" s="1"/>
  <c r="O24" i="4"/>
  <c r="Q24" i="4" s="1"/>
  <c r="P24" i="4"/>
  <c r="R24" i="4" s="1"/>
  <c r="O28" i="4"/>
  <c r="Q28" i="4" s="1"/>
  <c r="P28" i="4"/>
  <c r="R28" i="4" s="1"/>
  <c r="O32" i="4"/>
  <c r="Q32" i="4" s="1"/>
  <c r="P32" i="4"/>
  <c r="R32" i="4" s="1"/>
  <c r="O36" i="4"/>
  <c r="Q36" i="4" s="1"/>
  <c r="P36" i="4"/>
  <c r="R36" i="4" s="1"/>
  <c r="O40" i="4"/>
  <c r="Q40" i="4" s="1"/>
  <c r="P40" i="4"/>
  <c r="R40" i="4" s="1"/>
  <c r="O44" i="4"/>
  <c r="Q44" i="4" s="1"/>
  <c r="P44" i="4"/>
  <c r="R44" i="4" s="1"/>
  <c r="O48" i="4"/>
  <c r="Q48" i="4" s="1"/>
  <c r="P48" i="4"/>
  <c r="R48" i="4" s="1"/>
  <c r="O52" i="4"/>
  <c r="Q52" i="4" s="1"/>
  <c r="P52" i="4"/>
  <c r="R52" i="4" s="1"/>
  <c r="O56" i="4"/>
  <c r="Q56" i="4" s="1"/>
  <c r="P56" i="4"/>
  <c r="R56" i="4" s="1"/>
  <c r="O60" i="4"/>
  <c r="Q60" i="4" s="1"/>
  <c r="P60" i="4"/>
  <c r="R60" i="4" s="1"/>
  <c r="O64" i="4"/>
  <c r="Q64" i="4" s="1"/>
  <c r="P64" i="4"/>
  <c r="R64" i="4" s="1"/>
  <c r="O68" i="4"/>
  <c r="Q68" i="4" s="1"/>
  <c r="P68" i="4"/>
  <c r="R68" i="4" s="1"/>
  <c r="O72" i="4"/>
  <c r="Q72" i="4" s="1"/>
  <c r="P72" i="4"/>
  <c r="R72" i="4" s="1"/>
  <c r="O76" i="4"/>
  <c r="Q76" i="4" s="1"/>
  <c r="P76" i="4"/>
  <c r="R76" i="4" s="1"/>
  <c r="O80" i="4"/>
  <c r="Q80" i="4" s="1"/>
  <c r="P80" i="4"/>
  <c r="R80" i="4" s="1"/>
  <c r="O84" i="4"/>
  <c r="Q84" i="4" s="1"/>
  <c r="P84" i="4"/>
  <c r="R84" i="4" s="1"/>
  <c r="O88" i="4"/>
  <c r="Q88" i="4" s="1"/>
  <c r="P88" i="4"/>
  <c r="R88" i="4" s="1"/>
  <c r="O92" i="4"/>
  <c r="Q92" i="4" s="1"/>
  <c r="P92" i="4"/>
  <c r="R92" i="4" s="1"/>
  <c r="O96" i="4"/>
  <c r="Q96" i="4" s="1"/>
  <c r="P96" i="4"/>
  <c r="R96" i="4" s="1"/>
  <c r="O100" i="4"/>
  <c r="Q100" i="4" s="1"/>
  <c r="P100" i="4"/>
  <c r="R100" i="4" s="1"/>
  <c r="O104" i="4"/>
  <c r="Q104" i="4" s="1"/>
  <c r="P104" i="4"/>
  <c r="R104" i="4" s="1"/>
  <c r="O108" i="4"/>
  <c r="Q108" i="4" s="1"/>
  <c r="P108" i="4"/>
  <c r="R108" i="4" s="1"/>
  <c r="O112" i="4"/>
  <c r="Q112" i="4" s="1"/>
  <c r="P112" i="4"/>
  <c r="R112" i="4" s="1"/>
  <c r="O116" i="4"/>
  <c r="Q116" i="4" s="1"/>
  <c r="P116" i="4"/>
  <c r="R116" i="4" s="1"/>
  <c r="O120" i="4"/>
  <c r="Q120" i="4" s="1"/>
  <c r="P120" i="4"/>
  <c r="R120" i="4" s="1"/>
  <c r="O124" i="4"/>
  <c r="Q124" i="4" s="1"/>
  <c r="P124" i="4"/>
  <c r="R124" i="4" s="1"/>
  <c r="O128" i="4"/>
  <c r="Q128" i="4" s="1"/>
  <c r="P128" i="4"/>
  <c r="R128" i="4" s="1"/>
  <c r="O132" i="4"/>
  <c r="Q132" i="4" s="1"/>
  <c r="P132" i="4"/>
  <c r="R132" i="4" s="1"/>
  <c r="O136" i="4"/>
  <c r="Q136" i="4" s="1"/>
  <c r="P136" i="4"/>
  <c r="R136" i="4" s="1"/>
  <c r="O140" i="4"/>
  <c r="Q140" i="4" s="1"/>
  <c r="P140" i="4"/>
  <c r="R140" i="4" s="1"/>
  <c r="O144" i="4"/>
  <c r="Q144" i="4" s="1"/>
  <c r="P144" i="4"/>
  <c r="R144" i="4" s="1"/>
  <c r="O148" i="4"/>
  <c r="Q148" i="4" s="1"/>
  <c r="P148" i="4"/>
  <c r="R148" i="4" s="1"/>
  <c r="O152" i="4"/>
  <c r="Q152" i="4" s="1"/>
  <c r="P152" i="4"/>
  <c r="R152" i="4" s="1"/>
  <c r="O156" i="4"/>
  <c r="Q156" i="4" s="1"/>
  <c r="P156" i="4"/>
  <c r="R156" i="4" s="1"/>
  <c r="O160" i="4"/>
  <c r="Q160" i="4" s="1"/>
  <c r="P160" i="4"/>
  <c r="R160" i="4" s="1"/>
  <c r="O164" i="4"/>
  <c r="Q164" i="4" s="1"/>
  <c r="P164" i="4"/>
  <c r="R164" i="4" s="1"/>
  <c r="O168" i="4"/>
  <c r="Q168" i="4" s="1"/>
  <c r="P168" i="4"/>
  <c r="R168" i="4" s="1"/>
  <c r="O172" i="4"/>
  <c r="Q172" i="4" s="1"/>
  <c r="P172" i="4"/>
  <c r="R172" i="4" s="1"/>
  <c r="O176" i="4"/>
  <c r="Q176" i="4" s="1"/>
  <c r="P176" i="4"/>
  <c r="R176" i="4" s="1"/>
  <c r="O180" i="4"/>
  <c r="Q180" i="4" s="1"/>
  <c r="P180" i="4"/>
  <c r="R180" i="4" s="1"/>
  <c r="O184" i="4"/>
  <c r="Q184" i="4" s="1"/>
  <c r="P184" i="4"/>
  <c r="R184" i="4" s="1"/>
  <c r="O188" i="4"/>
  <c r="Q188" i="4" s="1"/>
  <c r="P188" i="4"/>
  <c r="R188" i="4" s="1"/>
  <c r="O192" i="4"/>
  <c r="Q192" i="4" s="1"/>
  <c r="P192" i="4"/>
  <c r="R192" i="4" s="1"/>
  <c r="O196" i="4"/>
  <c r="Q196" i="4" s="1"/>
  <c r="P196" i="4"/>
  <c r="R196" i="4" s="1"/>
  <c r="O200" i="4"/>
  <c r="Q200" i="4" s="1"/>
  <c r="P200" i="4"/>
  <c r="R200" i="4" s="1"/>
  <c r="O204" i="4"/>
  <c r="Q204" i="4" s="1"/>
  <c r="P204" i="4"/>
  <c r="R204" i="4" s="1"/>
  <c r="O208" i="4"/>
  <c r="Q208" i="4" s="1"/>
  <c r="P208" i="4"/>
  <c r="R208" i="4" s="1"/>
  <c r="O212" i="4"/>
  <c r="Q212" i="4" s="1"/>
  <c r="P212" i="4"/>
  <c r="R212" i="4" s="1"/>
  <c r="O216" i="4"/>
  <c r="Q216" i="4" s="1"/>
  <c r="P216" i="4"/>
  <c r="R216" i="4" s="1"/>
  <c r="P220" i="4"/>
  <c r="R220" i="4" s="1"/>
  <c r="O220" i="4"/>
  <c r="Q220" i="4" s="1"/>
  <c r="O224" i="4"/>
  <c r="Q224" i="4" s="1"/>
  <c r="P224" i="4"/>
  <c r="R224" i="4" s="1"/>
  <c r="O228" i="4"/>
  <c r="Q228" i="4" s="1"/>
  <c r="P228" i="4"/>
  <c r="R228" i="4" s="1"/>
  <c r="O232" i="4"/>
  <c r="Q232" i="4" s="1"/>
  <c r="P232" i="4"/>
  <c r="R232" i="4" s="1"/>
  <c r="P236" i="4"/>
  <c r="R236" i="4" s="1"/>
  <c r="O236" i="4"/>
  <c r="Q236" i="4" s="1"/>
  <c r="O240" i="4"/>
  <c r="Q240" i="4" s="1"/>
  <c r="P240" i="4"/>
  <c r="R240" i="4" s="1"/>
  <c r="P244" i="4"/>
  <c r="R244" i="4" s="1"/>
  <c r="O244" i="4"/>
  <c r="Q244" i="4" s="1"/>
  <c r="O248" i="4"/>
  <c r="Q248" i="4" s="1"/>
  <c r="P248" i="4"/>
  <c r="R248" i="4" s="1"/>
  <c r="P252" i="4"/>
  <c r="R252" i="4" s="1"/>
  <c r="O252" i="4"/>
  <c r="Q252" i="4" s="1"/>
  <c r="O256" i="4"/>
  <c r="Q256" i="4" s="1"/>
  <c r="P256" i="4"/>
  <c r="R256" i="4" s="1"/>
  <c r="O260" i="4"/>
  <c r="Q260" i="4" s="1"/>
  <c r="P260" i="4"/>
  <c r="R260" i="4" s="1"/>
  <c r="P264" i="4"/>
  <c r="R264" i="4" s="1"/>
  <c r="O264" i="4"/>
  <c r="Q264" i="4" s="1"/>
  <c r="P268" i="4"/>
  <c r="R268" i="4" s="1"/>
  <c r="O268" i="4"/>
  <c r="Q268" i="4" s="1"/>
  <c r="P272" i="4"/>
  <c r="R272" i="4" s="1"/>
  <c r="O272" i="4"/>
  <c r="Q272" i="4" s="1"/>
  <c r="P276" i="4"/>
  <c r="R276" i="4" s="1"/>
  <c r="O276" i="4"/>
  <c r="Q276" i="4" s="1"/>
  <c r="P280" i="4"/>
  <c r="R280" i="4" s="1"/>
  <c r="O280" i="4"/>
  <c r="Q280" i="4" s="1"/>
  <c r="P284" i="4"/>
  <c r="R284" i="4" s="1"/>
  <c r="O284" i="4"/>
  <c r="Q284" i="4" s="1"/>
  <c r="P288" i="4"/>
  <c r="R288" i="4" s="1"/>
  <c r="O288" i="4"/>
  <c r="Q288" i="4" s="1"/>
  <c r="O293" i="4"/>
  <c r="Q293" i="4" s="1"/>
  <c r="P293" i="4"/>
  <c r="R293" i="4" s="1"/>
  <c r="P2" i="3"/>
  <c r="R2" i="3" s="1"/>
  <c r="O2" i="3"/>
  <c r="Q2" i="3" s="1"/>
  <c r="O6" i="3"/>
  <c r="Q6" i="3" s="1"/>
  <c r="P6" i="3"/>
  <c r="R6" i="3" s="1"/>
  <c r="O10" i="3"/>
  <c r="Q10" i="3" s="1"/>
  <c r="P10" i="3"/>
  <c r="R10" i="3" s="1"/>
  <c r="O14" i="3"/>
  <c r="Q14" i="3" s="1"/>
  <c r="P14" i="3"/>
  <c r="R14" i="3" s="1"/>
  <c r="O18" i="3"/>
  <c r="Q18" i="3" s="1"/>
  <c r="P18" i="3"/>
  <c r="R18" i="3" s="1"/>
  <c r="O22" i="3"/>
  <c r="Q22" i="3" s="1"/>
  <c r="P22" i="3"/>
  <c r="R22" i="3" s="1"/>
  <c r="O26" i="3"/>
  <c r="Q26" i="3" s="1"/>
  <c r="P26" i="3"/>
  <c r="R26" i="3" s="1"/>
  <c r="O30" i="3"/>
  <c r="Q30" i="3" s="1"/>
  <c r="P30" i="3"/>
  <c r="R30" i="3" s="1"/>
  <c r="O34" i="3"/>
  <c r="Q34" i="3" s="1"/>
  <c r="P34" i="3"/>
  <c r="R34" i="3" s="1"/>
  <c r="O38" i="3"/>
  <c r="Q38" i="3" s="1"/>
  <c r="P38" i="3"/>
  <c r="R38" i="3" s="1"/>
  <c r="O42" i="3"/>
  <c r="Q42" i="3" s="1"/>
  <c r="P42" i="3"/>
  <c r="R42" i="3" s="1"/>
  <c r="O46" i="3"/>
  <c r="Q46" i="3" s="1"/>
  <c r="P46" i="3"/>
  <c r="R46" i="3" s="1"/>
  <c r="O50" i="3"/>
  <c r="Q50" i="3" s="1"/>
  <c r="P50" i="3"/>
  <c r="R50" i="3" s="1"/>
  <c r="P54" i="3"/>
  <c r="R54" i="3" s="1"/>
  <c r="O54" i="3"/>
  <c r="Q54" i="3" s="1"/>
  <c r="O58" i="3"/>
  <c r="Q58" i="3" s="1"/>
  <c r="P58" i="3"/>
  <c r="R58" i="3" s="1"/>
  <c r="O62" i="3"/>
  <c r="Q62" i="3" s="1"/>
  <c r="P62" i="3"/>
  <c r="R62" i="3" s="1"/>
  <c r="O66" i="3"/>
  <c r="Q66" i="3" s="1"/>
  <c r="P66" i="3"/>
  <c r="R66" i="3" s="1"/>
  <c r="P70" i="3"/>
  <c r="R70" i="3" s="1"/>
  <c r="O70" i="3"/>
  <c r="Q70" i="3" s="1"/>
  <c r="O74" i="3"/>
  <c r="Q74" i="3" s="1"/>
  <c r="P74" i="3"/>
  <c r="R74" i="3" s="1"/>
  <c r="O78" i="3"/>
  <c r="Q78" i="3" s="1"/>
  <c r="P78" i="3"/>
  <c r="R78" i="3" s="1"/>
  <c r="O82" i="3"/>
  <c r="Q82" i="3" s="1"/>
  <c r="P82" i="3"/>
  <c r="R82" i="3" s="1"/>
  <c r="P86" i="3"/>
  <c r="R86" i="3" s="1"/>
  <c r="O86" i="3"/>
  <c r="Q86" i="3" s="1"/>
  <c r="O90" i="3"/>
  <c r="Q90" i="3" s="1"/>
  <c r="P90" i="3"/>
  <c r="R90" i="3" s="1"/>
  <c r="O94" i="3"/>
  <c r="Q94" i="3" s="1"/>
  <c r="P94" i="3"/>
  <c r="R94" i="3" s="1"/>
  <c r="O98" i="3"/>
  <c r="Q98" i="3" s="1"/>
  <c r="P98" i="3"/>
  <c r="R98" i="3" s="1"/>
  <c r="P102" i="3"/>
  <c r="R102" i="3" s="1"/>
  <c r="O102" i="3"/>
  <c r="Q102" i="3" s="1"/>
  <c r="O106" i="3"/>
  <c r="Q106" i="3" s="1"/>
  <c r="P106" i="3"/>
  <c r="R106" i="3" s="1"/>
  <c r="O110" i="3"/>
  <c r="Q110" i="3" s="1"/>
  <c r="P110" i="3"/>
  <c r="R110" i="3" s="1"/>
  <c r="O114" i="3"/>
  <c r="Q114" i="3" s="1"/>
  <c r="P114" i="3"/>
  <c r="R114" i="3" s="1"/>
  <c r="P118" i="3"/>
  <c r="R118" i="3" s="1"/>
  <c r="O118" i="3"/>
  <c r="Q118" i="3" s="1"/>
  <c r="O122" i="3"/>
  <c r="Q122" i="3" s="1"/>
  <c r="P122" i="3"/>
  <c r="R122" i="3" s="1"/>
  <c r="O126" i="3"/>
  <c r="Q126" i="3" s="1"/>
  <c r="P126" i="3"/>
  <c r="R126" i="3" s="1"/>
  <c r="P130" i="3"/>
  <c r="R130" i="3" s="1"/>
  <c r="O130" i="3"/>
  <c r="Q130" i="3" s="1"/>
  <c r="O134" i="3"/>
  <c r="Q134" i="3" s="1"/>
  <c r="P134" i="3"/>
  <c r="R134" i="3" s="1"/>
  <c r="P138" i="3"/>
  <c r="R138" i="3" s="1"/>
  <c r="O138" i="3"/>
  <c r="Q138" i="3" s="1"/>
  <c r="O142" i="3"/>
  <c r="Q142" i="3" s="1"/>
  <c r="P142" i="3"/>
  <c r="R142" i="3" s="1"/>
  <c r="O146" i="3"/>
  <c r="Q146" i="3" s="1"/>
  <c r="P146" i="3"/>
  <c r="R146" i="3" s="1"/>
  <c r="O150" i="3"/>
  <c r="Q150" i="3" s="1"/>
  <c r="P150" i="3"/>
  <c r="R150" i="3" s="1"/>
  <c r="O154" i="3"/>
  <c r="Q154" i="3" s="1"/>
  <c r="P154" i="3"/>
  <c r="R154" i="3" s="1"/>
  <c r="P158" i="3"/>
  <c r="R158" i="3" s="1"/>
  <c r="O158" i="3"/>
  <c r="Q158" i="3" s="1"/>
  <c r="O162" i="3"/>
  <c r="Q162" i="3" s="1"/>
  <c r="P162" i="3"/>
  <c r="R162" i="3" s="1"/>
  <c r="P166" i="3"/>
  <c r="R166" i="3" s="1"/>
  <c r="O166" i="3"/>
  <c r="Q166" i="3" s="1"/>
  <c r="O170" i="3"/>
  <c r="Q170" i="3" s="1"/>
  <c r="P170" i="3"/>
  <c r="R170" i="3" s="1"/>
  <c r="O174" i="3"/>
  <c r="Q174" i="3" s="1"/>
  <c r="P174" i="3"/>
  <c r="R174" i="3" s="1"/>
  <c r="O178" i="3"/>
  <c r="Q178" i="3" s="1"/>
  <c r="P178" i="3"/>
  <c r="R178" i="3" s="1"/>
  <c r="O182" i="3"/>
  <c r="Q182" i="3" s="1"/>
  <c r="P182" i="3"/>
  <c r="R182" i="3" s="1"/>
  <c r="P186" i="3"/>
  <c r="R186" i="3" s="1"/>
  <c r="O186" i="3"/>
  <c r="Q186" i="3" s="1"/>
  <c r="O190" i="3"/>
  <c r="Q190" i="3" s="1"/>
  <c r="P190" i="3"/>
  <c r="R190" i="3" s="1"/>
  <c r="O194" i="3"/>
  <c r="Q194" i="3" s="1"/>
  <c r="P194" i="3"/>
  <c r="R194" i="3" s="1"/>
  <c r="O198" i="3"/>
  <c r="Q198" i="3" s="1"/>
  <c r="P198" i="3"/>
  <c r="R198" i="3" s="1"/>
  <c r="P202" i="3"/>
  <c r="R202" i="3" s="1"/>
  <c r="O202" i="3"/>
  <c r="Q202" i="3" s="1"/>
  <c r="O206" i="3"/>
  <c r="Q206" i="3" s="1"/>
  <c r="P206" i="3"/>
  <c r="R206" i="3" s="1"/>
  <c r="O210" i="3"/>
  <c r="Q210" i="3" s="1"/>
  <c r="P210" i="3"/>
  <c r="R210" i="3" s="1"/>
  <c r="O214" i="3"/>
  <c r="Q214" i="3" s="1"/>
  <c r="P214" i="3"/>
  <c r="R214" i="3" s="1"/>
  <c r="P218" i="3"/>
  <c r="R218" i="3" s="1"/>
  <c r="O218" i="3"/>
  <c r="Q218" i="3" s="1"/>
  <c r="O222" i="3"/>
  <c r="Q222" i="3" s="1"/>
  <c r="P222" i="3"/>
  <c r="R222" i="3" s="1"/>
  <c r="P226" i="3"/>
  <c r="R226" i="3" s="1"/>
  <c r="O226" i="3"/>
  <c r="Q226" i="3" s="1"/>
  <c r="O230" i="3"/>
  <c r="Q230" i="3" s="1"/>
  <c r="P230" i="3"/>
  <c r="R230" i="3" s="1"/>
  <c r="P234" i="3"/>
  <c r="R234" i="3" s="1"/>
  <c r="O234" i="3"/>
  <c r="Q234" i="3" s="1"/>
  <c r="O238" i="3"/>
  <c r="Q238" i="3" s="1"/>
  <c r="P238" i="3"/>
  <c r="R238" i="3" s="1"/>
  <c r="P242" i="3"/>
  <c r="R242" i="3" s="1"/>
  <c r="O242" i="3"/>
  <c r="Q242" i="3" s="1"/>
  <c r="O246" i="3"/>
  <c r="Q246" i="3" s="1"/>
  <c r="P246" i="3"/>
  <c r="R246" i="3" s="1"/>
  <c r="P250" i="3"/>
  <c r="R250" i="3" s="1"/>
  <c r="O250" i="3"/>
  <c r="Q250" i="3" s="1"/>
  <c r="O254" i="3"/>
  <c r="Q254" i="3" s="1"/>
  <c r="P254" i="3"/>
  <c r="R254" i="3" s="1"/>
  <c r="P258" i="3"/>
  <c r="R258" i="3" s="1"/>
  <c r="O258" i="3"/>
  <c r="Q258" i="3" s="1"/>
  <c r="O262" i="3"/>
  <c r="Q262" i="3" s="1"/>
  <c r="P262" i="3"/>
  <c r="R262" i="3" s="1"/>
  <c r="P266" i="3"/>
  <c r="R266" i="3" s="1"/>
  <c r="O266" i="3"/>
  <c r="Q266" i="3" s="1"/>
  <c r="O270" i="3"/>
  <c r="Q270" i="3" s="1"/>
  <c r="P270" i="3"/>
  <c r="R270" i="3" s="1"/>
  <c r="P274" i="3"/>
  <c r="R274" i="3" s="1"/>
  <c r="O274" i="3"/>
  <c r="Q274" i="3" s="1"/>
  <c r="O278" i="3"/>
  <c r="Q278" i="3" s="1"/>
  <c r="P278" i="3"/>
  <c r="R278" i="3" s="1"/>
  <c r="P282" i="3"/>
  <c r="R282" i="3" s="1"/>
  <c r="O282" i="3"/>
  <c r="Q282" i="3" s="1"/>
  <c r="O286" i="3"/>
  <c r="Q286" i="3" s="1"/>
  <c r="P286" i="3"/>
  <c r="R286" i="3" s="1"/>
  <c r="P290" i="3"/>
  <c r="R290" i="3" s="1"/>
  <c r="O290" i="3"/>
  <c r="Q290" i="3" s="1"/>
  <c r="O3" i="3"/>
  <c r="Q3" i="3" s="1"/>
  <c r="P3" i="3"/>
  <c r="R3" i="3" s="1"/>
  <c r="O7" i="3"/>
  <c r="Q7" i="3" s="1"/>
  <c r="P7" i="3"/>
  <c r="R7" i="3" s="1"/>
  <c r="O11" i="3"/>
  <c r="Q11" i="3" s="1"/>
  <c r="P11" i="3"/>
  <c r="R11" i="3" s="1"/>
  <c r="O15" i="3"/>
  <c r="Q15" i="3" s="1"/>
  <c r="P15" i="3"/>
  <c r="R15" i="3" s="1"/>
  <c r="O19" i="3"/>
  <c r="Q19" i="3" s="1"/>
  <c r="P19" i="3"/>
  <c r="R19" i="3" s="1"/>
  <c r="O23" i="3"/>
  <c r="Q23" i="3" s="1"/>
  <c r="P23" i="3"/>
  <c r="R23" i="3" s="1"/>
  <c r="O27" i="3"/>
  <c r="Q27" i="3" s="1"/>
  <c r="P27" i="3"/>
  <c r="R27" i="3" s="1"/>
  <c r="O31" i="3"/>
  <c r="Q31" i="3" s="1"/>
  <c r="P31" i="3"/>
  <c r="R31" i="3" s="1"/>
  <c r="O35" i="3"/>
  <c r="Q35" i="3" s="1"/>
  <c r="P35" i="3"/>
  <c r="R35" i="3" s="1"/>
  <c r="O39" i="3"/>
  <c r="Q39" i="3" s="1"/>
  <c r="P39" i="3"/>
  <c r="R39" i="3" s="1"/>
  <c r="O43" i="3"/>
  <c r="Q43" i="3" s="1"/>
  <c r="P43" i="3"/>
  <c r="R43" i="3" s="1"/>
  <c r="P47" i="3"/>
  <c r="R47" i="3" s="1"/>
  <c r="O47" i="3"/>
  <c r="Q47" i="3" s="1"/>
  <c r="O51" i="3"/>
  <c r="Q51" i="3" s="1"/>
  <c r="P51" i="3"/>
  <c r="R51" i="3" s="1"/>
  <c r="O55" i="3"/>
  <c r="Q55" i="3" s="1"/>
  <c r="P55" i="3"/>
  <c r="R55" i="3" s="1"/>
  <c r="O59" i="3"/>
  <c r="Q59" i="3" s="1"/>
  <c r="P59" i="3"/>
  <c r="R59" i="3" s="1"/>
  <c r="P63" i="3"/>
  <c r="R63" i="3" s="1"/>
  <c r="O63" i="3"/>
  <c r="Q63" i="3" s="1"/>
  <c r="O67" i="3"/>
  <c r="Q67" i="3" s="1"/>
  <c r="P67" i="3"/>
  <c r="R67" i="3" s="1"/>
  <c r="O71" i="3"/>
  <c r="Q71" i="3" s="1"/>
  <c r="P71" i="3"/>
  <c r="R71" i="3" s="1"/>
  <c r="O75" i="3"/>
  <c r="Q75" i="3" s="1"/>
  <c r="P75" i="3"/>
  <c r="R75" i="3" s="1"/>
  <c r="P79" i="3"/>
  <c r="R79" i="3" s="1"/>
  <c r="O79" i="3"/>
  <c r="Q79" i="3" s="1"/>
  <c r="O83" i="3"/>
  <c r="Q83" i="3" s="1"/>
  <c r="P83" i="3"/>
  <c r="R83" i="3" s="1"/>
  <c r="O87" i="3"/>
  <c r="Q87" i="3" s="1"/>
  <c r="P87" i="3"/>
  <c r="R87" i="3" s="1"/>
  <c r="O91" i="3"/>
  <c r="Q91" i="3" s="1"/>
  <c r="P91" i="3"/>
  <c r="R91" i="3" s="1"/>
  <c r="P95" i="3"/>
  <c r="R95" i="3" s="1"/>
  <c r="O95" i="3"/>
  <c r="Q95" i="3" s="1"/>
  <c r="O99" i="3"/>
  <c r="Q99" i="3" s="1"/>
  <c r="P99" i="3"/>
  <c r="R99" i="3" s="1"/>
  <c r="O103" i="3"/>
  <c r="Q103" i="3" s="1"/>
  <c r="P103" i="3"/>
  <c r="R103" i="3" s="1"/>
  <c r="O107" i="3"/>
  <c r="Q107" i="3" s="1"/>
  <c r="P107" i="3"/>
  <c r="R107" i="3" s="1"/>
  <c r="P111" i="3"/>
  <c r="R111" i="3" s="1"/>
  <c r="O111" i="3"/>
  <c r="Q111" i="3" s="1"/>
  <c r="O115" i="3"/>
  <c r="Q115" i="3" s="1"/>
  <c r="P115" i="3"/>
  <c r="R115" i="3" s="1"/>
  <c r="O119" i="3"/>
  <c r="Q119" i="3" s="1"/>
  <c r="P119" i="3"/>
  <c r="R119" i="3" s="1"/>
  <c r="O123" i="3"/>
  <c r="Q123" i="3" s="1"/>
  <c r="P123" i="3"/>
  <c r="R123" i="3" s="1"/>
  <c r="P127" i="3"/>
  <c r="R127" i="3" s="1"/>
  <c r="O127" i="3"/>
  <c r="Q127" i="3" s="1"/>
  <c r="O131" i="3"/>
  <c r="Q131" i="3" s="1"/>
  <c r="P131" i="3"/>
  <c r="R131" i="3" s="1"/>
  <c r="P135" i="3"/>
  <c r="R135" i="3" s="1"/>
  <c r="O135" i="3"/>
  <c r="Q135" i="3" s="1"/>
  <c r="O139" i="3"/>
  <c r="Q139" i="3" s="1"/>
  <c r="P139" i="3"/>
  <c r="R139" i="3" s="1"/>
  <c r="O143" i="3"/>
  <c r="Q143" i="3" s="1"/>
  <c r="P143" i="3"/>
  <c r="R143" i="3" s="1"/>
  <c r="P147" i="3"/>
  <c r="R147" i="3" s="1"/>
  <c r="O147" i="3"/>
  <c r="Q147" i="3" s="1"/>
  <c r="O151" i="3"/>
  <c r="Q151" i="3" s="1"/>
  <c r="P151" i="3"/>
  <c r="R151" i="3" s="1"/>
  <c r="P155" i="3"/>
  <c r="R155" i="3" s="1"/>
  <c r="O155" i="3"/>
  <c r="Q155" i="3" s="1"/>
  <c r="O159" i="3"/>
  <c r="Q159" i="3" s="1"/>
  <c r="P159" i="3"/>
  <c r="R159" i="3" s="1"/>
  <c r="O163" i="3"/>
  <c r="Q163" i="3" s="1"/>
  <c r="P163" i="3"/>
  <c r="R163" i="3" s="1"/>
  <c r="O167" i="3"/>
  <c r="Q167" i="3" s="1"/>
  <c r="P167" i="3"/>
  <c r="R167" i="3" s="1"/>
  <c r="O171" i="3"/>
  <c r="Q171" i="3" s="1"/>
  <c r="P171" i="3"/>
  <c r="R171" i="3" s="1"/>
  <c r="P175" i="3"/>
  <c r="R175" i="3" s="1"/>
  <c r="O175" i="3"/>
  <c r="Q175" i="3" s="1"/>
  <c r="O179" i="3"/>
  <c r="Q179" i="3" s="1"/>
  <c r="P179" i="3"/>
  <c r="R179" i="3" s="1"/>
  <c r="O183" i="3"/>
  <c r="Q183" i="3" s="1"/>
  <c r="P183" i="3"/>
  <c r="R183" i="3" s="1"/>
  <c r="O187" i="3"/>
  <c r="Q187" i="3" s="1"/>
  <c r="P187" i="3"/>
  <c r="R187" i="3" s="1"/>
  <c r="P191" i="3"/>
  <c r="R191" i="3" s="1"/>
  <c r="O191" i="3"/>
  <c r="Q191" i="3" s="1"/>
  <c r="O195" i="3"/>
  <c r="Q195" i="3" s="1"/>
  <c r="P195" i="3"/>
  <c r="R195" i="3" s="1"/>
  <c r="O199" i="3"/>
  <c r="Q199" i="3" s="1"/>
  <c r="P199" i="3"/>
  <c r="R199" i="3" s="1"/>
  <c r="O203" i="3"/>
  <c r="Q203" i="3" s="1"/>
  <c r="P203" i="3"/>
  <c r="R203" i="3" s="1"/>
  <c r="P207" i="3"/>
  <c r="R207" i="3" s="1"/>
  <c r="O207" i="3"/>
  <c r="Q207" i="3" s="1"/>
  <c r="O211" i="3"/>
  <c r="Q211" i="3" s="1"/>
  <c r="P211" i="3"/>
  <c r="R211" i="3" s="1"/>
  <c r="O215" i="3"/>
  <c r="Q215" i="3" s="1"/>
  <c r="P215" i="3"/>
  <c r="R215" i="3" s="1"/>
  <c r="O219" i="3"/>
  <c r="Q219" i="3" s="1"/>
  <c r="P219" i="3"/>
  <c r="R219" i="3" s="1"/>
  <c r="O223" i="3"/>
  <c r="Q223" i="3" s="1"/>
  <c r="P223" i="3"/>
  <c r="R223" i="3" s="1"/>
  <c r="O227" i="3"/>
  <c r="Q227" i="3" s="1"/>
  <c r="P227" i="3"/>
  <c r="R227" i="3" s="1"/>
  <c r="O231" i="3"/>
  <c r="Q231" i="3" s="1"/>
  <c r="P231" i="3"/>
  <c r="R231" i="3" s="1"/>
  <c r="O235" i="3"/>
  <c r="Q235" i="3" s="1"/>
  <c r="P235" i="3"/>
  <c r="R235" i="3" s="1"/>
  <c r="O239" i="3"/>
  <c r="Q239" i="3" s="1"/>
  <c r="P239" i="3"/>
  <c r="R239" i="3" s="1"/>
  <c r="O243" i="3"/>
  <c r="Q243" i="3" s="1"/>
  <c r="P243" i="3"/>
  <c r="R243" i="3" s="1"/>
  <c r="O247" i="3"/>
  <c r="Q247" i="3" s="1"/>
  <c r="P247" i="3"/>
  <c r="R247" i="3" s="1"/>
  <c r="O251" i="3"/>
  <c r="Q251" i="3" s="1"/>
  <c r="P251" i="3"/>
  <c r="R251" i="3" s="1"/>
  <c r="O255" i="3"/>
  <c r="Q255" i="3" s="1"/>
  <c r="P255" i="3"/>
  <c r="R255" i="3" s="1"/>
  <c r="O259" i="3"/>
  <c r="Q259" i="3" s="1"/>
  <c r="P259" i="3"/>
  <c r="R259" i="3" s="1"/>
  <c r="O263" i="3"/>
  <c r="Q263" i="3" s="1"/>
  <c r="P263" i="3"/>
  <c r="R263" i="3" s="1"/>
  <c r="O267" i="3"/>
  <c r="Q267" i="3" s="1"/>
  <c r="P267" i="3"/>
  <c r="R267" i="3" s="1"/>
  <c r="O271" i="3"/>
  <c r="Q271" i="3" s="1"/>
  <c r="P271" i="3"/>
  <c r="R271" i="3" s="1"/>
  <c r="O275" i="3"/>
  <c r="Q275" i="3" s="1"/>
  <c r="P275" i="3"/>
  <c r="R275" i="3" s="1"/>
  <c r="O279" i="3"/>
  <c r="Q279" i="3" s="1"/>
  <c r="P279" i="3"/>
  <c r="R279" i="3" s="1"/>
  <c r="O283" i="3"/>
  <c r="Q283" i="3" s="1"/>
  <c r="P283" i="3"/>
  <c r="R283" i="3" s="1"/>
  <c r="O287" i="3"/>
  <c r="Q287" i="3" s="1"/>
  <c r="P287" i="3"/>
  <c r="R287" i="3" s="1"/>
  <c r="O291" i="3"/>
  <c r="Q291" i="3" s="1"/>
  <c r="P291" i="3"/>
  <c r="R291" i="3" s="1"/>
  <c r="O4" i="3"/>
  <c r="Q4" i="3" s="1"/>
  <c r="P4" i="3"/>
  <c r="R4" i="3" s="1"/>
  <c r="P8" i="3"/>
  <c r="R8" i="3" s="1"/>
  <c r="O8" i="3"/>
  <c r="Q8" i="3" s="1"/>
  <c r="O12" i="3"/>
  <c r="Q12" i="3" s="1"/>
  <c r="P12" i="3"/>
  <c r="R12" i="3" s="1"/>
  <c r="P16" i="3"/>
  <c r="R16" i="3" s="1"/>
  <c r="O16" i="3"/>
  <c r="Q16" i="3" s="1"/>
  <c r="O20" i="3"/>
  <c r="Q20" i="3" s="1"/>
  <c r="P20" i="3"/>
  <c r="R20" i="3" s="1"/>
  <c r="P24" i="3"/>
  <c r="R24" i="3" s="1"/>
  <c r="O24" i="3"/>
  <c r="Q24" i="3" s="1"/>
  <c r="O28" i="3"/>
  <c r="Q28" i="3" s="1"/>
  <c r="P28" i="3"/>
  <c r="R28" i="3" s="1"/>
  <c r="P32" i="3"/>
  <c r="R32" i="3" s="1"/>
  <c r="O32" i="3"/>
  <c r="Q32" i="3" s="1"/>
  <c r="O36" i="3"/>
  <c r="Q36" i="3" s="1"/>
  <c r="P36" i="3"/>
  <c r="R36" i="3" s="1"/>
  <c r="P40" i="3"/>
  <c r="R40" i="3" s="1"/>
  <c r="O40" i="3"/>
  <c r="Q40" i="3" s="1"/>
  <c r="O44" i="3"/>
  <c r="Q44" i="3" s="1"/>
  <c r="P44" i="3"/>
  <c r="R44" i="3" s="1"/>
  <c r="O48" i="3"/>
  <c r="Q48" i="3" s="1"/>
  <c r="P48" i="3"/>
  <c r="R48" i="3" s="1"/>
  <c r="O52" i="3"/>
  <c r="Q52" i="3" s="1"/>
  <c r="P52" i="3"/>
  <c r="R52" i="3" s="1"/>
  <c r="P56" i="3"/>
  <c r="R56" i="3" s="1"/>
  <c r="O56" i="3"/>
  <c r="Q56" i="3" s="1"/>
  <c r="O60" i="3"/>
  <c r="Q60" i="3" s="1"/>
  <c r="P60" i="3"/>
  <c r="R60" i="3" s="1"/>
  <c r="O64" i="3"/>
  <c r="Q64" i="3" s="1"/>
  <c r="P64" i="3"/>
  <c r="R64" i="3" s="1"/>
  <c r="O68" i="3"/>
  <c r="Q68" i="3" s="1"/>
  <c r="P68" i="3"/>
  <c r="R68" i="3" s="1"/>
  <c r="P72" i="3"/>
  <c r="R72" i="3" s="1"/>
  <c r="O72" i="3"/>
  <c r="Q72" i="3" s="1"/>
  <c r="O76" i="3"/>
  <c r="Q76" i="3" s="1"/>
  <c r="P76" i="3"/>
  <c r="R76" i="3" s="1"/>
  <c r="O80" i="3"/>
  <c r="Q80" i="3" s="1"/>
  <c r="P80" i="3"/>
  <c r="R80" i="3" s="1"/>
  <c r="O84" i="3"/>
  <c r="Q84" i="3" s="1"/>
  <c r="P84" i="3"/>
  <c r="R84" i="3" s="1"/>
  <c r="P88" i="3"/>
  <c r="R88" i="3" s="1"/>
  <c r="O88" i="3"/>
  <c r="Q88" i="3" s="1"/>
  <c r="O92" i="3"/>
  <c r="Q92" i="3" s="1"/>
  <c r="P92" i="3"/>
  <c r="R92" i="3" s="1"/>
  <c r="O96" i="3"/>
  <c r="Q96" i="3" s="1"/>
  <c r="P96" i="3"/>
  <c r="R96" i="3" s="1"/>
  <c r="O100" i="3"/>
  <c r="Q100" i="3" s="1"/>
  <c r="P100" i="3"/>
  <c r="R100" i="3" s="1"/>
  <c r="P104" i="3"/>
  <c r="R104" i="3" s="1"/>
  <c r="O104" i="3"/>
  <c r="Q104" i="3" s="1"/>
  <c r="O108" i="3"/>
  <c r="Q108" i="3" s="1"/>
  <c r="P108" i="3"/>
  <c r="R108" i="3" s="1"/>
  <c r="O112" i="3"/>
  <c r="Q112" i="3" s="1"/>
  <c r="P112" i="3"/>
  <c r="R112" i="3" s="1"/>
  <c r="O116" i="3"/>
  <c r="Q116" i="3" s="1"/>
  <c r="P116" i="3"/>
  <c r="R116" i="3" s="1"/>
  <c r="O120" i="3"/>
  <c r="Q120" i="3" s="1"/>
  <c r="P120" i="3"/>
  <c r="R120" i="3" s="1"/>
  <c r="P124" i="3"/>
  <c r="R124" i="3" s="1"/>
  <c r="O124" i="3"/>
  <c r="Q124" i="3" s="1"/>
  <c r="O128" i="3"/>
  <c r="Q128" i="3" s="1"/>
  <c r="P128" i="3"/>
  <c r="R128" i="3" s="1"/>
  <c r="O132" i="3"/>
  <c r="Q132" i="3" s="1"/>
  <c r="P132" i="3"/>
  <c r="R132" i="3" s="1"/>
  <c r="O136" i="3"/>
  <c r="Q136" i="3" s="1"/>
  <c r="P136" i="3"/>
  <c r="R136" i="3" s="1"/>
  <c r="O140" i="3"/>
  <c r="Q140" i="3" s="1"/>
  <c r="P140" i="3"/>
  <c r="R140" i="3" s="1"/>
  <c r="P144" i="3"/>
  <c r="R144" i="3" s="1"/>
  <c r="O144" i="3"/>
  <c r="Q144" i="3" s="1"/>
  <c r="O148" i="3"/>
  <c r="Q148" i="3" s="1"/>
  <c r="P148" i="3"/>
  <c r="R148" i="3" s="1"/>
  <c r="P152" i="3"/>
  <c r="R152" i="3" s="1"/>
  <c r="O152" i="3"/>
  <c r="Q152" i="3" s="1"/>
  <c r="O156" i="3"/>
  <c r="Q156" i="3" s="1"/>
  <c r="P156" i="3"/>
  <c r="R156" i="3" s="1"/>
  <c r="O160" i="3"/>
  <c r="Q160" i="3" s="1"/>
  <c r="P160" i="3"/>
  <c r="R160" i="3" s="1"/>
  <c r="P164" i="3"/>
  <c r="R164" i="3" s="1"/>
  <c r="O164" i="3"/>
  <c r="Q164" i="3" s="1"/>
  <c r="O168" i="3"/>
  <c r="Q168" i="3" s="1"/>
  <c r="P168" i="3"/>
  <c r="R168" i="3" s="1"/>
  <c r="O172" i="3"/>
  <c r="Q172" i="3" s="1"/>
  <c r="P172" i="3"/>
  <c r="R172" i="3" s="1"/>
  <c r="O176" i="3"/>
  <c r="Q176" i="3" s="1"/>
  <c r="P176" i="3"/>
  <c r="R176" i="3" s="1"/>
  <c r="O180" i="3"/>
  <c r="Q180" i="3" s="1"/>
  <c r="P180" i="3"/>
  <c r="R180" i="3" s="1"/>
  <c r="P184" i="3"/>
  <c r="R184" i="3" s="1"/>
  <c r="O184" i="3"/>
  <c r="Q184" i="3" s="1"/>
  <c r="O188" i="3"/>
  <c r="Q188" i="3" s="1"/>
  <c r="P188" i="3"/>
  <c r="R188" i="3" s="1"/>
  <c r="O192" i="3"/>
  <c r="Q192" i="3" s="1"/>
  <c r="P192" i="3"/>
  <c r="R192" i="3" s="1"/>
  <c r="O196" i="3"/>
  <c r="Q196" i="3" s="1"/>
  <c r="P196" i="3"/>
  <c r="R196" i="3" s="1"/>
  <c r="P200" i="3"/>
  <c r="R200" i="3" s="1"/>
  <c r="O200" i="3"/>
  <c r="Q200" i="3" s="1"/>
  <c r="O204" i="3"/>
  <c r="Q204" i="3" s="1"/>
  <c r="P204" i="3"/>
  <c r="R204" i="3" s="1"/>
  <c r="O208" i="3"/>
  <c r="Q208" i="3" s="1"/>
  <c r="P208" i="3"/>
  <c r="R208" i="3" s="1"/>
  <c r="O212" i="3"/>
  <c r="Q212" i="3" s="1"/>
  <c r="P212" i="3"/>
  <c r="R212" i="3" s="1"/>
  <c r="O216" i="3"/>
  <c r="Q216" i="3" s="1"/>
  <c r="P216" i="3"/>
  <c r="R216" i="3" s="1"/>
  <c r="O220" i="3"/>
  <c r="Q220" i="3" s="1"/>
  <c r="P220" i="3"/>
  <c r="R220" i="3" s="1"/>
  <c r="O224" i="3"/>
  <c r="Q224" i="3" s="1"/>
  <c r="P224" i="3"/>
  <c r="R224" i="3" s="1"/>
  <c r="O228" i="3"/>
  <c r="Q228" i="3" s="1"/>
  <c r="P228" i="3"/>
  <c r="R228" i="3" s="1"/>
  <c r="O232" i="3"/>
  <c r="Q232" i="3" s="1"/>
  <c r="P232" i="3"/>
  <c r="R232" i="3" s="1"/>
  <c r="O236" i="3"/>
  <c r="Q236" i="3" s="1"/>
  <c r="P236" i="3"/>
  <c r="R236" i="3" s="1"/>
  <c r="O240" i="3"/>
  <c r="Q240" i="3" s="1"/>
  <c r="P240" i="3"/>
  <c r="R240" i="3" s="1"/>
  <c r="O244" i="3"/>
  <c r="Q244" i="3" s="1"/>
  <c r="P244" i="3"/>
  <c r="R244" i="3" s="1"/>
  <c r="O248" i="3"/>
  <c r="Q248" i="3" s="1"/>
  <c r="P248" i="3"/>
  <c r="R248" i="3" s="1"/>
  <c r="O252" i="3"/>
  <c r="Q252" i="3" s="1"/>
  <c r="P252" i="3"/>
  <c r="R252" i="3" s="1"/>
  <c r="O256" i="3"/>
  <c r="Q256" i="3" s="1"/>
  <c r="P256" i="3"/>
  <c r="R256" i="3" s="1"/>
  <c r="O260" i="3"/>
  <c r="Q260" i="3" s="1"/>
  <c r="P260" i="3"/>
  <c r="R260" i="3" s="1"/>
  <c r="O264" i="3"/>
  <c r="Q264" i="3" s="1"/>
  <c r="P264" i="3"/>
  <c r="R264" i="3" s="1"/>
  <c r="O268" i="3"/>
  <c r="Q268" i="3" s="1"/>
  <c r="P268" i="3"/>
  <c r="R268" i="3" s="1"/>
  <c r="O272" i="3"/>
  <c r="Q272" i="3" s="1"/>
  <c r="P272" i="3"/>
  <c r="R272" i="3" s="1"/>
  <c r="O276" i="3"/>
  <c r="Q276" i="3" s="1"/>
  <c r="P276" i="3"/>
  <c r="R276" i="3" s="1"/>
  <c r="O280" i="3"/>
  <c r="Q280" i="3" s="1"/>
  <c r="P280" i="3"/>
  <c r="R280" i="3" s="1"/>
  <c r="O284" i="3"/>
  <c r="Q284" i="3" s="1"/>
  <c r="P284" i="3"/>
  <c r="R284" i="3" s="1"/>
  <c r="O288" i="3"/>
  <c r="Q288" i="3" s="1"/>
  <c r="P288" i="3"/>
  <c r="R288" i="3" s="1"/>
  <c r="P5" i="3"/>
  <c r="R5" i="3" s="1"/>
  <c r="O5" i="3"/>
  <c r="Q5" i="3" s="1"/>
  <c r="O9" i="3"/>
  <c r="Q9" i="3" s="1"/>
  <c r="P9" i="3"/>
  <c r="R9" i="3" s="1"/>
  <c r="P13" i="3"/>
  <c r="R13" i="3" s="1"/>
  <c r="O13" i="3"/>
  <c r="Q13" i="3" s="1"/>
  <c r="O17" i="3"/>
  <c r="Q17" i="3" s="1"/>
  <c r="P17" i="3"/>
  <c r="R17" i="3" s="1"/>
  <c r="P21" i="3"/>
  <c r="R21" i="3" s="1"/>
  <c r="O21" i="3"/>
  <c r="Q21" i="3" s="1"/>
  <c r="O25" i="3"/>
  <c r="Q25" i="3" s="1"/>
  <c r="P25" i="3"/>
  <c r="R25" i="3" s="1"/>
  <c r="P29" i="3"/>
  <c r="R29" i="3" s="1"/>
  <c r="O29" i="3"/>
  <c r="Q29" i="3" s="1"/>
  <c r="O33" i="3"/>
  <c r="Q33" i="3" s="1"/>
  <c r="P33" i="3"/>
  <c r="R33" i="3" s="1"/>
  <c r="P37" i="3"/>
  <c r="R37" i="3" s="1"/>
  <c r="O37" i="3"/>
  <c r="Q37" i="3" s="1"/>
  <c r="O41" i="3"/>
  <c r="Q41" i="3" s="1"/>
  <c r="P41" i="3"/>
  <c r="R41" i="3" s="1"/>
  <c r="O45" i="3"/>
  <c r="Q45" i="3" s="1"/>
  <c r="P45" i="3"/>
  <c r="R45" i="3" s="1"/>
  <c r="P49" i="3"/>
  <c r="R49" i="3" s="1"/>
  <c r="O49" i="3"/>
  <c r="Q49" i="3" s="1"/>
  <c r="O53" i="3"/>
  <c r="Q53" i="3" s="1"/>
  <c r="P53" i="3"/>
  <c r="R53" i="3" s="1"/>
  <c r="O57" i="3"/>
  <c r="Q57" i="3" s="1"/>
  <c r="P57" i="3"/>
  <c r="R57" i="3" s="1"/>
  <c r="O61" i="3"/>
  <c r="Q61" i="3" s="1"/>
  <c r="P61" i="3"/>
  <c r="R61" i="3" s="1"/>
  <c r="P65" i="3"/>
  <c r="R65" i="3" s="1"/>
  <c r="O65" i="3"/>
  <c r="Q65" i="3" s="1"/>
  <c r="O69" i="3"/>
  <c r="Q69" i="3" s="1"/>
  <c r="P69" i="3"/>
  <c r="R69" i="3" s="1"/>
  <c r="O73" i="3"/>
  <c r="Q73" i="3" s="1"/>
  <c r="P73" i="3"/>
  <c r="R73" i="3" s="1"/>
  <c r="O77" i="3"/>
  <c r="Q77" i="3" s="1"/>
  <c r="P77" i="3"/>
  <c r="R77" i="3" s="1"/>
  <c r="P81" i="3"/>
  <c r="R81" i="3" s="1"/>
  <c r="O81" i="3"/>
  <c r="Q81" i="3" s="1"/>
  <c r="O85" i="3"/>
  <c r="Q85" i="3" s="1"/>
  <c r="P85" i="3"/>
  <c r="R85" i="3" s="1"/>
  <c r="O89" i="3"/>
  <c r="Q89" i="3" s="1"/>
  <c r="P89" i="3"/>
  <c r="R89" i="3" s="1"/>
  <c r="O93" i="3"/>
  <c r="Q93" i="3" s="1"/>
  <c r="P93" i="3"/>
  <c r="R93" i="3" s="1"/>
  <c r="P97" i="3"/>
  <c r="R97" i="3" s="1"/>
  <c r="O97" i="3"/>
  <c r="Q97" i="3" s="1"/>
  <c r="O101" i="3"/>
  <c r="Q101" i="3" s="1"/>
  <c r="P101" i="3"/>
  <c r="R101" i="3" s="1"/>
  <c r="O105" i="3"/>
  <c r="Q105" i="3" s="1"/>
  <c r="P105" i="3"/>
  <c r="R105" i="3" s="1"/>
  <c r="O109" i="3"/>
  <c r="Q109" i="3" s="1"/>
  <c r="P109" i="3"/>
  <c r="R109" i="3" s="1"/>
  <c r="P113" i="3"/>
  <c r="R113" i="3" s="1"/>
  <c r="O113" i="3"/>
  <c r="Q113" i="3" s="1"/>
  <c r="O117" i="3"/>
  <c r="Q117" i="3" s="1"/>
  <c r="P117" i="3"/>
  <c r="R117" i="3" s="1"/>
  <c r="P121" i="3"/>
  <c r="R121" i="3" s="1"/>
  <c r="O121" i="3"/>
  <c r="Q121" i="3" s="1"/>
  <c r="O125" i="3"/>
  <c r="Q125" i="3" s="1"/>
  <c r="P125" i="3"/>
  <c r="R125" i="3" s="1"/>
  <c r="O129" i="3"/>
  <c r="Q129" i="3" s="1"/>
  <c r="P129" i="3"/>
  <c r="R129" i="3" s="1"/>
  <c r="O133" i="3"/>
  <c r="Q133" i="3" s="1"/>
  <c r="P133" i="3"/>
  <c r="R133" i="3" s="1"/>
  <c r="O137" i="3"/>
  <c r="Q137" i="3" s="1"/>
  <c r="P137" i="3"/>
  <c r="R137" i="3" s="1"/>
  <c r="P141" i="3"/>
  <c r="R141" i="3" s="1"/>
  <c r="O141" i="3"/>
  <c r="Q141" i="3" s="1"/>
  <c r="O145" i="3"/>
  <c r="Q145" i="3" s="1"/>
  <c r="P145" i="3"/>
  <c r="R145" i="3" s="1"/>
  <c r="P149" i="3"/>
  <c r="R149" i="3" s="1"/>
  <c r="O149" i="3"/>
  <c r="Q149" i="3" s="1"/>
  <c r="O153" i="3"/>
  <c r="Q153" i="3" s="1"/>
  <c r="P153" i="3"/>
  <c r="R153" i="3" s="1"/>
  <c r="O157" i="3"/>
  <c r="Q157" i="3" s="1"/>
  <c r="P157" i="3"/>
  <c r="R157" i="3" s="1"/>
  <c r="P161" i="3"/>
  <c r="R161" i="3" s="1"/>
  <c r="O161" i="3"/>
  <c r="Q161" i="3" s="1"/>
  <c r="O165" i="3"/>
  <c r="Q165" i="3" s="1"/>
  <c r="P165" i="3"/>
  <c r="R165" i="3" s="1"/>
  <c r="O169" i="3"/>
  <c r="Q169" i="3" s="1"/>
  <c r="P169" i="3"/>
  <c r="R169" i="3" s="1"/>
  <c r="O173" i="3"/>
  <c r="Q173" i="3" s="1"/>
  <c r="P173" i="3"/>
  <c r="R173" i="3" s="1"/>
  <c r="P177" i="3"/>
  <c r="R177" i="3" s="1"/>
  <c r="O177" i="3"/>
  <c r="Q177" i="3" s="1"/>
  <c r="O181" i="3"/>
  <c r="Q181" i="3" s="1"/>
  <c r="P181" i="3"/>
  <c r="R181" i="3" s="1"/>
  <c r="O185" i="3"/>
  <c r="Q185" i="3" s="1"/>
  <c r="P185" i="3"/>
  <c r="R185" i="3" s="1"/>
  <c r="O189" i="3"/>
  <c r="Q189" i="3" s="1"/>
  <c r="P189" i="3"/>
  <c r="R189" i="3" s="1"/>
  <c r="P193" i="3"/>
  <c r="R193" i="3" s="1"/>
  <c r="O193" i="3"/>
  <c r="Q193" i="3" s="1"/>
  <c r="O197" i="3"/>
  <c r="Q197" i="3" s="1"/>
  <c r="P197" i="3"/>
  <c r="R197" i="3" s="1"/>
  <c r="O201" i="3"/>
  <c r="Q201" i="3" s="1"/>
  <c r="P201" i="3"/>
  <c r="R201" i="3" s="1"/>
  <c r="O205" i="3"/>
  <c r="Q205" i="3" s="1"/>
  <c r="P205" i="3"/>
  <c r="R205" i="3" s="1"/>
  <c r="P209" i="3"/>
  <c r="R209" i="3" s="1"/>
  <c r="O209" i="3"/>
  <c r="Q209" i="3" s="1"/>
  <c r="O213" i="3"/>
  <c r="Q213" i="3" s="1"/>
  <c r="P213" i="3"/>
  <c r="R213" i="3" s="1"/>
  <c r="P217" i="3"/>
  <c r="R217" i="3" s="1"/>
  <c r="O217" i="3"/>
  <c r="Q217" i="3" s="1"/>
  <c r="O221" i="3"/>
  <c r="Q221" i="3" s="1"/>
  <c r="P221" i="3"/>
  <c r="R221" i="3" s="1"/>
  <c r="P225" i="3"/>
  <c r="R225" i="3" s="1"/>
  <c r="O225" i="3"/>
  <c r="Q225" i="3" s="1"/>
  <c r="O229" i="3"/>
  <c r="Q229" i="3" s="1"/>
  <c r="P229" i="3"/>
  <c r="R229" i="3" s="1"/>
  <c r="P233" i="3"/>
  <c r="R233" i="3" s="1"/>
  <c r="O233" i="3"/>
  <c r="Q233" i="3" s="1"/>
  <c r="O237" i="3"/>
  <c r="Q237" i="3" s="1"/>
  <c r="P237" i="3"/>
  <c r="R237" i="3" s="1"/>
  <c r="P241" i="3"/>
  <c r="R241" i="3" s="1"/>
  <c r="O241" i="3"/>
  <c r="Q241" i="3" s="1"/>
  <c r="O245" i="3"/>
  <c r="Q245" i="3" s="1"/>
  <c r="P245" i="3"/>
  <c r="R245" i="3" s="1"/>
  <c r="P249" i="3"/>
  <c r="R249" i="3" s="1"/>
  <c r="O249" i="3"/>
  <c r="Q249" i="3" s="1"/>
  <c r="O253" i="3"/>
  <c r="Q253" i="3" s="1"/>
  <c r="P253" i="3"/>
  <c r="R253" i="3" s="1"/>
  <c r="P257" i="3"/>
  <c r="R257" i="3" s="1"/>
  <c r="O257" i="3"/>
  <c r="Q257" i="3" s="1"/>
  <c r="O261" i="3"/>
  <c r="Q261" i="3" s="1"/>
  <c r="P261" i="3"/>
  <c r="R261" i="3" s="1"/>
  <c r="P265" i="3"/>
  <c r="R265" i="3" s="1"/>
  <c r="O265" i="3"/>
  <c r="Q265" i="3" s="1"/>
  <c r="O269" i="3"/>
  <c r="Q269" i="3" s="1"/>
  <c r="P269" i="3"/>
  <c r="R269" i="3" s="1"/>
  <c r="P273" i="3"/>
  <c r="R273" i="3" s="1"/>
  <c r="O273" i="3"/>
  <c r="Q273" i="3" s="1"/>
  <c r="O277" i="3"/>
  <c r="Q277" i="3" s="1"/>
  <c r="P277" i="3"/>
  <c r="R277" i="3" s="1"/>
  <c r="P281" i="3"/>
  <c r="R281" i="3" s="1"/>
  <c r="O281" i="3"/>
  <c r="Q281" i="3" s="1"/>
  <c r="O285" i="3"/>
  <c r="Q285" i="3" s="1"/>
  <c r="P285" i="3"/>
  <c r="R285" i="3" s="1"/>
  <c r="P289" i="3"/>
  <c r="R289" i="3" s="1"/>
  <c r="O289" i="3"/>
  <c r="Q289" i="3" s="1"/>
  <c r="W313" i="10"/>
  <c r="X446" i="10"/>
  <c r="X348" i="10"/>
  <c r="W425" i="10"/>
  <c r="O124" i="10"/>
  <c r="Q124" i="10" s="1"/>
  <c r="P124" i="10"/>
  <c r="R124" i="10" s="1"/>
  <c r="Z124" i="10" s="1"/>
  <c r="O268" i="10"/>
  <c r="Q268" i="10" s="1"/>
  <c r="P268" i="10"/>
  <c r="R268" i="10" s="1"/>
  <c r="Z268" i="10" s="1"/>
  <c r="O244" i="10"/>
  <c r="Q244" i="10" s="1"/>
  <c r="P244" i="10"/>
  <c r="R244" i="10" s="1"/>
  <c r="Z244" i="10" s="1"/>
  <c r="O220" i="10"/>
  <c r="Q220" i="10" s="1"/>
  <c r="P220" i="10"/>
  <c r="R220" i="10" s="1"/>
  <c r="Z220" i="10" s="1"/>
  <c r="O196" i="10"/>
  <c r="Q196" i="10" s="1"/>
  <c r="P196" i="10"/>
  <c r="R196" i="10" s="1"/>
  <c r="Z196" i="10" s="1"/>
  <c r="O172" i="10"/>
  <c r="Q172" i="10" s="1"/>
  <c r="P172" i="10"/>
  <c r="R172" i="10" s="1"/>
  <c r="Z172" i="10" s="1"/>
  <c r="O148" i="10"/>
  <c r="Q148" i="10" s="1"/>
  <c r="P148" i="10"/>
  <c r="R148" i="10" s="1"/>
  <c r="Z148" i="10" s="1"/>
  <c r="O108" i="10"/>
  <c r="Q108" i="10" s="1"/>
  <c r="P108" i="10"/>
  <c r="R108" i="10" s="1"/>
  <c r="Z108" i="10" s="1"/>
  <c r="O84" i="10"/>
  <c r="Q84" i="10" s="1"/>
  <c r="P84" i="10"/>
  <c r="R84" i="10" s="1"/>
  <c r="Z84" i="10" s="1"/>
  <c r="P52" i="10"/>
  <c r="R52" i="10" s="1"/>
  <c r="Z52" i="10" s="1"/>
  <c r="O52" i="10"/>
  <c r="Q52" i="10" s="1"/>
  <c r="O20" i="10"/>
  <c r="Q20" i="10" s="1"/>
  <c r="P20" i="10"/>
  <c r="R20" i="10" s="1"/>
  <c r="Z20" i="10" s="1"/>
  <c r="R303" i="10"/>
  <c r="Z303" i="10" s="1"/>
  <c r="X303" i="10"/>
  <c r="Q362" i="10"/>
  <c r="Y362" i="10" s="1"/>
  <c r="W362" i="10"/>
  <c r="W669" i="10"/>
  <c r="Q669" i="10"/>
  <c r="Y669" i="10" s="1"/>
  <c r="R345" i="10"/>
  <c r="Z345" i="10" s="1"/>
  <c r="X345" i="10"/>
  <c r="Q456" i="10"/>
  <c r="Y456" i="10" s="1"/>
  <c r="W456" i="10"/>
  <c r="Q429" i="10"/>
  <c r="Y429" i="10" s="1"/>
  <c r="W429" i="10"/>
  <c r="Q475" i="10"/>
  <c r="Y475" i="10" s="1"/>
  <c r="W475" i="10"/>
  <c r="Q507" i="10"/>
  <c r="Y507" i="10" s="1"/>
  <c r="W507" i="10"/>
  <c r="Q647" i="10"/>
  <c r="Y647" i="10" s="1"/>
  <c r="W647" i="10"/>
  <c r="Q663" i="10"/>
  <c r="Y663" i="10" s="1"/>
  <c r="W663" i="10"/>
  <c r="R312" i="10"/>
  <c r="Z312" i="10" s="1"/>
  <c r="X312" i="10"/>
  <c r="Q533" i="10"/>
  <c r="Y533" i="10" s="1"/>
  <c r="W533" i="10"/>
  <c r="R557" i="10"/>
  <c r="Z557" i="10" s="1"/>
  <c r="X557" i="10"/>
  <c r="R393" i="10"/>
  <c r="Z393" i="10" s="1"/>
  <c r="X393" i="10"/>
  <c r="R522" i="10"/>
  <c r="Z522" i="10" s="1"/>
  <c r="X522" i="10"/>
  <c r="W420" i="10"/>
  <c r="X378" i="10"/>
  <c r="R401" i="10"/>
  <c r="Z401" i="10" s="1"/>
  <c r="X401" i="10"/>
  <c r="R328" i="10"/>
  <c r="Z328" i="10" s="1"/>
  <c r="X328" i="10"/>
  <c r="Q541" i="10"/>
  <c r="Y541" i="10" s="1"/>
  <c r="W541" i="10"/>
  <c r="Q639" i="10"/>
  <c r="Y639" i="10" s="1"/>
  <c r="W639" i="10"/>
  <c r="Q433" i="10"/>
  <c r="Y433" i="10" s="1"/>
  <c r="W433" i="10"/>
  <c r="X329" i="10"/>
  <c r="W379" i="10"/>
  <c r="R324" i="10"/>
  <c r="Z324" i="10" s="1"/>
  <c r="X324" i="10"/>
  <c r="Q351" i="10"/>
  <c r="Y351" i="10" s="1"/>
  <c r="W351" i="10"/>
  <c r="Q490" i="10"/>
  <c r="Y490" i="10" s="1"/>
  <c r="W490" i="10"/>
  <c r="R395" i="10"/>
  <c r="Z395" i="10" s="1"/>
  <c r="X395" i="10"/>
  <c r="Q318" i="10"/>
  <c r="Y318" i="10" s="1"/>
  <c r="W318" i="10"/>
  <c r="Q329" i="10"/>
  <c r="Y329" i="10" s="1"/>
  <c r="W329" i="10"/>
  <c r="W403" i="10"/>
  <c r="Q421" i="10"/>
  <c r="Y421" i="10" s="1"/>
  <c r="W421" i="10"/>
  <c r="Q594" i="10"/>
  <c r="Y594" i="10" s="1"/>
  <c r="W594" i="10"/>
  <c r="Q625" i="10"/>
  <c r="Y625" i="10" s="1"/>
  <c r="W625" i="10"/>
  <c r="O287" i="10"/>
  <c r="Q287" i="10" s="1"/>
  <c r="P287" i="10"/>
  <c r="R287" i="10" s="1"/>
  <c r="O279" i="10"/>
  <c r="Q279" i="10" s="1"/>
  <c r="P279" i="10"/>
  <c r="R279" i="10" s="1"/>
  <c r="O271" i="10"/>
  <c r="Q271" i="10" s="1"/>
  <c r="P271" i="10"/>
  <c r="R271" i="10" s="1"/>
  <c r="O263" i="10"/>
  <c r="Q263" i="10" s="1"/>
  <c r="P263" i="10"/>
  <c r="R263" i="10" s="1"/>
  <c r="O255" i="10"/>
  <c r="Q255" i="10" s="1"/>
  <c r="P255" i="10"/>
  <c r="R255" i="10" s="1"/>
  <c r="O247" i="10"/>
  <c r="Q247" i="10" s="1"/>
  <c r="P247" i="10"/>
  <c r="R247" i="10" s="1"/>
  <c r="P239" i="10"/>
  <c r="R239" i="10" s="1"/>
  <c r="O239" i="10"/>
  <c r="Q239" i="10" s="1"/>
  <c r="O231" i="10"/>
  <c r="Q231" i="10" s="1"/>
  <c r="P231" i="10"/>
  <c r="R231" i="10" s="1"/>
  <c r="P223" i="10"/>
  <c r="R223" i="10" s="1"/>
  <c r="O223" i="10"/>
  <c r="Q223" i="10" s="1"/>
  <c r="O215" i="10"/>
  <c r="Q215" i="10" s="1"/>
  <c r="P215" i="10"/>
  <c r="R215" i="10" s="1"/>
  <c r="P207" i="10"/>
  <c r="R207" i="10" s="1"/>
  <c r="O207" i="10"/>
  <c r="Q207" i="10" s="1"/>
  <c r="O199" i="10"/>
  <c r="Q199" i="10" s="1"/>
  <c r="P199" i="10"/>
  <c r="R199" i="10" s="1"/>
  <c r="P191" i="10"/>
  <c r="R191" i="10" s="1"/>
  <c r="O191" i="10"/>
  <c r="Q191" i="10" s="1"/>
  <c r="O183" i="10"/>
  <c r="Q183" i="10" s="1"/>
  <c r="P183" i="10"/>
  <c r="R183" i="10" s="1"/>
  <c r="P175" i="10"/>
  <c r="R175" i="10" s="1"/>
  <c r="O175" i="10"/>
  <c r="Q175" i="10" s="1"/>
  <c r="P167" i="10"/>
  <c r="R167" i="10" s="1"/>
  <c r="O167" i="10"/>
  <c r="Q167" i="10" s="1"/>
  <c r="P159" i="10"/>
  <c r="R159" i="10" s="1"/>
  <c r="O159" i="10"/>
  <c r="Q159" i="10" s="1"/>
  <c r="O151" i="10"/>
  <c r="Q151" i="10" s="1"/>
  <c r="P151" i="10"/>
  <c r="R151" i="10" s="1"/>
  <c r="O143" i="10"/>
  <c r="Q143" i="10" s="1"/>
  <c r="P143" i="10"/>
  <c r="R143" i="10" s="1"/>
  <c r="O135" i="10"/>
  <c r="Q135" i="10" s="1"/>
  <c r="P135" i="10"/>
  <c r="R135" i="10" s="1"/>
  <c r="O127" i="10"/>
  <c r="Q127" i="10" s="1"/>
  <c r="P127" i="10"/>
  <c r="R127" i="10" s="1"/>
  <c r="O119" i="10"/>
  <c r="Q119" i="10" s="1"/>
  <c r="P119" i="10"/>
  <c r="R119" i="10" s="1"/>
  <c r="O111" i="10"/>
  <c r="Q111" i="10" s="1"/>
  <c r="P111" i="10"/>
  <c r="R111" i="10" s="1"/>
  <c r="O103" i="10"/>
  <c r="Q103" i="10" s="1"/>
  <c r="P103" i="10"/>
  <c r="R103" i="10" s="1"/>
  <c r="P95" i="10"/>
  <c r="R95" i="10" s="1"/>
  <c r="O95" i="10"/>
  <c r="Q95" i="10" s="1"/>
  <c r="O87" i="10"/>
  <c r="Q87" i="10" s="1"/>
  <c r="P87" i="10"/>
  <c r="R87" i="10" s="1"/>
  <c r="O79" i="10"/>
  <c r="Q79" i="10" s="1"/>
  <c r="P79" i="10"/>
  <c r="R79" i="10" s="1"/>
  <c r="O71" i="10"/>
  <c r="Q71" i="10" s="1"/>
  <c r="P71" i="10"/>
  <c r="R71" i="10" s="1"/>
  <c r="O63" i="10"/>
  <c r="Q63" i="10" s="1"/>
  <c r="P63" i="10"/>
  <c r="R63" i="10" s="1"/>
  <c r="P55" i="10"/>
  <c r="R55" i="10" s="1"/>
  <c r="O55" i="10"/>
  <c r="Q55" i="10" s="1"/>
  <c r="P47" i="10"/>
  <c r="R47" i="10" s="1"/>
  <c r="O47" i="10"/>
  <c r="Q47" i="10" s="1"/>
  <c r="O39" i="10"/>
  <c r="Q39" i="10" s="1"/>
  <c r="P39" i="10"/>
  <c r="R39" i="10" s="1"/>
  <c r="P31" i="10"/>
  <c r="R31" i="10" s="1"/>
  <c r="O31" i="10"/>
  <c r="Q31" i="10" s="1"/>
  <c r="O23" i="10"/>
  <c r="Q23" i="10" s="1"/>
  <c r="P23" i="10"/>
  <c r="R23" i="10" s="1"/>
  <c r="O15" i="10"/>
  <c r="Q15" i="10" s="1"/>
  <c r="P15" i="10"/>
  <c r="R15" i="10" s="1"/>
  <c r="P7" i="10"/>
  <c r="R7" i="10" s="1"/>
  <c r="O7" i="10"/>
  <c r="Q7" i="10" s="1"/>
  <c r="W547" i="10"/>
  <c r="X422" i="10"/>
  <c r="W414" i="10"/>
  <c r="X421" i="10"/>
  <c r="R442" i="10"/>
  <c r="Z442" i="10" s="1"/>
  <c r="X442" i="10"/>
  <c r="R506" i="10"/>
  <c r="Z506" i="10" s="1"/>
  <c r="X506" i="10"/>
  <c r="W328" i="10"/>
  <c r="Q395" i="10"/>
  <c r="Y395" i="10" s="1"/>
  <c r="W395" i="10"/>
  <c r="R570" i="10"/>
  <c r="Z570" i="10" s="1"/>
  <c r="X570" i="10"/>
  <c r="R629" i="10"/>
  <c r="Z629" i="10" s="1"/>
  <c r="X629" i="10"/>
  <c r="O276" i="10"/>
  <c r="Q276" i="10" s="1"/>
  <c r="P276" i="10"/>
  <c r="R276" i="10" s="1"/>
  <c r="Z276" i="10" s="1"/>
  <c r="O260" i="10"/>
  <c r="Q260" i="10" s="1"/>
  <c r="P260" i="10"/>
  <c r="R260" i="10" s="1"/>
  <c r="Z260" i="10" s="1"/>
  <c r="O236" i="10"/>
  <c r="Q236" i="10" s="1"/>
  <c r="P236" i="10"/>
  <c r="R236" i="10" s="1"/>
  <c r="Z236" i="10" s="1"/>
  <c r="O212" i="10"/>
  <c r="Q212" i="10" s="1"/>
  <c r="P212" i="10"/>
  <c r="R212" i="10" s="1"/>
  <c r="Z212" i="10" s="1"/>
  <c r="O188" i="10"/>
  <c r="Q188" i="10" s="1"/>
  <c r="P188" i="10"/>
  <c r="R188" i="10" s="1"/>
  <c r="Z188" i="10" s="1"/>
  <c r="P164" i="10"/>
  <c r="R164" i="10" s="1"/>
  <c r="Z164" i="10" s="1"/>
  <c r="O164" i="10"/>
  <c r="Q164" i="10" s="1"/>
  <c r="P132" i="10"/>
  <c r="R132" i="10" s="1"/>
  <c r="Z132" i="10" s="1"/>
  <c r="O132" i="10"/>
  <c r="Q132" i="10" s="1"/>
  <c r="O100" i="10"/>
  <c r="Q100" i="10" s="1"/>
  <c r="P100" i="10"/>
  <c r="R100" i="10" s="1"/>
  <c r="Z100" i="10" s="1"/>
  <c r="O76" i="10"/>
  <c r="Q76" i="10" s="1"/>
  <c r="P76" i="10"/>
  <c r="R76" i="10" s="1"/>
  <c r="Z76" i="10" s="1"/>
  <c r="O60" i="10"/>
  <c r="Q60" i="10" s="1"/>
  <c r="P60" i="10"/>
  <c r="R60" i="10" s="1"/>
  <c r="Z60" i="10" s="1"/>
  <c r="O36" i="10"/>
  <c r="Q36" i="10" s="1"/>
  <c r="P36" i="10"/>
  <c r="R36" i="10" s="1"/>
  <c r="Z36" i="10" s="1"/>
  <c r="P4" i="10"/>
  <c r="R4" i="10" s="1"/>
  <c r="Z4" i="10" s="1"/>
  <c r="O4" i="10"/>
  <c r="Q4" i="10" s="1"/>
  <c r="Q384" i="10"/>
  <c r="Y384" i="10" s="1"/>
  <c r="W384" i="10"/>
  <c r="R445" i="10"/>
  <c r="Z445" i="10" s="1"/>
  <c r="X445" i="10"/>
  <c r="Q585" i="10"/>
  <c r="Y585" i="10" s="1"/>
  <c r="W585" i="10"/>
  <c r="Q389" i="10"/>
  <c r="Y389" i="10" s="1"/>
  <c r="W389" i="10"/>
  <c r="Q645" i="10"/>
  <c r="Y645" i="10" s="1"/>
  <c r="W645" i="10"/>
  <c r="W615" i="10"/>
  <c r="R450" i="10"/>
  <c r="Z450" i="10" s="1"/>
  <c r="X450" i="10"/>
  <c r="Q345" i="10"/>
  <c r="Y345" i="10" s="1"/>
  <c r="W345" i="10"/>
  <c r="Q293" i="10"/>
  <c r="Y293" i="10" s="1"/>
  <c r="W293" i="10"/>
  <c r="W341" i="10"/>
  <c r="Q427" i="10"/>
  <c r="Y427" i="10" s="1"/>
  <c r="W427" i="10"/>
  <c r="Q291" i="10"/>
  <c r="Y291" i="10" s="1"/>
  <c r="W291" i="10"/>
  <c r="R318" i="10"/>
  <c r="Z318" i="10" s="1"/>
  <c r="X318" i="10"/>
  <c r="Q467" i="10"/>
  <c r="Y467" i="10" s="1"/>
  <c r="W467" i="10"/>
  <c r="Q393" i="10"/>
  <c r="Y393" i="10" s="1"/>
  <c r="W393" i="10"/>
  <c r="Q333" i="10"/>
  <c r="Y333" i="10" s="1"/>
  <c r="W333" i="10"/>
  <c r="Q401" i="10"/>
  <c r="Y401" i="10" s="1"/>
  <c r="W401" i="10"/>
  <c r="P286" i="10"/>
  <c r="R286" i="10" s="1"/>
  <c r="O286" i="10"/>
  <c r="Q286" i="10" s="1"/>
  <c r="O278" i="10"/>
  <c r="Q278" i="10" s="1"/>
  <c r="P278" i="10"/>
  <c r="R278" i="10" s="1"/>
  <c r="O270" i="10"/>
  <c r="Q270" i="10" s="1"/>
  <c r="P270" i="10"/>
  <c r="R270" i="10" s="1"/>
  <c r="O262" i="10"/>
  <c r="Q262" i="10" s="1"/>
  <c r="P262" i="10"/>
  <c r="R262" i="10" s="1"/>
  <c r="O254" i="10"/>
  <c r="Q254" i="10" s="1"/>
  <c r="P254" i="10"/>
  <c r="R254" i="10" s="1"/>
  <c r="O246" i="10"/>
  <c r="Q246" i="10" s="1"/>
  <c r="P246" i="10"/>
  <c r="R246" i="10" s="1"/>
  <c r="P238" i="10"/>
  <c r="R238" i="10" s="1"/>
  <c r="O238" i="10"/>
  <c r="Q238" i="10" s="1"/>
  <c r="P230" i="10"/>
  <c r="R230" i="10" s="1"/>
  <c r="O230" i="10"/>
  <c r="Q230" i="10" s="1"/>
  <c r="P222" i="10"/>
  <c r="R222" i="10" s="1"/>
  <c r="O222" i="10"/>
  <c r="Q222" i="10" s="1"/>
  <c r="P214" i="10"/>
  <c r="R214" i="10" s="1"/>
  <c r="O214" i="10"/>
  <c r="Q214" i="10" s="1"/>
  <c r="P206" i="10"/>
  <c r="R206" i="10" s="1"/>
  <c r="O206" i="10"/>
  <c r="Q206" i="10" s="1"/>
  <c r="P198" i="10"/>
  <c r="R198" i="10" s="1"/>
  <c r="O198" i="10"/>
  <c r="Q198" i="10" s="1"/>
  <c r="P190" i="10"/>
  <c r="R190" i="10" s="1"/>
  <c r="O190" i="10"/>
  <c r="Q190" i="10" s="1"/>
  <c r="P182" i="10"/>
  <c r="R182" i="10" s="1"/>
  <c r="O182" i="10"/>
  <c r="Q182" i="10" s="1"/>
  <c r="P174" i="10"/>
  <c r="R174" i="10" s="1"/>
  <c r="O174" i="10"/>
  <c r="Q174" i="10" s="1"/>
  <c r="O166" i="10"/>
  <c r="Q166" i="10" s="1"/>
  <c r="P166" i="10"/>
  <c r="R166" i="10" s="1"/>
  <c r="O158" i="10"/>
  <c r="Q158" i="10" s="1"/>
  <c r="P158" i="10"/>
  <c r="R158" i="10" s="1"/>
  <c r="P150" i="10"/>
  <c r="R150" i="10" s="1"/>
  <c r="O150" i="10"/>
  <c r="Q150" i="10" s="1"/>
  <c r="O142" i="10"/>
  <c r="Q142" i="10" s="1"/>
  <c r="P142" i="10"/>
  <c r="R142" i="10" s="1"/>
  <c r="O134" i="10"/>
  <c r="Q134" i="10" s="1"/>
  <c r="P134" i="10"/>
  <c r="R134" i="10" s="1"/>
  <c r="P126" i="10"/>
  <c r="R126" i="10" s="1"/>
  <c r="O126" i="10"/>
  <c r="Q126" i="10" s="1"/>
  <c r="P118" i="10"/>
  <c r="R118" i="10" s="1"/>
  <c r="O118" i="10"/>
  <c r="Q118" i="10" s="1"/>
  <c r="P110" i="10"/>
  <c r="R110" i="10" s="1"/>
  <c r="O110" i="10"/>
  <c r="Q110" i="10" s="1"/>
  <c r="O102" i="10"/>
  <c r="Q102" i="10" s="1"/>
  <c r="P102" i="10"/>
  <c r="R102" i="10" s="1"/>
  <c r="P94" i="10"/>
  <c r="R94" i="10" s="1"/>
  <c r="O94" i="10"/>
  <c r="Q94" i="10" s="1"/>
  <c r="O86" i="10"/>
  <c r="Q86" i="10" s="1"/>
  <c r="P86" i="10"/>
  <c r="R86" i="10" s="1"/>
  <c r="P78" i="10"/>
  <c r="R78" i="10" s="1"/>
  <c r="O78" i="10"/>
  <c r="Q78" i="10" s="1"/>
  <c r="O70" i="10"/>
  <c r="Q70" i="10" s="1"/>
  <c r="P70" i="10"/>
  <c r="R70" i="10" s="1"/>
  <c r="P62" i="10"/>
  <c r="R62" i="10" s="1"/>
  <c r="O62" i="10"/>
  <c r="Q62" i="10" s="1"/>
  <c r="O54" i="10"/>
  <c r="Q54" i="10" s="1"/>
  <c r="P54" i="10"/>
  <c r="R54" i="10" s="1"/>
  <c r="O46" i="10"/>
  <c r="Q46" i="10" s="1"/>
  <c r="P46" i="10"/>
  <c r="R46" i="10" s="1"/>
  <c r="P38" i="10"/>
  <c r="R38" i="10" s="1"/>
  <c r="O38" i="10"/>
  <c r="Q38" i="10" s="1"/>
  <c r="O30" i="10"/>
  <c r="Q30" i="10" s="1"/>
  <c r="P30" i="10"/>
  <c r="R30" i="10" s="1"/>
  <c r="O22" i="10"/>
  <c r="Q22" i="10" s="1"/>
  <c r="P22" i="10"/>
  <c r="R22" i="10" s="1"/>
  <c r="P14" i="10"/>
  <c r="R14" i="10" s="1"/>
  <c r="O14" i="10"/>
  <c r="Q14" i="10" s="1"/>
  <c r="O6" i="10"/>
  <c r="Q6" i="10" s="1"/>
  <c r="P6" i="10"/>
  <c r="R6" i="10" s="1"/>
  <c r="X351" i="10"/>
  <c r="W620" i="10"/>
  <c r="X427" i="10"/>
  <c r="R365" i="10"/>
  <c r="Z365" i="10" s="1"/>
  <c r="X365" i="10"/>
  <c r="R497" i="10"/>
  <c r="Z497" i="10" s="1"/>
  <c r="X497" i="10"/>
  <c r="R513" i="10"/>
  <c r="Z513" i="10" s="1"/>
  <c r="X513" i="10"/>
  <c r="R653" i="10"/>
  <c r="Z653" i="10" s="1"/>
  <c r="X653" i="10"/>
  <c r="Q470" i="10"/>
  <c r="Y470" i="10" s="1"/>
  <c r="W470" i="10"/>
  <c r="Q627" i="10"/>
  <c r="Y627" i="10" s="1"/>
  <c r="W627" i="10"/>
  <c r="Q448" i="10"/>
  <c r="Y448" i="10" s="1"/>
  <c r="W448" i="10"/>
  <c r="Q478" i="10"/>
  <c r="Y478" i="10" s="1"/>
  <c r="W478" i="10"/>
  <c r="Q506" i="10"/>
  <c r="Y506" i="10" s="1"/>
  <c r="W506" i="10"/>
  <c r="Q323" i="10"/>
  <c r="Y323" i="10" s="1"/>
  <c r="W323" i="10"/>
  <c r="R336" i="10"/>
  <c r="Z336" i="10" s="1"/>
  <c r="X336" i="10"/>
  <c r="R368" i="10"/>
  <c r="Z368" i="10" s="1"/>
  <c r="X368" i="10"/>
  <c r="R426" i="10"/>
  <c r="Z426" i="10" s="1"/>
  <c r="X426" i="10"/>
  <c r="R546" i="10"/>
  <c r="Z546" i="10" s="1"/>
  <c r="X546" i="10"/>
  <c r="Q613" i="10"/>
  <c r="Y613" i="10" s="1"/>
  <c r="W613" i="10"/>
  <c r="O284" i="10"/>
  <c r="Q284" i="10" s="1"/>
  <c r="P284" i="10"/>
  <c r="R284" i="10" s="1"/>
  <c r="Z284" i="10" s="1"/>
  <c r="O252" i="10"/>
  <c r="Q252" i="10" s="1"/>
  <c r="P252" i="10"/>
  <c r="R252" i="10" s="1"/>
  <c r="Z252" i="10" s="1"/>
  <c r="O228" i="10"/>
  <c r="Q228" i="10" s="1"/>
  <c r="P228" i="10"/>
  <c r="R228" i="10" s="1"/>
  <c r="Z228" i="10" s="1"/>
  <c r="O204" i="10"/>
  <c r="Q204" i="10" s="1"/>
  <c r="P204" i="10"/>
  <c r="R204" i="10" s="1"/>
  <c r="Z204" i="10" s="1"/>
  <c r="O180" i="10"/>
  <c r="Q180" i="10" s="1"/>
  <c r="P180" i="10"/>
  <c r="R180" i="10" s="1"/>
  <c r="Z180" i="10" s="1"/>
  <c r="P156" i="10"/>
  <c r="R156" i="10" s="1"/>
  <c r="Z156" i="10" s="1"/>
  <c r="O156" i="10"/>
  <c r="Q156" i="10" s="1"/>
  <c r="O140" i="10"/>
  <c r="Q140" i="10" s="1"/>
  <c r="P140" i="10"/>
  <c r="R140" i="10" s="1"/>
  <c r="Z140" i="10" s="1"/>
  <c r="O116" i="10"/>
  <c r="Q116" i="10" s="1"/>
  <c r="P116" i="10"/>
  <c r="R116" i="10" s="1"/>
  <c r="Z116" i="10" s="1"/>
  <c r="P92" i="10"/>
  <c r="R92" i="10" s="1"/>
  <c r="Z92" i="10" s="1"/>
  <c r="O92" i="10"/>
  <c r="Q92" i="10" s="1"/>
  <c r="O68" i="10"/>
  <c r="Q68" i="10" s="1"/>
  <c r="P68" i="10"/>
  <c r="R68" i="10" s="1"/>
  <c r="Z68" i="10" s="1"/>
  <c r="O44" i="10"/>
  <c r="Q44" i="10" s="1"/>
  <c r="P44" i="10"/>
  <c r="R44" i="10" s="1"/>
  <c r="Z44" i="10" s="1"/>
  <c r="P28" i="10"/>
  <c r="R28" i="10" s="1"/>
  <c r="Z28" i="10" s="1"/>
  <c r="O28" i="10"/>
  <c r="Q28" i="10" s="1"/>
  <c r="P12" i="10"/>
  <c r="R12" i="10" s="1"/>
  <c r="Z12" i="10" s="1"/>
  <c r="O12" i="10"/>
  <c r="Q12" i="10" s="1"/>
  <c r="Q474" i="10"/>
  <c r="Y474" i="10" s="1"/>
  <c r="W474" i="10"/>
  <c r="Q673" i="10"/>
  <c r="Y673" i="10" s="1"/>
  <c r="W673" i="10"/>
  <c r="Q399" i="10"/>
  <c r="Y399" i="10" s="1"/>
  <c r="W399" i="10"/>
  <c r="Q452" i="10"/>
  <c r="Y452" i="10" s="1"/>
  <c r="W452" i="10"/>
  <c r="Q339" i="10"/>
  <c r="Y339" i="10" s="1"/>
  <c r="W339" i="10"/>
  <c r="X645" i="10"/>
  <c r="R645" i="10"/>
  <c r="Z645" i="10" s="1"/>
  <c r="R518" i="10"/>
  <c r="Z518" i="10" s="1"/>
  <c r="X518" i="10"/>
  <c r="W305" i="10"/>
  <c r="Q423" i="10"/>
  <c r="Y423" i="10" s="1"/>
  <c r="W423" i="10"/>
  <c r="Q635" i="10"/>
  <c r="Y635" i="10" s="1"/>
  <c r="W635" i="10"/>
  <c r="Q445" i="10"/>
  <c r="Y445" i="10" s="1"/>
  <c r="W445" i="10"/>
  <c r="R307" i="10"/>
  <c r="Z307" i="10" s="1"/>
  <c r="X307" i="10"/>
  <c r="X321" i="10"/>
  <c r="Q315" i="10"/>
  <c r="Y315" i="10" s="1"/>
  <c r="W315" i="10"/>
  <c r="R403" i="10"/>
  <c r="Z403" i="10" s="1"/>
  <c r="X403" i="10"/>
  <c r="R541" i="10"/>
  <c r="Z541" i="10" s="1"/>
  <c r="X541" i="10"/>
  <c r="R596" i="10"/>
  <c r="Z596" i="10" s="1"/>
  <c r="X596" i="10"/>
  <c r="X291" i="10"/>
  <c r="Q450" i="10"/>
  <c r="Y450" i="10" s="1"/>
  <c r="W450" i="10"/>
  <c r="W405" i="10"/>
  <c r="R473" i="10"/>
  <c r="Z473" i="10" s="1"/>
  <c r="X473" i="10"/>
  <c r="Q366" i="10"/>
  <c r="Y366" i="10" s="1"/>
  <c r="W366" i="10"/>
  <c r="Q557" i="10"/>
  <c r="Y557" i="10" s="1"/>
  <c r="W557" i="10"/>
  <c r="R625" i="10"/>
  <c r="Z625" i="10" s="1"/>
  <c r="X625" i="10"/>
  <c r="Q633" i="10"/>
  <c r="Y633" i="10" s="1"/>
  <c r="W633" i="10"/>
  <c r="O285" i="10"/>
  <c r="Q285" i="10" s="1"/>
  <c r="P285" i="10"/>
  <c r="R285" i="10" s="1"/>
  <c r="Z285" i="10" s="1"/>
  <c r="O277" i="10"/>
  <c r="Q277" i="10" s="1"/>
  <c r="P277" i="10"/>
  <c r="R277" i="10" s="1"/>
  <c r="Z277" i="10" s="1"/>
  <c r="O269" i="10"/>
  <c r="Q269" i="10" s="1"/>
  <c r="P269" i="10"/>
  <c r="R269" i="10" s="1"/>
  <c r="Z269" i="10" s="1"/>
  <c r="O261" i="10"/>
  <c r="Q261" i="10" s="1"/>
  <c r="P261" i="10"/>
  <c r="R261" i="10" s="1"/>
  <c r="Z261" i="10" s="1"/>
  <c r="O253" i="10"/>
  <c r="Q253" i="10" s="1"/>
  <c r="P253" i="10"/>
  <c r="R253" i="10" s="1"/>
  <c r="Z253" i="10" s="1"/>
  <c r="O245" i="10"/>
  <c r="Q245" i="10" s="1"/>
  <c r="P245" i="10"/>
  <c r="R245" i="10" s="1"/>
  <c r="Z245" i="10" s="1"/>
  <c r="P237" i="10"/>
  <c r="R237" i="10" s="1"/>
  <c r="Z237" i="10" s="1"/>
  <c r="O237" i="10"/>
  <c r="Q237" i="10" s="1"/>
  <c r="P229" i="10"/>
  <c r="R229" i="10" s="1"/>
  <c r="Z229" i="10" s="1"/>
  <c r="O229" i="10"/>
  <c r="Q229" i="10" s="1"/>
  <c r="P221" i="10"/>
  <c r="R221" i="10" s="1"/>
  <c r="Z221" i="10" s="1"/>
  <c r="O221" i="10"/>
  <c r="Q221" i="10" s="1"/>
  <c r="P213" i="10"/>
  <c r="R213" i="10" s="1"/>
  <c r="Z213" i="10" s="1"/>
  <c r="O213" i="10"/>
  <c r="Q213" i="10" s="1"/>
  <c r="P205" i="10"/>
  <c r="R205" i="10" s="1"/>
  <c r="Z205" i="10" s="1"/>
  <c r="O205" i="10"/>
  <c r="Q205" i="10" s="1"/>
  <c r="P197" i="10"/>
  <c r="R197" i="10" s="1"/>
  <c r="Z197" i="10" s="1"/>
  <c r="O197" i="10"/>
  <c r="Q197" i="10" s="1"/>
  <c r="P189" i="10"/>
  <c r="R189" i="10" s="1"/>
  <c r="Z189" i="10" s="1"/>
  <c r="O189" i="10"/>
  <c r="Q189" i="10" s="1"/>
  <c r="P181" i="10"/>
  <c r="R181" i="10" s="1"/>
  <c r="Z181" i="10" s="1"/>
  <c r="O181" i="10"/>
  <c r="Q181" i="10" s="1"/>
  <c r="P173" i="10"/>
  <c r="R173" i="10" s="1"/>
  <c r="Z173" i="10" s="1"/>
  <c r="O173" i="10"/>
  <c r="Q173" i="10" s="1"/>
  <c r="O165" i="10"/>
  <c r="Q165" i="10" s="1"/>
  <c r="P165" i="10"/>
  <c r="R165" i="10" s="1"/>
  <c r="Z165" i="10" s="1"/>
  <c r="O157" i="10"/>
  <c r="Q157" i="10" s="1"/>
  <c r="P157" i="10"/>
  <c r="R157" i="10" s="1"/>
  <c r="Z157" i="10" s="1"/>
  <c r="O149" i="10"/>
  <c r="Q149" i="10" s="1"/>
  <c r="P149" i="10"/>
  <c r="R149" i="10" s="1"/>
  <c r="Z149" i="10" s="1"/>
  <c r="P141" i="10"/>
  <c r="R141" i="10" s="1"/>
  <c r="Z141" i="10" s="1"/>
  <c r="O141" i="10"/>
  <c r="Q141" i="10" s="1"/>
  <c r="P133" i="10"/>
  <c r="R133" i="10" s="1"/>
  <c r="Z133" i="10" s="1"/>
  <c r="O133" i="10"/>
  <c r="Q133" i="10" s="1"/>
  <c r="O125" i="10"/>
  <c r="Q125" i="10" s="1"/>
  <c r="P125" i="10"/>
  <c r="R125" i="10" s="1"/>
  <c r="Z125" i="10" s="1"/>
  <c r="O117" i="10"/>
  <c r="Q117" i="10" s="1"/>
  <c r="P117" i="10"/>
  <c r="R117" i="10" s="1"/>
  <c r="Z117" i="10" s="1"/>
  <c r="O109" i="10"/>
  <c r="Q109" i="10" s="1"/>
  <c r="P109" i="10"/>
  <c r="R109" i="10" s="1"/>
  <c r="Z109" i="10" s="1"/>
  <c r="P101" i="10"/>
  <c r="R101" i="10" s="1"/>
  <c r="Z101" i="10" s="1"/>
  <c r="O101" i="10"/>
  <c r="Q101" i="10" s="1"/>
  <c r="O93" i="10"/>
  <c r="Q93" i="10" s="1"/>
  <c r="P93" i="10"/>
  <c r="R93" i="10" s="1"/>
  <c r="Z93" i="10" s="1"/>
  <c r="P85" i="10"/>
  <c r="R85" i="10" s="1"/>
  <c r="Z85" i="10" s="1"/>
  <c r="O85" i="10"/>
  <c r="Q85" i="10" s="1"/>
  <c r="O77" i="10"/>
  <c r="Q77" i="10" s="1"/>
  <c r="P77" i="10"/>
  <c r="R77" i="10" s="1"/>
  <c r="Z77" i="10" s="1"/>
  <c r="P69" i="10"/>
  <c r="R69" i="10" s="1"/>
  <c r="Z69" i="10" s="1"/>
  <c r="O69" i="10"/>
  <c r="Q69" i="10" s="1"/>
  <c r="P61" i="10"/>
  <c r="R61" i="10" s="1"/>
  <c r="Z61" i="10" s="1"/>
  <c r="O61" i="10"/>
  <c r="Q61" i="10" s="1"/>
  <c r="O53" i="10"/>
  <c r="Q53" i="10" s="1"/>
  <c r="P53" i="10"/>
  <c r="R53" i="10" s="1"/>
  <c r="Z53" i="10" s="1"/>
  <c r="P45" i="10"/>
  <c r="R45" i="10" s="1"/>
  <c r="Z45" i="10" s="1"/>
  <c r="O45" i="10"/>
  <c r="Q45" i="10" s="1"/>
  <c r="O37" i="10"/>
  <c r="Q37" i="10" s="1"/>
  <c r="P37" i="10"/>
  <c r="R37" i="10" s="1"/>
  <c r="Z37" i="10" s="1"/>
  <c r="O29" i="10"/>
  <c r="Q29" i="10" s="1"/>
  <c r="P29" i="10"/>
  <c r="R29" i="10" s="1"/>
  <c r="Z29" i="10" s="1"/>
  <c r="P21" i="10"/>
  <c r="R21" i="10" s="1"/>
  <c r="Z21" i="10" s="1"/>
  <c r="O21" i="10"/>
  <c r="Q21" i="10" s="1"/>
  <c r="O13" i="10"/>
  <c r="Q13" i="10" s="1"/>
  <c r="P13" i="10"/>
  <c r="R13" i="10" s="1"/>
  <c r="Z13" i="10" s="1"/>
  <c r="O5" i="10"/>
  <c r="Q5" i="10" s="1"/>
  <c r="P5" i="10"/>
  <c r="R5" i="10" s="1"/>
  <c r="Z5" i="10" s="1"/>
  <c r="W311" i="10"/>
  <c r="X566" i="10"/>
  <c r="W369" i="10"/>
  <c r="R384" i="10"/>
  <c r="Z384" i="10" s="1"/>
  <c r="X384" i="10"/>
  <c r="R420" i="10"/>
  <c r="Z420" i="10" s="1"/>
  <c r="X420" i="10"/>
  <c r="Q443" i="10"/>
  <c r="Y443" i="10" s="1"/>
  <c r="W443" i="10"/>
  <c r="Q497" i="10"/>
  <c r="Y497" i="10" s="1"/>
  <c r="W497" i="10"/>
  <c r="Q513" i="10"/>
  <c r="Y513" i="10" s="1"/>
  <c r="W513" i="10"/>
  <c r="R669" i="10"/>
  <c r="Z669" i="10" s="1"/>
  <c r="X669" i="10"/>
  <c r="R474" i="10"/>
  <c r="Z474" i="10" s="1"/>
  <c r="X474" i="10"/>
  <c r="R673" i="10"/>
  <c r="Z673" i="10" s="1"/>
  <c r="X673" i="10"/>
  <c r="R452" i="10"/>
  <c r="Z452" i="10" s="1"/>
  <c r="X452" i="10"/>
  <c r="R482" i="10"/>
  <c r="Z482" i="10" s="1"/>
  <c r="X482" i="10"/>
  <c r="W360" i="10"/>
  <c r="Q368" i="10"/>
  <c r="Y368" i="10" s="1"/>
  <c r="W368" i="10"/>
  <c r="W365" i="10"/>
  <c r="Q365" i="10"/>
  <c r="Y365" i="10" s="1"/>
  <c r="Q408" i="10"/>
  <c r="Y408" i="10" s="1"/>
  <c r="W408" i="10"/>
  <c r="Q629" i="10"/>
  <c r="Y629" i="10" s="1"/>
  <c r="W629" i="10"/>
  <c r="O283" i="10"/>
  <c r="Q283" i="10" s="1"/>
  <c r="P283" i="10"/>
  <c r="R283" i="10" s="1"/>
  <c r="O275" i="10"/>
  <c r="Q275" i="10" s="1"/>
  <c r="P275" i="10"/>
  <c r="R275" i="10" s="1"/>
  <c r="O267" i="10"/>
  <c r="Q267" i="10" s="1"/>
  <c r="P267" i="10"/>
  <c r="R267" i="10" s="1"/>
  <c r="O259" i="10"/>
  <c r="Q259" i="10" s="1"/>
  <c r="P259" i="10"/>
  <c r="R259" i="10" s="1"/>
  <c r="O251" i="10"/>
  <c r="Q251" i="10" s="1"/>
  <c r="P251" i="10"/>
  <c r="R251" i="10" s="1"/>
  <c r="O243" i="10"/>
  <c r="Q243" i="10" s="1"/>
  <c r="P243" i="10"/>
  <c r="R243" i="10" s="1"/>
  <c r="O235" i="10"/>
  <c r="Q235" i="10" s="1"/>
  <c r="P235" i="10"/>
  <c r="R235" i="10" s="1"/>
  <c r="O227" i="10"/>
  <c r="Q227" i="10" s="1"/>
  <c r="P227" i="10"/>
  <c r="R227" i="10" s="1"/>
  <c r="O219" i="10"/>
  <c r="Q219" i="10" s="1"/>
  <c r="P219" i="10"/>
  <c r="R219" i="10" s="1"/>
  <c r="O211" i="10"/>
  <c r="Q211" i="10" s="1"/>
  <c r="P211" i="10"/>
  <c r="R211" i="10" s="1"/>
  <c r="O203" i="10"/>
  <c r="Q203" i="10" s="1"/>
  <c r="P203" i="10"/>
  <c r="R203" i="10" s="1"/>
  <c r="O195" i="10"/>
  <c r="Q195" i="10" s="1"/>
  <c r="P195" i="10"/>
  <c r="R195" i="10" s="1"/>
  <c r="O187" i="10"/>
  <c r="Q187" i="10" s="1"/>
  <c r="P187" i="10"/>
  <c r="R187" i="10" s="1"/>
  <c r="O179" i="10"/>
  <c r="Q179" i="10" s="1"/>
  <c r="P179" i="10"/>
  <c r="R179" i="10" s="1"/>
  <c r="O171" i="10"/>
  <c r="Q171" i="10" s="1"/>
  <c r="P171" i="10"/>
  <c r="R171" i="10" s="1"/>
  <c r="P163" i="10"/>
  <c r="R163" i="10" s="1"/>
  <c r="O163" i="10"/>
  <c r="Q163" i="10" s="1"/>
  <c r="O155" i="10"/>
  <c r="Q155" i="10" s="1"/>
  <c r="P155" i="10"/>
  <c r="R155" i="10" s="1"/>
  <c r="P147" i="10"/>
  <c r="R147" i="10" s="1"/>
  <c r="O147" i="10"/>
  <c r="Q147" i="10" s="1"/>
  <c r="O139" i="10"/>
  <c r="Q139" i="10" s="1"/>
  <c r="P139" i="10"/>
  <c r="R139" i="10" s="1"/>
  <c r="O131" i="10"/>
  <c r="Q131" i="10" s="1"/>
  <c r="P131" i="10"/>
  <c r="R131" i="10" s="1"/>
  <c r="O123" i="10"/>
  <c r="Q123" i="10" s="1"/>
  <c r="P123" i="10"/>
  <c r="R123" i="10" s="1"/>
  <c r="O115" i="10"/>
  <c r="Q115" i="10" s="1"/>
  <c r="P115" i="10"/>
  <c r="R115" i="10" s="1"/>
  <c r="P107" i="10"/>
  <c r="R107" i="10" s="1"/>
  <c r="O107" i="10"/>
  <c r="Q107" i="10" s="1"/>
  <c r="O99" i="10"/>
  <c r="Q99" i="10" s="1"/>
  <c r="P99" i="10"/>
  <c r="R99" i="10" s="1"/>
  <c r="P91" i="10"/>
  <c r="R91" i="10" s="1"/>
  <c r="O91" i="10"/>
  <c r="Q91" i="10" s="1"/>
  <c r="O83" i="10"/>
  <c r="Q83" i="10" s="1"/>
  <c r="P83" i="10"/>
  <c r="R83" i="10" s="1"/>
  <c r="P75" i="10"/>
  <c r="R75" i="10" s="1"/>
  <c r="O75" i="10"/>
  <c r="Q75" i="10" s="1"/>
  <c r="O67" i="10"/>
  <c r="Q67" i="10" s="1"/>
  <c r="P67" i="10"/>
  <c r="R67" i="10" s="1"/>
  <c r="P59" i="10"/>
  <c r="R59" i="10" s="1"/>
  <c r="O59" i="10"/>
  <c r="Q59" i="10" s="1"/>
  <c r="O51" i="10"/>
  <c r="Q51" i="10" s="1"/>
  <c r="P51" i="10"/>
  <c r="R51" i="10" s="1"/>
  <c r="O43" i="10"/>
  <c r="Q43" i="10" s="1"/>
  <c r="P43" i="10"/>
  <c r="R43" i="10" s="1"/>
  <c r="P35" i="10"/>
  <c r="R35" i="10" s="1"/>
  <c r="O35" i="10"/>
  <c r="Q35" i="10" s="1"/>
  <c r="O27" i="10"/>
  <c r="Q27" i="10" s="1"/>
  <c r="P27" i="10"/>
  <c r="R27" i="10" s="1"/>
  <c r="P19" i="10"/>
  <c r="R19" i="10" s="1"/>
  <c r="O19" i="10"/>
  <c r="Q19" i="10" s="1"/>
  <c r="P11" i="10"/>
  <c r="R11" i="10" s="1"/>
  <c r="O11" i="10"/>
  <c r="Q11" i="10" s="1"/>
  <c r="O3" i="10"/>
  <c r="Q3" i="10" s="1"/>
  <c r="P3" i="10"/>
  <c r="R3" i="10" s="1"/>
  <c r="X290" i="10"/>
  <c r="W307" i="10"/>
  <c r="W667" i="10"/>
  <c r="X314" i="10"/>
  <c r="X343" i="10"/>
  <c r="W312" i="10"/>
  <c r="X657" i="10"/>
  <c r="X400" i="10"/>
  <c r="W485" i="10"/>
  <c r="Q376" i="10"/>
  <c r="Y376" i="10" s="1"/>
  <c r="W376" i="10"/>
  <c r="Q355" i="10"/>
  <c r="Y355" i="10" s="1"/>
  <c r="W355" i="10"/>
  <c r="W482" i="10"/>
  <c r="O282" i="10"/>
  <c r="Q282" i="10" s="1"/>
  <c r="P282" i="10"/>
  <c r="R282" i="10" s="1"/>
  <c r="P274" i="10"/>
  <c r="R274" i="10" s="1"/>
  <c r="O274" i="10"/>
  <c r="Q274" i="10" s="1"/>
  <c r="O266" i="10"/>
  <c r="Q266" i="10" s="1"/>
  <c r="P266" i="10"/>
  <c r="R266" i="10" s="1"/>
  <c r="P258" i="10"/>
  <c r="R258" i="10" s="1"/>
  <c r="O258" i="10"/>
  <c r="Q258" i="10" s="1"/>
  <c r="O250" i="10"/>
  <c r="Q250" i="10" s="1"/>
  <c r="P250" i="10"/>
  <c r="R250" i="10" s="1"/>
  <c r="P242" i="10"/>
  <c r="R242" i="10" s="1"/>
  <c r="O242" i="10"/>
  <c r="Q242" i="10" s="1"/>
  <c r="O234" i="10"/>
  <c r="Q234" i="10" s="1"/>
  <c r="P234" i="10"/>
  <c r="R234" i="10" s="1"/>
  <c r="O226" i="10"/>
  <c r="Q226" i="10" s="1"/>
  <c r="P226" i="10"/>
  <c r="R226" i="10" s="1"/>
  <c r="O218" i="10"/>
  <c r="Q218" i="10" s="1"/>
  <c r="P218" i="10"/>
  <c r="R218" i="10" s="1"/>
  <c r="O210" i="10"/>
  <c r="Q210" i="10" s="1"/>
  <c r="P210" i="10"/>
  <c r="R210" i="10" s="1"/>
  <c r="O202" i="10"/>
  <c r="Q202" i="10" s="1"/>
  <c r="P202" i="10"/>
  <c r="R202" i="10" s="1"/>
  <c r="O194" i="10"/>
  <c r="Q194" i="10" s="1"/>
  <c r="P194" i="10"/>
  <c r="R194" i="10" s="1"/>
  <c r="O186" i="10"/>
  <c r="Q186" i="10" s="1"/>
  <c r="P186" i="10"/>
  <c r="R186" i="10" s="1"/>
  <c r="O178" i="10"/>
  <c r="Q178" i="10" s="1"/>
  <c r="P178" i="10"/>
  <c r="R178" i="10" s="1"/>
  <c r="P170" i="10"/>
  <c r="R170" i="10" s="1"/>
  <c r="O170" i="10"/>
  <c r="Q170" i="10" s="1"/>
  <c r="P162" i="10"/>
  <c r="R162" i="10" s="1"/>
  <c r="O162" i="10"/>
  <c r="Q162" i="10" s="1"/>
  <c r="O154" i="10"/>
  <c r="Q154" i="10" s="1"/>
  <c r="P154" i="10"/>
  <c r="R154" i="10" s="1"/>
  <c r="P146" i="10"/>
  <c r="R146" i="10" s="1"/>
  <c r="O146" i="10"/>
  <c r="Q146" i="10" s="1"/>
  <c r="P138" i="10"/>
  <c r="R138" i="10" s="1"/>
  <c r="O138" i="10"/>
  <c r="Q138" i="10" s="1"/>
  <c r="O130" i="10"/>
  <c r="Q130" i="10" s="1"/>
  <c r="P130" i="10"/>
  <c r="R130" i="10" s="1"/>
  <c r="O122" i="10"/>
  <c r="Q122" i="10" s="1"/>
  <c r="P122" i="10"/>
  <c r="R122" i="10" s="1"/>
  <c r="O114" i="10"/>
  <c r="Q114" i="10" s="1"/>
  <c r="P114" i="10"/>
  <c r="R114" i="10" s="1"/>
  <c r="O106" i="10"/>
  <c r="Q106" i="10" s="1"/>
  <c r="P106" i="10"/>
  <c r="R106" i="10" s="1"/>
  <c r="P98" i="10"/>
  <c r="R98" i="10" s="1"/>
  <c r="O98" i="10"/>
  <c r="Q98" i="10" s="1"/>
  <c r="O90" i="10"/>
  <c r="Q90" i="10" s="1"/>
  <c r="P90" i="10"/>
  <c r="R90" i="10" s="1"/>
  <c r="O82" i="10"/>
  <c r="Q82" i="10" s="1"/>
  <c r="P82" i="10"/>
  <c r="R82" i="10" s="1"/>
  <c r="O74" i="10"/>
  <c r="Q74" i="10" s="1"/>
  <c r="P74" i="10"/>
  <c r="R74" i="10" s="1"/>
  <c r="P66" i="10"/>
  <c r="R66" i="10" s="1"/>
  <c r="O66" i="10"/>
  <c r="Q66" i="10" s="1"/>
  <c r="O58" i="10"/>
  <c r="Q58" i="10" s="1"/>
  <c r="P58" i="10"/>
  <c r="R58" i="10" s="1"/>
  <c r="O50" i="10"/>
  <c r="Q50" i="10" s="1"/>
  <c r="P50" i="10"/>
  <c r="R50" i="10" s="1"/>
  <c r="P42" i="10"/>
  <c r="R42" i="10" s="1"/>
  <c r="O42" i="10"/>
  <c r="Q42" i="10" s="1"/>
  <c r="O34" i="10"/>
  <c r="Q34" i="10" s="1"/>
  <c r="P34" i="10"/>
  <c r="R34" i="10" s="1"/>
  <c r="O26" i="10"/>
  <c r="Q26" i="10" s="1"/>
  <c r="P26" i="10"/>
  <c r="R26" i="10" s="1"/>
  <c r="O18" i="10"/>
  <c r="Q18" i="10" s="1"/>
  <c r="P18" i="10"/>
  <c r="R18" i="10" s="1"/>
  <c r="O10" i="10"/>
  <c r="Q10" i="10" s="1"/>
  <c r="P10" i="10"/>
  <c r="R10" i="10" s="1"/>
  <c r="O2" i="10"/>
  <c r="Q2" i="10" s="1"/>
  <c r="P2" i="10"/>
  <c r="R2" i="10" s="1"/>
  <c r="Z2" i="10" s="1"/>
  <c r="X335" i="10"/>
  <c r="W367" i="10"/>
  <c r="W517" i="10"/>
  <c r="X545" i="10"/>
  <c r="W431" i="10"/>
  <c r="W383" i="10"/>
  <c r="X334" i="10"/>
  <c r="W501" i="10"/>
  <c r="X578" i="10"/>
  <c r="W461" i="10"/>
  <c r="X320" i="10"/>
  <c r="Q416" i="10"/>
  <c r="Y416" i="10" s="1"/>
  <c r="W416" i="10"/>
  <c r="R466" i="10"/>
  <c r="Z466" i="10" s="1"/>
  <c r="X466" i="10"/>
  <c r="R325" i="10"/>
  <c r="Z325" i="10" s="1"/>
  <c r="X325" i="10"/>
  <c r="R352" i="10"/>
  <c r="Z352" i="10" s="1"/>
  <c r="X352" i="10"/>
  <c r="Q308" i="10"/>
  <c r="Y308" i="10" s="1"/>
  <c r="W308" i="10"/>
  <c r="R332" i="10"/>
  <c r="Z332" i="10" s="1"/>
  <c r="X332" i="10"/>
  <c r="W437" i="10"/>
  <c r="X297" i="10"/>
  <c r="R316" i="10"/>
  <c r="Z316" i="10" s="1"/>
  <c r="X316" i="10"/>
  <c r="W637" i="10"/>
  <c r="Q522" i="10"/>
  <c r="Y522" i="10" s="1"/>
  <c r="W522" i="10"/>
  <c r="O281" i="10"/>
  <c r="Q281" i="10" s="1"/>
  <c r="P281" i="10"/>
  <c r="R281" i="10" s="1"/>
  <c r="O273" i="10"/>
  <c r="Q273" i="10" s="1"/>
  <c r="P273" i="10"/>
  <c r="R273" i="10" s="1"/>
  <c r="P265" i="10"/>
  <c r="R265" i="10" s="1"/>
  <c r="O265" i="10"/>
  <c r="Q265" i="10" s="1"/>
  <c r="O257" i="10"/>
  <c r="Q257" i="10" s="1"/>
  <c r="P257" i="10"/>
  <c r="R257" i="10" s="1"/>
  <c r="P249" i="10"/>
  <c r="R249" i="10" s="1"/>
  <c r="O249" i="10"/>
  <c r="Q249" i="10" s="1"/>
  <c r="O241" i="10"/>
  <c r="Q241" i="10" s="1"/>
  <c r="P241" i="10"/>
  <c r="R241" i="10" s="1"/>
  <c r="O233" i="10"/>
  <c r="Q233" i="10" s="1"/>
  <c r="P233" i="10"/>
  <c r="R233" i="10" s="1"/>
  <c r="O225" i="10"/>
  <c r="Q225" i="10" s="1"/>
  <c r="P225" i="10"/>
  <c r="R225" i="10" s="1"/>
  <c r="O217" i="10"/>
  <c r="Q217" i="10" s="1"/>
  <c r="P217" i="10"/>
  <c r="R217" i="10" s="1"/>
  <c r="O209" i="10"/>
  <c r="Q209" i="10" s="1"/>
  <c r="P209" i="10"/>
  <c r="R209" i="10" s="1"/>
  <c r="O201" i="10"/>
  <c r="Q201" i="10" s="1"/>
  <c r="P201" i="10"/>
  <c r="R201" i="10" s="1"/>
  <c r="O193" i="10"/>
  <c r="Q193" i="10" s="1"/>
  <c r="P193" i="10"/>
  <c r="R193" i="10" s="1"/>
  <c r="O185" i="10"/>
  <c r="Q185" i="10" s="1"/>
  <c r="P185" i="10"/>
  <c r="R185" i="10" s="1"/>
  <c r="O177" i="10"/>
  <c r="Q177" i="10" s="1"/>
  <c r="P177" i="10"/>
  <c r="R177" i="10" s="1"/>
  <c r="P169" i="10"/>
  <c r="R169" i="10" s="1"/>
  <c r="O169" i="10"/>
  <c r="Q169" i="10" s="1"/>
  <c r="O161" i="10"/>
  <c r="Q161" i="10" s="1"/>
  <c r="P161" i="10"/>
  <c r="R161" i="10" s="1"/>
  <c r="P153" i="10"/>
  <c r="R153" i="10" s="1"/>
  <c r="O153" i="10"/>
  <c r="Q153" i="10" s="1"/>
  <c r="O145" i="10"/>
  <c r="Q145" i="10" s="1"/>
  <c r="P145" i="10"/>
  <c r="R145" i="10" s="1"/>
  <c r="O137" i="10"/>
  <c r="Q137" i="10" s="1"/>
  <c r="P137" i="10"/>
  <c r="R137" i="10" s="1"/>
  <c r="P129" i="10"/>
  <c r="R129" i="10" s="1"/>
  <c r="O129" i="10"/>
  <c r="Q129" i="10" s="1"/>
  <c r="P121" i="10"/>
  <c r="R121" i="10" s="1"/>
  <c r="O121" i="10"/>
  <c r="Q121" i="10" s="1"/>
  <c r="O113" i="10"/>
  <c r="Q113" i="10" s="1"/>
  <c r="P113" i="10"/>
  <c r="R113" i="10" s="1"/>
  <c r="O105" i="10"/>
  <c r="Q105" i="10" s="1"/>
  <c r="P105" i="10"/>
  <c r="R105" i="10" s="1"/>
  <c r="O97" i="10"/>
  <c r="Q97" i="10" s="1"/>
  <c r="P97" i="10"/>
  <c r="R97" i="10" s="1"/>
  <c r="P89" i="10"/>
  <c r="R89" i="10" s="1"/>
  <c r="O89" i="10"/>
  <c r="Q89" i="10" s="1"/>
  <c r="O81" i="10"/>
  <c r="Q81" i="10" s="1"/>
  <c r="P81" i="10"/>
  <c r="R81" i="10" s="1"/>
  <c r="O73" i="10"/>
  <c r="Q73" i="10" s="1"/>
  <c r="P73" i="10"/>
  <c r="R73" i="10" s="1"/>
  <c r="O65" i="10"/>
  <c r="Q65" i="10" s="1"/>
  <c r="P65" i="10"/>
  <c r="R65" i="10" s="1"/>
  <c r="O57" i="10"/>
  <c r="Q57" i="10" s="1"/>
  <c r="P57" i="10"/>
  <c r="R57" i="10" s="1"/>
  <c r="P49" i="10"/>
  <c r="R49" i="10" s="1"/>
  <c r="O49" i="10"/>
  <c r="Q49" i="10" s="1"/>
  <c r="O41" i="10"/>
  <c r="Q41" i="10" s="1"/>
  <c r="P41" i="10"/>
  <c r="R41" i="10" s="1"/>
  <c r="O33" i="10"/>
  <c r="Q33" i="10" s="1"/>
  <c r="P33" i="10"/>
  <c r="R33" i="10" s="1"/>
  <c r="O25" i="10"/>
  <c r="Q25" i="10" s="1"/>
  <c r="P25" i="10"/>
  <c r="R25" i="10" s="1"/>
  <c r="P17" i="10"/>
  <c r="R17" i="10" s="1"/>
  <c r="O17" i="10"/>
  <c r="Q17" i="10" s="1"/>
  <c r="O9" i="10"/>
  <c r="Q9" i="10" s="1"/>
  <c r="P9" i="10"/>
  <c r="R9" i="10" s="1"/>
  <c r="X382" i="10"/>
  <c r="W511" i="10"/>
  <c r="W644" i="10"/>
  <c r="X376" i="10"/>
  <c r="W391" i="10"/>
  <c r="W419" i="10"/>
  <c r="X437" i="10"/>
  <c r="W546" i="10"/>
  <c r="X416" i="10"/>
  <c r="Q458" i="10"/>
  <c r="Y458" i="10" s="1"/>
  <c r="W458" i="10"/>
  <c r="R409" i="10"/>
  <c r="Z409" i="10" s="1"/>
  <c r="X409" i="10"/>
  <c r="X308" i="10"/>
  <c r="Q332" i="10"/>
  <c r="Y332" i="10" s="1"/>
  <c r="W332" i="10"/>
  <c r="R534" i="10"/>
  <c r="Z534" i="10" s="1"/>
  <c r="X534" i="10"/>
  <c r="Q530" i="10"/>
  <c r="Y530" i="10" s="1"/>
  <c r="W530" i="10"/>
  <c r="R373" i="10"/>
  <c r="Z373" i="10" s="1"/>
  <c r="X373" i="10"/>
  <c r="P289" i="10"/>
  <c r="R289" i="10" s="1"/>
  <c r="O289" i="10"/>
  <c r="Q289" i="10" s="1"/>
  <c r="O288" i="10"/>
  <c r="Q288" i="10" s="1"/>
  <c r="P288" i="10"/>
  <c r="R288" i="10" s="1"/>
  <c r="O280" i="10"/>
  <c r="Q280" i="10" s="1"/>
  <c r="P280" i="10"/>
  <c r="R280" i="10" s="1"/>
  <c r="O272" i="10"/>
  <c r="Q272" i="10" s="1"/>
  <c r="P272" i="10"/>
  <c r="R272" i="10" s="1"/>
  <c r="O264" i="10"/>
  <c r="Q264" i="10" s="1"/>
  <c r="P264" i="10"/>
  <c r="R264" i="10" s="1"/>
  <c r="O256" i="10"/>
  <c r="Q256" i="10" s="1"/>
  <c r="P256" i="10"/>
  <c r="R256" i="10" s="1"/>
  <c r="O248" i="10"/>
  <c r="Q248" i="10" s="1"/>
  <c r="P248" i="10"/>
  <c r="R248" i="10" s="1"/>
  <c r="O240" i="10"/>
  <c r="Q240" i="10" s="1"/>
  <c r="P240" i="10"/>
  <c r="R240" i="10" s="1"/>
  <c r="P232" i="10"/>
  <c r="R232" i="10" s="1"/>
  <c r="O232" i="10"/>
  <c r="Q232" i="10" s="1"/>
  <c r="O224" i="10"/>
  <c r="Q224" i="10" s="1"/>
  <c r="P224" i="10"/>
  <c r="R224" i="10" s="1"/>
  <c r="P216" i="10"/>
  <c r="R216" i="10" s="1"/>
  <c r="O216" i="10"/>
  <c r="Q216" i="10" s="1"/>
  <c r="O208" i="10"/>
  <c r="Q208" i="10" s="1"/>
  <c r="P208" i="10"/>
  <c r="R208" i="10" s="1"/>
  <c r="P200" i="10"/>
  <c r="R200" i="10" s="1"/>
  <c r="O200" i="10"/>
  <c r="Q200" i="10" s="1"/>
  <c r="O192" i="10"/>
  <c r="Q192" i="10" s="1"/>
  <c r="P192" i="10"/>
  <c r="R192" i="10" s="1"/>
  <c r="P184" i="10"/>
  <c r="R184" i="10" s="1"/>
  <c r="O184" i="10"/>
  <c r="Q184" i="10" s="1"/>
  <c r="O176" i="10"/>
  <c r="Q176" i="10" s="1"/>
  <c r="P176" i="10"/>
  <c r="R176" i="10" s="1"/>
  <c r="O168" i="10"/>
  <c r="Q168" i="10" s="1"/>
  <c r="P168" i="10"/>
  <c r="R168" i="10" s="1"/>
  <c r="O160" i="10"/>
  <c r="Q160" i="10" s="1"/>
  <c r="P160" i="10"/>
  <c r="R160" i="10" s="1"/>
  <c r="O152" i="10"/>
  <c r="Q152" i="10" s="1"/>
  <c r="P152" i="10"/>
  <c r="R152" i="10" s="1"/>
  <c r="P144" i="10"/>
  <c r="R144" i="10" s="1"/>
  <c r="O144" i="10"/>
  <c r="Q144" i="10" s="1"/>
  <c r="O136" i="10"/>
  <c r="Q136" i="10" s="1"/>
  <c r="P136" i="10"/>
  <c r="R136" i="10" s="1"/>
  <c r="O128" i="10"/>
  <c r="Q128" i="10" s="1"/>
  <c r="P128" i="10"/>
  <c r="R128" i="10" s="1"/>
  <c r="O120" i="10"/>
  <c r="Q120" i="10" s="1"/>
  <c r="P120" i="10"/>
  <c r="R120" i="10" s="1"/>
  <c r="O112" i="10"/>
  <c r="Q112" i="10" s="1"/>
  <c r="P112" i="10"/>
  <c r="R112" i="10" s="1"/>
  <c r="P104" i="10"/>
  <c r="R104" i="10" s="1"/>
  <c r="O104" i="10"/>
  <c r="Q104" i="10" s="1"/>
  <c r="O96" i="10"/>
  <c r="Q96" i="10" s="1"/>
  <c r="P96" i="10"/>
  <c r="R96" i="10" s="1"/>
  <c r="P88" i="10"/>
  <c r="R88" i="10" s="1"/>
  <c r="O88" i="10"/>
  <c r="Q88" i="10" s="1"/>
  <c r="O80" i="10"/>
  <c r="Q80" i="10" s="1"/>
  <c r="P80" i="10"/>
  <c r="R80" i="10" s="1"/>
  <c r="P72" i="10"/>
  <c r="R72" i="10" s="1"/>
  <c r="O72" i="10"/>
  <c r="Q72" i="10" s="1"/>
  <c r="O64" i="10"/>
  <c r="Q64" i="10" s="1"/>
  <c r="P64" i="10"/>
  <c r="R64" i="10" s="1"/>
  <c r="O56" i="10"/>
  <c r="Q56" i="10" s="1"/>
  <c r="P56" i="10"/>
  <c r="R56" i="10" s="1"/>
  <c r="O48" i="10"/>
  <c r="Q48" i="10" s="1"/>
  <c r="P48" i="10"/>
  <c r="R48" i="10" s="1"/>
  <c r="P40" i="10"/>
  <c r="R40" i="10" s="1"/>
  <c r="O40" i="10"/>
  <c r="Q40" i="10" s="1"/>
  <c r="O32" i="10"/>
  <c r="Q32" i="10" s="1"/>
  <c r="P32" i="10"/>
  <c r="R32" i="10" s="1"/>
  <c r="P24" i="10"/>
  <c r="R24" i="10" s="1"/>
  <c r="O24" i="10"/>
  <c r="Q24" i="10" s="1"/>
  <c r="O16" i="10"/>
  <c r="Q16" i="10" s="1"/>
  <c r="P16" i="10"/>
  <c r="R16" i="10" s="1"/>
  <c r="O8" i="10"/>
  <c r="Q8" i="10" s="1"/>
  <c r="P8" i="10"/>
  <c r="R8" i="10" s="1"/>
  <c r="X402" i="10"/>
  <c r="X355" i="10"/>
  <c r="W636" i="10"/>
  <c r="W551" i="10"/>
  <c r="W606" i="10"/>
  <c r="X331" i="10"/>
  <c r="W309" i="10"/>
  <c r="W380" i="10"/>
  <c r="W466" i="10"/>
  <c r="W325" i="10"/>
  <c r="W353" i="10"/>
  <c r="R357" i="10"/>
  <c r="Z357" i="10" s="1"/>
  <c r="X357" i="10"/>
  <c r="Q397" i="10"/>
  <c r="Y397" i="10" s="1"/>
  <c r="W397" i="10"/>
  <c r="R594" i="10"/>
  <c r="Z594" i="10" s="1"/>
  <c r="X594" i="10"/>
  <c r="W621" i="10"/>
  <c r="W302" i="10"/>
  <c r="Z609" i="10"/>
  <c r="W306" i="10"/>
  <c r="W537" i="10"/>
  <c r="Y347" i="10"/>
  <c r="X396" i="10"/>
  <c r="Z396" i="10"/>
  <c r="X561" i="10"/>
  <c r="Z561" i="10"/>
  <c r="X585" i="10"/>
  <c r="Z585" i="10"/>
  <c r="X293" i="10"/>
  <c r="Z293" i="10"/>
  <c r="X301" i="10"/>
  <c r="Z301" i="10"/>
  <c r="W434" i="10"/>
  <c r="Y434" i="10"/>
  <c r="Z637" i="10"/>
  <c r="X637" i="10"/>
  <c r="X526" i="10"/>
  <c r="Z526" i="10"/>
  <c r="X489" i="10"/>
  <c r="X391" i="10"/>
  <c r="W435" i="10"/>
  <c r="X383" i="10"/>
  <c r="W442" i="10"/>
  <c r="Y442" i="10"/>
  <c r="Z425" i="10"/>
  <c r="X360" i="10"/>
  <c r="Z360" i="10"/>
  <c r="X381" i="10"/>
  <c r="Z381" i="10"/>
  <c r="Z507" i="10"/>
  <c r="X507" i="10"/>
  <c r="Z540" i="10"/>
  <c r="X540" i="10"/>
  <c r="Y528" i="10"/>
  <c r="W528" i="10"/>
  <c r="Y618" i="10"/>
  <c r="W618" i="10"/>
  <c r="Z647" i="10"/>
  <c r="X647" i="10"/>
  <c r="Z454" i="10"/>
  <c r="X454" i="10"/>
  <c r="Z455" i="10"/>
  <c r="X455" i="10"/>
  <c r="X440" i="10"/>
  <c r="Z440" i="10"/>
  <c r="Y398" i="10"/>
  <c r="W398" i="10"/>
  <c r="Z543" i="10"/>
  <c r="X543" i="10"/>
  <c r="Z567" i="10"/>
  <c r="X567" i="10"/>
  <c r="Z622" i="10"/>
  <c r="X622" i="10"/>
  <c r="Y516" i="10"/>
  <c r="W516" i="10"/>
  <c r="Z605" i="10"/>
  <c r="X605" i="10"/>
  <c r="Y303" i="10"/>
  <c r="W303" i="10"/>
  <c r="X613" i="10"/>
  <c r="Z613" i="10"/>
  <c r="Z471" i="10"/>
  <c r="X471" i="10"/>
  <c r="Z503" i="10"/>
  <c r="X503" i="10"/>
  <c r="Z535" i="10"/>
  <c r="X535" i="10"/>
  <c r="Y447" i="10"/>
  <c r="W447" i="10"/>
  <c r="Y552" i="10"/>
  <c r="W552" i="10"/>
  <c r="Y508" i="10"/>
  <c r="W508" i="10"/>
  <c r="Z438" i="10"/>
  <c r="X438" i="10"/>
  <c r="Z532" i="10"/>
  <c r="X532" i="10"/>
  <c r="Z591" i="10"/>
  <c r="X591" i="10"/>
  <c r="Z528" i="10"/>
  <c r="X528" i="10"/>
  <c r="Z603" i="10"/>
  <c r="X603" i="10"/>
  <c r="Z579" i="10"/>
  <c r="X579" i="10"/>
  <c r="Z618" i="10"/>
  <c r="X618" i="10"/>
  <c r="Z634" i="10"/>
  <c r="X634" i="10"/>
  <c r="Z650" i="10"/>
  <c r="X650" i="10"/>
  <c r="Z666" i="10"/>
  <c r="X666" i="10"/>
  <c r="Y573" i="10"/>
  <c r="W573" i="10"/>
  <c r="Y492" i="10"/>
  <c r="W492" i="10"/>
  <c r="Y600" i="10"/>
  <c r="W600" i="10"/>
  <c r="Y576" i="10"/>
  <c r="W576" i="10"/>
  <c r="Z643" i="10"/>
  <c r="X643" i="10"/>
  <c r="Z592" i="10"/>
  <c r="X592" i="10"/>
  <c r="Y505" i="10"/>
  <c r="W505" i="10"/>
  <c r="Y454" i="10"/>
  <c r="W454" i="10"/>
  <c r="X353" i="10"/>
  <c r="Z353" i="10"/>
  <c r="X538" i="10"/>
  <c r="Z538" i="10"/>
  <c r="X617" i="10"/>
  <c r="Z617" i="10"/>
  <c r="W299" i="10"/>
  <c r="Y299" i="10"/>
  <c r="X389" i="10"/>
  <c r="Z389" i="10"/>
  <c r="Y422" i="10"/>
  <c r="W422" i="10"/>
  <c r="Z469" i="10"/>
  <c r="X469" i="10"/>
  <c r="X494" i="10"/>
  <c r="Z494" i="10"/>
  <c r="Z601" i="10"/>
  <c r="X601" i="10"/>
  <c r="W449" i="10"/>
  <c r="Y449" i="10"/>
  <c r="W361" i="10"/>
  <c r="Y361" i="10"/>
  <c r="Z539" i="10"/>
  <c r="X539" i="10"/>
  <c r="Z464" i="10"/>
  <c r="X464" i="10"/>
  <c r="Y603" i="10"/>
  <c r="W603" i="10"/>
  <c r="Y666" i="10"/>
  <c r="W666" i="10"/>
  <c r="Z516" i="10"/>
  <c r="X516" i="10"/>
  <c r="Z525" i="10"/>
  <c r="X525" i="10"/>
  <c r="Y402" i="10"/>
  <c r="W402" i="10"/>
  <c r="Z299" i="10"/>
  <c r="X299" i="10"/>
  <c r="Y569" i="10"/>
  <c r="W569" i="10"/>
  <c r="Z479" i="10"/>
  <c r="X479" i="10"/>
  <c r="Y464" i="10"/>
  <c r="W464" i="10"/>
  <c r="Z584" i="10"/>
  <c r="X584" i="10"/>
  <c r="Z651" i="10"/>
  <c r="X651" i="10"/>
  <c r="X649" i="10"/>
  <c r="Z649" i="10"/>
  <c r="Y354" i="10"/>
  <c r="W354" i="10"/>
  <c r="Z431" i="10"/>
  <c r="X431" i="10"/>
  <c r="Z483" i="10"/>
  <c r="X483" i="10"/>
  <c r="Z515" i="10"/>
  <c r="X515" i="10"/>
  <c r="Z547" i="10"/>
  <c r="X547" i="10"/>
  <c r="Z544" i="10"/>
  <c r="X544" i="10"/>
  <c r="Z468" i="10"/>
  <c r="X468" i="10"/>
  <c r="Z504" i="10"/>
  <c r="X504" i="10"/>
  <c r="Z480" i="10"/>
  <c r="X480" i="10"/>
  <c r="Y567" i="10"/>
  <c r="W567" i="10"/>
  <c r="Y599" i="10"/>
  <c r="W599" i="10"/>
  <c r="Y568" i="10"/>
  <c r="W568" i="10"/>
  <c r="Y608" i="10"/>
  <c r="W608" i="10"/>
  <c r="Y584" i="10"/>
  <c r="W584" i="10"/>
  <c r="Y622" i="10"/>
  <c r="W622" i="10"/>
  <c r="Y638" i="10"/>
  <c r="W638" i="10"/>
  <c r="Y654" i="10"/>
  <c r="W654" i="10"/>
  <c r="Y670" i="10"/>
  <c r="W670" i="10"/>
  <c r="Z460" i="10"/>
  <c r="X460" i="10"/>
  <c r="Z524" i="10"/>
  <c r="X524" i="10"/>
  <c r="Z565" i="10"/>
  <c r="X565" i="10"/>
  <c r="Z623" i="10"/>
  <c r="X623" i="10"/>
  <c r="Z655" i="10"/>
  <c r="X655" i="10"/>
  <c r="Y605" i="10"/>
  <c r="W605" i="10"/>
  <c r="Y611" i="10"/>
  <c r="W611" i="10"/>
  <c r="Y563" i="10"/>
  <c r="W563" i="10"/>
  <c r="W371" i="10"/>
  <c r="Y371" i="10"/>
  <c r="Z558" i="10"/>
  <c r="X558" i="10"/>
  <c r="W348" i="10"/>
  <c r="Y348" i="10"/>
  <c r="X369" i="10"/>
  <c r="Z369" i="10"/>
  <c r="Z399" i="10"/>
  <c r="X399" i="10"/>
  <c r="W446" i="10"/>
  <c r="Y446" i="10"/>
  <c r="X478" i="10"/>
  <c r="Z478" i="10"/>
  <c r="Z624" i="10"/>
  <c r="X624" i="10"/>
  <c r="Z656" i="10"/>
  <c r="X656" i="10"/>
  <c r="Y370" i="10"/>
  <c r="W370" i="10"/>
  <c r="X340" i="10"/>
  <c r="Z340" i="10"/>
  <c r="W436" i="10"/>
  <c r="Y436" i="10"/>
  <c r="Z354" i="10"/>
  <c r="X354" i="10"/>
  <c r="X377" i="10"/>
  <c r="Z377" i="10"/>
  <c r="X441" i="10"/>
  <c r="Z441" i="10"/>
  <c r="Z590" i="10"/>
  <c r="X590" i="10"/>
  <c r="Y634" i="10"/>
  <c r="W634" i="10"/>
  <c r="Z511" i="10"/>
  <c r="X511" i="10"/>
  <c r="Z568" i="10"/>
  <c r="X568" i="10"/>
  <c r="Z563" i="10"/>
  <c r="X563" i="10"/>
  <c r="Z457" i="10"/>
  <c r="X457" i="10"/>
  <c r="Y346" i="10"/>
  <c r="W346" i="10"/>
  <c r="Z398" i="10"/>
  <c r="X398" i="10"/>
  <c r="Z443" i="10"/>
  <c r="X443" i="10"/>
  <c r="Z487" i="10"/>
  <c r="X487" i="10"/>
  <c r="Z519" i="10"/>
  <c r="X519" i="10"/>
  <c r="Z551" i="10"/>
  <c r="X551" i="10"/>
  <c r="Y544" i="10"/>
  <c r="W544" i="10"/>
  <c r="Y468" i="10"/>
  <c r="W468" i="10"/>
  <c r="Y504" i="10"/>
  <c r="W504" i="10"/>
  <c r="Y480" i="10"/>
  <c r="W480" i="10"/>
  <c r="Z575" i="10"/>
  <c r="X575" i="10"/>
  <c r="Z607" i="10"/>
  <c r="X607" i="10"/>
  <c r="Z581" i="10"/>
  <c r="X581" i="10"/>
  <c r="Y612" i="10"/>
  <c r="W612" i="10"/>
  <c r="Z597" i="10"/>
  <c r="X597" i="10"/>
  <c r="Z626" i="10"/>
  <c r="X626" i="10"/>
  <c r="Z642" i="10"/>
  <c r="X642" i="10"/>
  <c r="Z658" i="10"/>
  <c r="X658" i="10"/>
  <c r="Y460" i="10"/>
  <c r="W460" i="10"/>
  <c r="Y524" i="10"/>
  <c r="W524" i="10"/>
  <c r="Y565" i="10"/>
  <c r="W565" i="10"/>
  <c r="Z627" i="10"/>
  <c r="X627" i="10"/>
  <c r="Z659" i="10"/>
  <c r="X659" i="10"/>
  <c r="Z472" i="10"/>
  <c r="X472" i="10"/>
  <c r="Z611" i="10"/>
  <c r="X611" i="10"/>
  <c r="Z587" i="10"/>
  <c r="X587" i="10"/>
  <c r="Y374" i="10"/>
  <c r="W374" i="10"/>
  <c r="X404" i="10"/>
  <c r="Z404" i="10"/>
  <c r="Z448" i="10"/>
  <c r="X448" i="10"/>
  <c r="Z370" i="10"/>
  <c r="X370" i="10"/>
  <c r="W340" i="10"/>
  <c r="Y340" i="10"/>
  <c r="X436" i="10"/>
  <c r="Z436" i="10"/>
  <c r="Z363" i="10"/>
  <c r="X363" i="10"/>
  <c r="W387" i="10"/>
  <c r="Y387" i="10"/>
  <c r="Y540" i="10"/>
  <c r="W540" i="10"/>
  <c r="Z670" i="10"/>
  <c r="X670" i="10"/>
  <c r="Y444" i="10"/>
  <c r="W444" i="10"/>
  <c r="Z459" i="10"/>
  <c r="X459" i="10"/>
  <c r="Z491" i="10"/>
  <c r="X491" i="10"/>
  <c r="Z523" i="10"/>
  <c r="X523" i="10"/>
  <c r="Z555" i="10"/>
  <c r="X555" i="10"/>
  <c r="Z548" i="10"/>
  <c r="X548" i="10"/>
  <c r="Z484" i="10"/>
  <c r="X484" i="10"/>
  <c r="Z536" i="10"/>
  <c r="X536" i="10"/>
  <c r="Z500" i="10"/>
  <c r="X500" i="10"/>
  <c r="Y575" i="10"/>
  <c r="W575" i="10"/>
  <c r="Y607" i="10"/>
  <c r="W607" i="10"/>
  <c r="Y581" i="10"/>
  <c r="W581" i="10"/>
  <c r="Y597" i="10"/>
  <c r="W597" i="10"/>
  <c r="Y626" i="10"/>
  <c r="W626" i="10"/>
  <c r="Y642" i="10"/>
  <c r="W642" i="10"/>
  <c r="Y658" i="10"/>
  <c r="W658" i="10"/>
  <c r="Z476" i="10"/>
  <c r="X476" i="10"/>
  <c r="Z595" i="10"/>
  <c r="X595" i="10"/>
  <c r="Z571" i="10"/>
  <c r="X571" i="10"/>
  <c r="Z631" i="10"/>
  <c r="X631" i="10"/>
  <c r="Z663" i="10"/>
  <c r="X663" i="10"/>
  <c r="Y472" i="10"/>
  <c r="W472" i="10"/>
  <c r="Y587" i="10"/>
  <c r="W587" i="10"/>
  <c r="Z533" i="10"/>
  <c r="X533" i="10"/>
  <c r="Z514" i="10"/>
  <c r="X514" i="10"/>
  <c r="X586" i="10"/>
  <c r="Z586" i="10"/>
  <c r="X453" i="10"/>
  <c r="Z453" i="10"/>
  <c r="Z485" i="10"/>
  <c r="X485" i="10"/>
  <c r="X502" i="10"/>
  <c r="Z502" i="10"/>
  <c r="Z574" i="10"/>
  <c r="X574" i="10"/>
  <c r="Y310" i="10"/>
  <c r="W310" i="10"/>
  <c r="W413" i="10"/>
  <c r="Y413" i="10"/>
  <c r="W363" i="10"/>
  <c r="Y363" i="10"/>
  <c r="Z387" i="10"/>
  <c r="X387" i="10"/>
  <c r="Z512" i="10"/>
  <c r="X512" i="10"/>
  <c r="Y532" i="10"/>
  <c r="W532" i="10"/>
  <c r="Y650" i="10"/>
  <c r="W650" i="10"/>
  <c r="Z589" i="10"/>
  <c r="X589" i="10"/>
  <c r="Y592" i="10"/>
  <c r="W592" i="10"/>
  <c r="Y358" i="10"/>
  <c r="W358" i="10"/>
  <c r="Z550" i="10"/>
  <c r="X550" i="10"/>
  <c r="Y394" i="10"/>
  <c r="W394" i="10"/>
  <c r="X361" i="10"/>
  <c r="Z361" i="10"/>
  <c r="Y512" i="10"/>
  <c r="W512" i="10"/>
  <c r="Z599" i="10"/>
  <c r="X599" i="10"/>
  <c r="Z638" i="10"/>
  <c r="X638" i="10"/>
  <c r="Y589" i="10"/>
  <c r="W589" i="10"/>
  <c r="X569" i="10"/>
  <c r="Z569" i="10"/>
  <c r="Y441" i="10"/>
  <c r="W441" i="10"/>
  <c r="Z463" i="10"/>
  <c r="X463" i="10"/>
  <c r="Z495" i="10"/>
  <c r="X495" i="10"/>
  <c r="Z527" i="10"/>
  <c r="X527" i="10"/>
  <c r="Z559" i="10"/>
  <c r="X559" i="10"/>
  <c r="Y548" i="10"/>
  <c r="W548" i="10"/>
  <c r="Y484" i="10"/>
  <c r="W484" i="10"/>
  <c r="Y536" i="10"/>
  <c r="W536" i="10"/>
  <c r="Y500" i="10"/>
  <c r="W500" i="10"/>
  <c r="Z583" i="10"/>
  <c r="X583" i="10"/>
  <c r="Z520" i="10"/>
  <c r="X520" i="10"/>
  <c r="Z496" i="10"/>
  <c r="X496" i="10"/>
  <c r="Z614" i="10"/>
  <c r="X614" i="10"/>
  <c r="Z630" i="10"/>
  <c r="X630" i="10"/>
  <c r="Z646" i="10"/>
  <c r="X646" i="10"/>
  <c r="Z662" i="10"/>
  <c r="X662" i="10"/>
  <c r="Y476" i="10"/>
  <c r="W476" i="10"/>
  <c r="Y595" i="10"/>
  <c r="W595" i="10"/>
  <c r="Y571" i="10"/>
  <c r="W571" i="10"/>
  <c r="Z635" i="10"/>
  <c r="X635" i="10"/>
  <c r="Z667" i="10"/>
  <c r="X667" i="10"/>
  <c r="Z488" i="10"/>
  <c r="X488" i="10"/>
  <c r="Y342" i="10"/>
  <c r="W342" i="10"/>
  <c r="Z619" i="10"/>
  <c r="X619" i="10"/>
  <c r="Z588" i="10"/>
  <c r="X588" i="10"/>
  <c r="X337" i="10"/>
  <c r="Z337" i="10"/>
  <c r="X433" i="10"/>
  <c r="Z433" i="10"/>
  <c r="X462" i="10"/>
  <c r="Z462" i="10"/>
  <c r="Z577" i="10"/>
  <c r="X577" i="10"/>
  <c r="X633" i="10"/>
  <c r="Z633" i="10"/>
  <c r="X665" i="10"/>
  <c r="Z665" i="10"/>
  <c r="Z310" i="10"/>
  <c r="X310" i="10"/>
  <c r="Y338" i="10"/>
  <c r="W338" i="10"/>
  <c r="X413" i="10"/>
  <c r="Z413" i="10"/>
  <c r="W356" i="10"/>
  <c r="Y356" i="10"/>
  <c r="W344" i="10"/>
  <c r="Y344" i="10"/>
  <c r="Y593" i="10"/>
  <c r="W593" i="10"/>
  <c r="W392" i="10"/>
  <c r="Y392" i="10"/>
  <c r="X300" i="10"/>
  <c r="Z300" i="10"/>
  <c r="W498" i="10"/>
  <c r="Y498" i="10"/>
  <c r="W542" i="10"/>
  <c r="Y542" i="10"/>
  <c r="Z475" i="10"/>
  <c r="X475" i="10"/>
  <c r="Z556" i="10"/>
  <c r="X556" i="10"/>
  <c r="Y591" i="10"/>
  <c r="W591" i="10"/>
  <c r="Y579" i="10"/>
  <c r="W579" i="10"/>
  <c r="X424" i="10"/>
  <c r="Z424" i="10"/>
  <c r="W304" i="10"/>
  <c r="Y304" i="10"/>
  <c r="X449" i="10"/>
  <c r="Z449" i="10"/>
  <c r="Y556" i="10"/>
  <c r="W556" i="10"/>
  <c r="Z608" i="10"/>
  <c r="X608" i="10"/>
  <c r="Z654" i="10"/>
  <c r="X654" i="10"/>
  <c r="Y525" i="10"/>
  <c r="W525" i="10"/>
  <c r="Z553" i="10"/>
  <c r="X553" i="10"/>
  <c r="X304" i="10"/>
  <c r="Z304" i="10"/>
  <c r="W377" i="10"/>
  <c r="Y377" i="10"/>
  <c r="Y590" i="10"/>
  <c r="W590" i="10"/>
  <c r="Z467" i="10"/>
  <c r="X467" i="10"/>
  <c r="Z499" i="10"/>
  <c r="X499" i="10"/>
  <c r="Z531" i="10"/>
  <c r="X531" i="10"/>
  <c r="Z447" i="10"/>
  <c r="X447" i="10"/>
  <c r="Z552" i="10"/>
  <c r="X552" i="10"/>
  <c r="Z508" i="10"/>
  <c r="X508" i="10"/>
  <c r="Y438" i="10"/>
  <c r="W438" i="10"/>
  <c r="Z517" i="10"/>
  <c r="X517" i="10"/>
  <c r="Y583" i="10"/>
  <c r="W583" i="10"/>
  <c r="Y520" i="10"/>
  <c r="W520" i="10"/>
  <c r="Z501" i="10"/>
  <c r="X501" i="10"/>
  <c r="Y496" i="10"/>
  <c r="W496" i="10"/>
  <c r="Y614" i="10"/>
  <c r="W614" i="10"/>
  <c r="Y630" i="10"/>
  <c r="W630" i="10"/>
  <c r="Y646" i="10"/>
  <c r="W646" i="10"/>
  <c r="Y662" i="10"/>
  <c r="W662" i="10"/>
  <c r="Z573" i="10"/>
  <c r="X573" i="10"/>
  <c r="Z492" i="10"/>
  <c r="X492" i="10"/>
  <c r="Z600" i="10"/>
  <c r="X600" i="10"/>
  <c r="Z576" i="10"/>
  <c r="X576" i="10"/>
  <c r="Z639" i="10"/>
  <c r="X639" i="10"/>
  <c r="Z671" i="10"/>
  <c r="X671" i="10"/>
  <c r="Y488" i="10"/>
  <c r="W488" i="10"/>
  <c r="Z615" i="10"/>
  <c r="X615" i="10"/>
  <c r="Z339" i="10"/>
  <c r="X339" i="10"/>
  <c r="X417" i="10"/>
  <c r="Z417" i="10"/>
  <c r="Z598" i="10"/>
  <c r="X598" i="10"/>
  <c r="Z640" i="10"/>
  <c r="X640" i="10"/>
  <c r="Z672" i="10"/>
  <c r="X672" i="10"/>
  <c r="Z338" i="10"/>
  <c r="X338" i="10"/>
  <c r="X356" i="10"/>
  <c r="Z356" i="10"/>
  <c r="X344" i="10"/>
  <c r="Z344" i="10"/>
  <c r="X593" i="10"/>
  <c r="Z593" i="10"/>
  <c r="X392" i="10"/>
  <c r="Z392" i="10"/>
  <c r="W300" i="10"/>
  <c r="Y300" i="10"/>
  <c r="Z498" i="10"/>
  <c r="X498" i="10"/>
  <c r="Z542" i="10"/>
  <c r="X542" i="10"/>
  <c r="T2" i="7"/>
  <c r="T2" i="3"/>
  <c r="T2" i="6"/>
  <c r="T2" i="9"/>
  <c r="T2" i="1"/>
  <c r="T2" i="4"/>
  <c r="T2" i="8"/>
  <c r="X188" i="10" l="1"/>
  <c r="X20" i="10"/>
  <c r="X284" i="10"/>
  <c r="X276" i="10"/>
  <c r="X37" i="10"/>
  <c r="X116" i="10"/>
  <c r="X212" i="10"/>
  <c r="X244" i="10"/>
  <c r="X148" i="10"/>
  <c r="X149" i="10"/>
  <c r="X53" i="10"/>
  <c r="X277" i="10"/>
  <c r="X117" i="10"/>
  <c r="X245" i="10"/>
  <c r="X29" i="10"/>
  <c r="X285" i="10"/>
  <c r="X268" i="10"/>
  <c r="X5" i="10"/>
  <c r="X76" i="10"/>
  <c r="X180" i="10"/>
  <c r="X165" i="10"/>
  <c r="X261" i="10"/>
  <c r="X189" i="10"/>
  <c r="X93" i="10"/>
  <c r="X52" i="10"/>
  <c r="X252" i="10"/>
  <c r="X157" i="10"/>
  <c r="X221" i="10"/>
  <c r="X253" i="10"/>
  <c r="X156" i="10"/>
  <c r="X60" i="10"/>
  <c r="X196" i="10"/>
  <c r="X164" i="10"/>
  <c r="X260" i="10"/>
  <c r="X84" i="10"/>
  <c r="X68" i="10"/>
  <c r="X124" i="10"/>
  <c r="X61" i="10"/>
  <c r="X125" i="10"/>
  <c r="X21" i="10"/>
  <c r="X213" i="10"/>
  <c r="X85" i="10"/>
  <c r="X132" i="10"/>
  <c r="X181" i="10"/>
  <c r="X172" i="10"/>
  <c r="X28" i="10"/>
  <c r="X220" i="10"/>
  <c r="X4" i="10"/>
  <c r="X36" i="10"/>
  <c r="X100" i="10"/>
  <c r="X228" i="10"/>
  <c r="X69" i="10"/>
  <c r="X101" i="10"/>
  <c r="X133" i="10"/>
  <c r="X197" i="10"/>
  <c r="X229" i="10"/>
  <c r="X2" i="10"/>
  <c r="X92" i="10"/>
  <c r="X12" i="10"/>
  <c r="X44" i="10"/>
  <c r="X108" i="10"/>
  <c r="X140" i="10"/>
  <c r="X204" i="10"/>
  <c r="X236" i="10"/>
  <c r="X13" i="10"/>
  <c r="X45" i="10"/>
  <c r="X77" i="10"/>
  <c r="X109" i="10"/>
  <c r="X141" i="10"/>
  <c r="X173" i="10"/>
  <c r="X205" i="10"/>
  <c r="X237" i="10"/>
  <c r="X269" i="10"/>
  <c r="Y60" i="10"/>
  <c r="W60" i="10"/>
  <c r="Y24" i="10"/>
  <c r="W24" i="10"/>
  <c r="Y56" i="10"/>
  <c r="W56" i="10"/>
  <c r="Y88" i="10"/>
  <c r="W88" i="10"/>
  <c r="Y120" i="10"/>
  <c r="W120" i="10"/>
  <c r="Y152" i="10"/>
  <c r="W152" i="10"/>
  <c r="Y184" i="10"/>
  <c r="W184" i="10"/>
  <c r="Y216" i="10"/>
  <c r="W216" i="10"/>
  <c r="Y248" i="10"/>
  <c r="W248" i="10"/>
  <c r="Y280" i="10"/>
  <c r="W280" i="10"/>
  <c r="Y93" i="10"/>
  <c r="W93" i="10"/>
  <c r="Z25" i="10"/>
  <c r="X25" i="10"/>
  <c r="Z57" i="10"/>
  <c r="X57" i="10"/>
  <c r="Z89" i="10"/>
  <c r="X89" i="10"/>
  <c r="Z121" i="10"/>
  <c r="X121" i="10"/>
  <c r="Z153" i="10"/>
  <c r="X153" i="10"/>
  <c r="Z185" i="10"/>
  <c r="X185" i="10"/>
  <c r="Z217" i="10"/>
  <c r="X217" i="10"/>
  <c r="Z249" i="10"/>
  <c r="X249" i="10"/>
  <c r="Z281" i="10"/>
  <c r="X281" i="10"/>
  <c r="Y100" i="10"/>
  <c r="W100" i="10"/>
  <c r="Y34" i="10"/>
  <c r="W34" i="10"/>
  <c r="Y66" i="10"/>
  <c r="W66" i="10"/>
  <c r="Y98" i="10"/>
  <c r="W98" i="10"/>
  <c r="Y130" i="10"/>
  <c r="W130" i="10"/>
  <c r="Y162" i="10"/>
  <c r="W162" i="10"/>
  <c r="Y194" i="10"/>
  <c r="W194" i="10"/>
  <c r="Y226" i="10"/>
  <c r="W226" i="10"/>
  <c r="Y258" i="10"/>
  <c r="W258" i="10"/>
  <c r="Y133" i="10"/>
  <c r="W133" i="10"/>
  <c r="Y27" i="10"/>
  <c r="W27" i="10"/>
  <c r="Y59" i="10"/>
  <c r="W59" i="10"/>
  <c r="Y91" i="10"/>
  <c r="W91" i="10"/>
  <c r="Y123" i="10"/>
  <c r="W123" i="10"/>
  <c r="Y155" i="10"/>
  <c r="W155" i="10"/>
  <c r="Y187" i="10"/>
  <c r="W187" i="10"/>
  <c r="Y219" i="10"/>
  <c r="W219" i="10"/>
  <c r="Y251" i="10"/>
  <c r="W251" i="10"/>
  <c r="Y283" i="10"/>
  <c r="W283" i="10"/>
  <c r="Y236" i="10"/>
  <c r="W236" i="10"/>
  <c r="Y205" i="10"/>
  <c r="W205" i="10"/>
  <c r="Y180" i="10"/>
  <c r="W180" i="10"/>
  <c r="Y6" i="10"/>
  <c r="W6" i="10"/>
  <c r="Y38" i="10"/>
  <c r="W38" i="10"/>
  <c r="Y70" i="10"/>
  <c r="W70" i="10"/>
  <c r="Y102" i="10"/>
  <c r="W102" i="10"/>
  <c r="Y134" i="10"/>
  <c r="W134" i="10"/>
  <c r="Y166" i="10"/>
  <c r="W166" i="10"/>
  <c r="Y198" i="10"/>
  <c r="W198" i="10"/>
  <c r="Y230" i="10"/>
  <c r="W230" i="10"/>
  <c r="Y262" i="10"/>
  <c r="W262" i="10"/>
  <c r="Y85" i="10"/>
  <c r="W85" i="10"/>
  <c r="Z23" i="10"/>
  <c r="X23" i="10"/>
  <c r="Z55" i="10"/>
  <c r="X55" i="10"/>
  <c r="Z87" i="10"/>
  <c r="X87" i="10"/>
  <c r="Z119" i="10"/>
  <c r="X119" i="10"/>
  <c r="Z151" i="10"/>
  <c r="X151" i="10"/>
  <c r="Z183" i="10"/>
  <c r="X183" i="10"/>
  <c r="Z215" i="10"/>
  <c r="X215" i="10"/>
  <c r="Z247" i="10"/>
  <c r="X247" i="10"/>
  <c r="Z279" i="10"/>
  <c r="X279" i="10"/>
  <c r="Y92" i="10"/>
  <c r="W92" i="10"/>
  <c r="Z24" i="10"/>
  <c r="X24" i="10"/>
  <c r="Z56" i="10"/>
  <c r="X56" i="10"/>
  <c r="Z88" i="10"/>
  <c r="X88" i="10"/>
  <c r="Z120" i="10"/>
  <c r="X120" i="10"/>
  <c r="Z152" i="10"/>
  <c r="X152" i="10"/>
  <c r="Z184" i="10"/>
  <c r="X184" i="10"/>
  <c r="Z216" i="10"/>
  <c r="X216" i="10"/>
  <c r="Z248" i="10"/>
  <c r="X248" i="10"/>
  <c r="Z280" i="10"/>
  <c r="X280" i="10"/>
  <c r="Y125" i="10"/>
  <c r="W125" i="10"/>
  <c r="Y33" i="10"/>
  <c r="W33" i="10"/>
  <c r="Y65" i="10"/>
  <c r="W65" i="10"/>
  <c r="Y97" i="10"/>
  <c r="W97" i="10"/>
  <c r="Y129" i="10"/>
  <c r="W129" i="10"/>
  <c r="Y161" i="10"/>
  <c r="W161" i="10"/>
  <c r="Y193" i="10"/>
  <c r="W193" i="10"/>
  <c r="Y225" i="10"/>
  <c r="W225" i="10"/>
  <c r="Y257" i="10"/>
  <c r="W257" i="10"/>
  <c r="Y289" i="10"/>
  <c r="W289" i="10"/>
  <c r="Y132" i="10"/>
  <c r="W132" i="10"/>
  <c r="Z34" i="10"/>
  <c r="X34" i="10"/>
  <c r="Z66" i="10"/>
  <c r="X66" i="10"/>
  <c r="Z98" i="10"/>
  <c r="X98" i="10"/>
  <c r="Z130" i="10"/>
  <c r="X130" i="10"/>
  <c r="Z162" i="10"/>
  <c r="X162" i="10"/>
  <c r="Z194" i="10"/>
  <c r="X194" i="10"/>
  <c r="Z226" i="10"/>
  <c r="X226" i="10"/>
  <c r="Z258" i="10"/>
  <c r="X258" i="10"/>
  <c r="Y165" i="10"/>
  <c r="W165" i="10"/>
  <c r="Z27" i="10"/>
  <c r="X27" i="10"/>
  <c r="Z59" i="10"/>
  <c r="X59" i="10"/>
  <c r="Z91" i="10"/>
  <c r="X91" i="10"/>
  <c r="Z123" i="10"/>
  <c r="X123" i="10"/>
  <c r="Z155" i="10"/>
  <c r="X155" i="10"/>
  <c r="Z187" i="10"/>
  <c r="X187" i="10"/>
  <c r="Z219" i="10"/>
  <c r="X219" i="10"/>
  <c r="Z251" i="10"/>
  <c r="X251" i="10"/>
  <c r="Z283" i="10"/>
  <c r="X283" i="10"/>
  <c r="Y12" i="10"/>
  <c r="W12" i="10"/>
  <c r="Y268" i="10"/>
  <c r="W268" i="10"/>
  <c r="Y237" i="10"/>
  <c r="W237" i="10"/>
  <c r="Y212" i="10"/>
  <c r="W212" i="10"/>
  <c r="Z6" i="10"/>
  <c r="X6" i="10"/>
  <c r="Z38" i="10"/>
  <c r="X38" i="10"/>
  <c r="Z70" i="10"/>
  <c r="X70" i="10"/>
  <c r="Z102" i="10"/>
  <c r="X102" i="10"/>
  <c r="Z134" i="10"/>
  <c r="X134" i="10"/>
  <c r="Z166" i="10"/>
  <c r="X166" i="10"/>
  <c r="Z198" i="10"/>
  <c r="X198" i="10"/>
  <c r="Z230" i="10"/>
  <c r="X230" i="10"/>
  <c r="Z262" i="10"/>
  <c r="X262" i="10"/>
  <c r="Y117" i="10"/>
  <c r="W117" i="10"/>
  <c r="Y31" i="10"/>
  <c r="W31" i="10"/>
  <c r="Y63" i="10"/>
  <c r="W63" i="10"/>
  <c r="Y95" i="10"/>
  <c r="W95" i="10"/>
  <c r="Y127" i="10"/>
  <c r="W127" i="10"/>
  <c r="Y159" i="10"/>
  <c r="W159" i="10"/>
  <c r="Y191" i="10"/>
  <c r="W191" i="10"/>
  <c r="Y223" i="10"/>
  <c r="W223" i="10"/>
  <c r="Y255" i="10"/>
  <c r="W255" i="10"/>
  <c r="Y287" i="10"/>
  <c r="W287" i="10"/>
  <c r="Y124" i="10"/>
  <c r="W124" i="10"/>
  <c r="Y32" i="10"/>
  <c r="W32" i="10"/>
  <c r="Y64" i="10"/>
  <c r="W64" i="10"/>
  <c r="Y96" i="10"/>
  <c r="W96" i="10"/>
  <c r="Y128" i="10"/>
  <c r="W128" i="10"/>
  <c r="Y160" i="10"/>
  <c r="W160" i="10"/>
  <c r="Y192" i="10"/>
  <c r="W192" i="10"/>
  <c r="Y224" i="10"/>
  <c r="W224" i="10"/>
  <c r="Y256" i="10"/>
  <c r="W256" i="10"/>
  <c r="Y288" i="10"/>
  <c r="W288" i="10"/>
  <c r="Y157" i="10"/>
  <c r="W157" i="10"/>
  <c r="Y2" i="10"/>
  <c r="W2" i="10"/>
  <c r="Z33" i="10"/>
  <c r="X33" i="10"/>
  <c r="Z65" i="10"/>
  <c r="X65" i="10"/>
  <c r="Z97" i="10"/>
  <c r="X97" i="10"/>
  <c r="Z129" i="10"/>
  <c r="X129" i="10"/>
  <c r="Z161" i="10"/>
  <c r="X161" i="10"/>
  <c r="Z193" i="10"/>
  <c r="X193" i="10"/>
  <c r="Z225" i="10"/>
  <c r="X225" i="10"/>
  <c r="Z257" i="10"/>
  <c r="X257" i="10"/>
  <c r="Z289" i="10"/>
  <c r="X289" i="10"/>
  <c r="Y164" i="10"/>
  <c r="W164" i="10"/>
  <c r="Y10" i="10"/>
  <c r="W10" i="10"/>
  <c r="Y42" i="10"/>
  <c r="W42" i="10"/>
  <c r="Y74" i="10"/>
  <c r="W74" i="10"/>
  <c r="Y106" i="10"/>
  <c r="W106" i="10"/>
  <c r="Y138" i="10"/>
  <c r="W138" i="10"/>
  <c r="Y170" i="10"/>
  <c r="W170" i="10"/>
  <c r="Y202" i="10"/>
  <c r="W202" i="10"/>
  <c r="Y234" i="10"/>
  <c r="W234" i="10"/>
  <c r="Y266" i="10"/>
  <c r="W266" i="10"/>
  <c r="Y197" i="10"/>
  <c r="W197" i="10"/>
  <c r="Y3" i="10"/>
  <c r="W3" i="10"/>
  <c r="Y35" i="10"/>
  <c r="W35" i="10"/>
  <c r="Y67" i="10"/>
  <c r="W67" i="10"/>
  <c r="Y99" i="10"/>
  <c r="W99" i="10"/>
  <c r="Y131" i="10"/>
  <c r="W131" i="10"/>
  <c r="Y163" i="10"/>
  <c r="W163" i="10"/>
  <c r="Y195" i="10"/>
  <c r="W195" i="10"/>
  <c r="Y227" i="10"/>
  <c r="W227" i="10"/>
  <c r="Y259" i="10"/>
  <c r="W259" i="10"/>
  <c r="Y44" i="10"/>
  <c r="W44" i="10"/>
  <c r="Y13" i="10"/>
  <c r="W13" i="10"/>
  <c r="Y269" i="10"/>
  <c r="W269" i="10"/>
  <c r="Y244" i="10"/>
  <c r="W244" i="10"/>
  <c r="Y14" i="10"/>
  <c r="W14" i="10"/>
  <c r="Y46" i="10"/>
  <c r="W46" i="10"/>
  <c r="Y78" i="10"/>
  <c r="W78" i="10"/>
  <c r="Y110" i="10"/>
  <c r="W110" i="10"/>
  <c r="Y142" i="10"/>
  <c r="W142" i="10"/>
  <c r="Y174" i="10"/>
  <c r="W174" i="10"/>
  <c r="Y206" i="10"/>
  <c r="W206" i="10"/>
  <c r="Y238" i="10"/>
  <c r="W238" i="10"/>
  <c r="Y270" i="10"/>
  <c r="W270" i="10"/>
  <c r="Y149" i="10"/>
  <c r="W149" i="10"/>
  <c r="Z31" i="10"/>
  <c r="X31" i="10"/>
  <c r="Z63" i="10"/>
  <c r="X63" i="10"/>
  <c r="Z95" i="10"/>
  <c r="X95" i="10"/>
  <c r="Z127" i="10"/>
  <c r="X127" i="10"/>
  <c r="Z159" i="10"/>
  <c r="X159" i="10"/>
  <c r="Z191" i="10"/>
  <c r="X191" i="10"/>
  <c r="Z223" i="10"/>
  <c r="X223" i="10"/>
  <c r="Z255" i="10"/>
  <c r="X255" i="10"/>
  <c r="Z287" i="10"/>
  <c r="X287" i="10"/>
  <c r="Y156" i="10"/>
  <c r="W156" i="10"/>
  <c r="Z32" i="10"/>
  <c r="X32" i="10"/>
  <c r="Z64" i="10"/>
  <c r="X64" i="10"/>
  <c r="Z96" i="10"/>
  <c r="X96" i="10"/>
  <c r="Z128" i="10"/>
  <c r="X128" i="10"/>
  <c r="Z160" i="10"/>
  <c r="X160" i="10"/>
  <c r="Z192" i="10"/>
  <c r="X192" i="10"/>
  <c r="Z224" i="10"/>
  <c r="X224" i="10"/>
  <c r="Z256" i="10"/>
  <c r="X256" i="10"/>
  <c r="Z288" i="10"/>
  <c r="X288" i="10"/>
  <c r="Y189" i="10"/>
  <c r="W189" i="10"/>
  <c r="Y9" i="10"/>
  <c r="W9" i="10"/>
  <c r="Y41" i="10"/>
  <c r="W41" i="10"/>
  <c r="Y73" i="10"/>
  <c r="W73" i="10"/>
  <c r="Y105" i="10"/>
  <c r="W105" i="10"/>
  <c r="Y137" i="10"/>
  <c r="W137" i="10"/>
  <c r="Y169" i="10"/>
  <c r="W169" i="10"/>
  <c r="Y201" i="10"/>
  <c r="W201" i="10"/>
  <c r="Y233" i="10"/>
  <c r="W233" i="10"/>
  <c r="Y265" i="10"/>
  <c r="W265" i="10"/>
  <c r="Y196" i="10"/>
  <c r="W196" i="10"/>
  <c r="Z10" i="10"/>
  <c r="X10" i="10"/>
  <c r="Z42" i="10"/>
  <c r="X42" i="10"/>
  <c r="Z74" i="10"/>
  <c r="X74" i="10"/>
  <c r="Z106" i="10"/>
  <c r="X106" i="10"/>
  <c r="Z138" i="10"/>
  <c r="X138" i="10"/>
  <c r="Z170" i="10"/>
  <c r="X170" i="10"/>
  <c r="Z202" i="10"/>
  <c r="X202" i="10"/>
  <c r="Z234" i="10"/>
  <c r="X234" i="10"/>
  <c r="Z266" i="10"/>
  <c r="X266" i="10"/>
  <c r="Y229" i="10"/>
  <c r="W229" i="10"/>
  <c r="Z3" i="10"/>
  <c r="X3" i="10"/>
  <c r="Z35" i="10"/>
  <c r="X35" i="10"/>
  <c r="Z67" i="10"/>
  <c r="X67" i="10"/>
  <c r="Z99" i="10"/>
  <c r="X99" i="10"/>
  <c r="Z131" i="10"/>
  <c r="X131" i="10"/>
  <c r="Z163" i="10"/>
  <c r="X163" i="10"/>
  <c r="Z195" i="10"/>
  <c r="X195" i="10"/>
  <c r="Z227" i="10"/>
  <c r="X227" i="10"/>
  <c r="Z259" i="10"/>
  <c r="X259" i="10"/>
  <c r="Y76" i="10"/>
  <c r="W76" i="10"/>
  <c r="Y45" i="10"/>
  <c r="W45" i="10"/>
  <c r="Y20" i="10"/>
  <c r="W20" i="10"/>
  <c r="Y276" i="10"/>
  <c r="W276" i="10"/>
  <c r="Z14" i="10"/>
  <c r="X14" i="10"/>
  <c r="Z46" i="10"/>
  <c r="X46" i="10"/>
  <c r="Z78" i="10"/>
  <c r="X78" i="10"/>
  <c r="Z110" i="10"/>
  <c r="X110" i="10"/>
  <c r="Z142" i="10"/>
  <c r="X142" i="10"/>
  <c r="Z174" i="10"/>
  <c r="X174" i="10"/>
  <c r="Z206" i="10"/>
  <c r="X206" i="10"/>
  <c r="Z238" i="10"/>
  <c r="X238" i="10"/>
  <c r="Z270" i="10"/>
  <c r="X270" i="10"/>
  <c r="Y181" i="10"/>
  <c r="W181" i="10"/>
  <c r="Y7" i="10"/>
  <c r="W7" i="10"/>
  <c r="Y39" i="10"/>
  <c r="W39" i="10"/>
  <c r="Y71" i="10"/>
  <c r="W71" i="10"/>
  <c r="Y103" i="10"/>
  <c r="W103" i="10"/>
  <c r="Y135" i="10"/>
  <c r="W135" i="10"/>
  <c r="Y167" i="10"/>
  <c r="W167" i="10"/>
  <c r="Y199" i="10"/>
  <c r="W199" i="10"/>
  <c r="Y231" i="10"/>
  <c r="W231" i="10"/>
  <c r="Y263" i="10"/>
  <c r="W263" i="10"/>
  <c r="Y188" i="10"/>
  <c r="W188" i="10"/>
  <c r="Y8" i="10"/>
  <c r="W8" i="10"/>
  <c r="Y40" i="10"/>
  <c r="W40" i="10"/>
  <c r="Y72" i="10"/>
  <c r="W72" i="10"/>
  <c r="Y104" i="10"/>
  <c r="W104" i="10"/>
  <c r="Y136" i="10"/>
  <c r="W136" i="10"/>
  <c r="Y168" i="10"/>
  <c r="W168" i="10"/>
  <c r="Y200" i="10"/>
  <c r="W200" i="10"/>
  <c r="Y232" i="10"/>
  <c r="W232" i="10"/>
  <c r="Y264" i="10"/>
  <c r="W264" i="10"/>
  <c r="Y221" i="10"/>
  <c r="W221" i="10"/>
  <c r="Z9" i="10"/>
  <c r="X9" i="10"/>
  <c r="Z41" i="10"/>
  <c r="X41" i="10"/>
  <c r="Z73" i="10"/>
  <c r="X73" i="10"/>
  <c r="Z105" i="10"/>
  <c r="X105" i="10"/>
  <c r="Z137" i="10"/>
  <c r="X137" i="10"/>
  <c r="Z169" i="10"/>
  <c r="X169" i="10"/>
  <c r="Z201" i="10"/>
  <c r="X201" i="10"/>
  <c r="Z233" i="10"/>
  <c r="X233" i="10"/>
  <c r="Z265" i="10"/>
  <c r="X265" i="10"/>
  <c r="Y228" i="10"/>
  <c r="W228" i="10"/>
  <c r="Y18" i="10"/>
  <c r="W18" i="10"/>
  <c r="Y50" i="10"/>
  <c r="W50" i="10"/>
  <c r="Y82" i="10"/>
  <c r="W82" i="10"/>
  <c r="Y114" i="10"/>
  <c r="W114" i="10"/>
  <c r="Y146" i="10"/>
  <c r="W146" i="10"/>
  <c r="Y178" i="10"/>
  <c r="W178" i="10"/>
  <c r="Y210" i="10"/>
  <c r="W210" i="10"/>
  <c r="Y242" i="10"/>
  <c r="W242" i="10"/>
  <c r="Y274" i="10"/>
  <c r="W274" i="10"/>
  <c r="Y5" i="10"/>
  <c r="W5" i="10"/>
  <c r="Y261" i="10"/>
  <c r="W261" i="10"/>
  <c r="Y11" i="10"/>
  <c r="W11" i="10"/>
  <c r="Y43" i="10"/>
  <c r="W43" i="10"/>
  <c r="Y75" i="10"/>
  <c r="W75" i="10"/>
  <c r="Y107" i="10"/>
  <c r="W107" i="10"/>
  <c r="Y139" i="10"/>
  <c r="W139" i="10"/>
  <c r="Y171" i="10"/>
  <c r="W171" i="10"/>
  <c r="Y203" i="10"/>
  <c r="W203" i="10"/>
  <c r="Y235" i="10"/>
  <c r="W235" i="10"/>
  <c r="Y267" i="10"/>
  <c r="W267" i="10"/>
  <c r="Y108" i="10"/>
  <c r="W108" i="10"/>
  <c r="Y77" i="10"/>
  <c r="W77" i="10"/>
  <c r="Y52" i="10"/>
  <c r="W52" i="10"/>
  <c r="Y22" i="10"/>
  <c r="W22" i="10"/>
  <c r="Y54" i="10"/>
  <c r="W54" i="10"/>
  <c r="Y86" i="10"/>
  <c r="W86" i="10"/>
  <c r="Y118" i="10"/>
  <c r="W118" i="10"/>
  <c r="Y150" i="10"/>
  <c r="W150" i="10"/>
  <c r="Y182" i="10"/>
  <c r="W182" i="10"/>
  <c r="Y214" i="10"/>
  <c r="W214" i="10"/>
  <c r="Y246" i="10"/>
  <c r="W246" i="10"/>
  <c r="Y278" i="10"/>
  <c r="W278" i="10"/>
  <c r="Y213" i="10"/>
  <c r="W213" i="10"/>
  <c r="Z7" i="10"/>
  <c r="X7" i="10"/>
  <c r="Z39" i="10"/>
  <c r="X39" i="10"/>
  <c r="Z71" i="10"/>
  <c r="X71" i="10"/>
  <c r="Z103" i="10"/>
  <c r="X103" i="10"/>
  <c r="Z135" i="10"/>
  <c r="X135" i="10"/>
  <c r="Z167" i="10"/>
  <c r="X167" i="10"/>
  <c r="Z199" i="10"/>
  <c r="X199" i="10"/>
  <c r="Z231" i="10"/>
  <c r="X231" i="10"/>
  <c r="Z263" i="10"/>
  <c r="X263" i="10"/>
  <c r="Y220" i="10"/>
  <c r="W220" i="10"/>
  <c r="Z8" i="10"/>
  <c r="X8" i="10"/>
  <c r="Z40" i="10"/>
  <c r="X40" i="10"/>
  <c r="Z72" i="10"/>
  <c r="X72" i="10"/>
  <c r="Z104" i="10"/>
  <c r="X104" i="10"/>
  <c r="Z136" i="10"/>
  <c r="X136" i="10"/>
  <c r="Z168" i="10"/>
  <c r="X168" i="10"/>
  <c r="Z200" i="10"/>
  <c r="X200" i="10"/>
  <c r="Z232" i="10"/>
  <c r="X232" i="10"/>
  <c r="Z264" i="10"/>
  <c r="X264" i="10"/>
  <c r="Y253" i="10"/>
  <c r="W253" i="10"/>
  <c r="Y17" i="10"/>
  <c r="W17" i="10"/>
  <c r="Y49" i="10"/>
  <c r="W49" i="10"/>
  <c r="Y81" i="10"/>
  <c r="W81" i="10"/>
  <c r="Y113" i="10"/>
  <c r="W113" i="10"/>
  <c r="Y145" i="10"/>
  <c r="W145" i="10"/>
  <c r="Y177" i="10"/>
  <c r="W177" i="10"/>
  <c r="Y209" i="10"/>
  <c r="W209" i="10"/>
  <c r="Y241" i="10"/>
  <c r="W241" i="10"/>
  <c r="Y273" i="10"/>
  <c r="W273" i="10"/>
  <c r="Y4" i="10"/>
  <c r="W4" i="10"/>
  <c r="Y260" i="10"/>
  <c r="W260" i="10"/>
  <c r="Z18" i="10"/>
  <c r="X18" i="10"/>
  <c r="Z50" i="10"/>
  <c r="X50" i="10"/>
  <c r="Z82" i="10"/>
  <c r="X82" i="10"/>
  <c r="Z114" i="10"/>
  <c r="X114" i="10"/>
  <c r="Z146" i="10"/>
  <c r="X146" i="10"/>
  <c r="Z178" i="10"/>
  <c r="X178" i="10"/>
  <c r="Z210" i="10"/>
  <c r="X210" i="10"/>
  <c r="Z242" i="10"/>
  <c r="X242" i="10"/>
  <c r="Z274" i="10"/>
  <c r="X274" i="10"/>
  <c r="Y37" i="10"/>
  <c r="W37" i="10"/>
  <c r="Z11" i="10"/>
  <c r="X11" i="10"/>
  <c r="Z43" i="10"/>
  <c r="X43" i="10"/>
  <c r="Z75" i="10"/>
  <c r="X75" i="10"/>
  <c r="Z107" i="10"/>
  <c r="X107" i="10"/>
  <c r="Z139" i="10"/>
  <c r="X139" i="10"/>
  <c r="Z171" i="10"/>
  <c r="X171" i="10"/>
  <c r="Z203" i="10"/>
  <c r="X203" i="10"/>
  <c r="Z235" i="10"/>
  <c r="X235" i="10"/>
  <c r="Z267" i="10"/>
  <c r="X267" i="10"/>
  <c r="Y140" i="10"/>
  <c r="W140" i="10"/>
  <c r="Y109" i="10"/>
  <c r="W109" i="10"/>
  <c r="Y84" i="10"/>
  <c r="W84" i="10"/>
  <c r="Z22" i="10"/>
  <c r="X22" i="10"/>
  <c r="Z54" i="10"/>
  <c r="X54" i="10"/>
  <c r="Z86" i="10"/>
  <c r="X86" i="10"/>
  <c r="Z118" i="10"/>
  <c r="X118" i="10"/>
  <c r="Z150" i="10"/>
  <c r="X150" i="10"/>
  <c r="Z182" i="10"/>
  <c r="X182" i="10"/>
  <c r="Z214" i="10"/>
  <c r="X214" i="10"/>
  <c r="Z246" i="10"/>
  <c r="X246" i="10"/>
  <c r="Z278" i="10"/>
  <c r="X278" i="10"/>
  <c r="Y245" i="10"/>
  <c r="W245" i="10"/>
  <c r="Y15" i="10"/>
  <c r="W15" i="10"/>
  <c r="Y47" i="10"/>
  <c r="W47" i="10"/>
  <c r="Y79" i="10"/>
  <c r="W79" i="10"/>
  <c r="Y111" i="10"/>
  <c r="W111" i="10"/>
  <c r="Y143" i="10"/>
  <c r="W143" i="10"/>
  <c r="Y175" i="10"/>
  <c r="W175" i="10"/>
  <c r="Y207" i="10"/>
  <c r="W207" i="10"/>
  <c r="Y239" i="10"/>
  <c r="W239" i="10"/>
  <c r="Y271" i="10"/>
  <c r="W271" i="10"/>
  <c r="Y252" i="10"/>
  <c r="W252" i="10"/>
  <c r="Y16" i="10"/>
  <c r="W16" i="10"/>
  <c r="Y48" i="10"/>
  <c r="W48" i="10"/>
  <c r="Y80" i="10"/>
  <c r="W80" i="10"/>
  <c r="Y112" i="10"/>
  <c r="W112" i="10"/>
  <c r="Y144" i="10"/>
  <c r="W144" i="10"/>
  <c r="Y176" i="10"/>
  <c r="W176" i="10"/>
  <c r="Y208" i="10"/>
  <c r="W208" i="10"/>
  <c r="Y240" i="10"/>
  <c r="W240" i="10"/>
  <c r="Y272" i="10"/>
  <c r="W272" i="10"/>
  <c r="Y29" i="10"/>
  <c r="W29" i="10"/>
  <c r="Y285" i="10"/>
  <c r="W285" i="10"/>
  <c r="Z17" i="10"/>
  <c r="X17" i="10"/>
  <c r="Z49" i="10"/>
  <c r="X49" i="10"/>
  <c r="Z81" i="10"/>
  <c r="X81" i="10"/>
  <c r="Z113" i="10"/>
  <c r="X113" i="10"/>
  <c r="Z145" i="10"/>
  <c r="X145" i="10"/>
  <c r="Z177" i="10"/>
  <c r="X177" i="10"/>
  <c r="Z209" i="10"/>
  <c r="X209" i="10"/>
  <c r="Z241" i="10"/>
  <c r="X241" i="10"/>
  <c r="Z273" i="10"/>
  <c r="X273" i="10"/>
  <c r="Y36" i="10"/>
  <c r="W36" i="10"/>
  <c r="Y26" i="10"/>
  <c r="W26" i="10"/>
  <c r="Y58" i="10"/>
  <c r="W58" i="10"/>
  <c r="Y90" i="10"/>
  <c r="W90" i="10"/>
  <c r="Y122" i="10"/>
  <c r="W122" i="10"/>
  <c r="Y154" i="10"/>
  <c r="W154" i="10"/>
  <c r="Y186" i="10"/>
  <c r="W186" i="10"/>
  <c r="Y218" i="10"/>
  <c r="W218" i="10"/>
  <c r="Y250" i="10"/>
  <c r="W250" i="10"/>
  <c r="Y282" i="10"/>
  <c r="W282" i="10"/>
  <c r="Y69" i="10"/>
  <c r="W69" i="10"/>
  <c r="Y19" i="10"/>
  <c r="W19" i="10"/>
  <c r="Y51" i="10"/>
  <c r="W51" i="10"/>
  <c r="Y83" i="10"/>
  <c r="W83" i="10"/>
  <c r="Y115" i="10"/>
  <c r="W115" i="10"/>
  <c r="Y147" i="10"/>
  <c r="W147" i="10"/>
  <c r="Y179" i="10"/>
  <c r="W179" i="10"/>
  <c r="Y211" i="10"/>
  <c r="W211" i="10"/>
  <c r="Y243" i="10"/>
  <c r="W243" i="10"/>
  <c r="Y275" i="10"/>
  <c r="W275" i="10"/>
  <c r="Y172" i="10"/>
  <c r="W172" i="10"/>
  <c r="Y141" i="10"/>
  <c r="W141" i="10"/>
  <c r="Y116" i="10"/>
  <c r="W116" i="10"/>
  <c r="Y30" i="10"/>
  <c r="W30" i="10"/>
  <c r="Y62" i="10"/>
  <c r="W62" i="10"/>
  <c r="Y94" i="10"/>
  <c r="W94" i="10"/>
  <c r="Y126" i="10"/>
  <c r="W126" i="10"/>
  <c r="Y158" i="10"/>
  <c r="W158" i="10"/>
  <c r="Y190" i="10"/>
  <c r="W190" i="10"/>
  <c r="Y222" i="10"/>
  <c r="W222" i="10"/>
  <c r="Y254" i="10"/>
  <c r="W254" i="10"/>
  <c r="Y286" i="10"/>
  <c r="W286" i="10"/>
  <c r="Y21" i="10"/>
  <c r="W21" i="10"/>
  <c r="Y277" i="10"/>
  <c r="W277" i="10"/>
  <c r="Z15" i="10"/>
  <c r="X15" i="10"/>
  <c r="Z47" i="10"/>
  <c r="X47" i="10"/>
  <c r="Z79" i="10"/>
  <c r="X79" i="10"/>
  <c r="Z111" i="10"/>
  <c r="X111" i="10"/>
  <c r="Z143" i="10"/>
  <c r="X143" i="10"/>
  <c r="Z175" i="10"/>
  <c r="X175" i="10"/>
  <c r="Z207" i="10"/>
  <c r="X207" i="10"/>
  <c r="Z239" i="10"/>
  <c r="X239" i="10"/>
  <c r="Z271" i="10"/>
  <c r="X271" i="10"/>
  <c r="Y28" i="10"/>
  <c r="W28" i="10"/>
  <c r="Y284" i="10"/>
  <c r="W284" i="10"/>
  <c r="Z16" i="10"/>
  <c r="X16" i="10"/>
  <c r="Z48" i="10"/>
  <c r="X48" i="10"/>
  <c r="Z80" i="10"/>
  <c r="X80" i="10"/>
  <c r="Z112" i="10"/>
  <c r="X112" i="10"/>
  <c r="Z144" i="10"/>
  <c r="X144" i="10"/>
  <c r="Z176" i="10"/>
  <c r="X176" i="10"/>
  <c r="Z208" i="10"/>
  <c r="X208" i="10"/>
  <c r="Z240" i="10"/>
  <c r="X240" i="10"/>
  <c r="Z272" i="10"/>
  <c r="X272" i="10"/>
  <c r="Y61" i="10"/>
  <c r="W61" i="10"/>
  <c r="Y25" i="10"/>
  <c r="W25" i="10"/>
  <c r="Y57" i="10"/>
  <c r="W57" i="10"/>
  <c r="Y89" i="10"/>
  <c r="W89" i="10"/>
  <c r="Y121" i="10"/>
  <c r="W121" i="10"/>
  <c r="Y153" i="10"/>
  <c r="W153" i="10"/>
  <c r="Y185" i="10"/>
  <c r="W185" i="10"/>
  <c r="Y217" i="10"/>
  <c r="W217" i="10"/>
  <c r="Y249" i="10"/>
  <c r="W249" i="10"/>
  <c r="Y281" i="10"/>
  <c r="W281" i="10"/>
  <c r="Y68" i="10"/>
  <c r="W68" i="10"/>
  <c r="Z26" i="10"/>
  <c r="X26" i="10"/>
  <c r="Z58" i="10"/>
  <c r="X58" i="10"/>
  <c r="Z90" i="10"/>
  <c r="X90" i="10"/>
  <c r="Z122" i="10"/>
  <c r="X122" i="10"/>
  <c r="Z154" i="10"/>
  <c r="X154" i="10"/>
  <c r="Z186" i="10"/>
  <c r="X186" i="10"/>
  <c r="Z218" i="10"/>
  <c r="X218" i="10"/>
  <c r="Z250" i="10"/>
  <c r="X250" i="10"/>
  <c r="Z282" i="10"/>
  <c r="X282" i="10"/>
  <c r="Y101" i="10"/>
  <c r="W101" i="10"/>
  <c r="Z19" i="10"/>
  <c r="X19" i="10"/>
  <c r="Z51" i="10"/>
  <c r="X51" i="10"/>
  <c r="Z83" i="10"/>
  <c r="X83" i="10"/>
  <c r="Z115" i="10"/>
  <c r="X115" i="10"/>
  <c r="Z147" i="10"/>
  <c r="X147" i="10"/>
  <c r="Z179" i="10"/>
  <c r="X179" i="10"/>
  <c r="Z211" i="10"/>
  <c r="X211" i="10"/>
  <c r="Z243" i="10"/>
  <c r="X243" i="10"/>
  <c r="Z275" i="10"/>
  <c r="X275" i="10"/>
  <c r="Y204" i="10"/>
  <c r="W204" i="10"/>
  <c r="Y173" i="10"/>
  <c r="W173" i="10"/>
  <c r="Y148" i="10"/>
  <c r="W148" i="10"/>
  <c r="Z30" i="10"/>
  <c r="X30" i="10"/>
  <c r="Z62" i="10"/>
  <c r="X62" i="10"/>
  <c r="Z94" i="10"/>
  <c r="X94" i="10"/>
  <c r="Z126" i="10"/>
  <c r="X126" i="10"/>
  <c r="Z158" i="10"/>
  <c r="X158" i="10"/>
  <c r="Z190" i="10"/>
  <c r="X190" i="10"/>
  <c r="Z222" i="10"/>
  <c r="X222" i="10"/>
  <c r="Z254" i="10"/>
  <c r="X254" i="10"/>
  <c r="Z286" i="10"/>
  <c r="X286" i="10"/>
  <c r="Y53" i="10"/>
  <c r="W53" i="10"/>
  <c r="Y23" i="10"/>
  <c r="W23" i="10"/>
  <c r="Y55" i="10"/>
  <c r="W55" i="10"/>
  <c r="Y87" i="10"/>
  <c r="W87" i="10"/>
  <c r="Y119" i="10"/>
  <c r="W119" i="10"/>
  <c r="Y151" i="10"/>
  <c r="W151" i="10"/>
  <c r="Y183" i="10"/>
  <c r="W183" i="10"/>
  <c r="Y215" i="10"/>
  <c r="W215" i="10"/>
  <c r="Y247" i="10"/>
  <c r="W247" i="10"/>
  <c r="Y279" i="10"/>
  <c r="W279" i="10"/>
</calcChain>
</file>

<file path=xl/sharedStrings.xml><?xml version="1.0" encoding="utf-8"?>
<sst xmlns="http://schemas.openxmlformats.org/spreadsheetml/2006/main" count="6793" uniqueCount="747">
  <si>
    <t>HE</t>
  </si>
  <si>
    <t>Actual</t>
  </si>
  <si>
    <t xml:space="preserve">Selected </t>
  </si>
  <si>
    <t>A3</t>
  </si>
  <si>
    <t>A6</t>
  </si>
  <si>
    <t>E</t>
  </si>
  <si>
    <t>E1</t>
  </si>
  <si>
    <t>E2</t>
  </si>
  <si>
    <t>E3</t>
  </si>
  <si>
    <t>M</t>
  </si>
  <si>
    <t>Hourly Error</t>
  </si>
  <si>
    <t>Hour</t>
  </si>
  <si>
    <t>Row Labels</t>
  </si>
  <si>
    <t>Grand Total</t>
  </si>
  <si>
    <t>Under</t>
  </si>
  <si>
    <t>Over</t>
  </si>
  <si>
    <t>Freq Under</t>
  </si>
  <si>
    <t>Freq Over</t>
  </si>
  <si>
    <t>Average of Under</t>
  </si>
  <si>
    <t>Average of Over</t>
  </si>
  <si>
    <t>Sum of Freq Under</t>
  </si>
  <si>
    <t>Sum of Freq Over</t>
  </si>
  <si>
    <t>MAPE</t>
  </si>
  <si>
    <t>Monthly</t>
  </si>
  <si>
    <t>Under Forecast</t>
  </si>
  <si>
    <t>Over Forecast</t>
  </si>
  <si>
    <t>01NOV2025:01:00:00</t>
  </si>
  <si>
    <t>01NOV2025:02:00:00</t>
  </si>
  <si>
    <t>01NOV2025:03:00:00</t>
  </si>
  <si>
    <t>01NOV2025:04:00:00</t>
  </si>
  <si>
    <t>01NOV2025:05:00:00</t>
  </si>
  <si>
    <t>01NOV2025:06:00:00</t>
  </si>
  <si>
    <t>01NOV2025:07:00:00</t>
  </si>
  <si>
    <t>01NOV2025:08:00:00</t>
  </si>
  <si>
    <t>01NOV2025:09:00:00</t>
  </si>
  <si>
    <t>01NOV2025:10:00:00</t>
  </si>
  <si>
    <t>01NOV2025:11:00:00</t>
  </si>
  <si>
    <t>01NOV2025:12:00:00</t>
  </si>
  <si>
    <t>01NOV2025:13:00:00</t>
  </si>
  <si>
    <t>01NOV2025:14:00:00</t>
  </si>
  <si>
    <t>01NOV2025:15:00:00</t>
  </si>
  <si>
    <t>01NOV2025:16:00:00</t>
  </si>
  <si>
    <t>01NOV2025:17:00:00</t>
  </si>
  <si>
    <t>01NOV2025:18:00:00</t>
  </si>
  <si>
    <t>01NOV2025:19:00:00</t>
  </si>
  <si>
    <t>01NOV2025:20:00:00</t>
  </si>
  <si>
    <t>01NOV2025:21:00:00</t>
  </si>
  <si>
    <t>01NOV2025:22:00:00</t>
  </si>
  <si>
    <t>01NOV2025:23:00:00</t>
  </si>
  <si>
    <t>02NOV2025:00:00:00</t>
  </si>
  <si>
    <t>02NOV2025:01:00:00</t>
  </si>
  <si>
    <t>02NOV2025:02:00:00</t>
  </si>
  <si>
    <t>02NOV2025:03:00:00</t>
  </si>
  <si>
    <t>02NOV2025:04:00:00</t>
  </si>
  <si>
    <t>02NOV2025:05:00:00</t>
  </si>
  <si>
    <t>02NOV2025:06:00:00</t>
  </si>
  <si>
    <t>02NOV2025:07:00:00</t>
  </si>
  <si>
    <t>02NOV2025:08:00:00</t>
  </si>
  <si>
    <t>02NOV2025:09:00:00</t>
  </si>
  <si>
    <t>02NOV2025:10:00:00</t>
  </si>
  <si>
    <t>02NOV2025:11:00:00</t>
  </si>
  <si>
    <t>02NOV2025:12:00:00</t>
  </si>
  <si>
    <t>02NOV2025:13:00:00</t>
  </si>
  <si>
    <t>02NOV2025:14:00:00</t>
  </si>
  <si>
    <t>02NOV2025:15:00:00</t>
  </si>
  <si>
    <t>02NOV2025:16:00:00</t>
  </si>
  <si>
    <t>02NOV2025:17:00:00</t>
  </si>
  <si>
    <t>02NOV2025:18:00:00</t>
  </si>
  <si>
    <t>02NOV2025:19:00:00</t>
  </si>
  <si>
    <t>02NOV2025:20:00:00</t>
  </si>
  <si>
    <t>02NOV2025:21:00:00</t>
  </si>
  <si>
    <t>02NOV2025:22:00:00</t>
  </si>
  <si>
    <t>02NOV2025:23:00:00</t>
  </si>
  <si>
    <t>03NOV2025:00:00:00</t>
  </si>
  <si>
    <t>03NOV2025:01:00:00</t>
  </si>
  <si>
    <t>03NOV2025:02:00:00</t>
  </si>
  <si>
    <t>03NOV2025:03:00:00</t>
  </si>
  <si>
    <t>03NOV2025:04:00:00</t>
  </si>
  <si>
    <t>03NOV2025:05:00:00</t>
  </si>
  <si>
    <t>03NOV2025:06:00:00</t>
  </si>
  <si>
    <t>03NOV2025:07:00:00</t>
  </si>
  <si>
    <t>03NOV2025:08:00:00</t>
  </si>
  <si>
    <t>03NOV2025:09:00:00</t>
  </si>
  <si>
    <t>03NOV2025:10:00:00</t>
  </si>
  <si>
    <t>03NOV2025:11:00:00</t>
  </si>
  <si>
    <t>03NOV2025:12:00:00</t>
  </si>
  <si>
    <t>03NOV2025:13:00:00</t>
  </si>
  <si>
    <t>03NOV2025:14:00:00</t>
  </si>
  <si>
    <t>03NOV2025:15:00:00</t>
  </si>
  <si>
    <t>03NOV2025:16:00:00</t>
  </si>
  <si>
    <t>03NOV2025:17:00:00</t>
  </si>
  <si>
    <t>03NOV2025:18:00:00</t>
  </si>
  <si>
    <t>03NOV2025:19:00:00</t>
  </si>
  <si>
    <t>03NOV2025:20:00:00</t>
  </si>
  <si>
    <t>03NOV2025:21:00:00</t>
  </si>
  <si>
    <t>03NOV2025:22:00:00</t>
  </si>
  <si>
    <t>03NOV2025:23:00:00</t>
  </si>
  <si>
    <t>04NOV2025:00:00:00</t>
  </si>
  <si>
    <t>04NOV2025:01:00:00</t>
  </si>
  <si>
    <t>04NOV2025:02:00:00</t>
  </si>
  <si>
    <t>04NOV2025:03:00:00</t>
  </si>
  <si>
    <t>04NOV2025:04:00:00</t>
  </si>
  <si>
    <t>04NOV2025:05:00:00</t>
  </si>
  <si>
    <t>04NOV2025:06:00:00</t>
  </si>
  <si>
    <t>04NOV2025:07:00:00</t>
  </si>
  <si>
    <t>04NOV2025:08:00:00</t>
  </si>
  <si>
    <t>04NOV2025:09:00:00</t>
  </si>
  <si>
    <t>04NOV2025:10:00:00</t>
  </si>
  <si>
    <t>04NOV2025:11:00:00</t>
  </si>
  <si>
    <t>04NOV2025:12:00:00</t>
  </si>
  <si>
    <t>04NOV2025:13:00:00</t>
  </si>
  <si>
    <t>04NOV2025:14:00:00</t>
  </si>
  <si>
    <t>04NOV2025:15:00:00</t>
  </si>
  <si>
    <t>04NOV2025:16:00:00</t>
  </si>
  <si>
    <t>04NOV2025:17:00:00</t>
  </si>
  <si>
    <t>04NOV2025:18:00:00</t>
  </si>
  <si>
    <t>04NOV2025:19:00:00</t>
  </si>
  <si>
    <t>04NOV2025:20:00:00</t>
  </si>
  <si>
    <t>04NOV2025:21:00:00</t>
  </si>
  <si>
    <t>04NOV2025:22:00:00</t>
  </si>
  <si>
    <t>04NOV2025:23:00:00</t>
  </si>
  <si>
    <t>05NOV2025:00:00:00</t>
  </si>
  <si>
    <t>05NOV2025:01:00:00</t>
  </si>
  <si>
    <t>05NOV2025:02:00:00</t>
  </si>
  <si>
    <t>05NOV2025:03:00:00</t>
  </si>
  <si>
    <t>05NOV2025:04:00:00</t>
  </si>
  <si>
    <t>05NOV2025:05:00:00</t>
  </si>
  <si>
    <t>05NOV2025:06:00:00</t>
  </si>
  <si>
    <t>05NOV2025:07:00:00</t>
  </si>
  <si>
    <t>05NOV2025:08:00:00</t>
  </si>
  <si>
    <t>05NOV2025:09:00:00</t>
  </si>
  <si>
    <t>05NOV2025:10:00:00</t>
  </si>
  <si>
    <t>05NOV2025:11:00:00</t>
  </si>
  <si>
    <t>05NOV2025:12:00:00</t>
  </si>
  <si>
    <t>05NOV2025:13:00:00</t>
  </si>
  <si>
    <t>05NOV2025:14:00:00</t>
  </si>
  <si>
    <t>05NOV2025:15:00:00</t>
  </si>
  <si>
    <t>05NOV2025:16:00:00</t>
  </si>
  <si>
    <t>05NOV2025:17:00:00</t>
  </si>
  <si>
    <t>05NOV2025:18:00:00</t>
  </si>
  <si>
    <t>05NOV2025:19:00:00</t>
  </si>
  <si>
    <t>05NOV2025:20:00:00</t>
  </si>
  <si>
    <t>05NOV2025:21:00:00</t>
  </si>
  <si>
    <t>05NOV2025:22:00:00</t>
  </si>
  <si>
    <t>05NOV2025:23:00:00</t>
  </si>
  <si>
    <t>06NOV2025:00:00:00</t>
  </si>
  <si>
    <t>06NOV2025:01:00:00</t>
  </si>
  <si>
    <t>06NOV2025:02:00:00</t>
  </si>
  <si>
    <t>06NOV2025:03:00:00</t>
  </si>
  <si>
    <t>06NOV2025:04:00:00</t>
  </si>
  <si>
    <t>06NOV2025:05:00:00</t>
  </si>
  <si>
    <t>06NOV2025:06:00:00</t>
  </si>
  <si>
    <t>06NOV2025:07:00:00</t>
  </si>
  <si>
    <t>06NOV2025:08:00:00</t>
  </si>
  <si>
    <t>06NOV2025:09:00:00</t>
  </si>
  <si>
    <t>06NOV2025:10:00:00</t>
  </si>
  <si>
    <t>06NOV2025:11:00:00</t>
  </si>
  <si>
    <t>06NOV2025:12:00:00</t>
  </si>
  <si>
    <t>06NOV2025:13:00:00</t>
  </si>
  <si>
    <t>06NOV2025:14:00:00</t>
  </si>
  <si>
    <t>06NOV2025:15:00:00</t>
  </si>
  <si>
    <t>06NOV2025:16:00:00</t>
  </si>
  <si>
    <t>06NOV2025:17:00:00</t>
  </si>
  <si>
    <t>06NOV2025:18:00:00</t>
  </si>
  <si>
    <t>06NOV2025:19:00:00</t>
  </si>
  <si>
    <t>06NOV2025:20:00:00</t>
  </si>
  <si>
    <t>06NOV2025:21:00:00</t>
  </si>
  <si>
    <t>06NOV2025:22:00:00</t>
  </si>
  <si>
    <t>06NOV2025:23:00:00</t>
  </si>
  <si>
    <t>07NOV2025:00:00:00</t>
  </si>
  <si>
    <t>07NOV2025:01:00:00</t>
  </si>
  <si>
    <t>07NOV2025:02:00:00</t>
  </si>
  <si>
    <t>07NOV2025:03:00:00</t>
  </si>
  <si>
    <t>07NOV2025:04:00:00</t>
  </si>
  <si>
    <t>07NOV2025:05:00:00</t>
  </si>
  <si>
    <t>07NOV2025:06:00:00</t>
  </si>
  <si>
    <t>07NOV2025:07:00:00</t>
  </si>
  <si>
    <t>07NOV2025:08:00:00</t>
  </si>
  <si>
    <t>07NOV2025:09:00:00</t>
  </si>
  <si>
    <t>07NOV2025:10:00:00</t>
  </si>
  <si>
    <t>07NOV2025:11:00:00</t>
  </si>
  <si>
    <t>07NOV2025:12:00:00</t>
  </si>
  <si>
    <t>07NOV2025:13:00:00</t>
  </si>
  <si>
    <t>07NOV2025:14:00:00</t>
  </si>
  <si>
    <t>07NOV2025:15:00:00</t>
  </si>
  <si>
    <t>07NOV2025:16:00:00</t>
  </si>
  <si>
    <t>07NOV2025:17:00:00</t>
  </si>
  <si>
    <t>07NOV2025:18:00:00</t>
  </si>
  <si>
    <t>07NOV2025:19:00:00</t>
  </si>
  <si>
    <t>07NOV2025:20:00:00</t>
  </si>
  <si>
    <t>07NOV2025:21:00:00</t>
  </si>
  <si>
    <t>07NOV2025:22:00:00</t>
  </si>
  <si>
    <t>07NOV2025:23:00:00</t>
  </si>
  <si>
    <t>08NOV2025:00:00:00</t>
  </si>
  <si>
    <t>08NOV2025:01:00:00</t>
  </si>
  <si>
    <t>08NOV2025:02:00:00</t>
  </si>
  <si>
    <t>08NOV2025:03:00:00</t>
  </si>
  <si>
    <t>08NOV2025:04:00:00</t>
  </si>
  <si>
    <t>08NOV2025:05:00:00</t>
  </si>
  <si>
    <t>08NOV2025:06:00:00</t>
  </si>
  <si>
    <t>08NOV2025:07:00:00</t>
  </si>
  <si>
    <t>08NOV2025:08:00:00</t>
  </si>
  <si>
    <t>08NOV2025:09:00:00</t>
  </si>
  <si>
    <t>08NOV2025:10:00:00</t>
  </si>
  <si>
    <t>08NOV2025:11:00:00</t>
  </si>
  <si>
    <t>08NOV2025:12:00:00</t>
  </si>
  <si>
    <t>08NOV2025:13:00:00</t>
  </si>
  <si>
    <t>08NOV2025:14:00:00</t>
  </si>
  <si>
    <t>08NOV2025:15:00:00</t>
  </si>
  <si>
    <t>08NOV2025:16:00:00</t>
  </si>
  <si>
    <t>08NOV2025:17:00:00</t>
  </si>
  <si>
    <t>08NOV2025:18:00:00</t>
  </si>
  <si>
    <t>08NOV2025:19:00:00</t>
  </si>
  <si>
    <t>08NOV2025:20:00:00</t>
  </si>
  <si>
    <t>08NOV2025:21:00:00</t>
  </si>
  <si>
    <t>08NOV2025:22:00:00</t>
  </si>
  <si>
    <t>08NOV2025:23:00:00</t>
  </si>
  <si>
    <t>09NOV2025:00:00:00</t>
  </si>
  <si>
    <t>09NOV2025:01:00:00</t>
  </si>
  <si>
    <t>09NOV2025:02:00:00</t>
  </si>
  <si>
    <t>09NOV2025:03:00:00</t>
  </si>
  <si>
    <t>09NOV2025:04:00:00</t>
  </si>
  <si>
    <t>09NOV2025:05:00:00</t>
  </si>
  <si>
    <t>09NOV2025:06:00:00</t>
  </si>
  <si>
    <t>09NOV2025:07:00:00</t>
  </si>
  <si>
    <t>09NOV2025:08:00:00</t>
  </si>
  <si>
    <t>09NOV2025:09:00:00</t>
  </si>
  <si>
    <t>09NOV2025:10:00:00</t>
  </si>
  <si>
    <t>09NOV2025:11:00:00</t>
  </si>
  <si>
    <t>09NOV2025:12:00:00</t>
  </si>
  <si>
    <t>09NOV2025:13:00:00</t>
  </si>
  <si>
    <t>09NOV2025:14:00:00</t>
  </si>
  <si>
    <t>09NOV2025:15:00:00</t>
  </si>
  <si>
    <t>09NOV2025:16:00:00</t>
  </si>
  <si>
    <t>09NOV2025:17:00:00</t>
  </si>
  <si>
    <t>09NOV2025:18:00:00</t>
  </si>
  <si>
    <t>09NOV2025:19:00:00</t>
  </si>
  <si>
    <t>09NOV2025:20:00:00</t>
  </si>
  <si>
    <t>09NOV2025:21:00:00</t>
  </si>
  <si>
    <t>09NOV2025:22:00:00</t>
  </si>
  <si>
    <t>09NOV2025:23:00:00</t>
  </si>
  <si>
    <t>10NOV2025:00:00:00</t>
  </si>
  <si>
    <t>10NOV2025:01:00:00</t>
  </si>
  <si>
    <t>10NOV2025:02:00:00</t>
  </si>
  <si>
    <t>10NOV2025:03:00:00</t>
  </si>
  <si>
    <t>10NOV2025:04:00:00</t>
  </si>
  <si>
    <t>10NOV2025:05:00:00</t>
  </si>
  <si>
    <t>10NOV2025:06:00:00</t>
  </si>
  <si>
    <t>10NOV2025:07:00:00</t>
  </si>
  <si>
    <t>10NOV2025:08:00:00</t>
  </si>
  <si>
    <t>10NOV2025:09:00:00</t>
  </si>
  <si>
    <t>10NOV2025:10:00:00</t>
  </si>
  <si>
    <t>10NOV2025:11:00:00</t>
  </si>
  <si>
    <t>10NOV2025:12:00:00</t>
  </si>
  <si>
    <t>10NOV2025:13:00:00</t>
  </si>
  <si>
    <t>10NOV2025:14:00:00</t>
  </si>
  <si>
    <t>10NOV2025:15:00:00</t>
  </si>
  <si>
    <t>10NOV2025:16:00:00</t>
  </si>
  <si>
    <t>10NOV2025:17:00:00</t>
  </si>
  <si>
    <t>10NOV2025:18:00:00</t>
  </si>
  <si>
    <t>10NOV2025:19:00:00</t>
  </si>
  <si>
    <t>10NOV2025:20:00:00</t>
  </si>
  <si>
    <t>10NOV2025:21:00:00</t>
  </si>
  <si>
    <t>10NOV2025:22:00:00</t>
  </si>
  <si>
    <t>10NOV2025:23:00:00</t>
  </si>
  <si>
    <t>11NOV2025:00:00:00</t>
  </si>
  <si>
    <t>11NOV2025:01:00:00</t>
  </si>
  <si>
    <t>11NOV2025:02:00:00</t>
  </si>
  <si>
    <t>11NOV2025:03:00:00</t>
  </si>
  <si>
    <t>11NOV2025:04:00:00</t>
  </si>
  <si>
    <t>11NOV2025:05:00:00</t>
  </si>
  <si>
    <t>11NOV2025:06:00:00</t>
  </si>
  <si>
    <t>11NOV2025:07:00:00</t>
  </si>
  <si>
    <t>11NOV2025:08:00:00</t>
  </si>
  <si>
    <t>11NOV2025:09:00:00</t>
  </si>
  <si>
    <t>11NOV2025:10:00:00</t>
  </si>
  <si>
    <t>11NOV2025:11:00:00</t>
  </si>
  <si>
    <t>11NOV2025:12:00:00</t>
  </si>
  <si>
    <t>11NOV2025:13:00:00</t>
  </si>
  <si>
    <t>11NOV2025:14:00:00</t>
  </si>
  <si>
    <t>11NOV2025:15:00:00</t>
  </si>
  <si>
    <t>11NOV2025:16:00:00</t>
  </si>
  <si>
    <t>11NOV2025:17:00:00</t>
  </si>
  <si>
    <t>11NOV2025:18:00:00</t>
  </si>
  <si>
    <t>11NOV2025:19:00:00</t>
  </si>
  <si>
    <t>11NOV2025:20:00:00</t>
  </si>
  <si>
    <t>11NOV2025:21:00:00</t>
  </si>
  <si>
    <t>11NOV2025:22:00:00</t>
  </si>
  <si>
    <t>11NOV2025:23:00:00</t>
  </si>
  <si>
    <t>12NOV2025:00:00:00</t>
  </si>
  <si>
    <t>12NOV2025:01:00:00</t>
  </si>
  <si>
    <t>12NOV2025:02:00:00</t>
  </si>
  <si>
    <t>12NOV2025:03:00:00</t>
  </si>
  <si>
    <t>12NOV2025:04:00:00</t>
  </si>
  <si>
    <t>12NOV2025:05:00:00</t>
  </si>
  <si>
    <t>12NOV2025:06:00:00</t>
  </si>
  <si>
    <t>12NOV2025:07:00:00</t>
  </si>
  <si>
    <t>12NOV2025:08:00:00</t>
  </si>
  <si>
    <t>12NOV2025:09:00:00</t>
  </si>
  <si>
    <t>12NOV2025:10:00:00</t>
  </si>
  <si>
    <t>12NOV2025:11:00:00</t>
  </si>
  <si>
    <t>12NOV2025:12:00:00</t>
  </si>
  <si>
    <t>12NOV2025:13:00:00</t>
  </si>
  <si>
    <t>12NOV2025:14:00:00</t>
  </si>
  <si>
    <t>12NOV2025:15:00:00</t>
  </si>
  <si>
    <t>12NOV2025:16:00:00</t>
  </si>
  <si>
    <t>12NOV2025:17:00:00</t>
  </si>
  <si>
    <t>12NOV2025:18:00:00</t>
  </si>
  <si>
    <t>12NOV2025:19:00:00</t>
  </si>
  <si>
    <t>12NOV2025:20:00:00</t>
  </si>
  <si>
    <t>12NOV2025:21:00:00</t>
  </si>
  <si>
    <t>12NOV2025:22:00:00</t>
  </si>
  <si>
    <t>12NOV2025:23:00:00</t>
  </si>
  <si>
    <t>13NOV2025:00:00:00</t>
  </si>
  <si>
    <t>13NOV2025:01:00:00</t>
  </si>
  <si>
    <t>13NOV2025:02:00:00</t>
  </si>
  <si>
    <t>13NOV2025:03:00:00</t>
  </si>
  <si>
    <t>13NOV2025:04:00:00</t>
  </si>
  <si>
    <t>13NOV2025:05:00:00</t>
  </si>
  <si>
    <t>13NOV2025:06:00:00</t>
  </si>
  <si>
    <t>13NOV2025:07:00:00</t>
  </si>
  <si>
    <t>13NOV2025:08:00:00</t>
  </si>
  <si>
    <t>13NOV2025:09:00:00</t>
  </si>
  <si>
    <t>13NOV2025:10:00:00</t>
  </si>
  <si>
    <t>13NOV2025:11:00:00</t>
  </si>
  <si>
    <t>13NOV2025:12:00:00</t>
  </si>
  <si>
    <t>13NOV2025:13:00:00</t>
  </si>
  <si>
    <t>13NOV2025:14:00:00</t>
  </si>
  <si>
    <t>13NOV2025:15:00:00</t>
  </si>
  <si>
    <t>13NOV2025:16:00:00</t>
  </si>
  <si>
    <t>13NOV2025:17:00:00</t>
  </si>
  <si>
    <t>13NOV2025:18:00:00</t>
  </si>
  <si>
    <t>13NOV2025:19:00:00</t>
  </si>
  <si>
    <t>13NOV2025:20:00:00</t>
  </si>
  <si>
    <t>13NOV2025:21:00:00</t>
  </si>
  <si>
    <t>13NOV2025:22:00:00</t>
  </si>
  <si>
    <t>13NOV2025:23:00:00</t>
  </si>
  <si>
    <t>14NOV2025:00:00:00</t>
  </si>
  <si>
    <t>14NOV2025:01:00:00</t>
  </si>
  <si>
    <t>14NOV2025:02:00:00</t>
  </si>
  <si>
    <t>14NOV2025:03:00:00</t>
  </si>
  <si>
    <t>14NOV2025:04:00:00</t>
  </si>
  <si>
    <t>14NOV2025:05:00:00</t>
  </si>
  <si>
    <t>14NOV2025:06:00:00</t>
  </si>
  <si>
    <t>14NOV2025:07:00:00</t>
  </si>
  <si>
    <t>14NOV2025:08:00:00</t>
  </si>
  <si>
    <t>14NOV2025:09:00:00</t>
  </si>
  <si>
    <t>14NOV2025:10:00:00</t>
  </si>
  <si>
    <t>14NOV2025:11:00:00</t>
  </si>
  <si>
    <t>14NOV2025:12:00:00</t>
  </si>
  <si>
    <t>14NOV2025:13:00:00</t>
  </si>
  <si>
    <t>14NOV2025:14:00:00</t>
  </si>
  <si>
    <t>14NOV2025:15:00:00</t>
  </si>
  <si>
    <t>14NOV2025:16:00:00</t>
  </si>
  <si>
    <t>14NOV2025:17:00:00</t>
  </si>
  <si>
    <t>14NOV2025:18:00:00</t>
  </si>
  <si>
    <t>14NOV2025:19:00:00</t>
  </si>
  <si>
    <t>14NOV2025:20:00:00</t>
  </si>
  <si>
    <t>14NOV2025:21:00:00</t>
  </si>
  <si>
    <t>14NOV2025:22:00:00</t>
  </si>
  <si>
    <t>14NOV2025:23:00:00</t>
  </si>
  <si>
    <t>15NOV2025:00:00:00</t>
  </si>
  <si>
    <t>15NOV2025:01:00:00</t>
  </si>
  <si>
    <t>15NOV2025:02:00:00</t>
  </si>
  <si>
    <t>15NOV2025:03:00:00</t>
  </si>
  <si>
    <t>15NOV2025:04:00:00</t>
  </si>
  <si>
    <t>15NOV2025:05:00:00</t>
  </si>
  <si>
    <t>15NOV2025:06:00:00</t>
  </si>
  <si>
    <t>15NOV2025:07:00:00</t>
  </si>
  <si>
    <t>15NOV2025:08:00:00</t>
  </si>
  <si>
    <t>15NOV2025:09:00:00</t>
  </si>
  <si>
    <t>15NOV2025:10:00:00</t>
  </si>
  <si>
    <t>15NOV2025:11:00:00</t>
  </si>
  <si>
    <t>15NOV2025:12:00:00</t>
  </si>
  <si>
    <t>15NOV2025:13:00:00</t>
  </si>
  <si>
    <t>15NOV2025:14:00:00</t>
  </si>
  <si>
    <t>15NOV2025:15:00:00</t>
  </si>
  <si>
    <t>15NOV2025:16:00:00</t>
  </si>
  <si>
    <t>15NOV2025:17:00:00</t>
  </si>
  <si>
    <t>15NOV2025:18:00:00</t>
  </si>
  <si>
    <t>15NOV2025:19:00:00</t>
  </si>
  <si>
    <t>15NOV2025:20:00:00</t>
  </si>
  <si>
    <t>15NOV2025:21:00:00</t>
  </si>
  <si>
    <t>15NOV2025:22:00:00</t>
  </si>
  <si>
    <t>15NOV2025:23:00:00</t>
  </si>
  <si>
    <t>16NOV2025:00:00:00</t>
  </si>
  <si>
    <t>16NOV2025:01:00:00</t>
  </si>
  <si>
    <t>16NOV2025:02:00:00</t>
  </si>
  <si>
    <t>16NOV2025:03:00:00</t>
  </si>
  <si>
    <t>16NOV2025:04:00:00</t>
  </si>
  <si>
    <t>16NOV2025:05:00:00</t>
  </si>
  <si>
    <t>16NOV2025:06:00:00</t>
  </si>
  <si>
    <t>16NOV2025:07:00:00</t>
  </si>
  <si>
    <t>16NOV2025:08:00:00</t>
  </si>
  <si>
    <t>16NOV2025:09:00:00</t>
  </si>
  <si>
    <t>16NOV2025:10:00:00</t>
  </si>
  <si>
    <t>16NOV2025:11:00:00</t>
  </si>
  <si>
    <t>16NOV2025:12:00:00</t>
  </si>
  <si>
    <t>16NOV2025:13:00:00</t>
  </si>
  <si>
    <t>16NOV2025:14:00:00</t>
  </si>
  <si>
    <t>16NOV2025:15:00:00</t>
  </si>
  <si>
    <t>16NOV2025:16:00:00</t>
  </si>
  <si>
    <t>16NOV2025:17:00:00</t>
  </si>
  <si>
    <t>16NOV2025:18:00:00</t>
  </si>
  <si>
    <t>16NOV2025:19:00:00</t>
  </si>
  <si>
    <t>16NOV2025:20:00:00</t>
  </si>
  <si>
    <t>16NOV2025:21:00:00</t>
  </si>
  <si>
    <t>16NOV2025:22:00:00</t>
  </si>
  <si>
    <t>16NOV2025:23:00:00</t>
  </si>
  <si>
    <t>17NOV2025:00:00:00</t>
  </si>
  <si>
    <t>17NOV2025:01:00:00</t>
  </si>
  <si>
    <t>17NOV2025:02:00:00</t>
  </si>
  <si>
    <t>17NOV2025:03:00:00</t>
  </si>
  <si>
    <t>17NOV2025:04:00:00</t>
  </si>
  <si>
    <t>17NOV2025:05:00:00</t>
  </si>
  <si>
    <t>17NOV2025:06:00:00</t>
  </si>
  <si>
    <t>17NOV2025:07:00:00</t>
  </si>
  <si>
    <t>17NOV2025:08:00:00</t>
  </si>
  <si>
    <t>17NOV2025:09:00:00</t>
  </si>
  <si>
    <t>17NOV2025:10:00:00</t>
  </si>
  <si>
    <t>17NOV2025:11:00:00</t>
  </si>
  <si>
    <t>17NOV2025:12:00:00</t>
  </si>
  <si>
    <t>17NOV2025:13:00:00</t>
  </si>
  <si>
    <t>17NOV2025:14:00:00</t>
  </si>
  <si>
    <t>17NOV2025:15:00:00</t>
  </si>
  <si>
    <t>17NOV2025:16:00:00</t>
  </si>
  <si>
    <t>17NOV2025:17:00:00</t>
  </si>
  <si>
    <t>17NOV2025:18:00:00</t>
  </si>
  <si>
    <t>17NOV2025:19:00:00</t>
  </si>
  <si>
    <t>17NOV2025:20:00:00</t>
  </si>
  <si>
    <t>17NOV2025:21:00:00</t>
  </si>
  <si>
    <t>17NOV2025:22:00:00</t>
  </si>
  <si>
    <t>17NOV2025:23:00:00</t>
  </si>
  <si>
    <t>18NOV2025:00:00:00</t>
  </si>
  <si>
    <t>18NOV2025:01:00:00</t>
  </si>
  <si>
    <t>18NOV2025:02:00:00</t>
  </si>
  <si>
    <t>18NOV2025:03:00:00</t>
  </si>
  <si>
    <t>18NOV2025:04:00:00</t>
  </si>
  <si>
    <t>18NOV2025:05:00:00</t>
  </si>
  <si>
    <t>18NOV2025:06:00:00</t>
  </si>
  <si>
    <t>18NOV2025:07:00:00</t>
  </si>
  <si>
    <t>18NOV2025:08:00:00</t>
  </si>
  <si>
    <t>18NOV2025:09:00:00</t>
  </si>
  <si>
    <t>18NOV2025:10:00:00</t>
  </si>
  <si>
    <t>18NOV2025:11:00:00</t>
  </si>
  <si>
    <t>18NOV2025:12:00:00</t>
  </si>
  <si>
    <t>18NOV2025:13:00:00</t>
  </si>
  <si>
    <t>18NOV2025:14:00:00</t>
  </si>
  <si>
    <t>18NOV2025:15:00:00</t>
  </si>
  <si>
    <t>18NOV2025:16:00:00</t>
  </si>
  <si>
    <t>18NOV2025:17:00:00</t>
  </si>
  <si>
    <t>18NOV2025:18:00:00</t>
  </si>
  <si>
    <t>18NOV2025:19:00:00</t>
  </si>
  <si>
    <t>18NOV2025:20:00:00</t>
  </si>
  <si>
    <t>18NOV2025:21:00:00</t>
  </si>
  <si>
    <t>18NOV2025:22:00:00</t>
  </si>
  <si>
    <t>18NOV2025:23:00:00</t>
  </si>
  <si>
    <t>19NOV2025:00:00:00</t>
  </si>
  <si>
    <t>19NOV2025:01:00:00</t>
  </si>
  <si>
    <t>19NOV2025:02:00:00</t>
  </si>
  <si>
    <t>19NOV2025:03:00:00</t>
  </si>
  <si>
    <t>19NOV2025:04:00:00</t>
  </si>
  <si>
    <t>19NOV2025:05:00:00</t>
  </si>
  <si>
    <t>19NOV2025:06:00:00</t>
  </si>
  <si>
    <t>19NOV2025:07:00:00</t>
  </si>
  <si>
    <t>19NOV2025:08:00:00</t>
  </si>
  <si>
    <t>19NOV2025:09:00:00</t>
  </si>
  <si>
    <t>19NOV2025:10:00:00</t>
  </si>
  <si>
    <t>19NOV2025:11:00:00</t>
  </si>
  <si>
    <t>19NOV2025:12:00:00</t>
  </si>
  <si>
    <t>19NOV2025:13:00:00</t>
  </si>
  <si>
    <t>19NOV2025:14:00:00</t>
  </si>
  <si>
    <t>19NOV2025:15:00:00</t>
  </si>
  <si>
    <t>19NOV2025:16:00:00</t>
  </si>
  <si>
    <t>19NOV2025:17:00:00</t>
  </si>
  <si>
    <t>19NOV2025:18:00:00</t>
  </si>
  <si>
    <t>19NOV2025:19:00:00</t>
  </si>
  <si>
    <t>19NOV2025:20:00:00</t>
  </si>
  <si>
    <t>19NOV2025:21:00:00</t>
  </si>
  <si>
    <t>19NOV2025:22:00:00</t>
  </si>
  <si>
    <t>19NOV2025:23:00:00</t>
  </si>
  <si>
    <t>20NOV2025:00:00:00</t>
  </si>
  <si>
    <t>20NOV2025:01:00:00</t>
  </si>
  <si>
    <t>20NOV2025:02:00:00</t>
  </si>
  <si>
    <t>20NOV2025:03:00:00</t>
  </si>
  <si>
    <t>20NOV2025:04:00:00</t>
  </si>
  <si>
    <t>20NOV2025:05:00:00</t>
  </si>
  <si>
    <t>20NOV2025:06:00:00</t>
  </si>
  <si>
    <t>20NOV2025:07:00:00</t>
  </si>
  <si>
    <t>20NOV2025:08:00:00</t>
  </si>
  <si>
    <t>20NOV2025:09:00:00</t>
  </si>
  <si>
    <t>20NOV2025:10:00:00</t>
  </si>
  <si>
    <t>20NOV2025:11:00:00</t>
  </si>
  <si>
    <t>20NOV2025:12:00:00</t>
  </si>
  <si>
    <t>20NOV2025:13:00:00</t>
  </si>
  <si>
    <t>20NOV2025:14:00:00</t>
  </si>
  <si>
    <t>20NOV2025:15:00:00</t>
  </si>
  <si>
    <t>20NOV2025:16:00:00</t>
  </si>
  <si>
    <t>20NOV2025:17:00:00</t>
  </si>
  <si>
    <t>20NOV2025:18:00:00</t>
  </si>
  <si>
    <t>20NOV2025:19:00:00</t>
  </si>
  <si>
    <t>20NOV2025:20:00:00</t>
  </si>
  <si>
    <t>20NOV2025:21:00:00</t>
  </si>
  <si>
    <t>20NOV2025:22:00:00</t>
  </si>
  <si>
    <t>20NOV2025:23:00:00</t>
  </si>
  <si>
    <t>21NOV2025:00:00:00</t>
  </si>
  <si>
    <t>21NOV2025:01:00:00</t>
  </si>
  <si>
    <t>21NOV2025:02:00:00</t>
  </si>
  <si>
    <t>21NOV2025:03:00:00</t>
  </si>
  <si>
    <t>21NOV2025:04:00:00</t>
  </si>
  <si>
    <t>21NOV2025:05:00:00</t>
  </si>
  <si>
    <t>21NOV2025:06:00:00</t>
  </si>
  <si>
    <t>21NOV2025:07:00:00</t>
  </si>
  <si>
    <t>21NOV2025:08:00:00</t>
  </si>
  <si>
    <t>21NOV2025:09:00:00</t>
  </si>
  <si>
    <t>21NOV2025:10:00:00</t>
  </si>
  <si>
    <t>21NOV2025:11:00:00</t>
  </si>
  <si>
    <t>21NOV2025:12:00:00</t>
  </si>
  <si>
    <t>21NOV2025:13:00:00</t>
  </si>
  <si>
    <t>21NOV2025:14:00:00</t>
  </si>
  <si>
    <t>21NOV2025:15:00:00</t>
  </si>
  <si>
    <t>21NOV2025:16:00:00</t>
  </si>
  <si>
    <t>21NOV2025:17:00:00</t>
  </si>
  <si>
    <t>21NOV2025:18:00:00</t>
  </si>
  <si>
    <t>21NOV2025:19:00:00</t>
  </si>
  <si>
    <t>21NOV2025:20:00:00</t>
  </si>
  <si>
    <t>21NOV2025:21:00:00</t>
  </si>
  <si>
    <t>21NOV2025:22:00:00</t>
  </si>
  <si>
    <t>21NOV2025:23:00:00</t>
  </si>
  <si>
    <t>22NOV2025:00:00:00</t>
  </si>
  <si>
    <t>22NOV2025:01:00:00</t>
  </si>
  <si>
    <t>22NOV2025:02:00:00</t>
  </si>
  <si>
    <t>22NOV2025:03:00:00</t>
  </si>
  <si>
    <t>22NOV2025:04:00:00</t>
  </si>
  <si>
    <t>22NOV2025:05:00:00</t>
  </si>
  <si>
    <t>22NOV2025:06:00:00</t>
  </si>
  <si>
    <t>22NOV2025:07:00:00</t>
  </si>
  <si>
    <t>22NOV2025:08:00:00</t>
  </si>
  <si>
    <t>22NOV2025:09:00:00</t>
  </si>
  <si>
    <t>22NOV2025:10:00:00</t>
  </si>
  <si>
    <t>22NOV2025:11:00:00</t>
  </si>
  <si>
    <t>22NOV2025:12:00:00</t>
  </si>
  <si>
    <t>22NOV2025:13:00:00</t>
  </si>
  <si>
    <t>22NOV2025:14:00:00</t>
  </si>
  <si>
    <t>22NOV2025:15:00:00</t>
  </si>
  <si>
    <t>22NOV2025:16:00:00</t>
  </si>
  <si>
    <t>22NOV2025:17:00:00</t>
  </si>
  <si>
    <t>22NOV2025:18:00:00</t>
  </si>
  <si>
    <t>22NOV2025:19:00:00</t>
  </si>
  <si>
    <t>22NOV2025:20:00:00</t>
  </si>
  <si>
    <t>22NOV2025:21:00:00</t>
  </si>
  <si>
    <t>22NOV2025:22:00:00</t>
  </si>
  <si>
    <t>22NOV2025:23:00:00</t>
  </si>
  <si>
    <t>23NOV2025:00:00:00</t>
  </si>
  <si>
    <t>23NOV2025:01:00:00</t>
  </si>
  <si>
    <t>23NOV2025:02:00:00</t>
  </si>
  <si>
    <t>23NOV2025:03:00:00</t>
  </si>
  <si>
    <t>23NOV2025:04:00:00</t>
  </si>
  <si>
    <t>23NOV2025:05:00:00</t>
  </si>
  <si>
    <t>23NOV2025:06:00:00</t>
  </si>
  <si>
    <t>23NOV2025:07:00:00</t>
  </si>
  <si>
    <t>23NOV2025:08:00:00</t>
  </si>
  <si>
    <t>23NOV2025:09:00:00</t>
  </si>
  <si>
    <t>23NOV2025:10:00:00</t>
  </si>
  <si>
    <t>23NOV2025:11:00:00</t>
  </si>
  <si>
    <t>23NOV2025:12:00:00</t>
  </si>
  <si>
    <t>23NOV2025:13:00:00</t>
  </si>
  <si>
    <t>23NOV2025:14:00:00</t>
  </si>
  <si>
    <t>23NOV2025:15:00:00</t>
  </si>
  <si>
    <t>23NOV2025:16:00:00</t>
  </si>
  <si>
    <t>23NOV2025:17:00:00</t>
  </si>
  <si>
    <t>23NOV2025:18:00:00</t>
  </si>
  <si>
    <t>23NOV2025:19:00:00</t>
  </si>
  <si>
    <t>23NOV2025:20:00:00</t>
  </si>
  <si>
    <t>23NOV2025:21:00:00</t>
  </si>
  <si>
    <t>23NOV2025:22:00:00</t>
  </si>
  <si>
    <t>23NOV2025:23:00:00</t>
  </si>
  <si>
    <t>24NOV2025:00:00:00</t>
  </si>
  <si>
    <t>24NOV2025:01:00:00</t>
  </si>
  <si>
    <t>24NOV2025:02:00:00</t>
  </si>
  <si>
    <t>24NOV2025:03:00:00</t>
  </si>
  <si>
    <t>24NOV2025:04:00:00</t>
  </si>
  <si>
    <t>24NOV2025:05:00:00</t>
  </si>
  <si>
    <t>24NOV2025:06:00:00</t>
  </si>
  <si>
    <t>24NOV2025:07:00:00</t>
  </si>
  <si>
    <t>24NOV2025:08:00:00</t>
  </si>
  <si>
    <t>24NOV2025:09:00:00</t>
  </si>
  <si>
    <t>24NOV2025:10:00:00</t>
  </si>
  <si>
    <t>24NOV2025:11:00:00</t>
  </si>
  <si>
    <t>24NOV2025:12:00:00</t>
  </si>
  <si>
    <t>24NOV2025:13:00:00</t>
  </si>
  <si>
    <t>24NOV2025:14:00:00</t>
  </si>
  <si>
    <t>24NOV2025:15:00:00</t>
  </si>
  <si>
    <t>24NOV2025:16:00:00</t>
  </si>
  <si>
    <t>24NOV2025:17:00:00</t>
  </si>
  <si>
    <t>24NOV2025:18:00:00</t>
  </si>
  <si>
    <t>24NOV2025:19:00:00</t>
  </si>
  <si>
    <t>24NOV2025:20:00:00</t>
  </si>
  <si>
    <t>24NOV2025:21:00:00</t>
  </si>
  <si>
    <t>24NOV2025:22:00:00</t>
  </si>
  <si>
    <t>24NOV2025:23:00:00</t>
  </si>
  <si>
    <t>25NOV2025:00:00:00</t>
  </si>
  <si>
    <t>25NOV2025:01:00:00</t>
  </si>
  <si>
    <t>25NOV2025:02:00:00</t>
  </si>
  <si>
    <t>25NOV2025:03:00:00</t>
  </si>
  <si>
    <t>25NOV2025:04:00:00</t>
  </si>
  <si>
    <t>25NOV2025:05:00:00</t>
  </si>
  <si>
    <t>25NOV2025:06:00:00</t>
  </si>
  <si>
    <t>25NOV2025:07:00:00</t>
  </si>
  <si>
    <t>25NOV2025:08:00:00</t>
  </si>
  <si>
    <t>25NOV2025:09:00:00</t>
  </si>
  <si>
    <t>25NOV2025:10:00:00</t>
  </si>
  <si>
    <t>25NOV2025:11:00:00</t>
  </si>
  <si>
    <t>25NOV2025:12:00:00</t>
  </si>
  <si>
    <t>25NOV2025:13:00:00</t>
  </si>
  <si>
    <t>25NOV2025:14:00:00</t>
  </si>
  <si>
    <t>25NOV2025:15:00:00</t>
  </si>
  <si>
    <t>25NOV2025:16:00:00</t>
  </si>
  <si>
    <t>25NOV2025:17:00:00</t>
  </si>
  <si>
    <t>25NOV2025:18:00:00</t>
  </si>
  <si>
    <t>25NOV2025:19:00:00</t>
  </si>
  <si>
    <t>25NOV2025:20:00:00</t>
  </si>
  <si>
    <t>25NOV2025:21:00:00</t>
  </si>
  <si>
    <t>25NOV2025:22:00:00</t>
  </si>
  <si>
    <t>25NOV2025:23:00:00</t>
  </si>
  <si>
    <t>26NOV2025:00:00:00</t>
  </si>
  <si>
    <t>26NOV2025:01:00:00</t>
  </si>
  <si>
    <t>26NOV2025:02:00:00</t>
  </si>
  <si>
    <t>26NOV2025:03:00:00</t>
  </si>
  <si>
    <t>26NOV2025:04:00:00</t>
  </si>
  <si>
    <t>26NOV2025:05:00:00</t>
  </si>
  <si>
    <t>26NOV2025:06:00:00</t>
  </si>
  <si>
    <t>26NOV2025:07:00:00</t>
  </si>
  <si>
    <t>26NOV2025:08:00:00</t>
  </si>
  <si>
    <t>26NOV2025:09:00:00</t>
  </si>
  <si>
    <t>26NOV2025:10:00:00</t>
  </si>
  <si>
    <t>26NOV2025:11:00:00</t>
  </si>
  <si>
    <t>26NOV2025:12:00:00</t>
  </si>
  <si>
    <t>26NOV2025:13:00:00</t>
  </si>
  <si>
    <t>26NOV2025:14:00:00</t>
  </si>
  <si>
    <t>26NOV2025:15:00:00</t>
  </si>
  <si>
    <t>26NOV2025:16:00:00</t>
  </si>
  <si>
    <t>26NOV2025:17:00:00</t>
  </si>
  <si>
    <t>26NOV2025:18:00:00</t>
  </si>
  <si>
    <t>26NOV2025:19:00:00</t>
  </si>
  <si>
    <t>26NOV2025:20:00:00</t>
  </si>
  <si>
    <t>26NOV2025:21:00:00</t>
  </si>
  <si>
    <t>26NOV2025:22:00:00</t>
  </si>
  <si>
    <t>26NOV2025:23:00:00</t>
  </si>
  <si>
    <t>27NOV2025:00:00:00</t>
  </si>
  <si>
    <t>27NOV2025:01:00:00</t>
  </si>
  <si>
    <t>27NOV2025:02:00:00</t>
  </si>
  <si>
    <t>27NOV2025:03:00:00</t>
  </si>
  <si>
    <t>27NOV2025:04:00:00</t>
  </si>
  <si>
    <t>27NOV2025:05:00:00</t>
  </si>
  <si>
    <t>27NOV2025:06:00:00</t>
  </si>
  <si>
    <t>27NOV2025:07:00:00</t>
  </si>
  <si>
    <t>27NOV2025:08:00:00</t>
  </si>
  <si>
    <t>27NOV2025:09:00:00</t>
  </si>
  <si>
    <t>27NOV2025:10:00:00</t>
  </si>
  <si>
    <t>27NOV2025:11:00:00</t>
  </si>
  <si>
    <t>27NOV2025:12:00:00</t>
  </si>
  <si>
    <t>27NOV2025:13:00:00</t>
  </si>
  <si>
    <t>27NOV2025:14:00:00</t>
  </si>
  <si>
    <t>27NOV2025:15:00:00</t>
  </si>
  <si>
    <t>27NOV2025:16:00:00</t>
  </si>
  <si>
    <t>27NOV2025:17:00:00</t>
  </si>
  <si>
    <t>27NOV2025:18:00:00</t>
  </si>
  <si>
    <t>27NOV2025:19:00:00</t>
  </si>
  <si>
    <t>27NOV2025:20:00:00</t>
  </si>
  <si>
    <t>27NOV2025:21:00:00</t>
  </si>
  <si>
    <t>27NOV2025:22:00:00</t>
  </si>
  <si>
    <t>27NOV2025:23:00:00</t>
  </si>
  <si>
    <t>28NOV2025:00:00:00</t>
  </si>
  <si>
    <t>28NOV2025:01:00:00</t>
  </si>
  <si>
    <t>28NOV2025:02:00:00</t>
  </si>
  <si>
    <t>28NOV2025:03:00:00</t>
  </si>
  <si>
    <t>28NOV2025:04:00:00</t>
  </si>
  <si>
    <t>28NOV2025:05:00:00</t>
  </si>
  <si>
    <t>28NOV2025:06:00:00</t>
  </si>
  <si>
    <t>28NOV2025:07:00:00</t>
  </si>
  <si>
    <t>28NOV2025:08:00:00</t>
  </si>
  <si>
    <t>28NOV2025:09:00:00</t>
  </si>
  <si>
    <t>28NOV2025:10:00:00</t>
  </si>
  <si>
    <t>28NOV2025:11:00:00</t>
  </si>
  <si>
    <t>28NOV2025:12:00:00</t>
  </si>
  <si>
    <t>28NOV2025:13:00:00</t>
  </si>
  <si>
    <t>28NOV2025:14:00:00</t>
  </si>
  <si>
    <t>28NOV2025:15:00:00</t>
  </si>
  <si>
    <t>28NOV2025:16:00:00</t>
  </si>
  <si>
    <t>28NOV2025:17:00:00</t>
  </si>
  <si>
    <t>28NOV2025:18:00:00</t>
  </si>
  <si>
    <t>28NOV2025:19:00:00</t>
  </si>
  <si>
    <t>28NOV2025:20:00:00</t>
  </si>
  <si>
    <t>28NOV2025:21:00:00</t>
  </si>
  <si>
    <t>28NOV2025:22:00:00</t>
  </si>
  <si>
    <t>28NOV2025:23:00:00</t>
  </si>
  <si>
    <t>29NOV2025:00:00:00</t>
  </si>
  <si>
    <t>29NOV2025:01:00:00</t>
  </si>
  <si>
    <t>29NOV2025:02:00:00</t>
  </si>
  <si>
    <t>29NOV2025:03:00:00</t>
  </si>
  <si>
    <t>29NOV2025:04:00:00</t>
  </si>
  <si>
    <t>29NOV2025:05:00:00</t>
  </si>
  <si>
    <t>29NOV2025:06:00:00</t>
  </si>
  <si>
    <t>29NOV2025:07:00:00</t>
  </si>
  <si>
    <t>29NOV2025:08:00:00</t>
  </si>
  <si>
    <t>29NOV2025:09:00:00</t>
  </si>
  <si>
    <t>29NOV2025:10:00:00</t>
  </si>
  <si>
    <t>29NOV2025:11:00:00</t>
  </si>
  <si>
    <t>29NOV2025:12:00:00</t>
  </si>
  <si>
    <t>29NOV2025:13:00:00</t>
  </si>
  <si>
    <t>29NOV2025:14:00:00</t>
  </si>
  <si>
    <t>29NOV2025:15:00:00</t>
  </si>
  <si>
    <t>29NOV2025:16:00:00</t>
  </si>
  <si>
    <t>29NOV2025:17:00:00</t>
  </si>
  <si>
    <t>29NOV2025:18:00:00</t>
  </si>
  <si>
    <t>29NOV2025:19:00:00</t>
  </si>
  <si>
    <t>29NOV2025:20:00:00</t>
  </si>
  <si>
    <t>29NOV2025:21:00:00</t>
  </si>
  <si>
    <t>29NOV2025:22:00:00</t>
  </si>
  <si>
    <t>29NOV2025:23:00:00</t>
  </si>
  <si>
    <t>30NOV2025:00:00:00</t>
  </si>
  <si>
    <t>30NOV2025:01:00:00</t>
  </si>
  <si>
    <t>30NOV2025:02:00:00</t>
  </si>
  <si>
    <t>30NOV2025:03:00:00</t>
  </si>
  <si>
    <t>30NOV2025:04:00:00</t>
  </si>
  <si>
    <t>30NOV2025:05:00:00</t>
  </si>
  <si>
    <t>30NOV2025:06:00:00</t>
  </si>
  <si>
    <t>30NOV2025:07:00:00</t>
  </si>
  <si>
    <t>30NOV2025:08:00:00</t>
  </si>
  <si>
    <t>30NOV2025:09:00:00</t>
  </si>
  <si>
    <t>30NOV2025:10:00:00</t>
  </si>
  <si>
    <t>30NOV2025:11:00:00</t>
  </si>
  <si>
    <t>30NOV2025:12:00:00</t>
  </si>
  <si>
    <t>30NOV2025:13:00:00</t>
  </si>
  <si>
    <t>30NOV2025:14:00:00</t>
  </si>
  <si>
    <t>30NOV2025:15:00:00</t>
  </si>
  <si>
    <t>30NOV2025:16:00:00</t>
  </si>
  <si>
    <t>30NOV2025:17:00:00</t>
  </si>
  <si>
    <t>30NOV2025:18:00:00</t>
  </si>
  <si>
    <t>30NOV2025:19:00:00</t>
  </si>
  <si>
    <t>30NOV2025:20:00:00</t>
  </si>
  <si>
    <t>30NOV2025:21:00:00</t>
  </si>
  <si>
    <t>30NOV2025:22:00:00</t>
  </si>
  <si>
    <t>30NOV2025:23:00:00</t>
  </si>
  <si>
    <t>01DEC2025:00:00:00</t>
  </si>
  <si>
    <t>(blank)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</si>
</sst>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\ h:mm;@"/>
  </numFmts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1" fontId="0" fillId="0" borderId="0" xfId="0" applyNumberFormat="1"/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666666"/>
      <color rgb="FF07A7BD"/>
      <color rgb="FF0099CC"/>
      <color rgb="FF009999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pivotCacheDefinition" Target="pivotCache/pivotCacheDefinition9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pivotCacheDefinition" Target="pivotCache/pivotCacheDefinition8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7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6.xml"/><Relationship Id="rId10" Type="http://schemas.openxmlformats.org/officeDocument/2006/relationships/pivotCacheDefinition" Target="pivotCache/pivotCacheDefinition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latin typeface="Arial" panose="020B0604020202020204" pitchFamily="34" charset="0"/>
                <a:cs typeface="Arial" panose="020B0604020202020204" pitchFamily="34" charset="0"/>
              </a:rPr>
              <a:t>Coast Average Forecast Error (MW)</a:t>
            </a:r>
            <a:br>
              <a:rPr lang="en-US">
                <a:latin typeface="Arial" panose="020B0604020202020204" pitchFamily="34" charset="0"/>
                <a:cs typeface="Arial" panose="020B0604020202020204" pitchFamily="34" charset="0"/>
              </a:rPr>
            </a:br>
            <a:r>
              <a:rPr lang="en-US">
                <a:latin typeface="Arial" panose="020B0604020202020204" pitchFamily="34" charset="0"/>
                <a:cs typeface="Arial" panose="020B0604020202020204" pitchFamily="34" charset="0"/>
              </a:rPr>
              <a:t>November</a:t>
            </a:r>
            <a:r>
              <a:rPr lang="en-US" baseline="0">
                <a:latin typeface="Arial" panose="020B0604020202020204" pitchFamily="34" charset="0"/>
                <a:cs typeface="Arial" panose="020B0604020202020204" pitchFamily="34" charset="0"/>
              </a:rPr>
              <a:t> 2025</a:t>
            </a:r>
            <a:endParaRPr lang="en-US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Coast!$AA$2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rgbClr val="07A7BD"/>
            </a:solidFill>
            <a:ln>
              <a:noFill/>
            </a:ln>
            <a:effectLst/>
          </c:spPr>
          <c:invertIfNegative val="0"/>
          <c:val>
            <c:numRef>
              <c:f>Coast!$AA$3:$AA$26</c:f>
              <c:numCache>
                <c:formatCode>General</c:formatCode>
                <c:ptCount val="24"/>
                <c:pt idx="0">
                  <c:v>-362.08518615384634</c:v>
                </c:pt>
                <c:pt idx="1">
                  <c:v>-419.30022307142906</c:v>
                </c:pt>
                <c:pt idx="2">
                  <c:v>-524.58463544666677</c:v>
                </c:pt>
                <c:pt idx="3">
                  <c:v>-425.85139988888869</c:v>
                </c:pt>
                <c:pt idx="4">
                  <c:v>-387.82801005882368</c:v>
                </c:pt>
                <c:pt idx="5">
                  <c:v>-343.21899432499958</c:v>
                </c:pt>
                <c:pt idx="6">
                  <c:v>-356.91128323076907</c:v>
                </c:pt>
                <c:pt idx="7">
                  <c:v>-345.71018623076912</c:v>
                </c:pt>
                <c:pt idx="8">
                  <c:v>-457.74707049999961</c:v>
                </c:pt>
                <c:pt idx="9">
                  <c:v>-466.84755869999992</c:v>
                </c:pt>
                <c:pt idx="10">
                  <c:v>-487.36141672727285</c:v>
                </c:pt>
                <c:pt idx="11">
                  <c:v>-624.82031263636384</c:v>
                </c:pt>
                <c:pt idx="12">
                  <c:v>-561.27945966666675</c:v>
                </c:pt>
                <c:pt idx="13">
                  <c:v>-410.42988286666662</c:v>
                </c:pt>
                <c:pt idx="14">
                  <c:v>-475.34314923076886</c:v>
                </c:pt>
                <c:pt idx="15">
                  <c:v>-575.50341816666651</c:v>
                </c:pt>
                <c:pt idx="16">
                  <c:v>-522.86751308333362</c:v>
                </c:pt>
                <c:pt idx="17">
                  <c:v>-495.99218745454561</c:v>
                </c:pt>
                <c:pt idx="18">
                  <c:v>-432.67734359999997</c:v>
                </c:pt>
                <c:pt idx="19">
                  <c:v>-352.6674359999999</c:v>
                </c:pt>
                <c:pt idx="20">
                  <c:v>-307.53169381818157</c:v>
                </c:pt>
                <c:pt idx="21">
                  <c:v>-308.8581542500001</c:v>
                </c:pt>
                <c:pt idx="22">
                  <c:v>-338.11946616666654</c:v>
                </c:pt>
                <c:pt idx="23">
                  <c:v>-340.75916461538498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C-4727-B68F-020697AEFFCF}"/>
            </c:ext>
          </c:extLst>
        </c:ser>
        <c:ser>
          <c:idx val="1"/>
          <c:order val="1"/>
          <c:tx>
            <c:strRef>
              <c:f>Coast!$AB$2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rgbClr val="666666"/>
            </a:solidFill>
            <a:ln>
              <a:noFill/>
            </a:ln>
            <a:effectLst/>
          </c:spPr>
          <c:invertIfNegative val="0"/>
          <c:val>
            <c:numRef>
              <c:f>Coast!$AB$3:$AB$26</c:f>
              <c:numCache>
                <c:formatCode>General</c:formatCode>
                <c:ptCount val="24"/>
                <c:pt idx="0">
                  <c:v>617.25390616666675</c:v>
                </c:pt>
                <c:pt idx="1">
                  <c:v>567.16473381874982</c:v>
                </c:pt>
                <c:pt idx="2">
                  <c:v>563.79338732142844</c:v>
                </c:pt>
                <c:pt idx="3">
                  <c:v>664.62451166666676</c:v>
                </c:pt>
                <c:pt idx="4">
                  <c:v>628.5362827923077</c:v>
                </c:pt>
                <c:pt idx="5">
                  <c:v>593.86160729285677</c:v>
                </c:pt>
                <c:pt idx="6">
                  <c:v>537.4304343294117</c:v>
                </c:pt>
                <c:pt idx="7">
                  <c:v>563.7246667999998</c:v>
                </c:pt>
                <c:pt idx="8">
                  <c:v>490.24641922222173</c:v>
                </c:pt>
                <c:pt idx="9">
                  <c:v>536.21113274999993</c:v>
                </c:pt>
                <c:pt idx="10">
                  <c:v>646.10325857894713</c:v>
                </c:pt>
                <c:pt idx="11">
                  <c:v>635.85012326315791</c:v>
                </c:pt>
                <c:pt idx="12">
                  <c:v>632.97927522222221</c:v>
                </c:pt>
                <c:pt idx="13">
                  <c:v>774.54277326666659</c:v>
                </c:pt>
                <c:pt idx="14">
                  <c:v>678.88913117647076</c:v>
                </c:pt>
                <c:pt idx="15">
                  <c:v>652.93467899999985</c:v>
                </c:pt>
                <c:pt idx="16">
                  <c:v>707.74587677777811</c:v>
                </c:pt>
                <c:pt idx="17">
                  <c:v>745.53859994736831</c:v>
                </c:pt>
                <c:pt idx="18">
                  <c:v>675.88374015000011</c:v>
                </c:pt>
                <c:pt idx="19">
                  <c:v>705.29574442105275</c:v>
                </c:pt>
                <c:pt idx="20">
                  <c:v>660.00986831578939</c:v>
                </c:pt>
                <c:pt idx="21">
                  <c:v>638.12798394444405</c:v>
                </c:pt>
                <c:pt idx="22">
                  <c:v>604.24875216666658</c:v>
                </c:pt>
                <c:pt idx="23">
                  <c:v>601.22604558823491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4C-4727-B68F-020697AEF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200"/>
          <c:min val="-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400"/>
        <c:minorUnit val="4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Frequency of Over and Under Forecast</a:t>
            </a:r>
            <a:br>
              <a:rPr lang="en-US"/>
            </a:br>
            <a:r>
              <a:rPr lang="en-US"/>
              <a:t>November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NCent!$AA$32:$AA$55</c:f>
              <c:numCache>
                <c:formatCode>General</c:formatCode>
                <c:ptCount val="24"/>
                <c:pt idx="0">
                  <c:v>12</c:v>
                </c:pt>
                <c:pt idx="1">
                  <c:v>18</c:v>
                </c:pt>
                <c:pt idx="2">
                  <c:v>17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14</c:v>
                </c:pt>
                <c:pt idx="8">
                  <c:v>17</c:v>
                </c:pt>
                <c:pt idx="9">
                  <c:v>19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14</c:v>
                </c:pt>
                <c:pt idx="14">
                  <c:v>18</c:v>
                </c:pt>
                <c:pt idx="15">
                  <c:v>17</c:v>
                </c:pt>
                <c:pt idx="16">
                  <c:v>16</c:v>
                </c:pt>
                <c:pt idx="17">
                  <c:v>13</c:v>
                </c:pt>
                <c:pt idx="18">
                  <c:v>11</c:v>
                </c:pt>
                <c:pt idx="19">
                  <c:v>11</c:v>
                </c:pt>
                <c:pt idx="20">
                  <c:v>12</c:v>
                </c:pt>
                <c:pt idx="21">
                  <c:v>9</c:v>
                </c:pt>
                <c:pt idx="22">
                  <c:v>10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0-4A96-874E-4693BC8390B2}"/>
            </c:ext>
          </c:extLst>
        </c:ser>
        <c:ser>
          <c:idx val="1"/>
          <c:order val="1"/>
          <c:tx>
            <c:strRef>
              <c:f>NCent!$AB$31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NCent!$AB$32:$AB$55</c:f>
              <c:numCache>
                <c:formatCode>General</c:formatCode>
                <c:ptCount val="24"/>
                <c:pt idx="0">
                  <c:v>19</c:v>
                </c:pt>
                <c:pt idx="1">
                  <c:v>12</c:v>
                </c:pt>
                <c:pt idx="2">
                  <c:v>12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16</c:v>
                </c:pt>
                <c:pt idx="8">
                  <c:v>13</c:v>
                </c:pt>
                <c:pt idx="9">
                  <c:v>11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16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17</c:v>
                </c:pt>
                <c:pt idx="18">
                  <c:v>19</c:v>
                </c:pt>
                <c:pt idx="19">
                  <c:v>19</c:v>
                </c:pt>
                <c:pt idx="20">
                  <c:v>18</c:v>
                </c:pt>
                <c:pt idx="21">
                  <c:v>21</c:v>
                </c:pt>
                <c:pt idx="22">
                  <c:v>20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0-4A96-874E-4693BC839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 Cent Average Forecast Error (MW)</a:t>
            </a:r>
            <a:br>
              <a:rPr lang="en-US"/>
            </a:br>
            <a:r>
              <a:rPr lang="en-US"/>
              <a:t>November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SCent!$AA$3:$AA$26</c:f>
              <c:numCache>
                <c:formatCode>General</c:formatCode>
                <c:ptCount val="24"/>
                <c:pt idx="0">
                  <c:v>-256.9296603722222</c:v>
                </c:pt>
                <c:pt idx="1">
                  <c:v>-250.12114024285705</c:v>
                </c:pt>
                <c:pt idx="2">
                  <c:v>-266.32248264444451</c:v>
                </c:pt>
                <c:pt idx="3">
                  <c:v>-185.89692825909086</c:v>
                </c:pt>
                <c:pt idx="4">
                  <c:v>-195.69838459999997</c:v>
                </c:pt>
                <c:pt idx="5">
                  <c:v>-199.46742756666663</c:v>
                </c:pt>
                <c:pt idx="6">
                  <c:v>-201.04252697142857</c:v>
                </c:pt>
                <c:pt idx="7">
                  <c:v>-243.16966488421053</c:v>
                </c:pt>
                <c:pt idx="8">
                  <c:v>-267.46101074000001</c:v>
                </c:pt>
                <c:pt idx="9">
                  <c:v>-331.90424547368417</c:v>
                </c:pt>
                <c:pt idx="10">
                  <c:v>-320.99618252272722</c:v>
                </c:pt>
                <c:pt idx="11">
                  <c:v>-338.60284746315801</c:v>
                </c:pt>
                <c:pt idx="12">
                  <c:v>-316.49206543125001</c:v>
                </c:pt>
                <c:pt idx="13">
                  <c:v>-295.93644206666676</c:v>
                </c:pt>
                <c:pt idx="14">
                  <c:v>-291.91091921250006</c:v>
                </c:pt>
                <c:pt idx="15">
                  <c:v>-302.14984488235291</c:v>
                </c:pt>
                <c:pt idx="16">
                  <c:v>-356.84185430588246</c:v>
                </c:pt>
                <c:pt idx="17">
                  <c:v>-298.14622582941178</c:v>
                </c:pt>
                <c:pt idx="18">
                  <c:v>-303.1968347588234</c:v>
                </c:pt>
                <c:pt idx="19">
                  <c:v>-303.47586063125004</c:v>
                </c:pt>
                <c:pt idx="20">
                  <c:v>-290.77166743124997</c:v>
                </c:pt>
                <c:pt idx="21">
                  <c:v>-311.67138671250007</c:v>
                </c:pt>
                <c:pt idx="22">
                  <c:v>-322.89915363999995</c:v>
                </c:pt>
                <c:pt idx="23">
                  <c:v>-247.19405322631562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2D-4F48-8638-A3A4FF79B8FD}"/>
            </c:ext>
          </c:extLst>
        </c:ser>
        <c:ser>
          <c:idx val="1"/>
          <c:order val="1"/>
          <c:tx>
            <c:strRef>
              <c:f>SCent!$AB$2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SCent!$AB$3:$AB$26</c:f>
              <c:numCache>
                <c:formatCode>General</c:formatCode>
                <c:ptCount val="24"/>
                <c:pt idx="0">
                  <c:v>155.48505108461541</c:v>
                </c:pt>
                <c:pt idx="1">
                  <c:v>190.76117623333346</c:v>
                </c:pt>
                <c:pt idx="2">
                  <c:v>181.93572443636367</c:v>
                </c:pt>
                <c:pt idx="3">
                  <c:v>197.27563477500007</c:v>
                </c:pt>
                <c:pt idx="4">
                  <c:v>223.1869303500001</c:v>
                </c:pt>
                <c:pt idx="5">
                  <c:v>288.72713214999993</c:v>
                </c:pt>
                <c:pt idx="6">
                  <c:v>234.77501085555559</c:v>
                </c:pt>
                <c:pt idx="7">
                  <c:v>242.41064454545466</c:v>
                </c:pt>
                <c:pt idx="8">
                  <c:v>307.82138672000002</c:v>
                </c:pt>
                <c:pt idx="9">
                  <c:v>223.01171874545452</c:v>
                </c:pt>
                <c:pt idx="10">
                  <c:v>268.81280517499999</c:v>
                </c:pt>
                <c:pt idx="11">
                  <c:v>260.11940696363638</c:v>
                </c:pt>
                <c:pt idx="12">
                  <c:v>180.15984234285705</c:v>
                </c:pt>
                <c:pt idx="13">
                  <c:v>262.85693358333327</c:v>
                </c:pt>
                <c:pt idx="14">
                  <c:v>333.66699210714302</c:v>
                </c:pt>
                <c:pt idx="15">
                  <c:v>398.2326472307692</c:v>
                </c:pt>
                <c:pt idx="16">
                  <c:v>403.66192164615381</c:v>
                </c:pt>
                <c:pt idx="17">
                  <c:v>358.14190210769209</c:v>
                </c:pt>
                <c:pt idx="18">
                  <c:v>324.37571365384611</c:v>
                </c:pt>
                <c:pt idx="19">
                  <c:v>272.45839140714281</c:v>
                </c:pt>
                <c:pt idx="20">
                  <c:v>227.76398574999999</c:v>
                </c:pt>
                <c:pt idx="21">
                  <c:v>220.8557129142859</c:v>
                </c:pt>
                <c:pt idx="22">
                  <c:v>149.34251302666672</c:v>
                </c:pt>
                <c:pt idx="23">
                  <c:v>132.23663884545451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2D-4F48-8638-A3A4FF79B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900"/>
          <c:min val="-9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 Cent Frequency of Over and Under Forecast</a:t>
            </a:r>
            <a:br>
              <a:rPr lang="en-US"/>
            </a:br>
            <a:r>
              <a:rPr lang="en-US"/>
              <a:t>November </a:t>
            </a:r>
            <a:r>
              <a:rPr lang="en-US" baseline="0"/>
              <a:t>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SCent!$AA$31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SCent!$AA$32:$AA$55</c:f>
              <c:numCache>
                <c:formatCode>General</c:formatCode>
                <c:ptCount val="24"/>
                <c:pt idx="0">
                  <c:v>18</c:v>
                </c:pt>
                <c:pt idx="1">
                  <c:v>21</c:v>
                </c:pt>
                <c:pt idx="2">
                  <c:v>18</c:v>
                </c:pt>
                <c:pt idx="3">
                  <c:v>22</c:v>
                </c:pt>
                <c:pt idx="4">
                  <c:v>24</c:v>
                </c:pt>
                <c:pt idx="5">
                  <c:v>24</c:v>
                </c:pt>
                <c:pt idx="6">
                  <c:v>21</c:v>
                </c:pt>
                <c:pt idx="7">
                  <c:v>19</c:v>
                </c:pt>
                <c:pt idx="8">
                  <c:v>20</c:v>
                </c:pt>
                <c:pt idx="9">
                  <c:v>19</c:v>
                </c:pt>
                <c:pt idx="10">
                  <c:v>22</c:v>
                </c:pt>
                <c:pt idx="11">
                  <c:v>19</c:v>
                </c:pt>
                <c:pt idx="12">
                  <c:v>16</c:v>
                </c:pt>
                <c:pt idx="13">
                  <c:v>18</c:v>
                </c:pt>
                <c:pt idx="14">
                  <c:v>16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17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15</c:v>
                </c:pt>
                <c:pt idx="23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26-4F55-8783-589D030B6F1C}"/>
            </c:ext>
          </c:extLst>
        </c:ser>
        <c:ser>
          <c:idx val="1"/>
          <c:order val="1"/>
          <c:tx>
            <c:strRef>
              <c:f>SCent!$AB$31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SCent!$AB$32:$AB$55</c:f>
              <c:numCache>
                <c:formatCode>General</c:formatCode>
                <c:ptCount val="24"/>
                <c:pt idx="0">
                  <c:v>13</c:v>
                </c:pt>
                <c:pt idx="1">
                  <c:v>9</c:v>
                </c:pt>
                <c:pt idx="2">
                  <c:v>11</c:v>
                </c:pt>
                <c:pt idx="3">
                  <c:v>8</c:v>
                </c:pt>
                <c:pt idx="4">
                  <c:v>6</c:v>
                </c:pt>
                <c:pt idx="5">
                  <c:v>6</c:v>
                </c:pt>
                <c:pt idx="6">
                  <c:v>9</c:v>
                </c:pt>
                <c:pt idx="7">
                  <c:v>11</c:v>
                </c:pt>
                <c:pt idx="8">
                  <c:v>10</c:v>
                </c:pt>
                <c:pt idx="9">
                  <c:v>11</c:v>
                </c:pt>
                <c:pt idx="10">
                  <c:v>8</c:v>
                </c:pt>
                <c:pt idx="11">
                  <c:v>11</c:v>
                </c:pt>
                <c:pt idx="12">
                  <c:v>14</c:v>
                </c:pt>
                <c:pt idx="13">
                  <c:v>12</c:v>
                </c:pt>
                <c:pt idx="14">
                  <c:v>14</c:v>
                </c:pt>
                <c:pt idx="15">
                  <c:v>13</c:v>
                </c:pt>
                <c:pt idx="16">
                  <c:v>13</c:v>
                </c:pt>
                <c:pt idx="17">
                  <c:v>13</c:v>
                </c:pt>
                <c:pt idx="18">
                  <c:v>13</c:v>
                </c:pt>
                <c:pt idx="19">
                  <c:v>14</c:v>
                </c:pt>
                <c:pt idx="20">
                  <c:v>14</c:v>
                </c:pt>
                <c:pt idx="21">
                  <c:v>14</c:v>
                </c:pt>
                <c:pt idx="22">
                  <c:v>15</c:v>
                </c:pt>
                <c:pt idx="23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26-4F55-8783-589D030B6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Average Forecast Error (MW)</a:t>
            </a:r>
            <a:br>
              <a:rPr lang="en-US"/>
            </a:br>
            <a:r>
              <a:rPr lang="en-US"/>
              <a:t>November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South!$AA$2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South!$AA$3:$AA$26</c:f>
              <c:numCache>
                <c:formatCode>General</c:formatCode>
                <c:ptCount val="24"/>
                <c:pt idx="0">
                  <c:v>-233.01652310357144</c:v>
                </c:pt>
                <c:pt idx="1">
                  <c:v>-231.84457833571437</c:v>
                </c:pt>
                <c:pt idx="2">
                  <c:v>-245.27017875652163</c:v>
                </c:pt>
                <c:pt idx="3">
                  <c:v>-245.88079835833341</c:v>
                </c:pt>
                <c:pt idx="4">
                  <c:v>-220.24121094583333</c:v>
                </c:pt>
                <c:pt idx="5">
                  <c:v>-204.01626586250006</c:v>
                </c:pt>
                <c:pt idx="6">
                  <c:v>-245.80466529545456</c:v>
                </c:pt>
                <c:pt idx="7">
                  <c:v>-262.85920854545458</c:v>
                </c:pt>
                <c:pt idx="8">
                  <c:v>-295.9718889666666</c:v>
                </c:pt>
                <c:pt idx="9">
                  <c:v>-251.63983950434783</c:v>
                </c:pt>
                <c:pt idx="10">
                  <c:v>-284.32124465909095</c:v>
                </c:pt>
                <c:pt idx="11">
                  <c:v>-341.59208983499991</c:v>
                </c:pt>
                <c:pt idx="12">
                  <c:v>-327.15664062499997</c:v>
                </c:pt>
                <c:pt idx="13">
                  <c:v>-348.92260742105265</c:v>
                </c:pt>
                <c:pt idx="14">
                  <c:v>-314.20101767894738</c:v>
                </c:pt>
                <c:pt idx="15">
                  <c:v>-268.3947625421053</c:v>
                </c:pt>
                <c:pt idx="16">
                  <c:v>-262.15042919473689</c:v>
                </c:pt>
                <c:pt idx="17">
                  <c:v>-196.87619744761892</c:v>
                </c:pt>
                <c:pt idx="18">
                  <c:v>-218.16285536111116</c:v>
                </c:pt>
                <c:pt idx="19">
                  <c:v>-225.12435753157899</c:v>
                </c:pt>
                <c:pt idx="20">
                  <c:v>-253.02114721904755</c:v>
                </c:pt>
                <c:pt idx="21">
                  <c:v>-259.3630719714285</c:v>
                </c:pt>
                <c:pt idx="22">
                  <c:v>-273.17730158636368</c:v>
                </c:pt>
                <c:pt idx="23">
                  <c:v>-261.17535667391309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2B-42BC-A3CF-ED6FF88875D4}"/>
            </c:ext>
          </c:extLst>
        </c:ser>
        <c:ser>
          <c:idx val="1"/>
          <c:order val="1"/>
          <c:tx>
            <c:strRef>
              <c:f>South!$AB$2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South!$AB$3:$AB$26</c:f>
              <c:numCache>
                <c:formatCode>General</c:formatCode>
                <c:ptCount val="24"/>
                <c:pt idx="0">
                  <c:v>69.606526666666767</c:v>
                </c:pt>
                <c:pt idx="1">
                  <c:v>118.33459470000003</c:v>
                </c:pt>
                <c:pt idx="2">
                  <c:v>68.650390633333402</c:v>
                </c:pt>
                <c:pt idx="3">
                  <c:v>94.490885400000025</c:v>
                </c:pt>
                <c:pt idx="4">
                  <c:v>107.66129556666669</c:v>
                </c:pt>
                <c:pt idx="5">
                  <c:v>68.379516599999988</c:v>
                </c:pt>
                <c:pt idx="6">
                  <c:v>49.017150862500046</c:v>
                </c:pt>
                <c:pt idx="7">
                  <c:v>64.278106662500022</c:v>
                </c:pt>
                <c:pt idx="8">
                  <c:v>155.18120658888898</c:v>
                </c:pt>
                <c:pt idx="9">
                  <c:v>245.16653879999987</c:v>
                </c:pt>
                <c:pt idx="10">
                  <c:v>205.90783691249999</c:v>
                </c:pt>
                <c:pt idx="11">
                  <c:v>180.64340819</c:v>
                </c:pt>
                <c:pt idx="12">
                  <c:v>157.69216309000012</c:v>
                </c:pt>
                <c:pt idx="13">
                  <c:v>143.46511010000003</c:v>
                </c:pt>
                <c:pt idx="14">
                  <c:v>213.3665882545456</c:v>
                </c:pt>
                <c:pt idx="15">
                  <c:v>219.90345346363623</c:v>
                </c:pt>
                <c:pt idx="16">
                  <c:v>173.91426225454552</c:v>
                </c:pt>
                <c:pt idx="17">
                  <c:v>168.7725694333333</c:v>
                </c:pt>
                <c:pt idx="18">
                  <c:v>116.78055830000021</c:v>
                </c:pt>
                <c:pt idx="19">
                  <c:v>131.5771484454547</c:v>
                </c:pt>
                <c:pt idx="20">
                  <c:v>161.36409504444444</c:v>
                </c:pt>
                <c:pt idx="21">
                  <c:v>154.13899738888892</c:v>
                </c:pt>
                <c:pt idx="22">
                  <c:v>143.07345581249996</c:v>
                </c:pt>
                <c:pt idx="23">
                  <c:v>108.61558312857134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2B-42BC-A3CF-ED6FF8887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South Frequency of Over and Under Forecast</a:t>
            </a:r>
            <a:br>
              <a:rPr lang="en-US"/>
            </a:br>
            <a:r>
              <a:rPr lang="en-US"/>
              <a:t>November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South!$AA$31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South!$AA$32:$AA$55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2">
                  <c:v>23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22</c:v>
                </c:pt>
                <c:pt idx="7">
                  <c:v>22</c:v>
                </c:pt>
                <c:pt idx="8">
                  <c:v>21</c:v>
                </c:pt>
                <c:pt idx="9">
                  <c:v>23</c:v>
                </c:pt>
                <c:pt idx="10">
                  <c:v>22</c:v>
                </c:pt>
                <c:pt idx="11">
                  <c:v>20</c:v>
                </c:pt>
                <c:pt idx="12">
                  <c:v>20</c:v>
                </c:pt>
                <c:pt idx="13">
                  <c:v>19</c:v>
                </c:pt>
                <c:pt idx="14">
                  <c:v>19</c:v>
                </c:pt>
                <c:pt idx="15">
                  <c:v>19</c:v>
                </c:pt>
                <c:pt idx="16">
                  <c:v>19</c:v>
                </c:pt>
                <c:pt idx="17">
                  <c:v>21</c:v>
                </c:pt>
                <c:pt idx="18">
                  <c:v>18</c:v>
                </c:pt>
                <c:pt idx="19">
                  <c:v>19</c:v>
                </c:pt>
                <c:pt idx="20">
                  <c:v>21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38-43D8-8BC8-B38048A7D30F}"/>
            </c:ext>
          </c:extLst>
        </c:ser>
        <c:ser>
          <c:idx val="1"/>
          <c:order val="1"/>
          <c:tx>
            <c:strRef>
              <c:f>South!$AB$31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South!$AB$32:$AB$55</c:f>
              <c:numCache>
                <c:formatCode>General</c:formatCode>
                <c:ptCount val="24"/>
                <c:pt idx="0">
                  <c:v>3</c:v>
                </c:pt>
                <c:pt idx="1">
                  <c:v>2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8</c:v>
                </c:pt>
                <c:pt idx="7">
                  <c:v>8</c:v>
                </c:pt>
                <c:pt idx="8">
                  <c:v>9</c:v>
                </c:pt>
                <c:pt idx="9">
                  <c:v>7</c:v>
                </c:pt>
                <c:pt idx="10">
                  <c:v>8</c:v>
                </c:pt>
                <c:pt idx="11">
                  <c:v>10</c:v>
                </c:pt>
                <c:pt idx="12">
                  <c:v>10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  <c:pt idx="16">
                  <c:v>11</c:v>
                </c:pt>
                <c:pt idx="17">
                  <c:v>9</c:v>
                </c:pt>
                <c:pt idx="18">
                  <c:v>12</c:v>
                </c:pt>
                <c:pt idx="19">
                  <c:v>11</c:v>
                </c:pt>
                <c:pt idx="20">
                  <c:v>9</c:v>
                </c:pt>
                <c:pt idx="21">
                  <c:v>9</c:v>
                </c:pt>
                <c:pt idx="22">
                  <c:v>8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38-43D8-8BC8-B38048A7D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Average Forecast Error (MW)</a:t>
            </a:r>
            <a:br>
              <a:rPr lang="en-US"/>
            </a:br>
            <a:r>
              <a:rPr lang="en-US"/>
              <a:t>November 2025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West!$AA$3:$AA$26</c:f>
              <c:numCache>
                <c:formatCode>General</c:formatCode>
                <c:ptCount val="24"/>
                <c:pt idx="0">
                  <c:v>-110.31432028117649</c:v>
                </c:pt>
                <c:pt idx="1">
                  <c:v>-128.87762452214287</c:v>
                </c:pt>
                <c:pt idx="2">
                  <c:v>-132.805371076</c:v>
                </c:pt>
                <c:pt idx="3">
                  <c:v>-136.89966693000002</c:v>
                </c:pt>
                <c:pt idx="4">
                  <c:v>-119.78216960533337</c:v>
                </c:pt>
                <c:pt idx="5">
                  <c:v>-144.59025065000006</c:v>
                </c:pt>
                <c:pt idx="6">
                  <c:v>-118.34106952</c:v>
                </c:pt>
                <c:pt idx="7">
                  <c:v>-138.72741021666661</c:v>
                </c:pt>
                <c:pt idx="8">
                  <c:v>-154.88534270727268</c:v>
                </c:pt>
                <c:pt idx="9">
                  <c:v>-114.98636882499999</c:v>
                </c:pt>
                <c:pt idx="10">
                  <c:v>-95.725215366428557</c:v>
                </c:pt>
                <c:pt idx="11">
                  <c:v>-111.47181701250007</c:v>
                </c:pt>
                <c:pt idx="12">
                  <c:v>-105.59096679333334</c:v>
                </c:pt>
                <c:pt idx="13">
                  <c:v>-120.54460449333331</c:v>
                </c:pt>
                <c:pt idx="14">
                  <c:v>-168.65910992857144</c:v>
                </c:pt>
                <c:pt idx="15">
                  <c:v>-148.16395478235293</c:v>
                </c:pt>
                <c:pt idx="16">
                  <c:v>-149.53807068000003</c:v>
                </c:pt>
                <c:pt idx="17">
                  <c:v>-116.05344801076923</c:v>
                </c:pt>
                <c:pt idx="18">
                  <c:v>-88.677473589090937</c:v>
                </c:pt>
                <c:pt idx="19">
                  <c:v>-91.091601580000003</c:v>
                </c:pt>
                <c:pt idx="20">
                  <c:v>-147.24925536000003</c:v>
                </c:pt>
                <c:pt idx="21">
                  <c:v>-176.50581497272731</c:v>
                </c:pt>
                <c:pt idx="22">
                  <c:v>-186.80471524545456</c:v>
                </c:pt>
                <c:pt idx="23">
                  <c:v>-160.72344971785714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22-4FDD-836D-366536733E2E}"/>
            </c:ext>
          </c:extLst>
        </c:ser>
        <c:ser>
          <c:idx val="1"/>
          <c:order val="1"/>
          <c:tx>
            <c:strRef>
              <c:f>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West!$AB$3:$AB$26</c:f>
              <c:numCache>
                <c:formatCode>General</c:formatCode>
                <c:ptCount val="24"/>
                <c:pt idx="0">
                  <c:v>194.71721103785703</c:v>
                </c:pt>
                <c:pt idx="1">
                  <c:v>186.03891182124997</c:v>
                </c:pt>
                <c:pt idx="2">
                  <c:v>199.14616175999996</c:v>
                </c:pt>
                <c:pt idx="3">
                  <c:v>195.33179091999997</c:v>
                </c:pt>
                <c:pt idx="4">
                  <c:v>199.98653157000007</c:v>
                </c:pt>
                <c:pt idx="5">
                  <c:v>174.11448161555558</c:v>
                </c:pt>
                <c:pt idx="6">
                  <c:v>201.73683676555564</c:v>
                </c:pt>
                <c:pt idx="7">
                  <c:v>175.50029064761907</c:v>
                </c:pt>
                <c:pt idx="8">
                  <c:v>195.94389263000002</c:v>
                </c:pt>
                <c:pt idx="9">
                  <c:v>203.10476684111109</c:v>
                </c:pt>
                <c:pt idx="10">
                  <c:v>219.26927565874999</c:v>
                </c:pt>
                <c:pt idx="11">
                  <c:v>211.9004124342857</c:v>
                </c:pt>
                <c:pt idx="12">
                  <c:v>170.46242674666664</c:v>
                </c:pt>
                <c:pt idx="13">
                  <c:v>183.41465657600008</c:v>
                </c:pt>
                <c:pt idx="14">
                  <c:v>181.99328993812497</c:v>
                </c:pt>
                <c:pt idx="15">
                  <c:v>200.60649696307695</c:v>
                </c:pt>
                <c:pt idx="16">
                  <c:v>175.98379516428568</c:v>
                </c:pt>
                <c:pt idx="17">
                  <c:v>213.00920913352942</c:v>
                </c:pt>
                <c:pt idx="18">
                  <c:v>226.2451075557895</c:v>
                </c:pt>
                <c:pt idx="19">
                  <c:v>217.37918091250003</c:v>
                </c:pt>
                <c:pt idx="20">
                  <c:v>189.66871948899998</c:v>
                </c:pt>
                <c:pt idx="21">
                  <c:v>203.76593338052632</c:v>
                </c:pt>
                <c:pt idx="22">
                  <c:v>178.43545371842106</c:v>
                </c:pt>
                <c:pt idx="23">
                  <c:v>195.79964827062503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2-4FDD-836D-366536733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West Frequency of Over and Under Forecast</a:t>
            </a:r>
            <a:br>
              <a:rPr lang="en-US"/>
            </a:br>
            <a:r>
              <a:rPr lang="en-US"/>
              <a:t>November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West!$AA$32:$AA$55</c:f>
              <c:numCache>
                <c:formatCode>General</c:formatCode>
                <c:ptCount val="24"/>
                <c:pt idx="0">
                  <c:v>17</c:v>
                </c:pt>
                <c:pt idx="1">
                  <c:v>14</c:v>
                </c:pt>
                <c:pt idx="2">
                  <c:v>15</c:v>
                </c:pt>
                <c:pt idx="3">
                  <c:v>14</c:v>
                </c:pt>
                <c:pt idx="4">
                  <c:v>15</c:v>
                </c:pt>
                <c:pt idx="5">
                  <c:v>12</c:v>
                </c:pt>
                <c:pt idx="6">
                  <c:v>12</c:v>
                </c:pt>
                <c:pt idx="7">
                  <c:v>9</c:v>
                </c:pt>
                <c:pt idx="8">
                  <c:v>11</c:v>
                </c:pt>
                <c:pt idx="9">
                  <c:v>12</c:v>
                </c:pt>
                <c:pt idx="10">
                  <c:v>14</c:v>
                </c:pt>
                <c:pt idx="11">
                  <c:v>16</c:v>
                </c:pt>
                <c:pt idx="12">
                  <c:v>15</c:v>
                </c:pt>
                <c:pt idx="13">
                  <c:v>15</c:v>
                </c:pt>
                <c:pt idx="14">
                  <c:v>14</c:v>
                </c:pt>
                <c:pt idx="15">
                  <c:v>17</c:v>
                </c:pt>
                <c:pt idx="16">
                  <c:v>16</c:v>
                </c:pt>
                <c:pt idx="17">
                  <c:v>13</c:v>
                </c:pt>
                <c:pt idx="18">
                  <c:v>11</c:v>
                </c:pt>
                <c:pt idx="19">
                  <c:v>10</c:v>
                </c:pt>
                <c:pt idx="20">
                  <c:v>10</c:v>
                </c:pt>
                <c:pt idx="21">
                  <c:v>11</c:v>
                </c:pt>
                <c:pt idx="22">
                  <c:v>11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8-486A-98C9-5996032465A4}"/>
            </c:ext>
          </c:extLst>
        </c:ser>
        <c:ser>
          <c:idx val="1"/>
          <c:order val="1"/>
          <c:tx>
            <c:strRef>
              <c:f>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West!$AB$32:$AB$55</c:f>
              <c:numCache>
                <c:formatCode>General</c:formatCode>
                <c:ptCount val="24"/>
                <c:pt idx="0">
                  <c:v>14</c:v>
                </c:pt>
                <c:pt idx="1">
                  <c:v>16</c:v>
                </c:pt>
                <c:pt idx="2">
                  <c:v>14</c:v>
                </c:pt>
                <c:pt idx="3">
                  <c:v>16</c:v>
                </c:pt>
                <c:pt idx="4">
                  <c:v>15</c:v>
                </c:pt>
                <c:pt idx="5">
                  <c:v>18</c:v>
                </c:pt>
                <c:pt idx="6">
                  <c:v>18</c:v>
                </c:pt>
                <c:pt idx="7">
                  <c:v>21</c:v>
                </c:pt>
                <c:pt idx="8">
                  <c:v>19</c:v>
                </c:pt>
                <c:pt idx="9">
                  <c:v>18</c:v>
                </c:pt>
                <c:pt idx="10">
                  <c:v>16</c:v>
                </c:pt>
                <c:pt idx="11">
                  <c:v>14</c:v>
                </c:pt>
                <c:pt idx="12">
                  <c:v>15</c:v>
                </c:pt>
                <c:pt idx="13">
                  <c:v>15</c:v>
                </c:pt>
                <c:pt idx="14">
                  <c:v>16</c:v>
                </c:pt>
                <c:pt idx="15">
                  <c:v>13</c:v>
                </c:pt>
                <c:pt idx="16">
                  <c:v>14</c:v>
                </c:pt>
                <c:pt idx="17">
                  <c:v>17</c:v>
                </c:pt>
                <c:pt idx="18">
                  <c:v>19</c:v>
                </c:pt>
                <c:pt idx="19">
                  <c:v>20</c:v>
                </c:pt>
                <c:pt idx="20">
                  <c:v>20</c:v>
                </c:pt>
                <c:pt idx="21">
                  <c:v>19</c:v>
                </c:pt>
                <c:pt idx="22">
                  <c:v>19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A8-486A-98C9-599603246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Average Forecast Error (MW)</a:t>
            </a:r>
            <a:br>
              <a:rPr lang="en-US"/>
            </a:br>
            <a:r>
              <a:rPr lang="en-US"/>
              <a:t>November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ERCOT!$AG$3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ERCOT!$AG$4:$AG$27</c:f>
              <c:numCache>
                <c:formatCode>General</c:formatCode>
                <c:ptCount val="24"/>
                <c:pt idx="0">
                  <c:v>-1019.2734376249991</c:v>
                </c:pt>
                <c:pt idx="1">
                  <c:v>-1127.6564556315777</c:v>
                </c:pt>
                <c:pt idx="2">
                  <c:v>-1358.438720812499</c:v>
                </c:pt>
                <c:pt idx="3">
                  <c:v>-1184.38997411111</c:v>
                </c:pt>
                <c:pt idx="4">
                  <c:v>-908.30644539999844</c:v>
                </c:pt>
                <c:pt idx="5">
                  <c:v>-991.45970399999931</c:v>
                </c:pt>
                <c:pt idx="6">
                  <c:v>-826.70415315789398</c:v>
                </c:pt>
                <c:pt idx="7">
                  <c:v>-941.20611217646922</c:v>
                </c:pt>
                <c:pt idx="8">
                  <c:v>-1265.5140625999993</c:v>
                </c:pt>
                <c:pt idx="9">
                  <c:v>-1029.0968341052626</c:v>
                </c:pt>
                <c:pt idx="10">
                  <c:v>-1195.8701747058813</c:v>
                </c:pt>
                <c:pt idx="11">
                  <c:v>-1240.2517090624992</c:v>
                </c:pt>
                <c:pt idx="12">
                  <c:v>-1153.6923254705869</c:v>
                </c:pt>
                <c:pt idx="13">
                  <c:v>-1065.3587583684202</c:v>
                </c:pt>
                <c:pt idx="14">
                  <c:v>-1168.760009937499</c:v>
                </c:pt>
                <c:pt idx="15">
                  <c:v>-1183.5551759374994</c:v>
                </c:pt>
                <c:pt idx="16">
                  <c:v>-979.58862312499969</c:v>
                </c:pt>
                <c:pt idx="17">
                  <c:v>-688.96796879999897</c:v>
                </c:pt>
                <c:pt idx="18">
                  <c:v>-902.13671899999861</c:v>
                </c:pt>
                <c:pt idx="19">
                  <c:v>-640.71875007692199</c:v>
                </c:pt>
                <c:pt idx="20">
                  <c:v>-540.66764341666442</c:v>
                </c:pt>
                <c:pt idx="21">
                  <c:v>-661.52187519999939</c:v>
                </c:pt>
                <c:pt idx="22">
                  <c:v>-671.79017871428471</c:v>
                </c:pt>
                <c:pt idx="23">
                  <c:v>-937.36300242856976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8-4665-89F1-B57EC2E333AE}"/>
            </c:ext>
          </c:extLst>
        </c:ser>
        <c:ser>
          <c:idx val="1"/>
          <c:order val="1"/>
          <c:tx>
            <c:strRef>
              <c:f>ERCOT!$AH$3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ERCOT!$AH$4:$AH$27</c:f>
              <c:numCache>
                <c:formatCode>General</c:formatCode>
                <c:ptCount val="24"/>
                <c:pt idx="0">
                  <c:v>961.7807290000012</c:v>
                </c:pt>
                <c:pt idx="1">
                  <c:v>844.51313909091016</c:v>
                </c:pt>
                <c:pt idx="2">
                  <c:v>855.52403830769333</c:v>
                </c:pt>
                <c:pt idx="3">
                  <c:v>842.97753883333519</c:v>
                </c:pt>
                <c:pt idx="4">
                  <c:v>982.01757810000049</c:v>
                </c:pt>
                <c:pt idx="5">
                  <c:v>955.65980100000161</c:v>
                </c:pt>
                <c:pt idx="6">
                  <c:v>1246.22833809091</c:v>
                </c:pt>
                <c:pt idx="7">
                  <c:v>1341.4966946153856</c:v>
                </c:pt>
                <c:pt idx="8">
                  <c:v>1899.0726561000004</c:v>
                </c:pt>
                <c:pt idx="9">
                  <c:v>1745.5660509090919</c:v>
                </c:pt>
                <c:pt idx="10">
                  <c:v>1719.2962738461547</c:v>
                </c:pt>
                <c:pt idx="11">
                  <c:v>1366.4422430714299</c:v>
                </c:pt>
                <c:pt idx="12">
                  <c:v>1131.9708533076935</c:v>
                </c:pt>
                <c:pt idx="13">
                  <c:v>1246.2514202727291</c:v>
                </c:pt>
                <c:pt idx="14">
                  <c:v>1158.7583703571447</c:v>
                </c:pt>
                <c:pt idx="15">
                  <c:v>1330.6029574285724</c:v>
                </c:pt>
                <c:pt idx="16">
                  <c:v>1406.9151783571433</c:v>
                </c:pt>
                <c:pt idx="17">
                  <c:v>1592.6434894666681</c:v>
                </c:pt>
                <c:pt idx="18">
                  <c:v>1350.5252877368432</c:v>
                </c:pt>
                <c:pt idx="19">
                  <c:v>1296.2966451176485</c:v>
                </c:pt>
                <c:pt idx="20">
                  <c:v>1057.5935328888906</c:v>
                </c:pt>
                <c:pt idx="21">
                  <c:v>860.40781240000103</c:v>
                </c:pt>
                <c:pt idx="22">
                  <c:v>1015.3603513750008</c:v>
                </c:pt>
                <c:pt idx="23">
                  <c:v>877.51123025000152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8-4665-89F1-B57EC2E3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2500"/>
          <c:min val="-2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ERCOT Frequency of Over and Under Forecast</a:t>
            </a:r>
            <a:br>
              <a:rPr lang="en-US"/>
            </a:br>
            <a:r>
              <a:rPr lang="en-US"/>
              <a:t> November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ERCOT!$AG$32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ERCOT!$AG$33:$AG$56</c:f>
              <c:numCache>
                <c:formatCode>General</c:formatCode>
                <c:ptCount val="24"/>
                <c:pt idx="0">
                  <c:v>16</c:v>
                </c:pt>
                <c:pt idx="1">
                  <c:v>19</c:v>
                </c:pt>
                <c:pt idx="2">
                  <c:v>16</c:v>
                </c:pt>
                <c:pt idx="3">
                  <c:v>18</c:v>
                </c:pt>
                <c:pt idx="4">
                  <c:v>20</c:v>
                </c:pt>
                <c:pt idx="5">
                  <c:v>19</c:v>
                </c:pt>
                <c:pt idx="6">
                  <c:v>19</c:v>
                </c:pt>
                <c:pt idx="7">
                  <c:v>17</c:v>
                </c:pt>
                <c:pt idx="8">
                  <c:v>20</c:v>
                </c:pt>
                <c:pt idx="9">
                  <c:v>19</c:v>
                </c:pt>
                <c:pt idx="10">
                  <c:v>17</c:v>
                </c:pt>
                <c:pt idx="11">
                  <c:v>16</c:v>
                </c:pt>
                <c:pt idx="12">
                  <c:v>17</c:v>
                </c:pt>
                <c:pt idx="13">
                  <c:v>19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15</c:v>
                </c:pt>
                <c:pt idx="18">
                  <c:v>11</c:v>
                </c:pt>
                <c:pt idx="19">
                  <c:v>13</c:v>
                </c:pt>
                <c:pt idx="20">
                  <c:v>12</c:v>
                </c:pt>
                <c:pt idx="21">
                  <c:v>10</c:v>
                </c:pt>
                <c:pt idx="22">
                  <c:v>14</c:v>
                </c:pt>
                <c:pt idx="2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7-4FFC-A861-37BF77B7B54C}"/>
            </c:ext>
          </c:extLst>
        </c:ser>
        <c:ser>
          <c:idx val="1"/>
          <c:order val="1"/>
          <c:tx>
            <c:strRef>
              <c:f>ERCOT!$AH$32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ERCOT!$AH$33:$AH$56</c:f>
              <c:numCache>
                <c:formatCode>General</c:formatCode>
                <c:ptCount val="24"/>
                <c:pt idx="0">
                  <c:v>15</c:v>
                </c:pt>
                <c:pt idx="1">
                  <c:v>11</c:v>
                </c:pt>
                <c:pt idx="2">
                  <c:v>13</c:v>
                </c:pt>
                <c:pt idx="3">
                  <c:v>12</c:v>
                </c:pt>
                <c:pt idx="4">
                  <c:v>10</c:v>
                </c:pt>
                <c:pt idx="5">
                  <c:v>11</c:v>
                </c:pt>
                <c:pt idx="6">
                  <c:v>11</c:v>
                </c:pt>
                <c:pt idx="7">
                  <c:v>13</c:v>
                </c:pt>
                <c:pt idx="8">
                  <c:v>10</c:v>
                </c:pt>
                <c:pt idx="9">
                  <c:v>11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11</c:v>
                </c:pt>
                <c:pt idx="14">
                  <c:v>14</c:v>
                </c:pt>
                <c:pt idx="15">
                  <c:v>14</c:v>
                </c:pt>
                <c:pt idx="16">
                  <c:v>14</c:v>
                </c:pt>
                <c:pt idx="17">
                  <c:v>15</c:v>
                </c:pt>
                <c:pt idx="18">
                  <c:v>19</c:v>
                </c:pt>
                <c:pt idx="19">
                  <c:v>17</c:v>
                </c:pt>
                <c:pt idx="20">
                  <c:v>18</c:v>
                </c:pt>
                <c:pt idx="21">
                  <c:v>20</c:v>
                </c:pt>
                <c:pt idx="22">
                  <c:v>16</c:v>
                </c:pt>
                <c:pt idx="23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7-4FFC-A861-37BF77B7B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Coast Frequency of Over and Under Forecast</a:t>
            </a:r>
          </a:p>
          <a:p>
            <a:pPr>
              <a:defRPr/>
            </a:pPr>
            <a:r>
              <a:rPr lang="en-US" baseline="0"/>
              <a:t>November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Coast!$AA$31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Coast!$AA$32:$AA$55</c:f>
              <c:numCache>
                <c:formatCode>General</c:formatCode>
                <c:ptCount val="24"/>
                <c:pt idx="0">
                  <c:v>13</c:v>
                </c:pt>
                <c:pt idx="1">
                  <c:v>14</c:v>
                </c:pt>
                <c:pt idx="2">
                  <c:v>15</c:v>
                </c:pt>
                <c:pt idx="3">
                  <c:v>18</c:v>
                </c:pt>
                <c:pt idx="4">
                  <c:v>17</c:v>
                </c:pt>
                <c:pt idx="5">
                  <c:v>16</c:v>
                </c:pt>
                <c:pt idx="6">
                  <c:v>13</c:v>
                </c:pt>
                <c:pt idx="7">
                  <c:v>13</c:v>
                </c:pt>
                <c:pt idx="8">
                  <c:v>12</c:v>
                </c:pt>
                <c:pt idx="9">
                  <c:v>10</c:v>
                </c:pt>
                <c:pt idx="10">
                  <c:v>11</c:v>
                </c:pt>
                <c:pt idx="11">
                  <c:v>11</c:v>
                </c:pt>
                <c:pt idx="12">
                  <c:v>12</c:v>
                </c:pt>
                <c:pt idx="13">
                  <c:v>15</c:v>
                </c:pt>
                <c:pt idx="14">
                  <c:v>13</c:v>
                </c:pt>
                <c:pt idx="15">
                  <c:v>12</c:v>
                </c:pt>
                <c:pt idx="16">
                  <c:v>12</c:v>
                </c:pt>
                <c:pt idx="17">
                  <c:v>11</c:v>
                </c:pt>
                <c:pt idx="18">
                  <c:v>10</c:v>
                </c:pt>
                <c:pt idx="19">
                  <c:v>11</c:v>
                </c:pt>
                <c:pt idx="20">
                  <c:v>11</c:v>
                </c:pt>
                <c:pt idx="21">
                  <c:v>12</c:v>
                </c:pt>
                <c:pt idx="22">
                  <c:v>12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2-45F8-8D68-3704E8B375B3}"/>
            </c:ext>
          </c:extLst>
        </c:ser>
        <c:ser>
          <c:idx val="1"/>
          <c:order val="1"/>
          <c:tx>
            <c:strRef>
              <c:f>Coast!$AB$31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Coast!$AB$32:$AB$55</c:f>
              <c:numCache>
                <c:formatCode>General</c:formatCode>
                <c:ptCount val="24"/>
                <c:pt idx="0">
                  <c:v>18</c:v>
                </c:pt>
                <c:pt idx="1">
                  <c:v>16</c:v>
                </c:pt>
                <c:pt idx="2">
                  <c:v>14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17</c:v>
                </c:pt>
                <c:pt idx="7">
                  <c:v>17</c:v>
                </c:pt>
                <c:pt idx="8">
                  <c:v>18</c:v>
                </c:pt>
                <c:pt idx="9">
                  <c:v>20</c:v>
                </c:pt>
                <c:pt idx="10">
                  <c:v>19</c:v>
                </c:pt>
                <c:pt idx="11">
                  <c:v>19</c:v>
                </c:pt>
                <c:pt idx="12">
                  <c:v>18</c:v>
                </c:pt>
                <c:pt idx="13">
                  <c:v>15</c:v>
                </c:pt>
                <c:pt idx="14">
                  <c:v>17</c:v>
                </c:pt>
                <c:pt idx="15">
                  <c:v>18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  <c:pt idx="19">
                  <c:v>19</c:v>
                </c:pt>
                <c:pt idx="20">
                  <c:v>19</c:v>
                </c:pt>
                <c:pt idx="21">
                  <c:v>18</c:v>
                </c:pt>
                <c:pt idx="22">
                  <c:v>18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12-45F8-8D68-3704E8B37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Average Forecast Error (MW)</a:t>
            </a:r>
            <a:br>
              <a:rPr lang="en-US"/>
            </a:br>
            <a:r>
              <a:rPr lang="en-US"/>
              <a:t>November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East!$AA$2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East!$AA$3:$AA$26</c:f>
              <c:numCache>
                <c:formatCode>General</c:formatCode>
                <c:ptCount val="24"/>
                <c:pt idx="0">
                  <c:v>-91.27426909999997</c:v>
                </c:pt>
                <c:pt idx="1">
                  <c:v>-111.82483781428573</c:v>
                </c:pt>
                <c:pt idx="2">
                  <c:v>-87.072477206666662</c:v>
                </c:pt>
                <c:pt idx="3">
                  <c:v>-130.68809290714282</c:v>
                </c:pt>
                <c:pt idx="4">
                  <c:v>-114.39435686428575</c:v>
                </c:pt>
                <c:pt idx="5">
                  <c:v>-111.2854755076923</c:v>
                </c:pt>
                <c:pt idx="6">
                  <c:v>-97.441141758333345</c:v>
                </c:pt>
                <c:pt idx="7">
                  <c:v>-89.491333027272688</c:v>
                </c:pt>
                <c:pt idx="8">
                  <c:v>-142.6126796142857</c:v>
                </c:pt>
                <c:pt idx="9">
                  <c:v>-149.70991212666667</c:v>
                </c:pt>
                <c:pt idx="10">
                  <c:v>-210.97447203125</c:v>
                </c:pt>
                <c:pt idx="11">
                  <c:v>-232.65908379285707</c:v>
                </c:pt>
                <c:pt idx="12">
                  <c:v>-174.74546595714293</c:v>
                </c:pt>
                <c:pt idx="13">
                  <c:v>-141.84194182499999</c:v>
                </c:pt>
                <c:pt idx="14">
                  <c:v>-192.60502116666666</c:v>
                </c:pt>
                <c:pt idx="15">
                  <c:v>-220.73566691666664</c:v>
                </c:pt>
                <c:pt idx="16">
                  <c:v>-118.51839599000002</c:v>
                </c:pt>
                <c:pt idx="17">
                  <c:v>-97.688929964285691</c:v>
                </c:pt>
                <c:pt idx="18">
                  <c:v>-83.834443947058801</c:v>
                </c:pt>
                <c:pt idx="19">
                  <c:v>-86.706634518749993</c:v>
                </c:pt>
                <c:pt idx="20">
                  <c:v>-104.28096147272721</c:v>
                </c:pt>
                <c:pt idx="21">
                  <c:v>-84.906477866666648</c:v>
                </c:pt>
                <c:pt idx="22">
                  <c:v>-74.786603649999932</c:v>
                </c:pt>
                <c:pt idx="23">
                  <c:v>-92.547156676923052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5F-4762-8CB8-3B53C59D7DDA}"/>
            </c:ext>
          </c:extLst>
        </c:ser>
        <c:ser>
          <c:idx val="1"/>
          <c:order val="1"/>
          <c:tx>
            <c:strRef>
              <c:f>East!$AB$2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East!$AB$3:$AB$26</c:f>
              <c:numCache>
                <c:formatCode>General</c:formatCode>
                <c:ptCount val="24"/>
                <c:pt idx="0">
                  <c:v>102.69241535333332</c:v>
                </c:pt>
                <c:pt idx="1">
                  <c:v>75.528717037500016</c:v>
                </c:pt>
                <c:pt idx="2">
                  <c:v>78.233773350000021</c:v>
                </c:pt>
                <c:pt idx="3">
                  <c:v>97.110000606250026</c:v>
                </c:pt>
                <c:pt idx="4">
                  <c:v>95.789421068750016</c:v>
                </c:pt>
                <c:pt idx="5">
                  <c:v>97.164313817647042</c:v>
                </c:pt>
                <c:pt idx="6">
                  <c:v>121.94446480000001</c:v>
                </c:pt>
                <c:pt idx="7">
                  <c:v>145.57324861578945</c:v>
                </c:pt>
                <c:pt idx="8">
                  <c:v>173.08121489999999</c:v>
                </c:pt>
                <c:pt idx="9">
                  <c:v>151.47023926666668</c:v>
                </c:pt>
                <c:pt idx="10">
                  <c:v>189.99188232857139</c:v>
                </c:pt>
                <c:pt idx="11">
                  <c:v>171.63187406874999</c:v>
                </c:pt>
                <c:pt idx="12">
                  <c:v>162.51213836875004</c:v>
                </c:pt>
                <c:pt idx="13">
                  <c:v>181.0202985642857</c:v>
                </c:pt>
                <c:pt idx="14">
                  <c:v>159.94871691111112</c:v>
                </c:pt>
                <c:pt idx="15">
                  <c:v>151.08273653888889</c:v>
                </c:pt>
                <c:pt idx="16">
                  <c:v>227.04049073000004</c:v>
                </c:pt>
                <c:pt idx="17">
                  <c:v>141.57911681874998</c:v>
                </c:pt>
                <c:pt idx="18">
                  <c:v>165.91828799230768</c:v>
                </c:pt>
                <c:pt idx="19">
                  <c:v>140.62226215000001</c:v>
                </c:pt>
                <c:pt idx="20">
                  <c:v>105.1121762105263</c:v>
                </c:pt>
                <c:pt idx="21">
                  <c:v>117.08598632</c:v>
                </c:pt>
                <c:pt idx="22">
                  <c:v>98.359802237499991</c:v>
                </c:pt>
                <c:pt idx="23">
                  <c:v>88.527717147058837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5F-4762-8CB8-3B53C59D7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300"/>
          <c:min val="-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East Frequency of Over and Under Forecast</a:t>
            </a:r>
            <a:br>
              <a:rPr lang="en-US"/>
            </a:br>
            <a:r>
              <a:rPr lang="en-US"/>
              <a:t>November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East!$AA$31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East!$AA$32:$AA$55</c:f>
              <c:numCache>
                <c:formatCode>General</c:formatCode>
                <c:ptCount val="24"/>
                <c:pt idx="0">
                  <c:v>16</c:v>
                </c:pt>
                <c:pt idx="1">
                  <c:v>14</c:v>
                </c:pt>
                <c:pt idx="2">
                  <c:v>15</c:v>
                </c:pt>
                <c:pt idx="3">
                  <c:v>14</c:v>
                </c:pt>
                <c:pt idx="4">
                  <c:v>14</c:v>
                </c:pt>
                <c:pt idx="5">
                  <c:v>13</c:v>
                </c:pt>
                <c:pt idx="6">
                  <c:v>12</c:v>
                </c:pt>
                <c:pt idx="7">
                  <c:v>11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14</c:v>
                </c:pt>
                <c:pt idx="12">
                  <c:v>14</c:v>
                </c:pt>
                <c:pt idx="13">
                  <c:v>16</c:v>
                </c:pt>
                <c:pt idx="14">
                  <c:v>12</c:v>
                </c:pt>
                <c:pt idx="15">
                  <c:v>12</c:v>
                </c:pt>
                <c:pt idx="16">
                  <c:v>20</c:v>
                </c:pt>
                <c:pt idx="17">
                  <c:v>14</c:v>
                </c:pt>
                <c:pt idx="18">
                  <c:v>17</c:v>
                </c:pt>
                <c:pt idx="19">
                  <c:v>16</c:v>
                </c:pt>
                <c:pt idx="20">
                  <c:v>11</c:v>
                </c:pt>
                <c:pt idx="21">
                  <c:v>15</c:v>
                </c:pt>
                <c:pt idx="22">
                  <c:v>14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4-4ED7-A34D-8BA1FF670E04}"/>
            </c:ext>
          </c:extLst>
        </c:ser>
        <c:ser>
          <c:idx val="1"/>
          <c:order val="1"/>
          <c:tx>
            <c:strRef>
              <c:f>East!$AB$31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East!$AB$32:$AB$55</c:f>
              <c:numCache>
                <c:formatCode>General</c:formatCode>
                <c:ptCount val="24"/>
                <c:pt idx="0">
                  <c:v>15</c:v>
                </c:pt>
                <c:pt idx="1">
                  <c:v>16</c:v>
                </c:pt>
                <c:pt idx="2">
                  <c:v>14</c:v>
                </c:pt>
                <c:pt idx="3">
                  <c:v>16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16</c:v>
                </c:pt>
                <c:pt idx="9">
                  <c:v>15</c:v>
                </c:pt>
                <c:pt idx="10">
                  <c:v>14</c:v>
                </c:pt>
                <c:pt idx="11">
                  <c:v>16</c:v>
                </c:pt>
                <c:pt idx="12">
                  <c:v>16</c:v>
                </c:pt>
                <c:pt idx="13">
                  <c:v>14</c:v>
                </c:pt>
                <c:pt idx="14">
                  <c:v>18</c:v>
                </c:pt>
                <c:pt idx="15">
                  <c:v>18</c:v>
                </c:pt>
                <c:pt idx="16">
                  <c:v>10</c:v>
                </c:pt>
                <c:pt idx="17">
                  <c:v>16</c:v>
                </c:pt>
                <c:pt idx="18">
                  <c:v>13</c:v>
                </c:pt>
                <c:pt idx="19">
                  <c:v>14</c:v>
                </c:pt>
                <c:pt idx="20">
                  <c:v>19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74-4ED7-A34D-8BA1FF670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Average Forecast Error (MW)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November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FarWest!$AA$2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FarWest!$AA$3:$AA$26</c:f>
              <c:numCache>
                <c:formatCode>General</c:formatCode>
                <c:ptCount val="24"/>
                <c:pt idx="0">
                  <c:v>-345.69595613636358</c:v>
                </c:pt>
                <c:pt idx="1">
                  <c:v>-284.58071290000009</c:v>
                </c:pt>
                <c:pt idx="2">
                  <c:v>-353.35025185789482</c:v>
                </c:pt>
                <c:pt idx="3">
                  <c:v>-357.64972244736839</c:v>
                </c:pt>
                <c:pt idx="4">
                  <c:v>-336.3782380736842</c:v>
                </c:pt>
                <c:pt idx="5">
                  <c:v>-340.11125838095245</c:v>
                </c:pt>
                <c:pt idx="6">
                  <c:v>-353.7157738095238</c:v>
                </c:pt>
                <c:pt idx="7">
                  <c:v>-383.89175575789477</c:v>
                </c:pt>
                <c:pt idx="8">
                  <c:v>-392.56194803043479</c:v>
                </c:pt>
                <c:pt idx="9">
                  <c:v>-366.84297450000003</c:v>
                </c:pt>
                <c:pt idx="10">
                  <c:v>-331.99515206428572</c:v>
                </c:pt>
                <c:pt idx="11">
                  <c:v>-382.84824918571445</c:v>
                </c:pt>
                <c:pt idx="12">
                  <c:v>-399.50892857142856</c:v>
                </c:pt>
                <c:pt idx="13">
                  <c:v>-339.57591609523797</c:v>
                </c:pt>
                <c:pt idx="14">
                  <c:v>-332.97000559047626</c:v>
                </c:pt>
                <c:pt idx="15">
                  <c:v>-301.73742677000007</c:v>
                </c:pt>
                <c:pt idx="16">
                  <c:v>-298.2310655500001</c:v>
                </c:pt>
                <c:pt idx="17">
                  <c:v>-403.49557675294125</c:v>
                </c:pt>
                <c:pt idx="18">
                  <c:v>-364.48947481111099</c:v>
                </c:pt>
                <c:pt idx="19">
                  <c:v>-400.72612847777782</c:v>
                </c:pt>
                <c:pt idx="20">
                  <c:v>-400.55075413333338</c:v>
                </c:pt>
                <c:pt idx="21">
                  <c:v>-359.73798287222235</c:v>
                </c:pt>
                <c:pt idx="22">
                  <c:v>-325.95787932105264</c:v>
                </c:pt>
                <c:pt idx="23">
                  <c:v>-359.33718261499996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C-4198-915E-3EDEB0E0AA39}"/>
            </c:ext>
          </c:extLst>
        </c:ser>
        <c:ser>
          <c:idx val="1"/>
          <c:order val="1"/>
          <c:tx>
            <c:strRef>
              <c:f>FarWest!$AB$2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FarWest!$AB$3:$AB$26</c:f>
              <c:numCache>
                <c:formatCode>General</c:formatCode>
                <c:ptCount val="24"/>
                <c:pt idx="0">
                  <c:v>423.61680771111099</c:v>
                </c:pt>
                <c:pt idx="1">
                  <c:v>232.28090819999997</c:v>
                </c:pt>
                <c:pt idx="2">
                  <c:v>290.88940431000009</c:v>
                </c:pt>
                <c:pt idx="3">
                  <c:v>313.86931820000012</c:v>
                </c:pt>
                <c:pt idx="4">
                  <c:v>310.2673117909091</c:v>
                </c:pt>
                <c:pt idx="5">
                  <c:v>344.96289062222218</c:v>
                </c:pt>
                <c:pt idx="6">
                  <c:v>324.53407116666654</c:v>
                </c:pt>
                <c:pt idx="7">
                  <c:v>251.01584695454551</c:v>
                </c:pt>
                <c:pt idx="8">
                  <c:v>308.30873327142865</c:v>
                </c:pt>
                <c:pt idx="9">
                  <c:v>293.67518030000008</c:v>
                </c:pt>
                <c:pt idx="10">
                  <c:v>371.67294311249998</c:v>
                </c:pt>
                <c:pt idx="11">
                  <c:v>325.35089111875004</c:v>
                </c:pt>
                <c:pt idx="12">
                  <c:v>176.20281981874996</c:v>
                </c:pt>
                <c:pt idx="13">
                  <c:v>198.93185764444448</c:v>
                </c:pt>
                <c:pt idx="14">
                  <c:v>241.65440537777775</c:v>
                </c:pt>
                <c:pt idx="15">
                  <c:v>338.00234378000022</c:v>
                </c:pt>
                <c:pt idx="16">
                  <c:v>391.08850097499999</c:v>
                </c:pt>
                <c:pt idx="17">
                  <c:v>433.7998047000001</c:v>
                </c:pt>
                <c:pt idx="18">
                  <c:v>462.98152670000007</c:v>
                </c:pt>
                <c:pt idx="19">
                  <c:v>406.24711100833338</c:v>
                </c:pt>
                <c:pt idx="20">
                  <c:v>505.02624511666664</c:v>
                </c:pt>
                <c:pt idx="21">
                  <c:v>483.75581870000013</c:v>
                </c:pt>
                <c:pt idx="22">
                  <c:v>454.42711292727273</c:v>
                </c:pt>
                <c:pt idx="23">
                  <c:v>346.15371094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0C-4198-915E-3EDEB0E0A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5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Fwest Frequency of Over and Under Forecast</a:t>
            </a:r>
            <a:br>
              <a:rPr lang="en-US"/>
            </a:br>
            <a:r>
              <a:rPr lang="en-US"/>
              <a:t>November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FarWest!$AA$31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FarWest!$AA$32:$AA$55</c:f>
              <c:numCache>
                <c:formatCode>General</c:formatCode>
                <c:ptCount val="24"/>
                <c:pt idx="0">
                  <c:v>22</c:v>
                </c:pt>
                <c:pt idx="1">
                  <c:v>20</c:v>
                </c:pt>
                <c:pt idx="2">
                  <c:v>19</c:v>
                </c:pt>
                <c:pt idx="3">
                  <c:v>19</c:v>
                </c:pt>
                <c:pt idx="4">
                  <c:v>19</c:v>
                </c:pt>
                <c:pt idx="5">
                  <c:v>21</c:v>
                </c:pt>
                <c:pt idx="6">
                  <c:v>21</c:v>
                </c:pt>
                <c:pt idx="7">
                  <c:v>19</c:v>
                </c:pt>
                <c:pt idx="8">
                  <c:v>23</c:v>
                </c:pt>
                <c:pt idx="9">
                  <c:v>17</c:v>
                </c:pt>
                <c:pt idx="10">
                  <c:v>14</c:v>
                </c:pt>
                <c:pt idx="11">
                  <c:v>14</c:v>
                </c:pt>
                <c:pt idx="12">
                  <c:v>14</c:v>
                </c:pt>
                <c:pt idx="13">
                  <c:v>21</c:v>
                </c:pt>
                <c:pt idx="14">
                  <c:v>21</c:v>
                </c:pt>
                <c:pt idx="15">
                  <c:v>20</c:v>
                </c:pt>
                <c:pt idx="16">
                  <c:v>18</c:v>
                </c:pt>
                <c:pt idx="17">
                  <c:v>17</c:v>
                </c:pt>
                <c:pt idx="18">
                  <c:v>18</c:v>
                </c:pt>
                <c:pt idx="19">
                  <c:v>18</c:v>
                </c:pt>
                <c:pt idx="20">
                  <c:v>18</c:v>
                </c:pt>
                <c:pt idx="21">
                  <c:v>18</c:v>
                </c:pt>
                <c:pt idx="22">
                  <c:v>19</c:v>
                </c:pt>
                <c:pt idx="2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F0-4FFD-9FC9-832E8125AED7}"/>
            </c:ext>
          </c:extLst>
        </c:ser>
        <c:ser>
          <c:idx val="1"/>
          <c:order val="1"/>
          <c:tx>
            <c:strRef>
              <c:f>FarWest!$AB$31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FarWest!$AB$32:$AB$55</c:f>
              <c:numCache>
                <c:formatCode>General</c:formatCode>
                <c:ptCount val="24"/>
                <c:pt idx="0">
                  <c:v>9</c:v>
                </c:pt>
                <c:pt idx="1">
                  <c:v>10</c:v>
                </c:pt>
                <c:pt idx="2">
                  <c:v>10</c:v>
                </c:pt>
                <c:pt idx="3">
                  <c:v>11</c:v>
                </c:pt>
                <c:pt idx="4">
                  <c:v>11</c:v>
                </c:pt>
                <c:pt idx="5">
                  <c:v>9</c:v>
                </c:pt>
                <c:pt idx="6">
                  <c:v>9</c:v>
                </c:pt>
                <c:pt idx="7">
                  <c:v>11</c:v>
                </c:pt>
                <c:pt idx="8">
                  <c:v>7</c:v>
                </c:pt>
                <c:pt idx="9">
                  <c:v>13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9</c:v>
                </c:pt>
                <c:pt idx="14">
                  <c:v>9</c:v>
                </c:pt>
                <c:pt idx="15">
                  <c:v>10</c:v>
                </c:pt>
                <c:pt idx="16">
                  <c:v>12</c:v>
                </c:pt>
                <c:pt idx="17">
                  <c:v>13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11</c:v>
                </c:pt>
                <c:pt idx="2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0-4FFD-9FC9-832E8125A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Average Forecast Error (MW)</a:t>
            </a:r>
            <a:br>
              <a:rPr lang="en-US"/>
            </a:br>
            <a:r>
              <a:rPr lang="en-US"/>
              <a:t>November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North!$AA$2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North!$AA$3:$AA$26</c:f>
              <c:numCache>
                <c:formatCode>General</c:formatCode>
                <c:ptCount val="24"/>
                <c:pt idx="0">
                  <c:v>-81.976372627777778</c:v>
                </c:pt>
                <c:pt idx="1">
                  <c:v>-102.25590007619051</c:v>
                </c:pt>
                <c:pt idx="2">
                  <c:v>-151.13084193571427</c:v>
                </c:pt>
                <c:pt idx="3">
                  <c:v>-124.09273273999999</c:v>
                </c:pt>
                <c:pt idx="4">
                  <c:v>-103.2196260411765</c:v>
                </c:pt>
                <c:pt idx="5">
                  <c:v>-95.963229716666632</c:v>
                </c:pt>
                <c:pt idx="6">
                  <c:v>-105.92183645789473</c:v>
                </c:pt>
                <c:pt idx="7">
                  <c:v>-129.10381318124996</c:v>
                </c:pt>
                <c:pt idx="8">
                  <c:v>-119.33382840000003</c:v>
                </c:pt>
                <c:pt idx="9">
                  <c:v>-100.40481771333332</c:v>
                </c:pt>
                <c:pt idx="10">
                  <c:v>-72.767081693333338</c:v>
                </c:pt>
                <c:pt idx="11">
                  <c:v>-90.920564793333313</c:v>
                </c:pt>
                <c:pt idx="12">
                  <c:v>-96.526123046666697</c:v>
                </c:pt>
                <c:pt idx="13">
                  <c:v>-86.289085406249967</c:v>
                </c:pt>
                <c:pt idx="14">
                  <c:v>-119.4308064916666</c:v>
                </c:pt>
                <c:pt idx="15">
                  <c:v>-139.80530897272732</c:v>
                </c:pt>
                <c:pt idx="16">
                  <c:v>-69.840250677777703</c:v>
                </c:pt>
                <c:pt idx="17">
                  <c:v>-91.971226285714238</c:v>
                </c:pt>
                <c:pt idx="18">
                  <c:v>-86.476008500000006</c:v>
                </c:pt>
                <c:pt idx="19">
                  <c:v>-85.372192386666669</c:v>
                </c:pt>
                <c:pt idx="20">
                  <c:v>-100.67818197777774</c:v>
                </c:pt>
                <c:pt idx="21">
                  <c:v>-74.023017022222291</c:v>
                </c:pt>
                <c:pt idx="22">
                  <c:v>-93.03590611428568</c:v>
                </c:pt>
                <c:pt idx="23">
                  <c:v>-58.846801761538487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1D-4A47-A766-D712D658FE49}"/>
            </c:ext>
          </c:extLst>
        </c:ser>
        <c:ser>
          <c:idx val="1"/>
          <c:order val="1"/>
          <c:tx>
            <c:strRef>
              <c:f>North!$AB$2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North!$AB$3:$AB$26</c:f>
              <c:numCache>
                <c:formatCode>General</c:formatCode>
                <c:ptCount val="24"/>
                <c:pt idx="0">
                  <c:v>82.412325353846143</c:v>
                </c:pt>
                <c:pt idx="1">
                  <c:v>73.411159955555505</c:v>
                </c:pt>
                <c:pt idx="2">
                  <c:v>68.943457020000011</c:v>
                </c:pt>
                <c:pt idx="3">
                  <c:v>60.308561200000028</c:v>
                </c:pt>
                <c:pt idx="4">
                  <c:v>83.42956542307698</c:v>
                </c:pt>
                <c:pt idx="5">
                  <c:v>71.622365308333372</c:v>
                </c:pt>
                <c:pt idx="6">
                  <c:v>91.855657400000013</c:v>
                </c:pt>
                <c:pt idx="7">
                  <c:v>79.37275914285712</c:v>
                </c:pt>
                <c:pt idx="8">
                  <c:v>129.38282265833337</c:v>
                </c:pt>
                <c:pt idx="9">
                  <c:v>118.52203774666667</c:v>
                </c:pt>
                <c:pt idx="10">
                  <c:v>114.56388345333337</c:v>
                </c:pt>
                <c:pt idx="11">
                  <c:v>101.75458169333338</c:v>
                </c:pt>
                <c:pt idx="12">
                  <c:v>87.999015293333329</c:v>
                </c:pt>
                <c:pt idx="13">
                  <c:v>111.28422329285709</c:v>
                </c:pt>
                <c:pt idx="14">
                  <c:v>110.93243408333332</c:v>
                </c:pt>
                <c:pt idx="15">
                  <c:v>136.63259405263162</c:v>
                </c:pt>
                <c:pt idx="16">
                  <c:v>117.94036573809524</c:v>
                </c:pt>
                <c:pt idx="17">
                  <c:v>142.01861838260874</c:v>
                </c:pt>
                <c:pt idx="18">
                  <c:v>184.77297076470586</c:v>
                </c:pt>
                <c:pt idx="19">
                  <c:v>164.06981608666666</c:v>
                </c:pt>
                <c:pt idx="20">
                  <c:v>132.90540134285709</c:v>
                </c:pt>
                <c:pt idx="21">
                  <c:v>159.18030948095239</c:v>
                </c:pt>
                <c:pt idx="22">
                  <c:v>135.6691045173913</c:v>
                </c:pt>
                <c:pt idx="23">
                  <c:v>120.20295984117649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1D-4A47-A766-D712D658F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500"/>
          <c:min val="-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200"/>
        <c:minorUnit val="2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North Frequency of Over and Under Forecast</a:t>
            </a:r>
            <a:br>
              <a:rPr lang="en-US"/>
            </a:br>
            <a:r>
              <a:rPr lang="en-US"/>
              <a:t>November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North!$AA$31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North!$AA$32:$AA$55</c:f>
              <c:numCache>
                <c:formatCode>General</c:formatCode>
                <c:ptCount val="24"/>
                <c:pt idx="0">
                  <c:v>16</c:v>
                </c:pt>
                <c:pt idx="1">
                  <c:v>14</c:v>
                </c:pt>
                <c:pt idx="2">
                  <c:v>15</c:v>
                </c:pt>
                <c:pt idx="3">
                  <c:v>14</c:v>
                </c:pt>
                <c:pt idx="4">
                  <c:v>14</c:v>
                </c:pt>
                <c:pt idx="5">
                  <c:v>13</c:v>
                </c:pt>
                <c:pt idx="6">
                  <c:v>12</c:v>
                </c:pt>
                <c:pt idx="7">
                  <c:v>11</c:v>
                </c:pt>
                <c:pt idx="8">
                  <c:v>14</c:v>
                </c:pt>
                <c:pt idx="9">
                  <c:v>15</c:v>
                </c:pt>
                <c:pt idx="10">
                  <c:v>16</c:v>
                </c:pt>
                <c:pt idx="11">
                  <c:v>14</c:v>
                </c:pt>
                <c:pt idx="12">
                  <c:v>14</c:v>
                </c:pt>
                <c:pt idx="13">
                  <c:v>16</c:v>
                </c:pt>
                <c:pt idx="14">
                  <c:v>12</c:v>
                </c:pt>
                <c:pt idx="15">
                  <c:v>12</c:v>
                </c:pt>
                <c:pt idx="16">
                  <c:v>20</c:v>
                </c:pt>
                <c:pt idx="17">
                  <c:v>14</c:v>
                </c:pt>
                <c:pt idx="18">
                  <c:v>17</c:v>
                </c:pt>
                <c:pt idx="19">
                  <c:v>16</c:v>
                </c:pt>
                <c:pt idx="20">
                  <c:v>11</c:v>
                </c:pt>
                <c:pt idx="21">
                  <c:v>15</c:v>
                </c:pt>
                <c:pt idx="22">
                  <c:v>14</c:v>
                </c:pt>
                <c:pt idx="23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69-41F2-954E-EDE6D7BD294A}"/>
            </c:ext>
          </c:extLst>
        </c:ser>
        <c:ser>
          <c:idx val="1"/>
          <c:order val="1"/>
          <c:tx>
            <c:strRef>
              <c:f>North!$AB$31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North!$AB$32:$AB$55</c:f>
              <c:numCache>
                <c:formatCode>General</c:formatCode>
                <c:ptCount val="24"/>
                <c:pt idx="0">
                  <c:v>15</c:v>
                </c:pt>
                <c:pt idx="1">
                  <c:v>16</c:v>
                </c:pt>
                <c:pt idx="2">
                  <c:v>14</c:v>
                </c:pt>
                <c:pt idx="3">
                  <c:v>16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19</c:v>
                </c:pt>
                <c:pt idx="8">
                  <c:v>16</c:v>
                </c:pt>
                <c:pt idx="9">
                  <c:v>15</c:v>
                </c:pt>
                <c:pt idx="10">
                  <c:v>14</c:v>
                </c:pt>
                <c:pt idx="11">
                  <c:v>16</c:v>
                </c:pt>
                <c:pt idx="12">
                  <c:v>16</c:v>
                </c:pt>
                <c:pt idx="13">
                  <c:v>14</c:v>
                </c:pt>
                <c:pt idx="14">
                  <c:v>18</c:v>
                </c:pt>
                <c:pt idx="15">
                  <c:v>18</c:v>
                </c:pt>
                <c:pt idx="16">
                  <c:v>10</c:v>
                </c:pt>
                <c:pt idx="17">
                  <c:v>16</c:v>
                </c:pt>
                <c:pt idx="18">
                  <c:v>13</c:v>
                </c:pt>
                <c:pt idx="19">
                  <c:v>14</c:v>
                </c:pt>
                <c:pt idx="20">
                  <c:v>19</c:v>
                </c:pt>
                <c:pt idx="21">
                  <c:v>15</c:v>
                </c:pt>
                <c:pt idx="22">
                  <c:v>16</c:v>
                </c:pt>
                <c:pt idx="23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69-41F2-954E-EDE6D7BD2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9860159"/>
        <c:axId val="2079858495"/>
      </c:barChart>
      <c:catAx>
        <c:axId val="207986015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58495"/>
        <c:crosses val="autoZero"/>
        <c:auto val="1"/>
        <c:lblAlgn val="ctr"/>
        <c:lblOffset val="100"/>
        <c:noMultiLvlLbl val="0"/>
      </c:catAx>
      <c:valAx>
        <c:axId val="20798584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Count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98601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Ncent Average Forecast Error (MW)</a:t>
            </a:r>
            <a:br>
              <a:rPr lang="en-US"/>
            </a:br>
            <a:r>
              <a:rPr lang="en-US"/>
              <a:t>November</a:t>
            </a:r>
            <a:r>
              <a:rPr lang="en-US" baseline="0"/>
              <a:t> 2025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NCent!$AA$2</c:f>
              <c:strCache>
                <c:ptCount val="1"/>
                <c:pt idx="0">
                  <c:v>Under Forecast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NCent!$AA$3:$AA$26</c:f>
              <c:numCache>
                <c:formatCode>General</c:formatCode>
                <c:ptCount val="24"/>
                <c:pt idx="0">
                  <c:v>-262.03930658333337</c:v>
                </c:pt>
                <c:pt idx="1">
                  <c:v>-383.73583990555539</c:v>
                </c:pt>
                <c:pt idx="2">
                  <c:v>-394.3759765588236</c:v>
                </c:pt>
                <c:pt idx="3">
                  <c:v>-374.73678414666671</c:v>
                </c:pt>
                <c:pt idx="4">
                  <c:v>-323.70371096666639</c:v>
                </c:pt>
                <c:pt idx="5">
                  <c:v>-370.73007802666666</c:v>
                </c:pt>
                <c:pt idx="6">
                  <c:v>-291.03359399999994</c:v>
                </c:pt>
                <c:pt idx="7">
                  <c:v>-345.14767035714277</c:v>
                </c:pt>
                <c:pt idx="8">
                  <c:v>-386.21403958823527</c:v>
                </c:pt>
                <c:pt idx="9">
                  <c:v>-341.73355273684183</c:v>
                </c:pt>
                <c:pt idx="10">
                  <c:v>-449.10168456249994</c:v>
                </c:pt>
                <c:pt idx="11">
                  <c:v>-382.06219481249968</c:v>
                </c:pt>
                <c:pt idx="12">
                  <c:v>-386.56494149999992</c:v>
                </c:pt>
                <c:pt idx="13">
                  <c:v>-478.0607562142863</c:v>
                </c:pt>
                <c:pt idx="14">
                  <c:v>-376.33913833333361</c:v>
                </c:pt>
                <c:pt idx="15">
                  <c:v>-426.11529182352979</c:v>
                </c:pt>
                <c:pt idx="16">
                  <c:v>-416.80426043749992</c:v>
                </c:pt>
                <c:pt idx="17">
                  <c:v>-442.65437200000048</c:v>
                </c:pt>
                <c:pt idx="18">
                  <c:v>-488.6629972727273</c:v>
                </c:pt>
                <c:pt idx="19">
                  <c:v>-379.18412636363706</c:v>
                </c:pt>
                <c:pt idx="20">
                  <c:v>-259.28816724999933</c:v>
                </c:pt>
                <c:pt idx="21">
                  <c:v>-376.3904077777778</c:v>
                </c:pt>
                <c:pt idx="22">
                  <c:v>-367.41113289999976</c:v>
                </c:pt>
                <c:pt idx="23">
                  <c:v>-272.45561100000009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A-458B-AF04-233837490893}"/>
            </c:ext>
          </c:extLst>
        </c:ser>
        <c:ser>
          <c:idx val="1"/>
          <c:order val="1"/>
          <c:tx>
            <c:strRef>
              <c:f>NCent!$AB$2</c:f>
              <c:strCache>
                <c:ptCount val="1"/>
                <c:pt idx="0">
                  <c:v>Over Forecast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NCent!$AB$3:$AB$26</c:f>
              <c:numCache>
                <c:formatCode>General</c:formatCode>
                <c:ptCount val="24"/>
                <c:pt idx="0">
                  <c:v>443.45703126315783</c:v>
                </c:pt>
                <c:pt idx="1">
                  <c:v>464.99275725000035</c:v>
                </c:pt>
                <c:pt idx="2">
                  <c:v>403.92049134999996</c:v>
                </c:pt>
                <c:pt idx="3">
                  <c:v>372.19212236666669</c:v>
                </c:pt>
                <c:pt idx="4">
                  <c:v>364.96067709333329</c:v>
                </c:pt>
                <c:pt idx="5">
                  <c:v>383.13157555333288</c:v>
                </c:pt>
                <c:pt idx="6">
                  <c:v>491.88040366666633</c:v>
                </c:pt>
                <c:pt idx="7">
                  <c:v>578.1526489375002</c:v>
                </c:pt>
                <c:pt idx="8">
                  <c:v>725.06911069230728</c:v>
                </c:pt>
                <c:pt idx="9">
                  <c:v>665.20845163636363</c:v>
                </c:pt>
                <c:pt idx="10">
                  <c:v>565.5648715714284</c:v>
                </c:pt>
                <c:pt idx="11">
                  <c:v>493.67410714285739</c:v>
                </c:pt>
                <c:pt idx="12">
                  <c:v>365.04903757142853</c:v>
                </c:pt>
                <c:pt idx="13">
                  <c:v>315.24792481250006</c:v>
                </c:pt>
                <c:pt idx="14">
                  <c:v>411.3121740833335</c:v>
                </c:pt>
                <c:pt idx="15">
                  <c:v>448.15587438461483</c:v>
                </c:pt>
                <c:pt idx="16">
                  <c:v>473.57233535714266</c:v>
                </c:pt>
                <c:pt idx="17">
                  <c:v>522.43129588235297</c:v>
                </c:pt>
                <c:pt idx="18">
                  <c:v>538.21237636842091</c:v>
                </c:pt>
                <c:pt idx="19">
                  <c:v>499.79625810526312</c:v>
                </c:pt>
                <c:pt idx="20">
                  <c:v>448.19015827777781</c:v>
                </c:pt>
                <c:pt idx="21">
                  <c:v>374.27278638095231</c:v>
                </c:pt>
                <c:pt idx="22">
                  <c:v>408.25668945000018</c:v>
                </c:pt>
                <c:pt idx="23">
                  <c:v>429.00359778947399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1A-458B-AF04-2338374908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26618543"/>
        <c:axId val="2126619375"/>
      </c:barChart>
      <c:catAx>
        <c:axId val="2126618543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9375"/>
        <c:crosses val="autoZero"/>
        <c:auto val="1"/>
        <c:lblAlgn val="ctr"/>
        <c:lblOffset val="100"/>
        <c:noMultiLvlLbl val="0"/>
      </c:catAx>
      <c:valAx>
        <c:axId val="2126619375"/>
        <c:scaling>
          <c:orientation val="minMax"/>
          <c:max val="1400"/>
          <c:min val="-14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618543"/>
        <c:crosses val="autoZero"/>
        <c:crossBetween val="between"/>
        <c:majorUnit val="400"/>
        <c:minorUnit val="2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D33CB0-48DF-48D4-8383-D58A965449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F0E00B7-872C-4B7A-9F91-F53159233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5A5C76-A606-4D00-B9F1-0AB09C9D3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E3C2DC3-BAA5-44B4-9DE7-EA30CF9896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F5DB42D-62EC-4EEC-8ACE-0BC885065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C6E4B5-75E7-46F3-9F00-B652E1558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3E7860-8354-4948-B714-C32D534700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868E9C6-F1DC-4015-B285-5046F3910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8C3C77-0523-40D6-9A51-CF28D1CAF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CFA3B6-A1D5-4AEF-A75C-4C1972B48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7FBA3E-6B52-4822-958B-926C0FEBF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400F941-50AA-43AC-B3FB-2C673B35D6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97C633-ABC1-4DCB-8C37-1B7B62A3C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16ED93-EEAB-4B51-8503-FA3F00E1B9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2</xdr:row>
      <xdr:rowOff>0</xdr:rowOff>
    </xdr:from>
    <xdr:to>
      <xdr:col>37</xdr:col>
      <xdr:colOff>290512</xdr:colOff>
      <xdr:row>17</xdr:row>
      <xdr:rowOff>166688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EFA464-3B97-440A-889A-8C40A2E59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0</xdr:colOff>
      <xdr:row>19</xdr:row>
      <xdr:rowOff>0</xdr:rowOff>
    </xdr:from>
    <xdr:to>
      <xdr:col>37</xdr:col>
      <xdr:colOff>357187</xdr:colOff>
      <xdr:row>34</xdr:row>
      <xdr:rowOff>138113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25C2B81-468C-4898-93EF-20D3C114E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0</xdr:colOff>
      <xdr:row>3</xdr:row>
      <xdr:rowOff>0</xdr:rowOff>
    </xdr:from>
    <xdr:to>
      <xdr:col>44</xdr:col>
      <xdr:colOff>414337</xdr:colOff>
      <xdr:row>18</xdr:row>
      <xdr:rowOff>166688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463628A-050A-4543-A572-ADF04094E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0</xdr:colOff>
      <xdr:row>21</xdr:row>
      <xdr:rowOff>0</xdr:rowOff>
    </xdr:from>
    <xdr:to>
      <xdr:col>44</xdr:col>
      <xdr:colOff>481012</xdr:colOff>
      <xdr:row>36</xdr:row>
      <xdr:rowOff>138113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8DB6EF2-B613-4184-887E-3ABF2E3D9B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tgomery, Mia" refreshedDate="45993.419600231478" createdVersion="6" refreshedVersion="8" minRefreshableVersion="3" recordCount="721" xr:uid="{676F2093-7370-4B32-8EDD-1E2C426276B4}">
  <cacheSource type="worksheet">
    <worksheetSource ref="M1:R722" sheet="West"/>
  </cacheSource>
  <cacheFields count="6">
    <cacheField name="Hour" numFmtId="0">
      <sharedItems containsString="0" containsBlank="1" containsNumber="1" containsInteger="1" minValue="1" maxValue="26" count="27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  <n v="25" u="1"/>
        <n v="26" u="1"/>
      </sharedItems>
    </cacheField>
    <cacheField name="Hourly Error" numFmtId="0">
      <sharedItems containsString="0" containsBlank="1" containsNumber="1" minValue="-621.34948734" maxValue="798.29812625"/>
    </cacheField>
    <cacheField name="Under" numFmtId="0">
      <sharedItems containsBlank="1" containsMixedTypes="1" containsNumber="1" minValue="-621.34948734" maxValue="-0.33959959999992861"/>
    </cacheField>
    <cacheField name="Over" numFmtId="0">
      <sharedItems containsBlank="1" containsMixedTypes="1" containsNumber="1" minValue="0.14892570000006344" maxValue="798.29812625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tgomery, Mia" refreshedDate="45993.419651388889" createdVersion="6" refreshedVersion="8" minRefreshableVersion="3" recordCount="721" xr:uid="{F2E86C03-770A-4F8D-A161-B28EE2CE60A0}">
  <cacheSource type="worksheet">
    <worksheetSource ref="M1:R722" sheet="South"/>
  </cacheSource>
  <cacheFields count="6">
    <cacheField name="Hour" numFmtId="0">
      <sharedItems containsString="0" containsBlank="1" containsNumber="1" containsInteger="1" minValue="1" maxValue="26" count="27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  <n v="25" u="1"/>
        <n v="26" u="1"/>
      </sharedItems>
    </cacheField>
    <cacheField name="Hourly Error" numFmtId="0">
      <sharedItems containsString="0" containsBlank="1" containsNumber="1" minValue="-1268.3417969000002" maxValue="575.58203119999962"/>
    </cacheField>
    <cacheField name="Under" numFmtId="0">
      <sharedItems containsBlank="1" containsMixedTypes="1" containsNumber="1" minValue="-1268.3417969000002" maxValue="-0.54882809999980964"/>
    </cacheField>
    <cacheField name="Over" numFmtId="0">
      <sharedItems containsBlank="1" containsMixedTypes="1" containsNumber="1" minValue="0.61547849999988102" maxValue="575.58203119999962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tgomery, Mia" refreshedDate="45993.419704050924" createdVersion="6" refreshedVersion="8" minRefreshableVersion="3" recordCount="721" xr:uid="{BC6FB4A7-C6FB-4ED1-8C47-803C0D2506C8}">
  <cacheSource type="worksheet">
    <worksheetSource ref="M1:R722" sheet="SCent"/>
  </cacheSource>
  <cacheFields count="6">
    <cacheField name="Hour" numFmtId="0">
      <sharedItems containsString="0" containsBlank="1" containsNumber="1" containsInteger="1" minValue="1" maxValue="26" count="27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  <n v="25" u="1"/>
        <n v="26" u="1"/>
      </sharedItems>
    </cacheField>
    <cacheField name="Hourly Error" numFmtId="0">
      <sharedItems containsString="0" containsBlank="1" containsNumber="1" minValue="-1355.3125" maxValue="1114.0332030999998"/>
    </cacheField>
    <cacheField name="Under" numFmtId="0">
      <sharedItems containsBlank="1" containsMixedTypes="1" containsNumber="1" minValue="-1355.3125" maxValue="-2.6103516000002855"/>
    </cacheField>
    <cacheField name="Over" numFmtId="0">
      <sharedItems containsBlank="1" containsMixedTypes="1" containsNumber="1" minValue="0.43652350000047591" maxValue="1114.0332030999998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tgomery, Mia" refreshedDate="45993.419748611108" createdVersion="6" refreshedVersion="8" minRefreshableVersion="3" recordCount="721" xr:uid="{E7B025D7-B65A-4DC1-889F-382A1F6CFBA7}">
  <cacheSource type="worksheet">
    <worksheetSource ref="M1:R722" sheet="NCent"/>
  </cacheSource>
  <cacheFields count="6">
    <cacheField name="Hour" numFmtId="0">
      <sharedItems containsString="0" containsBlank="1" containsNumber="1" containsInteger="1" minValue="1" maxValue="26" count="27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  <n v="25" u="1"/>
        <n v="26" u="1"/>
      </sharedItems>
    </cacheField>
    <cacheField name="Hourly Error" numFmtId="0">
      <sharedItems containsString="0" containsBlank="1" containsNumber="1" minValue="-1590.5107430000007" maxValue="2453.5927730000003"/>
    </cacheField>
    <cacheField name="Under" numFmtId="0">
      <sharedItems containsBlank="1" containsMixedTypes="1" containsNumber="1" minValue="-1590.5107430000007" maxValue="-5.273499999930209E-2"/>
    </cacheField>
    <cacheField name="Over" numFmtId="0">
      <sharedItems containsBlank="1" containsMixedTypes="1" containsNumber="1" minValue="2.75" maxValue="2453.5927730000003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tgomery, Mia" refreshedDate="45993.419800694443" createdVersion="6" refreshedVersion="8" minRefreshableVersion="3" recordCount="721" xr:uid="{A5EC5447-B65A-4ED1-A4A2-B38304DCF5C3}">
  <cacheSource type="worksheet">
    <worksheetSource ref="M1:R722" sheet="North"/>
  </cacheSource>
  <cacheFields count="6">
    <cacheField name="Hour" numFmtId="0">
      <sharedItems containsString="0" containsBlank="1" containsNumber="1" containsInteger="1" minValue="1" maxValue="26" count="27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  <n v="25" u="1"/>
        <n v="26" u="1"/>
      </sharedItems>
    </cacheField>
    <cacheField name="Hourly Error" numFmtId="0">
      <sharedItems containsString="0" containsBlank="1" containsNumber="1" minValue="-430.76513669999986" maxValue="660.56701659999999"/>
    </cacheField>
    <cacheField name="Under" numFmtId="0">
      <sharedItems containsBlank="1" containsMixedTypes="1" containsNumber="1" minValue="-430.76513669999986" maxValue="-1.1390381000001071"/>
    </cacheField>
    <cacheField name="Over" numFmtId="0">
      <sharedItems containsBlank="1" containsMixedTypes="1" containsNumber="1" minValue="2.0385699999906137E-2" maxValue="660.56701659999999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tgomery, Mia" refreshedDate="45993.41984490741" createdVersion="6" refreshedVersion="8" minRefreshableVersion="3" recordCount="720" xr:uid="{FBAB1068-32FF-4129-BDD7-5D8B481C1FE1}">
  <cacheSource type="worksheet">
    <worksheetSource ref="M1:R721" sheet="FarWest"/>
  </cacheSource>
  <cacheFields count="6">
    <cacheField name="Hour" numFmtId="0">
      <sharedItems containsSemiMixedTypes="0" containsString="0" containsNumber="1" containsInteger="1" minValue="1" maxValue="25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</sharedItems>
    </cacheField>
    <cacheField name="Hourly Error" numFmtId="0">
      <sharedItems containsSemiMixedTypes="0" containsString="0" containsNumber="1" minValue="-1315.9799805000002" maxValue="1667.4174805000002"/>
    </cacheField>
    <cacheField name="Under" numFmtId="0">
      <sharedItems containsMixedTypes="1" containsNumber="1" minValue="-1315.9799805000002" maxValue="-1.5576172000000952"/>
    </cacheField>
    <cacheField name="Over" numFmtId="0">
      <sharedItems containsMixedTypes="1" containsNumber="1" minValue="2.1577149000004283" maxValue="1667.4174805000002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tgomery, Mia" refreshedDate="45993.424637384262" createdVersion="6" refreshedVersion="8" minRefreshableVersion="3" recordCount="720" xr:uid="{7E34A621-6AAC-4A66-85F0-52EA77EFD43F}">
  <cacheSource type="worksheet">
    <worksheetSource ref="M1:R721" sheet="East"/>
  </cacheSource>
  <cacheFields count="6">
    <cacheField name="Hour" numFmtId="0">
      <sharedItems containsSemiMixedTypes="0" containsString="0" containsNumber="1" containsInteger="1" minValue="1" maxValue="25" count="25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 u="1"/>
      </sharedItems>
    </cacheField>
    <cacheField name="Hourly Error" numFmtId="0">
      <sharedItems containsSemiMixedTypes="0" containsString="0" containsNumber="1" minValue="-538.5065917999998" maxValue="569.79992670000024"/>
    </cacheField>
    <cacheField name="Under" numFmtId="0">
      <sharedItems containsMixedTypes="1" containsNumber="1" minValue="-538.5065917999998" maxValue="-0.10351559999980964"/>
    </cacheField>
    <cacheField name="Over" numFmtId="0">
      <sharedItems containsMixedTypes="1" containsNumber="1" minValue="7.2387700000035693E-2" maxValue="569.79992670000024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tgomery, Mia" refreshedDate="45993.424692245368" createdVersion="6" refreshedVersion="8" minRefreshableVersion="3" recordCount="721" xr:uid="{47314C99-0ACB-439E-A7EB-60F3D098CB06}">
  <cacheSource type="worksheet">
    <worksheetSource ref="M1:R722" sheet="Coast"/>
  </cacheSource>
  <cacheFields count="6">
    <cacheField name="Hour" numFmtId="0">
      <sharedItems containsString="0" containsBlank="1" containsNumber="1" containsInteger="1" minValue="1" maxValue="26" count="27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m/>
        <n v="25" u="1"/>
        <n v="26" u="1"/>
      </sharedItems>
    </cacheField>
    <cacheField name="Hourly Error" numFmtId="0">
      <sharedItems containsString="0" containsBlank="1" containsNumber="1" minValue="-1887.5712889999995" maxValue="1959.251952999999"/>
    </cacheField>
    <cacheField name="Under" numFmtId="0">
      <sharedItems containsBlank="1" containsMixedTypes="1" containsNumber="1" minValue="-1887.5712889999995" maxValue="-3.8164070000002539"/>
    </cacheField>
    <cacheField name="Over" numFmtId="0">
      <sharedItems containsBlank="1" containsMixedTypes="1" containsNumber="1" minValue="15.029296999999133" maxValue="1959.251952999999"/>
    </cacheField>
    <cacheField name="Freq Under" numFmtId="0">
      <sharedItems containsBlank="1" containsMixedTypes="1" containsNumber="1" containsInteger="1" minValue="1" maxValue="1"/>
    </cacheField>
    <cacheField name="Freq Over" numFmtId="0">
      <sharedItems containsBlank="1"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ntgomery, Mia" refreshedDate="45993.424757407411" createdVersion="6" refreshedVersion="8" minRefreshableVersion="3" recordCount="720" xr:uid="{616D3338-5EA7-46E0-A6E5-8CDC96FB7F28}">
  <cacheSource type="worksheet">
    <worksheetSource ref="V1:Z721" sheet="ERCOT"/>
  </cacheSource>
  <cacheFields count="5">
    <cacheField name="Hour" numFmtId="0">
      <sharedItems containsSemiMixedTypes="0" containsString="0" containsNumber="1" containsInteger="1" minValue="1" maxValue="24" count="24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</sharedItems>
    </cacheField>
    <cacheField name="Under" numFmtId="0">
      <sharedItems containsMixedTypes="1" containsNumber="1" minValue="-4186.90625" maxValue="-0.96875"/>
    </cacheField>
    <cacheField name="Over" numFmtId="0">
      <sharedItems containsMixedTypes="1" containsNumber="1" minValue="7.7304690000019036" maxValue="6183.7265620000035"/>
    </cacheField>
    <cacheField name="Freq Under" numFmtId="0">
      <sharedItems containsMixedTypes="1" containsNumber="1" containsInteger="1" minValue="1" maxValue="1"/>
    </cacheField>
    <cacheField name="Freq Over" numFmtId="0">
      <sharedItems containsMixedTypes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26.276245100000096"/>
    <n v="-26.276245100000096"/>
    <s v=""/>
    <n v="1"/>
    <s v=""/>
  </r>
  <r>
    <x v="1"/>
    <n v="44.039428699999917"/>
    <s v=""/>
    <n v="44.039428699999917"/>
    <s v=""/>
    <n v="1"/>
  </r>
  <r>
    <x v="2"/>
    <n v="8.09375"/>
    <s v=""/>
    <n v="8.09375"/>
    <s v=""/>
    <n v="1"/>
  </r>
  <r>
    <x v="3"/>
    <n v="16.279174799999964"/>
    <s v=""/>
    <n v="16.279174799999964"/>
    <s v=""/>
    <n v="1"/>
  </r>
  <r>
    <x v="4"/>
    <n v="46.463500900000099"/>
    <s v=""/>
    <n v="46.463500900000099"/>
    <s v=""/>
    <n v="1"/>
  </r>
  <r>
    <x v="5"/>
    <n v="51.37683109999989"/>
    <s v=""/>
    <n v="51.37683109999989"/>
    <s v=""/>
    <n v="1"/>
  </r>
  <r>
    <x v="6"/>
    <n v="116.82092290000014"/>
    <s v=""/>
    <n v="116.82092290000014"/>
    <s v=""/>
    <n v="1"/>
  </r>
  <r>
    <x v="7"/>
    <n v="121.22216789999993"/>
    <s v=""/>
    <n v="121.22216789999993"/>
    <s v=""/>
    <n v="1"/>
  </r>
  <r>
    <x v="8"/>
    <n v="117.52722160000008"/>
    <s v=""/>
    <n v="117.52722160000008"/>
    <s v=""/>
    <n v="1"/>
  </r>
  <r>
    <x v="9"/>
    <n v="128.59521479999989"/>
    <s v=""/>
    <n v="128.59521479999989"/>
    <s v=""/>
    <n v="1"/>
  </r>
  <r>
    <x v="10"/>
    <n v="29.774047900000141"/>
    <s v=""/>
    <n v="29.774047900000141"/>
    <s v=""/>
    <n v="1"/>
  </r>
  <r>
    <x v="11"/>
    <n v="-146.6510009000001"/>
    <n v="-146.6510009000001"/>
    <s v=""/>
    <n v="1"/>
    <s v=""/>
  </r>
  <r>
    <x v="12"/>
    <n v="10.579467799999975"/>
    <s v=""/>
    <n v="10.579467799999975"/>
    <s v=""/>
    <n v="1"/>
  </r>
  <r>
    <x v="13"/>
    <n v="41.985351499999979"/>
    <s v=""/>
    <n v="41.985351499999979"/>
    <s v=""/>
    <n v="1"/>
  </r>
  <r>
    <x v="14"/>
    <n v="83.537109399999963"/>
    <s v=""/>
    <n v="83.537109399999963"/>
    <s v=""/>
    <n v="1"/>
  </r>
  <r>
    <x v="15"/>
    <n v="-48.701782200000025"/>
    <n v="-48.701782200000025"/>
    <s v=""/>
    <n v="1"/>
    <s v=""/>
  </r>
  <r>
    <x v="16"/>
    <n v="0.31591800000001058"/>
    <s v=""/>
    <n v="0.31591800000001058"/>
    <s v=""/>
    <n v="1"/>
  </r>
  <r>
    <x v="17"/>
    <n v="130.04187019999995"/>
    <s v=""/>
    <n v="130.04187019999995"/>
    <s v=""/>
    <n v="1"/>
  </r>
  <r>
    <x v="18"/>
    <n v="78.45739750000007"/>
    <s v=""/>
    <n v="78.45739750000007"/>
    <s v=""/>
    <n v="1"/>
  </r>
  <r>
    <x v="19"/>
    <n v="89.821289100000058"/>
    <s v=""/>
    <n v="89.821289100000058"/>
    <s v=""/>
    <n v="1"/>
  </r>
  <r>
    <x v="20"/>
    <n v="37.16833500000007"/>
    <s v=""/>
    <n v="37.16833500000007"/>
    <s v=""/>
    <n v="1"/>
  </r>
  <r>
    <x v="21"/>
    <n v="-119.20239259999994"/>
    <n v="-119.20239259999994"/>
    <s v=""/>
    <n v="1"/>
    <s v=""/>
  </r>
  <r>
    <x v="22"/>
    <n v="-212.57775880000008"/>
    <n v="-212.57775880000008"/>
    <s v=""/>
    <n v="1"/>
    <s v=""/>
  </r>
  <r>
    <x v="23"/>
    <n v="-239.7915039999998"/>
    <n v="-239.7915039999998"/>
    <s v=""/>
    <n v="1"/>
    <s v=""/>
  </r>
  <r>
    <x v="0"/>
    <n v="-287.72265629999993"/>
    <n v="-287.72265629999993"/>
    <s v=""/>
    <n v="1"/>
    <s v=""/>
  </r>
  <r>
    <x v="1"/>
    <n v="-322.17120360000013"/>
    <n v="-322.17120360000013"/>
    <s v=""/>
    <n v="1"/>
    <s v=""/>
  </r>
  <r>
    <x v="2"/>
    <n v="-195.73834231000001"/>
    <n v="-195.73834231000001"/>
    <s v=""/>
    <n v="1"/>
    <s v=""/>
  </r>
  <r>
    <x v="3"/>
    <n v="-206.66326910000009"/>
    <n v="-206.66326910000009"/>
    <s v=""/>
    <n v="1"/>
    <s v=""/>
  </r>
  <r>
    <x v="4"/>
    <n v="-171.93011472000001"/>
    <n v="-171.93011472000001"/>
    <s v=""/>
    <n v="1"/>
    <s v=""/>
  </r>
  <r>
    <x v="5"/>
    <n v="-157.62561040000014"/>
    <n v="-157.62561040000014"/>
    <s v=""/>
    <n v="1"/>
    <s v=""/>
  </r>
  <r>
    <x v="6"/>
    <n v="-155.8931884000001"/>
    <n v="-155.8931884000001"/>
    <s v=""/>
    <n v="1"/>
    <s v=""/>
  </r>
  <r>
    <x v="7"/>
    <n v="-119.63378899999998"/>
    <n v="-119.63378899999998"/>
    <s v=""/>
    <n v="1"/>
    <s v=""/>
  </r>
  <r>
    <x v="8"/>
    <n v="-247.6143798999999"/>
    <n v="-247.6143798999999"/>
    <s v=""/>
    <n v="1"/>
    <s v=""/>
  </r>
  <r>
    <x v="9"/>
    <n v="-175.20874030000004"/>
    <n v="-175.20874030000004"/>
    <s v=""/>
    <n v="1"/>
    <s v=""/>
  </r>
  <r>
    <x v="10"/>
    <n v="-128.44946290000007"/>
    <n v="-128.44946290000007"/>
    <s v=""/>
    <n v="1"/>
    <s v=""/>
  </r>
  <r>
    <x v="11"/>
    <n v="-76.19775390000018"/>
    <n v="-76.19775390000018"/>
    <s v=""/>
    <n v="1"/>
    <s v=""/>
  </r>
  <r>
    <x v="12"/>
    <n v="-85.365234399999963"/>
    <n v="-85.365234399999963"/>
    <s v=""/>
    <n v="1"/>
    <s v=""/>
  </r>
  <r>
    <x v="13"/>
    <n v="-116.79235840000001"/>
    <n v="-116.79235840000001"/>
    <s v=""/>
    <n v="1"/>
    <s v=""/>
  </r>
  <r>
    <x v="14"/>
    <n v="-135.01916499999993"/>
    <n v="-135.01916499999993"/>
    <s v=""/>
    <n v="1"/>
    <s v=""/>
  </r>
  <r>
    <x v="15"/>
    <n v="-114.046875"/>
    <n v="-114.046875"/>
    <s v=""/>
    <n v="1"/>
    <s v=""/>
  </r>
  <r>
    <x v="16"/>
    <n v="-147.08691410000006"/>
    <n v="-147.08691410000006"/>
    <s v=""/>
    <n v="1"/>
    <s v=""/>
  </r>
  <r>
    <x v="17"/>
    <n v="-119.8251952999999"/>
    <n v="-119.8251952999999"/>
    <s v=""/>
    <n v="1"/>
    <s v=""/>
  </r>
  <r>
    <x v="18"/>
    <n v="-82.226196300000083"/>
    <n v="-82.226196300000083"/>
    <s v=""/>
    <n v="1"/>
    <s v=""/>
  </r>
  <r>
    <x v="19"/>
    <n v="-123.37060550000001"/>
    <n v="-123.37060550000001"/>
    <s v=""/>
    <n v="1"/>
    <s v=""/>
  </r>
  <r>
    <x v="20"/>
    <n v="-259.46435550000001"/>
    <n v="-259.46435550000001"/>
    <s v=""/>
    <n v="1"/>
    <s v=""/>
  </r>
  <r>
    <x v="21"/>
    <n v="-196.45129389999988"/>
    <n v="-196.45129389999988"/>
    <s v=""/>
    <n v="1"/>
    <s v=""/>
  </r>
  <r>
    <x v="22"/>
    <n v="-296.90539550000017"/>
    <n v="-296.90539550000017"/>
    <s v=""/>
    <n v="1"/>
    <s v=""/>
  </r>
  <r>
    <x v="23"/>
    <n v="-255.65136719999987"/>
    <n v="-255.65136719999987"/>
    <s v=""/>
    <n v="1"/>
    <s v=""/>
  </r>
  <r>
    <x v="0"/>
    <n v="-455.62396238000008"/>
    <n v="-455.62396238000008"/>
    <s v=""/>
    <n v="1"/>
    <s v=""/>
  </r>
  <r>
    <x v="1"/>
    <n v="-621.34948734"/>
    <n v="-621.34948734"/>
    <s v=""/>
    <n v="1"/>
    <s v=""/>
  </r>
  <r>
    <x v="2"/>
    <n v="-488.42126461999999"/>
    <n v="-488.42126461999999"/>
    <s v=""/>
    <n v="1"/>
    <s v=""/>
  </r>
  <r>
    <x v="3"/>
    <n v="-490.47454835000008"/>
    <n v="-490.47454835000008"/>
    <s v=""/>
    <n v="1"/>
    <s v=""/>
  </r>
  <r>
    <x v="4"/>
    <n v="-380.26867673000004"/>
    <n v="-380.26867673000004"/>
    <s v=""/>
    <n v="1"/>
    <s v=""/>
  </r>
  <r>
    <x v="5"/>
    <n v="-335.45556639999995"/>
    <n v="-335.45556639999995"/>
    <s v=""/>
    <n v="1"/>
    <s v=""/>
  </r>
  <r>
    <x v="6"/>
    <n v="-343.20910639999988"/>
    <n v="-343.20910639999988"/>
    <s v=""/>
    <n v="1"/>
    <s v=""/>
  </r>
  <r>
    <x v="7"/>
    <n v="-324.27648929999987"/>
    <n v="-324.27648929999987"/>
    <s v=""/>
    <n v="1"/>
    <s v=""/>
  </r>
  <r>
    <x v="8"/>
    <n v="-376.34558110000012"/>
    <n v="-376.34558110000012"/>
    <s v=""/>
    <n v="1"/>
    <s v=""/>
  </r>
  <r>
    <x v="9"/>
    <n v="-118.1096192"/>
    <n v="-118.1096192"/>
    <s v=""/>
    <n v="1"/>
    <s v=""/>
  </r>
  <r>
    <x v="10"/>
    <n v="-66.559692399999904"/>
    <n v="-66.559692399999904"/>
    <s v=""/>
    <n v="1"/>
    <s v=""/>
  </r>
  <r>
    <x v="11"/>
    <n v="31.006591800000024"/>
    <s v=""/>
    <n v="31.006591800000024"/>
    <s v=""/>
    <n v="1"/>
  </r>
  <r>
    <x v="12"/>
    <n v="-26.60583500000007"/>
    <n v="-26.60583500000007"/>
    <s v=""/>
    <n v="1"/>
    <s v=""/>
  </r>
  <r>
    <x v="13"/>
    <n v="-11.367919900000061"/>
    <n v="-11.367919900000061"/>
    <s v=""/>
    <n v="1"/>
    <s v=""/>
  </r>
  <r>
    <x v="14"/>
    <n v="-89.981079100000215"/>
    <n v="-89.981079100000215"/>
    <s v=""/>
    <n v="1"/>
    <s v=""/>
  </r>
  <r>
    <x v="15"/>
    <n v="37.275878899999952"/>
    <s v=""/>
    <n v="37.275878899999952"/>
    <s v=""/>
    <n v="1"/>
  </r>
  <r>
    <x v="16"/>
    <n v="-7.6518553999999313"/>
    <n v="-7.6518553999999313"/>
    <s v=""/>
    <n v="1"/>
    <s v=""/>
  </r>
  <r>
    <x v="17"/>
    <n v="-9.0036620999999286"/>
    <n v="-9.0036620999999286"/>
    <s v=""/>
    <n v="1"/>
    <s v=""/>
  </r>
  <r>
    <x v="18"/>
    <n v="-80.742431699999997"/>
    <n v="-80.742431699999997"/>
    <s v=""/>
    <n v="1"/>
    <s v=""/>
  </r>
  <r>
    <x v="19"/>
    <n v="-179.78601079999999"/>
    <n v="-179.78601079999999"/>
    <s v=""/>
    <n v="1"/>
    <s v=""/>
  </r>
  <r>
    <x v="20"/>
    <n v="-296.94201659999999"/>
    <n v="-296.94201659999999"/>
    <s v=""/>
    <n v="1"/>
    <s v=""/>
  </r>
  <r>
    <x v="21"/>
    <n v="-354.56640620000007"/>
    <n v="-354.56640620000007"/>
    <s v=""/>
    <n v="1"/>
    <s v=""/>
  </r>
  <r>
    <x v="22"/>
    <n v="-382.4779053000002"/>
    <n v="-382.4779053000002"/>
    <s v=""/>
    <n v="1"/>
    <s v=""/>
  </r>
  <r>
    <x v="23"/>
    <n v="-396.6719971"/>
    <n v="-396.6719971"/>
    <s v=""/>
    <n v="1"/>
    <s v=""/>
  </r>
  <r>
    <x v="0"/>
    <n v="-214.27551270000004"/>
    <n v="-214.27551270000004"/>
    <s v=""/>
    <n v="1"/>
    <s v=""/>
  </r>
  <r>
    <x v="1"/>
    <n v="-178.80676270000004"/>
    <n v="-178.80676270000004"/>
    <s v=""/>
    <n v="1"/>
    <s v=""/>
  </r>
  <r>
    <x v="2"/>
    <n v="-277.6810301999999"/>
    <n v="-277.6810301999999"/>
    <s v=""/>
    <n v="1"/>
    <s v=""/>
  </r>
  <r>
    <x v="3"/>
    <n v="-289.0939942"/>
    <n v="-289.0939942"/>
    <s v=""/>
    <n v="1"/>
    <s v=""/>
  </r>
  <r>
    <x v="4"/>
    <n v="-159.71582030000013"/>
    <n v="-159.71582030000013"/>
    <s v=""/>
    <n v="1"/>
    <s v=""/>
  </r>
  <r>
    <x v="5"/>
    <n v="-181.89379889999987"/>
    <n v="-181.89379889999987"/>
    <s v=""/>
    <n v="1"/>
    <s v=""/>
  </r>
  <r>
    <x v="6"/>
    <n v="-231.78381349999995"/>
    <n v="-231.78381349999995"/>
    <s v=""/>
    <n v="1"/>
    <s v=""/>
  </r>
  <r>
    <x v="7"/>
    <n v="-236.88391109999998"/>
    <n v="-236.88391109999998"/>
    <s v=""/>
    <n v="1"/>
    <s v=""/>
  </r>
  <r>
    <x v="8"/>
    <n v="-217.20593259999987"/>
    <n v="-217.20593259999987"/>
    <s v=""/>
    <n v="1"/>
    <s v=""/>
  </r>
  <r>
    <x v="9"/>
    <n v="-39.925781299999926"/>
    <n v="-39.925781299999926"/>
    <s v=""/>
    <n v="1"/>
    <s v=""/>
  </r>
  <r>
    <x v="10"/>
    <n v="-35.143554600000016"/>
    <n v="-35.143554600000016"/>
    <s v=""/>
    <n v="1"/>
    <s v=""/>
  </r>
  <r>
    <x v="11"/>
    <n v="-69.136596700000155"/>
    <n v="-69.136596700000155"/>
    <s v=""/>
    <n v="1"/>
    <s v=""/>
  </r>
  <r>
    <x v="12"/>
    <n v="-71.832275400000071"/>
    <n v="-71.832275400000071"/>
    <s v=""/>
    <n v="1"/>
    <s v=""/>
  </r>
  <r>
    <x v="13"/>
    <n v="-104.0831298999999"/>
    <n v="-104.0831298999999"/>
    <s v=""/>
    <n v="1"/>
    <s v=""/>
  </r>
  <r>
    <x v="14"/>
    <n v="-180.59619139999995"/>
    <n v="-180.59619139999995"/>
    <s v=""/>
    <n v="1"/>
    <s v=""/>
  </r>
  <r>
    <x v="15"/>
    <n v="-165.92260740000006"/>
    <n v="-165.92260740000006"/>
    <s v=""/>
    <n v="1"/>
    <s v=""/>
  </r>
  <r>
    <x v="16"/>
    <n v="-145.8516846"/>
    <n v="-145.8516846"/>
    <s v=""/>
    <n v="1"/>
    <s v=""/>
  </r>
  <r>
    <x v="17"/>
    <n v="-140.58044429999995"/>
    <n v="-140.58044429999995"/>
    <s v=""/>
    <n v="1"/>
    <s v=""/>
  </r>
  <r>
    <x v="18"/>
    <n v="-123.42248530000006"/>
    <n v="-123.42248530000006"/>
    <s v=""/>
    <n v="1"/>
    <s v=""/>
  </r>
  <r>
    <x v="19"/>
    <n v="-173.0419922000001"/>
    <n v="-173.0419922000001"/>
    <s v=""/>
    <n v="1"/>
    <s v=""/>
  </r>
  <r>
    <x v="20"/>
    <n v="-211.39123530000006"/>
    <n v="-211.39123530000006"/>
    <s v=""/>
    <n v="1"/>
    <s v=""/>
  </r>
  <r>
    <x v="21"/>
    <n v="-277.64575190000005"/>
    <n v="-277.64575190000005"/>
    <s v=""/>
    <n v="1"/>
    <s v=""/>
  </r>
  <r>
    <x v="22"/>
    <n v="-232.55639649999989"/>
    <n v="-232.55639649999989"/>
    <s v=""/>
    <n v="1"/>
    <s v=""/>
  </r>
  <r>
    <x v="23"/>
    <n v="-281.32287600000018"/>
    <n v="-281.32287600000018"/>
    <s v=""/>
    <n v="1"/>
    <s v=""/>
  </r>
  <r>
    <x v="0"/>
    <n v="-66.937988300000143"/>
    <n v="-66.937988300000143"/>
    <s v=""/>
    <n v="1"/>
    <s v=""/>
  </r>
  <r>
    <x v="1"/>
    <n v="-52.248535199999878"/>
    <n v="-52.248535199999878"/>
    <s v=""/>
    <n v="1"/>
    <s v=""/>
  </r>
  <r>
    <x v="2"/>
    <n v="-28.777954099999988"/>
    <n v="-28.777954099999988"/>
    <s v=""/>
    <n v="1"/>
    <s v=""/>
  </r>
  <r>
    <x v="3"/>
    <n v="-30.615234399999963"/>
    <n v="-30.615234399999963"/>
    <s v=""/>
    <n v="1"/>
    <s v=""/>
  </r>
  <r>
    <x v="4"/>
    <n v="-42.589599599999929"/>
    <n v="-42.589599599999929"/>
    <s v=""/>
    <n v="1"/>
    <s v=""/>
  </r>
  <r>
    <x v="5"/>
    <n v="-31.540405300000202"/>
    <n v="-31.540405300000202"/>
    <s v=""/>
    <n v="1"/>
    <s v=""/>
  </r>
  <r>
    <x v="6"/>
    <n v="-30.868042000000059"/>
    <n v="-30.868042000000059"/>
    <s v=""/>
    <n v="1"/>
    <s v=""/>
  </r>
  <r>
    <x v="7"/>
    <n v="25.373657200000025"/>
    <s v=""/>
    <n v="25.373657200000025"/>
    <s v=""/>
    <n v="1"/>
  </r>
  <r>
    <x v="8"/>
    <n v="-68.825317399999904"/>
    <n v="-68.825317399999904"/>
    <s v=""/>
    <n v="1"/>
    <s v=""/>
  </r>
  <r>
    <x v="9"/>
    <n v="66.970947200000182"/>
    <s v=""/>
    <n v="66.970947200000182"/>
    <s v=""/>
    <n v="1"/>
  </r>
  <r>
    <x v="10"/>
    <n v="166.72314449999999"/>
    <s v=""/>
    <n v="166.72314449999999"/>
    <s v=""/>
    <n v="1"/>
  </r>
  <r>
    <x v="11"/>
    <n v="103.84924320000005"/>
    <s v=""/>
    <n v="103.84924320000005"/>
    <s v=""/>
    <n v="1"/>
  </r>
  <r>
    <x v="12"/>
    <n v="82.36096190000012"/>
    <s v=""/>
    <n v="82.36096190000012"/>
    <s v=""/>
    <n v="1"/>
  </r>
  <r>
    <x v="13"/>
    <n v="60.312988300000143"/>
    <s v=""/>
    <n v="60.312988300000143"/>
    <s v=""/>
    <n v="1"/>
  </r>
  <r>
    <x v="14"/>
    <n v="-24.977417000000059"/>
    <n v="-24.977417000000059"/>
    <s v=""/>
    <n v="1"/>
    <s v=""/>
  </r>
  <r>
    <x v="15"/>
    <n v="-0.33959959999992861"/>
    <n v="-0.33959959999992861"/>
    <s v=""/>
    <n v="1"/>
    <s v=""/>
  </r>
  <r>
    <x v="16"/>
    <n v="-30.640625"/>
    <n v="-30.640625"/>
    <s v=""/>
    <n v="1"/>
    <s v=""/>
  </r>
  <r>
    <x v="17"/>
    <n v="-12.721557600000096"/>
    <n v="-12.721557600000096"/>
    <s v=""/>
    <n v="1"/>
    <s v=""/>
  </r>
  <r>
    <x v="18"/>
    <n v="-47.616699200000085"/>
    <n v="-47.616699200000085"/>
    <s v=""/>
    <n v="1"/>
    <s v=""/>
  </r>
  <r>
    <x v="19"/>
    <n v="-42.725707999999941"/>
    <n v="-42.725707999999941"/>
    <s v=""/>
    <n v="1"/>
    <s v=""/>
  </r>
  <r>
    <x v="20"/>
    <n v="-71.312133800000083"/>
    <n v="-71.312133800000083"/>
    <s v=""/>
    <n v="1"/>
    <s v=""/>
  </r>
  <r>
    <x v="21"/>
    <n v="-41.70581059999995"/>
    <n v="-41.70581059999995"/>
    <s v=""/>
    <n v="1"/>
    <s v=""/>
  </r>
  <r>
    <x v="22"/>
    <n v="1.3450927000001229"/>
    <s v=""/>
    <n v="1.3450927000001229"/>
    <s v=""/>
    <n v="1"/>
  </r>
  <r>
    <x v="23"/>
    <n v="-26.104125999999951"/>
    <n v="-26.104125999999951"/>
    <s v=""/>
    <n v="1"/>
    <s v=""/>
  </r>
  <r>
    <x v="0"/>
    <n v="-128.34582520000004"/>
    <n v="-128.34582520000004"/>
    <s v=""/>
    <n v="1"/>
    <s v=""/>
  </r>
  <r>
    <x v="1"/>
    <n v="-164.5625"/>
    <n v="-164.5625"/>
    <s v=""/>
    <n v="1"/>
    <s v=""/>
  </r>
  <r>
    <x v="2"/>
    <n v="-222.40087889999995"/>
    <n v="-222.40087889999995"/>
    <s v=""/>
    <n v="1"/>
    <s v=""/>
  </r>
  <r>
    <x v="3"/>
    <n v="-201.94250480000005"/>
    <n v="-201.94250480000005"/>
    <s v=""/>
    <n v="1"/>
    <s v=""/>
  </r>
  <r>
    <x v="4"/>
    <n v="-167.21276860000012"/>
    <n v="-167.21276860000012"/>
    <s v=""/>
    <n v="1"/>
    <s v=""/>
  </r>
  <r>
    <x v="5"/>
    <n v="-171.96740720000003"/>
    <n v="-171.96740720000003"/>
    <s v=""/>
    <n v="1"/>
    <s v=""/>
  </r>
  <r>
    <x v="6"/>
    <n v="-195.2138672000001"/>
    <n v="-195.2138672000001"/>
    <s v=""/>
    <n v="1"/>
    <s v=""/>
  </r>
  <r>
    <x v="7"/>
    <n v="-214.58117679999987"/>
    <n v="-214.58117679999987"/>
    <s v=""/>
    <n v="1"/>
    <s v=""/>
  </r>
  <r>
    <x v="8"/>
    <n v="-249.86169440000003"/>
    <n v="-249.86169440000003"/>
    <s v=""/>
    <n v="1"/>
    <s v=""/>
  </r>
  <r>
    <x v="9"/>
    <n v="-106.8463134000001"/>
    <n v="-106.8463134000001"/>
    <s v=""/>
    <n v="1"/>
    <s v=""/>
  </r>
  <r>
    <x v="10"/>
    <n v="-1.5380860000000212"/>
    <n v="-1.5380860000000212"/>
    <s v=""/>
    <n v="1"/>
    <s v=""/>
  </r>
  <r>
    <x v="11"/>
    <n v="-86.931884800000034"/>
    <n v="-86.931884800000034"/>
    <s v=""/>
    <n v="1"/>
    <s v=""/>
  </r>
  <r>
    <x v="12"/>
    <n v="-33.217041000000108"/>
    <n v="-33.217041000000108"/>
    <s v=""/>
    <n v="1"/>
    <s v=""/>
  </r>
  <r>
    <x v="13"/>
    <n v="-151.75549319999982"/>
    <n v="-151.75549319999982"/>
    <s v=""/>
    <n v="1"/>
    <s v=""/>
  </r>
  <r>
    <x v="14"/>
    <n v="-234.80517579999992"/>
    <n v="-234.80517579999992"/>
    <s v=""/>
    <n v="1"/>
    <s v=""/>
  </r>
  <r>
    <x v="15"/>
    <n v="-276.23278810000011"/>
    <n v="-276.23278810000011"/>
    <s v=""/>
    <n v="1"/>
    <s v=""/>
  </r>
  <r>
    <x v="16"/>
    <n v="-196.1822509000001"/>
    <n v="-196.1822509000001"/>
    <s v=""/>
    <n v="1"/>
    <s v=""/>
  </r>
  <r>
    <x v="17"/>
    <n v="-99.449829099999988"/>
    <n v="-99.449829099999988"/>
    <s v=""/>
    <n v="1"/>
    <s v=""/>
  </r>
  <r>
    <x v="18"/>
    <n v="-163.51306150000005"/>
    <n v="-163.51306150000005"/>
    <s v=""/>
    <n v="1"/>
    <s v=""/>
  </r>
  <r>
    <x v="19"/>
    <n v="-176.38879389999988"/>
    <n v="-176.38879389999988"/>
    <s v=""/>
    <n v="1"/>
    <s v=""/>
  </r>
  <r>
    <x v="20"/>
    <n v="-187.19445800000017"/>
    <n v="-187.19445800000017"/>
    <s v=""/>
    <n v="1"/>
    <s v=""/>
  </r>
  <r>
    <x v="21"/>
    <n v="-396.61975099999995"/>
    <n v="-396.61975099999995"/>
    <s v=""/>
    <n v="1"/>
    <s v=""/>
  </r>
  <r>
    <x v="22"/>
    <n v="-329.2510986000002"/>
    <n v="-329.2510986000002"/>
    <s v=""/>
    <n v="1"/>
    <s v=""/>
  </r>
  <r>
    <x v="23"/>
    <n v="-409.35009769999988"/>
    <n v="-409.35009769999988"/>
    <s v=""/>
    <n v="1"/>
    <s v=""/>
  </r>
  <r>
    <x v="0"/>
    <n v="-15.745483400000012"/>
    <n v="-15.745483400000012"/>
    <s v=""/>
    <n v="1"/>
    <s v=""/>
  </r>
  <r>
    <x v="1"/>
    <n v="-6.0098877000000357"/>
    <n v="-6.0098877000000357"/>
    <s v=""/>
    <n v="1"/>
    <s v=""/>
  </r>
  <r>
    <x v="2"/>
    <n v="-88.894531200000074"/>
    <n v="-88.894531200000074"/>
    <s v=""/>
    <n v="1"/>
    <s v=""/>
  </r>
  <r>
    <x v="3"/>
    <n v="20.273315400000001"/>
    <s v=""/>
    <n v="20.273315400000001"/>
    <s v=""/>
    <n v="1"/>
  </r>
  <r>
    <x v="4"/>
    <n v="-8.1702881000001071"/>
    <n v="-8.1702881000001071"/>
    <s v=""/>
    <n v="1"/>
    <s v=""/>
  </r>
  <r>
    <x v="5"/>
    <n v="-3.3891602000001058"/>
    <n v="-3.3891602000001058"/>
    <s v=""/>
    <n v="1"/>
    <s v=""/>
  </r>
  <r>
    <x v="6"/>
    <n v="-14.042114200000015"/>
    <n v="-14.042114200000015"/>
    <s v=""/>
    <n v="1"/>
    <s v=""/>
  </r>
  <r>
    <x v="7"/>
    <n v="8.8337401999999656"/>
    <s v=""/>
    <n v="8.8337401999999656"/>
    <s v=""/>
    <n v="1"/>
  </r>
  <r>
    <x v="8"/>
    <n v="-32.191284199999927"/>
    <n v="-32.191284199999927"/>
    <s v=""/>
    <n v="1"/>
    <s v=""/>
  </r>
  <r>
    <x v="9"/>
    <n v="27.586059599999999"/>
    <s v=""/>
    <n v="27.586059599999999"/>
    <s v=""/>
    <n v="1"/>
  </r>
  <r>
    <x v="10"/>
    <n v="82.576049799999964"/>
    <s v=""/>
    <n v="82.576049799999964"/>
    <s v=""/>
    <n v="1"/>
  </r>
  <r>
    <x v="11"/>
    <n v="-11.448608400000012"/>
    <n v="-11.448608400000012"/>
    <s v=""/>
    <n v="1"/>
    <s v=""/>
  </r>
  <r>
    <x v="12"/>
    <n v="-30.244750999999951"/>
    <n v="-30.244750999999951"/>
    <s v=""/>
    <n v="1"/>
    <s v=""/>
  </r>
  <r>
    <x v="13"/>
    <n v="-29.585815400000001"/>
    <n v="-29.585815400000001"/>
    <s v=""/>
    <n v="1"/>
    <s v=""/>
  </r>
  <r>
    <x v="14"/>
    <n v="-18.55712890000018"/>
    <n v="-18.55712890000018"/>
    <s v=""/>
    <n v="1"/>
    <s v=""/>
  </r>
  <r>
    <x v="15"/>
    <n v="-10.959960900000169"/>
    <n v="-10.959960900000169"/>
    <s v=""/>
    <n v="1"/>
    <s v=""/>
  </r>
  <r>
    <x v="16"/>
    <n v="-41.553466800000024"/>
    <n v="-41.553466800000024"/>
    <s v=""/>
    <n v="1"/>
    <s v=""/>
  </r>
  <r>
    <x v="17"/>
    <n v="-26.1328125"/>
    <n v="-26.1328125"/>
    <s v=""/>
    <n v="1"/>
    <s v=""/>
  </r>
  <r>
    <x v="18"/>
    <n v="-35.15026859999989"/>
    <n v="-35.15026859999989"/>
    <s v=""/>
    <n v="1"/>
    <s v=""/>
  </r>
  <r>
    <x v="19"/>
    <n v="-86.628662100000156"/>
    <n v="-86.628662100000156"/>
    <s v=""/>
    <n v="1"/>
    <s v=""/>
  </r>
  <r>
    <x v="20"/>
    <n v="-81.916381799999954"/>
    <n v="-81.916381799999954"/>
    <s v=""/>
    <n v="1"/>
    <s v=""/>
  </r>
  <r>
    <x v="21"/>
    <n v="-78.306640600000037"/>
    <n v="-78.306640600000037"/>
    <s v=""/>
    <n v="1"/>
    <s v=""/>
  </r>
  <r>
    <x v="22"/>
    <n v="-185.95507810000004"/>
    <n v="-185.95507810000004"/>
    <s v=""/>
    <n v="1"/>
    <s v=""/>
  </r>
  <r>
    <x v="23"/>
    <n v="-152.17993160000015"/>
    <n v="-152.17993160000015"/>
    <s v=""/>
    <n v="1"/>
    <s v=""/>
  </r>
  <r>
    <x v="0"/>
    <n v="-1.7956542000001718"/>
    <n v="-1.7956542000001718"/>
    <s v=""/>
    <n v="1"/>
    <s v=""/>
  </r>
  <r>
    <x v="1"/>
    <n v="-6.2214355000000978"/>
    <n v="-6.2214355000000978"/>
    <s v=""/>
    <n v="1"/>
    <s v=""/>
  </r>
  <r>
    <x v="2"/>
    <n v="-22.938720699999976"/>
    <n v="-22.938720699999976"/>
    <s v=""/>
    <n v="1"/>
    <s v=""/>
  </r>
  <r>
    <x v="3"/>
    <n v="-49.413452199999938"/>
    <n v="-49.413452199999938"/>
    <s v=""/>
    <n v="1"/>
    <s v=""/>
  </r>
  <r>
    <x v="4"/>
    <n v="-93.124511799999937"/>
    <n v="-93.124511799999937"/>
    <s v=""/>
    <n v="1"/>
    <s v=""/>
  </r>
  <r>
    <x v="5"/>
    <n v="-64.770019499999989"/>
    <n v="-64.770019499999989"/>
    <s v=""/>
    <n v="1"/>
    <s v=""/>
  </r>
  <r>
    <x v="6"/>
    <n v="-55.901000899999872"/>
    <n v="-55.901000899999872"/>
    <s v=""/>
    <n v="1"/>
    <s v=""/>
  </r>
  <r>
    <x v="7"/>
    <n v="-69.705566399999952"/>
    <n v="-69.705566399999952"/>
    <s v=""/>
    <n v="1"/>
    <s v=""/>
  </r>
  <r>
    <x v="8"/>
    <n v="-143.17333989999997"/>
    <n v="-143.17333989999997"/>
    <s v=""/>
    <n v="1"/>
    <s v=""/>
  </r>
  <r>
    <x v="9"/>
    <n v="-265.77441399999998"/>
    <n v="-265.77441399999998"/>
    <s v=""/>
    <n v="1"/>
    <s v=""/>
  </r>
  <r>
    <x v="10"/>
    <n v="-75.817749000000049"/>
    <n v="-75.817749000000049"/>
    <s v=""/>
    <n v="1"/>
    <s v=""/>
  </r>
  <r>
    <x v="11"/>
    <n v="-28.552490300000045"/>
    <n v="-28.552490300000045"/>
    <s v=""/>
    <n v="1"/>
    <s v=""/>
  </r>
  <r>
    <x v="12"/>
    <n v="-70.125"/>
    <n v="-70.125"/>
    <s v=""/>
    <n v="1"/>
    <s v=""/>
  </r>
  <r>
    <x v="13"/>
    <n v="-170.75512690000005"/>
    <n v="-170.75512690000005"/>
    <s v=""/>
    <n v="1"/>
    <s v=""/>
  </r>
  <r>
    <x v="14"/>
    <n v="-258.96667479999996"/>
    <n v="-258.96667479999996"/>
    <s v=""/>
    <n v="1"/>
    <s v=""/>
  </r>
  <r>
    <x v="15"/>
    <n v="-168.68579100000011"/>
    <n v="-168.68579100000011"/>
    <s v=""/>
    <n v="1"/>
    <s v=""/>
  </r>
  <r>
    <x v="16"/>
    <n v="-201.70056150000005"/>
    <n v="-201.70056150000005"/>
    <s v=""/>
    <n v="1"/>
    <s v=""/>
  </r>
  <r>
    <x v="17"/>
    <n v="-172.58825690000003"/>
    <n v="-172.58825690000003"/>
    <s v=""/>
    <n v="1"/>
    <s v=""/>
  </r>
  <r>
    <x v="18"/>
    <n v="-180.52661130000001"/>
    <n v="-180.52661130000001"/>
    <s v=""/>
    <n v="1"/>
    <s v=""/>
  </r>
  <r>
    <x v="19"/>
    <n v="64.422607399999833"/>
    <s v=""/>
    <n v="64.422607399999833"/>
    <s v=""/>
    <n v="1"/>
  </r>
  <r>
    <x v="20"/>
    <n v="351.30566399999998"/>
    <s v=""/>
    <n v="351.30566399999998"/>
    <s v=""/>
    <n v="1"/>
  </r>
  <r>
    <x v="21"/>
    <n v="281.86181639999995"/>
    <s v=""/>
    <n v="281.86181639999995"/>
    <s v=""/>
    <n v="1"/>
  </r>
  <r>
    <x v="22"/>
    <n v="298.59387211000012"/>
    <s v=""/>
    <n v="298.59387211000012"/>
    <s v=""/>
    <n v="1"/>
  </r>
  <r>
    <x v="23"/>
    <n v="284.38427732999992"/>
    <s v=""/>
    <n v="284.38427732999992"/>
    <s v=""/>
    <n v="1"/>
  </r>
  <r>
    <x v="0"/>
    <n v="310.96575926999992"/>
    <s v=""/>
    <n v="310.96575926999992"/>
    <s v=""/>
    <n v="1"/>
  </r>
  <r>
    <x v="1"/>
    <n v="307.67749027999992"/>
    <s v=""/>
    <n v="307.67749027999992"/>
    <s v=""/>
    <n v="1"/>
  </r>
  <r>
    <x v="2"/>
    <n v="341.29248048999989"/>
    <s v=""/>
    <n v="341.29248048999989"/>
    <s v=""/>
    <n v="1"/>
  </r>
  <r>
    <x v="3"/>
    <n v="383.59375001000012"/>
    <s v=""/>
    <n v="383.59375001000012"/>
    <s v=""/>
    <n v="1"/>
  </r>
  <r>
    <x v="4"/>
    <n v="347.67620853000005"/>
    <s v=""/>
    <n v="347.67620853000005"/>
    <s v=""/>
    <n v="1"/>
  </r>
  <r>
    <x v="5"/>
    <n v="320.12152101000015"/>
    <s v=""/>
    <n v="320.12152101000015"/>
    <s v=""/>
    <n v="1"/>
  </r>
  <r>
    <x v="6"/>
    <n v="287.14105226000004"/>
    <s v=""/>
    <n v="287.14105226000004"/>
    <s v=""/>
    <n v="1"/>
  </r>
  <r>
    <x v="7"/>
    <n v="368.29809569999998"/>
    <s v=""/>
    <n v="368.29809569999998"/>
    <s v=""/>
    <n v="1"/>
  </r>
  <r>
    <x v="8"/>
    <n v="445.12597655000013"/>
    <s v=""/>
    <n v="445.12597655000013"/>
    <s v=""/>
    <n v="1"/>
  </r>
  <r>
    <x v="9"/>
    <n v="641.43902592000006"/>
    <s v=""/>
    <n v="641.43902592000006"/>
    <s v=""/>
    <n v="1"/>
  </r>
  <r>
    <x v="10"/>
    <n v="411.91613770000004"/>
    <s v=""/>
    <n v="411.91613770000004"/>
    <s v=""/>
    <n v="1"/>
  </r>
  <r>
    <x v="11"/>
    <n v="326.94671631000006"/>
    <s v=""/>
    <n v="326.94671631000006"/>
    <s v=""/>
    <n v="1"/>
  </r>
  <r>
    <x v="12"/>
    <n v="266.79284669999993"/>
    <s v=""/>
    <n v="266.79284669999993"/>
    <s v=""/>
    <n v="1"/>
  </r>
  <r>
    <x v="13"/>
    <n v="504.72863773999995"/>
    <s v=""/>
    <n v="504.72863773999995"/>
    <s v=""/>
    <n v="1"/>
  </r>
  <r>
    <x v="14"/>
    <n v="491.2110596"/>
    <s v=""/>
    <n v="491.2110596"/>
    <s v=""/>
    <n v="1"/>
  </r>
  <r>
    <x v="15"/>
    <n v="543.24090580000006"/>
    <s v=""/>
    <n v="543.24090580000006"/>
    <s v=""/>
    <n v="1"/>
  </r>
  <r>
    <x v="16"/>
    <n v="357.92993165999997"/>
    <s v=""/>
    <n v="357.92993165999997"/>
    <s v=""/>
    <n v="1"/>
  </r>
  <r>
    <x v="17"/>
    <n v="550.08734128999993"/>
    <s v=""/>
    <n v="550.08734128999993"/>
    <s v=""/>
    <n v="1"/>
  </r>
  <r>
    <x v="18"/>
    <n v="598.01116944000012"/>
    <s v=""/>
    <n v="598.01116944000012"/>
    <s v=""/>
    <n v="1"/>
  </r>
  <r>
    <x v="19"/>
    <n v="617.02941898000006"/>
    <s v=""/>
    <n v="617.02941898000006"/>
    <s v=""/>
    <n v="1"/>
  </r>
  <r>
    <x v="20"/>
    <n v="225.76367190000019"/>
    <s v=""/>
    <n v="225.76367190000019"/>
    <s v=""/>
    <n v="1"/>
  </r>
  <r>
    <x v="21"/>
    <n v="105.02539060000004"/>
    <s v=""/>
    <n v="105.02539060000004"/>
    <s v=""/>
    <n v="1"/>
  </r>
  <r>
    <x v="22"/>
    <n v="49.306152399999974"/>
    <s v=""/>
    <n v="49.306152399999974"/>
    <s v=""/>
    <n v="1"/>
  </r>
  <r>
    <x v="23"/>
    <n v="-11.294799799999964"/>
    <n v="-11.294799799999964"/>
    <s v=""/>
    <n v="1"/>
    <s v=""/>
  </r>
  <r>
    <x v="0"/>
    <n v="-6.6840819999999894"/>
    <n v="-6.6840819999999894"/>
    <s v=""/>
    <n v="1"/>
    <s v=""/>
  </r>
  <r>
    <x v="1"/>
    <n v="-48.427001999999902"/>
    <n v="-48.427001999999902"/>
    <s v=""/>
    <n v="1"/>
    <s v=""/>
  </r>
  <r>
    <x v="2"/>
    <n v="-129.93811030000006"/>
    <n v="-129.93811030000006"/>
    <s v=""/>
    <n v="1"/>
    <s v=""/>
  </r>
  <r>
    <x v="3"/>
    <n v="-147.70410160000006"/>
    <n v="-147.70410160000006"/>
    <s v=""/>
    <n v="1"/>
    <s v=""/>
  </r>
  <r>
    <x v="4"/>
    <n v="-125.09912110000005"/>
    <n v="-125.09912110000005"/>
    <s v=""/>
    <n v="1"/>
    <s v=""/>
  </r>
  <r>
    <x v="5"/>
    <n v="-154.87963859999991"/>
    <n v="-154.87963859999991"/>
    <s v=""/>
    <n v="1"/>
    <s v=""/>
  </r>
  <r>
    <x v="6"/>
    <n v="-119.59423829999992"/>
    <n v="-119.59423829999992"/>
    <s v=""/>
    <n v="1"/>
    <s v=""/>
  </r>
  <r>
    <x v="7"/>
    <n v="-74.151611399999865"/>
    <n v="-74.151611399999865"/>
    <s v=""/>
    <n v="1"/>
    <s v=""/>
  </r>
  <r>
    <x v="8"/>
    <n v="-60.805786099999978"/>
    <n v="-60.805786099999978"/>
    <s v=""/>
    <n v="1"/>
    <s v=""/>
  </r>
  <r>
    <x v="9"/>
    <n v="-110.89001469999994"/>
    <n v="-110.89001469999994"/>
    <s v=""/>
    <n v="1"/>
    <s v=""/>
  </r>
  <r>
    <x v="10"/>
    <n v="-72.185546899999963"/>
    <n v="-72.185546899999963"/>
    <s v=""/>
    <n v="1"/>
    <s v=""/>
  </r>
  <r>
    <x v="11"/>
    <n v="-171.24475100000018"/>
    <n v="-171.24475100000018"/>
    <s v=""/>
    <n v="1"/>
    <s v=""/>
  </r>
  <r>
    <x v="12"/>
    <n v="-142.24572759999978"/>
    <n v="-142.24572759999978"/>
    <s v=""/>
    <n v="1"/>
    <s v=""/>
  </r>
  <r>
    <x v="13"/>
    <n v="-195.74304199999983"/>
    <n v="-195.74304199999983"/>
    <s v=""/>
    <n v="1"/>
    <s v=""/>
  </r>
  <r>
    <x v="14"/>
    <n v="-153.12145999999984"/>
    <n v="-153.12145999999984"/>
    <s v=""/>
    <n v="1"/>
    <s v=""/>
  </r>
  <r>
    <x v="15"/>
    <n v="-131.54016109999998"/>
    <n v="-131.54016109999998"/>
    <s v=""/>
    <n v="1"/>
    <s v=""/>
  </r>
  <r>
    <x v="16"/>
    <n v="-140.64123539999991"/>
    <n v="-140.64123539999991"/>
    <s v=""/>
    <n v="1"/>
    <s v=""/>
  </r>
  <r>
    <x v="17"/>
    <n v="-114.2342529"/>
    <n v="-114.2342529"/>
    <s v=""/>
    <n v="1"/>
    <s v=""/>
  </r>
  <r>
    <x v="18"/>
    <n v="-76.541137700000036"/>
    <n v="-76.541137700000036"/>
    <s v=""/>
    <n v="1"/>
    <s v=""/>
  </r>
  <r>
    <x v="19"/>
    <n v="-34.430175799999915"/>
    <n v="-34.430175799999915"/>
    <s v=""/>
    <n v="1"/>
    <s v=""/>
  </r>
  <r>
    <x v="20"/>
    <n v="-257.64367670000001"/>
    <n v="-257.64367670000001"/>
    <s v=""/>
    <n v="1"/>
    <s v=""/>
  </r>
  <r>
    <x v="21"/>
    <n v="-287.33789060000004"/>
    <n v="-287.33789060000004"/>
    <s v=""/>
    <n v="1"/>
    <s v=""/>
  </r>
  <r>
    <x v="22"/>
    <n v="-210.09155269999997"/>
    <n v="-210.09155269999997"/>
    <s v=""/>
    <n v="1"/>
    <s v=""/>
  </r>
  <r>
    <x v="23"/>
    <n v="-158.6483154"/>
    <n v="-158.6483154"/>
    <s v=""/>
    <n v="1"/>
    <s v=""/>
  </r>
  <r>
    <x v="0"/>
    <n v="-49.223632800000132"/>
    <n v="-49.223632800000132"/>
    <s v=""/>
    <n v="1"/>
    <s v=""/>
  </r>
  <r>
    <x v="1"/>
    <n v="39.9296875"/>
    <s v=""/>
    <n v="39.9296875"/>
    <s v=""/>
    <n v="1"/>
  </r>
  <r>
    <x v="2"/>
    <n v="-35.636718700000074"/>
    <n v="-35.636718700000074"/>
    <s v=""/>
    <n v="1"/>
    <s v=""/>
  </r>
  <r>
    <x v="3"/>
    <n v="11.063842700000123"/>
    <s v=""/>
    <n v="11.063842700000123"/>
    <s v=""/>
    <n v="1"/>
  </r>
  <r>
    <x v="4"/>
    <n v="-28.534301700000015"/>
    <n v="-28.534301700000015"/>
    <s v=""/>
    <n v="1"/>
    <s v=""/>
  </r>
  <r>
    <x v="5"/>
    <n v="8.8751220999999987"/>
    <s v=""/>
    <n v="8.8751220999999987"/>
    <s v=""/>
    <n v="1"/>
  </r>
  <r>
    <x v="6"/>
    <n v="31.024536200000057"/>
    <s v=""/>
    <n v="31.024536200000057"/>
    <s v=""/>
    <n v="1"/>
  </r>
  <r>
    <x v="7"/>
    <n v="77.518066399999952"/>
    <s v=""/>
    <n v="77.518066399999952"/>
    <s v=""/>
    <n v="1"/>
  </r>
  <r>
    <x v="8"/>
    <n v="192.96508790000007"/>
    <s v=""/>
    <n v="192.96508790000007"/>
    <s v=""/>
    <n v="1"/>
  </r>
  <r>
    <x v="9"/>
    <n v="273.44702149999989"/>
    <s v=""/>
    <n v="273.44702149999989"/>
    <s v=""/>
    <n v="1"/>
  </r>
  <r>
    <x v="10"/>
    <n v="240.9971923999999"/>
    <s v=""/>
    <n v="240.9971923999999"/>
    <s v=""/>
    <n v="1"/>
  </r>
  <r>
    <x v="11"/>
    <n v="-38.336547899999914"/>
    <n v="-38.336547899999914"/>
    <s v=""/>
    <n v="1"/>
    <s v=""/>
  </r>
  <r>
    <x v="12"/>
    <n v="-10.968261700000085"/>
    <n v="-10.968261700000085"/>
    <s v=""/>
    <n v="1"/>
    <s v=""/>
  </r>
  <r>
    <x v="13"/>
    <n v="26.653320300000132"/>
    <s v=""/>
    <n v="26.653320300000132"/>
    <s v=""/>
    <n v="1"/>
  </r>
  <r>
    <x v="14"/>
    <n v="87.020263699999987"/>
    <s v=""/>
    <n v="87.020263699999987"/>
    <s v=""/>
    <n v="1"/>
  </r>
  <r>
    <x v="15"/>
    <n v="167.11096190000012"/>
    <s v=""/>
    <n v="167.11096190000012"/>
    <s v=""/>
    <n v="1"/>
  </r>
  <r>
    <x v="16"/>
    <n v="63.707885699999906"/>
    <s v=""/>
    <n v="63.707885699999906"/>
    <s v=""/>
    <n v="1"/>
  </r>
  <r>
    <x v="17"/>
    <n v="97.959228500000108"/>
    <s v=""/>
    <n v="97.959228500000108"/>
    <s v=""/>
    <n v="1"/>
  </r>
  <r>
    <x v="18"/>
    <n v="103.07556150000005"/>
    <s v=""/>
    <n v="103.07556150000005"/>
    <s v=""/>
    <n v="1"/>
  </r>
  <r>
    <x v="19"/>
    <n v="117.48730469999987"/>
    <s v=""/>
    <n v="117.48730469999987"/>
    <s v=""/>
    <n v="1"/>
  </r>
  <r>
    <x v="20"/>
    <n v="20.807617200000095"/>
    <s v=""/>
    <n v="20.807617200000095"/>
    <s v=""/>
    <n v="1"/>
  </r>
  <r>
    <x v="21"/>
    <n v="-1.8601074000000608"/>
    <n v="-1.8601074000000608"/>
    <s v=""/>
    <n v="1"/>
    <s v=""/>
  </r>
  <r>
    <x v="22"/>
    <n v="-39.312988299999915"/>
    <n v="-39.312988299999915"/>
    <s v=""/>
    <n v="1"/>
    <s v=""/>
  </r>
  <r>
    <x v="23"/>
    <n v="-47.874389699999938"/>
    <n v="-47.874389699999938"/>
    <s v=""/>
    <n v="1"/>
    <s v=""/>
  </r>
  <r>
    <x v="0"/>
    <n v="-71.363891599999988"/>
    <n v="-71.363891599999988"/>
    <s v=""/>
    <n v="1"/>
    <s v=""/>
  </r>
  <r>
    <x v="1"/>
    <n v="-32.178588900000022"/>
    <n v="-32.178588900000022"/>
    <s v=""/>
    <n v="1"/>
    <s v=""/>
  </r>
  <r>
    <x v="3"/>
    <n v="9.5496826000000965"/>
    <s v=""/>
    <n v="9.5496826000000965"/>
    <s v=""/>
    <n v="1"/>
  </r>
  <r>
    <x v="4"/>
    <n v="63.133667000000059"/>
    <s v=""/>
    <n v="63.133667000000059"/>
    <s v=""/>
    <n v="1"/>
  </r>
  <r>
    <x v="5"/>
    <n v="97.429809599999999"/>
    <s v=""/>
    <n v="97.429809599999999"/>
    <s v=""/>
    <n v="1"/>
  </r>
  <r>
    <x v="6"/>
    <n v="105.41369630000008"/>
    <s v=""/>
    <n v="105.41369630000008"/>
    <s v=""/>
    <n v="1"/>
  </r>
  <r>
    <x v="7"/>
    <n v="21.271362399999816"/>
    <s v=""/>
    <n v="21.271362399999816"/>
    <s v=""/>
    <n v="1"/>
  </r>
  <r>
    <x v="8"/>
    <n v="10.360717799999975"/>
    <s v=""/>
    <n v="10.360717799999975"/>
    <s v=""/>
    <n v="1"/>
  </r>
  <r>
    <x v="9"/>
    <n v="147.92907720000017"/>
    <s v=""/>
    <n v="147.92907720000017"/>
    <s v=""/>
    <n v="1"/>
  </r>
  <r>
    <x v="10"/>
    <n v="249.15246579999985"/>
    <s v=""/>
    <n v="249.15246579999985"/>
    <s v=""/>
    <n v="1"/>
  </r>
  <r>
    <x v="11"/>
    <n v="157.02233879999994"/>
    <s v=""/>
    <n v="157.02233879999994"/>
    <s v=""/>
    <n v="1"/>
  </r>
  <r>
    <x v="12"/>
    <n v="270.37524409999992"/>
    <s v=""/>
    <n v="270.37524409999992"/>
    <s v=""/>
    <n v="1"/>
  </r>
  <r>
    <x v="13"/>
    <n v="306.62170409999999"/>
    <s v=""/>
    <n v="306.62170409999999"/>
    <s v=""/>
    <n v="1"/>
  </r>
  <r>
    <x v="14"/>
    <n v="376.41564939999989"/>
    <s v=""/>
    <n v="376.41564939999989"/>
    <s v=""/>
    <n v="1"/>
  </r>
  <r>
    <x v="15"/>
    <n v="291.55017090000001"/>
    <s v=""/>
    <n v="291.55017090000001"/>
    <s v=""/>
    <n v="1"/>
  </r>
  <r>
    <x v="16"/>
    <n v="316.66137690000005"/>
    <s v=""/>
    <n v="316.66137690000005"/>
    <s v=""/>
    <n v="1"/>
  </r>
  <r>
    <x v="17"/>
    <n v="362.71997069999998"/>
    <s v=""/>
    <n v="362.71997069999998"/>
    <s v=""/>
    <n v="1"/>
  </r>
  <r>
    <x v="18"/>
    <n v="509.28326416000004"/>
    <s v=""/>
    <n v="509.28326416000004"/>
    <s v=""/>
    <n v="1"/>
  </r>
  <r>
    <x v="19"/>
    <n v="494.77709961000005"/>
    <s v=""/>
    <n v="494.77709961000005"/>
    <s v=""/>
    <n v="1"/>
  </r>
  <r>
    <x v="20"/>
    <n v="423.91265873999987"/>
    <s v=""/>
    <n v="423.91265873999987"/>
    <s v=""/>
    <n v="1"/>
  </r>
  <r>
    <x v="21"/>
    <n v="446.74822996000012"/>
    <s v=""/>
    <n v="446.74822996000012"/>
    <s v=""/>
    <n v="1"/>
  </r>
  <r>
    <x v="22"/>
    <n v="301.80499264000002"/>
    <s v=""/>
    <n v="301.80499264000002"/>
    <s v=""/>
    <n v="1"/>
  </r>
  <r>
    <x v="23"/>
    <n v="181.80200189999994"/>
    <s v=""/>
    <n v="181.80200189999994"/>
    <s v=""/>
    <n v="1"/>
  </r>
  <r>
    <x v="0"/>
    <n v="33.506469700000025"/>
    <s v=""/>
    <n v="33.506469700000025"/>
    <s v=""/>
    <n v="1"/>
  </r>
  <r>
    <x v="1"/>
    <n v="0.921875"/>
    <s v=""/>
    <n v="0.921875"/>
    <s v=""/>
    <n v="1"/>
  </r>
  <r>
    <x v="2"/>
    <n v="33.748046899999963"/>
    <s v=""/>
    <n v="33.748046899999963"/>
    <s v=""/>
    <n v="1"/>
  </r>
  <r>
    <x v="3"/>
    <n v="100.30938725999988"/>
    <s v=""/>
    <n v="100.30938725999988"/>
    <s v=""/>
    <n v="1"/>
  </r>
  <r>
    <x v="4"/>
    <n v="116.30859370000007"/>
    <s v=""/>
    <n v="116.30859370000007"/>
    <s v=""/>
    <n v="1"/>
  </r>
  <r>
    <x v="5"/>
    <n v="151.84234619000006"/>
    <s v=""/>
    <n v="151.84234619000006"/>
    <s v=""/>
    <n v="1"/>
  </r>
  <r>
    <x v="6"/>
    <n v="212.53155519999996"/>
    <s v=""/>
    <n v="212.53155519999996"/>
    <s v=""/>
    <n v="1"/>
  </r>
  <r>
    <x v="7"/>
    <n v="197.80273440000008"/>
    <s v=""/>
    <n v="197.80273440000008"/>
    <s v=""/>
    <n v="1"/>
  </r>
  <r>
    <x v="8"/>
    <n v="162.01196289999984"/>
    <s v=""/>
    <n v="162.01196289999984"/>
    <s v=""/>
    <n v="1"/>
  </r>
  <r>
    <x v="9"/>
    <n v="-33.078002900000001"/>
    <n v="-33.078002900000001"/>
    <s v=""/>
    <n v="1"/>
    <s v=""/>
  </r>
  <r>
    <x v="10"/>
    <n v="-63.998779300000024"/>
    <n v="-63.998779300000024"/>
    <s v=""/>
    <n v="1"/>
    <s v=""/>
  </r>
  <r>
    <x v="11"/>
    <n v="91.294433600000048"/>
    <s v=""/>
    <n v="91.294433600000048"/>
    <s v=""/>
    <n v="1"/>
  </r>
  <r>
    <x v="12"/>
    <n v="307.40197749999993"/>
    <s v=""/>
    <n v="307.40197749999993"/>
    <s v=""/>
    <n v="1"/>
  </r>
  <r>
    <x v="13"/>
    <n v="241.55969240000013"/>
    <s v=""/>
    <n v="241.55969240000013"/>
    <s v=""/>
    <n v="1"/>
  </r>
  <r>
    <x v="14"/>
    <n v="247.0935058"/>
    <s v=""/>
    <n v="247.0935058"/>
    <s v=""/>
    <n v="1"/>
  </r>
  <r>
    <x v="15"/>
    <n v="208.06176759999994"/>
    <s v=""/>
    <n v="208.06176759999994"/>
    <s v=""/>
    <n v="1"/>
  </r>
  <r>
    <x v="16"/>
    <n v="297.01110839999978"/>
    <s v=""/>
    <n v="297.01110839999978"/>
    <s v=""/>
    <n v="1"/>
  </r>
  <r>
    <x v="17"/>
    <n v="395.10534669999993"/>
    <s v=""/>
    <n v="395.10534669999993"/>
    <s v=""/>
    <n v="1"/>
  </r>
  <r>
    <x v="18"/>
    <n v="463.99438480000003"/>
    <s v=""/>
    <n v="463.99438480000003"/>
    <s v=""/>
    <n v="1"/>
  </r>
  <r>
    <x v="19"/>
    <n v="410.09497079999983"/>
    <s v=""/>
    <n v="410.09497079999983"/>
    <s v=""/>
    <n v="1"/>
  </r>
  <r>
    <x v="20"/>
    <n v="253.63427739999997"/>
    <s v=""/>
    <n v="253.63427739999997"/>
    <s v=""/>
    <n v="1"/>
  </r>
  <r>
    <x v="21"/>
    <n v="214.69665529999997"/>
    <s v=""/>
    <n v="214.69665529999997"/>
    <s v=""/>
    <n v="1"/>
  </r>
  <r>
    <x v="22"/>
    <n v="174.80908199999999"/>
    <s v=""/>
    <n v="174.80908199999999"/>
    <s v=""/>
    <n v="1"/>
  </r>
  <r>
    <x v="23"/>
    <n v="76.826904300000024"/>
    <s v=""/>
    <n v="76.826904300000024"/>
    <s v=""/>
    <n v="1"/>
  </r>
  <r>
    <x v="0"/>
    <n v="-98.047607499999913"/>
    <n v="-98.047607499999913"/>
    <s v=""/>
    <n v="1"/>
    <s v=""/>
  </r>
  <r>
    <x v="1"/>
    <n v="-18.137939499999902"/>
    <n v="-18.137939499999902"/>
    <s v=""/>
    <n v="1"/>
    <s v=""/>
  </r>
  <r>
    <x v="2"/>
    <n v="21.827270499999941"/>
    <s v=""/>
    <n v="21.827270499999941"/>
    <s v=""/>
    <n v="1"/>
  </r>
  <r>
    <x v="3"/>
    <n v="-83.174438500000178"/>
    <n v="-83.174438500000178"/>
    <s v=""/>
    <n v="1"/>
    <s v=""/>
  </r>
  <r>
    <x v="4"/>
    <n v="92.812499950000074"/>
    <s v=""/>
    <n v="92.812499950000074"/>
    <s v=""/>
    <n v="1"/>
  </r>
  <r>
    <x v="5"/>
    <n v="96.524963390000039"/>
    <s v=""/>
    <n v="96.524963390000039"/>
    <s v=""/>
    <n v="1"/>
  </r>
  <r>
    <x v="6"/>
    <n v="116.28912355000011"/>
    <s v=""/>
    <n v="116.28912355000011"/>
    <s v=""/>
    <n v="1"/>
  </r>
  <r>
    <x v="7"/>
    <n v="135.4018554999999"/>
    <s v=""/>
    <n v="135.4018554999999"/>
    <s v=""/>
    <n v="1"/>
  </r>
  <r>
    <x v="8"/>
    <n v="134.97778319999998"/>
    <s v=""/>
    <n v="134.97778319999998"/>
    <s v=""/>
    <n v="1"/>
  </r>
  <r>
    <x v="9"/>
    <n v="11.643920900000012"/>
    <s v=""/>
    <n v="11.643920900000012"/>
    <s v=""/>
    <n v="1"/>
  </r>
  <r>
    <x v="10"/>
    <n v="-128.4033202999999"/>
    <n v="-128.4033202999999"/>
    <s v=""/>
    <n v="1"/>
    <s v=""/>
  </r>
  <r>
    <x v="11"/>
    <n v="101.75061040000014"/>
    <s v=""/>
    <n v="101.75061040000014"/>
    <s v=""/>
    <n v="1"/>
  </r>
  <r>
    <x v="12"/>
    <n v="169.73693850000018"/>
    <s v=""/>
    <n v="169.73693850000018"/>
    <s v=""/>
    <n v="1"/>
  </r>
  <r>
    <x v="13"/>
    <n v="136.35900880000008"/>
    <s v=""/>
    <n v="136.35900880000008"/>
    <s v=""/>
    <n v="1"/>
  </r>
  <r>
    <x v="14"/>
    <n v="112.67578120000007"/>
    <s v=""/>
    <n v="112.67578120000007"/>
    <s v=""/>
    <n v="1"/>
  </r>
  <r>
    <x v="15"/>
    <n v="95.030639599999859"/>
    <s v=""/>
    <n v="95.030639599999859"/>
    <s v=""/>
    <n v="1"/>
  </r>
  <r>
    <x v="16"/>
    <n v="41.330078100000037"/>
    <s v=""/>
    <n v="41.330078100000037"/>
    <s v=""/>
    <n v="1"/>
  </r>
  <r>
    <x v="17"/>
    <n v="77.800659100000075"/>
    <s v=""/>
    <n v="77.800659100000075"/>
    <s v=""/>
    <n v="1"/>
  </r>
  <r>
    <x v="18"/>
    <n v="200.84997560000011"/>
    <s v=""/>
    <n v="200.84997560000011"/>
    <s v=""/>
    <n v="1"/>
  </r>
  <r>
    <x v="19"/>
    <n v="112.71362309999995"/>
    <s v=""/>
    <n v="112.71362309999995"/>
    <s v=""/>
    <n v="1"/>
  </r>
  <r>
    <x v="20"/>
    <n v="4.4486084000000119"/>
    <s v=""/>
    <n v="4.4486084000000119"/>
    <s v=""/>
    <n v="1"/>
  </r>
  <r>
    <x v="21"/>
    <n v="-50.433349600000156"/>
    <n v="-50.433349600000156"/>
    <s v=""/>
    <n v="1"/>
    <s v=""/>
  </r>
  <r>
    <x v="22"/>
    <n v="-40.09643559999995"/>
    <n v="-40.09643559999995"/>
    <s v=""/>
    <n v="1"/>
    <s v=""/>
  </r>
  <r>
    <x v="23"/>
    <n v="-23.381957999999941"/>
    <n v="-23.381957999999941"/>
    <s v=""/>
    <n v="1"/>
    <s v=""/>
  </r>
  <r>
    <x v="0"/>
    <n v="-69.512329100000215"/>
    <n v="-69.512329100000215"/>
    <s v=""/>
    <n v="1"/>
    <s v=""/>
  </r>
  <r>
    <x v="1"/>
    <n v="-58.144775400000071"/>
    <n v="-58.144775400000071"/>
    <s v=""/>
    <n v="1"/>
    <s v=""/>
  </r>
  <r>
    <x v="2"/>
    <n v="-71.522216800000024"/>
    <n v="-71.522216800000024"/>
    <s v=""/>
    <n v="1"/>
    <s v=""/>
  </r>
  <r>
    <x v="3"/>
    <n v="-181.77246089999994"/>
    <n v="-181.77246089999994"/>
    <s v=""/>
    <n v="1"/>
    <s v=""/>
  </r>
  <r>
    <x v="4"/>
    <n v="-200.09350589999997"/>
    <n v="-200.09350589999997"/>
    <s v=""/>
    <n v="1"/>
    <s v=""/>
  </r>
  <r>
    <x v="5"/>
    <n v="-104.74523921999992"/>
    <n v="-104.74523921999992"/>
    <s v=""/>
    <n v="1"/>
    <s v=""/>
  </r>
  <r>
    <x v="6"/>
    <n v="-78.51330565000012"/>
    <n v="-78.51330565000012"/>
    <s v=""/>
    <n v="1"/>
    <s v=""/>
  </r>
  <r>
    <x v="7"/>
    <n v="-36.025024379999991"/>
    <n v="-36.025024379999991"/>
    <s v=""/>
    <n v="1"/>
    <s v=""/>
  </r>
  <r>
    <x v="8"/>
    <n v="77.360351600000058"/>
    <s v=""/>
    <n v="77.360351600000058"/>
    <s v=""/>
    <n v="1"/>
  </r>
  <r>
    <x v="9"/>
    <n v="-105.77453619999983"/>
    <n v="-105.77453619999983"/>
    <s v=""/>
    <n v="1"/>
    <s v=""/>
  </r>
  <r>
    <x v="10"/>
    <n v="-167.75634760000003"/>
    <n v="-167.75634760000003"/>
    <s v=""/>
    <n v="1"/>
    <s v=""/>
  </r>
  <r>
    <x v="11"/>
    <n v="-98.869506799999954"/>
    <n v="-98.869506799999954"/>
    <s v=""/>
    <n v="1"/>
    <s v=""/>
  </r>
  <r>
    <x v="12"/>
    <n v="-55.22827140000004"/>
    <n v="-55.22827140000004"/>
    <s v=""/>
    <n v="1"/>
    <s v=""/>
  </r>
  <r>
    <x v="13"/>
    <n v="-28.321533200000204"/>
    <n v="-28.321533200000204"/>
    <s v=""/>
    <n v="1"/>
    <s v=""/>
  </r>
  <r>
    <x v="14"/>
    <n v="24.993164099999831"/>
    <s v=""/>
    <n v="24.993164099999831"/>
    <s v=""/>
    <n v="1"/>
  </r>
  <r>
    <x v="15"/>
    <n v="111.96569830000021"/>
    <s v=""/>
    <n v="111.96569830000021"/>
    <s v=""/>
    <n v="1"/>
  </r>
  <r>
    <x v="16"/>
    <n v="163.87963869999999"/>
    <s v=""/>
    <n v="163.87963869999999"/>
    <s v=""/>
    <n v="1"/>
  </r>
  <r>
    <x v="17"/>
    <n v="209.39172359999998"/>
    <s v=""/>
    <n v="209.39172359999998"/>
    <s v=""/>
    <n v="1"/>
  </r>
  <r>
    <x v="18"/>
    <n v="307.43212890000007"/>
    <s v=""/>
    <n v="307.43212890000007"/>
    <s v=""/>
    <n v="1"/>
  </r>
  <r>
    <x v="19"/>
    <n v="282.92413329999999"/>
    <s v=""/>
    <n v="282.92413329999999"/>
    <s v=""/>
    <n v="1"/>
  </r>
  <r>
    <x v="20"/>
    <n v="165.39270019999981"/>
    <s v=""/>
    <n v="165.39270019999981"/>
    <s v=""/>
    <n v="1"/>
  </r>
  <r>
    <x v="21"/>
    <n v="146.56213380000008"/>
    <s v=""/>
    <n v="146.56213380000008"/>
    <s v=""/>
    <n v="1"/>
  </r>
  <r>
    <x v="22"/>
    <n v="37.899414099999831"/>
    <s v=""/>
    <n v="37.899414099999831"/>
    <s v=""/>
    <n v="1"/>
  </r>
  <r>
    <x v="23"/>
    <n v="31.791992200000095"/>
    <s v=""/>
    <n v="31.791992200000095"/>
    <s v=""/>
    <n v="1"/>
  </r>
  <r>
    <x v="0"/>
    <n v="33.566284100000075"/>
    <s v=""/>
    <n v="33.566284100000075"/>
    <s v=""/>
    <n v="1"/>
  </r>
  <r>
    <x v="1"/>
    <n v="205.52569578999987"/>
    <s v=""/>
    <n v="205.52569578999987"/>
    <s v=""/>
    <n v="1"/>
  </r>
  <r>
    <x v="2"/>
    <n v="179.59381103999999"/>
    <s v=""/>
    <n v="179.59381103999999"/>
    <s v=""/>
    <n v="1"/>
  </r>
  <r>
    <x v="3"/>
    <n v="276.21075443999996"/>
    <s v=""/>
    <n v="276.21075443999996"/>
    <s v=""/>
    <n v="1"/>
  </r>
  <r>
    <x v="4"/>
    <n v="153.7070312699999"/>
    <s v=""/>
    <n v="153.7070312699999"/>
    <s v=""/>
    <n v="1"/>
  </r>
  <r>
    <x v="5"/>
    <n v="340.75500491000003"/>
    <s v=""/>
    <n v="340.75500491000003"/>
    <s v=""/>
    <n v="1"/>
  </r>
  <r>
    <x v="6"/>
    <n v="459.37091068999996"/>
    <s v=""/>
    <n v="459.37091068999996"/>
    <s v=""/>
    <n v="1"/>
  </r>
  <r>
    <x v="7"/>
    <n v="436.47534182000004"/>
    <s v=""/>
    <n v="436.47534182000004"/>
    <s v=""/>
    <n v="1"/>
  </r>
  <r>
    <x v="8"/>
    <n v="451.58715822000011"/>
    <s v=""/>
    <n v="451.58715822000011"/>
    <s v=""/>
    <n v="1"/>
  </r>
  <r>
    <x v="9"/>
    <n v="326.23638909999988"/>
    <s v=""/>
    <n v="326.23638909999988"/>
    <s v=""/>
    <n v="1"/>
  </r>
  <r>
    <x v="10"/>
    <n v="312.83483879999994"/>
    <s v=""/>
    <n v="312.83483879999994"/>
    <s v=""/>
    <n v="1"/>
  </r>
  <r>
    <x v="11"/>
    <n v="60.658813499999951"/>
    <s v=""/>
    <n v="60.658813499999951"/>
    <s v=""/>
    <n v="1"/>
  </r>
  <r>
    <x v="12"/>
    <n v="158.11437980000005"/>
    <s v=""/>
    <n v="158.11437980000005"/>
    <s v=""/>
    <n v="1"/>
  </r>
  <r>
    <x v="13"/>
    <n v="162.99401850000004"/>
    <s v=""/>
    <n v="162.99401850000004"/>
    <s v=""/>
    <n v="1"/>
  </r>
  <r>
    <x v="14"/>
    <n v="123.63427730000012"/>
    <s v=""/>
    <n v="123.63427730000012"/>
    <s v=""/>
    <n v="1"/>
  </r>
  <r>
    <x v="15"/>
    <n v="68.9921875"/>
    <s v=""/>
    <n v="68.9921875"/>
    <s v=""/>
    <n v="1"/>
  </r>
  <r>
    <x v="16"/>
    <n v="104.93298339999978"/>
    <s v=""/>
    <n v="104.93298339999978"/>
    <s v=""/>
    <n v="1"/>
  </r>
  <r>
    <x v="17"/>
    <n v="108.61987309999995"/>
    <s v=""/>
    <n v="108.61987309999995"/>
    <s v=""/>
    <n v="1"/>
  </r>
  <r>
    <x v="18"/>
    <n v="177.26269530000013"/>
    <s v=""/>
    <n v="177.26269530000013"/>
    <s v=""/>
    <n v="1"/>
  </r>
  <r>
    <x v="19"/>
    <n v="230.07250969999996"/>
    <s v=""/>
    <n v="230.07250969999996"/>
    <s v=""/>
    <n v="1"/>
  </r>
  <r>
    <x v="20"/>
    <n v="285.51342779999982"/>
    <s v=""/>
    <n v="285.51342779999982"/>
    <s v=""/>
    <n v="1"/>
  </r>
  <r>
    <x v="21"/>
    <n v="396.01898189000008"/>
    <s v=""/>
    <n v="396.01898189000008"/>
    <s v=""/>
    <n v="1"/>
  </r>
  <r>
    <x v="22"/>
    <n v="417.66369630999986"/>
    <s v=""/>
    <n v="417.66369630999986"/>
    <s v=""/>
    <n v="1"/>
  </r>
  <r>
    <x v="23"/>
    <n v="454.41760251000005"/>
    <s v=""/>
    <n v="454.41760251000005"/>
    <s v=""/>
    <n v="1"/>
  </r>
  <r>
    <x v="0"/>
    <n v="537.7059936600001"/>
    <s v=""/>
    <n v="537.7059936600001"/>
    <s v=""/>
    <n v="1"/>
  </r>
  <r>
    <x v="1"/>
    <n v="798.29812625"/>
    <s v=""/>
    <n v="798.29812625"/>
    <s v=""/>
    <n v="1"/>
  </r>
  <r>
    <x v="2"/>
    <n v="706.04504395999993"/>
    <s v=""/>
    <n v="706.04504395999993"/>
    <s v=""/>
    <n v="1"/>
  </r>
  <r>
    <x v="3"/>
    <n v="595.94293208000011"/>
    <s v=""/>
    <n v="595.94293208000011"/>
    <s v=""/>
    <n v="1"/>
  </r>
  <r>
    <x v="4"/>
    <n v="587.49645999000006"/>
    <s v=""/>
    <n v="587.49645999000006"/>
    <s v=""/>
    <n v="1"/>
  </r>
  <r>
    <x v="5"/>
    <n v="503.39410398999996"/>
    <s v=""/>
    <n v="503.39410398999996"/>
    <s v=""/>
    <n v="1"/>
  </r>
  <r>
    <x v="6"/>
    <n v="588.22448732000009"/>
    <s v=""/>
    <n v="588.22448732000009"/>
    <s v=""/>
    <n v="1"/>
  </r>
  <r>
    <x v="7"/>
    <n v="476.42315673999997"/>
    <s v=""/>
    <n v="476.42315673999997"/>
    <s v=""/>
    <n v="1"/>
  </r>
  <r>
    <x v="8"/>
    <n v="447.30017090000001"/>
    <s v=""/>
    <n v="447.30017090000001"/>
    <s v=""/>
    <n v="1"/>
  </r>
  <r>
    <x v="9"/>
    <n v="264.08398439999996"/>
    <s v=""/>
    <n v="264.08398439999996"/>
    <s v=""/>
    <n v="1"/>
  </r>
  <r>
    <x v="10"/>
    <n v="486.30529780000006"/>
    <s v=""/>
    <n v="486.30529780000006"/>
    <s v=""/>
    <n v="1"/>
  </r>
  <r>
    <x v="11"/>
    <n v="429.29162599999995"/>
    <s v=""/>
    <n v="429.29162599999995"/>
    <s v=""/>
    <n v="1"/>
  </r>
  <r>
    <x v="12"/>
    <n v="144.2395019999999"/>
    <s v=""/>
    <n v="144.2395019999999"/>
    <s v=""/>
    <n v="1"/>
  </r>
  <r>
    <x v="13"/>
    <n v="110.76477049999994"/>
    <s v=""/>
    <n v="110.76477049999994"/>
    <s v=""/>
    <n v="1"/>
  </r>
  <r>
    <x v="14"/>
    <n v="234.74914549999994"/>
    <s v=""/>
    <n v="234.74914549999994"/>
    <s v=""/>
    <n v="1"/>
  </r>
  <r>
    <x v="15"/>
    <n v="163.12817389999987"/>
    <s v=""/>
    <n v="163.12817389999987"/>
    <s v=""/>
    <n v="1"/>
  </r>
  <r>
    <x v="16"/>
    <n v="231.06603999999993"/>
    <s v=""/>
    <n v="231.06603999999993"/>
    <s v=""/>
    <n v="1"/>
  </r>
  <r>
    <x v="17"/>
    <n v="460.90588379999986"/>
    <s v=""/>
    <n v="460.90588379999986"/>
    <s v=""/>
    <n v="1"/>
  </r>
  <r>
    <x v="18"/>
    <n v="611.07275389999995"/>
    <s v=""/>
    <n v="611.07275389999995"/>
    <s v=""/>
    <n v="1"/>
  </r>
  <r>
    <x v="19"/>
    <n v="477.79357909999999"/>
    <s v=""/>
    <n v="477.79357909999999"/>
    <s v=""/>
    <n v="1"/>
  </r>
  <r>
    <x v="20"/>
    <n v="444.33911130000001"/>
    <s v=""/>
    <n v="444.33911130000001"/>
    <s v=""/>
    <n v="1"/>
  </r>
  <r>
    <x v="21"/>
    <n v="619.67517080000016"/>
    <s v=""/>
    <n v="619.67517080000016"/>
    <s v=""/>
    <n v="1"/>
  </r>
  <r>
    <x v="22"/>
    <n v="531.64398196000002"/>
    <s v=""/>
    <n v="531.64398196000002"/>
    <s v=""/>
    <n v="1"/>
  </r>
  <r>
    <x v="23"/>
    <n v="614.08111574999998"/>
    <s v=""/>
    <n v="614.08111574999998"/>
    <s v=""/>
    <n v="1"/>
  </r>
  <r>
    <x v="0"/>
    <n v="579.91436763999991"/>
    <s v=""/>
    <n v="579.91436763999991"/>
    <s v=""/>
    <n v="1"/>
  </r>
  <r>
    <x v="1"/>
    <n v="402.14587400000005"/>
    <s v=""/>
    <n v="402.14587400000005"/>
    <s v=""/>
    <n v="1"/>
  </r>
  <r>
    <x v="2"/>
    <n v="473.26397704999999"/>
    <s v=""/>
    <n v="473.26397704999999"/>
    <s v=""/>
    <n v="1"/>
  </r>
  <r>
    <x v="3"/>
    <n v="481.83520509999994"/>
    <s v=""/>
    <n v="481.83520509999994"/>
    <s v=""/>
    <n v="1"/>
  </r>
  <r>
    <x v="4"/>
    <n v="549.59680176000006"/>
    <s v=""/>
    <n v="549.59680176000006"/>
    <s v=""/>
    <n v="1"/>
  </r>
  <r>
    <x v="5"/>
    <n v="506.66882325000006"/>
    <s v=""/>
    <n v="506.66882325000006"/>
    <s v=""/>
    <n v="1"/>
  </r>
  <r>
    <x v="6"/>
    <n v="452.60015868999994"/>
    <s v=""/>
    <n v="452.60015868999994"/>
    <s v=""/>
    <n v="1"/>
  </r>
  <r>
    <x v="7"/>
    <n v="428.17547606999995"/>
    <s v=""/>
    <n v="428.17547606999995"/>
    <s v=""/>
    <n v="1"/>
  </r>
  <r>
    <x v="8"/>
    <n v="394.48828129999993"/>
    <s v=""/>
    <n v="394.48828129999993"/>
    <s v=""/>
    <n v="1"/>
  </r>
  <r>
    <x v="9"/>
    <n v="311.66375733999985"/>
    <s v=""/>
    <n v="311.66375733999985"/>
    <s v=""/>
    <n v="1"/>
  </r>
  <r>
    <x v="10"/>
    <n v="266.68066399999998"/>
    <s v=""/>
    <n v="266.68066399999998"/>
    <s v=""/>
    <n v="1"/>
  </r>
  <r>
    <x v="11"/>
    <n v="333.16369629999986"/>
    <s v=""/>
    <n v="333.16369629999986"/>
    <s v=""/>
    <n v="1"/>
  </r>
  <r>
    <x v="12"/>
    <n v="262.65417479999996"/>
    <s v=""/>
    <n v="262.65417479999996"/>
    <s v=""/>
    <n v="1"/>
  </r>
  <r>
    <x v="13"/>
    <n v="134.31335450000006"/>
    <s v=""/>
    <n v="134.31335450000006"/>
    <s v=""/>
    <n v="1"/>
  </r>
  <r>
    <x v="14"/>
    <n v="237.82739250000009"/>
    <s v=""/>
    <n v="237.82739250000009"/>
    <s v=""/>
    <n v="1"/>
  </r>
  <r>
    <x v="15"/>
    <n v="288.39416500000016"/>
    <s v=""/>
    <n v="288.39416500000016"/>
    <s v=""/>
    <n v="1"/>
  </r>
  <r>
    <x v="16"/>
    <n v="295.51782230000003"/>
    <s v=""/>
    <n v="295.51782230000003"/>
    <s v=""/>
    <n v="1"/>
  </r>
  <r>
    <x v="17"/>
    <n v="293.96008299999994"/>
    <s v=""/>
    <n v="293.96008299999994"/>
    <s v=""/>
    <n v="1"/>
  </r>
  <r>
    <x v="18"/>
    <n v="225.03515619999985"/>
    <s v=""/>
    <n v="225.03515619999985"/>
    <s v=""/>
    <n v="1"/>
  </r>
  <r>
    <x v="19"/>
    <n v="297.17736810000019"/>
    <s v=""/>
    <n v="297.17736810000019"/>
    <s v=""/>
    <n v="1"/>
  </r>
  <r>
    <x v="20"/>
    <n v="338.53314210000008"/>
    <s v=""/>
    <n v="338.53314210000008"/>
    <s v=""/>
    <n v="1"/>
  </r>
  <r>
    <x v="21"/>
    <n v="315.61016849999987"/>
    <s v=""/>
    <n v="315.61016849999987"/>
    <s v=""/>
    <n v="1"/>
  </r>
  <r>
    <x v="22"/>
    <n v="308.69757084999992"/>
    <s v=""/>
    <n v="308.69757084999992"/>
    <s v=""/>
    <n v="1"/>
  </r>
  <r>
    <x v="23"/>
    <n v="352.45568846000003"/>
    <s v=""/>
    <n v="352.45568846000003"/>
    <s v=""/>
    <n v="1"/>
  </r>
  <r>
    <x v="0"/>
    <n v="294.48486331000004"/>
    <s v=""/>
    <n v="294.48486331000004"/>
    <s v=""/>
    <n v="1"/>
  </r>
  <r>
    <x v="1"/>
    <n v="-36.947692869999969"/>
    <n v="-36.947692869999969"/>
    <s v=""/>
    <n v="1"/>
    <s v=""/>
  </r>
  <r>
    <x v="2"/>
    <n v="-54.128784180000025"/>
    <n v="-54.128784180000025"/>
    <s v=""/>
    <n v="1"/>
    <s v=""/>
  </r>
  <r>
    <x v="3"/>
    <n v="-8.8163452100000086"/>
    <n v="-8.8163452100000086"/>
    <s v=""/>
    <n v="1"/>
    <s v=""/>
  </r>
  <r>
    <x v="4"/>
    <n v="23.344909670000106"/>
    <s v=""/>
    <n v="23.344909670000106"/>
    <s v=""/>
    <n v="1"/>
  </r>
  <r>
    <x v="5"/>
    <n v="151.51910399999997"/>
    <s v=""/>
    <n v="151.51910399999997"/>
    <s v=""/>
    <n v="1"/>
  </r>
  <r>
    <x v="6"/>
    <n v="178.33813477000001"/>
    <s v=""/>
    <n v="178.33813477000001"/>
    <s v=""/>
    <n v="1"/>
  </r>
  <r>
    <x v="7"/>
    <n v="192.04669189000003"/>
    <s v=""/>
    <n v="192.04669189000003"/>
    <s v=""/>
    <n v="1"/>
  </r>
  <r>
    <x v="8"/>
    <n v="212.59948729999996"/>
    <s v=""/>
    <n v="212.59948729999996"/>
    <s v=""/>
    <n v="1"/>
  </r>
  <r>
    <x v="9"/>
    <n v="239.64288325000007"/>
    <s v=""/>
    <n v="239.64288325000007"/>
    <s v=""/>
    <n v="1"/>
  </r>
  <r>
    <x v="10"/>
    <n v="88.518432650000022"/>
    <s v=""/>
    <n v="88.518432650000022"/>
    <s v=""/>
    <n v="1"/>
  </r>
  <r>
    <x v="11"/>
    <n v="-139.33288570000013"/>
    <n v="-139.33288570000013"/>
    <s v=""/>
    <n v="1"/>
    <s v=""/>
  </r>
  <r>
    <x v="12"/>
    <n v="32.478515700000116"/>
    <s v=""/>
    <n v="32.478515700000116"/>
    <s v=""/>
    <n v="1"/>
  </r>
  <r>
    <x v="13"/>
    <n v="-58.159668000000011"/>
    <n v="-58.159668000000011"/>
    <s v=""/>
    <n v="1"/>
    <s v=""/>
  </r>
  <r>
    <x v="14"/>
    <n v="10.368408199999976"/>
    <s v=""/>
    <n v="10.368408199999976"/>
    <s v=""/>
    <n v="1"/>
  </r>
  <r>
    <x v="15"/>
    <n v="-7.7414550999999392"/>
    <n v="-7.7414550999999392"/>
    <s v=""/>
    <n v="1"/>
    <s v=""/>
  </r>
  <r>
    <x v="16"/>
    <n v="28.514282200000025"/>
    <s v=""/>
    <n v="28.514282200000025"/>
    <s v=""/>
    <n v="1"/>
  </r>
  <r>
    <x v="17"/>
    <n v="112.12646489999997"/>
    <s v=""/>
    <n v="112.12646489999997"/>
    <s v=""/>
    <n v="1"/>
  </r>
  <r>
    <x v="18"/>
    <n v="51.593505900000082"/>
    <s v=""/>
    <n v="51.593505900000082"/>
    <s v=""/>
    <n v="1"/>
  </r>
  <r>
    <x v="19"/>
    <n v="52.568359299999884"/>
    <s v=""/>
    <n v="52.568359299999884"/>
    <s v=""/>
    <n v="1"/>
  </r>
  <r>
    <x v="20"/>
    <n v="134.74291990000006"/>
    <s v=""/>
    <n v="134.74291990000006"/>
    <s v=""/>
    <n v="1"/>
  </r>
  <r>
    <x v="21"/>
    <n v="193.23291016000007"/>
    <s v=""/>
    <n v="193.23291016000007"/>
    <s v=""/>
    <n v="1"/>
  </r>
  <r>
    <x v="22"/>
    <n v="168.04962159999991"/>
    <s v=""/>
    <n v="168.04962159999991"/>
    <s v=""/>
    <n v="1"/>
  </r>
  <r>
    <x v="23"/>
    <n v="100.25701908999997"/>
    <s v=""/>
    <n v="100.25701908999997"/>
    <s v=""/>
    <n v="1"/>
  </r>
  <r>
    <x v="0"/>
    <n v="8.1419677699999511"/>
    <s v=""/>
    <n v="8.1419677699999511"/>
    <s v=""/>
    <n v="1"/>
  </r>
  <r>
    <x v="1"/>
    <n v="5.9539184599999544"/>
    <s v=""/>
    <n v="5.9539184599999544"/>
    <s v=""/>
    <n v="1"/>
  </r>
  <r>
    <x v="2"/>
    <n v="-30.370300290000046"/>
    <n v="-30.370300290000046"/>
    <s v=""/>
    <n v="1"/>
    <s v=""/>
  </r>
  <r>
    <x v="3"/>
    <n v="-38.368591309999942"/>
    <n v="-38.368591309999942"/>
    <s v=""/>
    <n v="1"/>
    <s v=""/>
  </r>
  <r>
    <x v="4"/>
    <n v="-65.672973630000001"/>
    <n v="-65.672973630000001"/>
    <s v=""/>
    <n v="1"/>
    <s v=""/>
  </r>
  <r>
    <x v="5"/>
    <n v="-270.46667478000006"/>
    <n v="-270.46667478000006"/>
    <s v=""/>
    <n v="1"/>
    <s v=""/>
  </r>
  <r>
    <x v="6"/>
    <n v="-115.30212402000006"/>
    <n v="-115.30212402000006"/>
    <s v=""/>
    <n v="1"/>
    <s v=""/>
  </r>
  <r>
    <x v="7"/>
    <n v="-147.31939696999996"/>
    <n v="-147.31939696999996"/>
    <s v=""/>
    <n v="1"/>
    <s v=""/>
  </r>
  <r>
    <x v="8"/>
    <n v="-227.52410890999988"/>
    <n v="-227.52410890999988"/>
    <s v=""/>
    <n v="1"/>
    <s v=""/>
  </r>
  <r>
    <x v="9"/>
    <n v="-242.09924320000005"/>
    <n v="-242.09924320000005"/>
    <s v=""/>
    <n v="1"/>
    <s v=""/>
  </r>
  <r>
    <x v="10"/>
    <n v="-195.02716063000014"/>
    <n v="-195.02716063000014"/>
    <s v=""/>
    <n v="1"/>
    <s v=""/>
  </r>
  <r>
    <x v="11"/>
    <n v="-209.65405269999997"/>
    <n v="-209.65405269999997"/>
    <s v=""/>
    <n v="1"/>
    <s v=""/>
  </r>
  <r>
    <x v="12"/>
    <n v="-167.44848630000001"/>
    <n v="-167.44848630000001"/>
    <s v=""/>
    <n v="1"/>
    <s v=""/>
  </r>
  <r>
    <x v="13"/>
    <n v="-216.94506839999985"/>
    <n v="-216.94506839999985"/>
    <s v=""/>
    <n v="1"/>
    <s v=""/>
  </r>
  <r>
    <x v="14"/>
    <n v="-282.08288569999991"/>
    <n v="-282.08288569999991"/>
    <s v=""/>
    <n v="1"/>
    <s v=""/>
  </r>
  <r>
    <x v="15"/>
    <n v="-351.88745119999999"/>
    <n v="-351.88745119999999"/>
    <s v=""/>
    <n v="1"/>
    <s v=""/>
  </r>
  <r>
    <x v="16"/>
    <n v="-368.33398439999996"/>
    <n v="-368.33398439999996"/>
    <s v=""/>
    <n v="1"/>
    <s v=""/>
  </r>
  <r>
    <x v="17"/>
    <n v="-363.8466797000001"/>
    <n v="-363.8466797000001"/>
    <s v=""/>
    <n v="1"/>
    <s v=""/>
  </r>
  <r>
    <x v="18"/>
    <n v="23.59429934000002"/>
    <s v=""/>
    <n v="23.59429934000002"/>
    <s v=""/>
    <n v="1"/>
  </r>
  <r>
    <x v="19"/>
    <n v="75.898986839999907"/>
    <s v=""/>
    <n v="75.898986839999907"/>
    <s v=""/>
    <n v="1"/>
  </r>
  <r>
    <x v="20"/>
    <n v="133.9108276500001"/>
    <s v=""/>
    <n v="133.9108276500001"/>
    <s v=""/>
    <n v="1"/>
  </r>
  <r>
    <x v="21"/>
    <n v="204.42895512000007"/>
    <s v=""/>
    <n v="204.42895512000007"/>
    <s v=""/>
    <n v="1"/>
  </r>
  <r>
    <x v="22"/>
    <n v="265.89245606000009"/>
    <s v=""/>
    <n v="265.89245606000009"/>
    <s v=""/>
    <n v="1"/>
  </r>
  <r>
    <x v="23"/>
    <n v="233.83227539000006"/>
    <s v=""/>
    <n v="233.83227539000006"/>
    <s v=""/>
    <n v="1"/>
  </r>
  <r>
    <x v="0"/>
    <n v="218.58392333999996"/>
    <s v=""/>
    <n v="218.58392333999996"/>
    <s v=""/>
    <n v="1"/>
  </r>
  <r>
    <x v="1"/>
    <n v="306.20666500999994"/>
    <s v=""/>
    <n v="306.20666500999994"/>
    <s v=""/>
    <n v="1"/>
  </r>
  <r>
    <x v="2"/>
    <n v="254.49511715999995"/>
    <s v=""/>
    <n v="254.49511715999995"/>
    <s v=""/>
    <n v="1"/>
  </r>
  <r>
    <x v="3"/>
    <n v="279.70172119000006"/>
    <s v=""/>
    <n v="279.70172119000006"/>
    <s v=""/>
    <n v="1"/>
  </r>
  <r>
    <x v="4"/>
    <n v="318.65948490999995"/>
    <s v=""/>
    <n v="318.65948490999995"/>
    <s v=""/>
    <n v="1"/>
  </r>
  <r>
    <x v="5"/>
    <n v="214.58166503999996"/>
    <s v=""/>
    <n v="214.58166503999996"/>
    <s v=""/>
    <n v="1"/>
  </r>
  <r>
    <x v="6"/>
    <n v="241.52581786999997"/>
    <s v=""/>
    <n v="241.52581786999997"/>
    <s v=""/>
    <n v="1"/>
  </r>
  <r>
    <x v="7"/>
    <n v="252.57769775999998"/>
    <s v=""/>
    <n v="252.57769775999998"/>
    <s v=""/>
    <n v="1"/>
  </r>
  <r>
    <x v="8"/>
    <n v="141.72119141000007"/>
    <s v=""/>
    <n v="141.72119141000007"/>
    <s v=""/>
    <n v="1"/>
  </r>
  <r>
    <x v="9"/>
    <n v="36.735351600000058"/>
    <s v=""/>
    <n v="36.735351600000058"/>
    <s v=""/>
    <n v="1"/>
  </r>
  <r>
    <x v="10"/>
    <n v="-52.457885699999906"/>
    <n v="-52.457885699999906"/>
    <s v=""/>
    <n v="1"/>
    <s v=""/>
  </r>
  <r>
    <x v="11"/>
    <n v="-48.300292900000159"/>
    <n v="-48.300292900000159"/>
    <s v=""/>
    <n v="1"/>
    <s v=""/>
  </r>
  <r>
    <x v="12"/>
    <n v="-210.11181639999995"/>
    <n v="-210.11181639999995"/>
    <s v=""/>
    <n v="1"/>
    <s v=""/>
  </r>
  <r>
    <x v="13"/>
    <n v="-166.1691894999999"/>
    <n v="-166.1691894999999"/>
    <s v=""/>
    <n v="1"/>
    <s v=""/>
  </r>
  <r>
    <x v="14"/>
    <n v="-74.458618099999967"/>
    <n v="-74.458618099999967"/>
    <s v=""/>
    <n v="1"/>
    <s v=""/>
  </r>
  <r>
    <x v="15"/>
    <n v="-79.752319299999954"/>
    <n v="-79.752319299999954"/>
    <s v=""/>
    <n v="1"/>
    <s v=""/>
  </r>
  <r>
    <x v="16"/>
    <n v="-63.388916000000108"/>
    <n v="-63.388916000000108"/>
    <s v=""/>
    <n v="1"/>
    <s v=""/>
  </r>
  <r>
    <x v="17"/>
    <n v="-123.96496580000007"/>
    <n v="-123.96496580000007"/>
    <s v=""/>
    <n v="1"/>
    <s v=""/>
  </r>
  <r>
    <x v="18"/>
    <n v="74.118347199999903"/>
    <s v=""/>
    <n v="74.118347199999903"/>
    <s v=""/>
    <n v="1"/>
  </r>
  <r>
    <x v="19"/>
    <n v="166.12683109000011"/>
    <s v=""/>
    <n v="166.12683109000011"/>
    <s v=""/>
    <n v="1"/>
  </r>
  <r>
    <x v="20"/>
    <n v="197.31054690999997"/>
    <s v=""/>
    <n v="197.31054690999997"/>
    <s v=""/>
    <n v="1"/>
  </r>
  <r>
    <x v="21"/>
    <n v="191.37677000000008"/>
    <s v=""/>
    <n v="191.37677000000008"/>
    <s v=""/>
    <n v="1"/>
  </r>
  <r>
    <x v="22"/>
    <n v="123.12445069"/>
    <s v=""/>
    <n v="123.12445069"/>
    <s v=""/>
    <n v="1"/>
  </r>
  <r>
    <x v="23"/>
    <n v="228.76403811"/>
    <s v=""/>
    <n v="228.76403811"/>
    <s v=""/>
    <n v="1"/>
  </r>
  <r>
    <x v="0"/>
    <n v="147.75903324000001"/>
    <s v=""/>
    <n v="147.75903324000001"/>
    <s v=""/>
    <n v="1"/>
  </r>
  <r>
    <x v="1"/>
    <n v="344.45312503000002"/>
    <s v=""/>
    <n v="344.45312503000002"/>
    <s v=""/>
    <n v="1"/>
  </r>
  <r>
    <x v="2"/>
    <n v="385.18713380000008"/>
    <s v=""/>
    <n v="385.18713380000008"/>
    <s v=""/>
    <n v="1"/>
  </r>
  <r>
    <x v="3"/>
    <n v="407.70440672999996"/>
    <s v=""/>
    <n v="407.70440672999996"/>
    <s v=""/>
    <n v="1"/>
  </r>
  <r>
    <x v="4"/>
    <n v="260.4111327999999"/>
    <s v=""/>
    <n v="260.4111327999999"/>
    <s v=""/>
    <n v="1"/>
  </r>
  <r>
    <x v="5"/>
    <n v="275.2506714000001"/>
    <s v=""/>
    <n v="275.2506714000001"/>
    <s v=""/>
    <n v="1"/>
  </r>
  <r>
    <x v="6"/>
    <n v="279.49267579000002"/>
    <s v=""/>
    <n v="279.49267579000002"/>
    <s v=""/>
    <n v="1"/>
  </r>
  <r>
    <x v="7"/>
    <n v="260.66674806000015"/>
    <s v=""/>
    <n v="260.66674806000015"/>
    <s v=""/>
    <n v="1"/>
  </r>
  <r>
    <x v="8"/>
    <n v="235.0095825599999"/>
    <s v=""/>
    <n v="235.0095825599999"/>
    <s v=""/>
    <n v="1"/>
  </r>
  <r>
    <x v="9"/>
    <n v="157.54980464999994"/>
    <s v=""/>
    <n v="157.54980464999994"/>
    <s v=""/>
    <n v="1"/>
  </r>
  <r>
    <x v="10"/>
    <n v="76.85754390000011"/>
    <s v=""/>
    <n v="76.85754390000011"/>
    <s v=""/>
    <n v="1"/>
  </r>
  <r>
    <x v="11"/>
    <n v="211.79168703999994"/>
    <s v=""/>
    <n v="211.79168703999994"/>
    <s v=""/>
    <n v="1"/>
  </r>
  <r>
    <x v="12"/>
    <n v="88.609252900000001"/>
    <s v=""/>
    <n v="88.609252900000001"/>
    <s v=""/>
    <n v="1"/>
  </r>
  <r>
    <x v="13"/>
    <n v="156.96087650000004"/>
    <s v=""/>
    <n v="156.96087650000004"/>
    <s v=""/>
    <n v="1"/>
  </r>
  <r>
    <x v="14"/>
    <n v="106.54504389999988"/>
    <s v=""/>
    <n v="106.54504389999988"/>
    <s v=""/>
    <n v="1"/>
  </r>
  <r>
    <x v="15"/>
    <n v="-113.94677729999989"/>
    <n v="-113.94677729999989"/>
    <s v=""/>
    <n v="1"/>
    <s v=""/>
  </r>
  <r>
    <x v="16"/>
    <n v="-49.463989200000015"/>
    <n v="-49.463989200000015"/>
    <s v=""/>
    <n v="1"/>
    <s v=""/>
  </r>
  <r>
    <x v="17"/>
    <n v="6.8250732000001335"/>
    <s v=""/>
    <n v="6.8250732000001335"/>
    <s v=""/>
    <n v="1"/>
  </r>
  <r>
    <x v="18"/>
    <n v="-31.263793999999962"/>
    <n v="-31.263793999999962"/>
    <s v=""/>
    <n v="1"/>
    <s v=""/>
  </r>
  <r>
    <x v="19"/>
    <n v="-52.916870199999948"/>
    <n v="-52.916870199999948"/>
    <s v=""/>
    <n v="1"/>
    <s v=""/>
  </r>
  <r>
    <x v="20"/>
    <n v="-85.289917000000059"/>
    <n v="-85.289917000000059"/>
    <s v=""/>
    <n v="1"/>
    <s v=""/>
  </r>
  <r>
    <x v="21"/>
    <n v="-137.43457030000002"/>
    <n v="-137.43457030000002"/>
    <s v=""/>
    <n v="1"/>
    <s v=""/>
  </r>
  <r>
    <x v="22"/>
    <n v="-107.50225829999988"/>
    <n v="-107.50225829999988"/>
    <s v=""/>
    <n v="1"/>
    <s v=""/>
  </r>
  <r>
    <x v="23"/>
    <n v="-95.326660100000026"/>
    <n v="-95.326660100000026"/>
    <s v=""/>
    <n v="1"/>
    <s v=""/>
  </r>
  <r>
    <x v="0"/>
    <n v="-129.39294439999981"/>
    <n v="-129.39294439999981"/>
    <s v=""/>
    <n v="1"/>
    <s v=""/>
  </r>
  <r>
    <x v="1"/>
    <n v="-112.4873047000001"/>
    <n v="-112.4873047000001"/>
    <s v=""/>
    <n v="1"/>
    <s v=""/>
  </r>
  <r>
    <x v="2"/>
    <n v="27.612976099999969"/>
    <s v=""/>
    <n v="27.612976099999969"/>
    <s v=""/>
    <n v="1"/>
  </r>
  <r>
    <x v="3"/>
    <n v="110.04040526000006"/>
    <s v=""/>
    <n v="110.04040526000006"/>
    <s v=""/>
    <n v="1"/>
  </r>
  <r>
    <x v="4"/>
    <n v="108.06249995000007"/>
    <s v=""/>
    <n v="108.06249995000007"/>
    <s v=""/>
    <n v="1"/>
  </r>
  <r>
    <x v="5"/>
    <n v="23.675109899999939"/>
    <s v=""/>
    <n v="23.675109899999939"/>
    <s v=""/>
    <n v="1"/>
  </r>
  <r>
    <x v="6"/>
    <n v="45.861206060000086"/>
    <s v=""/>
    <n v="45.861206060000086"/>
    <s v=""/>
    <n v="1"/>
  </r>
  <r>
    <x v="7"/>
    <n v="-25.969726599999831"/>
    <n v="-25.969726599999831"/>
    <s v=""/>
    <n v="1"/>
    <s v=""/>
  </r>
  <r>
    <x v="8"/>
    <n v="-77.511718799999926"/>
    <n v="-77.511718799999926"/>
    <s v=""/>
    <n v="1"/>
    <s v=""/>
  </r>
  <r>
    <x v="9"/>
    <n v="-132.62243650000005"/>
    <n v="-132.62243650000005"/>
    <s v=""/>
    <n v="1"/>
    <s v=""/>
  </r>
  <r>
    <x v="10"/>
    <n v="-203.7188721"/>
    <n v="-203.7188721"/>
    <s v=""/>
    <n v="1"/>
    <s v=""/>
  </r>
  <r>
    <x v="11"/>
    <n v="-316.01623540000014"/>
    <n v="-316.01623540000014"/>
    <s v=""/>
    <n v="1"/>
    <s v=""/>
  </r>
  <r>
    <x v="12"/>
    <n v="-383.76599120000014"/>
    <n v="-383.76599120000014"/>
    <s v=""/>
    <n v="1"/>
    <s v=""/>
  </r>
  <r>
    <x v="13"/>
    <n v="-177.93896489999997"/>
    <n v="-177.93896489999997"/>
    <s v=""/>
    <n v="1"/>
    <s v=""/>
  </r>
  <r>
    <x v="14"/>
    <n v="-311.40625"/>
    <n v="-311.40625"/>
    <s v=""/>
    <n v="1"/>
    <s v=""/>
  </r>
  <r>
    <x v="15"/>
    <n v="-103.94787599999995"/>
    <n v="-103.94787599999995"/>
    <s v=""/>
    <n v="1"/>
    <s v=""/>
  </r>
  <r>
    <x v="16"/>
    <n v="-57.23706059999995"/>
    <n v="-57.23706059999995"/>
    <s v=""/>
    <n v="1"/>
    <s v=""/>
  </r>
  <r>
    <x v="17"/>
    <n v="-41.376953100000037"/>
    <n v="-41.376953100000037"/>
    <s v=""/>
    <n v="1"/>
    <s v=""/>
  </r>
  <r>
    <x v="18"/>
    <n v="-70.168090800000073"/>
    <n v="-70.168090800000073"/>
    <s v=""/>
    <n v="1"/>
    <s v=""/>
  </r>
  <r>
    <x v="19"/>
    <n v="-16.998046899999963"/>
    <n v="-16.998046899999963"/>
    <s v=""/>
    <n v="1"/>
    <s v=""/>
  </r>
  <r>
    <x v="20"/>
    <n v="90.042053200000055"/>
    <s v=""/>
    <n v="90.042053200000055"/>
    <s v=""/>
    <n v="1"/>
  </r>
  <r>
    <x v="21"/>
    <n v="32.887878399999977"/>
    <s v=""/>
    <n v="32.887878399999977"/>
    <s v=""/>
    <n v="1"/>
  </r>
  <r>
    <x v="22"/>
    <n v="144.0897216300001"/>
    <s v=""/>
    <n v="144.0897216300001"/>
    <s v=""/>
    <n v="1"/>
  </r>
  <r>
    <x v="23"/>
    <n v="197.72088624000003"/>
    <s v=""/>
    <n v="197.72088624000003"/>
    <s v=""/>
    <n v="1"/>
  </r>
  <r>
    <x v="0"/>
    <n v="233.29730228999983"/>
    <s v=""/>
    <n v="233.29730228999983"/>
    <s v=""/>
    <n v="1"/>
  </r>
  <r>
    <x v="1"/>
    <n v="83.880310060000056"/>
    <s v=""/>
    <n v="83.880310060000056"/>
    <s v=""/>
    <n v="1"/>
  </r>
  <r>
    <x v="2"/>
    <n v="-68.584777840000015"/>
    <n v="-68.584777840000015"/>
    <s v=""/>
    <n v="1"/>
    <s v=""/>
  </r>
  <r>
    <x v="3"/>
    <n v="17.26300047999996"/>
    <s v=""/>
    <n v="17.26300047999996"/>
    <s v=""/>
    <n v="1"/>
  </r>
  <r>
    <x v="4"/>
    <n v="-52.957824710000068"/>
    <n v="-52.957824710000068"/>
    <s v=""/>
    <n v="1"/>
    <s v=""/>
  </r>
  <r>
    <x v="5"/>
    <n v="-121.46136474000002"/>
    <n v="-121.46136474000002"/>
    <s v=""/>
    <n v="1"/>
    <s v=""/>
  </r>
  <r>
    <x v="6"/>
    <n v="-19.785705570000005"/>
    <n v="-19.785705570000005"/>
    <s v=""/>
    <n v="1"/>
    <s v=""/>
  </r>
  <r>
    <x v="7"/>
    <n v="9.7854003899999498"/>
    <s v=""/>
    <n v="9.7854003899999498"/>
    <s v=""/>
    <n v="1"/>
  </r>
  <r>
    <x v="8"/>
    <n v="-2.6796264700000165"/>
    <n v="-2.6796264700000165"/>
    <s v=""/>
    <n v="1"/>
    <s v=""/>
  </r>
  <r>
    <x v="9"/>
    <n v="-5.4345702999999048"/>
    <n v="-5.4345702999999048"/>
    <s v=""/>
    <n v="1"/>
    <s v=""/>
  </r>
  <r>
    <x v="10"/>
    <n v="-138.93981939999981"/>
    <n v="-138.93981939999981"/>
    <s v=""/>
    <n v="1"/>
    <s v=""/>
  </r>
  <r>
    <x v="11"/>
    <n v="-235.59814449999999"/>
    <n v="-235.59814449999999"/>
    <s v=""/>
    <n v="1"/>
    <s v=""/>
  </r>
  <r>
    <x v="12"/>
    <n v="-94.885375900000099"/>
    <n v="-94.885375900000099"/>
    <s v=""/>
    <n v="1"/>
    <s v=""/>
  </r>
  <r>
    <x v="13"/>
    <n v="-85.435302699999966"/>
    <n v="-85.435302699999966"/>
    <s v=""/>
    <n v="1"/>
    <s v=""/>
  </r>
  <r>
    <x v="14"/>
    <n v="-337.57775879999986"/>
    <n v="-337.57775879999986"/>
    <s v=""/>
    <n v="1"/>
    <s v=""/>
  </r>
  <r>
    <x v="15"/>
    <n v="-591.70471190000012"/>
    <n v="-591.70471190000012"/>
    <s v=""/>
    <n v="1"/>
    <s v=""/>
  </r>
  <r>
    <x v="16"/>
    <n v="-487.65759279999997"/>
    <n v="-487.65759279999997"/>
    <s v=""/>
    <n v="1"/>
    <s v=""/>
  </r>
  <r>
    <x v="17"/>
    <n v="-137.77905269999997"/>
    <n v="-137.77905269999997"/>
    <s v=""/>
    <n v="1"/>
    <s v=""/>
  </r>
  <r>
    <x v="18"/>
    <n v="131.72039798000003"/>
    <s v=""/>
    <n v="131.72039798000003"/>
    <s v=""/>
    <n v="1"/>
  </r>
  <r>
    <x v="19"/>
    <n v="139.35394288999987"/>
    <s v=""/>
    <n v="139.35394288999987"/>
    <s v=""/>
    <n v="1"/>
  </r>
  <r>
    <x v="20"/>
    <n v="-18.208496100000048"/>
    <n v="-18.208496100000048"/>
    <s v=""/>
    <n v="1"/>
    <s v=""/>
  </r>
  <r>
    <x v="21"/>
    <n v="32.467834400000015"/>
    <s v=""/>
    <n v="32.467834400000015"/>
    <s v=""/>
    <n v="1"/>
  </r>
  <r>
    <x v="22"/>
    <n v="-18.125"/>
    <n v="-18.125"/>
    <s v=""/>
    <n v="1"/>
    <s v=""/>
  </r>
  <r>
    <x v="23"/>
    <n v="-26.069702150000012"/>
    <n v="-26.069702150000012"/>
    <s v=""/>
    <n v="1"/>
    <s v=""/>
  </r>
  <r>
    <x v="0"/>
    <n v="86.096557609999991"/>
    <s v=""/>
    <n v="86.096557609999991"/>
    <s v=""/>
    <n v="1"/>
  </r>
  <r>
    <x v="1"/>
    <n v="185.79632568"/>
    <s v=""/>
    <n v="185.79632568"/>
    <s v=""/>
    <n v="1"/>
  </r>
  <r>
    <x v="2"/>
    <n v="172.66503906000003"/>
    <s v=""/>
    <n v="172.66503906000003"/>
    <s v=""/>
    <n v="1"/>
  </r>
  <r>
    <x v="3"/>
    <n v="248.75811769000006"/>
    <s v=""/>
    <n v="248.75811769000006"/>
    <s v=""/>
    <n v="1"/>
  </r>
  <r>
    <x v="4"/>
    <n v="254.31701662000012"/>
    <s v=""/>
    <n v="254.31701662000012"/>
    <s v=""/>
    <n v="1"/>
  </r>
  <r>
    <x v="5"/>
    <n v="207.37670894000007"/>
    <s v=""/>
    <n v="207.37670894000007"/>
    <s v=""/>
    <n v="1"/>
  </r>
  <r>
    <x v="6"/>
    <n v="182.6282348499999"/>
    <s v=""/>
    <n v="182.6282348499999"/>
    <s v=""/>
    <n v="1"/>
  </r>
  <r>
    <x v="7"/>
    <n v="182.77276615999995"/>
    <s v=""/>
    <n v="182.77276615999995"/>
    <s v=""/>
    <n v="1"/>
  </r>
  <r>
    <x v="8"/>
    <n v="62.654296899999963"/>
    <s v=""/>
    <n v="62.654296899999963"/>
    <s v=""/>
    <n v="1"/>
  </r>
  <r>
    <x v="9"/>
    <n v="60.336913999999979"/>
    <s v=""/>
    <n v="60.336913999999979"/>
    <s v=""/>
    <n v="1"/>
  </r>
  <r>
    <x v="10"/>
    <n v="69.037719799999877"/>
    <s v=""/>
    <n v="69.037719799999877"/>
    <s v=""/>
    <n v="1"/>
  </r>
  <r>
    <x v="11"/>
    <n v="254.93701170000008"/>
    <s v=""/>
    <n v="254.93701170000008"/>
    <s v=""/>
    <n v="1"/>
  </r>
  <r>
    <x v="12"/>
    <n v="192.90258779999999"/>
    <s v=""/>
    <n v="192.90258779999999"/>
    <s v=""/>
    <n v="1"/>
  </r>
  <r>
    <x v="13"/>
    <n v="166.96691899999996"/>
    <s v=""/>
    <n v="166.96691899999996"/>
    <s v=""/>
    <n v="1"/>
  </r>
  <r>
    <x v="14"/>
    <n v="7.8725585999998202"/>
    <s v=""/>
    <n v="7.8725585999998202"/>
    <s v=""/>
    <n v="1"/>
  </r>
  <r>
    <x v="15"/>
    <n v="-38.286743200000046"/>
    <n v="-38.286743200000046"/>
    <s v=""/>
    <n v="1"/>
    <s v=""/>
  </r>
  <r>
    <x v="16"/>
    <n v="-74.517578100000037"/>
    <n v="-74.517578100000037"/>
    <s v=""/>
    <n v="1"/>
    <s v=""/>
  </r>
  <r>
    <x v="17"/>
    <n v="53.413452100000086"/>
    <s v=""/>
    <n v="53.413452100000086"/>
    <s v=""/>
    <n v="1"/>
  </r>
  <r>
    <x v="18"/>
    <n v="139.53430170000001"/>
    <s v=""/>
    <n v="139.53430170000001"/>
    <s v=""/>
    <n v="1"/>
  </r>
  <r>
    <x v="19"/>
    <n v="98.214965800000073"/>
    <s v=""/>
    <n v="98.214965800000073"/>
    <s v=""/>
    <n v="1"/>
  </r>
  <r>
    <x v="20"/>
    <n v="89.469970699999976"/>
    <s v=""/>
    <n v="89.469970699999976"/>
    <s v=""/>
    <n v="1"/>
  </r>
  <r>
    <x v="21"/>
    <n v="135.45129399999996"/>
    <s v=""/>
    <n v="135.45129399999996"/>
    <s v=""/>
    <n v="1"/>
  </r>
  <r>
    <x v="22"/>
    <n v="17.73767080000016"/>
    <s v=""/>
    <n v="17.73767080000016"/>
    <s v=""/>
    <n v="1"/>
  </r>
  <r>
    <x v="23"/>
    <n v="-126.46057130000008"/>
    <n v="-126.46057130000008"/>
    <s v=""/>
    <n v="1"/>
    <s v=""/>
  </r>
  <r>
    <x v="0"/>
    <n v="-165.31591789999993"/>
    <n v="-165.31591789999993"/>
    <s v=""/>
    <n v="1"/>
    <s v=""/>
  </r>
  <r>
    <x v="1"/>
    <n v="-146.5936279"/>
    <n v="-146.5936279"/>
    <s v=""/>
    <n v="1"/>
    <s v=""/>
  </r>
  <r>
    <x v="2"/>
    <n v="-144.74609370000007"/>
    <n v="-144.74609370000007"/>
    <s v=""/>
    <n v="1"/>
    <s v=""/>
  </r>
  <r>
    <x v="3"/>
    <n v="-113.44653319999998"/>
    <n v="-113.44653319999998"/>
    <s v=""/>
    <n v="1"/>
    <s v=""/>
  </r>
  <r>
    <x v="4"/>
    <n v="-72.809204149999914"/>
    <n v="-72.809204149999914"/>
    <s v=""/>
    <n v="1"/>
    <s v=""/>
  </r>
  <r>
    <x v="5"/>
    <n v="9.1392821999999114"/>
    <s v=""/>
    <n v="9.1392821999999114"/>
    <s v=""/>
    <n v="1"/>
  </r>
  <r>
    <x v="6"/>
    <n v="127.67602540000007"/>
    <s v=""/>
    <n v="127.67602540000007"/>
    <s v=""/>
    <n v="1"/>
  </r>
  <r>
    <x v="7"/>
    <n v="199.39050300000008"/>
    <s v=""/>
    <n v="199.39050300000008"/>
    <s v=""/>
    <n v="1"/>
  </r>
  <r>
    <x v="8"/>
    <n v="310.08398440000008"/>
    <s v=""/>
    <n v="310.08398440000008"/>
    <s v=""/>
    <n v="1"/>
  </r>
  <r>
    <x v="9"/>
    <n v="335.68731693999996"/>
    <s v=""/>
    <n v="335.68731693999996"/>
    <s v=""/>
    <n v="1"/>
  </r>
  <r>
    <x v="10"/>
    <n v="278.80175780000013"/>
    <s v=""/>
    <n v="278.80175780000013"/>
    <s v=""/>
    <n v="1"/>
  </r>
  <r>
    <x v="11"/>
    <n v="381.2562256299999"/>
    <s v=""/>
    <n v="381.2562256299999"/>
    <s v=""/>
    <n v="1"/>
  </r>
  <r>
    <x v="12"/>
    <n v="306.12298585999986"/>
    <s v=""/>
    <n v="306.12298585999986"/>
    <s v=""/>
    <n v="1"/>
  </r>
  <r>
    <x v="13"/>
    <n v="343.07873534999999"/>
    <s v=""/>
    <n v="343.07873534999999"/>
    <s v=""/>
    <n v="1"/>
  </r>
  <r>
    <x v="14"/>
    <n v="233.95770270000014"/>
    <s v=""/>
    <n v="233.95770270000014"/>
    <s v=""/>
    <n v="1"/>
  </r>
  <r>
    <x v="15"/>
    <n v="9.3601074000000608"/>
    <s v=""/>
    <n v="9.3601074000000608"/>
    <s v=""/>
    <n v="1"/>
  </r>
  <r>
    <x v="16"/>
    <n v="2.5096435999998903"/>
    <s v=""/>
    <n v="2.5096435999998903"/>
    <s v=""/>
    <n v="1"/>
  </r>
  <r>
    <x v="17"/>
    <n v="231.09143070000005"/>
    <s v=""/>
    <n v="231.09143070000005"/>
    <s v=""/>
    <n v="1"/>
  </r>
  <r>
    <x v="18"/>
    <n v="384.99511718999997"/>
    <s v=""/>
    <n v="384.99511718999997"/>
    <s v=""/>
    <n v="1"/>
  </r>
  <r>
    <x v="19"/>
    <n v="375.2908936"/>
    <s v=""/>
    <n v="375.2908936"/>
    <s v=""/>
    <n v="1"/>
  </r>
  <r>
    <x v="20"/>
    <n v="401.49353028000007"/>
    <s v=""/>
    <n v="401.49353028000007"/>
    <s v=""/>
    <n v="1"/>
  </r>
  <r>
    <x v="21"/>
    <n v="353.27502449999997"/>
    <s v=""/>
    <n v="353.27502449999997"/>
    <s v=""/>
    <n v="1"/>
  </r>
  <r>
    <x v="22"/>
    <n v="362.47283939999988"/>
    <s v=""/>
    <n v="362.47283939999988"/>
    <s v=""/>
    <n v="1"/>
  </r>
  <r>
    <x v="23"/>
    <n v="138.47253410000008"/>
    <s v=""/>
    <n v="138.47253410000008"/>
    <s v=""/>
    <n v="1"/>
  </r>
  <r>
    <x v="0"/>
    <n v="64.723144499999989"/>
    <s v=""/>
    <n v="64.723144499999989"/>
    <s v=""/>
    <n v="1"/>
  </r>
  <r>
    <x v="1"/>
    <n v="40.54876709999985"/>
    <s v=""/>
    <n v="40.54876709999985"/>
    <s v=""/>
    <n v="1"/>
  </r>
  <r>
    <x v="2"/>
    <n v="-132.30084230000011"/>
    <n v="-132.30084230000011"/>
    <s v=""/>
    <n v="1"/>
    <s v=""/>
  </r>
  <r>
    <x v="3"/>
    <n v="-74.288940400000001"/>
    <n v="-74.288940400000001"/>
    <s v=""/>
    <n v="1"/>
    <s v=""/>
  </r>
  <r>
    <x v="4"/>
    <n v="-195.53271486999995"/>
    <n v="-195.53271486999995"/>
    <s v=""/>
    <n v="1"/>
    <s v=""/>
  </r>
  <r>
    <x v="5"/>
    <n v="-136.88812256000006"/>
    <n v="-136.88812256000006"/>
    <s v=""/>
    <n v="1"/>
    <s v=""/>
  </r>
  <r>
    <x v="6"/>
    <n v="-59.986328100000037"/>
    <n v="-59.986328100000037"/>
    <s v=""/>
    <n v="1"/>
    <s v=""/>
  </r>
  <r>
    <x v="7"/>
    <n v="31.595214799999894"/>
    <s v=""/>
    <n v="31.595214799999894"/>
    <s v=""/>
    <n v="1"/>
  </r>
  <r>
    <x v="8"/>
    <n v="47.019043000000011"/>
    <s v=""/>
    <n v="47.019043000000011"/>
    <s v=""/>
    <n v="1"/>
  </r>
  <r>
    <x v="9"/>
    <n v="-44.072753899999952"/>
    <n v="-44.072753899999952"/>
    <s v=""/>
    <n v="1"/>
    <s v=""/>
  </r>
  <r>
    <x v="10"/>
    <n v="11.245361300000013"/>
    <s v=""/>
    <n v="11.245361300000013"/>
    <s v=""/>
    <n v="1"/>
  </r>
  <r>
    <x v="11"/>
    <n v="-37.40783690000012"/>
    <n v="-37.40783690000012"/>
    <s v=""/>
    <n v="1"/>
    <s v=""/>
  </r>
  <r>
    <x v="12"/>
    <n v="-29.122314499999902"/>
    <n v="-29.122314499999902"/>
    <s v=""/>
    <n v="1"/>
    <s v=""/>
  </r>
  <r>
    <x v="13"/>
    <n v="-94.881469700000025"/>
    <n v="-94.881469700000025"/>
    <s v=""/>
    <n v="1"/>
    <s v=""/>
  </r>
  <r>
    <x v="14"/>
    <n v="-230.44165040000007"/>
    <n v="-230.44165040000007"/>
    <s v=""/>
    <n v="1"/>
    <s v=""/>
  </r>
  <r>
    <x v="15"/>
    <n v="-285.61145019999981"/>
    <n v="-285.61145019999981"/>
    <s v=""/>
    <n v="1"/>
    <s v=""/>
  </r>
  <r>
    <x v="16"/>
    <n v="-340.24938968000004"/>
    <n v="-340.24938968000004"/>
    <s v=""/>
    <n v="1"/>
    <s v=""/>
  </r>
  <r>
    <x v="17"/>
    <n v="-147.19116214000007"/>
    <n v="-147.19116214000007"/>
    <s v=""/>
    <n v="1"/>
    <s v=""/>
  </r>
  <r>
    <x v="18"/>
    <n v="-84.281433080000056"/>
    <n v="-84.281433080000056"/>
    <s v=""/>
    <n v="1"/>
    <s v=""/>
  </r>
  <r>
    <x v="19"/>
    <n v="-24.629150400000071"/>
    <n v="-24.629150400000071"/>
    <s v=""/>
    <n v="1"/>
    <s v=""/>
  </r>
  <r>
    <x v="20"/>
    <n v="-3.1298827999999048"/>
    <n v="-3.1298827999999048"/>
    <s v=""/>
    <n v="1"/>
    <s v=""/>
  </r>
  <r>
    <x v="21"/>
    <n v="8.9613036999999167"/>
    <s v=""/>
    <n v="8.9613036999999167"/>
    <s v=""/>
    <n v="1"/>
  </r>
  <r>
    <x v="22"/>
    <n v="24.080932699999948"/>
    <s v=""/>
    <n v="24.080932699999948"/>
    <s v=""/>
    <n v="1"/>
  </r>
  <r>
    <x v="23"/>
    <n v="4.9504394000000502"/>
    <s v=""/>
    <n v="4.9504394000000502"/>
    <s v=""/>
    <n v="1"/>
  </r>
  <r>
    <x v="0"/>
    <n v="39.581054679999966"/>
    <s v=""/>
    <n v="39.581054679999966"/>
    <s v=""/>
    <n v="1"/>
  </r>
  <r>
    <x v="1"/>
    <n v="162.67633056"/>
    <s v=""/>
    <n v="162.67633056"/>
    <s v=""/>
    <n v="1"/>
  </r>
  <r>
    <x v="2"/>
    <n v="163.55462647000002"/>
    <s v=""/>
    <n v="163.55462647000002"/>
    <s v=""/>
    <n v="1"/>
  </r>
  <r>
    <x v="3"/>
    <n v="109.76367187000005"/>
    <s v=""/>
    <n v="109.76367187000005"/>
    <s v=""/>
    <n v="1"/>
  </r>
  <r>
    <x v="4"/>
    <n v="-33.021118170000022"/>
    <n v="-33.021118170000022"/>
    <s v=""/>
    <n v="1"/>
    <s v=""/>
  </r>
  <r>
    <x v="5"/>
    <n v="100.93267822000007"/>
    <s v=""/>
    <n v="100.93267822000007"/>
    <s v=""/>
    <n v="1"/>
  </r>
  <r>
    <x v="6"/>
    <n v="153.21527100000003"/>
    <s v=""/>
    <n v="153.21527100000003"/>
    <s v=""/>
    <n v="1"/>
  </r>
  <r>
    <x v="7"/>
    <n v="111.27160643999991"/>
    <s v=""/>
    <n v="111.27160643999991"/>
    <s v=""/>
    <n v="1"/>
  </r>
  <r>
    <x v="8"/>
    <n v="118.35998530000006"/>
    <s v=""/>
    <n v="118.35998530000006"/>
    <s v=""/>
    <n v="1"/>
  </r>
  <r>
    <x v="9"/>
    <n v="27.894531299999926"/>
    <s v=""/>
    <n v="27.894531299999926"/>
    <s v=""/>
    <n v="1"/>
  </r>
  <r>
    <x v="10"/>
    <n v="-10.156738299999915"/>
    <n v="-10.156738299999915"/>
    <s v=""/>
    <n v="1"/>
    <s v=""/>
  </r>
  <r>
    <x v="11"/>
    <n v="-69.870483400000012"/>
    <n v="-69.870483400000012"/>
    <s v=""/>
    <n v="1"/>
    <s v=""/>
  </r>
  <r>
    <x v="12"/>
    <n v="-172.69812009999987"/>
    <n v="-172.69812009999987"/>
    <s v=""/>
    <n v="1"/>
    <s v=""/>
  </r>
  <r>
    <x v="13"/>
    <n v="-200.23498530000006"/>
    <n v="-200.23498530000006"/>
    <s v=""/>
    <n v="1"/>
    <s v=""/>
  </r>
  <r>
    <x v="14"/>
    <n v="-29.236084000000119"/>
    <n v="-29.236084000000119"/>
    <s v=""/>
    <n v="1"/>
    <s v=""/>
  </r>
  <r>
    <x v="15"/>
    <n v="-29.478881799999954"/>
    <n v="-29.478881799999954"/>
    <s v=""/>
    <n v="1"/>
    <s v=""/>
  </r>
  <r>
    <x v="16"/>
    <n v="-40.452026400000022"/>
    <n v="-40.452026400000022"/>
    <s v=""/>
    <n v="1"/>
    <s v=""/>
  </r>
  <r>
    <x v="17"/>
    <n v="101.90551762000007"/>
    <s v=""/>
    <n v="101.90551762000007"/>
    <s v=""/>
    <n v="1"/>
  </r>
  <r>
    <x v="18"/>
    <n v="31.985717799999975"/>
    <s v=""/>
    <n v="31.985717799999975"/>
    <s v=""/>
    <n v="1"/>
  </r>
  <r>
    <x v="19"/>
    <n v="85.061523400000169"/>
    <s v=""/>
    <n v="85.061523400000169"/>
    <s v=""/>
    <n v="1"/>
  </r>
  <r>
    <x v="20"/>
    <n v="74.277465799999845"/>
    <s v=""/>
    <n v="74.277465799999845"/>
    <s v=""/>
    <n v="1"/>
  </r>
  <r>
    <x v="21"/>
    <n v="58.701904300000024"/>
    <s v=""/>
    <n v="58.701904300000024"/>
    <s v=""/>
    <n v="1"/>
  </r>
  <r>
    <x v="22"/>
    <n v="12.933227500000157"/>
    <s v=""/>
    <n v="12.933227500000157"/>
    <s v=""/>
    <n v="1"/>
  </r>
  <r>
    <x v="23"/>
    <n v="7.9294433000000026"/>
    <s v=""/>
    <n v="7.9294433000000026"/>
    <s v=""/>
    <n v="1"/>
  </r>
  <r>
    <x v="0"/>
    <n v="-5.0152587999998559"/>
    <n v="-5.0152587999998559"/>
    <s v=""/>
    <n v="1"/>
    <s v=""/>
  </r>
  <r>
    <x v="1"/>
    <n v="32.659729000000084"/>
    <s v=""/>
    <n v="32.659729000000084"/>
    <s v=""/>
    <n v="1"/>
  </r>
  <r>
    <x v="2"/>
    <n v="3.8874511000000211"/>
    <s v=""/>
    <n v="3.8874511000000211"/>
    <s v=""/>
    <n v="1"/>
  </r>
  <r>
    <x v="3"/>
    <n v="-0.8209228499999881"/>
    <n v="-0.8209228499999881"/>
    <s v=""/>
    <n v="1"/>
    <s v=""/>
  </r>
  <r>
    <x v="4"/>
    <n v="13.049072260000003"/>
    <s v=""/>
    <n v="13.049072260000003"/>
    <s v=""/>
    <n v="1"/>
  </r>
  <r>
    <x v="5"/>
    <n v="44.722351080000067"/>
    <s v=""/>
    <n v="44.722351080000067"/>
    <s v=""/>
    <n v="1"/>
  </r>
  <r>
    <x v="6"/>
    <n v="47.400756839999985"/>
    <s v=""/>
    <n v="47.400756839999985"/>
    <s v=""/>
    <n v="1"/>
  </r>
  <r>
    <x v="7"/>
    <n v="104.83831786999997"/>
    <s v=""/>
    <n v="104.83831786999997"/>
    <s v=""/>
    <n v="1"/>
  </r>
  <r>
    <x v="8"/>
    <n v="161.63275142999998"/>
    <s v=""/>
    <n v="161.63275142999998"/>
    <s v=""/>
    <n v="1"/>
  </r>
  <r>
    <x v="9"/>
    <n v="250.28295894000007"/>
    <s v=""/>
    <n v="250.28295894000007"/>
    <s v=""/>
    <n v="1"/>
  </r>
  <r>
    <x v="10"/>
    <n v="333.23052978999999"/>
    <s v=""/>
    <n v="333.23052978999999"/>
    <s v=""/>
    <n v="1"/>
  </r>
  <r>
    <x v="11"/>
    <n v="177.89361569999994"/>
    <s v=""/>
    <n v="177.89361569999994"/>
    <s v=""/>
    <n v="1"/>
  </r>
  <r>
    <x v="12"/>
    <n v="203.87860103999992"/>
    <s v=""/>
    <n v="203.87860103999992"/>
    <s v=""/>
    <n v="1"/>
  </r>
  <r>
    <x v="13"/>
    <n v="211.02606205000006"/>
    <s v=""/>
    <n v="211.02606205000006"/>
    <s v=""/>
    <n v="1"/>
  </r>
  <r>
    <x v="14"/>
    <n v="315.99609370999997"/>
    <s v=""/>
    <n v="315.99609370999997"/>
    <s v=""/>
    <n v="1"/>
  </r>
  <r>
    <x v="15"/>
    <n v="386.66284181999993"/>
    <s v=""/>
    <n v="386.66284181999993"/>
    <s v=""/>
    <n v="1"/>
  </r>
  <r>
    <x v="16"/>
    <n v="472.95562744000006"/>
    <s v=""/>
    <n v="472.95562744000006"/>
    <s v=""/>
    <n v="1"/>
  </r>
  <r>
    <x v="17"/>
    <n v="362.05566406000003"/>
    <s v=""/>
    <n v="362.05566406000003"/>
    <s v=""/>
    <n v="1"/>
  </r>
  <r>
    <x v="18"/>
    <n v="153.05102534999992"/>
    <s v=""/>
    <n v="153.05102534999992"/>
    <s v=""/>
    <n v="1"/>
  </r>
  <r>
    <x v="19"/>
    <n v="130.71087643999999"/>
    <s v=""/>
    <n v="130.71087643999999"/>
    <s v=""/>
    <n v="1"/>
  </r>
  <r>
    <x v="20"/>
    <n v="77.073608400000012"/>
    <s v=""/>
    <n v="77.073608400000012"/>
    <s v=""/>
    <n v="1"/>
  </r>
  <r>
    <x v="21"/>
    <n v="41.328857400000061"/>
    <s v=""/>
    <n v="41.328857400000061"/>
    <s v=""/>
    <n v="1"/>
  </r>
  <r>
    <x v="22"/>
    <n v="60.631652800000097"/>
    <s v=""/>
    <n v="60.631652800000097"/>
    <s v=""/>
    <n v="1"/>
  </r>
  <r>
    <x v="23"/>
    <n v="119.51574705000007"/>
    <s v=""/>
    <n v="119.51574705000007"/>
    <s v=""/>
    <n v="1"/>
  </r>
  <r>
    <x v="0"/>
    <n v="137.71423341999991"/>
    <s v=""/>
    <n v="137.71423341999991"/>
    <s v=""/>
    <n v="1"/>
  </r>
  <r>
    <x v="1"/>
    <n v="15.909240719999957"/>
    <s v=""/>
    <n v="15.909240719999957"/>
    <s v=""/>
    <n v="1"/>
  </r>
  <r>
    <x v="2"/>
    <n v="16.779541010000003"/>
    <s v=""/>
    <n v="16.779541010000003"/>
    <s v=""/>
    <n v="1"/>
  </r>
  <r>
    <x v="3"/>
    <n v="57.019287109999937"/>
    <s v=""/>
    <n v="57.019287109999937"/>
    <s v=""/>
    <n v="1"/>
  </r>
  <r>
    <x v="4"/>
    <n v="64.759094239999968"/>
    <s v=""/>
    <n v="64.759094239999968"/>
    <s v=""/>
    <n v="1"/>
  </r>
  <r>
    <x v="5"/>
    <n v="29.874572759999978"/>
    <s v=""/>
    <n v="29.874572759999978"/>
    <s v=""/>
    <n v="1"/>
  </r>
  <r>
    <x v="6"/>
    <n v="5.7084960900000397"/>
    <s v=""/>
    <n v="5.7084960900000397"/>
    <s v=""/>
    <n v="1"/>
  </r>
  <r>
    <x v="7"/>
    <n v="43.765502900000001"/>
    <s v=""/>
    <n v="43.765502900000001"/>
    <s v=""/>
    <n v="1"/>
  </r>
  <r>
    <x v="8"/>
    <n v="0.14892570000006344"/>
    <s v=""/>
    <n v="0.14892570000006344"/>
    <s v=""/>
    <n v="1"/>
  </r>
  <r>
    <x v="9"/>
    <n v="348.16064449999999"/>
    <s v=""/>
    <n v="348.16064449999999"/>
    <s v=""/>
    <n v="1"/>
  </r>
  <r>
    <x v="10"/>
    <n v="403.65722659999983"/>
    <s v=""/>
    <n v="403.65722659999983"/>
    <s v=""/>
    <n v="1"/>
  </r>
  <r>
    <x v="11"/>
    <n v="305.74316410000006"/>
    <s v=""/>
    <n v="305.74316410000006"/>
    <s v=""/>
    <n v="1"/>
  </r>
  <r>
    <x v="12"/>
    <n v="60.688964799999894"/>
    <s v=""/>
    <n v="60.688964799999894"/>
    <s v=""/>
    <n v="1"/>
  </r>
  <r>
    <x v="13"/>
    <n v="146.89440910000008"/>
    <s v=""/>
    <n v="146.89440910000008"/>
    <s v=""/>
    <n v="1"/>
  </r>
  <r>
    <x v="14"/>
    <n v="217.99548340000001"/>
    <s v=""/>
    <n v="217.99548340000001"/>
    <s v=""/>
    <n v="1"/>
  </r>
  <r>
    <x v="15"/>
    <n v="237.11096190000012"/>
    <s v=""/>
    <n v="237.11096190000012"/>
    <s v=""/>
    <n v="1"/>
  </r>
  <r>
    <x v="16"/>
    <n v="87.440795900000012"/>
    <s v=""/>
    <n v="87.440795900000012"/>
    <s v=""/>
    <n v="1"/>
  </r>
  <r>
    <x v="17"/>
    <n v="67.146972700000106"/>
    <s v=""/>
    <n v="67.146972700000106"/>
    <s v=""/>
    <n v="1"/>
  </r>
  <r>
    <x v="18"/>
    <n v="33.589843799999926"/>
    <s v=""/>
    <n v="33.589843799999926"/>
    <s v=""/>
    <n v="1"/>
  </r>
  <r>
    <x v="19"/>
    <n v="30.04333500000007"/>
    <s v=""/>
    <n v="30.04333500000007"/>
    <s v=""/>
    <n v="1"/>
  </r>
  <r>
    <x v="20"/>
    <n v="44.234252900000001"/>
    <s v=""/>
    <n v="44.234252900000001"/>
    <s v=""/>
    <n v="1"/>
  </r>
  <r>
    <x v="21"/>
    <n v="93.241455000000087"/>
    <s v=""/>
    <n v="93.241455000000087"/>
    <s v=""/>
    <n v="1"/>
  </r>
  <r>
    <x v="22"/>
    <n v="89.497192399999904"/>
    <s v=""/>
    <n v="89.497192399999904"/>
    <s v=""/>
    <n v="1"/>
  </r>
  <r>
    <x v="23"/>
    <n v="105.59240720000003"/>
    <s v=""/>
    <n v="105.59240720000003"/>
    <s v=""/>
    <n v="1"/>
  </r>
  <r>
    <x v="0"/>
    <n v="-84.064453100000037"/>
    <n v="-84.064453100000037"/>
    <s v=""/>
    <n v="1"/>
    <s v=""/>
  </r>
  <r>
    <x v="24"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72.58325190000005"/>
    <s v=""/>
    <n v="72.58325190000005"/>
    <s v=""/>
    <n v="1"/>
  </r>
  <r>
    <x v="1"/>
    <n v="-6.0231933000000026"/>
    <n v="-6.0231933000000026"/>
    <s v=""/>
    <n v="1"/>
    <s v=""/>
  </r>
  <r>
    <x v="2"/>
    <n v="-8.2707519999999022"/>
    <n v="-8.2707519999999022"/>
    <s v=""/>
    <n v="1"/>
    <s v=""/>
  </r>
  <r>
    <x v="3"/>
    <n v="159.06909180000002"/>
    <s v=""/>
    <n v="159.06909180000002"/>
    <s v=""/>
    <n v="1"/>
  </r>
  <r>
    <x v="4"/>
    <n v="81.324707000000217"/>
    <s v=""/>
    <n v="81.324707000000217"/>
    <s v=""/>
    <n v="1"/>
  </r>
  <r>
    <x v="5"/>
    <n v="28.885253900000407"/>
    <s v=""/>
    <n v="28.885253900000407"/>
    <s v=""/>
    <n v="1"/>
  </r>
  <r>
    <x v="6"/>
    <n v="41.53637690000005"/>
    <s v=""/>
    <n v="41.53637690000005"/>
    <s v=""/>
    <n v="1"/>
  </r>
  <r>
    <x v="7"/>
    <n v="28.52539059999981"/>
    <s v=""/>
    <n v="28.52539059999981"/>
    <s v=""/>
    <n v="1"/>
  </r>
  <r>
    <x v="8"/>
    <n v="215.63232429999971"/>
    <s v=""/>
    <n v="215.63232429999971"/>
    <s v=""/>
    <n v="1"/>
  </r>
  <r>
    <x v="9"/>
    <n v="477.14306639999995"/>
    <s v=""/>
    <n v="477.14306639999995"/>
    <s v=""/>
    <n v="1"/>
  </r>
  <r>
    <x v="10"/>
    <n v="345.03735349999988"/>
    <s v=""/>
    <n v="345.03735349999988"/>
    <s v=""/>
    <n v="1"/>
  </r>
  <r>
    <x v="11"/>
    <n v="248.11572270000033"/>
    <s v=""/>
    <n v="248.11572270000033"/>
    <s v=""/>
    <n v="1"/>
  </r>
  <r>
    <x v="12"/>
    <n v="284.8933105000001"/>
    <s v=""/>
    <n v="284.8933105000001"/>
    <s v=""/>
    <n v="1"/>
  </r>
  <r>
    <x v="13"/>
    <n v="276.7138672000001"/>
    <s v=""/>
    <n v="276.7138672000001"/>
    <s v=""/>
    <n v="1"/>
  </r>
  <r>
    <x v="14"/>
    <n v="261.75830080000014"/>
    <s v=""/>
    <n v="261.75830080000014"/>
    <s v=""/>
    <n v="1"/>
  </r>
  <r>
    <x v="15"/>
    <n v="378.73828119999962"/>
    <s v=""/>
    <n v="378.73828119999962"/>
    <s v=""/>
    <n v="1"/>
  </r>
  <r>
    <x v="16"/>
    <n v="245.59765630000038"/>
    <s v=""/>
    <n v="245.59765630000038"/>
    <s v=""/>
    <n v="1"/>
  </r>
  <r>
    <x v="17"/>
    <n v="182.62060550000024"/>
    <s v=""/>
    <n v="182.62060550000024"/>
    <s v=""/>
    <n v="1"/>
  </r>
  <r>
    <x v="18"/>
    <n v="61.431152400000428"/>
    <s v=""/>
    <n v="61.431152400000428"/>
    <s v=""/>
    <n v="1"/>
  </r>
  <r>
    <x v="19"/>
    <n v="72.25195309999981"/>
    <s v=""/>
    <n v="72.25195309999981"/>
    <s v=""/>
    <n v="1"/>
  </r>
  <r>
    <x v="20"/>
    <n v="256.03955069999938"/>
    <s v=""/>
    <n v="256.03955069999938"/>
    <s v=""/>
    <n v="1"/>
  </r>
  <r>
    <x v="21"/>
    <n v="212.11547849999988"/>
    <s v=""/>
    <n v="212.11547849999988"/>
    <s v=""/>
    <n v="1"/>
  </r>
  <r>
    <x v="22"/>
    <n v="184.04541019999988"/>
    <s v=""/>
    <n v="184.04541019999988"/>
    <s v=""/>
    <n v="1"/>
  </r>
  <r>
    <x v="23"/>
    <n v="39.781982499999685"/>
    <s v=""/>
    <n v="39.781982499999685"/>
    <s v=""/>
    <n v="1"/>
  </r>
  <r>
    <x v="0"/>
    <n v="-267.0859375"/>
    <n v="-267.0859375"/>
    <s v=""/>
    <n v="1"/>
    <s v=""/>
  </r>
  <r>
    <x v="1"/>
    <n v="-509.93188470000041"/>
    <n v="-509.93188470000041"/>
    <s v=""/>
    <n v="1"/>
    <s v=""/>
  </r>
  <r>
    <x v="2"/>
    <n v="29.640136699999857"/>
    <s v=""/>
    <n v="29.640136699999857"/>
    <s v=""/>
    <n v="1"/>
  </r>
  <r>
    <x v="3"/>
    <n v="96.58007809999981"/>
    <s v=""/>
    <n v="96.58007809999981"/>
    <s v=""/>
    <n v="1"/>
  </r>
  <r>
    <x v="4"/>
    <n v="116.0234375"/>
    <s v=""/>
    <n v="116.0234375"/>
    <s v=""/>
    <n v="1"/>
  </r>
  <r>
    <x v="5"/>
    <n v="124.71997069999998"/>
    <s v=""/>
    <n v="124.71997069999998"/>
    <s v=""/>
    <n v="1"/>
  </r>
  <r>
    <x v="6"/>
    <n v="30.818603499999881"/>
    <s v=""/>
    <n v="30.818603499999881"/>
    <s v=""/>
    <n v="1"/>
  </r>
  <r>
    <x v="7"/>
    <n v="24.951904300000024"/>
    <s v=""/>
    <n v="24.951904300000024"/>
    <s v=""/>
    <n v="1"/>
  </r>
  <r>
    <x v="8"/>
    <n v="32.781494100000145"/>
    <s v=""/>
    <n v="32.781494100000145"/>
    <s v=""/>
    <n v="1"/>
  </r>
  <r>
    <x v="9"/>
    <n v="92.685058599999593"/>
    <s v=""/>
    <n v="92.685058599999593"/>
    <s v=""/>
    <n v="1"/>
  </r>
  <r>
    <x v="10"/>
    <n v="185.45971680000002"/>
    <s v=""/>
    <n v="185.45971680000002"/>
    <s v=""/>
    <n v="1"/>
  </r>
  <r>
    <x v="11"/>
    <n v="321.55883789999962"/>
    <s v=""/>
    <n v="321.55883789999962"/>
    <s v=""/>
    <n v="1"/>
  </r>
  <r>
    <x v="12"/>
    <n v="157.53808590000017"/>
    <s v=""/>
    <n v="157.53808590000017"/>
    <s v=""/>
    <n v="1"/>
  </r>
  <r>
    <x v="13"/>
    <n v="127.48681639999995"/>
    <s v=""/>
    <n v="127.48681639999995"/>
    <s v=""/>
    <n v="1"/>
  </r>
  <r>
    <x v="14"/>
    <n v="338.58789059999981"/>
    <s v=""/>
    <n v="338.58789059999981"/>
    <s v=""/>
    <n v="1"/>
  </r>
  <r>
    <x v="15"/>
    <n v="209.8798827999999"/>
    <s v=""/>
    <n v="209.8798827999999"/>
    <s v=""/>
    <n v="1"/>
  </r>
  <r>
    <x v="16"/>
    <n v="84.850097599999572"/>
    <s v=""/>
    <n v="84.850097599999572"/>
    <s v=""/>
    <n v="1"/>
  </r>
  <r>
    <x v="17"/>
    <n v="32.981445299999905"/>
    <s v=""/>
    <n v="32.981445299999905"/>
    <s v=""/>
    <n v="1"/>
  </r>
  <r>
    <x v="18"/>
    <n v="127.48535160000029"/>
    <s v=""/>
    <n v="127.48535160000029"/>
    <s v=""/>
    <n v="1"/>
  </r>
  <r>
    <x v="19"/>
    <n v="49.464843800000381"/>
    <s v=""/>
    <n v="49.464843800000381"/>
    <s v=""/>
    <n v="1"/>
  </r>
  <r>
    <x v="20"/>
    <n v="59.545898400000169"/>
    <s v=""/>
    <n v="59.545898400000169"/>
    <s v=""/>
    <n v="1"/>
  </r>
  <r>
    <x v="21"/>
    <n v="60.072509800000262"/>
    <s v=""/>
    <n v="60.072509800000262"/>
    <s v=""/>
    <n v="1"/>
  </r>
  <r>
    <x v="22"/>
    <n v="68.855712899999617"/>
    <s v=""/>
    <n v="68.855712899999617"/>
    <s v=""/>
    <n v="1"/>
  </r>
  <r>
    <x v="23"/>
    <n v="124.50903319999998"/>
    <s v=""/>
    <n v="124.50903319999998"/>
    <s v=""/>
    <n v="1"/>
  </r>
  <r>
    <x v="0"/>
    <n v="-51.003662099999929"/>
    <n v="-51.003662099999929"/>
    <s v=""/>
    <n v="1"/>
    <s v=""/>
  </r>
  <r>
    <x v="1"/>
    <n v="-59.098876999999902"/>
    <n v="-59.098876999999902"/>
    <s v=""/>
    <n v="1"/>
    <s v=""/>
  </r>
  <r>
    <x v="2"/>
    <n v="17.75585940000019"/>
    <s v=""/>
    <n v="17.75585940000019"/>
    <s v=""/>
    <n v="1"/>
  </r>
  <r>
    <x v="3"/>
    <n v="-35.053466800000024"/>
    <n v="-35.053466800000024"/>
    <s v=""/>
    <n v="1"/>
    <s v=""/>
  </r>
  <r>
    <x v="4"/>
    <n v="-43.811523399999714"/>
    <n v="-43.811523399999714"/>
    <s v=""/>
    <n v="1"/>
    <s v=""/>
  </r>
  <r>
    <x v="5"/>
    <n v="-107.63916010000003"/>
    <n v="-107.63916010000003"/>
    <s v=""/>
    <n v="1"/>
    <s v=""/>
  </r>
  <r>
    <x v="6"/>
    <n v="-152.40649410000015"/>
    <n v="-152.40649410000015"/>
    <s v=""/>
    <n v="1"/>
    <s v=""/>
  </r>
  <r>
    <x v="7"/>
    <n v="-234.10327150000012"/>
    <n v="-234.10327150000012"/>
    <s v=""/>
    <n v="1"/>
    <s v=""/>
  </r>
  <r>
    <x v="8"/>
    <n v="-435.37133790000007"/>
    <n v="-435.37133790000007"/>
    <s v=""/>
    <n v="1"/>
    <s v=""/>
  </r>
  <r>
    <x v="9"/>
    <n v="-413.99340819999998"/>
    <n v="-413.99340819999998"/>
    <s v=""/>
    <n v="1"/>
    <s v=""/>
  </r>
  <r>
    <x v="10"/>
    <n v="166.48803710000038"/>
    <s v=""/>
    <n v="166.48803710000038"/>
    <s v=""/>
    <n v="1"/>
  </r>
  <r>
    <x v="11"/>
    <n v="172.36889639999981"/>
    <s v=""/>
    <n v="172.36889639999981"/>
    <s v=""/>
    <n v="1"/>
  </r>
  <r>
    <x v="12"/>
    <n v="259.42773440000019"/>
    <s v=""/>
    <n v="259.42773440000019"/>
    <s v=""/>
    <n v="1"/>
  </r>
  <r>
    <x v="13"/>
    <n v="237.11816410000029"/>
    <s v=""/>
    <n v="237.11816410000029"/>
    <s v=""/>
    <n v="1"/>
  </r>
  <r>
    <x v="14"/>
    <n v="413.1484375"/>
    <s v=""/>
    <n v="413.1484375"/>
    <s v=""/>
    <n v="1"/>
  </r>
  <r>
    <x v="15"/>
    <n v="382.0205077999999"/>
    <s v=""/>
    <n v="382.0205077999999"/>
    <s v=""/>
    <n v="1"/>
  </r>
  <r>
    <x v="16"/>
    <n v="360.18017580000014"/>
    <s v=""/>
    <n v="360.18017580000014"/>
    <s v=""/>
    <n v="1"/>
  </r>
  <r>
    <x v="17"/>
    <n v="379.0673827999999"/>
    <s v=""/>
    <n v="379.0673827999999"/>
    <s v=""/>
    <n v="1"/>
  </r>
  <r>
    <x v="18"/>
    <n v="349.81445309999981"/>
    <s v=""/>
    <n v="349.81445309999981"/>
    <s v=""/>
    <n v="1"/>
  </r>
  <r>
    <x v="19"/>
    <n v="286.57568360000005"/>
    <s v=""/>
    <n v="286.57568360000005"/>
    <s v=""/>
    <n v="1"/>
  </r>
  <r>
    <x v="20"/>
    <n v="281.04052739999997"/>
    <s v=""/>
    <n v="281.04052739999997"/>
    <s v=""/>
    <n v="1"/>
  </r>
  <r>
    <x v="21"/>
    <n v="272.73168950000036"/>
    <s v=""/>
    <n v="272.73168950000036"/>
    <s v=""/>
    <n v="1"/>
  </r>
  <r>
    <x v="22"/>
    <n v="230.73559569999998"/>
    <s v=""/>
    <n v="230.73559569999998"/>
    <s v=""/>
    <n v="1"/>
  </r>
  <r>
    <x v="23"/>
    <n v="36.720458900000267"/>
    <s v=""/>
    <n v="36.720458900000267"/>
    <s v=""/>
    <n v="1"/>
  </r>
  <r>
    <x v="0"/>
    <n v="67.318847600000026"/>
    <s v=""/>
    <n v="67.318847600000026"/>
    <s v=""/>
    <n v="1"/>
  </r>
  <r>
    <x v="1"/>
    <n v="-125.07763670000031"/>
    <n v="-125.07763670000031"/>
    <s v=""/>
    <n v="1"/>
    <s v=""/>
  </r>
  <r>
    <x v="2"/>
    <n v="24.29956059999995"/>
    <s v=""/>
    <n v="24.29956059999995"/>
    <s v=""/>
    <n v="1"/>
  </r>
  <r>
    <x v="3"/>
    <n v="96.035888600000362"/>
    <s v=""/>
    <n v="96.035888600000362"/>
    <s v=""/>
    <n v="1"/>
  </r>
  <r>
    <x v="4"/>
    <n v="63.878662099999929"/>
    <s v=""/>
    <n v="63.878662099999929"/>
    <s v=""/>
    <n v="1"/>
  </r>
  <r>
    <x v="5"/>
    <n v="3.5344237999997858"/>
    <s v=""/>
    <n v="3.5344237999997858"/>
    <s v=""/>
    <n v="1"/>
  </r>
  <r>
    <x v="6"/>
    <n v="-4.8317870999999286"/>
    <n v="-4.8317870999999286"/>
    <s v=""/>
    <n v="1"/>
    <s v=""/>
  </r>
  <r>
    <x v="7"/>
    <n v="-166.8908692"/>
    <n v="-166.8908692"/>
    <s v=""/>
    <n v="1"/>
    <s v=""/>
  </r>
  <r>
    <x v="8"/>
    <n v="-175.53125"/>
    <n v="-175.53125"/>
    <s v=""/>
    <n v="1"/>
    <s v=""/>
  </r>
  <r>
    <x v="9"/>
    <n v="-66.860107400000288"/>
    <n v="-66.860107400000288"/>
    <s v=""/>
    <n v="1"/>
    <s v=""/>
  </r>
  <r>
    <x v="10"/>
    <n v="-70.112304700000095"/>
    <n v="-70.112304700000095"/>
    <s v=""/>
    <n v="1"/>
    <s v=""/>
  </r>
  <r>
    <x v="11"/>
    <n v="105.84423830000014"/>
    <s v=""/>
    <n v="105.84423830000014"/>
    <s v=""/>
    <n v="1"/>
  </r>
  <r>
    <x v="12"/>
    <n v="-35.256835899999714"/>
    <n v="-35.256835899999714"/>
    <s v=""/>
    <n v="1"/>
    <s v=""/>
  </r>
  <r>
    <x v="13"/>
    <n v="84.470214900000428"/>
    <s v=""/>
    <n v="84.470214900000428"/>
    <s v=""/>
    <n v="1"/>
  </r>
  <r>
    <x v="14"/>
    <n v="197.91308589999971"/>
    <s v=""/>
    <n v="197.91308589999971"/>
    <s v=""/>
    <n v="1"/>
  </r>
  <r>
    <x v="15"/>
    <n v="122.77490229999967"/>
    <s v=""/>
    <n v="122.77490229999967"/>
    <s v=""/>
    <n v="1"/>
  </r>
  <r>
    <x v="16"/>
    <n v="1.3271485000004759"/>
    <s v=""/>
    <n v="1.3271485000004759"/>
    <s v=""/>
    <n v="1"/>
  </r>
  <r>
    <x v="17"/>
    <n v="-57.551269499999762"/>
    <n v="-57.551269499999762"/>
    <s v=""/>
    <n v="1"/>
    <s v=""/>
  </r>
  <r>
    <x v="18"/>
    <n v="5.8144530999998096"/>
    <s v=""/>
    <n v="5.8144530999998096"/>
    <s v=""/>
    <n v="1"/>
  </r>
  <r>
    <x v="19"/>
    <n v="-47.236328200000571"/>
    <n v="-47.236328200000571"/>
    <s v=""/>
    <n v="1"/>
    <s v=""/>
  </r>
  <r>
    <x v="20"/>
    <n v="-95.799804599999334"/>
    <n v="-95.799804599999334"/>
    <s v=""/>
    <n v="1"/>
    <s v=""/>
  </r>
  <r>
    <x v="21"/>
    <n v="16.874267500000315"/>
    <s v=""/>
    <n v="16.874267500000315"/>
    <s v=""/>
    <n v="1"/>
  </r>
  <r>
    <x v="22"/>
    <n v="30.716308500000196"/>
    <s v=""/>
    <n v="30.716308500000196"/>
    <s v=""/>
    <n v="1"/>
  </r>
  <r>
    <x v="23"/>
    <n v="-166.86767580000014"/>
    <n v="-166.86767580000014"/>
    <s v=""/>
    <n v="1"/>
    <s v=""/>
  </r>
  <r>
    <x v="0"/>
    <n v="-251.62646480000012"/>
    <n v="-251.62646480000012"/>
    <s v=""/>
    <n v="1"/>
    <s v=""/>
  </r>
  <r>
    <x v="1"/>
    <n v="-291.72998049999978"/>
    <n v="-291.72998049999978"/>
    <s v=""/>
    <n v="1"/>
    <s v=""/>
  </r>
  <r>
    <x v="2"/>
    <n v="-360.89941399999998"/>
    <n v="-360.89941399999998"/>
    <s v=""/>
    <n v="1"/>
    <s v=""/>
  </r>
  <r>
    <x v="3"/>
    <n v="-266.171875"/>
    <n v="-266.171875"/>
    <s v=""/>
    <n v="1"/>
    <s v=""/>
  </r>
  <r>
    <x v="4"/>
    <n v="-170.49389640000027"/>
    <n v="-170.49389640000027"/>
    <s v=""/>
    <n v="1"/>
    <s v=""/>
  </r>
  <r>
    <x v="5"/>
    <n v="-126.55224610000005"/>
    <n v="-126.55224610000005"/>
    <s v=""/>
    <n v="1"/>
    <s v=""/>
  </r>
  <r>
    <x v="6"/>
    <n v="-115.75"/>
    <n v="-115.75"/>
    <s v=""/>
    <n v="1"/>
    <s v=""/>
  </r>
  <r>
    <x v="7"/>
    <n v="-155.93603510000003"/>
    <n v="-155.93603510000003"/>
    <s v=""/>
    <n v="1"/>
    <s v=""/>
  </r>
  <r>
    <x v="8"/>
    <n v="-276.5026855000001"/>
    <n v="-276.5026855000001"/>
    <s v=""/>
    <n v="1"/>
    <s v=""/>
  </r>
  <r>
    <x v="9"/>
    <n v="-235.02197270000033"/>
    <n v="-235.02197270000033"/>
    <s v=""/>
    <n v="1"/>
    <s v=""/>
  </r>
  <r>
    <x v="10"/>
    <n v="-106.5751952999999"/>
    <n v="-106.5751952999999"/>
    <s v=""/>
    <n v="1"/>
    <s v=""/>
  </r>
  <r>
    <x v="11"/>
    <n v="-20.859863300000143"/>
    <n v="-20.859863300000143"/>
    <s v=""/>
    <n v="1"/>
    <s v=""/>
  </r>
  <r>
    <x v="12"/>
    <n v="-99.641113300000143"/>
    <n v="-99.641113300000143"/>
    <s v=""/>
    <n v="1"/>
    <s v=""/>
  </r>
  <r>
    <x v="13"/>
    <n v="-174.59960940000019"/>
    <n v="-174.59960940000019"/>
    <s v=""/>
    <n v="1"/>
    <s v=""/>
  </r>
  <r>
    <x v="14"/>
    <n v="-163.30029300000024"/>
    <n v="-163.30029300000024"/>
    <s v=""/>
    <n v="1"/>
    <s v=""/>
  </r>
  <r>
    <x v="15"/>
    <n v="-183.59912110000005"/>
    <n v="-183.59912110000005"/>
    <s v=""/>
    <n v="1"/>
    <s v=""/>
  </r>
  <r>
    <x v="16"/>
    <n v="-216.45458979999967"/>
    <n v="-216.45458979999967"/>
    <s v=""/>
    <n v="1"/>
    <s v=""/>
  </r>
  <r>
    <x v="17"/>
    <n v="-105.53125"/>
    <n v="-105.53125"/>
    <s v=""/>
    <n v="1"/>
    <s v=""/>
  </r>
  <r>
    <x v="18"/>
    <n v="-134.9267577999999"/>
    <n v="-134.9267577999999"/>
    <s v=""/>
    <n v="1"/>
    <s v=""/>
  </r>
  <r>
    <x v="19"/>
    <n v="-205.32666020000033"/>
    <n v="-205.32666020000033"/>
    <s v=""/>
    <n v="1"/>
    <s v=""/>
  </r>
  <r>
    <x v="20"/>
    <n v="-172.59375"/>
    <n v="-172.59375"/>
    <s v=""/>
    <n v="1"/>
    <s v=""/>
  </r>
  <r>
    <x v="21"/>
    <n v="-278.75927729999967"/>
    <n v="-278.75927729999967"/>
    <s v=""/>
    <n v="1"/>
    <s v=""/>
  </r>
  <r>
    <x v="22"/>
    <n v="-355.00170900000012"/>
    <n v="-355.00170900000012"/>
    <s v=""/>
    <n v="1"/>
    <s v=""/>
  </r>
  <r>
    <x v="23"/>
    <n v="-194.98754890000009"/>
    <n v="-194.98754890000009"/>
    <s v=""/>
    <n v="1"/>
    <s v=""/>
  </r>
  <r>
    <x v="0"/>
    <n v="-300.36010749999969"/>
    <n v="-300.36010749999969"/>
    <s v=""/>
    <n v="1"/>
    <s v=""/>
  </r>
  <r>
    <x v="1"/>
    <n v="-237.58251950000022"/>
    <n v="-237.58251950000022"/>
    <s v=""/>
    <n v="1"/>
    <s v=""/>
  </r>
  <r>
    <x v="2"/>
    <n v="-88.217285199999878"/>
    <n v="-88.217285199999878"/>
    <s v=""/>
    <n v="1"/>
    <s v=""/>
  </r>
  <r>
    <x v="3"/>
    <n v="-154.00537110000005"/>
    <n v="-154.00537110000005"/>
    <s v=""/>
    <n v="1"/>
    <s v=""/>
  </r>
  <r>
    <x v="4"/>
    <n v="-306.84399410000015"/>
    <n v="-306.84399410000015"/>
    <s v=""/>
    <n v="1"/>
    <s v=""/>
  </r>
  <r>
    <x v="5"/>
    <n v="-327.04858399999966"/>
    <n v="-327.04858399999966"/>
    <s v=""/>
    <n v="1"/>
    <s v=""/>
  </r>
  <r>
    <x v="6"/>
    <n v="-257.8542480000001"/>
    <n v="-257.8542480000001"/>
    <s v=""/>
    <n v="1"/>
    <s v=""/>
  </r>
  <r>
    <x v="7"/>
    <n v="-289.40258789999962"/>
    <n v="-289.40258789999962"/>
    <s v=""/>
    <n v="1"/>
    <s v=""/>
  </r>
  <r>
    <x v="8"/>
    <n v="-155.39965819999998"/>
    <n v="-155.39965819999998"/>
    <s v=""/>
    <n v="1"/>
    <s v=""/>
  </r>
  <r>
    <x v="9"/>
    <n v="-264.04541010000003"/>
    <n v="-264.04541010000003"/>
    <s v=""/>
    <n v="1"/>
    <s v=""/>
  </r>
  <r>
    <x v="10"/>
    <n v="-429.00390630000038"/>
    <n v="-429.00390630000038"/>
    <s v=""/>
    <n v="1"/>
    <s v=""/>
  </r>
  <r>
    <x v="11"/>
    <n v="-194.3564452999999"/>
    <n v="-194.3564452999999"/>
    <s v=""/>
    <n v="1"/>
    <s v=""/>
  </r>
  <r>
    <x v="12"/>
    <n v="-251.77734369999962"/>
    <n v="-251.77734369999962"/>
    <s v=""/>
    <n v="1"/>
    <s v=""/>
  </r>
  <r>
    <x v="13"/>
    <n v="-417.14990229999967"/>
    <n v="-417.14990229999967"/>
    <s v=""/>
    <n v="1"/>
    <s v=""/>
  </r>
  <r>
    <x v="14"/>
    <n v="-254.7109375"/>
    <n v="-254.7109375"/>
    <s v=""/>
    <n v="1"/>
    <s v=""/>
  </r>
  <r>
    <x v="15"/>
    <n v="-295.8876952999999"/>
    <n v="-295.8876952999999"/>
    <s v=""/>
    <n v="1"/>
    <s v=""/>
  </r>
  <r>
    <x v="16"/>
    <n v="-243.80908199999976"/>
    <n v="-243.80908199999976"/>
    <s v=""/>
    <n v="1"/>
    <s v=""/>
  </r>
  <r>
    <x v="17"/>
    <n v="-235.98974599999929"/>
    <n v="-235.98974599999929"/>
    <s v=""/>
    <n v="1"/>
    <s v=""/>
  </r>
  <r>
    <x v="18"/>
    <n v="-118.3359375"/>
    <n v="-118.3359375"/>
    <s v=""/>
    <n v="1"/>
    <s v=""/>
  </r>
  <r>
    <x v="19"/>
    <n v="-170.61523440000019"/>
    <n v="-170.61523440000019"/>
    <s v=""/>
    <n v="1"/>
    <s v=""/>
  </r>
  <r>
    <x v="20"/>
    <n v="-425.76367190000019"/>
    <n v="-425.76367190000019"/>
    <s v=""/>
    <n v="1"/>
    <s v=""/>
  </r>
  <r>
    <x v="21"/>
    <n v="-314.89746089999971"/>
    <n v="-314.89746089999971"/>
    <s v=""/>
    <n v="1"/>
    <s v=""/>
  </r>
  <r>
    <x v="22"/>
    <n v="-377.68896480000012"/>
    <n v="-377.68896480000012"/>
    <s v=""/>
    <n v="1"/>
    <s v=""/>
  </r>
  <r>
    <x v="23"/>
    <n v="-355.52612309999995"/>
    <n v="-355.52612309999995"/>
    <s v=""/>
    <n v="1"/>
    <s v=""/>
  </r>
  <r>
    <x v="0"/>
    <n v="-78.513915999999881"/>
    <n v="-78.513915999999881"/>
    <s v=""/>
    <n v="1"/>
    <s v=""/>
  </r>
  <r>
    <x v="1"/>
    <n v="-90.311767600000167"/>
    <n v="-90.311767600000167"/>
    <s v=""/>
    <n v="1"/>
    <s v=""/>
  </r>
  <r>
    <x v="2"/>
    <n v="-156.67431639999995"/>
    <n v="-156.67431639999995"/>
    <s v=""/>
    <n v="1"/>
    <s v=""/>
  </r>
  <r>
    <x v="3"/>
    <n v="-55.716308599999593"/>
    <n v="-55.716308599999593"/>
    <s v=""/>
    <n v="1"/>
    <s v=""/>
  </r>
  <r>
    <x v="4"/>
    <n v="-42.742675799999688"/>
    <n v="-42.742675799999688"/>
    <s v=""/>
    <n v="1"/>
    <s v=""/>
  </r>
  <r>
    <x v="5"/>
    <n v="-31.393310500000098"/>
    <n v="-31.393310500000098"/>
    <s v=""/>
    <n v="1"/>
    <s v=""/>
  </r>
  <r>
    <x v="6"/>
    <n v="0.61547849999988102"/>
    <s v=""/>
    <n v="0.61547849999988102"/>
    <s v=""/>
    <n v="1"/>
  </r>
  <r>
    <x v="7"/>
    <n v="-22.685058600000048"/>
    <n v="-22.685058600000048"/>
    <s v=""/>
    <n v="1"/>
    <s v=""/>
  </r>
  <r>
    <x v="8"/>
    <n v="387.17407230000026"/>
    <s v=""/>
    <n v="387.17407230000026"/>
    <s v=""/>
    <n v="1"/>
  </r>
  <r>
    <x v="9"/>
    <n v="575.58203119999962"/>
    <s v=""/>
    <n v="575.58203119999962"/>
    <s v=""/>
    <n v="1"/>
  </r>
  <r>
    <x v="10"/>
    <n v="394.29052740000043"/>
    <s v=""/>
    <n v="394.29052740000043"/>
    <s v=""/>
    <n v="1"/>
  </r>
  <r>
    <x v="11"/>
    <n v="217.73193360000005"/>
    <s v=""/>
    <n v="217.73193360000005"/>
    <s v=""/>
    <n v="1"/>
  </r>
  <r>
    <x v="12"/>
    <n v="143.21972660000029"/>
    <s v=""/>
    <n v="143.21972660000029"/>
    <s v=""/>
    <n v="1"/>
  </r>
  <r>
    <x v="13"/>
    <n v="120.64990229999967"/>
    <s v=""/>
    <n v="120.64990229999967"/>
    <s v=""/>
    <n v="1"/>
  </r>
  <r>
    <x v="14"/>
    <n v="220.09912110000005"/>
    <s v=""/>
    <n v="220.09912110000005"/>
    <s v=""/>
    <n v="1"/>
  </r>
  <r>
    <x v="15"/>
    <n v="109.05566399999952"/>
    <s v=""/>
    <n v="109.05566399999952"/>
    <s v=""/>
    <n v="1"/>
  </r>
  <r>
    <x v="16"/>
    <n v="107.70117190000019"/>
    <s v=""/>
    <n v="107.70117190000019"/>
    <s v=""/>
    <n v="1"/>
  </r>
  <r>
    <x v="17"/>
    <n v="173.59033199999976"/>
    <s v=""/>
    <n v="173.59033199999976"/>
    <s v=""/>
    <n v="1"/>
  </r>
  <r>
    <x v="18"/>
    <n v="163.52050790000067"/>
    <s v=""/>
    <n v="163.52050790000067"/>
    <s v=""/>
    <n v="1"/>
  </r>
  <r>
    <x v="19"/>
    <n v="144.69921869999962"/>
    <s v=""/>
    <n v="144.69921869999962"/>
    <s v=""/>
    <n v="1"/>
  </r>
  <r>
    <x v="20"/>
    <n v="127.27099610000005"/>
    <s v=""/>
    <n v="127.27099610000005"/>
    <s v=""/>
    <n v="1"/>
  </r>
  <r>
    <x v="21"/>
    <n v="-32.555175800000143"/>
    <n v="-32.555175800000143"/>
    <s v=""/>
    <n v="1"/>
    <s v=""/>
  </r>
  <r>
    <x v="22"/>
    <n v="-26.866699300000619"/>
    <n v="-26.866699300000619"/>
    <s v=""/>
    <n v="1"/>
    <s v=""/>
  </r>
  <r>
    <x v="23"/>
    <n v="-20"/>
    <n v="-20"/>
    <s v=""/>
    <n v="1"/>
    <s v=""/>
  </r>
  <r>
    <x v="0"/>
    <n v="-94.683105500000238"/>
    <n v="-94.683105500000238"/>
    <s v=""/>
    <n v="1"/>
    <s v=""/>
  </r>
  <r>
    <x v="1"/>
    <n v="-63.658203100000264"/>
    <n v="-63.658203100000264"/>
    <s v=""/>
    <n v="1"/>
    <s v=""/>
  </r>
  <r>
    <x v="2"/>
    <n v="-35.017089800000122"/>
    <n v="-35.017089800000122"/>
    <s v=""/>
    <n v="1"/>
    <s v=""/>
  </r>
  <r>
    <x v="3"/>
    <n v="-4.7302245999999286"/>
    <n v="-4.7302245999999286"/>
    <s v=""/>
    <n v="1"/>
    <s v=""/>
  </r>
  <r>
    <x v="4"/>
    <n v="-119.18554689999974"/>
    <n v="-119.18554689999974"/>
    <s v=""/>
    <n v="1"/>
    <s v=""/>
  </r>
  <r>
    <x v="5"/>
    <n v="-28.298095699999976"/>
    <n v="-28.298095699999976"/>
    <s v=""/>
    <n v="1"/>
    <s v=""/>
  </r>
  <r>
    <x v="6"/>
    <n v="9.8701171000002432"/>
    <s v=""/>
    <n v="9.8701171000002432"/>
    <s v=""/>
    <n v="1"/>
  </r>
  <r>
    <x v="7"/>
    <n v="-183.69995109999991"/>
    <n v="-183.69995109999991"/>
    <s v=""/>
    <n v="1"/>
    <s v=""/>
  </r>
  <r>
    <x v="8"/>
    <n v="-596.77539070000012"/>
    <n v="-596.77539070000012"/>
    <s v=""/>
    <n v="1"/>
    <s v=""/>
  </r>
  <r>
    <x v="9"/>
    <n v="-512.8828125"/>
    <n v="-512.8828125"/>
    <s v=""/>
    <n v="1"/>
    <s v=""/>
  </r>
  <r>
    <x v="10"/>
    <n v="-221.84619139999995"/>
    <n v="-221.84619139999995"/>
    <s v=""/>
    <n v="1"/>
    <s v=""/>
  </r>
  <r>
    <x v="11"/>
    <n v="-210.90625"/>
    <n v="-210.90625"/>
    <s v=""/>
    <n v="1"/>
    <s v=""/>
  </r>
  <r>
    <x v="12"/>
    <n v="-249.02783199999976"/>
    <n v="-249.02783199999976"/>
    <s v=""/>
    <n v="1"/>
    <s v=""/>
  </r>
  <r>
    <x v="13"/>
    <n v="-220.28369139999995"/>
    <n v="-220.28369139999995"/>
    <s v=""/>
    <n v="1"/>
    <s v=""/>
  </r>
  <r>
    <x v="14"/>
    <n v="-205.0986327999999"/>
    <n v="-205.0986327999999"/>
    <s v=""/>
    <n v="1"/>
    <s v=""/>
  </r>
  <r>
    <x v="15"/>
    <n v="-227.32568360000005"/>
    <n v="-227.32568360000005"/>
    <s v=""/>
    <n v="1"/>
    <s v=""/>
  </r>
  <r>
    <x v="16"/>
    <n v="-141.125"/>
    <n v="-141.125"/>
    <s v=""/>
    <n v="1"/>
    <s v=""/>
  </r>
  <r>
    <x v="17"/>
    <n v="-12.516601600000286"/>
    <n v="-12.516601600000286"/>
    <s v=""/>
    <n v="1"/>
    <s v=""/>
  </r>
  <r>
    <x v="18"/>
    <n v="-139.4033202999999"/>
    <n v="-139.4033202999999"/>
    <s v=""/>
    <n v="1"/>
    <s v=""/>
  </r>
  <r>
    <x v="19"/>
    <n v="-104.20361319999938"/>
    <n v="-104.20361319999938"/>
    <s v=""/>
    <n v="1"/>
    <s v=""/>
  </r>
  <r>
    <x v="20"/>
    <n v="-169.60742179999943"/>
    <n v="-169.60742179999943"/>
    <s v=""/>
    <n v="1"/>
    <s v=""/>
  </r>
  <r>
    <x v="21"/>
    <n v="-244.59130860000005"/>
    <n v="-244.59130860000005"/>
    <s v=""/>
    <n v="1"/>
    <s v=""/>
  </r>
  <r>
    <x v="22"/>
    <n v="-248.3154297000001"/>
    <n v="-248.3154297000001"/>
    <s v=""/>
    <n v="1"/>
    <s v=""/>
  </r>
  <r>
    <x v="23"/>
    <n v="-265.54345710000007"/>
    <n v="-265.54345710000007"/>
    <s v=""/>
    <n v="1"/>
    <s v=""/>
  </r>
  <r>
    <x v="0"/>
    <n v="-220.53515629999993"/>
    <n v="-220.53515629999993"/>
    <s v=""/>
    <n v="1"/>
    <s v=""/>
  </r>
  <r>
    <x v="1"/>
    <n v="-83.414550799999688"/>
    <n v="-83.414550799999688"/>
    <s v=""/>
    <n v="1"/>
    <s v=""/>
  </r>
  <r>
    <x v="2"/>
    <n v="-124.69116219999978"/>
    <n v="-124.69116219999978"/>
    <s v=""/>
    <n v="1"/>
    <s v=""/>
  </r>
  <r>
    <x v="3"/>
    <n v="-208.01245120000021"/>
    <n v="-208.01245120000021"/>
    <s v=""/>
    <n v="1"/>
    <s v=""/>
  </r>
  <r>
    <x v="4"/>
    <n v="-107.27685539999993"/>
    <n v="-107.27685539999993"/>
    <s v=""/>
    <n v="1"/>
    <s v=""/>
  </r>
  <r>
    <x v="5"/>
    <n v="-169.14770510000017"/>
    <n v="-169.14770510000017"/>
    <s v=""/>
    <n v="1"/>
    <s v=""/>
  </r>
  <r>
    <x v="6"/>
    <n v="-324.16503909999983"/>
    <n v="-324.16503909999983"/>
    <s v=""/>
    <n v="1"/>
    <s v=""/>
  </r>
  <r>
    <x v="7"/>
    <n v="-420.16015629999993"/>
    <n v="-420.16015629999993"/>
    <s v=""/>
    <n v="1"/>
    <s v=""/>
  </r>
  <r>
    <x v="8"/>
    <n v="-379.51928719999978"/>
    <n v="-379.51928719999978"/>
    <s v=""/>
    <n v="1"/>
    <s v=""/>
  </r>
  <r>
    <x v="9"/>
    <n v="-319.07226559999981"/>
    <n v="-319.07226559999981"/>
    <s v=""/>
    <n v="1"/>
    <s v=""/>
  </r>
  <r>
    <x v="10"/>
    <n v="-462.20288079999955"/>
    <n v="-462.20288079999955"/>
    <s v=""/>
    <n v="1"/>
    <s v=""/>
  </r>
  <r>
    <x v="11"/>
    <n v="-337.16845710000052"/>
    <n v="-337.16845710000052"/>
    <s v=""/>
    <n v="1"/>
    <s v=""/>
  </r>
  <r>
    <x v="12"/>
    <n v="-125.70117190000019"/>
    <n v="-125.70117190000019"/>
    <s v=""/>
    <n v="1"/>
    <s v=""/>
  </r>
  <r>
    <x v="13"/>
    <n v="203.2321778000005"/>
    <s v=""/>
    <n v="203.2321778000005"/>
    <s v=""/>
    <n v="1"/>
  </r>
  <r>
    <x v="14"/>
    <n v="331.3413086000005"/>
    <s v=""/>
    <n v="331.3413086000005"/>
    <s v=""/>
    <n v="1"/>
  </r>
  <r>
    <x v="15"/>
    <n v="257.5205077999999"/>
    <s v=""/>
    <n v="257.5205077999999"/>
    <s v=""/>
    <n v="1"/>
  </r>
  <r>
    <x v="16"/>
    <n v="255.27514650000012"/>
    <s v=""/>
    <n v="255.27514650000012"/>
    <s v=""/>
    <n v="1"/>
  </r>
  <r>
    <x v="17"/>
    <n v="124.87011709999979"/>
    <s v=""/>
    <n v="124.87011709999979"/>
    <s v=""/>
    <n v="1"/>
  </r>
  <r>
    <x v="18"/>
    <n v="23.21875"/>
    <s v=""/>
    <n v="23.21875"/>
    <s v=""/>
    <n v="1"/>
  </r>
  <r>
    <x v="19"/>
    <n v="-72.170410200000333"/>
    <n v="-72.170410200000333"/>
    <s v=""/>
    <n v="1"/>
    <s v=""/>
  </r>
  <r>
    <x v="20"/>
    <n v="-90.996826199999759"/>
    <n v="-90.996826199999759"/>
    <s v=""/>
    <n v="1"/>
    <s v=""/>
  </r>
  <r>
    <x v="21"/>
    <n v="-114.11791989999983"/>
    <n v="-114.11791989999983"/>
    <s v=""/>
    <n v="1"/>
    <s v=""/>
  </r>
  <r>
    <x v="22"/>
    <n v="-207.34130860000005"/>
    <n v="-207.34130860000005"/>
    <s v=""/>
    <n v="1"/>
    <s v=""/>
  </r>
  <r>
    <x v="23"/>
    <n v="-228.28613280000036"/>
    <n v="-228.28613280000036"/>
    <s v=""/>
    <n v="1"/>
    <s v=""/>
  </r>
  <r>
    <x v="0"/>
    <n v="-542.95410159999983"/>
    <n v="-542.95410159999983"/>
    <s v=""/>
    <n v="1"/>
    <s v=""/>
  </r>
  <r>
    <x v="1"/>
    <n v="-420.43334959999993"/>
    <n v="-420.43334959999993"/>
    <s v=""/>
    <n v="1"/>
    <s v=""/>
  </r>
  <r>
    <x v="2"/>
    <n v="-426.34057619999976"/>
    <n v="-426.34057619999976"/>
    <s v=""/>
    <n v="1"/>
    <s v=""/>
  </r>
  <r>
    <x v="3"/>
    <n v="-481.55541990000029"/>
    <n v="-481.55541990000029"/>
    <s v=""/>
    <n v="1"/>
    <s v=""/>
  </r>
  <r>
    <x v="4"/>
    <n v="-217.84814460000007"/>
    <n v="-217.84814460000007"/>
    <s v=""/>
    <n v="1"/>
    <s v=""/>
  </r>
  <r>
    <x v="5"/>
    <n v="-53.237792900000386"/>
    <n v="-53.237792900000386"/>
    <s v=""/>
    <n v="1"/>
    <s v=""/>
  </r>
  <r>
    <x v="6"/>
    <n v="109.99023430000034"/>
    <s v=""/>
    <n v="109.99023430000034"/>
    <s v=""/>
    <n v="1"/>
  </r>
  <r>
    <x v="7"/>
    <n v="269.81420890000027"/>
    <s v=""/>
    <n v="269.81420890000027"/>
    <s v=""/>
    <n v="1"/>
  </r>
  <r>
    <x v="8"/>
    <n v="549.80981440000005"/>
    <s v=""/>
    <n v="549.80981440000005"/>
    <s v=""/>
    <n v="1"/>
  </r>
  <r>
    <x v="9"/>
    <n v="366.40576180000016"/>
    <s v=""/>
    <n v="366.40576180000016"/>
    <s v=""/>
    <n v="1"/>
  </r>
  <r>
    <x v="10"/>
    <n v="348.74975589999985"/>
    <s v=""/>
    <n v="348.74975589999985"/>
    <s v=""/>
    <n v="1"/>
  </r>
  <r>
    <x v="11"/>
    <n v="291.24023430000034"/>
    <s v=""/>
    <n v="291.24023430000034"/>
    <s v=""/>
    <n v="1"/>
  </r>
  <r>
    <x v="12"/>
    <n v="295.78515630000038"/>
    <s v=""/>
    <n v="295.78515630000038"/>
    <s v=""/>
    <n v="1"/>
  </r>
  <r>
    <x v="13"/>
    <n v="339.38110359999973"/>
    <s v=""/>
    <n v="339.38110359999973"/>
    <s v=""/>
    <n v="1"/>
  </r>
  <r>
    <x v="14"/>
    <n v="299.28491210000038"/>
    <s v=""/>
    <n v="299.28491210000038"/>
    <s v=""/>
    <n v="1"/>
  </r>
  <r>
    <x v="15"/>
    <n v="212.88037110000005"/>
    <s v=""/>
    <n v="212.88037110000005"/>
    <s v=""/>
    <n v="1"/>
  </r>
  <r>
    <x v="16"/>
    <n v="74.230957000000217"/>
    <s v=""/>
    <n v="74.230957000000217"/>
    <s v=""/>
    <n v="1"/>
  </r>
  <r>
    <x v="17"/>
    <n v="-24.105468799999926"/>
    <n v="-24.105468799999926"/>
    <s v=""/>
    <n v="1"/>
    <s v=""/>
  </r>
  <r>
    <x v="18"/>
    <n v="12.169921899999736"/>
    <s v=""/>
    <n v="12.169921899999736"/>
    <s v=""/>
    <n v="1"/>
  </r>
  <r>
    <x v="19"/>
    <n v="55.980712800000219"/>
    <s v=""/>
    <n v="55.980712800000219"/>
    <s v=""/>
    <n v="1"/>
  </r>
  <r>
    <x v="20"/>
    <n v="138.07177730000012"/>
    <s v=""/>
    <n v="138.07177730000012"/>
    <s v=""/>
    <n v="1"/>
  </r>
  <r>
    <x v="21"/>
    <n v="259.60107419999986"/>
    <s v=""/>
    <n v="259.60107419999986"/>
    <s v=""/>
    <n v="1"/>
  </r>
  <r>
    <x v="22"/>
    <n v="202.11206059999995"/>
    <s v=""/>
    <n v="202.11206059999995"/>
    <s v=""/>
    <n v="1"/>
  </r>
  <r>
    <x v="23"/>
    <n v="202.6511230000001"/>
    <s v=""/>
    <n v="202.6511230000001"/>
    <s v=""/>
    <n v="1"/>
  </r>
  <r>
    <x v="0"/>
    <n v="-46.10644530000036"/>
    <n v="-46.10644530000036"/>
    <s v=""/>
    <n v="1"/>
    <s v=""/>
  </r>
  <r>
    <x v="1"/>
    <n v="-247.41772459999993"/>
    <n v="-247.41772459999993"/>
    <s v=""/>
    <n v="1"/>
    <s v=""/>
  </r>
  <r>
    <x v="2"/>
    <n v="-359.19946290000007"/>
    <n v="-359.19946290000007"/>
    <s v=""/>
    <n v="1"/>
    <s v=""/>
  </r>
  <r>
    <x v="3"/>
    <n v="-253.29760749999969"/>
    <n v="-253.29760749999969"/>
    <s v=""/>
    <n v="1"/>
    <s v=""/>
  </r>
  <r>
    <x v="4"/>
    <n v="-342.9035644999999"/>
    <n v="-342.9035644999999"/>
    <s v=""/>
    <n v="1"/>
    <s v=""/>
  </r>
  <r>
    <x v="5"/>
    <n v="-188.4221192"/>
    <n v="-188.4221192"/>
    <s v=""/>
    <n v="1"/>
    <s v=""/>
  </r>
  <r>
    <x v="6"/>
    <n v="-82.547363299999688"/>
    <n v="-82.547363299999688"/>
    <s v=""/>
    <n v="1"/>
    <s v=""/>
  </r>
  <r>
    <x v="7"/>
    <n v="-120.82153319999998"/>
    <n v="-120.82153319999998"/>
    <s v=""/>
    <n v="1"/>
    <s v=""/>
  </r>
  <r>
    <x v="8"/>
    <n v="-51.658691399999952"/>
    <n v="-51.658691399999952"/>
    <s v=""/>
    <n v="1"/>
    <s v=""/>
  </r>
  <r>
    <x v="9"/>
    <n v="-208.13989260000017"/>
    <n v="-208.13989260000017"/>
    <s v=""/>
    <n v="1"/>
    <s v=""/>
  </r>
  <r>
    <x v="10"/>
    <n v="-224.87255860000005"/>
    <n v="-224.87255860000005"/>
    <s v=""/>
    <n v="1"/>
    <s v=""/>
  </r>
  <r>
    <x v="11"/>
    <n v="-341.17773439999974"/>
    <n v="-341.17773439999974"/>
    <s v=""/>
    <n v="1"/>
    <s v=""/>
  </r>
  <r>
    <x v="12"/>
    <n v="-329.2268067"/>
    <n v="-329.2268067"/>
    <s v=""/>
    <n v="1"/>
    <s v=""/>
  </r>
  <r>
    <x v="13"/>
    <n v="-95.961425799999688"/>
    <n v="-95.961425799999688"/>
    <s v=""/>
    <n v="1"/>
    <s v=""/>
  </r>
  <r>
    <x v="14"/>
    <n v="-121.15625"/>
    <n v="-121.15625"/>
    <s v=""/>
    <n v="1"/>
    <s v=""/>
  </r>
  <r>
    <x v="15"/>
    <n v="-98.785156300000381"/>
    <n v="-98.785156300000381"/>
    <s v=""/>
    <n v="1"/>
    <s v=""/>
  </r>
  <r>
    <x v="16"/>
    <n v="-91.901611399999638"/>
    <n v="-91.901611399999638"/>
    <s v=""/>
    <n v="1"/>
    <s v=""/>
  </r>
  <r>
    <x v="17"/>
    <n v="-13.762939499999902"/>
    <n v="-13.762939499999902"/>
    <s v=""/>
    <n v="1"/>
    <s v=""/>
  </r>
  <r>
    <x v="18"/>
    <n v="64.878906300000381"/>
    <s v=""/>
    <n v="64.878906300000381"/>
    <s v=""/>
    <n v="1"/>
  </r>
  <r>
    <x v="19"/>
    <n v="57.848388700000214"/>
    <s v=""/>
    <n v="57.848388700000214"/>
    <s v=""/>
    <n v="1"/>
  </r>
  <r>
    <x v="20"/>
    <n v="-29.718505899999855"/>
    <n v="-29.718505899999855"/>
    <s v=""/>
    <n v="1"/>
    <s v=""/>
  </r>
  <r>
    <x v="21"/>
    <n v="-122.97900389999995"/>
    <n v="-122.97900389999995"/>
    <s v=""/>
    <n v="1"/>
    <s v=""/>
  </r>
  <r>
    <x v="22"/>
    <n v="-294.71728519999988"/>
    <n v="-294.71728519999988"/>
    <s v=""/>
    <n v="1"/>
    <s v=""/>
  </r>
  <r>
    <x v="23"/>
    <n v="-343.07373049999978"/>
    <n v="-343.07373049999978"/>
    <s v=""/>
    <n v="1"/>
    <s v=""/>
  </r>
  <r>
    <x v="0"/>
    <n v="-281.98266599999988"/>
    <n v="-281.98266599999988"/>
    <s v=""/>
    <n v="1"/>
    <s v=""/>
  </r>
  <r>
    <x v="1"/>
    <n v="-384.93017579999969"/>
    <n v="-384.93017579999969"/>
    <s v=""/>
    <n v="1"/>
    <s v=""/>
  </r>
  <r>
    <x v="3"/>
    <n v="-406.88647460000038"/>
    <n v="-406.88647460000038"/>
    <s v=""/>
    <n v="1"/>
    <s v=""/>
  </r>
  <r>
    <x v="4"/>
    <n v="-338.58227540000007"/>
    <n v="-338.58227540000007"/>
    <s v=""/>
    <n v="1"/>
    <s v=""/>
  </r>
  <r>
    <x v="5"/>
    <n v="-401.63427739999997"/>
    <n v="-401.63427739999997"/>
    <s v=""/>
    <n v="1"/>
    <s v=""/>
  </r>
  <r>
    <x v="6"/>
    <n v="-409.10961910000015"/>
    <n v="-409.10961910000015"/>
    <s v=""/>
    <n v="1"/>
    <s v=""/>
  </r>
  <r>
    <x v="7"/>
    <n v="-468.07373049999978"/>
    <n v="-468.07373049999978"/>
    <s v=""/>
    <n v="1"/>
    <s v=""/>
  </r>
  <r>
    <x v="8"/>
    <n v="-394.73535159999983"/>
    <n v="-394.73535159999983"/>
    <s v=""/>
    <n v="1"/>
    <s v=""/>
  </r>
  <r>
    <x v="9"/>
    <n v="-194.94213859999991"/>
    <n v="-194.94213859999991"/>
    <s v=""/>
    <n v="1"/>
    <s v=""/>
  </r>
  <r>
    <x v="10"/>
    <n v="-146.36401360000036"/>
    <n v="-146.36401360000036"/>
    <s v=""/>
    <n v="1"/>
    <s v=""/>
  </r>
  <r>
    <x v="11"/>
    <n v="-266.4873047000001"/>
    <n v="-266.4873047000001"/>
    <s v=""/>
    <n v="1"/>
    <s v=""/>
  </r>
  <r>
    <x v="12"/>
    <n v="-343.73559569999998"/>
    <n v="-343.73559569999998"/>
    <s v=""/>
    <n v="1"/>
    <s v=""/>
  </r>
  <r>
    <x v="13"/>
    <n v="-274.89648440000019"/>
    <n v="-274.89648440000019"/>
    <s v=""/>
    <n v="1"/>
    <s v=""/>
  </r>
  <r>
    <x v="14"/>
    <n v="-214.8701172000001"/>
    <n v="-214.8701172000001"/>
    <s v=""/>
    <n v="1"/>
    <s v=""/>
  </r>
  <r>
    <x v="15"/>
    <n v="-6.7265625"/>
    <n v="-6.7265625"/>
    <s v=""/>
    <n v="1"/>
    <s v=""/>
  </r>
  <r>
    <x v="16"/>
    <n v="-5.1508788999999524"/>
    <n v="-5.1508788999999524"/>
    <s v=""/>
    <n v="1"/>
    <s v=""/>
  </r>
  <r>
    <x v="17"/>
    <n v="-202.10791009999957"/>
    <n v="-202.10791009999957"/>
    <s v=""/>
    <n v="1"/>
    <s v=""/>
  </r>
  <r>
    <x v="18"/>
    <n v="-264.2421875"/>
    <n v="-264.2421875"/>
    <s v=""/>
    <n v="1"/>
    <s v=""/>
  </r>
  <r>
    <x v="19"/>
    <n v="-204.38427729999967"/>
    <n v="-204.38427729999967"/>
    <s v=""/>
    <n v="1"/>
    <s v=""/>
  </r>
  <r>
    <x v="20"/>
    <n v="-303.5625"/>
    <n v="-303.5625"/>
    <s v=""/>
    <n v="1"/>
    <s v=""/>
  </r>
  <r>
    <x v="21"/>
    <n v="-427.1513672000001"/>
    <n v="-427.1513672000001"/>
    <s v=""/>
    <n v="1"/>
    <s v=""/>
  </r>
  <r>
    <x v="22"/>
    <n v="-573.75390620000007"/>
    <n v="-573.75390620000007"/>
    <s v=""/>
    <n v="1"/>
    <s v=""/>
  </r>
  <r>
    <x v="23"/>
    <n v="-482.05053709999993"/>
    <n v="-482.05053709999993"/>
    <s v=""/>
    <n v="1"/>
    <s v=""/>
  </r>
  <r>
    <x v="0"/>
    <n v="-478.29052730000012"/>
    <n v="-478.29052730000012"/>
    <s v=""/>
    <n v="1"/>
    <s v=""/>
  </r>
  <r>
    <x v="1"/>
    <n v="-188.98046870000007"/>
    <n v="-188.98046870000007"/>
    <s v=""/>
    <n v="1"/>
    <s v=""/>
  </r>
  <r>
    <x v="2"/>
    <n v="-84.680908199999976"/>
    <n v="-84.680908199999976"/>
    <s v=""/>
    <n v="1"/>
    <s v=""/>
  </r>
  <r>
    <x v="3"/>
    <n v="-145.9296875"/>
    <n v="-145.9296875"/>
    <s v=""/>
    <n v="1"/>
    <s v=""/>
  </r>
  <r>
    <x v="4"/>
    <n v="-124.83789069999966"/>
    <n v="-124.83789069999966"/>
    <s v=""/>
    <n v="1"/>
    <s v=""/>
  </r>
  <r>
    <x v="5"/>
    <n v="-188.89379889999964"/>
    <n v="-188.89379889999964"/>
    <s v=""/>
    <n v="1"/>
    <s v=""/>
  </r>
  <r>
    <x v="6"/>
    <n v="-256.52709959999993"/>
    <n v="-256.52709959999993"/>
    <s v=""/>
    <n v="1"/>
    <s v=""/>
  </r>
  <r>
    <x v="7"/>
    <n v="-281.70190430000002"/>
    <n v="-281.70190430000002"/>
    <s v=""/>
    <n v="1"/>
    <s v=""/>
  </r>
  <r>
    <x v="8"/>
    <n v="-240.8205567"/>
    <n v="-240.8205567"/>
    <s v=""/>
    <n v="1"/>
    <s v=""/>
  </r>
  <r>
    <x v="9"/>
    <n v="-183.85742189999974"/>
    <n v="-183.85742189999974"/>
    <s v=""/>
    <n v="1"/>
    <s v=""/>
  </r>
  <r>
    <x v="10"/>
    <n v="-28.323974600000383"/>
    <n v="-28.323974600000383"/>
    <s v=""/>
    <n v="1"/>
    <s v=""/>
  </r>
  <r>
    <x v="11"/>
    <n v="-242.37158199999976"/>
    <n v="-242.37158199999976"/>
    <s v=""/>
    <n v="1"/>
    <s v=""/>
  </r>
  <r>
    <x v="12"/>
    <n v="-317.7109375"/>
    <n v="-317.7109375"/>
    <s v=""/>
    <n v="1"/>
    <s v=""/>
  </r>
  <r>
    <x v="13"/>
    <n v="-301.77685550000024"/>
    <n v="-301.77685550000024"/>
    <s v=""/>
    <n v="1"/>
    <s v=""/>
  </r>
  <r>
    <x v="14"/>
    <n v="-154.77587889999995"/>
    <n v="-154.77587889999995"/>
    <s v=""/>
    <n v="1"/>
    <s v=""/>
  </r>
  <r>
    <x v="15"/>
    <n v="-43.015625"/>
    <n v="-43.015625"/>
    <s v=""/>
    <n v="1"/>
    <s v=""/>
  </r>
  <r>
    <x v="16"/>
    <n v="-40.016113300000143"/>
    <n v="-40.016113300000143"/>
    <s v=""/>
    <n v="1"/>
    <s v=""/>
  </r>
  <r>
    <x v="17"/>
    <n v="-83.359375"/>
    <n v="-83.359375"/>
    <s v=""/>
    <n v="1"/>
    <s v=""/>
  </r>
  <r>
    <x v="18"/>
    <n v="-79.220214799999667"/>
    <n v="-79.220214799999667"/>
    <s v=""/>
    <n v="1"/>
    <s v=""/>
  </r>
  <r>
    <x v="19"/>
    <n v="8.1137696000005235"/>
    <s v=""/>
    <n v="8.1137696000005235"/>
    <s v=""/>
    <n v="1"/>
  </r>
  <r>
    <x v="20"/>
    <n v="-124.07226559999981"/>
    <n v="-124.07226559999981"/>
    <s v=""/>
    <n v="1"/>
    <s v=""/>
  </r>
  <r>
    <x v="21"/>
    <n v="-140.08251949999976"/>
    <n v="-140.08251949999976"/>
    <s v=""/>
    <n v="1"/>
    <s v=""/>
  </r>
  <r>
    <x v="22"/>
    <n v="-119.6435547000001"/>
    <n v="-119.6435547000001"/>
    <s v=""/>
    <n v="1"/>
    <s v=""/>
  </r>
  <r>
    <x v="23"/>
    <n v="-144.1298827999999"/>
    <n v="-144.1298827999999"/>
    <s v=""/>
    <n v="1"/>
    <s v=""/>
  </r>
  <r>
    <x v="0"/>
    <n v="-212.93798830000014"/>
    <n v="-212.93798830000014"/>
    <s v=""/>
    <n v="1"/>
    <s v=""/>
  </r>
  <r>
    <x v="1"/>
    <n v="-234.19213870000021"/>
    <n v="-234.19213870000021"/>
    <s v=""/>
    <n v="1"/>
    <s v=""/>
  </r>
  <r>
    <x v="2"/>
    <n v="-41.538085900000169"/>
    <n v="-41.538085900000169"/>
    <s v=""/>
    <n v="1"/>
    <s v=""/>
  </r>
  <r>
    <x v="3"/>
    <n v="-31.171386799999709"/>
    <n v="-31.171386799999709"/>
    <s v=""/>
    <n v="1"/>
    <s v=""/>
  </r>
  <r>
    <x v="4"/>
    <n v="-8.5617676000001666"/>
    <n v="-8.5617676000001666"/>
    <s v=""/>
    <n v="1"/>
    <s v=""/>
  </r>
  <r>
    <x v="5"/>
    <n v="-25.05175780000036"/>
    <n v="-25.05175780000036"/>
    <s v=""/>
    <n v="1"/>
    <s v=""/>
  </r>
  <r>
    <x v="6"/>
    <n v="-47.179443300000003"/>
    <n v="-47.179443300000003"/>
    <s v=""/>
    <n v="1"/>
    <s v=""/>
  </r>
  <r>
    <x v="7"/>
    <n v="26.622802699999738"/>
    <s v=""/>
    <n v="26.622802699999738"/>
    <s v=""/>
    <n v="1"/>
  </r>
  <r>
    <x v="8"/>
    <n v="2.9741211000000476"/>
    <s v=""/>
    <n v="2.9741211000000476"/>
    <s v=""/>
    <n v="1"/>
  </r>
  <r>
    <x v="9"/>
    <n v="58.606933600000048"/>
    <s v=""/>
    <n v="58.606933600000048"/>
    <s v=""/>
    <n v="1"/>
  </r>
  <r>
    <x v="10"/>
    <n v="121.08154300000024"/>
    <s v=""/>
    <n v="121.08154300000024"/>
    <s v=""/>
    <n v="1"/>
  </r>
  <r>
    <x v="11"/>
    <n v="301.640625"/>
    <s v=""/>
    <n v="301.640625"/>
    <s v=""/>
    <n v="1"/>
  </r>
  <r>
    <x v="12"/>
    <n v="141.36181639999995"/>
    <s v=""/>
    <n v="141.36181639999995"/>
    <s v=""/>
    <n v="1"/>
  </r>
  <r>
    <x v="13"/>
    <n v="54.853027299999667"/>
    <s v=""/>
    <n v="54.853027299999667"/>
    <s v=""/>
    <n v="1"/>
  </r>
  <r>
    <x v="14"/>
    <n v="-112.32080080000014"/>
    <n v="-112.32080080000014"/>
    <s v=""/>
    <n v="1"/>
    <s v=""/>
  </r>
  <r>
    <x v="15"/>
    <n v="-114.82958990000043"/>
    <n v="-114.82958990000043"/>
    <s v=""/>
    <n v="1"/>
    <s v=""/>
  </r>
  <r>
    <x v="16"/>
    <n v="16.703613300000143"/>
    <s v=""/>
    <n v="16.703613300000143"/>
    <s v=""/>
    <n v="1"/>
  </r>
  <r>
    <x v="17"/>
    <n v="-80.95507809999981"/>
    <n v="-80.95507809999981"/>
    <s v=""/>
    <n v="1"/>
    <s v=""/>
  </r>
  <r>
    <x v="18"/>
    <n v="-62.405273399999714"/>
    <n v="-62.405273399999714"/>
    <s v=""/>
    <n v="1"/>
    <s v=""/>
  </r>
  <r>
    <x v="19"/>
    <n v="-96.488769600000523"/>
    <n v="-96.488769600000523"/>
    <s v=""/>
    <n v="1"/>
    <s v=""/>
  </r>
  <r>
    <x v="20"/>
    <n v="-58.960449199999857"/>
    <n v="-58.960449199999857"/>
    <s v=""/>
    <n v="1"/>
    <s v=""/>
  </r>
  <r>
    <x v="21"/>
    <n v="12.176757799999905"/>
    <s v=""/>
    <n v="12.176757799999905"/>
    <s v=""/>
    <n v="1"/>
  </r>
  <r>
    <x v="22"/>
    <n v="-47.10742190000019"/>
    <n v="-47.10742190000019"/>
    <s v=""/>
    <n v="1"/>
    <s v=""/>
  </r>
  <r>
    <x v="23"/>
    <n v="-136.60986319999938"/>
    <n v="-136.60986319999938"/>
    <s v=""/>
    <n v="1"/>
    <s v=""/>
  </r>
  <r>
    <x v="0"/>
    <n v="-34.435546899999736"/>
    <n v="-34.435546899999736"/>
    <s v=""/>
    <n v="1"/>
    <s v=""/>
  </r>
  <r>
    <x v="1"/>
    <n v="-34.441650400000071"/>
    <n v="-34.441650400000071"/>
    <s v=""/>
    <n v="1"/>
    <s v=""/>
  </r>
  <r>
    <x v="2"/>
    <n v="87.051513600000362"/>
    <s v=""/>
    <n v="87.051513600000362"/>
    <s v=""/>
    <n v="1"/>
  </r>
  <r>
    <x v="3"/>
    <n v="30.441406200000074"/>
    <s v=""/>
    <n v="30.441406200000074"/>
    <s v=""/>
    <n v="1"/>
  </r>
  <r>
    <x v="4"/>
    <n v="-41.700683600000048"/>
    <n v="-41.700683600000048"/>
    <s v=""/>
    <n v="1"/>
    <s v=""/>
  </r>
  <r>
    <x v="5"/>
    <n v="-12.36450190000005"/>
    <n v="-12.36450190000005"/>
    <s v=""/>
    <n v="1"/>
    <s v=""/>
  </r>
  <r>
    <x v="6"/>
    <n v="17.693847699999878"/>
    <s v=""/>
    <n v="17.693847699999878"/>
    <s v=""/>
    <n v="1"/>
  </r>
  <r>
    <x v="7"/>
    <n v="47.397460900000169"/>
    <s v=""/>
    <n v="47.397460900000169"/>
    <s v=""/>
    <n v="1"/>
  </r>
  <r>
    <x v="8"/>
    <n v="82.420654300000024"/>
    <s v=""/>
    <n v="82.420654300000024"/>
    <s v=""/>
    <n v="1"/>
  </r>
  <r>
    <x v="9"/>
    <n v="45.150390699999662"/>
    <s v=""/>
    <n v="45.150390699999662"/>
    <s v=""/>
    <n v="1"/>
  </r>
  <r>
    <x v="10"/>
    <n v="-174.28076180000062"/>
    <n v="-174.28076180000062"/>
    <s v=""/>
    <n v="1"/>
    <s v=""/>
  </r>
  <r>
    <x v="11"/>
    <n v="-44.350097599999572"/>
    <n v="-44.350097599999572"/>
    <s v=""/>
    <n v="1"/>
    <s v=""/>
  </r>
  <r>
    <x v="12"/>
    <n v="98.201660099999572"/>
    <s v=""/>
    <n v="98.201660099999572"/>
    <s v=""/>
    <n v="1"/>
  </r>
  <r>
    <x v="13"/>
    <n v="-270.80810550000024"/>
    <n v="-270.80810550000024"/>
    <s v=""/>
    <n v="1"/>
    <s v=""/>
  </r>
  <r>
    <x v="14"/>
    <n v="-270.98339839999971"/>
    <n v="-270.98339839999971"/>
    <s v=""/>
    <n v="1"/>
    <s v=""/>
  </r>
  <r>
    <x v="15"/>
    <n v="-261.63720699999976"/>
    <n v="-261.63720699999976"/>
    <s v=""/>
    <n v="1"/>
    <s v=""/>
  </r>
  <r>
    <x v="16"/>
    <n v="-219.51660160000029"/>
    <n v="-219.51660160000029"/>
    <s v=""/>
    <n v="1"/>
    <s v=""/>
  </r>
  <r>
    <x v="17"/>
    <n v="-111.24755860000005"/>
    <n v="-111.24755860000005"/>
    <s v=""/>
    <n v="1"/>
    <s v=""/>
  </r>
  <r>
    <x v="18"/>
    <n v="-117.57958979999967"/>
    <n v="-117.57958979999967"/>
    <s v=""/>
    <n v="1"/>
    <s v=""/>
  </r>
  <r>
    <x v="19"/>
    <n v="-125.44140630000038"/>
    <n v="-125.44140630000038"/>
    <s v=""/>
    <n v="1"/>
    <s v=""/>
  </r>
  <r>
    <x v="20"/>
    <n v="-128.5673827999999"/>
    <n v="-128.5673827999999"/>
    <s v=""/>
    <n v="1"/>
    <s v=""/>
  </r>
  <r>
    <x v="21"/>
    <n v="-105.09814449999976"/>
    <n v="-105.09814449999976"/>
    <s v=""/>
    <n v="1"/>
    <s v=""/>
  </r>
  <r>
    <x v="22"/>
    <n v="-117.95361330000014"/>
    <n v="-117.95361330000014"/>
    <s v=""/>
    <n v="1"/>
    <s v=""/>
  </r>
  <r>
    <x v="23"/>
    <n v="-140.81982419999986"/>
    <n v="-140.81982419999986"/>
    <s v=""/>
    <n v="1"/>
    <s v=""/>
  </r>
  <r>
    <x v="0"/>
    <n v="-153.20288089999985"/>
    <n v="-153.20288089999985"/>
    <s v=""/>
    <n v="1"/>
    <s v=""/>
  </r>
  <r>
    <x v="1"/>
    <n v="-581.31958010000017"/>
    <n v="-581.31958010000017"/>
    <s v=""/>
    <n v="1"/>
    <s v=""/>
  </r>
  <r>
    <x v="2"/>
    <n v="-449.01953130000038"/>
    <n v="-449.01953130000038"/>
    <s v=""/>
    <n v="1"/>
    <s v=""/>
  </r>
  <r>
    <x v="3"/>
    <n v="-226.31420899999966"/>
    <n v="-226.31420899999966"/>
    <s v=""/>
    <n v="1"/>
    <s v=""/>
  </r>
  <r>
    <x v="4"/>
    <n v="-11.415527399999974"/>
    <n v="-11.415527399999974"/>
    <s v=""/>
    <n v="1"/>
    <s v=""/>
  </r>
  <r>
    <x v="5"/>
    <n v="-157.15844720000041"/>
    <n v="-157.15844720000041"/>
    <s v=""/>
    <n v="1"/>
    <s v=""/>
  </r>
  <r>
    <x v="6"/>
    <n v="-79.008056600000145"/>
    <n v="-79.008056600000145"/>
    <s v=""/>
    <n v="1"/>
    <s v=""/>
  </r>
  <r>
    <x v="7"/>
    <n v="-137.18579100000034"/>
    <n v="-137.18579100000034"/>
    <s v=""/>
    <n v="1"/>
    <s v=""/>
  </r>
  <r>
    <x v="8"/>
    <n v="-106.22729500000014"/>
    <n v="-106.22729500000014"/>
    <s v=""/>
    <n v="1"/>
    <s v=""/>
  </r>
  <r>
    <x v="9"/>
    <n v="-180.12158209999961"/>
    <n v="-180.12158209999961"/>
    <s v=""/>
    <n v="1"/>
    <s v=""/>
  </r>
  <r>
    <x v="10"/>
    <n v="-587.22778319999998"/>
    <n v="-587.22778319999998"/>
    <s v=""/>
    <n v="1"/>
    <s v=""/>
  </r>
  <r>
    <x v="11"/>
    <n v="-592.36669919999986"/>
    <n v="-592.36669919999986"/>
    <s v=""/>
    <n v="1"/>
    <s v=""/>
  </r>
  <r>
    <x v="12"/>
    <n v="-268.0595702999999"/>
    <n v="-268.0595702999999"/>
    <s v=""/>
    <n v="1"/>
    <s v=""/>
  </r>
  <r>
    <x v="13"/>
    <n v="-300.30908199999976"/>
    <n v="-300.30908199999976"/>
    <s v=""/>
    <n v="1"/>
    <s v=""/>
  </r>
  <r>
    <x v="14"/>
    <n v="-296.25195309999981"/>
    <n v="-296.25195309999981"/>
    <s v=""/>
    <n v="1"/>
    <s v=""/>
  </r>
  <r>
    <x v="15"/>
    <n v="-121.6171875"/>
    <n v="-121.6171875"/>
    <s v=""/>
    <n v="1"/>
    <s v=""/>
  </r>
  <r>
    <x v="16"/>
    <n v="-143.88964850000048"/>
    <n v="-143.88964850000048"/>
    <s v=""/>
    <n v="1"/>
    <s v=""/>
  </r>
  <r>
    <x v="17"/>
    <n v="-149.07421880000038"/>
    <n v="-149.07421880000038"/>
    <s v=""/>
    <n v="1"/>
    <s v=""/>
  </r>
  <r>
    <x v="18"/>
    <n v="-70.311035200000333"/>
    <n v="-70.311035200000333"/>
    <s v=""/>
    <n v="1"/>
    <s v=""/>
  </r>
  <r>
    <x v="19"/>
    <n v="-97.124023399999714"/>
    <n v="-97.124023399999714"/>
    <s v=""/>
    <n v="1"/>
    <s v=""/>
  </r>
  <r>
    <x v="20"/>
    <n v="-236.3173827999999"/>
    <n v="-236.3173827999999"/>
    <s v=""/>
    <n v="1"/>
    <s v=""/>
  </r>
  <r>
    <x v="21"/>
    <n v="-280.34521479999967"/>
    <n v="-280.34521479999967"/>
    <s v=""/>
    <n v="1"/>
    <s v=""/>
  </r>
  <r>
    <x v="22"/>
    <n v="-283.1845702999999"/>
    <n v="-283.1845702999999"/>
    <s v=""/>
    <n v="1"/>
    <s v=""/>
  </r>
  <r>
    <x v="23"/>
    <n v="-257.51757820000057"/>
    <n v="-257.51757820000057"/>
    <s v=""/>
    <n v="1"/>
    <s v=""/>
  </r>
  <r>
    <x v="0"/>
    <n v="-160.46777350000048"/>
    <n v="-160.46777350000048"/>
    <s v=""/>
    <n v="1"/>
    <s v=""/>
  </r>
  <r>
    <x v="1"/>
    <n v="-145.00415040000007"/>
    <n v="-145.00415040000007"/>
    <s v=""/>
    <n v="1"/>
    <s v=""/>
  </r>
  <r>
    <x v="2"/>
    <n v="-147.97216799999978"/>
    <n v="-147.97216799999978"/>
    <s v=""/>
    <n v="1"/>
    <s v=""/>
  </r>
  <r>
    <x v="3"/>
    <n v="-97.357421800000338"/>
    <n v="-97.357421800000338"/>
    <s v=""/>
    <n v="1"/>
    <s v=""/>
  </r>
  <r>
    <x v="4"/>
    <n v="35.843261700000312"/>
    <s v=""/>
    <n v="35.843261700000312"/>
    <s v=""/>
    <n v="1"/>
  </r>
  <r>
    <x v="5"/>
    <n v="7.056884799999807"/>
    <s v=""/>
    <n v="7.056884799999807"/>
    <s v=""/>
    <n v="1"/>
  </r>
  <r>
    <x v="6"/>
    <n v="107.11645510000017"/>
    <s v=""/>
    <n v="107.11645510000017"/>
    <s v=""/>
    <n v="1"/>
  </r>
  <r>
    <x v="7"/>
    <n v="32.402343799999926"/>
    <s v=""/>
    <n v="32.402343799999926"/>
    <s v=""/>
    <n v="1"/>
  </r>
  <r>
    <x v="8"/>
    <n v="70.776855399999931"/>
    <s v=""/>
    <n v="70.776855399999931"/>
    <s v=""/>
    <n v="1"/>
  </r>
  <r>
    <x v="9"/>
    <n v="-5.46875"/>
    <n v="-5.46875"/>
    <s v=""/>
    <n v="1"/>
    <s v=""/>
  </r>
  <r>
    <x v="10"/>
    <n v="-134.79785149999952"/>
    <n v="-134.79785149999952"/>
    <s v=""/>
    <n v="1"/>
    <s v=""/>
  </r>
  <r>
    <x v="11"/>
    <n v="-439.50634759999957"/>
    <n v="-439.50634759999957"/>
    <s v=""/>
    <n v="1"/>
    <s v=""/>
  </r>
  <r>
    <x v="12"/>
    <n v="-538.42529289999948"/>
    <n v="-538.42529289999948"/>
    <s v=""/>
    <n v="1"/>
    <s v=""/>
  </r>
  <r>
    <x v="13"/>
    <n v="-742.29003899999952"/>
    <n v="-742.29003899999952"/>
    <s v=""/>
    <n v="1"/>
    <s v=""/>
  </r>
  <r>
    <x v="14"/>
    <n v="-447.98486330000014"/>
    <n v="-447.98486330000014"/>
    <s v=""/>
    <n v="1"/>
    <s v=""/>
  </r>
  <r>
    <x v="15"/>
    <n v="-182.60351559999981"/>
    <n v="-182.60351559999981"/>
    <s v=""/>
    <n v="1"/>
    <s v=""/>
  </r>
  <r>
    <x v="16"/>
    <n v="-106.93701180000062"/>
    <n v="-106.93701180000062"/>
    <s v=""/>
    <n v="1"/>
    <s v=""/>
  </r>
  <r>
    <x v="17"/>
    <n v="-242.79833979999967"/>
    <n v="-242.79833979999967"/>
    <s v=""/>
    <n v="1"/>
    <s v=""/>
  </r>
  <r>
    <x v="18"/>
    <n v="-262.40527350000048"/>
    <n v="-262.40527350000048"/>
    <s v=""/>
    <n v="1"/>
    <s v=""/>
  </r>
  <r>
    <x v="19"/>
    <n v="-335.34716800000024"/>
    <n v="-335.34716800000024"/>
    <s v=""/>
    <n v="1"/>
    <s v=""/>
  </r>
  <r>
    <x v="20"/>
    <n v="-377.29833990000043"/>
    <n v="-377.29833990000043"/>
    <s v=""/>
    <n v="1"/>
    <s v=""/>
  </r>
  <r>
    <x v="21"/>
    <n v="-369.49267569999938"/>
    <n v="-369.49267569999938"/>
    <s v=""/>
    <n v="1"/>
    <s v=""/>
  </r>
  <r>
    <x v="22"/>
    <n v="-341.9873047000001"/>
    <n v="-341.9873047000001"/>
    <s v=""/>
    <n v="1"/>
    <s v=""/>
  </r>
  <r>
    <x v="23"/>
    <n v="-351.05273440000019"/>
    <n v="-351.05273440000019"/>
    <s v=""/>
    <n v="1"/>
    <s v=""/>
  </r>
  <r>
    <x v="0"/>
    <n v="-370.84472649999952"/>
    <n v="-370.84472649999952"/>
    <s v=""/>
    <n v="1"/>
    <s v=""/>
  </r>
  <r>
    <x v="1"/>
    <n v="-179.54003899999998"/>
    <n v="-179.54003899999998"/>
    <s v=""/>
    <n v="1"/>
    <s v=""/>
  </r>
  <r>
    <x v="2"/>
    <n v="-209.58984370000007"/>
    <n v="-209.58984370000007"/>
    <s v=""/>
    <n v="1"/>
    <s v=""/>
  </r>
  <r>
    <x v="3"/>
    <n v="-284.64819339999985"/>
    <n v="-284.64819339999985"/>
    <s v=""/>
    <n v="1"/>
    <s v=""/>
  </r>
  <r>
    <x v="4"/>
    <n v="-214.54565430000002"/>
    <n v="-214.54565430000002"/>
    <s v=""/>
    <n v="1"/>
    <s v=""/>
  </r>
  <r>
    <x v="5"/>
    <n v="-55.758056699999997"/>
    <n v="-55.758056699999997"/>
    <s v=""/>
    <n v="1"/>
    <s v=""/>
  </r>
  <r>
    <x v="6"/>
    <n v="-217.72998040000039"/>
    <n v="-217.72998040000039"/>
    <s v=""/>
    <n v="1"/>
    <s v=""/>
  </r>
  <r>
    <x v="7"/>
    <n v="-292.9638672000001"/>
    <n v="-292.9638672000001"/>
    <s v=""/>
    <n v="1"/>
    <s v=""/>
  </r>
  <r>
    <x v="8"/>
    <n v="-353.04077150000012"/>
    <n v="-353.04077150000012"/>
    <s v=""/>
    <n v="1"/>
    <s v=""/>
  </r>
  <r>
    <x v="9"/>
    <n v="-275.16503909999983"/>
    <n v="-275.16503909999983"/>
    <s v=""/>
    <n v="1"/>
    <s v=""/>
  </r>
  <r>
    <x v="10"/>
    <n v="-386.31982419999986"/>
    <n v="-386.31982419999986"/>
    <s v=""/>
    <n v="1"/>
    <s v=""/>
  </r>
  <r>
    <x v="11"/>
    <n v="-167.37353509999957"/>
    <n v="-167.37353509999957"/>
    <s v=""/>
    <n v="1"/>
    <s v=""/>
  </r>
  <r>
    <x v="12"/>
    <n v="-105.68359380000038"/>
    <n v="-105.68359380000038"/>
    <s v=""/>
    <n v="1"/>
    <s v=""/>
  </r>
  <r>
    <x v="13"/>
    <n v="-0.83203130000038072"/>
    <n v="-0.83203130000038072"/>
    <s v=""/>
    <n v="1"/>
    <s v=""/>
  </r>
  <r>
    <x v="14"/>
    <n v="13.894531300000381"/>
    <s v=""/>
    <n v="13.894531300000381"/>
    <s v=""/>
    <n v="1"/>
  </r>
  <r>
    <x v="15"/>
    <n v="17.295410200000333"/>
    <s v=""/>
    <n v="17.295410200000333"/>
    <s v=""/>
    <n v="1"/>
  </r>
  <r>
    <x v="16"/>
    <n v="-59.862304700000095"/>
    <n v="-59.862304700000095"/>
    <s v=""/>
    <n v="1"/>
    <s v=""/>
  </r>
  <r>
    <x v="17"/>
    <n v="28.90429690000019"/>
    <s v=""/>
    <n v="28.90429690000019"/>
    <s v=""/>
    <n v="1"/>
  </r>
  <r>
    <x v="18"/>
    <n v="-7.4277342999994289"/>
    <n v="-7.4277342999994289"/>
    <s v=""/>
    <n v="1"/>
    <s v=""/>
  </r>
  <r>
    <x v="19"/>
    <n v="-135.86865240000043"/>
    <n v="-135.86865240000043"/>
    <s v=""/>
    <n v="1"/>
    <s v=""/>
  </r>
  <r>
    <x v="20"/>
    <n v="-194.63378910000029"/>
    <n v="-194.63378910000029"/>
    <s v=""/>
    <n v="1"/>
    <s v=""/>
  </r>
  <r>
    <x v="21"/>
    <n v="-133.47558600000048"/>
    <n v="-133.47558600000048"/>
    <s v=""/>
    <n v="1"/>
    <s v=""/>
  </r>
  <r>
    <x v="22"/>
    <n v="-196.75439460000052"/>
    <n v="-196.75439460000052"/>
    <s v=""/>
    <n v="1"/>
    <s v=""/>
  </r>
  <r>
    <x v="23"/>
    <n v="-248.10742179999943"/>
    <n v="-248.10742179999943"/>
    <s v=""/>
    <n v="1"/>
    <s v=""/>
  </r>
  <r>
    <x v="0"/>
    <n v="-204.19628910000029"/>
    <n v="-204.19628910000029"/>
    <s v=""/>
    <n v="1"/>
    <s v=""/>
  </r>
  <r>
    <x v="1"/>
    <n v="-288.19042970000055"/>
    <n v="-288.19042970000055"/>
    <s v=""/>
    <n v="1"/>
    <s v=""/>
  </r>
  <r>
    <x v="2"/>
    <n v="-303.68579099999988"/>
    <n v="-303.68579099999988"/>
    <s v=""/>
    <n v="1"/>
    <s v=""/>
  </r>
  <r>
    <x v="3"/>
    <n v="-218.14990239999997"/>
    <n v="-218.14990239999997"/>
    <s v=""/>
    <n v="1"/>
    <s v=""/>
  </r>
  <r>
    <x v="4"/>
    <n v="-258.51806639999995"/>
    <n v="-258.51806639999995"/>
    <s v=""/>
    <n v="1"/>
    <s v=""/>
  </r>
  <r>
    <x v="5"/>
    <n v="-370.23974610000005"/>
    <n v="-370.23974610000005"/>
    <s v=""/>
    <n v="1"/>
    <s v=""/>
  </r>
  <r>
    <x v="6"/>
    <n v="-340.29223629999979"/>
    <n v="-340.29223629999979"/>
    <s v=""/>
    <n v="1"/>
    <s v=""/>
  </r>
  <r>
    <x v="7"/>
    <n v="-211.74633790000007"/>
    <n v="-211.74633790000007"/>
    <s v=""/>
    <n v="1"/>
    <s v=""/>
  </r>
  <r>
    <x v="8"/>
    <n v="-188.17797859999973"/>
    <n v="-188.17797859999973"/>
    <s v=""/>
    <n v="1"/>
    <s v=""/>
  </r>
  <r>
    <x v="9"/>
    <n v="-154.26147470000024"/>
    <n v="-154.26147470000024"/>
    <s v=""/>
    <n v="1"/>
    <s v=""/>
  </r>
  <r>
    <x v="10"/>
    <n v="-132.71240229999967"/>
    <n v="-132.71240229999967"/>
    <s v=""/>
    <n v="1"/>
    <s v=""/>
  </r>
  <r>
    <x v="11"/>
    <n v="-144.6982422000001"/>
    <n v="-144.6982422000001"/>
    <s v=""/>
    <n v="1"/>
    <s v=""/>
  </r>
  <r>
    <x v="12"/>
    <n v="-262.4248047000001"/>
    <n v="-262.4248047000001"/>
    <s v=""/>
    <n v="1"/>
    <s v=""/>
  </r>
  <r>
    <x v="13"/>
    <n v="-328.17089850000048"/>
    <n v="-328.17089850000048"/>
    <s v=""/>
    <n v="1"/>
    <s v=""/>
  </r>
  <r>
    <x v="14"/>
    <n v="-399.05029289999948"/>
    <n v="-399.05029289999948"/>
    <s v=""/>
    <n v="1"/>
    <s v=""/>
  </r>
  <r>
    <x v="15"/>
    <n v="-327.41308600000048"/>
    <n v="-327.41308600000048"/>
    <s v=""/>
    <n v="1"/>
    <s v=""/>
  </r>
  <r>
    <x v="16"/>
    <n v="-366.5625"/>
    <n v="-366.5625"/>
    <s v=""/>
    <n v="1"/>
    <s v=""/>
  </r>
  <r>
    <x v="17"/>
    <n v="-131.01416020000033"/>
    <n v="-131.01416020000033"/>
    <s v=""/>
    <n v="1"/>
    <s v=""/>
  </r>
  <r>
    <x v="18"/>
    <n v="-190.08398440000019"/>
    <n v="-190.08398440000019"/>
    <s v=""/>
    <n v="1"/>
    <s v=""/>
  </r>
  <r>
    <x v="19"/>
    <n v="-165.99072270000033"/>
    <n v="-165.99072270000033"/>
    <s v=""/>
    <n v="1"/>
    <s v=""/>
  </r>
  <r>
    <x v="20"/>
    <n v="-104.84814449999976"/>
    <n v="-104.84814449999976"/>
    <s v=""/>
    <n v="1"/>
    <s v=""/>
  </r>
  <r>
    <x v="21"/>
    <n v="-159.23583979999967"/>
    <n v="-159.23583979999967"/>
    <s v=""/>
    <n v="1"/>
    <s v=""/>
  </r>
  <r>
    <x v="22"/>
    <n v="-272.96777339999971"/>
    <n v="-272.96777339999971"/>
    <s v=""/>
    <n v="1"/>
    <s v=""/>
  </r>
  <r>
    <x v="23"/>
    <n v="-396.45068360000005"/>
    <n v="-396.45068360000005"/>
    <s v=""/>
    <n v="1"/>
    <s v=""/>
  </r>
  <r>
    <x v="0"/>
    <n v="-364.26123050000024"/>
    <n v="-364.26123050000024"/>
    <s v=""/>
    <n v="1"/>
    <s v=""/>
  </r>
  <r>
    <x v="1"/>
    <n v="152.30297850000034"/>
    <s v=""/>
    <n v="152.30297850000034"/>
    <s v=""/>
    <n v="1"/>
  </r>
  <r>
    <x v="2"/>
    <n v="164.51489260000017"/>
    <s v=""/>
    <n v="164.51489260000017"/>
    <s v=""/>
    <n v="1"/>
  </r>
  <r>
    <x v="3"/>
    <n v="117.60058590000017"/>
    <s v=""/>
    <n v="117.60058590000017"/>
    <s v=""/>
    <n v="1"/>
  </r>
  <r>
    <x v="4"/>
    <n v="113.57373049999978"/>
    <s v=""/>
    <n v="113.57373049999978"/>
    <s v=""/>
    <n v="1"/>
  </r>
  <r>
    <x v="5"/>
    <n v="86.891601599999831"/>
    <s v=""/>
    <n v="86.891601599999831"/>
    <s v=""/>
    <n v="1"/>
  </r>
  <r>
    <x v="6"/>
    <n v="-45.041992200000095"/>
    <n v="-45.041992200000095"/>
    <s v=""/>
    <n v="1"/>
    <s v=""/>
  </r>
  <r>
    <x v="7"/>
    <n v="-150.58203130000038"/>
    <n v="-150.58203130000038"/>
    <s v=""/>
    <n v="1"/>
    <s v=""/>
  </r>
  <r>
    <x v="8"/>
    <n v="-184.46752929999957"/>
    <n v="-184.46752929999957"/>
    <s v=""/>
    <n v="1"/>
    <s v=""/>
  </r>
  <r>
    <x v="9"/>
    <n v="-213.79296869999962"/>
    <n v="-213.79296869999962"/>
    <s v=""/>
    <n v="1"/>
    <s v=""/>
  </r>
  <r>
    <x v="10"/>
    <n v="-159.2734375"/>
    <n v="-159.2734375"/>
    <s v=""/>
    <n v="1"/>
    <s v=""/>
  </r>
  <r>
    <x v="11"/>
    <n v="-285.8720702999999"/>
    <n v="-285.8720702999999"/>
    <s v=""/>
    <n v="1"/>
    <s v=""/>
  </r>
  <r>
    <x v="12"/>
    <n v="-418.44970699999976"/>
    <n v="-418.44970699999976"/>
    <s v=""/>
    <n v="1"/>
    <s v=""/>
  </r>
  <r>
    <x v="13"/>
    <n v="-479.24462889999995"/>
    <n v="-479.24462889999995"/>
    <s v=""/>
    <n v="1"/>
    <s v=""/>
  </r>
  <r>
    <x v="14"/>
    <n v="-474.2060547000001"/>
    <n v="-474.2060547000001"/>
    <s v=""/>
    <n v="1"/>
    <s v=""/>
  </r>
  <r>
    <x v="15"/>
    <n v="-313.22021490000043"/>
    <n v="-313.22021490000043"/>
    <s v=""/>
    <n v="1"/>
    <s v=""/>
  </r>
  <r>
    <x v="16"/>
    <n v="-216.25732419999986"/>
    <n v="-216.25732419999986"/>
    <s v=""/>
    <n v="1"/>
    <s v=""/>
  </r>
  <r>
    <x v="17"/>
    <n v="-99.630371100000048"/>
    <n v="-99.630371100000048"/>
    <s v=""/>
    <n v="1"/>
    <s v=""/>
  </r>
  <r>
    <x v="18"/>
    <n v="-114.11962900000071"/>
    <n v="-114.11962900000071"/>
    <s v=""/>
    <n v="1"/>
    <s v=""/>
  </r>
  <r>
    <x v="19"/>
    <n v="-137.5908202999999"/>
    <n v="-137.5908202999999"/>
    <s v=""/>
    <n v="1"/>
    <s v=""/>
  </r>
  <r>
    <x v="20"/>
    <n v="-142.80078119999962"/>
    <n v="-142.80078119999962"/>
    <s v=""/>
    <n v="1"/>
    <s v=""/>
  </r>
  <r>
    <x v="21"/>
    <n v="-122.7216797000001"/>
    <n v="-122.7216797000001"/>
    <s v=""/>
    <n v="1"/>
    <s v=""/>
  </r>
  <r>
    <x v="22"/>
    <n v="-83.60351559999981"/>
    <n v="-83.60351559999981"/>
    <s v=""/>
    <n v="1"/>
    <s v=""/>
  </r>
  <r>
    <x v="23"/>
    <n v="-24.774414100000286"/>
    <n v="-24.774414100000286"/>
    <s v=""/>
    <n v="1"/>
    <s v=""/>
  </r>
  <r>
    <x v="0"/>
    <n v="-109.97509770000033"/>
    <n v="-109.97509770000033"/>
    <s v=""/>
    <n v="1"/>
    <s v=""/>
  </r>
  <r>
    <x v="1"/>
    <n v="-195.50561519999974"/>
    <n v="-195.50561519999974"/>
    <s v=""/>
    <n v="1"/>
    <s v=""/>
  </r>
  <r>
    <x v="2"/>
    <n v="-369.30078119999962"/>
    <n v="-369.30078119999962"/>
    <s v=""/>
    <n v="1"/>
    <s v=""/>
  </r>
  <r>
    <x v="3"/>
    <n v="-395.66894530000036"/>
    <n v="-395.66894530000036"/>
    <s v=""/>
    <n v="1"/>
    <s v=""/>
  </r>
  <r>
    <x v="4"/>
    <n v="-277.98828129999993"/>
    <n v="-277.98828129999993"/>
    <s v=""/>
    <n v="1"/>
    <s v=""/>
  </r>
  <r>
    <x v="5"/>
    <n v="-234.99340819999998"/>
    <n v="-234.99340819999998"/>
    <s v=""/>
    <n v="1"/>
    <s v=""/>
  </r>
  <r>
    <x v="6"/>
    <n v="-220.61157229999981"/>
    <n v="-220.61157229999981"/>
    <s v=""/>
    <n v="1"/>
    <s v=""/>
  </r>
  <r>
    <x v="7"/>
    <n v="-331.09375"/>
    <n v="-331.09375"/>
    <s v=""/>
    <n v="1"/>
    <s v=""/>
  </r>
  <r>
    <x v="8"/>
    <n v="-288.99072260000003"/>
    <n v="-288.99072260000003"/>
    <s v=""/>
    <n v="1"/>
    <s v=""/>
  </r>
  <r>
    <x v="9"/>
    <n v="-490.49975579999955"/>
    <n v="-490.49975579999955"/>
    <s v=""/>
    <n v="1"/>
    <s v=""/>
  </r>
  <r>
    <x v="10"/>
    <n v="-343.81640619999962"/>
    <n v="-343.81640619999962"/>
    <s v=""/>
    <n v="1"/>
    <s v=""/>
  </r>
  <r>
    <x v="11"/>
    <n v="-620.3701172000001"/>
    <n v="-620.3701172000001"/>
    <s v=""/>
    <n v="1"/>
    <s v=""/>
  </r>
  <r>
    <x v="12"/>
    <n v="-315.7421875"/>
    <n v="-315.7421875"/>
    <s v=""/>
    <n v="1"/>
    <s v=""/>
  </r>
  <r>
    <x v="13"/>
    <n v="-0.54882809999980964"/>
    <n v="-0.54882809999980964"/>
    <s v=""/>
    <n v="1"/>
    <s v=""/>
  </r>
  <r>
    <x v="14"/>
    <n v="-88.679199199999857"/>
    <n v="-88.679199199999857"/>
    <s v=""/>
    <n v="1"/>
    <s v=""/>
  </r>
  <r>
    <x v="15"/>
    <n v="-12.372558600000048"/>
    <n v="-12.372558600000048"/>
    <s v=""/>
    <n v="1"/>
    <s v=""/>
  </r>
  <r>
    <x v="16"/>
    <n v="-87.306152400000428"/>
    <n v="-87.306152400000428"/>
    <s v=""/>
    <n v="1"/>
    <s v=""/>
  </r>
  <r>
    <x v="17"/>
    <n v="-46.16601559999981"/>
    <n v="-46.16601559999981"/>
    <s v=""/>
    <n v="1"/>
    <s v=""/>
  </r>
  <r>
    <x v="18"/>
    <n v="-29.482910200000333"/>
    <n v="-29.482910200000333"/>
    <s v=""/>
    <n v="1"/>
    <s v=""/>
  </r>
  <r>
    <x v="19"/>
    <n v="-49.588867099999334"/>
    <n v="-49.588867099999334"/>
    <s v=""/>
    <n v="1"/>
    <s v=""/>
  </r>
  <r>
    <x v="20"/>
    <n v="-110.20361330000014"/>
    <n v="-110.20361330000014"/>
    <s v=""/>
    <n v="1"/>
    <s v=""/>
  </r>
  <r>
    <x v="21"/>
    <n v="-84.249023399999714"/>
    <n v="-84.249023399999714"/>
    <s v=""/>
    <n v="1"/>
    <s v=""/>
  </r>
  <r>
    <x v="22"/>
    <n v="-63.390625"/>
    <n v="-63.390625"/>
    <s v=""/>
    <n v="1"/>
    <s v=""/>
  </r>
  <r>
    <x v="23"/>
    <n v="-95.909668000000238"/>
    <n v="-95.909668000000238"/>
    <s v=""/>
    <n v="1"/>
    <s v=""/>
  </r>
  <r>
    <x v="0"/>
    <n v="-31.855468800000381"/>
    <n v="-31.855468800000381"/>
    <s v=""/>
    <n v="1"/>
    <s v=""/>
  </r>
  <r>
    <x v="1"/>
    <n v="84.366210899999714"/>
    <s v=""/>
    <n v="84.366210899999714"/>
    <s v=""/>
    <n v="1"/>
  </r>
  <r>
    <x v="2"/>
    <n v="88.640380899999855"/>
    <s v=""/>
    <n v="88.640380899999855"/>
    <s v=""/>
    <n v="1"/>
  </r>
  <r>
    <x v="3"/>
    <n v="67.218261799999709"/>
    <s v=""/>
    <n v="67.218261799999709"/>
    <s v=""/>
    <n v="1"/>
  </r>
  <r>
    <x v="4"/>
    <n v="235.32397459999993"/>
    <s v=""/>
    <n v="235.32397459999993"/>
    <s v=""/>
    <n v="1"/>
  </r>
  <r>
    <x v="5"/>
    <n v="159.18896480000012"/>
    <s v=""/>
    <n v="159.18896480000012"/>
    <s v=""/>
    <n v="1"/>
  </r>
  <r>
    <x v="6"/>
    <n v="74.496093799999926"/>
    <s v=""/>
    <n v="74.496093799999926"/>
    <s v=""/>
    <n v="1"/>
  </r>
  <r>
    <x v="7"/>
    <n v="38.379638600000362"/>
    <s v=""/>
    <n v="38.379638600000362"/>
    <s v=""/>
    <n v="1"/>
  </r>
  <r>
    <x v="8"/>
    <n v="27.296386700000312"/>
    <s v=""/>
    <n v="27.296386700000312"/>
    <s v=""/>
    <n v="1"/>
  </r>
  <r>
    <x v="9"/>
    <n v="100.59252930000002"/>
    <s v=""/>
    <n v="100.59252930000002"/>
    <s v=""/>
    <n v="1"/>
  </r>
  <r>
    <x v="10"/>
    <n v="11.282226499999524"/>
    <s v=""/>
    <n v="11.282226499999524"/>
    <s v=""/>
    <n v="1"/>
  </r>
  <r>
    <x v="11"/>
    <n v="7.9658202999999048"/>
    <s v=""/>
    <n v="7.9658202999999048"/>
    <s v=""/>
    <n v="1"/>
  </r>
  <r>
    <x v="12"/>
    <n v="-131.75976559999981"/>
    <n v="-131.75976559999981"/>
    <s v=""/>
    <n v="1"/>
    <s v=""/>
  </r>
  <r>
    <x v="13"/>
    <n v="-288.08544919999986"/>
    <n v="-288.08544919999986"/>
    <s v=""/>
    <n v="1"/>
    <s v=""/>
  </r>
  <r>
    <x v="14"/>
    <n v="-175.80615240000043"/>
    <n v="-175.80615240000043"/>
    <s v=""/>
    <n v="1"/>
    <s v=""/>
  </r>
  <r>
    <x v="15"/>
    <n v="-100.4033202999999"/>
    <n v="-100.4033202999999"/>
    <s v=""/>
    <n v="1"/>
    <s v=""/>
  </r>
  <r>
    <x v="16"/>
    <n v="113.07470699999976"/>
    <s v=""/>
    <n v="113.07470699999976"/>
    <s v=""/>
    <n v="1"/>
  </r>
  <r>
    <x v="17"/>
    <n v="170.08789059999981"/>
    <s v=""/>
    <n v="170.08789059999981"/>
    <s v=""/>
    <n v="1"/>
  </r>
  <r>
    <x v="18"/>
    <n v="197.65185550000024"/>
    <s v=""/>
    <n v="197.65185550000024"/>
    <s v=""/>
    <n v="1"/>
  </r>
  <r>
    <x v="19"/>
    <n v="144.64453119999962"/>
    <s v=""/>
    <n v="144.64453119999962"/>
    <s v=""/>
    <n v="1"/>
  </r>
  <r>
    <x v="20"/>
    <n v="155.3046875"/>
    <s v=""/>
    <n v="155.3046875"/>
    <s v=""/>
    <n v="1"/>
  </r>
  <r>
    <x v="21"/>
    <n v="116.68554690000019"/>
    <s v=""/>
    <n v="116.68554690000019"/>
    <s v=""/>
    <n v="1"/>
  </r>
  <r>
    <x v="22"/>
    <n v="77.689941399999952"/>
    <s v=""/>
    <n v="77.689941399999952"/>
    <s v=""/>
    <n v="1"/>
  </r>
  <r>
    <x v="23"/>
    <n v="57.528320299999905"/>
    <s v=""/>
    <n v="57.528320299999905"/>
    <s v=""/>
    <n v="1"/>
  </r>
  <r>
    <x v="0"/>
    <n v="-68.25195309999981"/>
    <n v="-68.25195309999981"/>
    <s v=""/>
    <n v="1"/>
    <s v=""/>
  </r>
  <r>
    <x v="1"/>
    <n v="-182.5390625"/>
    <n v="-182.5390625"/>
    <s v=""/>
    <n v="1"/>
    <s v=""/>
  </r>
  <r>
    <x v="2"/>
    <n v="-348.24975589999985"/>
    <n v="-348.24975589999985"/>
    <s v=""/>
    <n v="1"/>
    <s v=""/>
  </r>
  <r>
    <x v="3"/>
    <n v="-454.55810549999978"/>
    <n v="-454.55810549999978"/>
    <s v=""/>
    <n v="1"/>
    <s v=""/>
  </r>
  <r>
    <x v="4"/>
    <n v="-434.01904300000024"/>
    <n v="-434.01904300000024"/>
    <s v=""/>
    <n v="1"/>
    <s v=""/>
  </r>
  <r>
    <x v="5"/>
    <n v="-213.375"/>
    <n v="-213.375"/>
    <s v=""/>
    <n v="1"/>
    <s v=""/>
  </r>
  <r>
    <x v="6"/>
    <n v="-408.61132810000026"/>
    <n v="-408.61132810000026"/>
    <s v=""/>
    <n v="1"/>
    <s v=""/>
  </r>
  <r>
    <x v="7"/>
    <n v="-399.63818360000005"/>
    <n v="-399.63818360000005"/>
    <s v=""/>
    <n v="1"/>
    <s v=""/>
  </r>
  <r>
    <x v="8"/>
    <n v="-446.13110349999988"/>
    <n v="-446.13110349999988"/>
    <s v=""/>
    <n v="1"/>
    <s v=""/>
  </r>
  <r>
    <x v="9"/>
    <n v="-266.95214840000017"/>
    <n v="-266.95214840000017"/>
    <s v=""/>
    <n v="1"/>
    <s v=""/>
  </r>
  <r>
    <x v="10"/>
    <n v="74.873535099999572"/>
    <s v=""/>
    <n v="74.873535099999572"/>
    <s v=""/>
    <n v="1"/>
  </r>
  <r>
    <x v="11"/>
    <n v="-12.137695299999905"/>
    <n v="-12.137695299999905"/>
    <s v=""/>
    <n v="1"/>
    <s v=""/>
  </r>
  <r>
    <x v="12"/>
    <n v="92.545898500000476"/>
    <s v=""/>
    <n v="92.545898500000476"/>
    <s v=""/>
    <n v="1"/>
  </r>
  <r>
    <x v="13"/>
    <n v="104.07128910000029"/>
    <s v=""/>
    <n v="104.07128910000029"/>
    <s v=""/>
    <n v="1"/>
  </r>
  <r>
    <x v="14"/>
    <n v="7.7783202999999048"/>
    <s v=""/>
    <n v="7.7783202999999048"/>
    <s v=""/>
    <n v="1"/>
  </r>
  <r>
    <x v="15"/>
    <n v="202.9169922000001"/>
    <s v=""/>
    <n v="202.9169922000001"/>
    <s v=""/>
    <n v="1"/>
  </r>
  <r>
    <x v="16"/>
    <n v="272.58251949999976"/>
    <s v=""/>
    <n v="272.58251949999976"/>
    <s v=""/>
    <n v="1"/>
  </r>
  <r>
    <x v="17"/>
    <n v="146.26416020000033"/>
    <s v=""/>
    <n v="146.26416020000033"/>
    <s v=""/>
    <n v="1"/>
  </r>
  <r>
    <x v="18"/>
    <n v="13.69335940000019"/>
    <s v=""/>
    <n v="13.69335940000019"/>
    <s v=""/>
    <n v="1"/>
  </r>
  <r>
    <x v="19"/>
    <n v="229.79492190000019"/>
    <s v=""/>
    <n v="229.79492190000019"/>
    <s v=""/>
    <n v="1"/>
  </r>
  <r>
    <x v="20"/>
    <n v="154.27441410000029"/>
    <s v=""/>
    <n v="154.27441410000029"/>
    <s v=""/>
    <n v="1"/>
  </r>
  <r>
    <x v="21"/>
    <n v="194.37109380000038"/>
    <s v=""/>
    <n v="194.37109380000038"/>
    <s v=""/>
    <n v="1"/>
  </r>
  <r>
    <x v="22"/>
    <n v="84.327636699999857"/>
    <s v=""/>
    <n v="84.327636699999857"/>
    <s v=""/>
    <n v="1"/>
  </r>
  <r>
    <x v="23"/>
    <n v="81.787109299999429"/>
    <s v=""/>
    <n v="81.787109299999429"/>
    <s v=""/>
    <n v="1"/>
  </r>
  <r>
    <x v="0"/>
    <n v="68.917480500000238"/>
    <s v=""/>
    <n v="68.917480500000238"/>
    <s v=""/>
    <n v="1"/>
  </r>
  <r>
    <x v="1"/>
    <n v="-106.14892579999969"/>
    <n v="-106.14892579999969"/>
    <s v=""/>
    <n v="1"/>
    <s v=""/>
  </r>
  <r>
    <x v="2"/>
    <n v="-97.398193399999855"/>
    <n v="-97.398193399999855"/>
    <s v=""/>
    <n v="1"/>
    <s v=""/>
  </r>
  <r>
    <x v="3"/>
    <n v="-185.58984379999993"/>
    <n v="-185.58984379999993"/>
    <s v=""/>
    <n v="1"/>
    <s v=""/>
  </r>
  <r>
    <x v="4"/>
    <n v="-424.87377930000002"/>
    <n v="-424.87377930000002"/>
    <s v=""/>
    <n v="1"/>
    <s v=""/>
  </r>
  <r>
    <x v="5"/>
    <n v="-461.34155269999974"/>
    <n v="-461.34155269999974"/>
    <s v=""/>
    <n v="1"/>
    <s v=""/>
  </r>
  <r>
    <x v="6"/>
    <n v="-365.23071289999962"/>
    <n v="-365.23071289999962"/>
    <s v=""/>
    <n v="1"/>
    <s v=""/>
  </r>
  <r>
    <x v="7"/>
    <n v="-189.390625"/>
    <n v="-189.390625"/>
    <s v=""/>
    <n v="1"/>
    <s v=""/>
  </r>
  <r>
    <x v="8"/>
    <n v="-223.3125"/>
    <n v="-223.3125"/>
    <s v=""/>
    <n v="1"/>
    <s v=""/>
  </r>
  <r>
    <x v="9"/>
    <n v="-205.03515630000038"/>
    <n v="-205.03515630000038"/>
    <s v=""/>
    <n v="1"/>
    <s v=""/>
  </r>
  <r>
    <x v="10"/>
    <n v="-61.130371100000048"/>
    <n v="-61.130371100000048"/>
    <s v=""/>
    <n v="1"/>
    <s v=""/>
  </r>
  <r>
    <x v="11"/>
    <n v="103.9013672000001"/>
    <s v=""/>
    <n v="103.9013672000001"/>
    <s v=""/>
    <n v="1"/>
  </r>
  <r>
    <x v="12"/>
    <n v="53.262206999999762"/>
    <s v=""/>
    <n v="53.262206999999762"/>
    <s v=""/>
    <n v="1"/>
  </r>
  <r>
    <x v="13"/>
    <n v="21.578613199999381"/>
    <s v=""/>
    <n v="21.578613199999381"/>
    <s v=""/>
    <n v="1"/>
  </r>
  <r>
    <x v="14"/>
    <n v="234.76367190000019"/>
    <s v=""/>
    <n v="234.76367190000019"/>
    <s v=""/>
    <n v="1"/>
  </r>
  <r>
    <x v="15"/>
    <n v="303.94628899999952"/>
    <s v=""/>
    <n v="303.94628899999952"/>
    <s v=""/>
    <n v="1"/>
  </r>
  <r>
    <x v="16"/>
    <n v="-210.95361330000014"/>
    <n v="-210.95361330000014"/>
    <s v=""/>
    <n v="1"/>
    <s v=""/>
  </r>
  <r>
    <x v="17"/>
    <n v="-28.941406199999619"/>
    <n v="-28.941406199999619"/>
    <s v=""/>
    <n v="1"/>
    <s v=""/>
  </r>
  <r>
    <x v="18"/>
    <n v="200.37451180000062"/>
    <s v=""/>
    <n v="200.37451180000062"/>
    <s v=""/>
    <n v="1"/>
  </r>
  <r>
    <x v="19"/>
    <n v="314.06445320000057"/>
    <s v=""/>
    <n v="314.06445320000057"/>
    <s v=""/>
    <n v="1"/>
  </r>
  <r>
    <x v="20"/>
    <n v="200.375"/>
    <s v=""/>
    <n v="200.375"/>
    <s v=""/>
    <n v="1"/>
  </r>
  <r>
    <x v="21"/>
    <n v="242.62255849999929"/>
    <s v=""/>
    <n v="242.62255849999929"/>
    <s v=""/>
    <n v="1"/>
  </r>
  <r>
    <x v="22"/>
    <n v="266.10498050000024"/>
    <s v=""/>
    <n v="266.10498050000024"/>
    <s v=""/>
    <n v="1"/>
  </r>
  <r>
    <x v="23"/>
    <n v="217.3310547000001"/>
    <s v=""/>
    <n v="217.3310547000001"/>
    <s v=""/>
    <n v="1"/>
  </r>
  <r>
    <x v="0"/>
    <n v="-51.018066399999952"/>
    <n v="-51.018066399999952"/>
    <s v=""/>
    <n v="1"/>
    <s v=""/>
  </r>
  <r>
    <x v="1"/>
    <n v="-261.72558600000048"/>
    <n v="-261.72558600000048"/>
    <s v=""/>
    <n v="1"/>
    <s v=""/>
  </r>
  <r>
    <x v="2"/>
    <n v="-460.17822269999988"/>
    <n v="-460.17822269999988"/>
    <s v=""/>
    <n v="1"/>
    <s v=""/>
  </r>
  <r>
    <x v="3"/>
    <n v="-210.36132809999981"/>
    <n v="-210.36132809999981"/>
    <s v=""/>
    <n v="1"/>
    <s v=""/>
  </r>
  <r>
    <x v="4"/>
    <n v="-214.63940430000002"/>
    <n v="-214.63940430000002"/>
    <s v=""/>
    <n v="1"/>
    <s v=""/>
  </r>
  <r>
    <x v="5"/>
    <n v="-97.507080099999712"/>
    <n v="-97.507080099999712"/>
    <s v=""/>
    <n v="1"/>
    <s v=""/>
  </r>
  <r>
    <x v="6"/>
    <n v="-100.13305660000015"/>
    <n v="-100.13305660000015"/>
    <s v=""/>
    <n v="1"/>
    <s v=""/>
  </r>
  <r>
    <x v="7"/>
    <n v="46.131103499999881"/>
    <s v=""/>
    <n v="46.131103499999881"/>
    <s v=""/>
    <n v="1"/>
  </r>
  <r>
    <x v="8"/>
    <n v="27.765136700000312"/>
    <s v=""/>
    <n v="27.765136700000312"/>
    <s v=""/>
    <n v="1"/>
  </r>
  <r>
    <x v="9"/>
    <n v="-150.11010739999983"/>
    <n v="-150.11010739999983"/>
    <s v=""/>
    <n v="1"/>
    <s v=""/>
  </r>
  <r>
    <x v="10"/>
    <n v="-494.10107419999986"/>
    <n v="-494.10107419999986"/>
    <s v=""/>
    <n v="1"/>
    <s v=""/>
  </r>
  <r>
    <x v="11"/>
    <n v="-393.11083979999967"/>
    <n v="-393.11083979999967"/>
    <s v=""/>
    <n v="1"/>
    <s v=""/>
  </r>
  <r>
    <x v="12"/>
    <n v="-238.52783210000052"/>
    <n v="-238.52783210000052"/>
    <s v=""/>
    <n v="1"/>
    <s v=""/>
  </r>
  <r>
    <x v="13"/>
    <n v="-275.66210940000019"/>
    <n v="-275.66210940000019"/>
    <s v=""/>
    <n v="1"/>
    <s v=""/>
  </r>
  <r>
    <x v="14"/>
    <n v="-311.27246089999971"/>
    <n v="-311.27246089999971"/>
    <s v=""/>
    <n v="1"/>
    <s v=""/>
  </r>
  <r>
    <x v="15"/>
    <n v="-352.16357419999986"/>
    <n v="-352.16357419999986"/>
    <s v=""/>
    <n v="1"/>
    <s v=""/>
  </r>
  <r>
    <x v="16"/>
    <n v="-405.32177729999967"/>
    <n v="-405.32177729999967"/>
    <s v=""/>
    <n v="1"/>
    <s v=""/>
  </r>
  <r>
    <x v="17"/>
    <n v="-428.11914059999981"/>
    <n v="-428.11914059999981"/>
    <s v=""/>
    <n v="1"/>
    <s v=""/>
  </r>
  <r>
    <x v="18"/>
    <n v="-211.20166020000033"/>
    <n v="-211.20166020000033"/>
    <s v=""/>
    <n v="1"/>
    <s v=""/>
  </r>
  <r>
    <x v="19"/>
    <n v="-279.95361330000014"/>
    <n v="-279.95361330000014"/>
    <s v=""/>
    <n v="1"/>
    <s v=""/>
  </r>
  <r>
    <x v="20"/>
    <n v="-318.4765625"/>
    <n v="-318.4765625"/>
    <s v=""/>
    <n v="1"/>
    <s v=""/>
  </r>
  <r>
    <x v="21"/>
    <n v="-289.4375"/>
    <n v="-289.4375"/>
    <s v=""/>
    <n v="1"/>
    <s v=""/>
  </r>
  <r>
    <x v="22"/>
    <n v="-187.4580077999999"/>
    <n v="-187.4580077999999"/>
    <s v=""/>
    <n v="1"/>
    <s v=""/>
  </r>
  <r>
    <x v="23"/>
    <n v="-209.04638669999986"/>
    <n v="-209.04638669999986"/>
    <s v=""/>
    <n v="1"/>
    <s v=""/>
  </r>
  <r>
    <x v="0"/>
    <n v="-249.96362309999995"/>
    <n v="-249.96362309999995"/>
    <s v=""/>
    <n v="1"/>
    <s v=""/>
  </r>
  <r>
    <x v="1"/>
    <n v="-235.92016609999973"/>
    <n v="-235.92016609999973"/>
    <s v=""/>
    <n v="1"/>
    <s v=""/>
  </r>
  <r>
    <x v="2"/>
    <n v="-195.30126949999976"/>
    <n v="-195.30126949999976"/>
    <s v=""/>
    <n v="1"/>
    <s v=""/>
  </r>
  <r>
    <x v="3"/>
    <n v="-362.71264650000012"/>
    <n v="-362.71264650000012"/>
    <s v=""/>
    <n v="1"/>
    <s v=""/>
  </r>
  <r>
    <x v="4"/>
    <n v="-360.48901360000036"/>
    <n v="-360.48901360000036"/>
    <s v=""/>
    <n v="1"/>
    <s v=""/>
  </r>
  <r>
    <x v="5"/>
    <n v="-277.49145510000017"/>
    <n v="-277.49145510000017"/>
    <s v=""/>
    <n v="1"/>
    <s v=""/>
  </r>
  <r>
    <x v="6"/>
    <n v="-375.92602540000007"/>
    <n v="-375.92602540000007"/>
    <s v=""/>
    <n v="1"/>
    <s v=""/>
  </r>
  <r>
    <x v="7"/>
    <n v="-202.80224610000005"/>
    <n v="-202.80224610000005"/>
    <s v=""/>
    <n v="1"/>
    <s v=""/>
  </r>
  <r>
    <x v="8"/>
    <n v="-383.61621090000017"/>
    <n v="-383.61621090000017"/>
    <s v=""/>
    <n v="1"/>
    <s v=""/>
  </r>
  <r>
    <x v="9"/>
    <n v="-390.82861330000014"/>
    <n v="-390.82861330000014"/>
    <s v=""/>
    <n v="1"/>
    <s v=""/>
  </r>
  <r>
    <x v="10"/>
    <n v="-585.35034180000048"/>
    <n v="-585.35034180000048"/>
    <s v=""/>
    <n v="1"/>
    <s v=""/>
  </r>
  <r>
    <x v="11"/>
    <n v="-701.54858400000012"/>
    <n v="-701.54858400000012"/>
    <s v=""/>
    <n v="1"/>
    <s v=""/>
  </r>
  <r>
    <x v="12"/>
    <n v="-384.83398439999974"/>
    <n v="-384.83398439999974"/>
    <s v=""/>
    <n v="1"/>
    <s v=""/>
  </r>
  <r>
    <x v="13"/>
    <n v="-124.98095700000022"/>
    <n v="-124.98095700000022"/>
    <s v=""/>
    <n v="1"/>
    <s v=""/>
  </r>
  <r>
    <x v="14"/>
    <n v="-1.9951171999996404"/>
    <n v="-1.9951171999996404"/>
    <s v=""/>
    <n v="1"/>
    <s v=""/>
  </r>
  <r>
    <x v="15"/>
    <n v="-141.57299799999964"/>
    <n v="-141.57299799999964"/>
    <s v=""/>
    <n v="1"/>
    <s v=""/>
  </r>
  <r>
    <x v="16"/>
    <n v="-253.80566410000029"/>
    <n v="-253.80566410000029"/>
    <s v=""/>
    <n v="1"/>
    <s v=""/>
  </r>
  <r>
    <x v="17"/>
    <n v="-254.76220699999976"/>
    <n v="-254.76220699999976"/>
    <s v=""/>
    <n v="1"/>
    <s v=""/>
  </r>
  <r>
    <x v="18"/>
    <n v="-238.66748050000024"/>
    <n v="-238.66748050000024"/>
    <s v=""/>
    <n v="1"/>
    <s v=""/>
  </r>
  <r>
    <x v="19"/>
    <n v="-117.36840819999998"/>
    <n v="-117.36840819999998"/>
    <s v=""/>
    <n v="1"/>
    <s v=""/>
  </r>
  <r>
    <x v="20"/>
    <n v="-172.18530270000019"/>
    <n v="-172.18530270000019"/>
    <s v=""/>
    <n v="1"/>
    <s v=""/>
  </r>
  <r>
    <x v="21"/>
    <n v="-135.28588870000021"/>
    <n v="-135.28588870000021"/>
    <s v=""/>
    <n v="1"/>
    <s v=""/>
  </r>
  <r>
    <x v="22"/>
    <n v="-177.04492190000019"/>
    <n v="-177.04492190000019"/>
    <s v=""/>
    <n v="1"/>
    <s v=""/>
  </r>
  <r>
    <x v="23"/>
    <n v="-206.6799317"/>
    <n v="-206.6799317"/>
    <s v=""/>
    <n v="1"/>
    <s v=""/>
  </r>
  <r>
    <x v="0"/>
    <n v="-262.11352540000007"/>
    <n v="-262.11352540000007"/>
    <s v=""/>
    <n v="1"/>
    <s v=""/>
  </r>
  <r>
    <x v="1"/>
    <n v="-98.805908199999976"/>
    <n v="-98.805908199999976"/>
    <s v=""/>
    <n v="1"/>
    <s v=""/>
  </r>
  <r>
    <x v="2"/>
    <n v="-191.77905269999974"/>
    <n v="-191.77905269999974"/>
    <s v=""/>
    <n v="1"/>
    <s v=""/>
  </r>
  <r>
    <x v="3"/>
    <n v="-176.03881839999985"/>
    <n v="-176.03881839999985"/>
    <s v=""/>
    <n v="1"/>
    <s v=""/>
  </r>
  <r>
    <x v="4"/>
    <n v="-163.75756839999985"/>
    <n v="-163.75756839999985"/>
    <s v=""/>
    <n v="1"/>
    <s v=""/>
  </r>
  <r>
    <x v="5"/>
    <n v="-290.79931639999995"/>
    <n v="-290.79931639999995"/>
    <s v=""/>
    <n v="1"/>
    <s v=""/>
  </r>
  <r>
    <x v="6"/>
    <n v="-288.56958009999971"/>
    <n v="-288.56958009999971"/>
    <s v=""/>
    <n v="1"/>
    <s v=""/>
  </r>
  <r>
    <x v="7"/>
    <n v="-177.0673827999999"/>
    <n v="-177.0673827999999"/>
    <s v=""/>
    <n v="1"/>
    <s v=""/>
  </r>
  <r>
    <x v="8"/>
    <n v="-88.541748100000405"/>
    <n v="-88.541748100000405"/>
    <s v=""/>
    <n v="1"/>
    <s v=""/>
  </r>
  <r>
    <x v="9"/>
    <n v="-39.692871100000048"/>
    <n v="-39.692871100000048"/>
    <s v=""/>
    <n v="1"/>
    <s v=""/>
  </r>
  <r>
    <x v="10"/>
    <n v="-13.322753899999952"/>
    <n v="-13.322753899999952"/>
    <s v=""/>
    <n v="1"/>
    <s v=""/>
  </r>
  <r>
    <x v="11"/>
    <n v="-80.806396500000119"/>
    <n v="-80.806396500000119"/>
    <s v=""/>
    <n v="1"/>
    <s v=""/>
  </r>
  <r>
    <x v="12"/>
    <n v="-201.65478520000033"/>
    <n v="-201.65478520000033"/>
    <s v=""/>
    <n v="1"/>
    <s v=""/>
  </r>
  <r>
    <x v="13"/>
    <n v="-594.14624019999974"/>
    <n v="-594.14624019999974"/>
    <s v=""/>
    <n v="1"/>
    <s v=""/>
  </r>
  <r>
    <x v="14"/>
    <n v="-756.64990229999967"/>
    <n v="-756.64990229999967"/>
    <s v=""/>
    <n v="1"/>
    <s v=""/>
  </r>
  <r>
    <x v="15"/>
    <n v="-907.91113280000036"/>
    <n v="-907.91113280000036"/>
    <s v=""/>
    <n v="1"/>
    <s v=""/>
  </r>
  <r>
    <x v="16"/>
    <n v="-926.39013680000016"/>
    <n v="-926.39013680000016"/>
    <s v=""/>
    <n v="1"/>
    <s v=""/>
  </r>
  <r>
    <x v="17"/>
    <n v="-580.48291019999988"/>
    <n v="-580.48291019999988"/>
    <s v=""/>
    <n v="1"/>
    <s v=""/>
  </r>
  <r>
    <x v="18"/>
    <n v="-564.5676269999999"/>
    <n v="-564.5676269999999"/>
    <s v=""/>
    <n v="1"/>
    <s v=""/>
  </r>
  <r>
    <x v="19"/>
    <n v="-516.95507809999981"/>
    <n v="-516.95507809999981"/>
    <s v=""/>
    <n v="1"/>
    <s v=""/>
  </r>
  <r>
    <x v="20"/>
    <n v="-573.61816400000043"/>
    <n v="-573.61816400000043"/>
    <s v=""/>
    <n v="1"/>
    <s v=""/>
  </r>
  <r>
    <x v="21"/>
    <n v="-627.20898430000034"/>
    <n v="-627.20898430000034"/>
    <s v=""/>
    <n v="1"/>
    <s v=""/>
  </r>
  <r>
    <x v="22"/>
    <n v="-579.62573239999983"/>
    <n v="-579.62573239999983"/>
    <s v=""/>
    <n v="1"/>
    <s v=""/>
  </r>
  <r>
    <x v="23"/>
    <n v="-534.39672859999973"/>
    <n v="-534.39672859999973"/>
    <s v=""/>
    <n v="1"/>
    <s v=""/>
  </r>
  <r>
    <x v="0"/>
    <n v="-529.46240230000012"/>
    <n v="-529.46240230000012"/>
    <s v=""/>
    <n v="1"/>
    <s v=""/>
  </r>
  <r>
    <x v="1"/>
    <n v="-411.29296870000007"/>
    <n v="-411.29296870000007"/>
    <s v=""/>
    <n v="1"/>
    <s v=""/>
  </r>
  <r>
    <x v="2"/>
    <n v="-350.16259760000003"/>
    <n v="-350.16259760000003"/>
    <s v=""/>
    <n v="1"/>
    <s v=""/>
  </r>
  <r>
    <x v="3"/>
    <n v="-343.70996100000002"/>
    <n v="-343.70996100000002"/>
    <s v=""/>
    <n v="1"/>
    <s v=""/>
  </r>
  <r>
    <x v="4"/>
    <n v="-341.4792480000001"/>
    <n v="-341.4792480000001"/>
    <s v=""/>
    <n v="1"/>
    <s v=""/>
  </r>
  <r>
    <x v="5"/>
    <n v="-354.33520500000031"/>
    <n v="-354.33520500000031"/>
    <s v=""/>
    <n v="1"/>
    <s v=""/>
  </r>
  <r>
    <x v="6"/>
    <n v="-353.04492190000019"/>
    <n v="-353.04492190000019"/>
    <s v=""/>
    <n v="1"/>
    <s v=""/>
  </r>
  <r>
    <x v="7"/>
    <n v="-383.31274410000015"/>
    <n v="-383.31274410000015"/>
    <s v=""/>
    <n v="1"/>
    <s v=""/>
  </r>
  <r>
    <x v="8"/>
    <n v="-365.25463859999991"/>
    <n v="-365.25463859999991"/>
    <s v=""/>
    <n v="1"/>
    <s v=""/>
  </r>
  <r>
    <x v="9"/>
    <n v="-268.83789059999981"/>
    <n v="-268.83789059999981"/>
    <s v=""/>
    <n v="1"/>
    <s v=""/>
  </r>
  <r>
    <x v="10"/>
    <n v="-274.64770500000031"/>
    <n v="-274.64770500000031"/>
    <s v=""/>
    <n v="1"/>
    <s v=""/>
  </r>
  <r>
    <x v="11"/>
    <n v="-570.83544920000031"/>
    <n v="-570.83544920000031"/>
    <s v=""/>
    <n v="1"/>
    <s v=""/>
  </r>
  <r>
    <x v="12"/>
    <n v="-657.15185539999948"/>
    <n v="-657.15185539999948"/>
    <s v=""/>
    <n v="1"/>
    <s v=""/>
  </r>
  <r>
    <x v="13"/>
    <n v="-695.77392580000014"/>
    <n v="-695.77392580000014"/>
    <s v=""/>
    <n v="1"/>
    <s v=""/>
  </r>
  <r>
    <x v="14"/>
    <n v="-608.27270510000017"/>
    <n v="-608.27270510000017"/>
    <s v=""/>
    <n v="1"/>
    <s v=""/>
  </r>
  <r>
    <x v="15"/>
    <n v="-513.94946289999962"/>
    <n v="-513.94946289999962"/>
    <s v=""/>
    <n v="1"/>
    <s v=""/>
  </r>
  <r>
    <x v="16"/>
    <n v="-310.94311530000004"/>
    <n v="-310.94311530000004"/>
    <s v=""/>
    <n v="1"/>
    <s v=""/>
  </r>
  <r>
    <x v="17"/>
    <n v="-282.54565430000002"/>
    <n v="-282.54565430000002"/>
    <s v=""/>
    <n v="1"/>
    <s v=""/>
  </r>
  <r>
    <x v="18"/>
    <n v="-265.02392570000029"/>
    <n v="-265.02392570000029"/>
    <s v=""/>
    <n v="1"/>
    <s v=""/>
  </r>
  <r>
    <x v="19"/>
    <n v="-295.03955079999969"/>
    <n v="-295.03955079999969"/>
    <s v=""/>
    <n v="1"/>
    <s v=""/>
  </r>
  <r>
    <x v="20"/>
    <n v="-399.13940430000002"/>
    <n v="-399.13940430000002"/>
    <s v=""/>
    <n v="1"/>
    <s v=""/>
  </r>
  <r>
    <x v="21"/>
    <n v="-425.9660644999999"/>
    <n v="-425.9660644999999"/>
    <s v=""/>
    <n v="1"/>
    <s v=""/>
  </r>
  <r>
    <x v="22"/>
    <n v="-414.0417480000001"/>
    <n v="-414.0417480000001"/>
    <s v=""/>
    <n v="1"/>
    <s v=""/>
  </r>
  <r>
    <x v="23"/>
    <n v="-444.60839840000017"/>
    <n v="-444.60839840000017"/>
    <s v=""/>
    <n v="1"/>
    <s v=""/>
  </r>
  <r>
    <x v="0"/>
    <n v="-562.82299809999995"/>
    <n v="-562.82299809999995"/>
    <s v=""/>
    <n v="1"/>
    <s v=""/>
  </r>
  <r>
    <x v="1"/>
    <n v="-114.6252442"/>
    <n v="-114.6252442"/>
    <s v=""/>
    <n v="1"/>
    <s v=""/>
  </r>
  <r>
    <x v="2"/>
    <n v="-113.09155270000019"/>
    <n v="-113.09155270000019"/>
    <s v=""/>
    <n v="1"/>
    <s v=""/>
  </r>
  <r>
    <x v="3"/>
    <n v="-160.32104500000014"/>
    <n v="-160.32104500000014"/>
    <s v=""/>
    <n v="1"/>
    <s v=""/>
  </r>
  <r>
    <x v="4"/>
    <n v="-15.310302800000045"/>
    <n v="-15.310302800000045"/>
    <s v=""/>
    <n v="1"/>
    <s v=""/>
  </r>
  <r>
    <x v="5"/>
    <n v="-69.205566400000407"/>
    <n v="-69.205566400000407"/>
    <s v=""/>
    <n v="1"/>
    <s v=""/>
  </r>
  <r>
    <x v="6"/>
    <n v="-268.10864259999971"/>
    <n v="-268.10864259999971"/>
    <s v=""/>
    <n v="1"/>
    <s v=""/>
  </r>
  <r>
    <x v="7"/>
    <n v="-327.6142577999999"/>
    <n v="-327.6142577999999"/>
    <s v=""/>
    <n v="1"/>
    <s v=""/>
  </r>
  <r>
    <x v="8"/>
    <n v="-305.41381839999985"/>
    <n v="-305.41381839999985"/>
    <s v=""/>
    <n v="1"/>
    <s v=""/>
  </r>
  <r>
    <x v="9"/>
    <n v="-102.4560547000001"/>
    <n v="-102.4560547000001"/>
    <s v=""/>
    <n v="1"/>
    <s v=""/>
  </r>
  <r>
    <x v="10"/>
    <n v="-175.41479490000029"/>
    <n v="-175.41479490000029"/>
    <s v=""/>
    <n v="1"/>
    <s v=""/>
  </r>
  <r>
    <x v="11"/>
    <n v="36.066406199999619"/>
    <s v=""/>
    <n v="36.066406199999619"/>
    <s v=""/>
    <n v="1"/>
  </r>
  <r>
    <x v="12"/>
    <n v="50.686035200000333"/>
    <s v=""/>
    <n v="50.686035200000333"/>
    <s v=""/>
    <n v="1"/>
  </r>
  <r>
    <x v="13"/>
    <n v="8.5610352000003331"/>
    <s v=""/>
    <n v="8.5610352000003331"/>
    <s v=""/>
    <n v="1"/>
  </r>
  <r>
    <x v="14"/>
    <n v="28.462890700000571"/>
    <s v=""/>
    <n v="28.462890700000571"/>
    <s v=""/>
    <n v="1"/>
  </r>
  <r>
    <x v="15"/>
    <n v="221.9091797000001"/>
    <s v=""/>
    <n v="221.9091797000001"/>
    <s v=""/>
    <n v="1"/>
  </r>
  <r>
    <x v="16"/>
    <n v="381.53369139999995"/>
    <s v=""/>
    <n v="381.53369139999995"/>
    <s v=""/>
    <n v="1"/>
  </r>
  <r>
    <x v="17"/>
    <n v="280.56689449999976"/>
    <s v=""/>
    <n v="280.56689449999976"/>
    <s v=""/>
    <n v="1"/>
  </r>
  <r>
    <x v="18"/>
    <n v="181.31347660000029"/>
    <s v=""/>
    <n v="181.31347660000029"/>
    <s v=""/>
    <n v="1"/>
  </r>
  <r>
    <x v="19"/>
    <n v="83.910156300000381"/>
    <s v=""/>
    <n v="83.910156300000381"/>
    <s v=""/>
    <n v="1"/>
  </r>
  <r>
    <x v="20"/>
    <n v="80.354003899999952"/>
    <s v=""/>
    <n v="80.354003899999952"/>
    <s v=""/>
    <n v="1"/>
  </r>
  <r>
    <x v="21"/>
    <n v="-58.127929700000095"/>
    <n v="-58.127929700000095"/>
    <s v=""/>
    <n v="1"/>
    <s v=""/>
  </r>
  <r>
    <x v="22"/>
    <n v="-111.74804690000019"/>
    <n v="-111.74804690000019"/>
    <s v=""/>
    <n v="1"/>
    <s v=""/>
  </r>
  <r>
    <x v="23"/>
    <n v="-41.699218800000381"/>
    <n v="-41.699218800000381"/>
    <s v=""/>
    <n v="1"/>
    <s v=""/>
  </r>
  <r>
    <x v="0"/>
    <n v="-66.753662100000383"/>
    <n v="-66.753662100000383"/>
    <s v=""/>
    <n v="1"/>
    <s v=""/>
  </r>
  <r>
    <x v="1"/>
    <n v="-713.80639650000012"/>
    <n v="-713.80639650000012"/>
    <s v=""/>
    <n v="1"/>
    <s v=""/>
  </r>
  <r>
    <x v="2"/>
    <n v="-719.95629889999964"/>
    <n v="-719.95629889999964"/>
    <s v=""/>
    <n v="1"/>
    <s v=""/>
  </r>
  <r>
    <x v="3"/>
    <n v="-743.17846680000002"/>
    <n v="-743.17846680000002"/>
    <s v=""/>
    <n v="1"/>
    <s v=""/>
  </r>
  <r>
    <x v="4"/>
    <n v="-703.96435549999978"/>
    <n v="-703.96435549999978"/>
    <s v=""/>
    <n v="1"/>
    <s v=""/>
  </r>
  <r>
    <x v="5"/>
    <n v="-654.50219720000041"/>
    <n v="-654.50219720000041"/>
    <s v=""/>
    <n v="1"/>
    <s v=""/>
  </r>
  <r>
    <x v="6"/>
    <n v="-695.0234375"/>
    <n v="-695.0234375"/>
    <s v=""/>
    <n v="1"/>
    <s v=""/>
  </r>
  <r>
    <x v="7"/>
    <n v="-636.03027350000002"/>
    <n v="-636.03027350000002"/>
    <s v=""/>
    <n v="1"/>
    <s v=""/>
  </r>
  <r>
    <x v="8"/>
    <n v="-575.92114260000017"/>
    <n v="-575.92114260000017"/>
    <s v=""/>
    <n v="1"/>
    <s v=""/>
  </r>
  <r>
    <x v="9"/>
    <n v="-645.67846680000002"/>
    <n v="-645.67846680000002"/>
    <s v=""/>
    <n v="1"/>
    <s v=""/>
  </r>
  <r>
    <x v="10"/>
    <n v="-1043.3708495999999"/>
    <n v="-1043.3708495999999"/>
    <s v=""/>
    <n v="1"/>
    <s v=""/>
  </r>
  <r>
    <x v="11"/>
    <n v="-1165.5380858999997"/>
    <n v="-1165.5380858999997"/>
    <s v=""/>
    <n v="1"/>
    <s v=""/>
  </r>
  <r>
    <x v="12"/>
    <n v="-1268.3417969000002"/>
    <n v="-1268.3417969000002"/>
    <s v=""/>
    <n v="1"/>
    <s v=""/>
  </r>
  <r>
    <x v="13"/>
    <n v="-1044.0092773000001"/>
    <n v="-1044.0092773000001"/>
    <s v=""/>
    <n v="1"/>
    <s v=""/>
  </r>
  <r>
    <x v="14"/>
    <n v="-912.43432619999976"/>
    <n v="-912.43432619999976"/>
    <s v=""/>
    <n v="1"/>
    <s v=""/>
  </r>
  <r>
    <x v="15"/>
    <n v="-894.46679680000034"/>
    <n v="-894.46679680000034"/>
    <s v=""/>
    <n v="1"/>
    <s v=""/>
  </r>
  <r>
    <x v="16"/>
    <n v="-934.65502930000002"/>
    <n v="-934.65502930000002"/>
    <s v=""/>
    <n v="1"/>
    <s v=""/>
  </r>
  <r>
    <x v="17"/>
    <n v="-963.73852540000007"/>
    <n v="-963.73852540000007"/>
    <s v=""/>
    <n v="1"/>
    <s v=""/>
  </r>
  <r>
    <x v="18"/>
    <n v="-1057.5268553999999"/>
    <n v="-1057.5268553999999"/>
    <s v=""/>
    <n v="1"/>
    <s v=""/>
  </r>
  <r>
    <x v="19"/>
    <n v="-1120.6691894000001"/>
    <n v="-1120.6691894000001"/>
    <s v=""/>
    <n v="1"/>
    <s v=""/>
  </r>
  <r>
    <x v="20"/>
    <n v="-1084.2800293"/>
    <n v="-1084.2800293"/>
    <s v=""/>
    <n v="1"/>
    <s v=""/>
  </r>
  <r>
    <x v="21"/>
    <n v="-980.84594720000041"/>
    <n v="-980.84594720000041"/>
    <s v=""/>
    <n v="1"/>
    <s v=""/>
  </r>
  <r>
    <x v="22"/>
    <n v="-929.70410159999983"/>
    <n v="-929.70410159999983"/>
    <s v=""/>
    <n v="1"/>
    <s v=""/>
  </r>
  <r>
    <x v="23"/>
    <n v="-718.89526369999976"/>
    <n v="-718.89526369999976"/>
    <s v=""/>
    <n v="1"/>
    <s v=""/>
  </r>
  <r>
    <x v="0"/>
    <n v="-478.75732429999971"/>
    <n v="-478.75732429999971"/>
    <s v=""/>
    <n v="1"/>
    <s v=""/>
  </r>
  <r>
    <x v="24"/>
    <m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22.247070299999905"/>
    <s v=""/>
    <n v="22.247070299999905"/>
    <s v=""/>
    <n v="1"/>
  </r>
  <r>
    <x v="1"/>
    <n v="16.521972700000333"/>
    <s v=""/>
    <n v="16.521972700000333"/>
    <s v=""/>
    <n v="1"/>
  </r>
  <r>
    <x v="2"/>
    <n v="102.07910160000029"/>
    <s v=""/>
    <n v="102.07910160000029"/>
    <s v=""/>
    <n v="1"/>
  </r>
  <r>
    <x v="3"/>
    <n v="-22.290038999999524"/>
    <n v="-22.290038999999524"/>
    <s v=""/>
    <n v="1"/>
    <s v=""/>
  </r>
  <r>
    <x v="4"/>
    <n v="-55.540527400000428"/>
    <n v="-55.540527400000428"/>
    <s v=""/>
    <n v="1"/>
    <s v=""/>
  </r>
  <r>
    <x v="5"/>
    <n v="-89.96289059999981"/>
    <n v="-89.96289059999981"/>
    <s v=""/>
    <n v="1"/>
    <s v=""/>
  </r>
  <r>
    <x v="6"/>
    <n v="41.713378899999952"/>
    <s v=""/>
    <n v="41.713378899999952"/>
    <s v=""/>
    <n v="1"/>
  </r>
  <r>
    <x v="7"/>
    <n v="57.613281300000381"/>
    <s v=""/>
    <n v="57.613281300000381"/>
    <s v=""/>
    <n v="1"/>
  </r>
  <r>
    <x v="8"/>
    <n v="101.10498050000024"/>
    <s v=""/>
    <n v="101.10498050000024"/>
    <s v=""/>
    <n v="1"/>
  </r>
  <r>
    <x v="9"/>
    <n v="118.01464850000048"/>
    <s v=""/>
    <n v="118.01464850000048"/>
    <s v=""/>
    <n v="1"/>
  </r>
  <r>
    <x v="10"/>
    <n v="-269.61669919999986"/>
    <n v="-269.61669919999986"/>
    <s v=""/>
    <n v="1"/>
    <s v=""/>
  </r>
  <r>
    <x v="11"/>
    <n v="-386.37939460000052"/>
    <n v="-386.37939460000052"/>
    <s v=""/>
    <n v="1"/>
    <s v=""/>
  </r>
  <r>
    <x v="12"/>
    <n v="-487.56689449999976"/>
    <n v="-487.56689449999976"/>
    <s v=""/>
    <n v="1"/>
    <s v=""/>
  </r>
  <r>
    <x v="13"/>
    <n v="-562.50976570000057"/>
    <n v="-562.50976570000057"/>
    <s v=""/>
    <n v="1"/>
    <s v=""/>
  </r>
  <r>
    <x v="14"/>
    <n v="-551.75683589999971"/>
    <n v="-551.75683589999971"/>
    <s v=""/>
    <n v="1"/>
    <s v=""/>
  </r>
  <r>
    <x v="15"/>
    <n v="-465.16259770000033"/>
    <n v="-465.16259770000033"/>
    <s v=""/>
    <n v="1"/>
    <s v=""/>
  </r>
  <r>
    <x v="16"/>
    <n v="-663.05322259999957"/>
    <n v="-663.05322259999957"/>
    <s v=""/>
    <n v="1"/>
    <s v=""/>
  </r>
  <r>
    <x v="17"/>
    <n v="-344.0390625"/>
    <n v="-344.0390625"/>
    <s v=""/>
    <n v="1"/>
    <s v=""/>
  </r>
  <r>
    <x v="18"/>
    <n v="-416.40380860000005"/>
    <n v="-416.40380860000005"/>
    <s v=""/>
    <n v="1"/>
    <s v=""/>
  </r>
  <r>
    <x v="19"/>
    <n v="-298.34130860000005"/>
    <n v="-298.34130860000005"/>
    <s v=""/>
    <n v="1"/>
    <s v=""/>
  </r>
  <r>
    <x v="20"/>
    <n v="-79.236816399999952"/>
    <n v="-79.236816399999952"/>
    <s v=""/>
    <n v="1"/>
    <s v=""/>
  </r>
  <r>
    <x v="21"/>
    <n v="-217.6982422000001"/>
    <n v="-217.6982422000001"/>
    <s v=""/>
    <n v="1"/>
    <s v=""/>
  </r>
  <r>
    <x v="22"/>
    <n v="-63.688964900000428"/>
    <n v="-63.688964900000428"/>
    <s v=""/>
    <n v="1"/>
    <s v=""/>
  </r>
  <r>
    <x v="23"/>
    <n v="-90.083007799999905"/>
    <n v="-90.083007799999905"/>
    <s v=""/>
    <n v="1"/>
    <s v=""/>
  </r>
  <r>
    <x v="0"/>
    <n v="-14.975097599999572"/>
    <n v="-14.975097599999572"/>
    <s v=""/>
    <n v="1"/>
    <s v=""/>
  </r>
  <r>
    <x v="1"/>
    <n v="-304.70849610000005"/>
    <n v="-304.70849610000005"/>
    <s v=""/>
    <n v="1"/>
    <s v=""/>
  </r>
  <r>
    <x v="2"/>
    <n v="272.33740240000043"/>
    <s v=""/>
    <n v="272.33740240000043"/>
    <s v=""/>
    <n v="1"/>
  </r>
  <r>
    <x v="3"/>
    <n v="206.69873039999948"/>
    <s v=""/>
    <n v="206.69873039999948"/>
    <s v=""/>
    <n v="1"/>
  </r>
  <r>
    <x v="4"/>
    <n v="63.329589900000428"/>
    <s v=""/>
    <n v="63.329589900000428"/>
    <s v=""/>
    <n v="1"/>
  </r>
  <r>
    <x v="5"/>
    <n v="-20.088867200000095"/>
    <n v="-20.088867200000095"/>
    <s v=""/>
    <n v="1"/>
    <s v=""/>
  </r>
  <r>
    <x v="6"/>
    <n v="-34.139648500000476"/>
    <n v="-34.139648500000476"/>
    <s v=""/>
    <n v="1"/>
    <s v=""/>
  </r>
  <r>
    <x v="7"/>
    <n v="-72.706054700000095"/>
    <n v="-72.706054700000095"/>
    <s v=""/>
    <n v="1"/>
    <s v=""/>
  </r>
  <r>
    <x v="8"/>
    <n v="-18.700195299999905"/>
    <n v="-18.700195299999905"/>
    <s v=""/>
    <n v="1"/>
    <s v=""/>
  </r>
  <r>
    <x v="9"/>
    <n v="38.644043000000238"/>
    <s v=""/>
    <n v="38.644043000000238"/>
    <s v=""/>
    <n v="1"/>
  </r>
  <r>
    <x v="10"/>
    <n v="99.832031199999619"/>
    <s v=""/>
    <n v="99.832031199999619"/>
    <s v=""/>
    <n v="1"/>
  </r>
  <r>
    <x v="11"/>
    <n v="285.18847660000029"/>
    <s v=""/>
    <n v="285.18847660000029"/>
    <s v=""/>
    <n v="1"/>
  </r>
  <r>
    <x v="12"/>
    <n v="206.52099610000005"/>
    <s v=""/>
    <n v="206.52099610000005"/>
    <s v=""/>
    <n v="1"/>
  </r>
  <r>
    <x v="13"/>
    <n v="433.65478509999957"/>
    <s v=""/>
    <n v="433.65478509999957"/>
    <s v=""/>
    <n v="1"/>
  </r>
  <r>
    <x v="14"/>
    <n v="570.8701172000001"/>
    <s v=""/>
    <n v="570.8701172000001"/>
    <s v=""/>
    <n v="1"/>
  </r>
  <r>
    <x v="15"/>
    <n v="324.43896479999967"/>
    <s v=""/>
    <n v="324.43896479999967"/>
    <s v=""/>
    <n v="1"/>
  </r>
  <r>
    <x v="16"/>
    <n v="238.77929690000019"/>
    <s v=""/>
    <n v="238.77929690000019"/>
    <s v=""/>
    <n v="1"/>
  </r>
  <r>
    <x v="17"/>
    <n v="111.3623047000001"/>
    <s v=""/>
    <n v="111.3623047000001"/>
    <s v=""/>
    <n v="1"/>
  </r>
  <r>
    <x v="18"/>
    <n v="27.403808600000048"/>
    <s v=""/>
    <n v="27.403808600000048"/>
    <s v=""/>
    <n v="1"/>
  </r>
  <r>
    <x v="19"/>
    <n v="-22.823730500000238"/>
    <n v="-22.823730500000238"/>
    <s v=""/>
    <n v="1"/>
    <s v=""/>
  </r>
  <r>
    <x v="20"/>
    <n v="24.15039059999981"/>
    <s v=""/>
    <n v="24.15039059999981"/>
    <s v=""/>
    <n v="1"/>
  </r>
  <r>
    <x v="21"/>
    <n v="54.541015700000571"/>
    <s v=""/>
    <n v="54.541015700000571"/>
    <s v=""/>
    <n v="1"/>
  </r>
  <r>
    <x v="22"/>
    <n v="61.706543000000238"/>
    <s v=""/>
    <n v="61.706543000000238"/>
    <s v=""/>
    <n v="1"/>
  </r>
  <r>
    <x v="23"/>
    <n v="4.2436522999996669"/>
    <s v=""/>
    <n v="4.2436522999996669"/>
    <s v=""/>
    <n v="1"/>
  </r>
  <r>
    <x v="0"/>
    <n v="-177.36621089999971"/>
    <n v="-177.36621089999971"/>
    <s v=""/>
    <n v="1"/>
    <s v=""/>
  </r>
  <r>
    <x v="1"/>
    <n v="-172.5439452999999"/>
    <n v="-172.5439452999999"/>
    <s v=""/>
    <n v="1"/>
    <s v=""/>
  </r>
  <r>
    <x v="2"/>
    <n v="-226.14208979999967"/>
    <n v="-226.14208979999967"/>
    <s v=""/>
    <n v="1"/>
    <s v=""/>
  </r>
  <r>
    <x v="3"/>
    <n v="-23.237792899999477"/>
    <n v="-23.237792899999477"/>
    <s v=""/>
    <n v="1"/>
    <s v=""/>
  </r>
  <r>
    <x v="4"/>
    <n v="-108.03027350000048"/>
    <n v="-108.03027350000048"/>
    <s v=""/>
    <n v="1"/>
    <s v=""/>
  </r>
  <r>
    <x v="5"/>
    <n v="-187.3955077999999"/>
    <n v="-187.3955077999999"/>
    <s v=""/>
    <n v="1"/>
    <s v=""/>
  </r>
  <r>
    <x v="6"/>
    <n v="-348.17041009999957"/>
    <n v="-348.17041009999957"/>
    <s v=""/>
    <n v="1"/>
    <s v=""/>
  </r>
  <r>
    <x v="7"/>
    <n v="-446.23339850000048"/>
    <n v="-446.23339850000048"/>
    <s v=""/>
    <n v="1"/>
    <s v=""/>
  </r>
  <r>
    <x v="8"/>
    <n v="-546.19726559999981"/>
    <n v="-546.19726559999981"/>
    <s v=""/>
    <n v="1"/>
    <s v=""/>
  </r>
  <r>
    <x v="9"/>
    <n v="-377.63330080000014"/>
    <n v="-377.63330080000014"/>
    <s v=""/>
    <n v="1"/>
    <s v=""/>
  </r>
  <r>
    <x v="10"/>
    <n v="-8.8164061999996193"/>
    <n v="-8.8164061999996193"/>
    <s v=""/>
    <n v="1"/>
    <s v=""/>
  </r>
  <r>
    <x v="11"/>
    <n v="195.67138669999986"/>
    <s v=""/>
    <n v="195.67138669999986"/>
    <s v=""/>
    <n v="1"/>
  </r>
  <r>
    <x v="12"/>
    <n v="162.7890625"/>
    <s v=""/>
    <n v="162.7890625"/>
    <s v=""/>
    <n v="1"/>
  </r>
  <r>
    <x v="13"/>
    <n v="332.69140630000038"/>
    <s v=""/>
    <n v="332.69140630000038"/>
    <s v=""/>
    <n v="1"/>
  </r>
  <r>
    <x v="14"/>
    <n v="343.37646479999967"/>
    <s v=""/>
    <n v="343.37646479999967"/>
    <s v=""/>
    <n v="1"/>
  </r>
  <r>
    <x v="15"/>
    <n v="257.13916009999957"/>
    <s v=""/>
    <n v="257.13916009999957"/>
    <s v=""/>
    <n v="1"/>
  </r>
  <r>
    <x v="16"/>
    <n v="38.959960899999714"/>
    <s v=""/>
    <n v="38.959960899999714"/>
    <s v=""/>
    <n v="1"/>
  </r>
  <r>
    <x v="17"/>
    <n v="1.9677735000004759"/>
    <s v=""/>
    <n v="1.9677735000004759"/>
    <s v=""/>
    <n v="1"/>
  </r>
  <r>
    <x v="18"/>
    <n v="-188.0234375"/>
    <n v="-188.0234375"/>
    <s v=""/>
    <n v="1"/>
    <s v=""/>
  </r>
  <r>
    <x v="19"/>
    <n v="-150.88867179999943"/>
    <n v="-150.88867179999943"/>
    <s v=""/>
    <n v="1"/>
    <s v=""/>
  </r>
  <r>
    <x v="20"/>
    <n v="-111.20898429999943"/>
    <n v="-111.20898429999943"/>
    <s v=""/>
    <n v="1"/>
    <s v=""/>
  </r>
  <r>
    <x v="21"/>
    <n v="-79.532226600000286"/>
    <n v="-79.532226600000286"/>
    <s v=""/>
    <n v="1"/>
    <s v=""/>
  </r>
  <r>
    <x v="22"/>
    <n v="-25.44726559999981"/>
    <n v="-25.44726559999981"/>
    <s v=""/>
    <n v="1"/>
    <s v=""/>
  </r>
  <r>
    <x v="23"/>
    <n v="-21.8125"/>
    <n v="-21.8125"/>
    <s v=""/>
    <n v="1"/>
    <s v=""/>
  </r>
  <r>
    <x v="0"/>
    <n v="-112.29150400000071"/>
    <n v="-112.29150400000071"/>
    <s v=""/>
    <n v="1"/>
    <s v=""/>
  </r>
  <r>
    <x v="1"/>
    <n v="-172.10009759999957"/>
    <n v="-172.10009759999957"/>
    <s v=""/>
    <n v="1"/>
    <s v=""/>
  </r>
  <r>
    <x v="2"/>
    <n v="-222.34179690000019"/>
    <n v="-222.34179690000019"/>
    <s v=""/>
    <n v="1"/>
    <s v=""/>
  </r>
  <r>
    <x v="3"/>
    <n v="-315.36621089999971"/>
    <n v="-315.36621089999971"/>
    <s v=""/>
    <n v="1"/>
    <s v=""/>
  </r>
  <r>
    <x v="4"/>
    <n v="-421.18945309999981"/>
    <n v="-421.18945309999981"/>
    <s v=""/>
    <n v="1"/>
    <s v=""/>
  </r>
  <r>
    <x v="5"/>
    <n v="-447.02001960000052"/>
    <n v="-447.02001960000052"/>
    <s v=""/>
    <n v="1"/>
    <s v=""/>
  </r>
  <r>
    <x v="6"/>
    <n v="-443.90185550000024"/>
    <n v="-443.90185550000024"/>
    <s v=""/>
    <n v="1"/>
    <s v=""/>
  </r>
  <r>
    <x v="7"/>
    <n v="-496.15478509999957"/>
    <n v="-496.15478509999957"/>
    <s v=""/>
    <n v="1"/>
    <s v=""/>
  </r>
  <r>
    <x v="8"/>
    <n v="-525.94726570000057"/>
    <n v="-525.94726570000057"/>
    <s v=""/>
    <n v="1"/>
    <s v=""/>
  </r>
  <r>
    <x v="9"/>
    <n v="-527.01806639999995"/>
    <n v="-527.01806639999995"/>
    <s v=""/>
    <n v="1"/>
    <s v=""/>
  </r>
  <r>
    <x v="10"/>
    <n v="-112.65722649999952"/>
    <n v="-112.65722649999952"/>
    <s v=""/>
    <n v="1"/>
    <s v=""/>
  </r>
  <r>
    <x v="11"/>
    <n v="21.819336000000476"/>
    <s v=""/>
    <n v="21.819336000000476"/>
    <s v=""/>
    <n v="1"/>
  </r>
  <r>
    <x v="12"/>
    <n v="45.887695299999905"/>
    <s v=""/>
    <n v="45.887695299999905"/>
    <s v=""/>
    <n v="1"/>
  </r>
  <r>
    <x v="13"/>
    <n v="-3.715331999999762"/>
    <n v="-3.715331999999762"/>
    <s v=""/>
    <n v="1"/>
    <s v=""/>
  </r>
  <r>
    <x v="14"/>
    <n v="-82.190429700000095"/>
    <n v="-82.190429700000095"/>
    <s v=""/>
    <n v="1"/>
    <s v=""/>
  </r>
  <r>
    <x v="15"/>
    <n v="-222.1591797000001"/>
    <n v="-222.1591797000001"/>
    <s v=""/>
    <n v="1"/>
    <s v=""/>
  </r>
  <r>
    <x v="16"/>
    <n v="-416.8701172000001"/>
    <n v="-416.8701172000001"/>
    <s v=""/>
    <n v="1"/>
    <s v=""/>
  </r>
  <r>
    <x v="17"/>
    <n v="-448.16308589999971"/>
    <n v="-448.16308589999971"/>
    <s v=""/>
    <n v="1"/>
    <s v=""/>
  </r>
  <r>
    <x v="18"/>
    <n v="-281.01464839999971"/>
    <n v="-281.01464839999971"/>
    <s v=""/>
    <n v="1"/>
    <s v=""/>
  </r>
  <r>
    <x v="19"/>
    <n v="-132.5419922000001"/>
    <n v="-132.5419922000001"/>
    <s v=""/>
    <n v="1"/>
    <s v=""/>
  </r>
  <r>
    <x v="20"/>
    <n v="-107.47119139999995"/>
    <n v="-107.47119139999995"/>
    <s v=""/>
    <n v="1"/>
    <s v=""/>
  </r>
  <r>
    <x v="21"/>
    <n v="-55.163085899999714"/>
    <n v="-55.163085899999714"/>
    <s v=""/>
    <n v="1"/>
    <s v=""/>
  </r>
  <r>
    <x v="22"/>
    <n v="2.3388670999993337"/>
    <s v=""/>
    <n v="2.3388670999993337"/>
    <s v=""/>
    <n v="1"/>
  </r>
  <r>
    <x v="23"/>
    <n v="-75.262695299999905"/>
    <n v="-75.262695299999905"/>
    <s v=""/>
    <n v="1"/>
    <s v=""/>
  </r>
  <r>
    <x v="0"/>
    <n v="-100.70947259999957"/>
    <n v="-100.70947259999957"/>
    <s v=""/>
    <n v="1"/>
    <s v=""/>
  </r>
  <r>
    <x v="1"/>
    <n v="-270.61181639999995"/>
    <n v="-270.61181639999995"/>
    <s v=""/>
    <n v="1"/>
    <s v=""/>
  </r>
  <r>
    <x v="2"/>
    <n v="-317.50341789999948"/>
    <n v="-317.50341789999948"/>
    <s v=""/>
    <n v="1"/>
    <s v=""/>
  </r>
  <r>
    <x v="3"/>
    <n v="-2.9975586000000476"/>
    <n v="-2.9975586000000476"/>
    <s v=""/>
    <n v="1"/>
    <s v=""/>
  </r>
  <r>
    <x v="4"/>
    <n v="-38.873535200000333"/>
    <n v="-38.873535200000333"/>
    <s v=""/>
    <n v="1"/>
    <s v=""/>
  </r>
  <r>
    <x v="5"/>
    <n v="-46.722656199999619"/>
    <n v="-46.722656199999619"/>
    <s v=""/>
    <n v="1"/>
    <s v=""/>
  </r>
  <r>
    <x v="6"/>
    <n v="-9.1298827999999048"/>
    <n v="-9.1298827999999048"/>
    <s v=""/>
    <n v="1"/>
    <s v=""/>
  </r>
  <r>
    <x v="7"/>
    <n v="69.770996100000048"/>
    <s v=""/>
    <n v="69.770996100000048"/>
    <s v=""/>
    <n v="1"/>
  </r>
  <r>
    <x v="8"/>
    <n v="51.1953125"/>
    <s v=""/>
    <n v="51.1953125"/>
    <s v=""/>
    <n v="1"/>
  </r>
  <r>
    <x v="9"/>
    <n v="177.86328119999962"/>
    <s v=""/>
    <n v="177.86328119999962"/>
    <s v=""/>
    <n v="1"/>
  </r>
  <r>
    <x v="10"/>
    <n v="228.81445320000057"/>
    <s v=""/>
    <n v="228.81445320000057"/>
    <s v=""/>
    <n v="1"/>
  </r>
  <r>
    <x v="11"/>
    <n v="167.12695309999981"/>
    <s v=""/>
    <n v="167.12695309999981"/>
    <s v=""/>
    <n v="1"/>
  </r>
  <r>
    <x v="12"/>
    <n v="54.54101559999981"/>
    <s v=""/>
    <n v="54.54101559999981"/>
    <s v=""/>
    <n v="1"/>
  </r>
  <r>
    <x v="13"/>
    <n v="-97.764648500000476"/>
    <n v="-97.764648500000476"/>
    <s v=""/>
    <n v="1"/>
    <s v=""/>
  </r>
  <r>
    <x v="14"/>
    <n v="-146.89160160000029"/>
    <n v="-146.89160160000029"/>
    <s v=""/>
    <n v="1"/>
    <s v=""/>
  </r>
  <r>
    <x v="15"/>
    <n v="-179.33691410000029"/>
    <n v="-179.33691410000029"/>
    <s v=""/>
    <n v="1"/>
    <s v=""/>
  </r>
  <r>
    <x v="16"/>
    <n v="-352.6669922000001"/>
    <n v="-352.6669922000001"/>
    <s v=""/>
    <n v="1"/>
    <s v=""/>
  </r>
  <r>
    <x v="17"/>
    <n v="-18.050781300000381"/>
    <n v="-18.050781300000381"/>
    <s v=""/>
    <n v="1"/>
    <s v=""/>
  </r>
  <r>
    <x v="18"/>
    <n v="-194.9091797000001"/>
    <n v="-194.9091797000001"/>
    <s v=""/>
    <n v="1"/>
    <s v=""/>
  </r>
  <r>
    <x v="19"/>
    <n v="-333.39257809999981"/>
    <n v="-333.39257809999981"/>
    <s v=""/>
    <n v="1"/>
    <s v=""/>
  </r>
  <r>
    <x v="20"/>
    <n v="-208.90820309999981"/>
    <n v="-208.90820309999981"/>
    <s v=""/>
    <n v="1"/>
    <s v=""/>
  </r>
  <r>
    <x v="21"/>
    <n v="-104.2138672000001"/>
    <n v="-104.2138672000001"/>
    <s v=""/>
    <n v="1"/>
    <s v=""/>
  </r>
  <r>
    <x v="22"/>
    <n v="-103.0859375"/>
    <n v="-103.0859375"/>
    <s v=""/>
    <n v="1"/>
    <s v=""/>
  </r>
  <r>
    <x v="23"/>
    <n v="-32.934570299999905"/>
    <n v="-32.934570299999905"/>
    <s v=""/>
    <n v="1"/>
    <s v=""/>
  </r>
  <r>
    <x v="0"/>
    <n v="-289.46728509999957"/>
    <n v="-289.46728509999957"/>
    <s v=""/>
    <n v="1"/>
    <s v=""/>
  </r>
  <r>
    <x v="1"/>
    <n v="-248.93017580000014"/>
    <n v="-248.93017580000014"/>
    <s v=""/>
    <n v="1"/>
    <s v=""/>
  </r>
  <r>
    <x v="2"/>
    <n v="-173.15087889999995"/>
    <n v="-173.15087889999995"/>
    <s v=""/>
    <n v="1"/>
    <s v=""/>
  </r>
  <r>
    <x v="3"/>
    <n v="-173.13232419999986"/>
    <n v="-173.13232419999986"/>
    <s v=""/>
    <n v="1"/>
    <s v=""/>
  </r>
  <r>
    <x v="4"/>
    <n v="-252.28027339999971"/>
    <n v="-252.28027339999971"/>
    <s v=""/>
    <n v="1"/>
    <s v=""/>
  </r>
  <r>
    <x v="5"/>
    <n v="-170.48242179999943"/>
    <n v="-170.48242179999943"/>
    <s v=""/>
    <n v="1"/>
    <s v=""/>
  </r>
  <r>
    <x v="6"/>
    <n v="-42.572265700000571"/>
    <n v="-42.572265700000571"/>
    <s v=""/>
    <n v="1"/>
    <s v=""/>
  </r>
  <r>
    <x v="7"/>
    <n v="-38.134277299999667"/>
    <n v="-38.134277299999667"/>
    <s v=""/>
    <n v="1"/>
    <s v=""/>
  </r>
  <r>
    <x v="8"/>
    <n v="-187.83007809999981"/>
    <n v="-187.83007809999981"/>
    <s v=""/>
    <n v="1"/>
    <s v=""/>
  </r>
  <r>
    <x v="9"/>
    <n v="-169.14013669999986"/>
    <n v="-169.14013669999986"/>
    <s v=""/>
    <n v="1"/>
    <s v=""/>
  </r>
  <r>
    <x v="10"/>
    <n v="-253.02294919999986"/>
    <n v="-253.02294919999986"/>
    <s v=""/>
    <n v="1"/>
    <s v=""/>
  </r>
  <r>
    <x v="11"/>
    <n v="-362.83789070000057"/>
    <n v="-362.83789070000057"/>
    <s v=""/>
    <n v="1"/>
    <s v=""/>
  </r>
  <r>
    <x v="12"/>
    <n v="-384.16992190000019"/>
    <n v="-384.16992190000019"/>
    <s v=""/>
    <n v="1"/>
    <s v=""/>
  </r>
  <r>
    <x v="13"/>
    <n v="-642.54589839999971"/>
    <n v="-642.54589839999971"/>
    <s v=""/>
    <n v="1"/>
    <s v=""/>
  </r>
  <r>
    <x v="14"/>
    <n v="-645.58203130000038"/>
    <n v="-645.58203130000038"/>
    <s v=""/>
    <n v="1"/>
    <s v=""/>
  </r>
  <r>
    <x v="15"/>
    <n v="-488.97753899999952"/>
    <n v="-488.97753899999952"/>
    <s v=""/>
    <n v="1"/>
    <s v=""/>
  </r>
  <r>
    <x v="16"/>
    <n v="-346.67773440000019"/>
    <n v="-346.67773440000019"/>
    <s v=""/>
    <n v="1"/>
    <s v=""/>
  </r>
  <r>
    <x v="17"/>
    <n v="-335.09179679999943"/>
    <n v="-335.09179679999943"/>
    <s v=""/>
    <n v="1"/>
    <s v=""/>
  </r>
  <r>
    <x v="18"/>
    <n v="-330.44921869999962"/>
    <n v="-330.44921869999962"/>
    <s v=""/>
    <n v="1"/>
    <s v=""/>
  </r>
  <r>
    <x v="19"/>
    <n v="-357.29296869999962"/>
    <n v="-357.29296869999962"/>
    <s v=""/>
    <n v="1"/>
    <s v=""/>
  </r>
  <r>
    <x v="20"/>
    <n v="-396.50390630000038"/>
    <n v="-396.50390630000038"/>
    <s v=""/>
    <n v="1"/>
    <s v=""/>
  </r>
  <r>
    <x v="21"/>
    <n v="-443.33984380000038"/>
    <n v="-443.33984380000038"/>
    <s v=""/>
    <n v="1"/>
    <s v=""/>
  </r>
  <r>
    <x v="22"/>
    <n v="-374.76611319999938"/>
    <n v="-374.76611319999938"/>
    <s v=""/>
    <n v="1"/>
    <s v=""/>
  </r>
  <r>
    <x v="23"/>
    <n v="-350.62353509999957"/>
    <n v="-350.62353509999957"/>
    <s v=""/>
    <n v="1"/>
    <s v=""/>
  </r>
  <r>
    <x v="0"/>
    <n v="-182.18066410000029"/>
    <n v="-182.18066410000029"/>
    <s v=""/>
    <n v="1"/>
    <s v=""/>
  </r>
  <r>
    <x v="1"/>
    <n v="-103.72851559999981"/>
    <n v="-103.72851559999981"/>
    <s v=""/>
    <n v="1"/>
    <s v=""/>
  </r>
  <r>
    <x v="2"/>
    <n v="-141.75195320000057"/>
    <n v="-141.75195320000057"/>
    <s v=""/>
    <n v="1"/>
    <s v=""/>
  </r>
  <r>
    <x v="3"/>
    <n v="-9.9125977000003331"/>
    <n v="-9.9125977000003331"/>
    <s v=""/>
    <n v="1"/>
    <s v=""/>
  </r>
  <r>
    <x v="4"/>
    <n v="-41.816894499999762"/>
    <n v="-41.816894499999762"/>
    <s v=""/>
    <n v="1"/>
    <s v=""/>
  </r>
  <r>
    <x v="5"/>
    <n v="37.874511699999857"/>
    <s v=""/>
    <n v="37.874511699999857"/>
    <s v=""/>
    <n v="1"/>
  </r>
  <r>
    <x v="6"/>
    <n v="49.577636800000619"/>
    <s v=""/>
    <n v="49.577636800000619"/>
    <s v=""/>
    <n v="1"/>
  </r>
  <r>
    <x v="7"/>
    <n v="30.123535099999572"/>
    <s v=""/>
    <n v="30.123535099999572"/>
    <s v=""/>
    <n v="1"/>
  </r>
  <r>
    <x v="8"/>
    <n v="83.309081999999762"/>
    <s v=""/>
    <n v="83.309081999999762"/>
    <s v=""/>
    <n v="1"/>
  </r>
  <r>
    <x v="9"/>
    <n v="75.234375"/>
    <s v=""/>
    <n v="75.234375"/>
    <s v=""/>
    <n v="1"/>
  </r>
  <r>
    <x v="10"/>
    <n v="311.39111330000014"/>
    <s v=""/>
    <n v="311.39111330000014"/>
    <s v=""/>
    <n v="1"/>
  </r>
  <r>
    <x v="11"/>
    <n v="299.90527339999971"/>
    <s v=""/>
    <n v="299.90527339999971"/>
    <s v=""/>
    <n v="1"/>
  </r>
  <r>
    <x v="12"/>
    <n v="141.5595702999999"/>
    <s v=""/>
    <n v="141.5595702999999"/>
    <s v=""/>
    <n v="1"/>
  </r>
  <r>
    <x v="13"/>
    <n v="97.784179700000095"/>
    <s v=""/>
    <n v="97.784179700000095"/>
    <s v=""/>
    <n v="1"/>
  </r>
  <r>
    <x v="14"/>
    <n v="84.242186999999831"/>
    <s v=""/>
    <n v="84.242186999999831"/>
    <s v=""/>
    <n v="1"/>
  </r>
  <r>
    <x v="15"/>
    <n v="123.90820299999905"/>
    <s v=""/>
    <n v="123.90820299999905"/>
    <s v=""/>
    <n v="1"/>
  </r>
  <r>
    <x v="16"/>
    <n v="163.84667999999874"/>
    <s v=""/>
    <n v="163.84667999999874"/>
    <s v=""/>
    <n v="1"/>
  </r>
  <r>
    <x v="17"/>
    <n v="224.29199299999891"/>
    <s v=""/>
    <n v="224.29199299999891"/>
    <s v=""/>
    <n v="1"/>
  </r>
  <r>
    <x v="18"/>
    <n v="185.09570309999981"/>
    <s v=""/>
    <n v="185.09570309999981"/>
    <s v=""/>
    <n v="1"/>
  </r>
  <r>
    <x v="19"/>
    <n v="281.84179679999943"/>
    <s v=""/>
    <n v="281.84179679999943"/>
    <s v=""/>
    <n v="1"/>
  </r>
  <r>
    <x v="20"/>
    <n v="210.1591797000001"/>
    <s v=""/>
    <n v="210.1591797000001"/>
    <s v=""/>
    <n v="1"/>
  </r>
  <r>
    <x v="21"/>
    <n v="106.74804690000019"/>
    <s v=""/>
    <n v="106.74804690000019"/>
    <s v=""/>
    <n v="1"/>
  </r>
  <r>
    <x v="22"/>
    <n v="21.471191399999952"/>
    <s v=""/>
    <n v="21.471191399999952"/>
    <s v=""/>
    <n v="1"/>
  </r>
  <r>
    <x v="23"/>
    <n v="-79.596191399999952"/>
    <n v="-79.596191399999952"/>
    <s v=""/>
    <n v="1"/>
    <s v=""/>
  </r>
  <r>
    <x v="0"/>
    <n v="77.792480500000238"/>
    <s v=""/>
    <n v="77.792480500000238"/>
    <s v=""/>
    <n v="1"/>
  </r>
  <r>
    <x v="1"/>
    <n v="93.7109375"/>
    <s v=""/>
    <n v="93.7109375"/>
    <s v=""/>
    <n v="1"/>
  </r>
  <r>
    <x v="2"/>
    <n v="63.131347700000333"/>
    <s v=""/>
    <n v="63.131347700000333"/>
    <s v=""/>
    <n v="1"/>
  </r>
  <r>
    <x v="3"/>
    <n v="30.366699300000619"/>
    <s v=""/>
    <n v="30.366699300000619"/>
    <s v=""/>
    <n v="1"/>
  </r>
  <r>
    <x v="4"/>
    <n v="0.43652350000047591"/>
    <s v=""/>
    <n v="0.43652350000047591"/>
    <s v=""/>
    <n v="1"/>
  </r>
  <r>
    <x v="5"/>
    <n v="74.427246100000048"/>
    <s v=""/>
    <n v="74.427246100000048"/>
    <s v=""/>
    <n v="1"/>
  </r>
  <r>
    <x v="6"/>
    <n v="76.199706999999762"/>
    <s v=""/>
    <n v="76.199706999999762"/>
    <s v=""/>
    <n v="1"/>
  </r>
  <r>
    <x v="7"/>
    <n v="24.69335940000019"/>
    <s v=""/>
    <n v="24.69335940000019"/>
    <s v=""/>
    <n v="1"/>
  </r>
  <r>
    <x v="8"/>
    <n v="-254.32910149999952"/>
    <n v="-254.32910149999952"/>
    <s v=""/>
    <n v="1"/>
    <s v=""/>
  </r>
  <r>
    <x v="9"/>
    <n v="-5.2724610000004759"/>
    <n v="-5.2724610000004759"/>
    <s v=""/>
    <n v="1"/>
    <s v=""/>
  </r>
  <r>
    <x v="10"/>
    <n v="-69.805175800000143"/>
    <n v="-69.805175800000143"/>
    <s v=""/>
    <n v="1"/>
    <s v=""/>
  </r>
  <r>
    <x v="11"/>
    <n v="-66.524413999999524"/>
    <n v="-66.524413999999524"/>
    <s v=""/>
    <n v="1"/>
    <s v=""/>
  </r>
  <r>
    <x v="12"/>
    <n v="44.269531300000381"/>
    <s v=""/>
    <n v="44.269531300000381"/>
    <s v=""/>
    <n v="1"/>
  </r>
  <r>
    <x v="13"/>
    <n v="10.66601559999981"/>
    <s v=""/>
    <n v="10.66601559999981"/>
    <s v=""/>
    <n v="1"/>
  </r>
  <r>
    <x v="14"/>
    <n v="56.20898440000019"/>
    <s v=""/>
    <n v="56.20898440000019"/>
    <s v=""/>
    <n v="1"/>
  </r>
  <r>
    <x v="15"/>
    <n v="-65.080077700000402"/>
    <n v="-65.080077700000402"/>
    <s v=""/>
    <n v="1"/>
    <s v=""/>
  </r>
  <r>
    <x v="16"/>
    <n v="-88.016601000001174"/>
    <n v="-88.016601000001174"/>
    <s v=""/>
    <n v="1"/>
    <s v=""/>
  </r>
  <r>
    <x v="17"/>
    <n v="4.4853514999995241"/>
    <s v=""/>
    <n v="4.4853514999995241"/>
    <s v=""/>
    <n v="1"/>
  </r>
  <r>
    <x v="18"/>
    <n v="97.864257799999905"/>
    <s v=""/>
    <n v="97.864257799999905"/>
    <s v=""/>
    <n v="1"/>
  </r>
  <r>
    <x v="19"/>
    <n v="52.864257799999905"/>
    <s v=""/>
    <n v="52.864257799999905"/>
    <s v=""/>
    <n v="1"/>
  </r>
  <r>
    <x v="20"/>
    <n v="56.9296875"/>
    <s v=""/>
    <n v="56.9296875"/>
    <s v=""/>
    <n v="1"/>
  </r>
  <r>
    <x v="21"/>
    <n v="-40.640625"/>
    <n v="-40.640625"/>
    <s v=""/>
    <n v="1"/>
    <s v=""/>
  </r>
  <r>
    <x v="22"/>
    <n v="-84.551269499999762"/>
    <n v="-84.551269499999762"/>
    <s v=""/>
    <n v="1"/>
    <s v=""/>
  </r>
  <r>
    <x v="23"/>
    <n v="-109.39013669999986"/>
    <n v="-109.39013669999986"/>
    <s v=""/>
    <n v="1"/>
    <s v=""/>
  </r>
  <r>
    <x v="0"/>
    <n v="-46.303222599999572"/>
    <n v="-46.303222599999572"/>
    <s v=""/>
    <n v="1"/>
    <s v=""/>
  </r>
  <r>
    <x v="1"/>
    <n v="-93.682128899999952"/>
    <n v="-93.682128899999952"/>
    <s v=""/>
    <n v="1"/>
    <s v=""/>
  </r>
  <r>
    <x v="2"/>
    <n v="13.80273440000019"/>
    <s v=""/>
    <n v="13.80273440000019"/>
    <s v=""/>
    <n v="1"/>
  </r>
  <r>
    <x v="3"/>
    <n v="28.491210899999714"/>
    <s v=""/>
    <n v="28.491210899999714"/>
    <s v=""/>
    <n v="1"/>
  </r>
  <r>
    <x v="4"/>
    <n v="-2.6103516000002855"/>
    <n v="-2.6103516000002855"/>
    <s v=""/>
    <n v="1"/>
    <s v=""/>
  </r>
  <r>
    <x v="5"/>
    <n v="-40.504394499999762"/>
    <n v="-40.504394499999762"/>
    <s v=""/>
    <n v="1"/>
    <s v=""/>
  </r>
  <r>
    <x v="6"/>
    <n v="71.01757809999981"/>
    <s v=""/>
    <n v="71.01757809999981"/>
    <s v=""/>
    <n v="1"/>
  </r>
  <r>
    <x v="7"/>
    <n v="104.21191410000029"/>
    <s v=""/>
    <n v="104.21191410000029"/>
    <s v=""/>
    <n v="1"/>
  </r>
  <r>
    <x v="8"/>
    <n v="289.32958990000043"/>
    <s v=""/>
    <n v="289.32958990000043"/>
    <s v=""/>
    <n v="1"/>
  </r>
  <r>
    <x v="9"/>
    <n v="197.05224610000005"/>
    <s v=""/>
    <n v="197.05224610000005"/>
    <s v=""/>
    <n v="1"/>
  </r>
  <r>
    <x v="10"/>
    <n v="285.19140630000038"/>
    <s v=""/>
    <n v="285.19140630000038"/>
    <s v=""/>
    <n v="1"/>
  </r>
  <r>
    <x v="11"/>
    <n v="598.67919919999986"/>
    <s v=""/>
    <n v="598.67919919999986"/>
    <s v=""/>
    <n v="1"/>
  </r>
  <r>
    <x v="12"/>
    <n v="545.98388669999986"/>
    <s v=""/>
    <n v="545.98388669999986"/>
    <s v=""/>
    <n v="1"/>
  </r>
  <r>
    <x v="13"/>
    <n v="625.30566399999952"/>
    <s v=""/>
    <n v="625.30566399999952"/>
    <s v=""/>
    <n v="1"/>
  </r>
  <r>
    <x v="14"/>
    <n v="788.61523440000019"/>
    <s v=""/>
    <n v="788.61523440000019"/>
    <s v=""/>
    <n v="1"/>
  </r>
  <r>
    <x v="15"/>
    <n v="418.56005860000005"/>
    <s v=""/>
    <n v="418.56005860000005"/>
    <s v=""/>
    <n v="1"/>
  </r>
  <r>
    <x v="16"/>
    <n v="416.51171880000038"/>
    <s v=""/>
    <n v="416.51171880000038"/>
    <s v=""/>
    <n v="1"/>
  </r>
  <r>
    <x v="17"/>
    <n v="262.81445309999981"/>
    <s v=""/>
    <n v="262.81445309999981"/>
    <s v=""/>
    <n v="1"/>
  </r>
  <r>
    <x v="18"/>
    <n v="167.89306639999995"/>
    <s v=""/>
    <n v="167.89306639999995"/>
    <s v=""/>
    <n v="1"/>
  </r>
  <r>
    <x v="19"/>
    <n v="36.941894600000523"/>
    <s v=""/>
    <n v="36.941894600000523"/>
    <s v=""/>
    <n v="1"/>
  </r>
  <r>
    <x v="20"/>
    <n v="106.61376949999976"/>
    <s v=""/>
    <n v="106.61376949999976"/>
    <s v=""/>
    <n v="1"/>
  </r>
  <r>
    <x v="21"/>
    <n v="220.52050790000067"/>
    <s v=""/>
    <n v="220.52050790000067"/>
    <s v=""/>
    <n v="1"/>
  </r>
  <r>
    <x v="22"/>
    <n v="152.49755860000005"/>
    <s v=""/>
    <n v="152.49755860000005"/>
    <s v=""/>
    <n v="1"/>
  </r>
  <r>
    <x v="23"/>
    <n v="98.8671875"/>
    <s v=""/>
    <n v="98.8671875"/>
    <s v=""/>
    <n v="1"/>
  </r>
  <r>
    <x v="0"/>
    <n v="46.653808600000048"/>
    <s v=""/>
    <n v="46.653808600000048"/>
    <s v=""/>
    <n v="1"/>
  </r>
  <r>
    <x v="1"/>
    <n v="84.111816399999952"/>
    <s v=""/>
    <n v="84.111816399999952"/>
    <s v=""/>
    <n v="1"/>
  </r>
  <r>
    <x v="2"/>
    <n v="186.89257809999981"/>
    <s v=""/>
    <n v="186.89257809999981"/>
    <s v=""/>
    <n v="1"/>
  </r>
  <r>
    <x v="3"/>
    <n v="164.77148440000019"/>
    <s v=""/>
    <n v="164.77148440000019"/>
    <s v=""/>
    <n v="1"/>
  </r>
  <r>
    <x v="4"/>
    <n v="298.2421875"/>
    <s v=""/>
    <n v="298.2421875"/>
    <s v=""/>
    <n v="1"/>
  </r>
  <r>
    <x v="5"/>
    <n v="425.20654300000024"/>
    <s v=""/>
    <n v="425.20654300000024"/>
    <s v=""/>
    <n v="1"/>
  </r>
  <r>
    <x v="6"/>
    <n v="466.0966797000001"/>
    <s v=""/>
    <n v="466.0966797000001"/>
    <s v=""/>
    <n v="1"/>
  </r>
  <r>
    <x v="7"/>
    <n v="611.51806650000071"/>
    <s v=""/>
    <n v="611.51806650000071"/>
    <s v=""/>
    <n v="1"/>
  </r>
  <r>
    <x v="8"/>
    <n v="772.34375"/>
    <s v=""/>
    <n v="772.34375"/>
    <s v=""/>
    <n v="1"/>
  </r>
  <r>
    <x v="9"/>
    <n v="585.64990229999967"/>
    <s v=""/>
    <n v="585.64990229999967"/>
    <s v=""/>
    <n v="1"/>
  </r>
  <r>
    <x v="10"/>
    <n v="591.4111327999999"/>
    <s v=""/>
    <n v="591.4111327999999"/>
    <s v=""/>
    <n v="1"/>
  </r>
  <r>
    <x v="11"/>
    <n v="647.15087900000071"/>
    <s v=""/>
    <n v="647.15087900000071"/>
    <s v=""/>
    <n v="1"/>
  </r>
  <r>
    <x v="12"/>
    <n v="518.41601559999981"/>
    <s v=""/>
    <n v="518.41601559999981"/>
    <s v=""/>
    <n v="1"/>
  </r>
  <r>
    <x v="13"/>
    <n v="407.97851570000057"/>
    <s v=""/>
    <n v="407.97851570000057"/>
    <s v=""/>
    <n v="1"/>
  </r>
  <r>
    <x v="14"/>
    <n v="187.07177740000043"/>
    <s v=""/>
    <n v="187.07177740000043"/>
    <s v=""/>
    <n v="1"/>
  </r>
  <r>
    <x v="15"/>
    <n v="132.29882809999981"/>
    <s v=""/>
    <n v="132.29882809999981"/>
    <s v=""/>
    <n v="1"/>
  </r>
  <r>
    <x v="16"/>
    <n v="109.46679690000019"/>
    <s v=""/>
    <n v="109.46679690000019"/>
    <s v=""/>
    <n v="1"/>
  </r>
  <r>
    <x v="17"/>
    <n v="69.244628899999952"/>
    <s v=""/>
    <n v="69.244628899999952"/>
    <s v=""/>
    <n v="1"/>
  </r>
  <r>
    <x v="18"/>
    <n v="252.1142577999999"/>
    <s v=""/>
    <n v="252.1142577999999"/>
    <s v=""/>
    <n v="1"/>
  </r>
  <r>
    <x v="19"/>
    <n v="284.75976559999981"/>
    <s v=""/>
    <n v="284.75976559999981"/>
    <s v=""/>
    <n v="1"/>
  </r>
  <r>
    <x v="20"/>
    <n v="286.5595702999999"/>
    <s v=""/>
    <n v="286.5595702999999"/>
    <s v=""/>
    <n v="1"/>
  </r>
  <r>
    <x v="21"/>
    <n v="301.87451169999986"/>
    <s v=""/>
    <n v="301.87451169999986"/>
    <s v=""/>
    <n v="1"/>
  </r>
  <r>
    <x v="22"/>
    <n v="122.65820309999981"/>
    <s v=""/>
    <n v="122.65820309999981"/>
    <s v=""/>
    <n v="1"/>
  </r>
  <r>
    <x v="23"/>
    <n v="-15.550293000000238"/>
    <n v="-15.550293000000238"/>
    <s v=""/>
    <n v="1"/>
    <s v=""/>
  </r>
  <r>
    <x v="0"/>
    <n v="787.02587889999995"/>
    <s v=""/>
    <n v="787.02587889999995"/>
    <s v=""/>
    <n v="1"/>
  </r>
  <r>
    <x v="1"/>
    <n v="877.47021490000043"/>
    <s v=""/>
    <n v="877.47021490000043"/>
    <s v=""/>
    <n v="1"/>
  </r>
  <r>
    <x v="2"/>
    <n v="934.49316399999952"/>
    <s v=""/>
    <n v="934.49316399999952"/>
    <s v=""/>
    <n v="1"/>
  </r>
  <r>
    <x v="3"/>
    <n v="913.75146490000043"/>
    <s v=""/>
    <n v="913.75146490000043"/>
    <s v=""/>
    <n v="1"/>
  </r>
  <r>
    <x v="4"/>
    <n v="847.34814449999976"/>
    <s v=""/>
    <n v="847.34814449999976"/>
    <s v=""/>
    <n v="1"/>
  </r>
  <r>
    <x v="5"/>
    <n v="937.33740229999967"/>
    <s v=""/>
    <n v="937.33740229999967"/>
    <s v=""/>
    <n v="1"/>
  </r>
  <r>
    <x v="6"/>
    <n v="862.23339839999971"/>
    <s v=""/>
    <n v="862.23339839999971"/>
    <s v=""/>
    <n v="1"/>
  </r>
  <r>
    <x v="7"/>
    <n v="810.3486327999999"/>
    <s v=""/>
    <n v="810.3486327999999"/>
    <s v=""/>
    <n v="1"/>
  </r>
  <r>
    <x v="8"/>
    <n v="845.73242179999943"/>
    <s v=""/>
    <n v="845.73242179999943"/>
    <s v=""/>
    <n v="1"/>
  </r>
  <r>
    <x v="9"/>
    <n v="745.58398440000019"/>
    <s v=""/>
    <n v="745.58398440000019"/>
    <s v=""/>
    <n v="1"/>
  </r>
  <r>
    <x v="10"/>
    <n v="504.95996089999971"/>
    <s v=""/>
    <n v="504.95996089999971"/>
    <s v=""/>
    <n v="1"/>
  </r>
  <r>
    <x v="11"/>
    <n v="463.46679690000019"/>
    <s v=""/>
    <n v="463.46679690000019"/>
    <s v=""/>
    <n v="1"/>
  </r>
  <r>
    <x v="12"/>
    <n v="420.79003899999952"/>
    <s v=""/>
    <n v="420.79003899999952"/>
    <s v=""/>
    <n v="1"/>
  </r>
  <r>
    <x v="13"/>
    <n v="452.22998039999948"/>
    <s v=""/>
    <n v="452.22998039999948"/>
    <s v=""/>
    <n v="1"/>
  </r>
  <r>
    <x v="14"/>
    <n v="482.29199209999933"/>
    <s v=""/>
    <n v="482.29199209999933"/>
    <s v=""/>
    <n v="1"/>
  </r>
  <r>
    <x v="15"/>
    <n v="449.11962889999995"/>
    <s v=""/>
    <n v="449.11962889999995"/>
    <s v=""/>
    <n v="1"/>
  </r>
  <r>
    <x v="16"/>
    <n v="478.08740240000043"/>
    <s v=""/>
    <n v="478.08740240000043"/>
    <s v=""/>
    <n v="1"/>
  </r>
  <r>
    <x v="17"/>
    <n v="436.95654289999948"/>
    <s v=""/>
    <n v="436.95654289999948"/>
    <s v=""/>
    <n v="1"/>
  </r>
  <r>
    <x v="18"/>
    <n v="419.47412110000005"/>
    <s v=""/>
    <n v="419.47412110000005"/>
    <s v=""/>
    <n v="1"/>
  </r>
  <r>
    <x v="19"/>
    <n v="356.99951169999986"/>
    <s v=""/>
    <n v="356.99951169999986"/>
    <s v=""/>
    <n v="1"/>
  </r>
  <r>
    <x v="20"/>
    <n v="299.62109380000038"/>
    <s v=""/>
    <n v="299.62109380000038"/>
    <s v=""/>
    <n v="1"/>
  </r>
  <r>
    <x v="21"/>
    <n v="267.41308600000048"/>
    <s v=""/>
    <n v="267.41308600000048"/>
    <s v=""/>
    <n v="1"/>
  </r>
  <r>
    <x v="22"/>
    <n v="196.25"/>
    <s v=""/>
    <n v="196.25"/>
    <s v=""/>
    <n v="1"/>
  </r>
  <r>
    <x v="23"/>
    <n v="183.05810550000024"/>
    <s v=""/>
    <n v="183.05810550000024"/>
    <s v=""/>
    <n v="1"/>
  </r>
  <r>
    <x v="0"/>
    <n v="-16.330566399999952"/>
    <n v="-16.330566399999952"/>
    <s v=""/>
    <n v="1"/>
    <s v=""/>
  </r>
  <r>
    <x v="1"/>
    <n v="-51.471191399999952"/>
    <n v="-51.471191399999952"/>
    <s v=""/>
    <n v="1"/>
    <s v=""/>
  </r>
  <r>
    <x v="3"/>
    <n v="-23.353027400000428"/>
    <n v="-23.353027400000428"/>
    <s v=""/>
    <n v="1"/>
    <s v=""/>
  </r>
  <r>
    <x v="4"/>
    <n v="-82.852539100000286"/>
    <n v="-82.852539100000286"/>
    <s v=""/>
    <n v="1"/>
    <s v=""/>
  </r>
  <r>
    <x v="5"/>
    <n v="-128.75097660000029"/>
    <n v="-128.75097660000029"/>
    <s v=""/>
    <n v="1"/>
    <s v=""/>
  </r>
  <r>
    <x v="6"/>
    <n v="-329.12060550000024"/>
    <n v="-329.12060550000024"/>
    <s v=""/>
    <n v="1"/>
    <s v=""/>
  </r>
  <r>
    <x v="7"/>
    <n v="-416.22753910000029"/>
    <n v="-416.22753910000029"/>
    <s v=""/>
    <n v="1"/>
    <s v=""/>
  </r>
  <r>
    <x v="8"/>
    <n v="-414.94287110000005"/>
    <n v="-414.94287110000005"/>
    <s v=""/>
    <n v="1"/>
    <s v=""/>
  </r>
  <r>
    <x v="9"/>
    <n v="-244.18115229999967"/>
    <n v="-244.18115229999967"/>
    <s v=""/>
    <n v="1"/>
    <s v=""/>
  </r>
  <r>
    <x v="10"/>
    <n v="-281.26660160000029"/>
    <n v="-281.26660160000029"/>
    <s v=""/>
    <n v="1"/>
    <s v=""/>
  </r>
  <r>
    <x v="11"/>
    <n v="-280.27734380000038"/>
    <n v="-280.27734380000038"/>
    <s v=""/>
    <n v="1"/>
    <s v=""/>
  </r>
  <r>
    <x v="12"/>
    <n v="27.504882799999905"/>
    <s v=""/>
    <n v="27.504882799999905"/>
    <s v=""/>
    <n v="1"/>
  </r>
  <r>
    <x v="13"/>
    <n v="-17.75585940000019"/>
    <n v="-17.75585940000019"/>
    <s v=""/>
    <n v="1"/>
    <s v=""/>
  </r>
  <r>
    <x v="14"/>
    <n v="170.18359380000038"/>
    <s v=""/>
    <n v="170.18359380000038"/>
    <s v=""/>
    <n v="1"/>
  </r>
  <r>
    <x v="15"/>
    <n v="175.91015619999962"/>
    <s v=""/>
    <n v="175.91015619999962"/>
    <s v=""/>
    <n v="1"/>
  </r>
  <r>
    <x v="16"/>
    <n v="91.1875"/>
    <s v=""/>
    <n v="91.1875"/>
    <s v=""/>
    <n v="1"/>
  </r>
  <r>
    <x v="17"/>
    <n v="-80.77929690000019"/>
    <n v="-80.77929690000019"/>
    <s v=""/>
    <n v="1"/>
    <s v=""/>
  </r>
  <r>
    <x v="18"/>
    <n v="-279.87109369999962"/>
    <n v="-279.87109369999962"/>
    <s v=""/>
    <n v="1"/>
    <s v=""/>
  </r>
  <r>
    <x v="19"/>
    <n v="-427.23535149999952"/>
    <n v="-427.23535149999952"/>
    <s v=""/>
    <n v="1"/>
    <s v=""/>
  </r>
  <r>
    <x v="20"/>
    <n v="-595.50146490000043"/>
    <n v="-595.50146490000043"/>
    <s v=""/>
    <n v="1"/>
    <s v=""/>
  </r>
  <r>
    <x v="21"/>
    <n v="-602.97314449999976"/>
    <n v="-602.97314449999976"/>
    <s v=""/>
    <n v="1"/>
    <s v=""/>
  </r>
  <r>
    <x v="22"/>
    <n v="-595.7392577999999"/>
    <n v="-595.7392577999999"/>
    <s v=""/>
    <n v="1"/>
    <s v=""/>
  </r>
  <r>
    <x v="23"/>
    <n v="-531.90039059999981"/>
    <n v="-531.90039059999981"/>
    <s v=""/>
    <n v="1"/>
    <s v=""/>
  </r>
  <r>
    <x v="0"/>
    <n v="-513.90087889999995"/>
    <n v="-513.90087889999995"/>
    <s v=""/>
    <n v="1"/>
    <s v=""/>
  </r>
  <r>
    <x v="1"/>
    <n v="-379.6279297000001"/>
    <n v="-379.6279297000001"/>
    <s v=""/>
    <n v="1"/>
    <s v=""/>
  </r>
  <r>
    <x v="2"/>
    <n v="-401.34912110000005"/>
    <n v="-401.34912110000005"/>
    <s v=""/>
    <n v="1"/>
    <s v=""/>
  </r>
  <r>
    <x v="3"/>
    <n v="-218.5126952999999"/>
    <n v="-218.5126952999999"/>
    <s v=""/>
    <n v="1"/>
    <s v=""/>
  </r>
  <r>
    <x v="4"/>
    <n v="-139.35888669999986"/>
    <n v="-139.35888669999986"/>
    <s v=""/>
    <n v="1"/>
    <s v=""/>
  </r>
  <r>
    <x v="5"/>
    <n v="-204.35791009999957"/>
    <n v="-204.35791009999957"/>
    <s v=""/>
    <n v="1"/>
    <s v=""/>
  </r>
  <r>
    <x v="6"/>
    <n v="-189.04248039999948"/>
    <n v="-189.04248039999948"/>
    <s v=""/>
    <n v="1"/>
    <s v=""/>
  </r>
  <r>
    <x v="7"/>
    <n v="-214.46142580000014"/>
    <n v="-214.46142580000014"/>
    <s v=""/>
    <n v="1"/>
    <s v=""/>
  </r>
  <r>
    <x v="8"/>
    <n v="-122.64990240000043"/>
    <n v="-122.64990240000043"/>
    <s v=""/>
    <n v="1"/>
    <s v=""/>
  </r>
  <r>
    <x v="9"/>
    <n v="-223.44287110000005"/>
    <n v="-223.44287110000005"/>
    <s v=""/>
    <n v="1"/>
    <s v=""/>
  </r>
  <r>
    <x v="10"/>
    <n v="-348.5361327999999"/>
    <n v="-348.5361327999999"/>
    <s v=""/>
    <n v="1"/>
    <s v=""/>
  </r>
  <r>
    <x v="11"/>
    <n v="-273.42773440000019"/>
    <n v="-273.42773440000019"/>
    <s v=""/>
    <n v="1"/>
    <s v=""/>
  </r>
  <r>
    <x v="12"/>
    <n v="-204.1455077999999"/>
    <n v="-204.1455077999999"/>
    <s v=""/>
    <n v="1"/>
    <s v=""/>
  </r>
  <r>
    <x v="13"/>
    <n v="-300.48779300000024"/>
    <n v="-300.48779300000024"/>
    <s v=""/>
    <n v="1"/>
    <s v=""/>
  </r>
  <r>
    <x v="14"/>
    <n v="3.5976563000003807"/>
    <s v=""/>
    <n v="3.5976563000003807"/>
    <s v=""/>
    <n v="1"/>
  </r>
  <r>
    <x v="15"/>
    <n v="20.5234375"/>
    <s v=""/>
    <n v="20.5234375"/>
    <s v=""/>
    <n v="1"/>
  </r>
  <r>
    <x v="16"/>
    <n v="4.7636717999994289"/>
    <s v=""/>
    <n v="4.7636717999994289"/>
    <s v=""/>
    <n v="1"/>
  </r>
  <r>
    <x v="17"/>
    <n v="13.524413999999524"/>
    <s v=""/>
    <n v="13.524413999999524"/>
    <s v=""/>
    <n v="1"/>
  </r>
  <r>
    <x v="18"/>
    <n v="3.0751952999999048"/>
    <s v=""/>
    <n v="3.0751952999999048"/>
    <s v=""/>
    <n v="1"/>
  </r>
  <r>
    <x v="19"/>
    <n v="-44.533203200000571"/>
    <n v="-44.533203200000571"/>
    <s v=""/>
    <n v="1"/>
    <s v=""/>
  </r>
  <r>
    <x v="20"/>
    <n v="-156.82910149999952"/>
    <n v="-156.82910149999952"/>
    <s v=""/>
    <n v="1"/>
    <s v=""/>
  </r>
  <r>
    <x v="21"/>
    <n v="-207.4951172000001"/>
    <n v="-207.4951172000001"/>
    <s v=""/>
    <n v="1"/>
    <s v=""/>
  </r>
  <r>
    <x v="22"/>
    <n v="-286.8544922000001"/>
    <n v="-286.8544922000001"/>
    <s v=""/>
    <n v="1"/>
    <s v=""/>
  </r>
  <r>
    <x v="23"/>
    <n v="-345.32763669999986"/>
    <n v="-345.32763669999986"/>
    <s v=""/>
    <n v="1"/>
    <s v=""/>
  </r>
  <r>
    <x v="0"/>
    <n v="-422.27246100000048"/>
    <n v="-422.27246100000048"/>
    <s v=""/>
    <n v="1"/>
    <s v=""/>
  </r>
  <r>
    <x v="1"/>
    <n v="-320.75878899999952"/>
    <n v="-320.75878899999952"/>
    <s v=""/>
    <n v="1"/>
    <s v=""/>
  </r>
  <r>
    <x v="2"/>
    <n v="-471.41308600000048"/>
    <n v="-471.41308600000048"/>
    <s v=""/>
    <n v="1"/>
    <s v=""/>
  </r>
  <r>
    <x v="3"/>
    <n v="-191.95556639999995"/>
    <n v="-191.95556639999995"/>
    <s v=""/>
    <n v="1"/>
    <s v=""/>
  </r>
  <r>
    <x v="4"/>
    <n v="-151.44335940000019"/>
    <n v="-151.44335940000019"/>
    <s v=""/>
    <n v="1"/>
    <s v=""/>
  </r>
  <r>
    <x v="5"/>
    <n v="-140.5732422000001"/>
    <n v="-140.5732422000001"/>
    <s v=""/>
    <n v="1"/>
    <s v=""/>
  </r>
  <r>
    <x v="6"/>
    <n v="-152.62353509999957"/>
    <n v="-152.62353509999957"/>
    <s v=""/>
    <n v="1"/>
    <s v=""/>
  </r>
  <r>
    <x v="7"/>
    <n v="-179.54833990000043"/>
    <n v="-179.54833990000043"/>
    <s v=""/>
    <n v="1"/>
    <s v=""/>
  </r>
  <r>
    <x v="8"/>
    <n v="-165.5439452999999"/>
    <n v="-165.5439452999999"/>
    <s v=""/>
    <n v="1"/>
    <s v=""/>
  </r>
  <r>
    <x v="9"/>
    <n v="-231.14990240000043"/>
    <n v="-231.14990240000043"/>
    <s v=""/>
    <n v="1"/>
    <s v=""/>
  </r>
  <r>
    <x v="10"/>
    <n v="-38.532226600000286"/>
    <n v="-38.532226600000286"/>
    <s v=""/>
    <n v="1"/>
    <s v=""/>
  </r>
  <r>
    <x v="11"/>
    <n v="-36.532714900000428"/>
    <n v="-36.532714900000428"/>
    <s v=""/>
    <n v="1"/>
    <s v=""/>
  </r>
  <r>
    <x v="12"/>
    <n v="6.5585936999996193"/>
    <s v=""/>
    <n v="6.5585936999996193"/>
    <s v=""/>
    <n v="1"/>
  </r>
  <r>
    <x v="13"/>
    <n v="-243.53808589999971"/>
    <n v="-243.53808589999971"/>
    <s v=""/>
    <n v="1"/>
    <s v=""/>
  </r>
  <r>
    <x v="14"/>
    <n v="-193.96679679999943"/>
    <n v="-193.96679679999943"/>
    <s v=""/>
    <n v="1"/>
    <s v=""/>
  </r>
  <r>
    <x v="15"/>
    <n v="-200.4658202999999"/>
    <n v="-200.4658202999999"/>
    <s v=""/>
    <n v="1"/>
    <s v=""/>
  </r>
  <r>
    <x v="16"/>
    <n v="-200.37695309999981"/>
    <n v="-200.37695309999981"/>
    <s v=""/>
    <n v="1"/>
    <s v=""/>
  </r>
  <r>
    <x v="17"/>
    <n v="-274.6923827999999"/>
    <n v="-274.6923827999999"/>
    <s v=""/>
    <n v="1"/>
    <s v=""/>
  </r>
  <r>
    <x v="18"/>
    <n v="-228.66210929999943"/>
    <n v="-228.66210929999943"/>
    <s v=""/>
    <n v="1"/>
    <s v=""/>
  </r>
  <r>
    <x v="19"/>
    <n v="-94.838867200000095"/>
    <n v="-94.838867200000095"/>
    <s v=""/>
    <n v="1"/>
    <s v=""/>
  </r>
  <r>
    <x v="20"/>
    <n v="-88.3125"/>
    <n v="-88.3125"/>
    <s v=""/>
    <n v="1"/>
    <s v=""/>
  </r>
  <r>
    <x v="21"/>
    <n v="-81.27539059999981"/>
    <n v="-81.27539059999981"/>
    <s v=""/>
    <n v="1"/>
    <s v=""/>
  </r>
  <r>
    <x v="22"/>
    <n v="-135.578125"/>
    <n v="-135.578125"/>
    <s v=""/>
    <n v="1"/>
    <s v=""/>
  </r>
  <r>
    <x v="23"/>
    <n v="-233.35253899999952"/>
    <n v="-233.35253899999952"/>
    <s v=""/>
    <n v="1"/>
    <s v=""/>
  </r>
  <r>
    <x v="0"/>
    <n v="-347.11962889999995"/>
    <n v="-347.11962889999995"/>
    <s v=""/>
    <n v="1"/>
    <s v=""/>
  </r>
  <r>
    <x v="1"/>
    <n v="-146.44921869999962"/>
    <n v="-146.44921869999962"/>
    <s v=""/>
    <n v="1"/>
    <s v=""/>
  </r>
  <r>
    <x v="2"/>
    <n v="-133.97460940000019"/>
    <n v="-133.97460940000019"/>
    <s v=""/>
    <n v="1"/>
    <s v=""/>
  </r>
  <r>
    <x v="3"/>
    <n v="-133.5908202999999"/>
    <n v="-133.5908202999999"/>
    <s v=""/>
    <n v="1"/>
    <s v=""/>
  </r>
  <r>
    <x v="4"/>
    <n v="-188.31738290000067"/>
    <n v="-188.31738290000067"/>
    <s v=""/>
    <n v="1"/>
    <s v=""/>
  </r>
  <r>
    <x v="5"/>
    <n v="-116.296875"/>
    <n v="-116.296875"/>
    <s v=""/>
    <n v="1"/>
    <s v=""/>
  </r>
  <r>
    <x v="6"/>
    <n v="-144.94677729999967"/>
    <n v="-144.94677729999967"/>
    <s v=""/>
    <n v="1"/>
    <s v=""/>
  </r>
  <r>
    <x v="7"/>
    <n v="-129.27978509999957"/>
    <n v="-129.27978509999957"/>
    <s v=""/>
    <n v="1"/>
    <s v=""/>
  </r>
  <r>
    <x v="8"/>
    <n v="-147.45117190000019"/>
    <n v="-147.45117190000019"/>
    <s v=""/>
    <n v="1"/>
    <s v=""/>
  </r>
  <r>
    <x v="9"/>
    <n v="-181.83642580000014"/>
    <n v="-181.83642580000014"/>
    <s v=""/>
    <n v="1"/>
    <s v=""/>
  </r>
  <r>
    <x v="10"/>
    <n v="-80.327148399999714"/>
    <n v="-80.327148399999714"/>
    <s v=""/>
    <n v="1"/>
    <s v=""/>
  </r>
  <r>
    <x v="11"/>
    <n v="25.193847599999572"/>
    <s v=""/>
    <n v="25.193847599999572"/>
    <s v=""/>
    <n v="1"/>
  </r>
  <r>
    <x v="12"/>
    <n v="-104.08300790000067"/>
    <n v="-104.08300790000067"/>
    <s v=""/>
    <n v="1"/>
    <s v=""/>
  </r>
  <r>
    <x v="13"/>
    <n v="-204.0859375"/>
    <n v="-204.0859375"/>
    <s v=""/>
    <n v="1"/>
    <s v=""/>
  </r>
  <r>
    <x v="14"/>
    <n v="-396.0546875"/>
    <n v="-396.0546875"/>
    <s v=""/>
    <n v="1"/>
    <s v=""/>
  </r>
  <r>
    <x v="15"/>
    <n v="-202.5498047000001"/>
    <n v="-202.5498047000001"/>
    <s v=""/>
    <n v="1"/>
    <s v=""/>
  </r>
  <r>
    <x v="16"/>
    <n v="-239.1591797000001"/>
    <n v="-239.1591797000001"/>
    <s v=""/>
    <n v="1"/>
    <s v=""/>
  </r>
  <r>
    <x v="17"/>
    <n v="-14.3203125"/>
    <n v="-14.3203125"/>
    <s v=""/>
    <n v="1"/>
    <s v=""/>
  </r>
  <r>
    <x v="18"/>
    <n v="10.602539100000286"/>
    <s v=""/>
    <n v="10.602539100000286"/>
    <s v=""/>
    <n v="1"/>
  </r>
  <r>
    <x v="19"/>
    <n v="174.37402339999971"/>
    <s v=""/>
    <n v="174.37402339999971"/>
    <s v=""/>
    <n v="1"/>
  </r>
  <r>
    <x v="20"/>
    <n v="117.9033202999999"/>
    <s v=""/>
    <n v="117.9033202999999"/>
    <s v=""/>
    <n v="1"/>
  </r>
  <r>
    <x v="21"/>
    <n v="232.85546880000038"/>
    <s v=""/>
    <n v="232.85546880000038"/>
    <s v=""/>
    <n v="1"/>
  </r>
  <r>
    <x v="22"/>
    <n v="189.79736330000014"/>
    <s v=""/>
    <n v="189.79736330000014"/>
    <s v=""/>
    <n v="1"/>
  </r>
  <r>
    <x v="23"/>
    <n v="114.11669919999986"/>
    <s v=""/>
    <n v="114.11669919999986"/>
    <s v=""/>
    <n v="1"/>
  </r>
  <r>
    <x v="0"/>
    <n v="61.806152400000428"/>
    <s v=""/>
    <n v="61.806152400000428"/>
    <s v=""/>
    <n v="1"/>
  </r>
  <r>
    <x v="1"/>
    <n v="-12.561035099999572"/>
    <n v="-12.561035099999572"/>
    <s v=""/>
    <n v="1"/>
    <s v=""/>
  </r>
  <r>
    <x v="2"/>
    <n v="43.098632799999905"/>
    <s v=""/>
    <n v="43.098632799999905"/>
    <s v=""/>
    <n v="1"/>
  </r>
  <r>
    <x v="3"/>
    <n v="112.17041020000033"/>
    <s v=""/>
    <n v="112.17041020000033"/>
    <s v=""/>
    <n v="1"/>
  </r>
  <r>
    <x v="4"/>
    <n v="-42.16601559999981"/>
    <n v="-42.16601559999981"/>
    <s v=""/>
    <n v="1"/>
    <s v=""/>
  </r>
  <r>
    <x v="5"/>
    <n v="-186.17822270000033"/>
    <n v="-186.17822270000033"/>
    <s v=""/>
    <n v="1"/>
    <s v=""/>
  </r>
  <r>
    <x v="6"/>
    <n v="-53.819336000000476"/>
    <n v="-53.819336000000476"/>
    <s v=""/>
    <n v="1"/>
    <s v=""/>
  </r>
  <r>
    <x v="7"/>
    <n v="-30.811523399999714"/>
    <n v="-30.811523399999714"/>
    <s v=""/>
    <n v="1"/>
    <s v=""/>
  </r>
  <r>
    <x v="8"/>
    <n v="-58.381835899999714"/>
    <n v="-58.381835899999714"/>
    <s v=""/>
    <n v="1"/>
    <s v=""/>
  </r>
  <r>
    <x v="9"/>
    <n v="-185.34423830000014"/>
    <n v="-185.34423830000014"/>
    <s v=""/>
    <n v="1"/>
    <s v=""/>
  </r>
  <r>
    <x v="10"/>
    <n v="-299.64257820000057"/>
    <n v="-299.64257820000057"/>
    <s v=""/>
    <n v="1"/>
    <s v=""/>
  </r>
  <r>
    <x v="11"/>
    <n v="-260.81298830000014"/>
    <n v="-260.81298830000014"/>
    <s v=""/>
    <n v="1"/>
    <s v=""/>
  </r>
  <r>
    <x v="12"/>
    <n v="168.09277350000048"/>
    <s v=""/>
    <n v="168.09277350000048"/>
    <s v=""/>
    <n v="1"/>
  </r>
  <r>
    <x v="13"/>
    <n v="296.50585940000019"/>
    <s v=""/>
    <n v="296.50585940000019"/>
    <s v=""/>
    <n v="1"/>
  </r>
  <r>
    <x v="14"/>
    <n v="220.51367190000019"/>
    <s v=""/>
    <n v="220.51367190000019"/>
    <s v=""/>
    <n v="1"/>
  </r>
  <r>
    <x v="15"/>
    <n v="237.1513672000001"/>
    <s v=""/>
    <n v="237.1513672000001"/>
    <s v=""/>
    <n v="1"/>
  </r>
  <r>
    <x v="16"/>
    <n v="151.08203099999992"/>
    <s v=""/>
    <n v="151.08203099999992"/>
    <s v=""/>
    <n v="1"/>
  </r>
  <r>
    <x v="17"/>
    <n v="250.05566400000134"/>
    <s v=""/>
    <n v="250.05566400000134"/>
    <s v=""/>
    <n v="1"/>
  </r>
  <r>
    <x v="18"/>
    <n v="347.20019500000126"/>
    <s v=""/>
    <n v="347.20019500000126"/>
    <s v=""/>
    <n v="1"/>
  </r>
  <r>
    <x v="19"/>
    <n v="376.17871089999971"/>
    <s v=""/>
    <n v="376.17871089999971"/>
    <s v=""/>
    <n v="1"/>
  </r>
  <r>
    <x v="20"/>
    <n v="216.38964850000048"/>
    <s v=""/>
    <n v="216.38964850000048"/>
    <s v=""/>
    <n v="1"/>
  </r>
  <r>
    <x v="21"/>
    <n v="201.1875"/>
    <s v=""/>
    <n v="201.1875"/>
    <s v=""/>
    <n v="1"/>
  </r>
  <r>
    <x v="22"/>
    <n v="135.89648440000019"/>
    <s v=""/>
    <n v="135.89648440000019"/>
    <s v=""/>
    <n v="1"/>
  </r>
  <r>
    <x v="23"/>
    <n v="45.608398500000476"/>
    <s v=""/>
    <n v="45.608398500000476"/>
    <s v=""/>
    <n v="1"/>
  </r>
  <r>
    <x v="0"/>
    <n v="68.517089900000428"/>
    <s v=""/>
    <n v="68.517089900000428"/>
    <s v=""/>
    <n v="1"/>
  </r>
  <r>
    <x v="1"/>
    <n v="6.0878905999998096"/>
    <s v=""/>
    <n v="6.0878905999998096"/>
    <s v=""/>
    <n v="1"/>
  </r>
  <r>
    <x v="2"/>
    <n v="-25.072753899999952"/>
    <n v="-25.072753899999952"/>
    <s v=""/>
    <n v="1"/>
    <s v=""/>
  </r>
  <r>
    <x v="3"/>
    <n v="-114.9140625"/>
    <n v="-114.9140625"/>
    <s v=""/>
    <n v="1"/>
    <s v=""/>
  </r>
  <r>
    <x v="4"/>
    <n v="-157.96728520000033"/>
    <n v="-157.96728520000033"/>
    <s v=""/>
    <n v="1"/>
    <s v=""/>
  </r>
  <r>
    <x v="5"/>
    <n v="-228.54931639999995"/>
    <n v="-228.54931639999995"/>
    <s v=""/>
    <n v="1"/>
    <s v=""/>
  </r>
  <r>
    <x v="6"/>
    <n v="-231.38476570000057"/>
    <n v="-231.38476570000057"/>
    <s v=""/>
    <n v="1"/>
    <s v=""/>
  </r>
  <r>
    <x v="7"/>
    <n v="-292.08740240000043"/>
    <n v="-292.08740240000043"/>
    <s v=""/>
    <n v="1"/>
    <s v=""/>
  </r>
  <r>
    <x v="8"/>
    <n v="-406.63964839999971"/>
    <n v="-406.63964839999971"/>
    <s v=""/>
    <n v="1"/>
    <s v=""/>
  </r>
  <r>
    <x v="9"/>
    <n v="-488.14306639999995"/>
    <n v="-488.14306639999995"/>
    <s v=""/>
    <n v="1"/>
    <s v=""/>
  </r>
  <r>
    <x v="10"/>
    <n v="-236.03320309999981"/>
    <n v="-236.03320309999981"/>
    <s v=""/>
    <n v="1"/>
    <s v=""/>
  </r>
  <r>
    <x v="11"/>
    <n v="-443.66210929999943"/>
    <n v="-443.66210929999943"/>
    <s v=""/>
    <n v="1"/>
    <s v=""/>
  </r>
  <r>
    <x v="12"/>
    <n v="-174.24414059999981"/>
    <n v="-174.24414059999981"/>
    <s v=""/>
    <n v="1"/>
    <s v=""/>
  </r>
  <r>
    <x v="13"/>
    <n v="86.377929700000095"/>
    <s v=""/>
    <n v="86.377929700000095"/>
    <s v=""/>
    <n v="1"/>
  </r>
  <r>
    <x v="14"/>
    <n v="247.84277310000107"/>
    <s v=""/>
    <n v="247.84277310000107"/>
    <s v=""/>
    <n v="1"/>
  </r>
  <r>
    <x v="15"/>
    <n v="470.91503900000134"/>
    <s v=""/>
    <n v="470.91503900000134"/>
    <s v=""/>
    <n v="1"/>
  </r>
  <r>
    <x v="16"/>
    <n v="511.88964900000065"/>
    <s v=""/>
    <n v="511.88964900000065"/>
    <s v=""/>
    <n v="1"/>
  </r>
  <r>
    <x v="17"/>
    <n v="504.51367199999913"/>
    <s v=""/>
    <n v="504.51367199999913"/>
    <s v=""/>
    <n v="1"/>
  </r>
  <r>
    <x v="18"/>
    <n v="431.00683599999866"/>
    <s v=""/>
    <n v="431.00683599999866"/>
    <s v=""/>
    <n v="1"/>
  </r>
  <r>
    <x v="19"/>
    <n v="224.8535150000007"/>
    <s v=""/>
    <n v="224.8535150000007"/>
    <s v=""/>
    <n v="1"/>
  </r>
  <r>
    <x v="20"/>
    <n v="-26.91406200000165"/>
    <n v="-26.91406200000165"/>
    <s v=""/>
    <n v="1"/>
    <s v=""/>
  </r>
  <r>
    <x v="21"/>
    <n v="-281.83789040000011"/>
    <n v="-281.83789040000011"/>
    <s v=""/>
    <n v="1"/>
    <s v=""/>
  </r>
  <r>
    <x v="22"/>
    <n v="-457.65234369999962"/>
    <n v="-457.65234369999962"/>
    <s v=""/>
    <n v="1"/>
    <s v=""/>
  </r>
  <r>
    <x v="23"/>
    <n v="-491.61914059999981"/>
    <n v="-491.61914059999981"/>
    <s v=""/>
    <n v="1"/>
    <s v=""/>
  </r>
  <r>
    <x v="0"/>
    <n v="-451.7763672000001"/>
    <n v="-451.7763672000001"/>
    <s v=""/>
    <n v="1"/>
    <s v=""/>
  </r>
  <r>
    <x v="1"/>
    <n v="-430.51953130000038"/>
    <n v="-430.51953130000038"/>
    <s v=""/>
    <n v="1"/>
    <s v=""/>
  </r>
  <r>
    <x v="2"/>
    <n v="-331.0078125"/>
    <n v="-331.0078125"/>
    <s v=""/>
    <n v="1"/>
    <s v=""/>
  </r>
  <r>
    <x v="3"/>
    <n v="-424.56494139999995"/>
    <n v="-424.56494139999995"/>
    <s v=""/>
    <n v="1"/>
    <s v=""/>
  </r>
  <r>
    <x v="4"/>
    <n v="-382.05517569999938"/>
    <n v="-382.05517569999938"/>
    <s v=""/>
    <n v="1"/>
    <s v=""/>
  </r>
  <r>
    <x v="5"/>
    <n v="-351.4638672000001"/>
    <n v="-351.4638672000001"/>
    <s v=""/>
    <n v="1"/>
    <s v=""/>
  </r>
  <r>
    <x v="6"/>
    <n v="-300.45458979999967"/>
    <n v="-300.45458979999967"/>
    <s v=""/>
    <n v="1"/>
    <s v=""/>
  </r>
  <r>
    <x v="7"/>
    <n v="-387.40771479999967"/>
    <n v="-387.40771479999967"/>
    <s v=""/>
    <n v="1"/>
    <s v=""/>
  </r>
  <r>
    <x v="8"/>
    <n v="-362.61523440000019"/>
    <n v="-362.61523440000019"/>
    <s v=""/>
    <n v="1"/>
    <s v=""/>
  </r>
  <r>
    <x v="9"/>
    <n v="-689.1064452999999"/>
    <n v="-689.1064452999999"/>
    <s v=""/>
    <n v="1"/>
    <s v=""/>
  </r>
  <r>
    <x v="10"/>
    <n v="-756.58398440000019"/>
    <n v="-756.58398440000019"/>
    <s v=""/>
    <n v="1"/>
    <s v=""/>
  </r>
  <r>
    <x v="11"/>
    <n v="-317.0498047000001"/>
    <n v="-317.0498047000001"/>
    <s v=""/>
    <n v="1"/>
    <s v=""/>
  </r>
  <r>
    <x v="12"/>
    <n v="88.066406199999619"/>
    <s v=""/>
    <n v="88.066406199999619"/>
    <s v=""/>
    <n v="1"/>
  </r>
  <r>
    <x v="13"/>
    <n v="243.2451172000001"/>
    <s v=""/>
    <n v="243.2451172000001"/>
    <s v=""/>
    <n v="1"/>
  </r>
  <r>
    <x v="14"/>
    <n v="605.89648400000078"/>
    <s v=""/>
    <n v="605.89648400000078"/>
    <s v=""/>
    <n v="1"/>
  </r>
  <r>
    <x v="15"/>
    <n v="815.65332060000037"/>
    <s v=""/>
    <n v="815.65332060000037"/>
    <s v=""/>
    <n v="1"/>
  </r>
  <r>
    <x v="16"/>
    <n v="820.29296900000008"/>
    <s v=""/>
    <n v="820.29296900000008"/>
    <s v=""/>
    <n v="1"/>
  </r>
  <r>
    <x v="17"/>
    <n v="791.13183599999866"/>
    <s v=""/>
    <n v="791.13183599999866"/>
    <s v=""/>
    <n v="1"/>
  </r>
  <r>
    <x v="18"/>
    <n v="797.48535189999893"/>
    <s v=""/>
    <n v="797.48535189999893"/>
    <s v=""/>
    <n v="1"/>
  </r>
  <r>
    <x v="19"/>
    <n v="710.50390619999962"/>
    <s v=""/>
    <n v="710.50390619999962"/>
    <s v=""/>
    <n v="1"/>
  </r>
  <r>
    <x v="20"/>
    <n v="722.86425749999944"/>
    <s v=""/>
    <n v="722.86425749999944"/>
    <s v=""/>
    <n v="1"/>
  </r>
  <r>
    <x v="21"/>
    <n v="460.62402350000048"/>
    <s v=""/>
    <n v="460.62402350000048"/>
    <s v=""/>
    <n v="1"/>
  </r>
  <r>
    <x v="22"/>
    <n v="106.61621100000048"/>
    <s v=""/>
    <n v="106.61621100000048"/>
    <s v=""/>
    <n v="1"/>
  </r>
  <r>
    <x v="23"/>
    <n v="-46.98632809999981"/>
    <n v="-46.98632809999981"/>
    <s v=""/>
    <n v="1"/>
    <s v=""/>
  </r>
  <r>
    <x v="0"/>
    <n v="51.926269499999762"/>
    <s v=""/>
    <n v="51.926269499999762"/>
    <s v=""/>
    <n v="1"/>
  </r>
  <r>
    <x v="1"/>
    <n v="-328.09472649999952"/>
    <n v="-328.09472649999952"/>
    <s v=""/>
    <n v="1"/>
    <s v=""/>
  </r>
  <r>
    <x v="2"/>
    <n v="-416.82861330000014"/>
    <n v="-416.82861330000014"/>
    <s v=""/>
    <n v="1"/>
    <s v=""/>
  </r>
  <r>
    <x v="3"/>
    <n v="-550.42041020000033"/>
    <n v="-550.42041020000033"/>
    <s v=""/>
    <n v="1"/>
    <s v=""/>
  </r>
  <r>
    <x v="4"/>
    <n v="-785.9736327999999"/>
    <n v="-785.9736327999999"/>
    <s v=""/>
    <n v="1"/>
    <s v=""/>
  </r>
  <r>
    <x v="5"/>
    <n v="-476.31494139999995"/>
    <n v="-476.31494139999995"/>
    <s v=""/>
    <n v="1"/>
    <s v=""/>
  </r>
  <r>
    <x v="6"/>
    <n v="-488.33496089999971"/>
    <n v="-488.33496089999971"/>
    <s v=""/>
    <n v="1"/>
    <s v=""/>
  </r>
  <r>
    <x v="7"/>
    <n v="-503.57714839999971"/>
    <n v="-503.57714839999971"/>
    <s v=""/>
    <n v="1"/>
    <s v=""/>
  </r>
  <r>
    <x v="8"/>
    <n v="-500.21826169999986"/>
    <n v="-500.21826169999986"/>
    <s v=""/>
    <n v="1"/>
    <s v=""/>
  </r>
  <r>
    <x v="9"/>
    <n v="-480.26660149999952"/>
    <n v="-480.26660149999952"/>
    <s v=""/>
    <n v="1"/>
    <s v=""/>
  </r>
  <r>
    <x v="10"/>
    <n v="-501.73632809999981"/>
    <n v="-501.73632809999981"/>
    <s v=""/>
    <n v="1"/>
    <s v=""/>
  </r>
  <r>
    <x v="11"/>
    <n v="-421.59765630000038"/>
    <n v="-421.59765630000038"/>
    <s v=""/>
    <n v="1"/>
    <s v=""/>
  </r>
  <r>
    <x v="12"/>
    <n v="-385.50195309999981"/>
    <n v="-385.50195309999981"/>
    <s v=""/>
    <n v="1"/>
    <s v=""/>
  </r>
  <r>
    <x v="13"/>
    <n v="-540.98046880000038"/>
    <n v="-540.98046880000038"/>
    <s v=""/>
    <n v="1"/>
    <s v=""/>
  </r>
  <r>
    <x v="14"/>
    <n v="-277.78710959999989"/>
    <n v="-277.78710959999989"/>
    <s v=""/>
    <n v="1"/>
    <s v=""/>
  </r>
  <r>
    <x v="15"/>
    <n v="-273.59179699999913"/>
    <n v="-273.59179699999913"/>
    <s v=""/>
    <n v="1"/>
    <s v=""/>
  </r>
  <r>
    <x v="16"/>
    <n v="-153.11621099999866"/>
    <n v="-153.11621099999866"/>
    <s v=""/>
    <n v="1"/>
    <s v=""/>
  </r>
  <r>
    <x v="17"/>
    <n v="-60.565429000000222"/>
    <n v="-60.565429000000222"/>
    <s v=""/>
    <n v="1"/>
    <s v=""/>
  </r>
  <r>
    <x v="18"/>
    <n v="-210.00390599999992"/>
    <n v="-210.00390599999992"/>
    <s v=""/>
    <n v="1"/>
    <s v=""/>
  </r>
  <r>
    <x v="19"/>
    <n v="-491.44531300000017"/>
    <n v="-491.44531300000017"/>
    <s v=""/>
    <n v="1"/>
    <s v=""/>
  </r>
  <r>
    <x v="20"/>
    <n v="-425.52734369999962"/>
    <n v="-425.52734369999962"/>
    <s v=""/>
    <n v="1"/>
    <s v=""/>
  </r>
  <r>
    <x v="21"/>
    <n v="-583.59863290000067"/>
    <n v="-583.59863290000067"/>
    <s v=""/>
    <n v="1"/>
    <s v=""/>
  </r>
  <r>
    <x v="22"/>
    <n v="-738.03320309999981"/>
    <n v="-738.03320309999981"/>
    <s v=""/>
    <n v="1"/>
    <s v=""/>
  </r>
  <r>
    <x v="23"/>
    <n v="-796.00390619999962"/>
    <n v="-796.00390619999962"/>
    <s v=""/>
    <n v="1"/>
    <s v=""/>
  </r>
  <r>
    <x v="0"/>
    <n v="-805.25634759999957"/>
    <n v="-805.25634759999957"/>
    <s v=""/>
    <n v="1"/>
    <s v=""/>
  </r>
  <r>
    <x v="1"/>
    <n v="-191.12060550000024"/>
    <n v="-191.12060550000024"/>
    <s v=""/>
    <n v="1"/>
    <s v=""/>
  </r>
  <r>
    <x v="2"/>
    <n v="-174.27294919999986"/>
    <n v="-174.27294919999986"/>
    <s v=""/>
    <n v="1"/>
    <s v=""/>
  </r>
  <r>
    <x v="3"/>
    <n v="-137.56152339999971"/>
    <n v="-137.56152339999971"/>
    <s v=""/>
    <n v="1"/>
    <s v=""/>
  </r>
  <r>
    <x v="4"/>
    <n v="-65.450195299999905"/>
    <n v="-65.450195299999905"/>
    <s v=""/>
    <n v="1"/>
    <s v=""/>
  </r>
  <r>
    <x v="5"/>
    <n v="-166.28173830000014"/>
    <n v="-166.28173830000014"/>
    <s v=""/>
    <n v="1"/>
    <s v=""/>
  </r>
  <r>
    <x v="6"/>
    <n v="-290.1435547000001"/>
    <n v="-290.1435547000001"/>
    <s v=""/>
    <n v="1"/>
    <s v=""/>
  </r>
  <r>
    <x v="7"/>
    <n v="-176.70214850000048"/>
    <n v="-176.70214850000048"/>
    <s v=""/>
    <n v="1"/>
    <s v=""/>
  </r>
  <r>
    <x v="8"/>
    <n v="-197.6904297000001"/>
    <n v="-197.6904297000001"/>
    <s v=""/>
    <n v="1"/>
    <s v=""/>
  </r>
  <r>
    <x v="9"/>
    <n v="-494.08007809999981"/>
    <n v="-494.08007809999981"/>
    <s v=""/>
    <n v="1"/>
    <s v=""/>
  </r>
  <r>
    <x v="10"/>
    <n v="-404.31445309999981"/>
    <n v="-404.31445309999981"/>
    <s v=""/>
    <n v="1"/>
    <s v=""/>
  </r>
  <r>
    <x v="11"/>
    <n v="-256.47265630000038"/>
    <n v="-256.47265630000038"/>
    <s v=""/>
    <n v="1"/>
    <s v=""/>
  </r>
  <r>
    <x v="12"/>
    <n v="-388.9765625"/>
    <n v="-388.9765625"/>
    <s v=""/>
    <n v="1"/>
    <s v=""/>
  </r>
  <r>
    <x v="13"/>
    <n v="-536.93066399999952"/>
    <n v="-536.93066399999952"/>
    <s v=""/>
    <n v="1"/>
    <s v=""/>
  </r>
  <r>
    <x v="14"/>
    <n v="-381.83398440000019"/>
    <n v="-381.83398440000019"/>
    <s v=""/>
    <n v="1"/>
    <s v=""/>
  </r>
  <r>
    <x v="15"/>
    <n v="-451.61132809999981"/>
    <n v="-451.61132809999981"/>
    <s v=""/>
    <n v="1"/>
    <s v=""/>
  </r>
  <r>
    <x v="16"/>
    <n v="-533.9765625"/>
    <n v="-533.9765625"/>
    <s v=""/>
    <n v="1"/>
    <s v=""/>
  </r>
  <r>
    <x v="17"/>
    <n v="-580.22753910000029"/>
    <n v="-580.22753910000029"/>
    <s v=""/>
    <n v="1"/>
    <s v=""/>
  </r>
  <r>
    <x v="18"/>
    <n v="-463.2783202999999"/>
    <n v="-463.2783202999999"/>
    <s v=""/>
    <n v="1"/>
    <s v=""/>
  </r>
  <r>
    <x v="19"/>
    <n v="-144.09960940000019"/>
    <n v="-144.09960940000019"/>
    <s v=""/>
    <n v="1"/>
    <s v=""/>
  </r>
  <r>
    <x v="20"/>
    <n v="-101.95214839999971"/>
    <n v="-101.95214839999971"/>
    <s v=""/>
    <n v="1"/>
    <s v=""/>
  </r>
  <r>
    <x v="21"/>
    <n v="68.397461000000476"/>
    <s v=""/>
    <n v="68.397461000000476"/>
    <s v=""/>
    <n v="1"/>
  </r>
  <r>
    <x v="22"/>
    <n v="122.4091797000001"/>
    <s v=""/>
    <n v="122.4091797000001"/>
    <s v=""/>
    <n v="1"/>
  </r>
  <r>
    <x v="23"/>
    <n v="127.10351559999981"/>
    <s v=""/>
    <n v="127.10351559999981"/>
    <s v=""/>
    <n v="1"/>
  </r>
  <r>
    <x v="0"/>
    <n v="182.46875"/>
    <s v=""/>
    <n v="182.46875"/>
    <s v=""/>
    <n v="1"/>
  </r>
  <r>
    <x v="1"/>
    <n v="98.3046875"/>
    <s v=""/>
    <n v="98.3046875"/>
    <s v=""/>
    <n v="1"/>
  </r>
  <r>
    <x v="2"/>
    <n v="21.7578125"/>
    <s v=""/>
    <n v="21.7578125"/>
    <s v=""/>
    <n v="1"/>
  </r>
  <r>
    <x v="3"/>
    <n v="-218.64892580000014"/>
    <n v="-218.64892580000014"/>
    <s v=""/>
    <n v="1"/>
    <s v=""/>
  </r>
  <r>
    <x v="4"/>
    <n v="-143.38671869999962"/>
    <n v="-143.38671869999962"/>
    <s v=""/>
    <n v="1"/>
    <s v=""/>
  </r>
  <r>
    <x v="5"/>
    <n v="-9.7485352000003331"/>
    <n v="-9.7485352000003331"/>
    <s v=""/>
    <n v="1"/>
    <s v=""/>
  </r>
  <r>
    <x v="6"/>
    <n v="-32.016601499999524"/>
    <n v="-32.016601499999524"/>
    <s v=""/>
    <n v="1"/>
    <s v=""/>
  </r>
  <r>
    <x v="7"/>
    <n v="-155.3876952999999"/>
    <n v="-155.3876952999999"/>
    <s v=""/>
    <n v="1"/>
    <s v=""/>
  </r>
  <r>
    <x v="8"/>
    <n v="-167.0263672000001"/>
    <n v="-167.0263672000001"/>
    <s v=""/>
    <n v="1"/>
    <s v=""/>
  </r>
  <r>
    <x v="9"/>
    <n v="-322.0205077999999"/>
    <n v="-322.0205077999999"/>
    <s v=""/>
    <n v="1"/>
    <s v=""/>
  </r>
  <r>
    <x v="10"/>
    <n v="-581.77148440000019"/>
    <n v="-581.77148440000019"/>
    <s v=""/>
    <n v="1"/>
    <s v=""/>
  </r>
  <r>
    <x v="11"/>
    <n v="-463.39648440000019"/>
    <n v="-463.39648440000019"/>
    <s v=""/>
    <n v="1"/>
    <s v=""/>
  </r>
  <r>
    <x v="12"/>
    <n v="-134.4404297000001"/>
    <n v="-134.4404297000001"/>
    <s v=""/>
    <n v="1"/>
    <s v=""/>
  </r>
  <r>
    <x v="13"/>
    <n v="139.5361327999999"/>
    <s v=""/>
    <n v="139.5361327999999"/>
    <s v=""/>
    <n v="1"/>
  </r>
  <r>
    <x v="14"/>
    <n v="609.5546875"/>
    <s v=""/>
    <n v="609.5546875"/>
    <s v=""/>
    <n v="1"/>
  </r>
  <r>
    <x v="15"/>
    <n v="814.17382820000057"/>
    <s v=""/>
    <n v="814.17382820000057"/>
    <s v=""/>
    <n v="1"/>
  </r>
  <r>
    <x v="16"/>
    <n v="1114.0332030999998"/>
    <s v=""/>
    <n v="1114.0332030999998"/>
    <s v=""/>
    <n v="1"/>
  </r>
  <r>
    <x v="17"/>
    <n v="1066.2207030999998"/>
    <s v=""/>
    <n v="1066.2207030999998"/>
    <s v=""/>
    <n v="1"/>
  </r>
  <r>
    <x v="18"/>
    <n v="856.5966797000001"/>
    <s v=""/>
    <n v="856.5966797000001"/>
    <s v=""/>
    <n v="1"/>
  </r>
  <r>
    <x v="19"/>
    <n v="690.13964839999971"/>
    <s v=""/>
    <n v="690.13964839999971"/>
    <s v=""/>
    <n v="1"/>
  </r>
  <r>
    <x v="20"/>
    <n v="454.3408202999999"/>
    <s v=""/>
    <n v="454.3408202999999"/>
    <s v=""/>
    <n v="1"/>
  </r>
  <r>
    <x v="21"/>
    <n v="353.20117179999943"/>
    <s v=""/>
    <n v="353.20117179999943"/>
    <s v=""/>
    <n v="1"/>
  </r>
  <r>
    <x v="22"/>
    <n v="268.20068360000005"/>
    <s v=""/>
    <n v="268.20068360000005"/>
    <s v=""/>
    <n v="1"/>
  </r>
  <r>
    <x v="23"/>
    <n v="206.54492190000019"/>
    <s v=""/>
    <n v="206.54492190000019"/>
    <s v=""/>
    <n v="1"/>
  </r>
  <r>
    <x v="0"/>
    <n v="118.19921869999962"/>
    <s v=""/>
    <n v="118.19921869999962"/>
    <s v=""/>
    <n v="1"/>
  </r>
  <r>
    <x v="1"/>
    <n v="-77.814941399999952"/>
    <n v="-77.814941399999952"/>
    <s v=""/>
    <n v="1"/>
    <s v=""/>
  </r>
  <r>
    <x v="2"/>
    <n v="-85.464355500000238"/>
    <n v="-85.464355500000238"/>
    <s v=""/>
    <n v="1"/>
    <s v=""/>
  </r>
  <r>
    <x v="3"/>
    <n v="-107.82763669999986"/>
    <n v="-107.82763669999986"/>
    <s v=""/>
    <n v="1"/>
    <s v=""/>
  </r>
  <r>
    <x v="4"/>
    <n v="-47.559570299999905"/>
    <n v="-47.559570299999905"/>
    <s v=""/>
    <n v="1"/>
    <s v=""/>
  </r>
  <r>
    <x v="5"/>
    <n v="-112.24414059999981"/>
    <n v="-112.24414059999981"/>
    <s v=""/>
    <n v="1"/>
    <s v=""/>
  </r>
  <r>
    <x v="6"/>
    <n v="-32.627929700000095"/>
    <n v="-32.627929700000095"/>
    <s v=""/>
    <n v="1"/>
    <s v=""/>
  </r>
  <r>
    <x v="7"/>
    <n v="-94.28320309999981"/>
    <n v="-94.28320309999981"/>
    <s v=""/>
    <n v="1"/>
    <s v=""/>
  </r>
  <r>
    <x v="8"/>
    <n v="-140.9267577999999"/>
    <n v="-140.9267577999999"/>
    <s v=""/>
    <n v="1"/>
    <s v=""/>
  </r>
  <r>
    <x v="9"/>
    <n v="145.90722649999952"/>
    <s v=""/>
    <n v="145.90722649999952"/>
    <s v=""/>
    <n v="1"/>
  </r>
  <r>
    <x v="10"/>
    <n v="7.4238280999998096"/>
    <s v=""/>
    <n v="7.4238280999998096"/>
    <s v=""/>
    <n v="1"/>
  </r>
  <r>
    <x v="11"/>
    <n v="-35.745605500000238"/>
    <n v="-35.745605500000238"/>
    <s v=""/>
    <n v="1"/>
    <s v=""/>
  </r>
  <r>
    <x v="12"/>
    <n v="-46.516601600000286"/>
    <n v="-46.516601600000286"/>
    <s v=""/>
    <n v="1"/>
    <s v=""/>
  </r>
  <r>
    <x v="13"/>
    <n v="-51.461425800000143"/>
    <n v="-51.461425800000143"/>
    <s v=""/>
    <n v="1"/>
    <s v=""/>
  </r>
  <r>
    <x v="14"/>
    <n v="-48.90039059999981"/>
    <n v="-48.90039059999981"/>
    <s v=""/>
    <n v="1"/>
    <s v=""/>
  </r>
  <r>
    <x v="15"/>
    <n v="-104.40332040000067"/>
    <n v="-104.40332040000067"/>
    <s v=""/>
    <n v="1"/>
    <s v=""/>
  </r>
  <r>
    <x v="16"/>
    <n v="-445.14648440000019"/>
    <n v="-445.14648440000019"/>
    <s v=""/>
    <n v="1"/>
    <s v=""/>
  </r>
  <r>
    <x v="17"/>
    <n v="-171.91503899999952"/>
    <n v="-171.91503899999952"/>
    <s v=""/>
    <n v="1"/>
    <s v=""/>
  </r>
  <r>
    <x v="18"/>
    <n v="-72.867675699999381"/>
    <n v="-72.867675699999381"/>
    <s v=""/>
    <n v="1"/>
    <s v=""/>
  </r>
  <r>
    <x v="19"/>
    <n v="-123.51806639999995"/>
    <n v="-123.51806639999995"/>
    <s v=""/>
    <n v="1"/>
    <s v=""/>
  </r>
  <r>
    <x v="20"/>
    <n v="-332.64697259999957"/>
    <n v="-332.64697259999957"/>
    <s v=""/>
    <n v="1"/>
    <s v=""/>
  </r>
  <r>
    <x v="21"/>
    <n v="-370.65576169999986"/>
    <n v="-370.65576169999986"/>
    <s v=""/>
    <n v="1"/>
    <s v=""/>
  </r>
  <r>
    <x v="22"/>
    <n v="-384.52539059999981"/>
    <n v="-384.52539059999981"/>
    <s v=""/>
    <n v="1"/>
    <s v=""/>
  </r>
  <r>
    <x v="23"/>
    <n v="-366.68066410000029"/>
    <n v="-366.68066410000029"/>
    <s v=""/>
    <n v="1"/>
    <s v=""/>
  </r>
  <r>
    <x v="0"/>
    <n v="-445.90039059999981"/>
    <n v="-445.90039059999981"/>
    <s v=""/>
    <n v="1"/>
    <s v=""/>
  </r>
  <r>
    <x v="1"/>
    <n v="-469.52490229999967"/>
    <n v="-469.52490229999967"/>
    <s v=""/>
    <n v="1"/>
    <s v=""/>
  </r>
  <r>
    <x v="2"/>
    <n v="-410.99560550000024"/>
    <n v="-410.99560550000024"/>
    <s v=""/>
    <n v="1"/>
    <s v=""/>
  </r>
  <r>
    <x v="3"/>
    <n v="-373.2138672000001"/>
    <n v="-373.2138672000001"/>
    <s v=""/>
    <n v="1"/>
    <s v=""/>
  </r>
  <r>
    <x v="4"/>
    <n v="-288.0751952999999"/>
    <n v="-288.0751952999999"/>
    <s v=""/>
    <n v="1"/>
    <s v=""/>
  </r>
  <r>
    <x v="5"/>
    <n v="-253.91357419999986"/>
    <n v="-253.91357419999986"/>
    <s v=""/>
    <n v="1"/>
    <s v=""/>
  </r>
  <r>
    <x v="6"/>
    <n v="-71.214355399999477"/>
    <n v="-71.214355399999477"/>
    <s v=""/>
    <n v="1"/>
    <s v=""/>
  </r>
  <r>
    <x v="7"/>
    <n v="-220.20996089999971"/>
    <n v="-220.20996089999971"/>
    <s v=""/>
    <n v="1"/>
    <s v=""/>
  </r>
  <r>
    <x v="8"/>
    <n v="-132.4970702999999"/>
    <n v="-132.4970702999999"/>
    <s v=""/>
    <n v="1"/>
    <s v=""/>
  </r>
  <r>
    <x v="9"/>
    <n v="-269.58203119999962"/>
    <n v="-269.58203119999962"/>
    <s v=""/>
    <n v="1"/>
    <s v=""/>
  </r>
  <r>
    <x v="10"/>
    <n v="-361.04882809999981"/>
    <n v="-361.04882809999981"/>
    <s v=""/>
    <n v="1"/>
    <s v=""/>
  </r>
  <r>
    <x v="11"/>
    <n v="-272.92919919999986"/>
    <n v="-272.92919919999986"/>
    <s v=""/>
    <n v="1"/>
    <s v=""/>
  </r>
  <r>
    <x v="12"/>
    <n v="-394.64501949999976"/>
    <n v="-394.64501949999976"/>
    <s v=""/>
    <n v="1"/>
    <s v=""/>
  </r>
  <r>
    <x v="13"/>
    <n v="-269.08154300000024"/>
    <n v="-269.08154300000024"/>
    <s v=""/>
    <n v="1"/>
    <s v=""/>
  </r>
  <r>
    <x v="14"/>
    <n v="-207.45703130000038"/>
    <n v="-207.45703130000038"/>
    <s v=""/>
    <n v="1"/>
    <s v=""/>
  </r>
  <r>
    <x v="15"/>
    <n v="-158.4189452999999"/>
    <n v="-158.4189452999999"/>
    <s v=""/>
    <n v="1"/>
    <s v=""/>
  </r>
  <r>
    <x v="16"/>
    <n v="-52.313476600000286"/>
    <n v="-52.313476600000286"/>
    <s v=""/>
    <n v="1"/>
    <s v=""/>
  </r>
  <r>
    <x v="17"/>
    <n v="-131.68847660000029"/>
    <n v="-131.68847660000029"/>
    <s v=""/>
    <n v="1"/>
    <s v=""/>
  </r>
  <r>
    <x v="18"/>
    <n v="-22.669433600000048"/>
    <n v="-22.669433600000048"/>
    <s v=""/>
    <n v="1"/>
    <s v=""/>
  </r>
  <r>
    <x v="19"/>
    <n v="52.953125"/>
    <s v=""/>
    <n v="52.953125"/>
    <s v=""/>
    <n v="1"/>
  </r>
  <r>
    <x v="20"/>
    <n v="126.54296869999962"/>
    <s v=""/>
    <n v="126.54296869999962"/>
    <s v=""/>
    <n v="1"/>
  </r>
  <r>
    <x v="21"/>
    <n v="199.42529300000024"/>
    <s v=""/>
    <n v="199.42529300000024"/>
    <s v=""/>
    <n v="1"/>
  </r>
  <r>
    <x v="22"/>
    <n v="305.5908202999999"/>
    <s v=""/>
    <n v="305.5908202999999"/>
    <s v=""/>
    <n v="1"/>
  </r>
  <r>
    <x v="23"/>
    <n v="293.88525389999995"/>
    <s v=""/>
    <n v="293.88525389999995"/>
    <s v=""/>
    <n v="1"/>
  </r>
  <r>
    <x v="0"/>
    <n v="264.91845699999976"/>
    <s v=""/>
    <n v="264.91845699999976"/>
    <s v=""/>
    <n v="1"/>
  </r>
  <r>
    <x v="1"/>
    <n v="221.67333990000043"/>
    <s v=""/>
    <n v="221.67333990000043"/>
    <s v=""/>
    <n v="1"/>
  </r>
  <r>
    <x v="2"/>
    <n v="92.838867200000095"/>
    <s v=""/>
    <n v="92.838867200000095"/>
    <s v=""/>
    <n v="1"/>
  </r>
  <r>
    <x v="3"/>
    <n v="-45.384277299999667"/>
    <n v="-45.384277299999667"/>
    <s v=""/>
    <n v="1"/>
    <s v=""/>
  </r>
  <r>
    <x v="4"/>
    <n v="-189.34619139999995"/>
    <n v="-189.34619139999995"/>
    <s v=""/>
    <n v="1"/>
    <s v=""/>
  </r>
  <r>
    <x v="5"/>
    <n v="-304.16552729999967"/>
    <n v="-304.16552729999967"/>
    <s v=""/>
    <n v="1"/>
    <s v=""/>
  </r>
  <r>
    <x v="6"/>
    <n v="-226.44384770000033"/>
    <n v="-226.44384770000033"/>
    <s v=""/>
    <n v="1"/>
    <s v=""/>
  </r>
  <r>
    <x v="7"/>
    <n v="-106.64257809999981"/>
    <n v="-106.64257809999981"/>
    <s v=""/>
    <n v="1"/>
    <s v=""/>
  </r>
  <r>
    <x v="8"/>
    <n v="-171.90478520000033"/>
    <n v="-171.90478520000033"/>
    <s v=""/>
    <n v="1"/>
    <s v=""/>
  </r>
  <r>
    <x v="9"/>
    <n v="-397.17529300000024"/>
    <n v="-397.17529300000024"/>
    <s v=""/>
    <n v="1"/>
    <s v=""/>
  </r>
  <r>
    <x v="10"/>
    <n v="-509.1845702999999"/>
    <n v="-509.1845702999999"/>
    <s v=""/>
    <n v="1"/>
    <s v=""/>
  </r>
  <r>
    <x v="11"/>
    <n v="-680.015625"/>
    <n v="-680.015625"/>
    <s v=""/>
    <n v="1"/>
    <s v=""/>
  </r>
  <r>
    <x v="12"/>
    <n v="-469.75"/>
    <n v="-469.75"/>
    <s v=""/>
    <n v="1"/>
    <s v=""/>
  </r>
  <r>
    <x v="13"/>
    <n v="-202.9609375"/>
    <n v="-202.9609375"/>
    <s v=""/>
    <n v="1"/>
    <s v=""/>
  </r>
  <r>
    <x v="14"/>
    <n v="301.07226559999981"/>
    <s v=""/>
    <n v="301.07226559999981"/>
    <s v=""/>
    <n v="1"/>
  </r>
  <r>
    <x v="15"/>
    <n v="937.23242179999943"/>
    <s v=""/>
    <n v="937.23242179999943"/>
    <s v=""/>
    <n v="1"/>
  </r>
  <r>
    <x v="16"/>
    <n v="1108.7041016000003"/>
    <s v=""/>
    <n v="1108.7041016000003"/>
    <s v=""/>
    <n v="1"/>
  </r>
  <r>
    <x v="17"/>
    <n v="919.27539070000057"/>
    <s v=""/>
    <n v="919.27539070000057"/>
    <s v=""/>
    <n v="1"/>
  </r>
  <r>
    <x v="18"/>
    <n v="621.07226570000057"/>
    <s v=""/>
    <n v="621.07226570000057"/>
    <s v=""/>
    <n v="1"/>
  </r>
  <r>
    <x v="19"/>
    <n v="503.7060547000001"/>
    <s v=""/>
    <n v="503.7060547000001"/>
    <s v=""/>
    <n v="1"/>
  </r>
  <r>
    <x v="20"/>
    <n v="344.4091797000001"/>
    <s v=""/>
    <n v="344.4091797000001"/>
    <s v=""/>
    <n v="1"/>
  </r>
  <r>
    <x v="21"/>
    <n v="276.49951169999986"/>
    <s v=""/>
    <n v="276.49951169999986"/>
    <s v=""/>
    <n v="1"/>
  </r>
  <r>
    <x v="22"/>
    <n v="82.975097700000333"/>
    <s v=""/>
    <n v="82.975097700000333"/>
    <s v=""/>
    <n v="1"/>
  </r>
  <r>
    <x v="23"/>
    <n v="111.515625"/>
    <s v=""/>
    <n v="111.515625"/>
    <s v=""/>
    <n v="1"/>
  </r>
  <r>
    <x v="0"/>
    <n v="-20.515136800000619"/>
    <n v="-20.515136800000619"/>
    <s v=""/>
    <n v="1"/>
    <s v=""/>
  </r>
  <r>
    <x v="1"/>
    <n v="-149.6640625"/>
    <n v="-149.6640625"/>
    <s v=""/>
    <n v="1"/>
    <s v=""/>
  </r>
  <r>
    <x v="2"/>
    <n v="-253.8154297000001"/>
    <n v="-253.8154297000001"/>
    <s v=""/>
    <n v="1"/>
    <s v=""/>
  </r>
  <r>
    <x v="3"/>
    <n v="-278.01367190000019"/>
    <n v="-278.01367190000019"/>
    <s v=""/>
    <n v="1"/>
    <s v=""/>
  </r>
  <r>
    <x v="4"/>
    <n v="-212.75585929999943"/>
    <n v="-212.75585929999943"/>
    <s v=""/>
    <n v="1"/>
    <s v=""/>
  </r>
  <r>
    <x v="5"/>
    <n v="-159.05566399999952"/>
    <n v="-159.05566399999952"/>
    <s v=""/>
    <n v="1"/>
    <s v=""/>
  </r>
  <r>
    <x v="6"/>
    <n v="-226.29443360000005"/>
    <n v="-226.29443360000005"/>
    <s v=""/>
    <n v="1"/>
    <s v=""/>
  </r>
  <r>
    <x v="7"/>
    <n v="21.176269499999762"/>
    <s v=""/>
    <n v="21.176269499999762"/>
    <s v=""/>
    <n v="1"/>
  </r>
  <r>
    <x v="8"/>
    <n v="90.788574199999857"/>
    <s v=""/>
    <n v="90.788574199999857"/>
    <s v=""/>
    <n v="1"/>
  </r>
  <r>
    <x v="9"/>
    <n v="-17.459472599999572"/>
    <n v="-17.459472599999572"/>
    <s v=""/>
    <n v="1"/>
    <s v=""/>
  </r>
  <r>
    <x v="10"/>
    <n v="-271.4501952999999"/>
    <n v="-271.4501952999999"/>
    <s v=""/>
    <n v="1"/>
    <s v=""/>
  </r>
  <r>
    <x v="11"/>
    <n v="-69.79882809999981"/>
    <n v="-69.79882809999981"/>
    <s v=""/>
    <n v="1"/>
    <s v=""/>
  </r>
  <r>
    <x v="12"/>
    <n v="91.257324199999857"/>
    <s v=""/>
    <n v="91.257324199999857"/>
    <s v=""/>
    <n v="1"/>
  </r>
  <r>
    <x v="13"/>
    <n v="28.307617099999334"/>
    <s v=""/>
    <n v="28.307617099999334"/>
    <s v=""/>
    <n v="1"/>
  </r>
  <r>
    <x v="14"/>
    <n v="-57.579589799999667"/>
    <n v="-57.579589799999667"/>
    <s v=""/>
    <n v="1"/>
    <s v=""/>
  </r>
  <r>
    <x v="15"/>
    <n v="-103.58789059999981"/>
    <n v="-103.58789059999981"/>
    <s v=""/>
    <n v="1"/>
    <s v=""/>
  </r>
  <r>
    <x v="16"/>
    <n v="-134.86523440000019"/>
    <n v="-134.86523440000019"/>
    <s v=""/>
    <n v="1"/>
    <s v=""/>
  </r>
  <r>
    <x v="17"/>
    <n v="-131.2705077999999"/>
    <n v="-131.2705077999999"/>
    <s v=""/>
    <n v="1"/>
    <s v=""/>
  </r>
  <r>
    <x v="18"/>
    <n v="-16.731445299999905"/>
    <n v="-16.731445299999905"/>
    <s v=""/>
    <n v="1"/>
    <s v=""/>
  </r>
  <r>
    <x v="19"/>
    <n v="48.307617200000095"/>
    <s v=""/>
    <n v="48.307617200000095"/>
    <s v=""/>
    <n v="1"/>
  </r>
  <r>
    <x v="20"/>
    <n v="-60.09570309999981"/>
    <n v="-60.09570309999981"/>
    <s v=""/>
    <n v="1"/>
    <s v=""/>
  </r>
  <r>
    <x v="21"/>
    <n v="-123.57666009999957"/>
    <n v="-123.57666009999957"/>
    <s v=""/>
    <n v="1"/>
    <s v=""/>
  </r>
  <r>
    <x v="22"/>
    <n v="-247.45263680000062"/>
    <n v="-247.45263680000062"/>
    <s v=""/>
    <n v="1"/>
    <s v=""/>
  </r>
  <r>
    <x v="23"/>
    <n v="-227.38134759999957"/>
    <n v="-227.38134759999957"/>
    <s v=""/>
    <n v="1"/>
    <s v=""/>
  </r>
  <r>
    <x v="0"/>
    <n v="-195.64501960000052"/>
    <n v="-195.64501960000052"/>
    <s v=""/>
    <n v="1"/>
    <s v=""/>
  </r>
  <r>
    <x v="1"/>
    <n v="-149.71484380000038"/>
    <n v="-149.71484380000038"/>
    <s v=""/>
    <n v="1"/>
    <s v=""/>
  </r>
  <r>
    <x v="2"/>
    <n v="-212.5390625"/>
    <n v="-212.5390625"/>
    <s v=""/>
    <n v="1"/>
    <s v=""/>
  </r>
  <r>
    <x v="3"/>
    <n v="-151.28173830000014"/>
    <n v="-151.28173830000014"/>
    <s v=""/>
    <n v="1"/>
    <s v=""/>
  </r>
  <r>
    <x v="4"/>
    <n v="-326.78369139999995"/>
    <n v="-326.78369139999995"/>
    <s v=""/>
    <n v="1"/>
    <s v=""/>
  </r>
  <r>
    <x v="5"/>
    <n v="-362.53369139999995"/>
    <n v="-362.53369139999995"/>
    <s v=""/>
    <n v="1"/>
    <s v=""/>
  </r>
  <r>
    <x v="6"/>
    <n v="41.02148440000019"/>
    <s v=""/>
    <n v="41.02148440000019"/>
    <s v=""/>
    <n v="1"/>
  </r>
  <r>
    <x v="7"/>
    <n v="425.6669922000001"/>
    <s v=""/>
    <n v="425.6669922000001"/>
    <s v=""/>
    <n v="1"/>
  </r>
  <r>
    <x v="8"/>
    <n v="371.13720710000052"/>
    <s v=""/>
    <n v="371.13720710000052"/>
    <s v=""/>
    <n v="1"/>
  </r>
  <r>
    <x v="9"/>
    <n v="25.46289059999981"/>
    <s v=""/>
    <n v="25.46289059999981"/>
    <s v=""/>
    <n v="1"/>
  </r>
  <r>
    <x v="10"/>
    <n v="-241.10791020000033"/>
    <n v="-241.10791020000033"/>
    <s v=""/>
    <n v="1"/>
    <s v=""/>
  </r>
  <r>
    <x v="11"/>
    <n v="19.733398399999714"/>
    <s v=""/>
    <n v="19.733398399999714"/>
    <s v=""/>
    <n v="1"/>
  </r>
  <r>
    <x v="12"/>
    <n v="-135.80322270000033"/>
    <n v="-135.80322270000033"/>
    <s v=""/>
    <n v="1"/>
    <s v=""/>
  </r>
  <r>
    <x v="13"/>
    <n v="-190.29296880000038"/>
    <n v="-190.29296880000038"/>
    <s v=""/>
    <n v="1"/>
    <s v=""/>
  </r>
  <r>
    <x v="14"/>
    <n v="-430.0576172000001"/>
    <n v="-430.0576172000001"/>
    <s v=""/>
    <n v="1"/>
    <s v=""/>
  </r>
  <r>
    <x v="15"/>
    <n v="-658.07226570000057"/>
    <n v="-658.07226570000057"/>
    <s v=""/>
    <n v="1"/>
    <s v=""/>
  </r>
  <r>
    <x v="16"/>
    <n v="-459.57128910000029"/>
    <n v="-459.57128910000029"/>
    <s v=""/>
    <n v="1"/>
    <s v=""/>
  </r>
  <r>
    <x v="17"/>
    <n v="-380.19873050000024"/>
    <n v="-380.19873050000024"/>
    <s v=""/>
    <n v="1"/>
    <s v=""/>
  </r>
  <r>
    <x v="18"/>
    <n v="-238.15234380000038"/>
    <n v="-238.15234380000038"/>
    <s v=""/>
    <n v="1"/>
    <s v=""/>
  </r>
  <r>
    <x v="19"/>
    <n v="19.993652400000428"/>
    <s v=""/>
    <n v="19.993652400000428"/>
    <s v=""/>
    <n v="1"/>
  </r>
  <r>
    <x v="20"/>
    <n v="217.07666020000033"/>
    <s v=""/>
    <n v="217.07666020000033"/>
    <s v=""/>
    <n v="1"/>
  </r>
  <r>
    <x v="21"/>
    <n v="327.09570309999981"/>
    <s v=""/>
    <n v="327.09570309999981"/>
    <s v=""/>
    <n v="1"/>
  </r>
  <r>
    <x v="22"/>
    <n v="354.53515619999962"/>
    <s v=""/>
    <n v="354.53515619999962"/>
    <s v=""/>
    <n v="1"/>
  </r>
  <r>
    <x v="23"/>
    <n v="224.03710929999943"/>
    <s v=""/>
    <n v="224.03710929999943"/>
    <s v=""/>
    <n v="1"/>
  </r>
  <r>
    <x v="0"/>
    <n v="296.07861330000014"/>
    <s v=""/>
    <n v="296.07861330000014"/>
    <s v=""/>
    <n v="1"/>
  </r>
  <r>
    <x v="1"/>
    <n v="267.59326169999986"/>
    <s v=""/>
    <n v="267.59326169999986"/>
    <s v=""/>
    <n v="1"/>
  </r>
  <r>
    <x v="2"/>
    <n v="196.33691399999952"/>
    <s v=""/>
    <n v="196.33691399999952"/>
    <s v=""/>
    <n v="1"/>
  </r>
  <r>
    <x v="3"/>
    <n v="87.316894499999762"/>
    <s v=""/>
    <n v="87.316894499999762"/>
    <s v=""/>
    <n v="1"/>
  </r>
  <r>
    <x v="4"/>
    <n v="41.765625"/>
    <s v=""/>
    <n v="41.765625"/>
    <s v=""/>
    <n v="1"/>
  </r>
  <r>
    <x v="5"/>
    <n v="188.72558589999971"/>
    <s v=""/>
    <n v="188.72558589999971"/>
    <s v=""/>
    <n v="1"/>
  </r>
  <r>
    <x v="6"/>
    <n v="301.2861327999999"/>
    <s v=""/>
    <n v="301.2861327999999"/>
    <s v=""/>
    <n v="1"/>
  </r>
  <r>
    <x v="7"/>
    <n v="301.20849610000005"/>
    <s v=""/>
    <n v="301.20849610000005"/>
    <s v=""/>
    <n v="1"/>
  </r>
  <r>
    <x v="8"/>
    <n v="304.27099610000005"/>
    <s v=""/>
    <n v="304.27099610000005"/>
    <s v=""/>
    <n v="1"/>
  </r>
  <r>
    <x v="9"/>
    <n v="230.12255860000005"/>
    <s v=""/>
    <n v="230.12255860000005"/>
    <s v=""/>
    <n v="1"/>
  </r>
  <r>
    <x v="10"/>
    <n v="121.47851559999981"/>
    <s v=""/>
    <n v="121.47851559999981"/>
    <s v=""/>
    <n v="1"/>
  </r>
  <r>
    <x v="11"/>
    <n v="137.3779297000001"/>
    <s v=""/>
    <n v="137.3779297000001"/>
    <s v=""/>
    <n v="1"/>
  </r>
  <r>
    <x v="12"/>
    <n v="-27.328125"/>
    <n v="-27.328125"/>
    <s v=""/>
    <n v="1"/>
    <s v=""/>
  </r>
  <r>
    <x v="13"/>
    <n v="-306.50537110000005"/>
    <n v="-306.50537110000005"/>
    <s v=""/>
    <n v="1"/>
    <s v=""/>
  </r>
  <r>
    <x v="14"/>
    <n v="-331.96044930000062"/>
    <n v="-331.96044930000062"/>
    <s v=""/>
    <n v="1"/>
    <s v=""/>
  </r>
  <r>
    <x v="15"/>
    <n v="-636.15771479999967"/>
    <n v="-636.15771479999967"/>
    <s v=""/>
    <n v="1"/>
    <s v=""/>
  </r>
  <r>
    <x v="16"/>
    <n v="-763.70361330000014"/>
    <n v="-763.70361330000014"/>
    <s v=""/>
    <n v="1"/>
    <s v=""/>
  </r>
  <r>
    <x v="17"/>
    <n v="-401.6796875"/>
    <n v="-401.6796875"/>
    <s v=""/>
    <n v="1"/>
    <s v=""/>
  </r>
  <r>
    <x v="18"/>
    <n v="-306.6904297000001"/>
    <n v="-306.6904297000001"/>
    <s v=""/>
    <n v="1"/>
    <s v=""/>
  </r>
  <r>
    <x v="19"/>
    <n v="-196.14208990000043"/>
    <n v="-196.14208990000043"/>
    <s v=""/>
    <n v="1"/>
    <s v=""/>
  </r>
  <r>
    <x v="20"/>
    <n v="-130.37011709999933"/>
    <n v="-130.37011709999933"/>
    <s v=""/>
    <n v="1"/>
    <s v=""/>
  </r>
  <r>
    <x v="21"/>
    <n v="-112.02099610000005"/>
    <n v="-112.02099610000005"/>
    <s v=""/>
    <n v="1"/>
    <s v=""/>
  </r>
  <r>
    <x v="22"/>
    <n v="-28.312011699999857"/>
    <n v="-28.312011699999857"/>
    <s v=""/>
    <n v="1"/>
    <s v=""/>
  </r>
  <r>
    <x v="23"/>
    <n v="-38.050292899999477"/>
    <n v="-38.050292899999477"/>
    <s v=""/>
    <n v="1"/>
    <s v=""/>
  </r>
  <r>
    <x v="0"/>
    <n v="18.12695309999981"/>
    <s v=""/>
    <n v="18.12695309999981"/>
    <s v=""/>
    <n v="1"/>
  </r>
  <r>
    <x v="1"/>
    <n v="51.376464900000428"/>
    <s v=""/>
    <n v="51.376464900000428"/>
    <s v=""/>
    <n v="1"/>
  </r>
  <r>
    <x v="2"/>
    <n v="74.524414100000286"/>
    <s v=""/>
    <n v="74.524414100000286"/>
    <s v=""/>
    <n v="1"/>
  </r>
  <r>
    <x v="3"/>
    <n v="34.638183600000048"/>
    <s v=""/>
    <n v="34.638183600000048"/>
    <s v=""/>
    <n v="1"/>
  </r>
  <r>
    <x v="4"/>
    <n v="87.999511699999857"/>
    <s v=""/>
    <n v="87.999511699999857"/>
    <s v=""/>
    <n v="1"/>
  </r>
  <r>
    <x v="5"/>
    <n v="68.791503899999952"/>
    <s v=""/>
    <n v="68.791503899999952"/>
    <s v=""/>
    <n v="1"/>
  </r>
  <r>
    <x v="6"/>
    <n v="203.82910160000029"/>
    <s v=""/>
    <n v="203.82910160000029"/>
    <s v=""/>
    <n v="1"/>
  </r>
  <r>
    <x v="7"/>
    <n v="210.18554690000019"/>
    <s v=""/>
    <n v="210.18554690000019"/>
    <s v=""/>
    <n v="1"/>
  </r>
  <r>
    <x v="8"/>
    <n v="169.00195309999981"/>
    <s v=""/>
    <n v="169.00195309999981"/>
    <s v=""/>
    <n v="1"/>
  </r>
  <r>
    <x v="9"/>
    <n v="113.59375"/>
    <s v=""/>
    <n v="113.59375"/>
    <s v=""/>
    <n v="1"/>
  </r>
  <r>
    <x v="10"/>
    <n v="-62.803222700000333"/>
    <n v="-62.803222700000333"/>
    <s v=""/>
    <n v="1"/>
    <s v=""/>
  </r>
  <r>
    <x v="11"/>
    <n v="-311.05908199999976"/>
    <n v="-311.05908199999976"/>
    <s v=""/>
    <n v="1"/>
    <s v=""/>
  </r>
  <r>
    <x v="12"/>
    <n v="-443.25683589999971"/>
    <n v="-443.25683589999971"/>
    <s v=""/>
    <n v="1"/>
    <s v=""/>
  </r>
  <r>
    <x v="13"/>
    <n v="-331.2216797000001"/>
    <n v="-331.2216797000001"/>
    <s v=""/>
    <n v="1"/>
    <s v=""/>
  </r>
  <r>
    <x v="14"/>
    <n v="-186.14160160000029"/>
    <n v="-186.14160160000029"/>
    <s v=""/>
    <n v="1"/>
    <s v=""/>
  </r>
  <r>
    <x v="15"/>
    <n v="-166.28808600000048"/>
    <n v="-166.28808600000048"/>
    <s v=""/>
    <n v="1"/>
    <s v=""/>
  </r>
  <r>
    <x v="16"/>
    <n v="-155.97558600000048"/>
    <n v="-155.97558600000048"/>
    <s v=""/>
    <n v="1"/>
    <s v=""/>
  </r>
  <r>
    <x v="17"/>
    <n v="-190.50878899999952"/>
    <n v="-190.50878899999952"/>
    <s v=""/>
    <n v="1"/>
    <s v=""/>
  </r>
  <r>
    <x v="18"/>
    <n v="-176.62744139999995"/>
    <n v="-176.62744139999995"/>
    <s v=""/>
    <n v="1"/>
    <s v=""/>
  </r>
  <r>
    <x v="19"/>
    <n v="-156.05615240000043"/>
    <n v="-156.05615240000043"/>
    <s v=""/>
    <n v="1"/>
    <s v=""/>
  </r>
  <r>
    <x v="20"/>
    <n v="5.1352538999999524"/>
    <s v=""/>
    <n v="5.1352538999999524"/>
    <s v=""/>
    <n v="1"/>
  </r>
  <r>
    <x v="21"/>
    <n v="21.596679700000095"/>
    <s v=""/>
    <n v="21.596679700000095"/>
    <s v=""/>
    <n v="1"/>
  </r>
  <r>
    <x v="22"/>
    <n v="117.19433600000048"/>
    <s v=""/>
    <n v="117.19433600000048"/>
    <s v=""/>
    <n v="1"/>
  </r>
  <r>
    <x v="23"/>
    <n v="45.622558600000048"/>
    <s v=""/>
    <n v="45.622558600000048"/>
    <s v=""/>
    <n v="1"/>
  </r>
  <r>
    <x v="0"/>
    <n v="-23.817871100000048"/>
    <n v="-23.817871100000048"/>
    <s v=""/>
    <n v="1"/>
    <s v=""/>
  </r>
  <r>
    <x v="1"/>
    <n v="-735.54101559999981"/>
    <n v="-735.54101559999981"/>
    <s v=""/>
    <n v="1"/>
    <s v=""/>
  </r>
  <r>
    <x v="2"/>
    <n v="-554.17919919999986"/>
    <n v="-554.17919919999986"/>
    <s v=""/>
    <n v="1"/>
    <s v=""/>
  </r>
  <r>
    <x v="3"/>
    <n v="-381.14257809999981"/>
    <n v="-381.14257809999981"/>
    <s v=""/>
    <n v="1"/>
    <s v=""/>
  </r>
  <r>
    <x v="4"/>
    <n v="-370.06640619999962"/>
    <n v="-370.06640619999962"/>
    <s v=""/>
    <n v="1"/>
    <s v=""/>
  </r>
  <r>
    <x v="5"/>
    <n v="-362.21435550000024"/>
    <n v="-362.21435550000024"/>
    <s v=""/>
    <n v="1"/>
    <s v=""/>
  </r>
  <r>
    <x v="6"/>
    <n v="-423.99365240000043"/>
    <n v="-423.99365240000043"/>
    <s v=""/>
    <n v="1"/>
    <s v=""/>
  </r>
  <r>
    <x v="7"/>
    <n v="-388.13623050000024"/>
    <n v="-388.13623050000024"/>
    <s v=""/>
    <n v="1"/>
    <s v=""/>
  </r>
  <r>
    <x v="8"/>
    <n v="-397.32568360000005"/>
    <n v="-397.32568360000005"/>
    <s v=""/>
    <n v="1"/>
    <s v=""/>
  </r>
  <r>
    <x v="9"/>
    <n v="-354.88916009999957"/>
    <n v="-354.88916009999957"/>
    <s v=""/>
    <n v="1"/>
    <s v=""/>
  </r>
  <r>
    <x v="10"/>
    <n v="-580.37109369999962"/>
    <n v="-580.37109369999962"/>
    <s v=""/>
    <n v="1"/>
    <s v=""/>
  </r>
  <r>
    <x v="11"/>
    <n v="-594.01708990000043"/>
    <n v="-594.01708990000043"/>
    <s v=""/>
    <n v="1"/>
    <s v=""/>
  </r>
  <r>
    <x v="12"/>
    <n v="-490.7421875"/>
    <n v="-490.7421875"/>
    <s v=""/>
    <n v="1"/>
    <s v=""/>
  </r>
  <r>
    <x v="13"/>
    <n v="-109.41992190000019"/>
    <n v="-109.41992190000019"/>
    <s v=""/>
    <n v="1"/>
    <s v=""/>
  </r>
  <r>
    <x v="14"/>
    <n v="-53.301269499999762"/>
    <n v="-53.301269499999762"/>
    <s v=""/>
    <n v="1"/>
    <s v=""/>
  </r>
  <r>
    <x v="15"/>
    <n v="-39.195800699999381"/>
    <n v="-39.195800699999381"/>
    <s v=""/>
    <n v="1"/>
    <s v=""/>
  </r>
  <r>
    <x v="16"/>
    <n v="-154.67626960000052"/>
    <n v="-154.67626960000052"/>
    <s v=""/>
    <n v="1"/>
    <s v=""/>
  </r>
  <r>
    <x v="17"/>
    <n v="-396.36767580000014"/>
    <n v="-396.36767580000014"/>
    <s v=""/>
    <n v="1"/>
    <s v=""/>
  </r>
  <r>
    <x v="18"/>
    <n v="-448.32275389999995"/>
    <n v="-448.32275389999995"/>
    <s v=""/>
    <n v="1"/>
    <s v=""/>
  </r>
  <r>
    <x v="19"/>
    <n v="-527.1513672000001"/>
    <n v="-527.1513672000001"/>
    <s v=""/>
    <n v="1"/>
    <s v=""/>
  </r>
  <r>
    <x v="20"/>
    <n v="-555.84570309999981"/>
    <n v="-555.84570309999981"/>
    <s v=""/>
    <n v="1"/>
    <s v=""/>
  </r>
  <r>
    <x v="21"/>
    <n v="-568.14013669999986"/>
    <n v="-568.14013669999986"/>
    <s v=""/>
    <n v="1"/>
    <s v=""/>
  </r>
  <r>
    <x v="22"/>
    <n v="-496.55126949999976"/>
    <n v="-496.55126949999976"/>
    <s v=""/>
    <n v="1"/>
    <s v=""/>
  </r>
  <r>
    <x v="23"/>
    <n v="-510.32470699999976"/>
    <n v="-510.32470699999976"/>
    <s v=""/>
    <n v="1"/>
    <s v=""/>
  </r>
  <r>
    <x v="0"/>
    <n v="-458.90576169999986"/>
    <n v="-458.90576169999986"/>
    <s v=""/>
    <n v="1"/>
    <s v=""/>
  </r>
  <r>
    <x v="1"/>
    <n v="-443.37597660000029"/>
    <n v="-443.37597660000029"/>
    <s v=""/>
    <n v="1"/>
    <s v=""/>
  </r>
  <r>
    <x v="2"/>
    <n v="-242.00195309999981"/>
    <n v="-242.00195309999981"/>
    <s v=""/>
    <n v="1"/>
    <s v=""/>
  </r>
  <r>
    <x v="3"/>
    <n v="-192.41015619999962"/>
    <n v="-192.41015619999962"/>
    <s v=""/>
    <n v="1"/>
    <s v=""/>
  </r>
  <r>
    <x v="4"/>
    <n v="-202.86181639999995"/>
    <n v="-202.86181639999995"/>
    <s v=""/>
    <n v="1"/>
    <s v=""/>
  </r>
  <r>
    <x v="5"/>
    <n v="-222.39892580000014"/>
    <n v="-222.39892580000014"/>
    <s v=""/>
    <n v="1"/>
    <s v=""/>
  </r>
  <r>
    <x v="6"/>
    <n v="-151.51757809999981"/>
    <n v="-151.51757809999981"/>
    <s v=""/>
    <n v="1"/>
    <s v=""/>
  </r>
  <r>
    <x v="7"/>
    <n v="-272.23242190000019"/>
    <n v="-272.23242190000019"/>
    <s v=""/>
    <n v="1"/>
    <s v=""/>
  </r>
  <r>
    <x v="8"/>
    <n v="-430.40234369999962"/>
    <n v="-430.40234369999962"/>
    <s v=""/>
    <n v="1"/>
    <s v=""/>
  </r>
  <r>
    <x v="9"/>
    <n v="-648.43945320000057"/>
    <n v="-648.43945320000057"/>
    <s v=""/>
    <n v="1"/>
    <s v=""/>
  </r>
  <r>
    <x v="10"/>
    <n v="-793.28759759999957"/>
    <n v="-793.28759759999957"/>
    <s v=""/>
    <n v="1"/>
    <s v=""/>
  </r>
  <r>
    <x v="11"/>
    <n v="-900.91748039999948"/>
    <n v="-900.91748039999948"/>
    <s v=""/>
    <n v="1"/>
    <s v=""/>
  </r>
  <r>
    <x v="12"/>
    <n v="-792.70263669999986"/>
    <n v="-792.70263669999986"/>
    <s v=""/>
    <n v="1"/>
    <s v=""/>
  </r>
  <r>
    <x v="13"/>
    <n v="-715.59765619999962"/>
    <n v="-715.59765619999962"/>
    <s v=""/>
    <n v="1"/>
    <s v=""/>
  </r>
  <r>
    <x v="14"/>
    <n v="-679.11328130000038"/>
    <n v="-679.11328130000038"/>
    <s v=""/>
    <n v="1"/>
    <s v=""/>
  </r>
  <r>
    <x v="15"/>
    <n v="-721.48828119999962"/>
    <n v="-721.48828119999962"/>
    <s v=""/>
    <n v="1"/>
    <s v=""/>
  </r>
  <r>
    <x v="16"/>
    <n v="-906.14599610000005"/>
    <n v="-906.14599610000005"/>
    <s v=""/>
    <n v="1"/>
    <s v=""/>
  </r>
  <r>
    <x v="17"/>
    <n v="-1108.9272461"/>
    <n v="-1108.9272461"/>
    <s v=""/>
    <n v="1"/>
    <s v=""/>
  </r>
  <r>
    <x v="18"/>
    <n v="-1279.6689452999999"/>
    <n v="-1279.6689452999999"/>
    <s v=""/>
    <n v="1"/>
    <s v=""/>
  </r>
  <r>
    <x v="19"/>
    <n v="-1355.3125"/>
    <n v="-1355.3125"/>
    <s v=""/>
    <n v="1"/>
    <s v=""/>
  </r>
  <r>
    <x v="20"/>
    <n v="-1275.0224610000005"/>
    <n v="-1275.0224610000005"/>
    <s v=""/>
    <n v="1"/>
    <s v=""/>
  </r>
  <r>
    <x v="21"/>
    <n v="-1114.5805665000007"/>
    <n v="-1114.5805665000007"/>
    <s v=""/>
    <n v="1"/>
    <s v=""/>
  </r>
  <r>
    <x v="22"/>
    <n v="-821.24902350000048"/>
    <n v="-821.24902350000048"/>
    <s v=""/>
    <n v="1"/>
    <s v=""/>
  </r>
  <r>
    <x v="23"/>
    <n v="-333.80712889999995"/>
    <n v="-333.80712889999995"/>
    <s v=""/>
    <n v="1"/>
    <s v=""/>
  </r>
  <r>
    <x v="0"/>
    <n v="25.54492190000019"/>
    <s v=""/>
    <n v="25.54492190000019"/>
    <s v=""/>
    <n v="1"/>
  </r>
  <r>
    <x v="24"/>
    <m/>
    <m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211.13671900000008"/>
    <n v="-211.13671900000008"/>
    <s v=""/>
    <n v="1"/>
    <s v=""/>
  </r>
  <r>
    <x v="1"/>
    <n v="-566.99414029999934"/>
    <n v="-566.99414029999934"/>
    <s v=""/>
    <n v="1"/>
    <s v=""/>
  </r>
  <r>
    <x v="2"/>
    <n v="-529.58886689999963"/>
    <n v="-529.58886689999963"/>
    <s v=""/>
    <n v="1"/>
    <s v=""/>
  </r>
  <r>
    <x v="3"/>
    <n v="-378.63574209999933"/>
    <n v="-378.63574209999933"/>
    <s v=""/>
    <n v="1"/>
    <s v=""/>
  </r>
  <r>
    <x v="4"/>
    <n v="-152.16601559999981"/>
    <n v="-152.16601559999981"/>
    <s v=""/>
    <n v="1"/>
    <s v=""/>
  </r>
  <r>
    <x v="5"/>
    <n v="-118.48242190000019"/>
    <n v="-118.48242190000019"/>
    <s v=""/>
    <n v="1"/>
    <s v=""/>
  </r>
  <r>
    <x v="6"/>
    <n v="-145.57617199999913"/>
    <n v="-145.57617199999913"/>
    <s v=""/>
    <n v="1"/>
    <s v=""/>
  </r>
  <r>
    <x v="7"/>
    <n v="5.25"/>
    <s v=""/>
    <n v="5.25"/>
    <s v=""/>
    <n v="1"/>
  </r>
  <r>
    <x v="8"/>
    <n v="-102.90039100000104"/>
    <n v="-102.90039100000104"/>
    <s v=""/>
    <n v="1"/>
    <s v=""/>
  </r>
  <r>
    <x v="9"/>
    <n v="-5.273499999930209E-2"/>
    <n v="-5.273499999930209E-2"/>
    <s v=""/>
    <n v="1"/>
    <s v=""/>
  </r>
  <r>
    <x v="10"/>
    <n v="75.712890999999217"/>
    <s v=""/>
    <n v="75.712890999999217"/>
    <s v=""/>
    <n v="1"/>
  </r>
  <r>
    <x v="11"/>
    <n v="-184.62304700000095"/>
    <n v="-184.62304700000095"/>
    <s v=""/>
    <n v="1"/>
    <s v=""/>
  </r>
  <r>
    <x v="12"/>
    <n v="-114.46972599999935"/>
    <n v="-114.46972599999935"/>
    <s v=""/>
    <n v="1"/>
    <s v=""/>
  </r>
  <r>
    <x v="13"/>
    <n v="230.3652349999993"/>
    <s v=""/>
    <n v="230.3652349999993"/>
    <s v=""/>
    <n v="1"/>
  </r>
  <r>
    <x v="14"/>
    <n v="328.83300799999961"/>
    <s v=""/>
    <n v="328.83300799999961"/>
    <s v=""/>
    <n v="1"/>
  </r>
  <r>
    <x v="15"/>
    <n v="318.00976599999922"/>
    <s v=""/>
    <n v="318.00976599999922"/>
    <s v=""/>
    <n v="1"/>
  </r>
  <r>
    <x v="16"/>
    <n v="-40.524413999999524"/>
    <n v="-40.524413999999524"/>
    <s v=""/>
    <n v="1"/>
    <s v=""/>
  </r>
  <r>
    <x v="17"/>
    <n v="-136.43164100000104"/>
    <n v="-136.43164100000104"/>
    <s v=""/>
    <n v="1"/>
    <s v=""/>
  </r>
  <r>
    <x v="18"/>
    <n v="-579.12207000000126"/>
    <n v="-579.12207000000126"/>
    <s v=""/>
    <n v="1"/>
    <s v=""/>
  </r>
  <r>
    <x v="19"/>
    <n v="-592.81738300000143"/>
    <n v="-592.81738300000143"/>
    <s v=""/>
    <n v="1"/>
    <s v=""/>
  </r>
  <r>
    <x v="20"/>
    <n v="-376.31347699999969"/>
    <n v="-376.31347699999969"/>
    <s v=""/>
    <n v="1"/>
    <s v=""/>
  </r>
  <r>
    <x v="21"/>
    <n v="-581.70507800000087"/>
    <n v="-581.70507800000087"/>
    <s v=""/>
    <n v="1"/>
    <s v=""/>
  </r>
  <r>
    <x v="22"/>
    <n v="-373.97558600000048"/>
    <n v="-373.97558600000048"/>
    <s v=""/>
    <n v="1"/>
    <s v=""/>
  </r>
  <r>
    <x v="23"/>
    <n v="-157.97070299999905"/>
    <n v="-157.97070299999905"/>
    <s v=""/>
    <n v="1"/>
    <s v=""/>
  </r>
  <r>
    <x v="0"/>
    <n v="-334.51660100000117"/>
    <n v="-334.51660100000117"/>
    <s v=""/>
    <n v="1"/>
    <s v=""/>
  </r>
  <r>
    <x v="1"/>
    <n v="-186.32324200000039"/>
    <n v="-186.32324200000039"/>
    <s v=""/>
    <n v="1"/>
    <s v=""/>
  </r>
  <r>
    <x v="2"/>
    <n v="-38.40039059999981"/>
    <n v="-38.40039059999981"/>
    <s v=""/>
    <n v="1"/>
    <s v=""/>
  </r>
  <r>
    <x v="3"/>
    <n v="146.2529297000001"/>
    <s v=""/>
    <n v="146.2529297000001"/>
    <s v=""/>
    <n v="1"/>
  </r>
  <r>
    <x v="4"/>
    <n v="106.6875"/>
    <s v=""/>
    <n v="106.6875"/>
    <s v=""/>
    <n v="1"/>
  </r>
  <r>
    <x v="5"/>
    <n v="133.9326175999995"/>
    <s v=""/>
    <n v="133.9326175999995"/>
    <s v=""/>
    <n v="1"/>
  </r>
  <r>
    <x v="6"/>
    <n v="224.3027349999993"/>
    <s v=""/>
    <n v="224.3027349999993"/>
    <s v=""/>
    <n v="1"/>
  </r>
  <r>
    <x v="7"/>
    <n v="212.17968699999983"/>
    <s v=""/>
    <n v="212.17968699999983"/>
    <s v=""/>
    <n v="1"/>
  </r>
  <r>
    <x v="8"/>
    <n v="468.74707000000126"/>
    <s v=""/>
    <n v="468.74707000000126"/>
    <s v=""/>
    <n v="1"/>
  </r>
  <r>
    <x v="9"/>
    <n v="527.52636700000039"/>
    <s v=""/>
    <n v="527.52636700000039"/>
    <s v=""/>
    <n v="1"/>
  </r>
  <r>
    <x v="10"/>
    <n v="441.91308599999866"/>
    <s v=""/>
    <n v="441.91308599999866"/>
    <s v=""/>
    <n v="1"/>
  </r>
  <r>
    <x v="11"/>
    <n v="208.44140599999992"/>
    <s v=""/>
    <n v="208.44140599999992"/>
    <s v=""/>
    <n v="1"/>
  </r>
  <r>
    <x v="12"/>
    <n v="-194.22656299999835"/>
    <n v="-194.22656299999835"/>
    <s v=""/>
    <n v="1"/>
    <s v=""/>
  </r>
  <r>
    <x v="13"/>
    <n v="148.22753900000134"/>
    <s v=""/>
    <n v="148.22753900000134"/>
    <s v=""/>
    <n v="1"/>
  </r>
  <r>
    <x v="14"/>
    <n v="27.402344000000085"/>
    <s v=""/>
    <n v="27.402344000000085"/>
    <s v=""/>
    <n v="1"/>
  </r>
  <r>
    <x v="15"/>
    <n v="-296.23046900000008"/>
    <n v="-296.23046900000008"/>
    <s v=""/>
    <n v="1"/>
    <s v=""/>
  </r>
  <r>
    <x v="16"/>
    <n v="-652.91406300000017"/>
    <n v="-652.91406300000017"/>
    <s v=""/>
    <n v="1"/>
    <s v=""/>
  </r>
  <r>
    <x v="17"/>
    <n v="-308.62207000000126"/>
    <n v="-308.62207000000126"/>
    <s v=""/>
    <n v="1"/>
    <s v=""/>
  </r>
  <r>
    <x v="18"/>
    <n v="126.20214800000031"/>
    <s v=""/>
    <n v="126.20214800000031"/>
    <s v=""/>
    <n v="1"/>
  </r>
  <r>
    <x v="19"/>
    <n v="173.17773400000078"/>
    <s v=""/>
    <n v="173.17773400000078"/>
    <s v=""/>
    <n v="1"/>
  </r>
  <r>
    <x v="20"/>
    <n v="186.28222699999969"/>
    <s v=""/>
    <n v="186.28222699999969"/>
    <s v=""/>
    <n v="1"/>
  </r>
  <r>
    <x v="21"/>
    <n v="168.48535199999969"/>
    <s v=""/>
    <n v="168.48535199999969"/>
    <s v=""/>
    <n v="1"/>
  </r>
  <r>
    <x v="22"/>
    <n v="211.34570300000087"/>
    <s v=""/>
    <n v="211.34570300000087"/>
    <s v=""/>
    <n v="1"/>
  </r>
  <r>
    <x v="23"/>
    <n v="141.02539100000104"/>
    <s v=""/>
    <n v="141.02539100000104"/>
    <s v=""/>
    <n v="1"/>
  </r>
  <r>
    <x v="0"/>
    <n v="41.681640999999217"/>
    <s v=""/>
    <n v="41.681640999999217"/>
    <s v=""/>
    <n v="1"/>
  </r>
  <r>
    <x v="1"/>
    <n v="-27.244140999999217"/>
    <n v="-27.244140999999217"/>
    <s v=""/>
    <n v="1"/>
    <s v=""/>
  </r>
  <r>
    <x v="2"/>
    <n v="-67.414063000000169"/>
    <n v="-67.414063000000169"/>
    <s v=""/>
    <n v="1"/>
    <s v=""/>
  </r>
  <r>
    <x v="3"/>
    <n v="-211.0263675999995"/>
    <n v="-211.0263675999995"/>
    <s v=""/>
    <n v="1"/>
    <s v=""/>
  </r>
  <r>
    <x v="4"/>
    <n v="-28.169921999999133"/>
    <n v="-28.169921999999133"/>
    <s v=""/>
    <n v="1"/>
    <s v=""/>
  </r>
  <r>
    <x v="5"/>
    <n v="-132.81738299999961"/>
    <n v="-132.81738299999961"/>
    <s v=""/>
    <n v="1"/>
    <s v=""/>
  </r>
  <r>
    <x v="6"/>
    <n v="-384.51074300000073"/>
    <n v="-384.51074300000073"/>
    <s v=""/>
    <n v="1"/>
    <s v=""/>
  </r>
  <r>
    <x v="7"/>
    <n v="-669.78417999999874"/>
    <n v="-669.78417999999874"/>
    <s v=""/>
    <n v="1"/>
    <s v=""/>
  </r>
  <r>
    <x v="8"/>
    <n v="-859.86718799999835"/>
    <n v="-859.86718799999835"/>
    <s v=""/>
    <n v="1"/>
    <s v=""/>
  </r>
  <r>
    <x v="9"/>
    <n v="-247.55273399999896"/>
    <n v="-247.55273399999896"/>
    <s v=""/>
    <n v="1"/>
    <s v=""/>
  </r>
  <r>
    <x v="10"/>
    <n v="-55.692382999999609"/>
    <n v="-55.692382999999609"/>
    <s v=""/>
    <n v="1"/>
    <s v=""/>
  </r>
  <r>
    <x v="11"/>
    <n v="234.36621100000048"/>
    <s v=""/>
    <n v="234.36621100000048"/>
    <s v=""/>
    <n v="1"/>
  </r>
  <r>
    <x v="12"/>
    <n v="203.60058599999866"/>
    <s v=""/>
    <n v="203.60058599999866"/>
    <s v=""/>
    <n v="1"/>
  </r>
  <r>
    <x v="13"/>
    <n v="55.987305000000561"/>
    <s v=""/>
    <n v="55.987305000000561"/>
    <s v=""/>
    <n v="1"/>
  </r>
  <r>
    <x v="14"/>
    <n v="-330.65820300000087"/>
    <n v="-330.65820300000087"/>
    <s v=""/>
    <n v="1"/>
    <s v=""/>
  </r>
  <r>
    <x v="15"/>
    <n v="-455.32910199999969"/>
    <n v="-455.32910199999969"/>
    <s v=""/>
    <n v="1"/>
    <s v=""/>
  </r>
  <r>
    <x v="16"/>
    <n v="-263.16406299999835"/>
    <n v="-263.16406299999835"/>
    <s v=""/>
    <n v="1"/>
    <s v=""/>
  </r>
  <r>
    <x v="17"/>
    <n v="-131.16503899999952"/>
    <n v="-131.16503899999952"/>
    <s v=""/>
    <n v="1"/>
    <s v=""/>
  </r>
  <r>
    <x v="18"/>
    <n v="52.916015000000698"/>
    <s v=""/>
    <n v="52.916015000000698"/>
    <s v=""/>
    <n v="1"/>
  </r>
  <r>
    <x v="19"/>
    <n v="3.8505859999986569"/>
    <s v=""/>
    <n v="3.8505859999986569"/>
    <s v=""/>
    <n v="1"/>
  </r>
  <r>
    <x v="20"/>
    <n v="-197.22753899999952"/>
    <n v="-197.22753899999952"/>
    <s v=""/>
    <n v="1"/>
    <s v=""/>
  </r>
  <r>
    <x v="21"/>
    <n v="25.74218799999835"/>
    <s v=""/>
    <n v="25.74218799999835"/>
    <s v=""/>
    <n v="1"/>
  </r>
  <r>
    <x v="22"/>
    <n v="233.08984400000008"/>
    <s v=""/>
    <n v="233.08984400000008"/>
    <s v=""/>
    <n v="1"/>
  </r>
  <r>
    <x v="23"/>
    <n v="348.17578200000025"/>
    <s v=""/>
    <n v="348.17578200000025"/>
    <s v=""/>
    <n v="1"/>
  </r>
  <r>
    <x v="0"/>
    <n v="90.844726999999693"/>
    <s v=""/>
    <n v="90.844726999999693"/>
    <s v=""/>
    <n v="1"/>
  </r>
  <r>
    <x v="1"/>
    <n v="-13.644531999998435"/>
    <n v="-13.644531999998435"/>
    <s v=""/>
    <n v="1"/>
    <s v=""/>
  </r>
  <r>
    <x v="2"/>
    <n v="-321.69335900000078"/>
    <n v="-321.69335900000078"/>
    <s v=""/>
    <n v="1"/>
    <s v=""/>
  </r>
  <r>
    <x v="3"/>
    <n v="-228.77050819999931"/>
    <n v="-228.77050819999931"/>
    <s v=""/>
    <n v="1"/>
    <s v=""/>
  </r>
  <r>
    <x v="4"/>
    <n v="-143.55859400000008"/>
    <n v="-143.55859400000008"/>
    <s v=""/>
    <n v="1"/>
    <s v=""/>
  </r>
  <r>
    <x v="5"/>
    <n v="-204.99902300000031"/>
    <n v="-204.99902300000031"/>
    <s v=""/>
    <n v="1"/>
    <s v=""/>
  </r>
  <r>
    <x v="6"/>
    <n v="-343.02636799999891"/>
    <n v="-343.02636799999891"/>
    <s v=""/>
    <n v="1"/>
    <s v=""/>
  </r>
  <r>
    <x v="7"/>
    <n v="-362.13183600000048"/>
    <n v="-362.13183600000048"/>
    <s v=""/>
    <n v="1"/>
    <s v=""/>
  </r>
  <r>
    <x v="8"/>
    <n v="-631.13769499999944"/>
    <n v="-631.13769499999944"/>
    <s v=""/>
    <n v="1"/>
    <s v=""/>
  </r>
  <r>
    <x v="9"/>
    <n v="-402.55175799999961"/>
    <n v="-402.55175799999961"/>
    <s v=""/>
    <n v="1"/>
    <s v=""/>
  </r>
  <r>
    <x v="10"/>
    <n v="-626.20996099999866"/>
    <n v="-626.20996099999866"/>
    <s v=""/>
    <n v="1"/>
    <s v=""/>
  </r>
  <r>
    <x v="11"/>
    <n v="-158.56835899999896"/>
    <n v="-158.56835899999896"/>
    <s v=""/>
    <n v="1"/>
    <s v=""/>
  </r>
  <r>
    <x v="12"/>
    <n v="84.112305000000561"/>
    <s v=""/>
    <n v="84.112305000000561"/>
    <s v=""/>
    <n v="1"/>
  </r>
  <r>
    <x v="13"/>
    <n v="43.536132000001089"/>
    <s v=""/>
    <n v="43.536132000001089"/>
    <s v=""/>
    <n v="1"/>
  </r>
  <r>
    <x v="14"/>
    <n v="-25.986328000000867"/>
    <n v="-25.986328000000867"/>
    <s v=""/>
    <n v="1"/>
    <s v=""/>
  </r>
  <r>
    <x v="15"/>
    <n v="-220.97851600000104"/>
    <n v="-220.97851600000104"/>
    <s v=""/>
    <n v="1"/>
    <s v=""/>
  </r>
  <r>
    <x v="16"/>
    <n v="-160.33496100000048"/>
    <n v="-160.33496100000048"/>
    <s v=""/>
    <n v="1"/>
    <s v=""/>
  </r>
  <r>
    <x v="17"/>
    <n v="24.088867000000391"/>
    <s v=""/>
    <n v="24.088867000000391"/>
    <s v=""/>
    <n v="1"/>
  </r>
  <r>
    <x v="18"/>
    <n v="9.765625"/>
    <s v=""/>
    <n v="9.765625"/>
    <s v=""/>
    <n v="1"/>
  </r>
  <r>
    <x v="19"/>
    <n v="2.75"/>
    <s v=""/>
    <n v="2.75"/>
    <s v=""/>
    <n v="1"/>
  </r>
  <r>
    <x v="20"/>
    <n v="34.508788999999524"/>
    <s v=""/>
    <n v="34.508788999999524"/>
    <s v=""/>
    <n v="1"/>
  </r>
  <r>
    <x v="21"/>
    <n v="150.98730400000022"/>
    <s v=""/>
    <n v="150.98730400000022"/>
    <s v=""/>
    <n v="1"/>
  </r>
  <r>
    <x v="22"/>
    <n v="-9.6455079999996087"/>
    <n v="-9.6455079999996087"/>
    <s v=""/>
    <n v="1"/>
    <s v=""/>
  </r>
  <r>
    <x v="23"/>
    <n v="-2.1513680000007298"/>
    <n v="-2.1513680000007298"/>
    <s v=""/>
    <n v="1"/>
    <s v=""/>
  </r>
  <r>
    <x v="0"/>
    <n v="104.71875"/>
    <s v=""/>
    <n v="104.71875"/>
    <s v=""/>
    <n v="1"/>
  </r>
  <r>
    <x v="1"/>
    <n v="164.64453099999992"/>
    <s v=""/>
    <n v="164.64453099999992"/>
    <s v=""/>
    <n v="1"/>
  </r>
  <r>
    <x v="2"/>
    <n v="23.260742000000391"/>
    <s v=""/>
    <n v="23.260742000000391"/>
    <s v=""/>
    <n v="1"/>
  </r>
  <r>
    <x v="3"/>
    <n v="-46.098633000001428"/>
    <n v="-46.098633000001428"/>
    <s v=""/>
    <n v="1"/>
    <s v=""/>
  </r>
  <r>
    <x v="4"/>
    <n v="-8.2802730000003066"/>
    <n v="-8.2802730000003066"/>
    <s v=""/>
    <n v="1"/>
    <s v=""/>
  </r>
  <r>
    <x v="5"/>
    <n v="-116.58300799999961"/>
    <n v="-116.58300799999961"/>
    <s v=""/>
    <n v="1"/>
    <s v=""/>
  </r>
  <r>
    <x v="6"/>
    <n v="-54.72656299999835"/>
    <n v="-54.72656299999835"/>
    <s v=""/>
    <n v="1"/>
    <s v=""/>
  </r>
  <r>
    <x v="7"/>
    <n v="-174.87109400000008"/>
    <n v="-174.87109400000008"/>
    <s v=""/>
    <n v="1"/>
    <s v=""/>
  </r>
  <r>
    <x v="8"/>
    <n v="-414.25293000000056"/>
    <n v="-414.25293000000056"/>
    <s v=""/>
    <n v="1"/>
    <s v=""/>
  </r>
  <r>
    <x v="9"/>
    <n v="121.59570300000087"/>
    <s v=""/>
    <n v="121.59570300000087"/>
    <s v=""/>
    <n v="1"/>
  </r>
  <r>
    <x v="10"/>
    <n v="360.78222699999969"/>
    <s v=""/>
    <n v="360.78222699999969"/>
    <s v=""/>
    <n v="1"/>
  </r>
  <r>
    <x v="11"/>
    <n v="519.36816400000134"/>
    <s v=""/>
    <n v="519.36816400000134"/>
    <s v=""/>
    <n v="1"/>
  </r>
  <r>
    <x v="12"/>
    <n v="530.80273500000112"/>
    <s v=""/>
    <n v="530.80273500000112"/>
    <s v=""/>
    <n v="1"/>
  </r>
  <r>
    <x v="13"/>
    <n v="339.31445299999905"/>
    <s v=""/>
    <n v="339.31445299999905"/>
    <s v=""/>
    <n v="1"/>
  </r>
  <r>
    <x v="14"/>
    <n v="357.22656199999983"/>
    <s v=""/>
    <n v="357.22656199999983"/>
    <s v=""/>
    <n v="1"/>
  </r>
  <r>
    <x v="15"/>
    <n v="323.21093699999983"/>
    <s v=""/>
    <n v="323.21093699999983"/>
    <s v=""/>
    <n v="1"/>
  </r>
  <r>
    <x v="16"/>
    <n v="296.48535199999969"/>
    <s v=""/>
    <n v="296.48535199999969"/>
    <s v=""/>
    <n v="1"/>
  </r>
  <r>
    <x v="17"/>
    <n v="154.52441400000134"/>
    <s v=""/>
    <n v="154.52441400000134"/>
    <s v=""/>
    <n v="1"/>
  </r>
  <r>
    <x v="18"/>
    <n v="-117.16796900000008"/>
    <n v="-117.16796900000008"/>
    <s v=""/>
    <n v="1"/>
    <s v=""/>
  </r>
  <r>
    <x v="19"/>
    <n v="-41.942383000001428"/>
    <n v="-41.942383000001428"/>
    <s v=""/>
    <n v="1"/>
    <s v=""/>
  </r>
  <r>
    <x v="20"/>
    <n v="100.44335899999896"/>
    <s v=""/>
    <n v="100.44335899999896"/>
    <s v=""/>
    <n v="1"/>
  </r>
  <r>
    <x v="21"/>
    <n v="277.40234400000008"/>
    <s v=""/>
    <n v="277.40234400000008"/>
    <s v=""/>
    <n v="1"/>
  </r>
  <r>
    <x v="22"/>
    <n v="124.828125"/>
    <s v=""/>
    <n v="124.828125"/>
    <s v=""/>
    <n v="1"/>
  </r>
  <r>
    <x v="23"/>
    <n v="281.33203099999992"/>
    <s v=""/>
    <n v="281.33203099999992"/>
    <s v=""/>
    <n v="1"/>
  </r>
  <r>
    <x v="0"/>
    <n v="403.98828200000025"/>
    <s v=""/>
    <n v="403.98828200000025"/>
    <s v=""/>
    <n v="1"/>
  </r>
  <r>
    <x v="1"/>
    <n v="317.44043000000056"/>
    <s v=""/>
    <n v="317.44043000000056"/>
    <s v=""/>
    <n v="1"/>
  </r>
  <r>
    <x v="2"/>
    <n v="380.21972600000117"/>
    <s v=""/>
    <n v="380.21972600000117"/>
    <s v=""/>
    <n v="1"/>
  </r>
  <r>
    <x v="3"/>
    <n v="361.27246100000048"/>
    <s v=""/>
    <n v="361.27246100000048"/>
    <s v=""/>
    <n v="1"/>
  </r>
  <r>
    <x v="4"/>
    <n v="262.28418000000056"/>
    <s v=""/>
    <n v="262.28418000000056"/>
    <s v=""/>
    <n v="1"/>
  </r>
  <r>
    <x v="5"/>
    <n v="449.64941399999952"/>
    <s v=""/>
    <n v="449.64941399999952"/>
    <s v=""/>
    <n v="1"/>
  </r>
  <r>
    <x v="6"/>
    <n v="502.20703099999992"/>
    <s v=""/>
    <n v="502.20703099999992"/>
    <s v=""/>
    <n v="1"/>
  </r>
  <r>
    <x v="7"/>
    <n v="459.32910199999969"/>
    <s v=""/>
    <n v="459.32910199999969"/>
    <s v=""/>
    <n v="1"/>
  </r>
  <r>
    <x v="8"/>
    <n v="-643.43261799999891"/>
    <n v="-643.43261799999891"/>
    <s v=""/>
    <n v="1"/>
    <s v=""/>
  </r>
  <r>
    <x v="9"/>
    <n v="-390.85839800000031"/>
    <n v="-390.85839800000031"/>
    <s v=""/>
    <n v="1"/>
    <s v=""/>
  </r>
  <r>
    <x v="10"/>
    <n v="-71.451171999999133"/>
    <n v="-71.451171999999133"/>
    <s v=""/>
    <n v="1"/>
    <s v=""/>
  </r>
  <r>
    <x v="11"/>
    <n v="113.24121100000048"/>
    <s v=""/>
    <n v="113.24121100000048"/>
    <s v=""/>
    <n v="1"/>
  </r>
  <r>
    <x v="12"/>
    <n v="-71.277343000001565"/>
    <n v="-71.277343000001565"/>
    <s v=""/>
    <n v="1"/>
    <s v=""/>
  </r>
  <r>
    <x v="13"/>
    <n v="-485.58203199999843"/>
    <n v="-485.58203199999843"/>
    <s v=""/>
    <n v="1"/>
    <s v=""/>
  </r>
  <r>
    <x v="14"/>
    <n v="-876.5"/>
    <n v="-876.5"/>
    <s v=""/>
    <n v="1"/>
    <s v=""/>
  </r>
  <r>
    <x v="15"/>
    <n v="-823.8125"/>
    <n v="-823.8125"/>
    <s v=""/>
    <n v="1"/>
    <s v=""/>
  </r>
  <r>
    <x v="16"/>
    <n v="-463.046875"/>
    <n v="-463.046875"/>
    <s v=""/>
    <n v="1"/>
    <s v=""/>
  </r>
  <r>
    <x v="17"/>
    <n v="-107.69531300000017"/>
    <n v="-107.69531300000017"/>
    <s v=""/>
    <n v="1"/>
    <s v=""/>
  </r>
  <r>
    <x v="18"/>
    <n v="96.020507000001089"/>
    <s v=""/>
    <n v="96.020507000001089"/>
    <s v=""/>
    <n v="1"/>
  </r>
  <r>
    <x v="19"/>
    <n v="-74.783203000000867"/>
    <n v="-74.783203000000867"/>
    <s v=""/>
    <n v="1"/>
    <s v=""/>
  </r>
  <r>
    <x v="20"/>
    <n v="-214.53515599999992"/>
    <n v="-214.53515599999992"/>
    <s v=""/>
    <n v="1"/>
    <s v=""/>
  </r>
  <r>
    <x v="21"/>
    <n v="-333.77148399999896"/>
    <n v="-333.77148399999896"/>
    <s v=""/>
    <n v="1"/>
    <s v=""/>
  </r>
  <r>
    <x v="22"/>
    <n v="-287.46875"/>
    <n v="-287.46875"/>
    <s v=""/>
    <n v="1"/>
    <s v=""/>
  </r>
  <r>
    <x v="23"/>
    <n v="-218.89843800000017"/>
    <n v="-218.89843800000017"/>
    <s v=""/>
    <n v="1"/>
    <s v=""/>
  </r>
  <r>
    <x v="0"/>
    <n v="-128.61328099999992"/>
    <n v="-128.61328099999992"/>
    <s v=""/>
    <n v="1"/>
    <s v=""/>
  </r>
  <r>
    <x v="1"/>
    <n v="-104.12988299999961"/>
    <n v="-104.12988299999961"/>
    <s v=""/>
    <n v="1"/>
    <s v=""/>
  </r>
  <r>
    <x v="2"/>
    <n v="-113.35546900000008"/>
    <n v="-113.35546900000008"/>
    <s v=""/>
    <n v="1"/>
    <s v=""/>
  </r>
  <r>
    <x v="3"/>
    <n v="-49.284180000000561"/>
    <n v="-49.284180000000561"/>
    <s v=""/>
    <n v="1"/>
    <s v=""/>
  </r>
  <r>
    <x v="4"/>
    <n v="-254.85644599999978"/>
    <n v="-254.85644599999978"/>
    <s v=""/>
    <n v="1"/>
    <s v=""/>
  </r>
  <r>
    <x v="5"/>
    <n v="-288.42968700000165"/>
    <n v="-288.42968700000165"/>
    <s v=""/>
    <n v="1"/>
    <s v=""/>
  </r>
  <r>
    <x v="6"/>
    <n v="-165.75097699999969"/>
    <n v="-165.75097699999969"/>
    <s v=""/>
    <n v="1"/>
    <s v=""/>
  </r>
  <r>
    <x v="7"/>
    <n v="-247.00683599999866"/>
    <n v="-247.00683599999866"/>
    <s v=""/>
    <n v="1"/>
    <s v=""/>
  </r>
  <r>
    <x v="8"/>
    <n v="-153.97656300000017"/>
    <n v="-153.97656300000017"/>
    <s v=""/>
    <n v="1"/>
    <s v=""/>
  </r>
  <r>
    <x v="9"/>
    <n v="-41.079101999999693"/>
    <n v="-41.079101999999693"/>
    <s v=""/>
    <n v="1"/>
    <s v=""/>
  </r>
  <r>
    <x v="10"/>
    <n v="99.598632000001089"/>
    <s v=""/>
    <n v="99.598632000001089"/>
    <s v=""/>
    <n v="1"/>
  </r>
  <r>
    <x v="11"/>
    <n v="164.50683600000048"/>
    <s v=""/>
    <n v="164.50683600000048"/>
    <s v=""/>
    <n v="1"/>
  </r>
  <r>
    <x v="12"/>
    <n v="294.56933600000048"/>
    <s v=""/>
    <n v="294.56933600000048"/>
    <s v=""/>
    <n v="1"/>
  </r>
  <r>
    <x v="13"/>
    <n v="118.49023400000078"/>
    <s v=""/>
    <n v="118.49023400000078"/>
    <s v=""/>
    <n v="1"/>
  </r>
  <r>
    <x v="14"/>
    <n v="-34.452148000000307"/>
    <n v="-34.452148000000307"/>
    <s v=""/>
    <n v="1"/>
    <s v=""/>
  </r>
  <r>
    <x v="15"/>
    <n v="-186.14843700000165"/>
    <n v="-186.14843700000165"/>
    <s v=""/>
    <n v="1"/>
    <s v=""/>
  </r>
  <r>
    <x v="16"/>
    <n v="-252.79882800000087"/>
    <n v="-252.79882800000087"/>
    <s v=""/>
    <n v="1"/>
    <s v=""/>
  </r>
  <r>
    <x v="17"/>
    <n v="87.07031299999835"/>
    <s v=""/>
    <n v="87.07031299999835"/>
    <s v=""/>
    <n v="1"/>
  </r>
  <r>
    <x v="18"/>
    <n v="226.62402399999883"/>
    <s v=""/>
    <n v="226.62402399999883"/>
    <s v=""/>
    <n v="1"/>
  </r>
  <r>
    <x v="19"/>
    <n v="357.39550800000143"/>
    <s v=""/>
    <n v="357.39550800000143"/>
    <s v=""/>
    <n v="1"/>
  </r>
  <r>
    <x v="20"/>
    <n v="309.40722599999935"/>
    <s v=""/>
    <n v="309.40722599999935"/>
    <s v=""/>
    <n v="1"/>
  </r>
  <r>
    <x v="21"/>
    <n v="184.12597600000117"/>
    <s v=""/>
    <n v="184.12597600000117"/>
    <s v=""/>
    <n v="1"/>
  </r>
  <r>
    <x v="22"/>
    <n v="3.3457029999990482"/>
    <s v=""/>
    <n v="3.3457029999990482"/>
    <s v=""/>
    <n v="1"/>
  </r>
  <r>
    <x v="23"/>
    <n v="-187.62793000000056"/>
    <n v="-187.62793000000056"/>
    <s v=""/>
    <n v="1"/>
    <s v=""/>
  </r>
  <r>
    <x v="0"/>
    <n v="330.9472650000007"/>
    <s v=""/>
    <n v="330.9472650000007"/>
    <s v=""/>
    <n v="1"/>
  </r>
  <r>
    <x v="1"/>
    <n v="340.19628900000134"/>
    <s v=""/>
    <n v="340.19628900000134"/>
    <s v=""/>
    <n v="1"/>
  </r>
  <r>
    <x v="2"/>
    <n v="348.23535119999906"/>
    <s v=""/>
    <n v="348.23535119999906"/>
    <s v=""/>
    <n v="1"/>
  </r>
  <r>
    <x v="3"/>
    <n v="217.9091798999998"/>
    <s v=""/>
    <n v="217.9091798999998"/>
    <s v=""/>
    <n v="1"/>
  </r>
  <r>
    <x v="4"/>
    <n v="189.55566410000029"/>
    <s v=""/>
    <n v="189.55566410000029"/>
    <s v=""/>
    <n v="1"/>
  </r>
  <r>
    <x v="5"/>
    <n v="318.60742219999884"/>
    <s v=""/>
    <n v="318.60742219999884"/>
    <s v=""/>
    <n v="1"/>
  </r>
  <r>
    <x v="6"/>
    <n v="321.55175799999961"/>
    <s v=""/>
    <n v="321.55175799999961"/>
    <s v=""/>
    <n v="1"/>
  </r>
  <r>
    <x v="7"/>
    <n v="214.61718700000165"/>
    <s v=""/>
    <n v="214.61718700000165"/>
    <s v=""/>
    <n v="1"/>
  </r>
  <r>
    <x v="8"/>
    <n v="-107.53222699999969"/>
    <n v="-107.53222699999969"/>
    <s v=""/>
    <n v="1"/>
    <s v=""/>
  </r>
  <r>
    <x v="9"/>
    <n v="-102.48535199999969"/>
    <n v="-102.48535199999969"/>
    <s v=""/>
    <n v="1"/>
    <s v=""/>
  </r>
  <r>
    <x v="10"/>
    <n v="-102.17382800000087"/>
    <n v="-102.17382800000087"/>
    <s v=""/>
    <n v="1"/>
    <s v=""/>
  </r>
  <r>
    <x v="11"/>
    <n v="-192.03125"/>
    <n v="-192.03125"/>
    <s v=""/>
    <n v="1"/>
    <s v=""/>
  </r>
  <r>
    <x v="12"/>
    <n v="-63.126952999999048"/>
    <n v="-63.126952999999048"/>
    <s v=""/>
    <n v="1"/>
    <s v=""/>
  </r>
  <r>
    <x v="13"/>
    <n v="-292.62793000000056"/>
    <n v="-292.62793000000056"/>
    <s v=""/>
    <n v="1"/>
    <s v=""/>
  </r>
  <r>
    <x v="14"/>
    <n v="-482.18261700000039"/>
    <n v="-482.18261700000039"/>
    <s v=""/>
    <n v="1"/>
    <s v=""/>
  </r>
  <r>
    <x v="15"/>
    <n v="-407.63085900000078"/>
    <n v="-407.63085900000078"/>
    <s v=""/>
    <n v="1"/>
    <s v=""/>
  </r>
  <r>
    <x v="16"/>
    <n v="-101.13671900000008"/>
    <n v="-101.13671900000008"/>
    <s v=""/>
    <n v="1"/>
    <s v=""/>
  </r>
  <r>
    <x v="17"/>
    <n v="384.23046900000008"/>
    <s v=""/>
    <n v="384.23046900000008"/>
    <s v=""/>
    <n v="1"/>
  </r>
  <r>
    <x v="18"/>
    <n v="586.68554600000061"/>
    <s v=""/>
    <n v="586.68554600000061"/>
    <s v=""/>
    <n v="1"/>
  </r>
  <r>
    <x v="19"/>
    <n v="339.24218699999983"/>
    <s v=""/>
    <n v="339.24218699999983"/>
    <s v=""/>
    <n v="1"/>
  </r>
  <r>
    <x v="20"/>
    <n v="182.93847699999969"/>
    <s v=""/>
    <n v="182.93847699999969"/>
    <s v=""/>
    <n v="1"/>
  </r>
  <r>
    <x v="21"/>
    <n v="82.779296999999133"/>
    <s v=""/>
    <n v="82.779296999999133"/>
    <s v=""/>
    <n v="1"/>
  </r>
  <r>
    <x v="22"/>
    <n v="102.72656300000017"/>
    <s v=""/>
    <n v="102.72656300000017"/>
    <s v=""/>
    <n v="1"/>
  </r>
  <r>
    <x v="23"/>
    <n v="24.159179000000222"/>
    <s v=""/>
    <n v="24.159179000000222"/>
    <s v=""/>
    <n v="1"/>
  </r>
  <r>
    <x v="0"/>
    <n v="-268.98828099999992"/>
    <n v="-268.98828099999992"/>
    <s v=""/>
    <n v="1"/>
    <s v=""/>
  </r>
  <r>
    <x v="1"/>
    <n v="-247.43066399999952"/>
    <n v="-247.43066399999952"/>
    <s v=""/>
    <n v="1"/>
    <s v=""/>
  </r>
  <r>
    <x v="2"/>
    <n v="-147.78125"/>
    <n v="-147.78125"/>
    <s v=""/>
    <n v="1"/>
    <s v=""/>
  </r>
  <r>
    <x v="3"/>
    <n v="75.997069900000497"/>
    <s v=""/>
    <n v="75.997069900000497"/>
    <s v=""/>
    <n v="1"/>
  </r>
  <r>
    <x v="4"/>
    <n v="48.458984299999429"/>
    <s v=""/>
    <n v="48.458984299999429"/>
    <s v=""/>
    <n v="1"/>
  </r>
  <r>
    <x v="5"/>
    <n v="42.627929999998742"/>
    <s v=""/>
    <n v="42.627929999998742"/>
    <s v=""/>
    <n v="1"/>
  </r>
  <r>
    <x v="6"/>
    <n v="-34.400391000001036"/>
    <n v="-34.400391000001036"/>
    <s v=""/>
    <n v="1"/>
    <s v=""/>
  </r>
  <r>
    <x v="7"/>
    <n v="-346.71972600000117"/>
    <n v="-346.71972600000117"/>
    <s v=""/>
    <n v="1"/>
    <s v=""/>
  </r>
  <r>
    <x v="8"/>
    <n v="-584.71777300000031"/>
    <n v="-584.71777300000031"/>
    <s v=""/>
    <n v="1"/>
    <s v=""/>
  </r>
  <r>
    <x v="9"/>
    <n v="-898.28027300000031"/>
    <n v="-898.28027300000031"/>
    <s v=""/>
    <n v="1"/>
    <s v=""/>
  </r>
  <r>
    <x v="10"/>
    <n v="-749.37988299999961"/>
    <n v="-749.37988299999961"/>
    <s v=""/>
    <n v="1"/>
    <s v=""/>
  </r>
  <r>
    <x v="11"/>
    <n v="-663.38378899999952"/>
    <n v="-663.38378899999952"/>
    <s v=""/>
    <n v="1"/>
    <s v=""/>
  </r>
  <r>
    <x v="12"/>
    <n v="-443.96386700000039"/>
    <n v="-443.96386700000039"/>
    <s v=""/>
    <n v="1"/>
    <s v=""/>
  </r>
  <r>
    <x v="13"/>
    <n v="-318.58300799999961"/>
    <n v="-318.58300799999961"/>
    <s v=""/>
    <n v="1"/>
    <s v=""/>
  </r>
  <r>
    <x v="14"/>
    <n v="-235.00683600000048"/>
    <n v="-235.00683600000048"/>
    <s v=""/>
    <n v="1"/>
    <s v=""/>
  </r>
  <r>
    <x v="15"/>
    <n v="-39.40625"/>
    <n v="-39.40625"/>
    <s v=""/>
    <n v="1"/>
    <s v=""/>
  </r>
  <r>
    <x v="16"/>
    <n v="-333.62402399999883"/>
    <n v="-333.62402399999883"/>
    <s v=""/>
    <n v="1"/>
    <s v=""/>
  </r>
  <r>
    <x v="17"/>
    <n v="-458.47460900000078"/>
    <n v="-458.47460900000078"/>
    <s v=""/>
    <n v="1"/>
    <s v=""/>
  </r>
  <r>
    <x v="18"/>
    <n v="-424.53027300000031"/>
    <n v="-424.53027300000031"/>
    <s v=""/>
    <n v="1"/>
    <s v=""/>
  </r>
  <r>
    <x v="19"/>
    <n v="-429.63671800000157"/>
    <n v="-429.63671800000157"/>
    <s v=""/>
    <n v="1"/>
    <s v=""/>
  </r>
  <r>
    <x v="20"/>
    <n v="-106.06835899999896"/>
    <n v="-106.06835899999896"/>
    <s v=""/>
    <n v="1"/>
    <s v=""/>
  </r>
  <r>
    <x v="21"/>
    <n v="121.27343700000165"/>
    <s v=""/>
    <n v="121.27343700000165"/>
    <s v=""/>
    <n v="1"/>
  </r>
  <r>
    <x v="22"/>
    <n v="453.58105400000022"/>
    <s v=""/>
    <n v="453.58105400000022"/>
    <s v=""/>
    <n v="1"/>
  </r>
  <r>
    <x v="23"/>
    <n v="644.25"/>
    <s v=""/>
    <n v="644.25"/>
    <s v=""/>
    <n v="1"/>
  </r>
  <r>
    <x v="0"/>
    <n v="481.98242199999913"/>
    <s v=""/>
    <n v="481.98242199999913"/>
    <s v=""/>
    <n v="1"/>
  </r>
  <r>
    <x v="1"/>
    <n v="318.84472699999969"/>
    <s v=""/>
    <n v="318.84472699999969"/>
    <s v=""/>
    <n v="1"/>
  </r>
  <r>
    <x v="2"/>
    <n v="465.69824200000039"/>
    <s v=""/>
    <n v="465.69824200000039"/>
    <s v=""/>
    <n v="1"/>
  </r>
  <r>
    <x v="3"/>
    <n v="459.88378899999952"/>
    <s v=""/>
    <n v="459.88378899999952"/>
    <s v=""/>
    <n v="1"/>
  </r>
  <r>
    <x v="4"/>
    <n v="509.73339899999883"/>
    <s v=""/>
    <n v="509.73339899999883"/>
    <s v=""/>
    <n v="1"/>
  </r>
  <r>
    <x v="5"/>
    <n v="795.30078199999843"/>
    <s v=""/>
    <n v="795.30078199999843"/>
    <s v=""/>
    <n v="1"/>
  </r>
  <r>
    <x v="6"/>
    <n v="1294.5615230000003"/>
    <s v=""/>
    <n v="1294.5615230000003"/>
    <s v=""/>
    <n v="1"/>
  </r>
  <r>
    <x v="7"/>
    <n v="1914.8505859999987"/>
    <s v=""/>
    <n v="1914.8505859999987"/>
    <s v=""/>
    <n v="1"/>
  </r>
  <r>
    <x v="8"/>
    <n v="2219.0517579999978"/>
    <s v=""/>
    <n v="2219.0517579999978"/>
    <s v=""/>
    <n v="1"/>
  </r>
  <r>
    <x v="9"/>
    <n v="2306.5312499999982"/>
    <s v=""/>
    <n v="2306.5312499999982"/>
    <s v=""/>
    <n v="1"/>
  </r>
  <r>
    <x v="10"/>
    <n v="2453.5927730000003"/>
    <s v=""/>
    <n v="2453.5927730000003"/>
    <s v=""/>
    <n v="1"/>
  </r>
  <r>
    <x v="11"/>
    <n v="2284.9462889999995"/>
    <s v=""/>
    <n v="2284.9462889999995"/>
    <s v=""/>
    <n v="1"/>
  </r>
  <r>
    <x v="12"/>
    <n v="1587.0615230000003"/>
    <s v=""/>
    <n v="1587.0615230000003"/>
    <s v=""/>
    <n v="1"/>
  </r>
  <r>
    <x v="13"/>
    <n v="1212.0507820000003"/>
    <s v=""/>
    <n v="1212.0507820000003"/>
    <s v=""/>
    <n v="1"/>
  </r>
  <r>
    <x v="14"/>
    <n v="1427.7998040000002"/>
    <s v=""/>
    <n v="1427.7998040000002"/>
    <s v=""/>
    <n v="1"/>
  </r>
  <r>
    <x v="15"/>
    <n v="1656.0263670000004"/>
    <s v=""/>
    <n v="1656.0263670000004"/>
    <s v=""/>
    <n v="1"/>
  </r>
  <r>
    <x v="16"/>
    <n v="1247.2041019999997"/>
    <s v=""/>
    <n v="1247.2041019999997"/>
    <s v=""/>
    <n v="1"/>
  </r>
  <r>
    <x v="17"/>
    <n v="1055.8525389999995"/>
    <s v=""/>
    <n v="1055.8525389999995"/>
    <s v=""/>
    <n v="1"/>
  </r>
  <r>
    <x v="18"/>
    <n v="1243.1386719999991"/>
    <s v=""/>
    <n v="1243.1386719999991"/>
    <s v=""/>
    <n v="1"/>
  </r>
  <r>
    <x v="19"/>
    <n v="1172.8720700000013"/>
    <s v=""/>
    <n v="1172.8720700000013"/>
    <s v=""/>
    <n v="1"/>
  </r>
  <r>
    <x v="20"/>
    <n v="962.38476600000104"/>
    <s v=""/>
    <n v="962.38476600000104"/>
    <s v=""/>
    <n v="1"/>
  </r>
  <r>
    <x v="21"/>
    <n v="526.81933599999866"/>
    <s v=""/>
    <n v="526.81933599999866"/>
    <s v=""/>
    <n v="1"/>
  </r>
  <r>
    <x v="22"/>
    <n v="327.59179699999913"/>
    <s v=""/>
    <n v="327.59179699999913"/>
    <s v=""/>
    <n v="1"/>
  </r>
  <r>
    <x v="23"/>
    <n v="363.61132800000087"/>
    <s v=""/>
    <n v="363.61132800000087"/>
    <s v=""/>
    <n v="1"/>
  </r>
  <r>
    <x v="0"/>
    <n v="514.01464800000031"/>
    <s v=""/>
    <n v="514.01464800000031"/>
    <s v=""/>
    <n v="1"/>
  </r>
  <r>
    <x v="1"/>
    <n v="693.34570300000087"/>
    <s v=""/>
    <n v="693.34570300000087"/>
    <s v=""/>
    <n v="1"/>
  </r>
  <r>
    <x v="2"/>
    <n v="682.57421800000157"/>
    <s v=""/>
    <n v="682.57421800000157"/>
    <s v=""/>
    <n v="1"/>
  </r>
  <r>
    <x v="3"/>
    <n v="579.890625"/>
    <s v=""/>
    <n v="579.890625"/>
    <s v=""/>
    <n v="1"/>
  </r>
  <r>
    <x v="4"/>
    <n v="687.24707099999978"/>
    <s v=""/>
    <n v="687.24707099999978"/>
    <s v=""/>
    <n v="1"/>
  </r>
  <r>
    <x v="5"/>
    <n v="670.22363199999927"/>
    <s v=""/>
    <n v="670.22363199999927"/>
    <s v=""/>
    <n v="1"/>
  </r>
  <r>
    <x v="6"/>
    <n v="451.17578199999843"/>
    <s v=""/>
    <n v="451.17578199999843"/>
    <s v=""/>
    <n v="1"/>
  </r>
  <r>
    <x v="7"/>
    <n v="527.76464899999883"/>
    <s v=""/>
    <n v="527.76464899999883"/>
    <s v=""/>
    <n v="1"/>
  </r>
  <r>
    <x v="8"/>
    <n v="419.6875"/>
    <s v=""/>
    <n v="419.6875"/>
    <s v=""/>
    <n v="1"/>
  </r>
  <r>
    <x v="9"/>
    <n v="447.98144500000126"/>
    <s v=""/>
    <n v="447.98144500000126"/>
    <s v=""/>
    <n v="1"/>
  </r>
  <r>
    <x v="10"/>
    <n v="682.43847600000117"/>
    <s v=""/>
    <n v="682.43847600000117"/>
    <s v=""/>
    <n v="1"/>
  </r>
  <r>
    <x v="11"/>
    <n v="353.72265599999992"/>
    <s v=""/>
    <n v="353.72265599999992"/>
    <s v=""/>
    <n v="1"/>
  </r>
  <r>
    <x v="12"/>
    <n v="119.34277400000065"/>
    <s v=""/>
    <n v="119.34277400000065"/>
    <s v=""/>
    <n v="1"/>
  </r>
  <r>
    <x v="13"/>
    <n v="233.25"/>
    <s v=""/>
    <n v="233.25"/>
    <s v=""/>
    <n v="1"/>
  </r>
  <r>
    <x v="14"/>
    <n v="332.09863199999927"/>
    <s v=""/>
    <n v="332.09863199999927"/>
    <s v=""/>
    <n v="1"/>
  </r>
  <r>
    <x v="15"/>
    <n v="615.65527300000031"/>
    <s v=""/>
    <n v="615.65527300000031"/>
    <s v=""/>
    <n v="1"/>
  </r>
  <r>
    <x v="16"/>
    <n v="762.15331999999944"/>
    <s v=""/>
    <n v="762.15331999999944"/>
    <s v=""/>
    <n v="1"/>
  </r>
  <r>
    <x v="17"/>
    <n v="597.52538999999888"/>
    <s v=""/>
    <n v="597.52538999999888"/>
    <s v=""/>
    <n v="1"/>
  </r>
  <r>
    <x v="18"/>
    <n v="463.10058599999866"/>
    <s v=""/>
    <n v="463.10058599999866"/>
    <s v=""/>
    <n v="1"/>
  </r>
  <r>
    <x v="19"/>
    <n v="277.57128899999952"/>
    <s v=""/>
    <n v="277.57128899999952"/>
    <s v=""/>
    <n v="1"/>
  </r>
  <r>
    <x v="20"/>
    <n v="92.509764999998879"/>
    <s v=""/>
    <n v="92.509764999998879"/>
    <s v=""/>
    <n v="1"/>
  </r>
  <r>
    <x v="21"/>
    <n v="146.80566399999952"/>
    <s v=""/>
    <n v="146.80566399999952"/>
    <s v=""/>
    <n v="1"/>
  </r>
  <r>
    <x v="22"/>
    <n v="161.36621100000048"/>
    <s v=""/>
    <n v="161.36621100000048"/>
    <s v=""/>
    <n v="1"/>
  </r>
  <r>
    <x v="23"/>
    <n v="124.80175799999961"/>
    <s v=""/>
    <n v="124.80175799999961"/>
    <s v=""/>
    <n v="1"/>
  </r>
  <r>
    <x v="0"/>
    <n v="496.43554699999913"/>
    <s v=""/>
    <n v="496.43554699999913"/>
    <s v=""/>
    <n v="1"/>
  </r>
  <r>
    <x v="1"/>
    <n v="326.36230400000022"/>
    <s v=""/>
    <n v="326.36230400000022"/>
    <s v=""/>
    <n v="1"/>
  </r>
  <r>
    <x v="3"/>
    <n v="375.609375"/>
    <s v=""/>
    <n v="375.609375"/>
    <s v=""/>
    <n v="1"/>
  </r>
  <r>
    <x v="4"/>
    <n v="179.40527300000031"/>
    <s v=""/>
    <n v="179.40527300000031"/>
    <s v=""/>
    <n v="1"/>
  </r>
  <r>
    <x v="5"/>
    <n v="138.15332000000126"/>
    <s v=""/>
    <n v="138.15332000000126"/>
    <s v=""/>
    <n v="1"/>
  </r>
  <r>
    <x v="6"/>
    <n v="18.730469000000085"/>
    <s v=""/>
    <n v="18.730469000000085"/>
    <s v=""/>
    <n v="1"/>
  </r>
  <r>
    <x v="7"/>
    <n v="-12.651367999998911"/>
    <n v="-12.651367999998911"/>
    <s v=""/>
    <n v="1"/>
    <s v=""/>
  </r>
  <r>
    <x v="8"/>
    <n v="47.497070000001258"/>
    <s v=""/>
    <n v="47.497070000001258"/>
    <s v=""/>
    <n v="1"/>
  </r>
  <r>
    <x v="9"/>
    <n v="-193.84472699999969"/>
    <n v="-193.84472699999969"/>
    <s v=""/>
    <n v="1"/>
    <s v=""/>
  </r>
  <r>
    <x v="10"/>
    <n v="341.25390599999992"/>
    <s v=""/>
    <n v="341.25390599999992"/>
    <s v=""/>
    <n v="1"/>
  </r>
  <r>
    <x v="11"/>
    <n v="627.27929700000095"/>
    <s v=""/>
    <n v="627.27929700000095"/>
    <s v=""/>
    <n v="1"/>
  </r>
  <r>
    <x v="12"/>
    <n v="624.30957099999978"/>
    <s v=""/>
    <n v="624.30957099999978"/>
    <s v=""/>
    <n v="1"/>
  </r>
  <r>
    <x v="13"/>
    <n v="859.30566400000134"/>
    <s v=""/>
    <n v="859.30566400000134"/>
    <s v=""/>
    <n v="1"/>
  </r>
  <r>
    <x v="14"/>
    <n v="901.84960900000078"/>
    <s v=""/>
    <n v="901.84960900000078"/>
    <s v=""/>
    <n v="1"/>
  </r>
  <r>
    <x v="15"/>
    <n v="726.80664099999922"/>
    <s v=""/>
    <n v="726.80664099999922"/>
    <s v=""/>
    <n v="1"/>
  </r>
  <r>
    <x v="16"/>
    <n v="689.33007800000087"/>
    <s v=""/>
    <n v="689.33007800000087"/>
    <s v=""/>
    <n v="1"/>
  </r>
  <r>
    <x v="17"/>
    <n v="921.13378899999952"/>
    <s v=""/>
    <n v="921.13378899999952"/>
    <s v=""/>
    <n v="1"/>
  </r>
  <r>
    <x v="18"/>
    <n v="819.90136699999857"/>
    <s v=""/>
    <n v="819.90136699999857"/>
    <s v=""/>
    <n v="1"/>
  </r>
  <r>
    <x v="19"/>
    <n v="735.77636700000039"/>
    <s v=""/>
    <n v="735.77636700000039"/>
    <s v=""/>
    <n v="1"/>
  </r>
  <r>
    <x v="20"/>
    <n v="686.49023400000078"/>
    <s v=""/>
    <n v="686.49023400000078"/>
    <s v=""/>
    <n v="1"/>
  </r>
  <r>
    <x v="21"/>
    <n v="431.53320299999905"/>
    <s v=""/>
    <n v="431.53320299999905"/>
    <s v=""/>
    <n v="1"/>
  </r>
  <r>
    <x v="22"/>
    <n v="426.59472699999969"/>
    <s v=""/>
    <n v="426.59472699999969"/>
    <s v=""/>
    <n v="1"/>
  </r>
  <r>
    <x v="23"/>
    <n v="221.23730500000056"/>
    <s v=""/>
    <n v="221.23730500000056"/>
    <s v=""/>
    <n v="1"/>
  </r>
  <r>
    <x v="0"/>
    <n v="115.38671900000008"/>
    <s v=""/>
    <n v="115.38671900000008"/>
    <s v=""/>
    <n v="1"/>
  </r>
  <r>
    <x v="1"/>
    <n v="-757.08007800000087"/>
    <n v="-757.08007800000087"/>
    <s v=""/>
    <n v="1"/>
    <s v=""/>
  </r>
  <r>
    <x v="2"/>
    <n v="-599.74511700000039"/>
    <n v="-599.74511700000039"/>
    <s v=""/>
    <n v="1"/>
    <s v=""/>
  </r>
  <r>
    <x v="3"/>
    <n v="-289.04785199999969"/>
    <n v="-289.04785199999969"/>
    <s v=""/>
    <n v="1"/>
    <s v=""/>
  </r>
  <r>
    <x v="4"/>
    <n v="-316.07031299999835"/>
    <n v="-316.07031299999835"/>
    <s v=""/>
    <n v="1"/>
    <s v=""/>
  </r>
  <r>
    <x v="5"/>
    <n v="-546.90136699999857"/>
    <n v="-546.90136699999857"/>
    <s v=""/>
    <n v="1"/>
    <s v=""/>
  </r>
  <r>
    <x v="6"/>
    <n v="-577.47656300000017"/>
    <n v="-577.47656300000017"/>
    <s v=""/>
    <n v="1"/>
    <s v=""/>
  </r>
  <r>
    <x v="7"/>
    <n v="-523.97363299999961"/>
    <n v="-523.97363299999961"/>
    <s v=""/>
    <n v="1"/>
    <s v=""/>
  </r>
  <r>
    <x v="8"/>
    <n v="-436.00488200000109"/>
    <n v="-436.00488200000109"/>
    <s v=""/>
    <n v="1"/>
    <s v=""/>
  </r>
  <r>
    <x v="9"/>
    <n v="-357.85839899999883"/>
    <n v="-357.85839899999883"/>
    <s v=""/>
    <n v="1"/>
    <s v=""/>
  </r>
  <r>
    <x v="10"/>
    <n v="-381.92285099999935"/>
    <n v="-381.92285099999935"/>
    <s v=""/>
    <n v="1"/>
    <s v=""/>
  </r>
  <r>
    <x v="11"/>
    <n v="-570.01855400000022"/>
    <n v="-570.01855400000022"/>
    <s v=""/>
    <n v="1"/>
    <s v=""/>
  </r>
  <r>
    <x v="12"/>
    <n v="-778.59863299999961"/>
    <n v="-778.59863299999961"/>
    <s v=""/>
    <n v="1"/>
    <s v=""/>
  </r>
  <r>
    <x v="13"/>
    <n v="-463.11816400000134"/>
    <n v="-463.11816400000134"/>
    <s v=""/>
    <n v="1"/>
    <s v=""/>
  </r>
  <r>
    <x v="14"/>
    <n v="-633.09863200000109"/>
    <n v="-633.09863200000109"/>
    <s v=""/>
    <n v="1"/>
    <s v=""/>
  </r>
  <r>
    <x v="15"/>
    <n v="-538.23144500000126"/>
    <n v="-538.23144500000126"/>
    <s v=""/>
    <n v="1"/>
    <s v=""/>
  </r>
  <r>
    <x v="16"/>
    <n v="-569.21484400000008"/>
    <n v="-569.21484400000008"/>
    <s v=""/>
    <n v="1"/>
    <s v=""/>
  </r>
  <r>
    <x v="17"/>
    <n v="-169.18164100000104"/>
    <n v="-169.18164100000104"/>
    <s v=""/>
    <n v="1"/>
    <s v=""/>
  </r>
  <r>
    <x v="18"/>
    <n v="-19.746094000000085"/>
    <n v="-19.746094000000085"/>
    <s v=""/>
    <n v="1"/>
    <s v=""/>
  </r>
  <r>
    <x v="19"/>
    <n v="-200.34863299999961"/>
    <n v="-200.34863299999961"/>
    <s v=""/>
    <n v="1"/>
    <s v=""/>
  </r>
  <r>
    <x v="20"/>
    <n v="-226.98046799999975"/>
    <n v="-226.98046799999975"/>
    <s v=""/>
    <n v="1"/>
    <s v=""/>
  </r>
  <r>
    <x v="21"/>
    <n v="-360.35058599999866"/>
    <n v="-360.35058599999866"/>
    <s v=""/>
    <n v="1"/>
    <s v=""/>
  </r>
  <r>
    <x v="22"/>
    <n v="-660.83105400000022"/>
    <n v="-660.83105400000022"/>
    <s v=""/>
    <n v="1"/>
    <s v=""/>
  </r>
  <r>
    <x v="23"/>
    <n v="-333.02343800000017"/>
    <n v="-333.02343800000017"/>
    <s v=""/>
    <n v="1"/>
    <s v=""/>
  </r>
  <r>
    <x v="0"/>
    <n v="-52.405273000000307"/>
    <n v="-52.405273000000307"/>
    <s v=""/>
    <n v="1"/>
    <s v=""/>
  </r>
  <r>
    <x v="1"/>
    <n v="-221.27050799999961"/>
    <n v="-221.27050799999961"/>
    <s v=""/>
    <n v="1"/>
    <s v=""/>
  </r>
  <r>
    <x v="2"/>
    <n v="-237.64843800000017"/>
    <n v="-237.64843800000017"/>
    <s v=""/>
    <n v="1"/>
    <s v=""/>
  </r>
  <r>
    <x v="3"/>
    <n v="-612.3125"/>
    <n v="-612.3125"/>
    <s v=""/>
    <n v="1"/>
    <s v=""/>
  </r>
  <r>
    <x v="4"/>
    <n v="-385.81347699999969"/>
    <n v="-385.81347699999969"/>
    <s v=""/>
    <n v="1"/>
    <s v=""/>
  </r>
  <r>
    <x v="5"/>
    <n v="-515.1816400000007"/>
    <n v="-515.1816400000007"/>
    <s v=""/>
    <n v="1"/>
    <s v=""/>
  </r>
  <r>
    <x v="6"/>
    <n v="-206.68359400000008"/>
    <n v="-206.68359400000008"/>
    <s v=""/>
    <n v="1"/>
    <s v=""/>
  </r>
  <r>
    <x v="7"/>
    <n v="-97.821288999999524"/>
    <n v="-97.821288999999524"/>
    <s v=""/>
    <n v="1"/>
    <s v=""/>
  </r>
  <r>
    <x v="8"/>
    <n v="-79.115234999999302"/>
    <n v="-79.115234999999302"/>
    <s v=""/>
    <n v="1"/>
    <s v=""/>
  </r>
  <r>
    <x v="9"/>
    <n v="-250.15722699999969"/>
    <n v="-250.15722699999969"/>
    <s v=""/>
    <n v="1"/>
    <s v=""/>
  </r>
  <r>
    <x v="10"/>
    <n v="-242.23242199999913"/>
    <n v="-242.23242199999913"/>
    <s v=""/>
    <n v="1"/>
    <s v=""/>
  </r>
  <r>
    <x v="11"/>
    <n v="-111.70410199999969"/>
    <n v="-111.70410199999969"/>
    <s v=""/>
    <n v="1"/>
    <s v=""/>
  </r>
  <r>
    <x v="12"/>
    <n v="127.08007799999905"/>
    <s v=""/>
    <n v="127.08007799999905"/>
    <s v=""/>
    <n v="1"/>
  </r>
  <r>
    <x v="13"/>
    <n v="32.576171000000613"/>
    <s v=""/>
    <n v="32.576171000000613"/>
    <s v=""/>
    <n v="1"/>
  </r>
  <r>
    <x v="14"/>
    <n v="-55.448242000000391"/>
    <n v="-55.448242000000391"/>
    <s v=""/>
    <n v="1"/>
    <s v=""/>
  </r>
  <r>
    <x v="15"/>
    <n v="132.53906199999983"/>
    <s v=""/>
    <n v="132.53906199999983"/>
    <s v=""/>
    <n v="1"/>
  </r>
  <r>
    <x v="16"/>
    <n v="215.55566399999952"/>
    <s v=""/>
    <n v="215.55566399999952"/>
    <s v=""/>
    <n v="1"/>
  </r>
  <r>
    <x v="17"/>
    <n v="70.717773000000307"/>
    <s v=""/>
    <n v="70.717773000000307"/>
    <s v=""/>
    <n v="1"/>
  </r>
  <r>
    <x v="18"/>
    <n v="146.34863199999927"/>
    <s v=""/>
    <n v="146.34863199999927"/>
    <s v=""/>
    <n v="1"/>
  </r>
  <r>
    <x v="19"/>
    <n v="10.637694999999439"/>
    <s v=""/>
    <n v="10.637694999999439"/>
    <s v=""/>
    <n v="1"/>
  </r>
  <r>
    <x v="20"/>
    <n v="-113.58105499999874"/>
    <n v="-113.58105499999874"/>
    <s v=""/>
    <n v="1"/>
    <s v=""/>
  </r>
  <r>
    <x v="21"/>
    <n v="-315.68066400000134"/>
    <n v="-315.68066400000134"/>
    <s v=""/>
    <n v="1"/>
    <s v=""/>
  </r>
  <r>
    <x v="22"/>
    <n v="-252.4785150000007"/>
    <n v="-252.4785150000007"/>
    <s v=""/>
    <n v="1"/>
    <s v=""/>
  </r>
  <r>
    <x v="23"/>
    <n v="-229.11523399999896"/>
    <n v="-229.11523399999896"/>
    <s v=""/>
    <n v="1"/>
    <s v=""/>
  </r>
  <r>
    <x v="0"/>
    <n v="-235.38476599999922"/>
    <n v="-235.38476599999922"/>
    <s v=""/>
    <n v="1"/>
    <s v=""/>
  </r>
  <r>
    <x v="1"/>
    <n v="-168.93359299999975"/>
    <n v="-168.93359299999975"/>
    <s v=""/>
    <n v="1"/>
    <s v=""/>
  </r>
  <r>
    <x v="2"/>
    <n v="-191.98242200000095"/>
    <n v="-191.98242200000095"/>
    <s v=""/>
    <n v="1"/>
    <s v=""/>
  </r>
  <r>
    <x v="3"/>
    <n v="-233.34570399999939"/>
    <n v="-233.34570399999939"/>
    <s v=""/>
    <n v="1"/>
    <s v=""/>
  </r>
  <r>
    <x v="4"/>
    <n v="-158.37597599999935"/>
    <n v="-158.37597599999935"/>
    <s v=""/>
    <n v="1"/>
    <s v=""/>
  </r>
  <r>
    <x v="5"/>
    <n v="-161.5625"/>
    <n v="-161.5625"/>
    <s v=""/>
    <n v="1"/>
    <s v=""/>
  </r>
  <r>
    <x v="6"/>
    <n v="-122.47070300000087"/>
    <n v="-122.47070300000087"/>
    <s v=""/>
    <n v="1"/>
    <s v=""/>
  </r>
  <r>
    <x v="7"/>
    <n v="-80.624023000000307"/>
    <n v="-80.624023000000307"/>
    <s v=""/>
    <n v="1"/>
    <s v=""/>
  </r>
  <r>
    <x v="8"/>
    <n v="-61.026367000000391"/>
    <n v="-61.026367000000391"/>
    <s v=""/>
    <n v="1"/>
    <s v=""/>
  </r>
  <r>
    <x v="9"/>
    <n v="-231.79199200000039"/>
    <n v="-231.79199200000039"/>
    <s v=""/>
    <n v="1"/>
    <s v=""/>
  </r>
  <r>
    <x v="10"/>
    <n v="-1036.166016000001"/>
    <n v="-1036.166016000001"/>
    <s v=""/>
    <n v="1"/>
    <s v=""/>
  </r>
  <r>
    <x v="11"/>
    <n v="-455.66015599999992"/>
    <n v="-455.66015599999992"/>
    <s v=""/>
    <n v="1"/>
    <s v=""/>
  </r>
  <r>
    <x v="12"/>
    <n v="-69.689453999999387"/>
    <n v="-69.689453999999387"/>
    <s v=""/>
    <n v="1"/>
    <s v=""/>
  </r>
  <r>
    <x v="13"/>
    <n v="62.219726999999693"/>
    <s v=""/>
    <n v="62.219726999999693"/>
    <s v=""/>
    <n v="1"/>
  </r>
  <r>
    <x v="14"/>
    <n v="-40.957031999998435"/>
    <n v="-40.957031999998435"/>
    <s v=""/>
    <n v="1"/>
    <s v=""/>
  </r>
  <r>
    <x v="15"/>
    <n v="50.84375"/>
    <s v=""/>
    <n v="50.84375"/>
    <s v=""/>
    <n v="1"/>
  </r>
  <r>
    <x v="16"/>
    <n v="256.28320299999905"/>
    <s v=""/>
    <n v="256.28320299999905"/>
    <s v=""/>
    <n v="1"/>
  </r>
  <r>
    <x v="17"/>
    <n v="360.71289099999922"/>
    <s v=""/>
    <n v="360.71289099999922"/>
    <s v=""/>
    <n v="1"/>
  </r>
  <r>
    <x v="18"/>
    <n v="254.65527300000031"/>
    <s v=""/>
    <n v="254.65527300000031"/>
    <s v=""/>
    <n v="1"/>
  </r>
  <r>
    <x v="19"/>
    <n v="295.12402399999883"/>
    <s v=""/>
    <n v="295.12402399999883"/>
    <s v=""/>
    <n v="1"/>
  </r>
  <r>
    <x v="20"/>
    <n v="402.16015699999843"/>
    <s v=""/>
    <n v="402.16015699999843"/>
    <s v=""/>
    <n v="1"/>
  </r>
  <r>
    <x v="21"/>
    <n v="456.43261699999857"/>
    <s v=""/>
    <n v="456.43261699999857"/>
    <s v=""/>
    <n v="1"/>
  </r>
  <r>
    <x v="22"/>
    <n v="357.44238300000143"/>
    <s v=""/>
    <n v="357.44238300000143"/>
    <s v=""/>
    <n v="1"/>
  </r>
  <r>
    <x v="23"/>
    <n v="270.66210900000078"/>
    <s v=""/>
    <n v="270.66210900000078"/>
    <s v=""/>
    <n v="1"/>
  </r>
  <r>
    <x v="0"/>
    <n v="132.33886799999891"/>
    <s v=""/>
    <n v="132.33886799999891"/>
    <s v=""/>
    <n v="1"/>
  </r>
  <r>
    <x v="1"/>
    <n v="-72.875"/>
    <n v="-72.875"/>
    <s v=""/>
    <n v="1"/>
    <s v=""/>
  </r>
  <r>
    <x v="2"/>
    <n v="130.99121099999866"/>
    <s v=""/>
    <n v="130.99121099999866"/>
    <s v=""/>
    <n v="1"/>
  </r>
  <r>
    <x v="3"/>
    <n v="280.53418000000056"/>
    <s v=""/>
    <n v="280.53418000000056"/>
    <s v=""/>
    <n v="1"/>
  </r>
  <r>
    <x v="4"/>
    <n v="167.43261699999857"/>
    <s v=""/>
    <n v="167.43261699999857"/>
    <s v=""/>
    <n v="1"/>
  </r>
  <r>
    <x v="5"/>
    <n v="250.83886699999857"/>
    <s v=""/>
    <n v="250.83886699999857"/>
    <s v=""/>
    <n v="1"/>
  </r>
  <r>
    <x v="6"/>
    <n v="236.03906199999983"/>
    <s v=""/>
    <n v="236.03906199999983"/>
    <s v=""/>
    <n v="1"/>
  </r>
  <r>
    <x v="7"/>
    <n v="171.45605500000056"/>
    <s v=""/>
    <n v="171.45605500000056"/>
    <s v=""/>
    <n v="1"/>
  </r>
  <r>
    <x v="8"/>
    <n v="143.9277349999993"/>
    <s v=""/>
    <n v="143.9277349999993"/>
    <s v=""/>
    <n v="1"/>
  </r>
  <r>
    <x v="9"/>
    <n v="-133.29882800000087"/>
    <n v="-133.29882800000087"/>
    <s v=""/>
    <n v="1"/>
    <s v=""/>
  </r>
  <r>
    <x v="10"/>
    <n v="116.91308599999866"/>
    <s v=""/>
    <n v="116.91308599999866"/>
    <s v=""/>
    <n v="1"/>
  </r>
  <r>
    <x v="11"/>
    <n v="-171.20605499999874"/>
    <n v="-171.20605499999874"/>
    <s v=""/>
    <n v="1"/>
    <s v=""/>
  </r>
  <r>
    <x v="12"/>
    <n v="49.751952999999048"/>
    <s v=""/>
    <n v="49.751952999999048"/>
    <s v=""/>
    <n v="1"/>
  </r>
  <r>
    <x v="13"/>
    <n v="211.24804699999913"/>
    <s v=""/>
    <n v="211.24804699999913"/>
    <s v=""/>
    <n v="1"/>
  </r>
  <r>
    <x v="14"/>
    <n v="415.88867100000061"/>
    <s v=""/>
    <n v="415.88867100000061"/>
    <s v=""/>
    <n v="1"/>
  </r>
  <r>
    <x v="15"/>
    <n v="654.02343699999983"/>
    <s v=""/>
    <n v="654.02343699999983"/>
    <s v=""/>
    <n v="1"/>
  </r>
  <r>
    <x v="16"/>
    <n v="766.59667900000022"/>
    <s v=""/>
    <n v="766.59667900000022"/>
    <s v=""/>
    <n v="1"/>
  </r>
  <r>
    <x v="17"/>
    <n v="665.50976599999922"/>
    <s v=""/>
    <n v="665.50976599999922"/>
    <s v=""/>
    <n v="1"/>
  </r>
  <r>
    <x v="18"/>
    <n v="691.70507800000087"/>
    <s v=""/>
    <n v="691.70507800000087"/>
    <s v=""/>
    <n v="1"/>
  </r>
  <r>
    <x v="19"/>
    <n v="708.14355400000022"/>
    <s v=""/>
    <n v="708.14355400000022"/>
    <s v=""/>
    <n v="1"/>
  </r>
  <r>
    <x v="20"/>
    <n v="645.47363200000109"/>
    <s v=""/>
    <n v="645.47363200000109"/>
    <s v=""/>
    <n v="1"/>
  </r>
  <r>
    <x v="21"/>
    <n v="573.58788999999888"/>
    <s v=""/>
    <n v="573.58788999999888"/>
    <s v=""/>
    <n v="1"/>
  </r>
  <r>
    <x v="22"/>
    <n v="637.19628899999952"/>
    <s v=""/>
    <n v="637.19628899999952"/>
    <s v=""/>
    <n v="1"/>
  </r>
  <r>
    <x v="23"/>
    <n v="503.86621100000048"/>
    <s v=""/>
    <n v="503.86621100000048"/>
    <s v=""/>
    <n v="1"/>
  </r>
  <r>
    <x v="0"/>
    <n v="544.91796799999975"/>
    <s v=""/>
    <n v="544.91796799999975"/>
    <s v=""/>
    <n v="1"/>
  </r>
  <r>
    <x v="1"/>
    <n v="420.0683599999993"/>
    <s v=""/>
    <n v="420.0683599999993"/>
    <s v=""/>
    <n v="1"/>
  </r>
  <r>
    <x v="2"/>
    <n v="286.30371100000048"/>
    <s v=""/>
    <n v="286.30371100000048"/>
    <s v=""/>
    <n v="1"/>
  </r>
  <r>
    <x v="3"/>
    <n v="433.80078099999992"/>
    <s v=""/>
    <n v="433.80078099999992"/>
    <s v=""/>
    <n v="1"/>
  </r>
  <r>
    <x v="4"/>
    <n v="150.04785199999969"/>
    <s v=""/>
    <n v="150.04785199999969"/>
    <s v=""/>
    <n v="1"/>
  </r>
  <r>
    <x v="5"/>
    <n v="-115.37011799999891"/>
    <n v="-115.37011799999891"/>
    <s v=""/>
    <n v="1"/>
    <s v=""/>
  </r>
  <r>
    <x v="6"/>
    <n v="224.90429699999913"/>
    <s v=""/>
    <n v="224.90429699999913"/>
    <s v=""/>
    <n v="1"/>
  </r>
  <r>
    <x v="7"/>
    <n v="172.43359400000008"/>
    <s v=""/>
    <n v="172.43359400000008"/>
    <s v=""/>
    <n v="1"/>
  </r>
  <r>
    <x v="8"/>
    <n v="212.89746099999866"/>
    <s v=""/>
    <n v="212.89746099999866"/>
    <s v=""/>
    <n v="1"/>
  </r>
  <r>
    <x v="9"/>
    <n v="-191.82617200000095"/>
    <n v="-191.82617200000095"/>
    <s v=""/>
    <n v="1"/>
    <s v=""/>
  </r>
  <r>
    <x v="10"/>
    <n v="301.13281300000017"/>
    <s v=""/>
    <n v="301.13281300000017"/>
    <s v=""/>
    <n v="1"/>
  </r>
  <r>
    <x v="11"/>
    <n v="-144.18847699999969"/>
    <n v="-144.18847699999969"/>
    <s v=""/>
    <n v="1"/>
    <s v=""/>
  </r>
  <r>
    <x v="12"/>
    <n v="-624.61132799999905"/>
    <n v="-624.61132799999905"/>
    <s v=""/>
    <n v="1"/>
    <s v=""/>
  </r>
  <r>
    <x v="13"/>
    <n v="-528.84570399999939"/>
    <n v="-528.84570399999939"/>
    <s v=""/>
    <n v="1"/>
    <s v=""/>
  </r>
  <r>
    <x v="14"/>
    <n v="-191.81640699999843"/>
    <n v="-191.81640699999843"/>
    <s v=""/>
    <n v="1"/>
    <s v=""/>
  </r>
  <r>
    <x v="15"/>
    <n v="122.92773499999748"/>
    <s v=""/>
    <n v="122.92773499999748"/>
    <s v=""/>
    <n v="1"/>
  </r>
  <r>
    <x v="16"/>
    <n v="705.03710999999748"/>
    <s v=""/>
    <n v="705.03710999999748"/>
    <s v=""/>
    <n v="1"/>
  </r>
  <r>
    <x v="17"/>
    <n v="1348.013672000001"/>
    <s v=""/>
    <n v="1348.013672000001"/>
    <s v=""/>
    <n v="1"/>
  </r>
  <r>
    <x v="18"/>
    <n v="1760.3164060000017"/>
    <s v=""/>
    <n v="1760.3164060000017"/>
    <s v=""/>
    <n v="1"/>
  </r>
  <r>
    <x v="19"/>
    <n v="1690.919922000001"/>
    <s v=""/>
    <n v="1690.919922000001"/>
    <s v=""/>
    <n v="1"/>
  </r>
  <r>
    <x v="20"/>
    <n v="1141.0488280000027"/>
    <s v=""/>
    <n v="1141.0488280000027"/>
    <s v=""/>
    <n v="1"/>
  </r>
  <r>
    <x v="21"/>
    <n v="750.97851599999922"/>
    <s v=""/>
    <n v="750.97851599999922"/>
    <s v=""/>
    <n v="1"/>
  </r>
  <r>
    <x v="22"/>
    <n v="396.40527400000065"/>
    <s v=""/>
    <n v="396.40527400000065"/>
    <s v=""/>
    <n v="1"/>
  </r>
  <r>
    <x v="23"/>
    <n v="150.33300799999961"/>
    <s v=""/>
    <n v="150.33300799999961"/>
    <s v=""/>
    <n v="1"/>
  </r>
  <r>
    <x v="0"/>
    <n v="124.6972650000007"/>
    <s v=""/>
    <n v="124.6972650000007"/>
    <s v=""/>
    <n v="1"/>
  </r>
  <r>
    <x v="1"/>
    <n v="-657.28808599999866"/>
    <n v="-657.28808599999866"/>
    <s v=""/>
    <n v="1"/>
    <s v=""/>
  </r>
  <r>
    <x v="2"/>
    <n v="-630.13476499999888"/>
    <n v="-630.13476499999888"/>
    <s v=""/>
    <n v="1"/>
    <s v=""/>
  </r>
  <r>
    <x v="3"/>
    <n v="-444.56054700000095"/>
    <n v="-444.56054700000095"/>
    <s v=""/>
    <n v="1"/>
    <s v=""/>
  </r>
  <r>
    <x v="4"/>
    <n v="-679.98242199999913"/>
    <n v="-679.98242199999913"/>
    <s v=""/>
    <n v="1"/>
    <s v=""/>
  </r>
  <r>
    <x v="5"/>
    <n v="-519.44531299999835"/>
    <n v="-519.44531299999835"/>
    <s v=""/>
    <n v="1"/>
    <s v=""/>
  </r>
  <r>
    <x v="6"/>
    <n v="-699.19042999999874"/>
    <n v="-699.19042999999874"/>
    <s v=""/>
    <n v="1"/>
    <s v=""/>
  </r>
  <r>
    <x v="7"/>
    <n v="-828.01757800000087"/>
    <n v="-828.01757800000087"/>
    <s v=""/>
    <n v="1"/>
    <s v=""/>
  </r>
  <r>
    <x v="8"/>
    <n v="-854.42871100000048"/>
    <n v="-854.42871100000048"/>
    <s v=""/>
    <n v="1"/>
    <s v=""/>
  </r>
  <r>
    <x v="9"/>
    <n v="-1259.9628909999992"/>
    <n v="-1259.9628909999992"/>
    <s v=""/>
    <n v="1"/>
    <s v=""/>
  </r>
  <r>
    <x v="10"/>
    <n v="-587.94140599999992"/>
    <n v="-587.94140599999992"/>
    <s v=""/>
    <n v="1"/>
    <s v=""/>
  </r>
  <r>
    <x v="11"/>
    <n v="-352.83203100000173"/>
    <n v="-352.83203100000173"/>
    <s v=""/>
    <n v="1"/>
    <s v=""/>
  </r>
  <r>
    <x v="12"/>
    <n v="-285.85156200000347"/>
    <n v="-285.85156200000347"/>
    <s v=""/>
    <n v="1"/>
    <s v=""/>
  </r>
  <r>
    <x v="13"/>
    <n v="-219.39843700000347"/>
    <n v="-219.39843700000347"/>
    <s v=""/>
    <n v="1"/>
    <s v=""/>
  </r>
  <r>
    <x v="14"/>
    <n v="70.751953000002686"/>
    <s v=""/>
    <n v="70.751953000002686"/>
    <s v=""/>
    <n v="1"/>
  </r>
  <r>
    <x v="15"/>
    <n v="379.96484399999827"/>
    <s v=""/>
    <n v="379.96484399999827"/>
    <s v=""/>
    <n v="1"/>
  </r>
  <r>
    <x v="16"/>
    <n v="624.60156199999983"/>
    <s v=""/>
    <n v="624.60156199999983"/>
    <s v=""/>
    <n v="1"/>
  </r>
  <r>
    <x v="17"/>
    <n v="846.68554700000095"/>
    <s v=""/>
    <n v="846.68554700000095"/>
    <s v=""/>
    <n v="1"/>
  </r>
  <r>
    <x v="18"/>
    <n v="911.91406199999983"/>
    <s v=""/>
    <n v="911.91406199999983"/>
    <s v=""/>
    <n v="1"/>
  </r>
  <r>
    <x v="19"/>
    <n v="539.171875"/>
    <s v=""/>
    <n v="539.171875"/>
    <s v=""/>
    <n v="1"/>
  </r>
  <r>
    <x v="20"/>
    <n v="6.3964840000007825"/>
    <s v=""/>
    <n v="6.3964840000007825"/>
    <s v=""/>
    <n v="1"/>
  </r>
  <r>
    <x v="21"/>
    <n v="-213.55859300000157"/>
    <n v="-213.55859300000157"/>
    <s v=""/>
    <n v="1"/>
    <s v=""/>
  </r>
  <r>
    <x v="22"/>
    <n v="-304.57421900000008"/>
    <n v="-304.57421900000008"/>
    <s v=""/>
    <n v="1"/>
    <s v=""/>
  </r>
  <r>
    <x v="23"/>
    <n v="-285.13867200000095"/>
    <n v="-285.13867200000095"/>
    <s v=""/>
    <n v="1"/>
    <s v=""/>
  </r>
  <r>
    <x v="0"/>
    <n v="-57.183592999999746"/>
    <n v="-57.183592999999746"/>
    <s v=""/>
    <n v="1"/>
    <s v=""/>
  </r>
  <r>
    <x v="1"/>
    <n v="-302.96093800000017"/>
    <n v="-302.96093800000017"/>
    <s v=""/>
    <n v="1"/>
    <s v=""/>
  </r>
  <r>
    <x v="2"/>
    <n v="-647.8125"/>
    <n v="-647.8125"/>
    <s v=""/>
    <n v="1"/>
    <s v=""/>
  </r>
  <r>
    <x v="3"/>
    <n v="-516.54003900000134"/>
    <n v="-516.54003900000134"/>
    <s v=""/>
    <n v="1"/>
    <s v=""/>
  </r>
  <r>
    <x v="4"/>
    <n v="-525.32910099999935"/>
    <n v="-525.32910099999935"/>
    <s v=""/>
    <n v="1"/>
    <s v=""/>
  </r>
  <r>
    <x v="5"/>
    <n v="-670.42089800000031"/>
    <n v="-670.42089800000031"/>
    <s v=""/>
    <n v="1"/>
    <s v=""/>
  </r>
  <r>
    <x v="6"/>
    <n v="-150.52343800000017"/>
    <n v="-150.52343800000017"/>
    <s v=""/>
    <n v="1"/>
    <s v=""/>
  </r>
  <r>
    <x v="7"/>
    <n v="-38.126953999999387"/>
    <n v="-38.126953999999387"/>
    <s v=""/>
    <n v="1"/>
    <s v=""/>
  </r>
  <r>
    <x v="8"/>
    <n v="-12.423827999999048"/>
    <n v="-12.423827999999048"/>
    <s v=""/>
    <n v="1"/>
    <s v=""/>
  </r>
  <r>
    <x v="9"/>
    <n v="119.53906199999983"/>
    <s v=""/>
    <n v="119.53906199999983"/>
    <s v=""/>
    <n v="1"/>
  </r>
  <r>
    <x v="10"/>
    <n v="-442.41992199999913"/>
    <n v="-442.41992199999913"/>
    <s v=""/>
    <n v="1"/>
    <s v=""/>
  </r>
  <r>
    <x v="11"/>
    <n v="-1013.2753909999992"/>
    <n v="-1013.2753909999992"/>
    <s v=""/>
    <n v="1"/>
    <s v=""/>
  </r>
  <r>
    <x v="12"/>
    <n v="-1277.5410159999992"/>
    <n v="-1277.5410159999992"/>
    <s v=""/>
    <n v="1"/>
    <s v=""/>
  </r>
  <r>
    <x v="13"/>
    <n v="-1238.4921880000002"/>
    <n v="-1238.4921880000002"/>
    <s v=""/>
    <n v="1"/>
    <s v=""/>
  </r>
  <r>
    <x v="14"/>
    <n v="-793.77539000000252"/>
    <n v="-793.77539000000252"/>
    <s v=""/>
    <n v="1"/>
    <s v=""/>
  </r>
  <r>
    <x v="15"/>
    <n v="-139.38476599999922"/>
    <n v="-139.38476599999922"/>
    <s v=""/>
    <n v="1"/>
    <s v=""/>
  </r>
  <r>
    <x v="16"/>
    <n v="318.61328100000173"/>
    <s v=""/>
    <n v="318.61328100000173"/>
    <s v=""/>
    <n v="1"/>
  </r>
  <r>
    <x v="17"/>
    <n v="487.15234300000157"/>
    <s v=""/>
    <n v="487.15234300000157"/>
    <s v=""/>
    <n v="1"/>
  </r>
  <r>
    <x v="18"/>
    <n v="347.15234399999827"/>
    <s v=""/>
    <n v="347.15234399999827"/>
    <s v=""/>
    <n v="1"/>
  </r>
  <r>
    <x v="19"/>
    <n v="166.92382799999905"/>
    <s v=""/>
    <n v="166.92382799999905"/>
    <s v=""/>
    <n v="1"/>
  </r>
  <r>
    <x v="20"/>
    <n v="-126.36718799999653"/>
    <n v="-126.36718799999653"/>
    <s v=""/>
    <n v="1"/>
    <s v=""/>
  </r>
  <r>
    <x v="21"/>
    <n v="-231.76171799999975"/>
    <n v="-231.76171799999975"/>
    <s v=""/>
    <n v="1"/>
    <s v=""/>
  </r>
  <r>
    <x v="22"/>
    <n v="-524.57617199999913"/>
    <n v="-524.57617199999913"/>
    <s v=""/>
    <n v="1"/>
    <s v=""/>
  </r>
  <r>
    <x v="23"/>
    <n v="-650.68847699999969"/>
    <n v="-650.68847699999969"/>
    <s v=""/>
    <n v="1"/>
    <s v=""/>
  </r>
  <r>
    <x v="0"/>
    <n v="-790.53027300000031"/>
    <n v="-790.53027300000031"/>
    <s v=""/>
    <n v="1"/>
    <s v=""/>
  </r>
  <r>
    <x v="1"/>
    <n v="-827.36230500000056"/>
    <n v="-827.36230500000056"/>
    <s v=""/>
    <n v="1"/>
    <s v=""/>
  </r>
  <r>
    <x v="2"/>
    <n v="-816.24414099999922"/>
    <n v="-816.24414099999922"/>
    <s v=""/>
    <n v="1"/>
    <s v=""/>
  </r>
  <r>
    <x v="3"/>
    <n v="-635.81933600000048"/>
    <n v="-635.81933600000048"/>
    <s v=""/>
    <n v="1"/>
    <s v=""/>
  </r>
  <r>
    <x v="4"/>
    <n v="-346.13378900000134"/>
    <n v="-346.13378900000134"/>
    <s v=""/>
    <n v="1"/>
    <s v=""/>
  </r>
  <r>
    <x v="5"/>
    <n v="-406.328125"/>
    <n v="-406.328125"/>
    <s v=""/>
    <n v="1"/>
    <s v=""/>
  </r>
  <r>
    <x v="6"/>
    <n v="-186.58105400000022"/>
    <n v="-186.58105400000022"/>
    <s v=""/>
    <n v="1"/>
    <s v=""/>
  </r>
  <r>
    <x v="7"/>
    <n v="-133.46582099999978"/>
    <n v="-133.46582099999978"/>
    <s v=""/>
    <n v="1"/>
    <s v=""/>
  </r>
  <r>
    <x v="8"/>
    <n v="-262.91015599999992"/>
    <n v="-262.91015599999992"/>
    <s v=""/>
    <n v="1"/>
    <s v=""/>
  </r>
  <r>
    <x v="9"/>
    <n v="-122.75585899999896"/>
    <n v="-122.75585899999896"/>
    <s v=""/>
    <n v="1"/>
    <s v=""/>
  </r>
  <r>
    <x v="10"/>
    <n v="-269.51367200000095"/>
    <n v="-269.51367200000095"/>
    <s v=""/>
    <n v="1"/>
    <s v=""/>
  </r>
  <r>
    <x v="11"/>
    <n v="-270.37988299999961"/>
    <n v="-270.37988299999961"/>
    <s v=""/>
    <n v="1"/>
    <s v=""/>
  </r>
  <r>
    <x v="12"/>
    <n v="-277.29101600000104"/>
    <n v="-277.29101600000104"/>
    <s v=""/>
    <n v="1"/>
    <s v=""/>
  </r>
  <r>
    <x v="13"/>
    <n v="-285.20410199999969"/>
    <n v="-285.20410199999969"/>
    <s v=""/>
    <n v="1"/>
    <s v=""/>
  </r>
  <r>
    <x v="14"/>
    <n v="116.38476499999888"/>
    <s v=""/>
    <n v="116.38476499999888"/>
    <s v=""/>
    <n v="1"/>
  </r>
  <r>
    <x v="15"/>
    <n v="311.98730500000056"/>
    <s v=""/>
    <n v="311.98730500000056"/>
    <s v=""/>
    <n v="1"/>
  </r>
  <r>
    <x v="16"/>
    <n v="59.004883000001428"/>
    <s v=""/>
    <n v="59.004883000001428"/>
    <s v=""/>
    <n v="1"/>
  </r>
  <r>
    <x v="17"/>
    <n v="-111.85546900000008"/>
    <n v="-111.85546900000008"/>
    <s v=""/>
    <n v="1"/>
    <s v=""/>
  </r>
  <r>
    <x v="18"/>
    <n v="8.6572259999993548"/>
    <s v=""/>
    <n v="8.6572259999993548"/>
    <s v=""/>
    <n v="1"/>
  </r>
  <r>
    <x v="19"/>
    <n v="62.453125"/>
    <s v=""/>
    <n v="62.453125"/>
    <s v=""/>
    <n v="1"/>
  </r>
  <r>
    <x v="20"/>
    <n v="164.57714900000065"/>
    <s v=""/>
    <n v="164.57714900000065"/>
    <s v=""/>
    <n v="1"/>
  </r>
  <r>
    <x v="21"/>
    <n v="333.90917999999874"/>
    <s v=""/>
    <n v="333.90917999999874"/>
    <s v=""/>
    <n v="1"/>
  </r>
  <r>
    <x v="22"/>
    <n v="388.37402300000031"/>
    <s v=""/>
    <n v="388.37402300000031"/>
    <s v=""/>
    <n v="1"/>
  </r>
  <r>
    <x v="23"/>
    <n v="179.49316399999952"/>
    <s v=""/>
    <n v="179.49316399999952"/>
    <s v=""/>
    <n v="1"/>
  </r>
  <r>
    <x v="0"/>
    <n v="-97.951172000000952"/>
    <n v="-97.951172000000952"/>
    <s v=""/>
    <n v="1"/>
    <s v=""/>
  </r>
  <r>
    <x v="1"/>
    <n v="-873.05761700000039"/>
    <n v="-873.05761700000039"/>
    <s v=""/>
    <n v="1"/>
    <s v=""/>
  </r>
  <r>
    <x v="2"/>
    <n v="-443.71191399999952"/>
    <n v="-443.71191399999952"/>
    <s v=""/>
    <n v="1"/>
    <s v=""/>
  </r>
  <r>
    <x v="3"/>
    <n v="-319.14257899999939"/>
    <n v="-319.14257899999939"/>
    <s v=""/>
    <n v="1"/>
    <s v=""/>
  </r>
  <r>
    <x v="4"/>
    <n v="-398.83300800000143"/>
    <n v="-398.83300800000143"/>
    <s v=""/>
    <n v="1"/>
    <s v=""/>
  </r>
  <r>
    <x v="5"/>
    <n v="-198.59277300000031"/>
    <n v="-198.59277300000031"/>
    <s v=""/>
    <n v="1"/>
    <s v=""/>
  </r>
  <r>
    <x v="6"/>
    <n v="-202.41796800000157"/>
    <n v="-202.41796800000157"/>
    <s v=""/>
    <n v="1"/>
    <s v=""/>
  </r>
  <r>
    <x v="7"/>
    <n v="-234.71484400000008"/>
    <n v="-234.71484400000008"/>
    <s v=""/>
    <n v="1"/>
    <s v=""/>
  </r>
  <r>
    <x v="8"/>
    <n v="-258.8222650000007"/>
    <n v="-258.8222650000007"/>
    <s v=""/>
    <n v="1"/>
    <s v=""/>
  </r>
  <r>
    <x v="9"/>
    <n v="-310.09472599999935"/>
    <n v="-310.09472599999935"/>
    <s v=""/>
    <n v="1"/>
    <s v=""/>
  </r>
  <r>
    <x v="10"/>
    <n v="-355.1875"/>
    <n v="-355.1875"/>
    <s v=""/>
    <n v="1"/>
    <s v=""/>
  </r>
  <r>
    <x v="11"/>
    <n v="-133.70898399999896"/>
    <n v="-133.70898399999896"/>
    <s v=""/>
    <n v="1"/>
    <s v=""/>
  </r>
  <r>
    <x v="12"/>
    <n v="28.552735000001121"/>
    <s v=""/>
    <n v="28.552735000001121"/>
    <s v=""/>
    <n v="1"/>
  </r>
  <r>
    <x v="13"/>
    <n v="243.38769499999944"/>
    <s v=""/>
    <n v="243.38769499999944"/>
    <s v=""/>
    <n v="1"/>
  </r>
  <r>
    <x v="14"/>
    <n v="101.25292900000022"/>
    <s v=""/>
    <n v="101.25292900000022"/>
    <s v=""/>
    <n v="1"/>
  </r>
  <r>
    <x v="15"/>
    <n v="-221.80371100000048"/>
    <n v="-221.80371100000048"/>
    <s v=""/>
    <n v="1"/>
    <s v=""/>
  </r>
  <r>
    <x v="16"/>
    <n v="-375.85742199999913"/>
    <n v="-375.85742199999913"/>
    <s v=""/>
    <n v="1"/>
    <s v=""/>
  </r>
  <r>
    <x v="17"/>
    <n v="-457.08398400000078"/>
    <n v="-457.08398400000078"/>
    <s v=""/>
    <n v="1"/>
    <s v=""/>
  </r>
  <r>
    <x v="18"/>
    <n v="-287.52539099999922"/>
    <n v="-287.52539099999922"/>
    <s v=""/>
    <n v="1"/>
    <s v=""/>
  </r>
  <r>
    <x v="19"/>
    <n v="-81.358398000000307"/>
    <n v="-81.358398000000307"/>
    <s v=""/>
    <n v="1"/>
    <s v=""/>
  </r>
  <r>
    <x v="20"/>
    <n v="78.561523000000307"/>
    <s v=""/>
    <n v="78.561523000000307"/>
    <s v=""/>
    <n v="1"/>
  </r>
  <r>
    <x v="21"/>
    <n v="31.860351000001174"/>
    <s v=""/>
    <n v="31.860351000001174"/>
    <s v=""/>
    <n v="1"/>
  </r>
  <r>
    <x v="22"/>
    <n v="-42.945313000000169"/>
    <n v="-42.945313000000169"/>
    <s v=""/>
    <n v="1"/>
    <s v=""/>
  </r>
  <r>
    <x v="23"/>
    <n v="149.23046800000157"/>
    <s v=""/>
    <n v="149.23046800000157"/>
    <s v=""/>
    <n v="1"/>
  </r>
  <r>
    <x v="0"/>
    <n v="24.803711000000476"/>
    <s v=""/>
    <n v="24.803711000000476"/>
    <s v=""/>
    <n v="1"/>
  </r>
  <r>
    <x v="1"/>
    <n v="-207.06933600000048"/>
    <n v="-207.06933600000048"/>
    <s v=""/>
    <n v="1"/>
    <s v=""/>
  </r>
  <r>
    <x v="2"/>
    <n v="-97.559570999999778"/>
    <n v="-97.559570999999778"/>
    <s v=""/>
    <n v="1"/>
    <s v=""/>
  </r>
  <r>
    <x v="3"/>
    <n v="16.091796999999133"/>
    <s v=""/>
    <n v="16.091796999999133"/>
    <s v=""/>
    <n v="1"/>
  </r>
  <r>
    <x v="4"/>
    <n v="-69.463866999998572"/>
    <n v="-69.463866999998572"/>
    <s v=""/>
    <n v="1"/>
    <s v=""/>
  </r>
  <r>
    <x v="5"/>
    <n v="142.95800749999944"/>
    <s v=""/>
    <n v="142.95800749999944"/>
    <s v=""/>
    <n v="1"/>
  </r>
  <r>
    <x v="6"/>
    <n v="216.95898399999896"/>
    <s v=""/>
    <n v="216.95898399999896"/>
    <s v=""/>
    <n v="1"/>
  </r>
  <r>
    <x v="7"/>
    <n v="408.86523400000078"/>
    <s v=""/>
    <n v="408.86523400000078"/>
    <s v=""/>
    <n v="1"/>
  </r>
  <r>
    <x v="8"/>
    <n v="499.68847699999969"/>
    <s v=""/>
    <n v="499.68847699999969"/>
    <s v=""/>
    <n v="1"/>
  </r>
  <r>
    <x v="9"/>
    <n v="243.62890700000025"/>
    <s v=""/>
    <n v="243.62890700000025"/>
    <s v=""/>
    <n v="1"/>
  </r>
  <r>
    <x v="10"/>
    <n v="-198.89843699999983"/>
    <n v="-198.89843699999983"/>
    <s v=""/>
    <n v="1"/>
    <s v=""/>
  </r>
  <r>
    <x v="11"/>
    <n v="75.248046000000613"/>
    <s v=""/>
    <n v="75.248046000000613"/>
    <s v=""/>
    <n v="1"/>
  </r>
  <r>
    <x v="12"/>
    <n v="-74.606445999999778"/>
    <n v="-74.606445999999778"/>
    <s v=""/>
    <n v="1"/>
    <s v=""/>
  </r>
  <r>
    <x v="13"/>
    <n v="-381.59863200000109"/>
    <n v="-381.59863200000109"/>
    <s v=""/>
    <n v="1"/>
    <s v=""/>
  </r>
  <r>
    <x v="14"/>
    <n v="-129.83496100000048"/>
    <n v="-129.83496100000048"/>
    <s v=""/>
    <n v="1"/>
    <s v=""/>
  </r>
  <r>
    <x v="15"/>
    <n v="-446.5"/>
    <n v="-446.5"/>
    <s v=""/>
    <n v="1"/>
    <s v=""/>
  </r>
  <r>
    <x v="16"/>
    <n v="-209.04003899999952"/>
    <n v="-209.04003899999952"/>
    <s v=""/>
    <n v="1"/>
    <s v=""/>
  </r>
  <r>
    <x v="17"/>
    <n v="-585.796875"/>
    <n v="-585.796875"/>
    <s v=""/>
    <n v="1"/>
    <s v=""/>
  </r>
  <r>
    <x v="18"/>
    <n v="-643.96679699999913"/>
    <n v="-643.96679699999913"/>
    <s v=""/>
    <n v="1"/>
    <s v=""/>
  </r>
  <r>
    <x v="19"/>
    <n v="-316.90136700000039"/>
    <n v="-316.90136700000039"/>
    <s v=""/>
    <n v="1"/>
    <s v=""/>
  </r>
  <r>
    <x v="20"/>
    <n v="-140.56445299999905"/>
    <n v="-140.56445299999905"/>
    <s v=""/>
    <n v="1"/>
    <s v=""/>
  </r>
  <r>
    <x v="21"/>
    <n v="46.57031200000165"/>
    <s v=""/>
    <n v="46.57031200000165"/>
    <s v=""/>
    <n v="1"/>
  </r>
  <r>
    <x v="22"/>
    <n v="245.62988200000109"/>
    <s v=""/>
    <n v="245.62988200000109"/>
    <s v=""/>
    <n v="1"/>
  </r>
  <r>
    <x v="23"/>
    <n v="497.85449200000039"/>
    <s v=""/>
    <n v="497.85449200000039"/>
    <s v=""/>
    <n v="1"/>
  </r>
  <r>
    <x v="0"/>
    <n v="712.17871100000048"/>
    <s v=""/>
    <n v="712.17871100000048"/>
    <s v=""/>
    <n v="1"/>
  </r>
  <r>
    <x v="1"/>
    <n v="699.64160199999969"/>
    <s v=""/>
    <n v="699.64160199999969"/>
    <s v=""/>
    <n v="1"/>
  </r>
  <r>
    <x v="2"/>
    <n v="457.22265599999992"/>
    <s v=""/>
    <n v="457.22265599999992"/>
    <s v=""/>
    <n v="1"/>
  </r>
  <r>
    <x v="3"/>
    <n v="404.95605500000056"/>
    <s v=""/>
    <n v="404.95605500000056"/>
    <s v=""/>
    <n v="1"/>
  </r>
  <r>
    <x v="4"/>
    <n v="563.71581999999944"/>
    <s v=""/>
    <n v="563.71581999999944"/>
    <s v=""/>
    <n v="1"/>
  </r>
  <r>
    <x v="5"/>
    <n v="383.61621100000048"/>
    <s v=""/>
    <n v="383.61621100000048"/>
    <s v=""/>
    <n v="1"/>
  </r>
  <r>
    <x v="6"/>
    <n v="377.36816399999952"/>
    <s v=""/>
    <n v="377.36816399999952"/>
    <s v=""/>
    <n v="1"/>
  </r>
  <r>
    <x v="7"/>
    <n v="522.85546799999975"/>
    <s v=""/>
    <n v="522.85546799999975"/>
    <s v=""/>
    <n v="1"/>
  </r>
  <r>
    <x v="8"/>
    <n v="538.09765700000025"/>
    <s v=""/>
    <n v="538.09765700000025"/>
    <s v=""/>
    <n v="1"/>
  </r>
  <r>
    <x v="9"/>
    <n v="477.97265599999992"/>
    <s v=""/>
    <n v="477.97265599999992"/>
    <s v=""/>
    <n v="1"/>
  </r>
  <r>
    <x v="10"/>
    <n v="230.65039099999922"/>
    <s v=""/>
    <n v="230.65039099999922"/>
    <s v=""/>
    <n v="1"/>
  </r>
  <r>
    <x v="11"/>
    <n v="194.55859400000008"/>
    <s v=""/>
    <n v="194.55859400000008"/>
    <s v=""/>
    <n v="1"/>
  </r>
  <r>
    <x v="12"/>
    <n v="220.84961000000112"/>
    <s v=""/>
    <n v="220.84961000000112"/>
    <s v=""/>
    <n v="1"/>
  </r>
  <r>
    <x v="13"/>
    <n v="239.61718799999835"/>
    <s v=""/>
    <n v="239.61718799999835"/>
    <s v=""/>
    <n v="1"/>
  </r>
  <r>
    <x v="14"/>
    <n v="550.30273399999896"/>
    <s v=""/>
    <n v="550.30273399999896"/>
    <s v=""/>
    <n v="1"/>
  </r>
  <r>
    <x v="15"/>
    <n v="467.02538999999888"/>
    <s v=""/>
    <n v="467.02538999999888"/>
    <s v=""/>
    <n v="1"/>
  </r>
  <r>
    <x v="16"/>
    <n v="256.796875"/>
    <s v=""/>
    <n v="256.796875"/>
    <s v=""/>
    <n v="1"/>
  </r>
  <r>
    <x v="17"/>
    <n v="78.581054000000222"/>
    <s v=""/>
    <n v="78.581054000000222"/>
    <s v=""/>
    <n v="1"/>
  </r>
  <r>
    <x v="18"/>
    <n v="-190.29101599999922"/>
    <n v="-190.29101599999922"/>
    <s v=""/>
    <n v="1"/>
    <s v=""/>
  </r>
  <r>
    <x v="19"/>
    <n v="157.28710900000078"/>
    <s v=""/>
    <n v="157.28710900000078"/>
    <s v=""/>
    <n v="1"/>
  </r>
  <r>
    <x v="20"/>
    <n v="429.8691400000007"/>
    <s v=""/>
    <n v="429.8691400000007"/>
    <s v=""/>
    <n v="1"/>
  </r>
  <r>
    <x v="21"/>
    <n v="799.64257800000087"/>
    <s v=""/>
    <n v="799.64257800000087"/>
    <s v=""/>
    <n v="1"/>
  </r>
  <r>
    <x v="22"/>
    <n v="986.8222650000007"/>
    <s v=""/>
    <n v="986.8222650000007"/>
    <s v=""/>
    <n v="1"/>
  </r>
  <r>
    <x v="23"/>
    <n v="1058.9589840000008"/>
    <s v=""/>
    <n v="1058.9589840000008"/>
    <s v=""/>
    <n v="1"/>
  </r>
  <r>
    <x v="0"/>
    <n v="890.77441399999952"/>
    <s v=""/>
    <n v="890.77441399999952"/>
    <s v=""/>
    <n v="1"/>
  </r>
  <r>
    <x v="1"/>
    <n v="188.44433600000048"/>
    <s v=""/>
    <n v="188.44433600000048"/>
    <s v=""/>
    <n v="1"/>
  </r>
  <r>
    <x v="2"/>
    <n v="237.52734400000008"/>
    <s v=""/>
    <n v="237.52734400000008"/>
    <s v=""/>
    <n v="1"/>
  </r>
  <r>
    <x v="3"/>
    <n v="330.4375"/>
    <s v=""/>
    <n v="330.4375"/>
    <s v=""/>
    <n v="1"/>
  </r>
  <r>
    <x v="4"/>
    <n v="325.95996100000048"/>
    <s v=""/>
    <n v="325.95996100000048"/>
    <s v=""/>
    <n v="1"/>
  </r>
  <r>
    <x v="5"/>
    <n v="162.78808600000048"/>
    <s v=""/>
    <n v="162.78808600000048"/>
    <s v=""/>
    <n v="1"/>
  </r>
  <r>
    <x v="6"/>
    <n v="446.07031300000017"/>
    <s v=""/>
    <n v="446.07031300000017"/>
    <s v=""/>
    <n v="1"/>
  </r>
  <r>
    <x v="7"/>
    <n v="880.03808600000048"/>
    <s v=""/>
    <n v="880.03808600000048"/>
    <s v=""/>
    <n v="1"/>
  </r>
  <r>
    <x v="8"/>
    <n v="965.16992199999913"/>
    <s v=""/>
    <n v="965.16992199999913"/>
    <s v=""/>
    <n v="1"/>
  </r>
  <r>
    <x v="9"/>
    <n v="1067.8007809999999"/>
    <s v=""/>
    <n v="1067.8007809999999"/>
    <s v=""/>
    <n v="1"/>
  </r>
  <r>
    <x v="10"/>
    <n v="1253.7128899999989"/>
    <s v=""/>
    <n v="1253.7128899999989"/>
    <s v=""/>
    <n v="1"/>
  </r>
  <r>
    <x v="11"/>
    <n v="826.78906300000017"/>
    <s v=""/>
    <n v="826.78906300000017"/>
    <s v=""/>
    <n v="1"/>
  </r>
  <r>
    <x v="12"/>
    <n v="598.08593699999983"/>
    <s v=""/>
    <n v="598.08593699999983"/>
    <s v=""/>
    <n v="1"/>
  </r>
  <r>
    <x v="13"/>
    <n v="711.36425799999961"/>
    <s v=""/>
    <n v="711.36425799999961"/>
    <s v=""/>
    <n v="1"/>
  </r>
  <r>
    <x v="14"/>
    <n v="305.95507800000087"/>
    <s v=""/>
    <n v="305.95507800000087"/>
    <s v=""/>
    <n v="1"/>
  </r>
  <r>
    <x v="15"/>
    <n v="67.005859999999302"/>
    <s v=""/>
    <n v="67.005859999999302"/>
    <s v=""/>
    <n v="1"/>
  </r>
  <r>
    <x v="16"/>
    <n v="382.43066399999952"/>
    <s v=""/>
    <n v="382.43066399999952"/>
    <s v=""/>
    <n v="1"/>
  </r>
  <r>
    <x v="17"/>
    <n v="1137.4873050000006"/>
    <s v=""/>
    <n v="1137.4873050000006"/>
    <s v=""/>
    <n v="1"/>
  </r>
  <r>
    <x v="18"/>
    <n v="1126.5917969999991"/>
    <s v=""/>
    <n v="1126.5917969999991"/>
    <s v=""/>
    <n v="1"/>
  </r>
  <r>
    <x v="19"/>
    <n v="1046.1318359999987"/>
    <s v=""/>
    <n v="1046.1318359999987"/>
    <s v=""/>
    <n v="1"/>
  </r>
  <r>
    <x v="20"/>
    <n v="814.75878899999952"/>
    <s v=""/>
    <n v="814.75878899999952"/>
    <s v=""/>
    <n v="1"/>
  </r>
  <r>
    <x v="21"/>
    <n v="526.86523400000078"/>
    <s v=""/>
    <n v="526.86523400000078"/>
    <s v=""/>
    <n v="1"/>
  </r>
  <r>
    <x v="22"/>
    <n v="253.85546900000008"/>
    <s v=""/>
    <n v="253.85546900000008"/>
    <s v=""/>
    <n v="1"/>
  </r>
  <r>
    <x v="23"/>
    <n v="31.784180000000561"/>
    <s v=""/>
    <n v="31.784180000000561"/>
    <s v=""/>
    <n v="1"/>
  </r>
  <r>
    <x v="0"/>
    <n v="-181.41113299999961"/>
    <n v="-181.41113299999961"/>
    <s v=""/>
    <n v="1"/>
    <s v=""/>
  </r>
  <r>
    <x v="1"/>
    <n v="-260.53027300000031"/>
    <n v="-260.53027300000031"/>
    <s v=""/>
    <n v="1"/>
    <s v=""/>
  </r>
  <r>
    <x v="2"/>
    <n v="-328.81640599999992"/>
    <n v="-328.81640599999992"/>
    <s v=""/>
    <n v="1"/>
    <s v=""/>
  </r>
  <r>
    <x v="3"/>
    <n v="-197.453125"/>
    <n v="-197.453125"/>
    <s v=""/>
    <n v="1"/>
    <s v=""/>
  </r>
  <r>
    <x v="4"/>
    <n v="-175.69921900000008"/>
    <n v="-175.69921900000008"/>
    <s v=""/>
    <n v="1"/>
    <s v=""/>
  </r>
  <r>
    <x v="5"/>
    <n v="-528.84570300000087"/>
    <n v="-528.84570300000087"/>
    <s v=""/>
    <n v="1"/>
    <s v=""/>
  </r>
  <r>
    <x v="6"/>
    <n v="-102.96679699999913"/>
    <n v="-102.96679699999913"/>
    <s v=""/>
    <n v="1"/>
    <s v=""/>
  </r>
  <r>
    <x v="7"/>
    <n v="430.41406300000017"/>
    <s v=""/>
    <n v="430.41406300000017"/>
    <s v=""/>
    <n v="1"/>
  </r>
  <r>
    <x v="8"/>
    <n v="476.42968699999983"/>
    <s v=""/>
    <n v="476.42968699999983"/>
    <s v=""/>
    <n v="1"/>
  </r>
  <r>
    <x v="9"/>
    <n v="144.25976600000104"/>
    <s v=""/>
    <n v="144.25976600000104"/>
    <s v=""/>
    <n v="1"/>
  </r>
  <r>
    <x v="10"/>
    <n v="80.290038999999524"/>
    <s v=""/>
    <n v="80.290038999999524"/>
    <s v=""/>
    <n v="1"/>
  </r>
  <r>
    <x v="11"/>
    <n v="218.70703199999843"/>
    <s v=""/>
    <n v="218.70703199999843"/>
    <s v=""/>
    <n v="1"/>
  </r>
  <r>
    <x v="12"/>
    <n v="239.45703199999843"/>
    <s v=""/>
    <n v="239.45703199999843"/>
    <s v=""/>
    <n v="1"/>
  </r>
  <r>
    <x v="13"/>
    <n v="-137.89843700000165"/>
    <n v="-137.89843700000165"/>
    <s v=""/>
    <n v="1"/>
    <s v=""/>
  </r>
  <r>
    <x v="14"/>
    <n v="-636.70800700000109"/>
    <n v="-636.70800700000109"/>
    <s v=""/>
    <n v="1"/>
    <s v=""/>
  </r>
  <r>
    <x v="15"/>
    <n v="-665.80468799999835"/>
    <n v="-665.80468799999835"/>
    <s v=""/>
    <n v="1"/>
    <s v=""/>
  </r>
  <r>
    <x v="16"/>
    <n v="-584.24023500000112"/>
    <n v="-584.24023500000112"/>
    <s v=""/>
    <n v="1"/>
    <s v=""/>
  </r>
  <r>
    <x v="17"/>
    <n v="-355.24023400000078"/>
    <n v="-355.24023400000078"/>
    <s v=""/>
    <n v="1"/>
    <s v=""/>
  </r>
  <r>
    <x v="18"/>
    <n v="-29.203125"/>
    <n v="-29.203125"/>
    <s v=""/>
    <n v="1"/>
    <s v=""/>
  </r>
  <r>
    <x v="19"/>
    <n v="-43.635742000000391"/>
    <n v="-43.635742000000391"/>
    <s v=""/>
    <n v="1"/>
    <s v=""/>
  </r>
  <r>
    <x v="20"/>
    <n v="-123.47363299999961"/>
    <n v="-123.47363299999961"/>
    <s v=""/>
    <n v="1"/>
    <s v=""/>
  </r>
  <r>
    <x v="21"/>
    <n v="-2.3134769999996934"/>
    <n v="-2.3134769999996934"/>
    <s v=""/>
    <n v="1"/>
    <s v=""/>
  </r>
  <r>
    <x v="22"/>
    <n v="42.052734000000783"/>
    <s v=""/>
    <n v="42.052734000000783"/>
    <s v=""/>
    <n v="1"/>
  </r>
  <r>
    <x v="23"/>
    <n v="-148.02148399999896"/>
    <n v="-148.02148399999896"/>
    <s v=""/>
    <n v="1"/>
    <s v=""/>
  </r>
  <r>
    <x v="0"/>
    <n v="-166.24707099999978"/>
    <n v="-166.24707099999978"/>
    <s v=""/>
    <n v="1"/>
    <s v=""/>
  </r>
  <r>
    <x v="1"/>
    <n v="-200.85351600000104"/>
    <n v="-200.85351600000104"/>
    <s v=""/>
    <n v="1"/>
    <s v=""/>
  </r>
  <r>
    <x v="2"/>
    <n v="29.672850999999355"/>
    <s v=""/>
    <n v="29.672850999999355"/>
    <s v=""/>
    <n v="1"/>
  </r>
  <r>
    <x v="3"/>
    <n v="73.390625"/>
    <s v=""/>
    <n v="73.390625"/>
    <s v=""/>
    <n v="1"/>
  </r>
  <r>
    <x v="4"/>
    <n v="120.84960900000078"/>
    <s v=""/>
    <n v="120.84960900000078"/>
    <s v=""/>
    <n v="1"/>
  </r>
  <r>
    <x v="5"/>
    <n v="302.37988299999961"/>
    <s v=""/>
    <n v="302.37988299999961"/>
    <s v=""/>
    <n v="1"/>
  </r>
  <r>
    <x v="6"/>
    <n v="560.86328099999992"/>
    <s v=""/>
    <n v="560.86328099999992"/>
    <s v=""/>
    <n v="1"/>
  </r>
  <r>
    <x v="7"/>
    <n v="1027.8359369999998"/>
    <s v=""/>
    <n v="1027.8359369999998"/>
    <s v=""/>
    <n v="1"/>
  </r>
  <r>
    <x v="8"/>
    <n v="1011.4130859999987"/>
    <s v=""/>
    <n v="1011.4130859999987"/>
    <s v=""/>
    <n v="1"/>
  </r>
  <r>
    <x v="9"/>
    <n v="392.25292999999874"/>
    <s v=""/>
    <n v="392.25292999999874"/>
    <s v=""/>
    <n v="1"/>
  </r>
  <r>
    <x v="10"/>
    <n v="216.62011700000039"/>
    <s v=""/>
    <n v="216.62011700000039"/>
    <s v=""/>
    <n v="1"/>
  </r>
  <r>
    <x v="11"/>
    <n v="176.20507800000087"/>
    <s v=""/>
    <n v="176.20507800000087"/>
    <s v=""/>
    <n v="1"/>
  </r>
  <r>
    <x v="12"/>
    <n v="-115.15429699999913"/>
    <n v="-115.15429699999913"/>
    <s v=""/>
    <n v="1"/>
    <s v=""/>
  </r>
  <r>
    <x v="13"/>
    <n v="-144.87109400000008"/>
    <n v="-144.87109400000008"/>
    <s v=""/>
    <n v="1"/>
    <s v=""/>
  </r>
  <r>
    <x v="14"/>
    <n v="-580.78710900000078"/>
    <n v="-580.78710900000078"/>
    <s v=""/>
    <n v="1"/>
    <s v=""/>
  </r>
  <r>
    <x v="15"/>
    <n v="-937.95800800000143"/>
    <n v="-937.95800800000143"/>
    <s v=""/>
    <n v="1"/>
    <s v=""/>
  </r>
  <r>
    <x v="16"/>
    <n v="-284.71289099999922"/>
    <n v="-284.71289099999922"/>
    <s v=""/>
    <n v="1"/>
    <s v=""/>
  </r>
  <r>
    <x v="17"/>
    <n v="355.16503899999952"/>
    <s v=""/>
    <n v="355.16503899999952"/>
    <s v=""/>
    <n v="1"/>
  </r>
  <r>
    <x v="18"/>
    <n v="668.50390599999992"/>
    <s v=""/>
    <n v="668.50390599999992"/>
    <s v=""/>
    <n v="1"/>
  </r>
  <r>
    <x v="19"/>
    <n v="1012.578125"/>
    <s v=""/>
    <n v="1012.578125"/>
    <s v=""/>
    <n v="1"/>
  </r>
  <r>
    <x v="20"/>
    <n v="1142.1015619999998"/>
    <s v=""/>
    <n v="1142.1015619999998"/>
    <s v=""/>
    <n v="1"/>
  </r>
  <r>
    <x v="21"/>
    <n v="1116.921875"/>
    <s v=""/>
    <n v="1116.921875"/>
    <s v=""/>
    <n v="1"/>
  </r>
  <r>
    <x v="22"/>
    <n v="1142.0634769999997"/>
    <s v=""/>
    <n v="1142.0634769999997"/>
    <s v=""/>
    <n v="1"/>
  </r>
  <r>
    <x v="23"/>
    <n v="1014.9833989999988"/>
    <s v=""/>
    <n v="1014.9833989999988"/>
    <s v=""/>
    <n v="1"/>
  </r>
  <r>
    <x v="0"/>
    <n v="1035.359375"/>
    <s v=""/>
    <n v="1035.359375"/>
    <s v=""/>
    <n v="1"/>
  </r>
  <r>
    <x v="1"/>
    <n v="1169.109375"/>
    <s v=""/>
    <n v="1169.109375"/>
    <s v=""/>
    <n v="1"/>
  </r>
  <r>
    <x v="2"/>
    <n v="1262.2636719999991"/>
    <s v=""/>
    <n v="1262.2636719999991"/>
    <s v=""/>
    <n v="1"/>
  </r>
  <r>
    <x v="3"/>
    <n v="1416.265625"/>
    <s v=""/>
    <n v="1416.265625"/>
    <s v=""/>
    <n v="1"/>
  </r>
  <r>
    <x v="4"/>
    <n v="1646.5449210000006"/>
    <s v=""/>
    <n v="1646.5449210000006"/>
    <s v=""/>
    <n v="1"/>
  </r>
  <r>
    <x v="5"/>
    <n v="1633.9042969999991"/>
    <s v=""/>
    <n v="1633.9042969999991"/>
    <s v=""/>
    <n v="1"/>
  </r>
  <r>
    <x v="6"/>
    <n v="2003.8310550000006"/>
    <s v=""/>
    <n v="2003.8310550000006"/>
    <s v=""/>
    <n v="1"/>
  </r>
  <r>
    <x v="7"/>
    <n v="2000.791016000001"/>
    <s v=""/>
    <n v="2000.791016000001"/>
    <s v=""/>
    <n v="1"/>
  </r>
  <r>
    <x v="8"/>
    <n v="1974.09375"/>
    <s v=""/>
    <n v="1974.09375"/>
    <s v=""/>
    <n v="1"/>
  </r>
  <r>
    <x v="9"/>
    <n v="1468.2041009999994"/>
    <s v=""/>
    <n v="1468.2041009999994"/>
    <s v=""/>
    <n v="1"/>
  </r>
  <r>
    <x v="10"/>
    <n v="1263.296875"/>
    <s v=""/>
    <n v="1263.296875"/>
    <s v=""/>
    <n v="1"/>
  </r>
  <r>
    <x v="11"/>
    <n v="914.05761700000039"/>
    <s v=""/>
    <n v="914.05761700000039"/>
    <s v=""/>
    <n v="1"/>
  </r>
  <r>
    <x v="12"/>
    <n v="403.11035099999935"/>
    <s v=""/>
    <n v="403.11035099999935"/>
    <s v=""/>
    <n v="1"/>
  </r>
  <r>
    <x v="13"/>
    <n v="303.02636700000039"/>
    <s v=""/>
    <n v="303.02636700000039"/>
    <s v=""/>
    <n v="1"/>
  </r>
  <r>
    <x v="14"/>
    <n v="-46.685547000000952"/>
    <n v="-46.685547000000952"/>
    <s v=""/>
    <n v="1"/>
    <s v=""/>
  </r>
  <r>
    <x v="15"/>
    <n v="-725.92382799999905"/>
    <n v="-725.92382799999905"/>
    <s v=""/>
    <n v="1"/>
    <s v=""/>
  </r>
  <r>
    <x v="16"/>
    <n v="-713.05957000000126"/>
    <n v="-713.05957000000126"/>
    <s v=""/>
    <n v="1"/>
    <s v=""/>
  </r>
  <r>
    <x v="17"/>
    <n v="306.88085899999896"/>
    <s v=""/>
    <n v="306.88085899999896"/>
    <s v=""/>
    <n v="1"/>
  </r>
  <r>
    <x v="18"/>
    <n v="685.83593700000165"/>
    <s v=""/>
    <n v="685.83593700000165"/>
    <s v=""/>
    <n v="1"/>
  </r>
  <r>
    <x v="19"/>
    <n v="744.12206999999944"/>
    <s v=""/>
    <n v="744.12206999999944"/>
    <s v=""/>
    <n v="1"/>
  </r>
  <r>
    <x v="20"/>
    <n v="687.51074199999857"/>
    <s v=""/>
    <n v="687.51074199999857"/>
    <s v=""/>
    <n v="1"/>
  </r>
  <r>
    <x v="21"/>
    <n v="612.70214900000065"/>
    <s v=""/>
    <n v="612.70214900000065"/>
    <s v=""/>
    <n v="1"/>
  </r>
  <r>
    <x v="22"/>
    <n v="683.41113299999961"/>
    <s v=""/>
    <n v="683.41113299999961"/>
    <s v=""/>
    <n v="1"/>
  </r>
  <r>
    <x v="23"/>
    <n v="757.2753900000007"/>
    <s v=""/>
    <n v="757.2753900000007"/>
    <s v=""/>
    <n v="1"/>
  </r>
  <r>
    <x v="0"/>
    <n v="800.37695299999905"/>
    <s v=""/>
    <n v="800.37695299999905"/>
    <s v=""/>
    <n v="1"/>
  </r>
  <r>
    <x v="1"/>
    <n v="567.58691400000134"/>
    <s v=""/>
    <n v="567.58691400000134"/>
    <s v=""/>
    <n v="1"/>
  </r>
  <r>
    <x v="2"/>
    <n v="543.07617199999913"/>
    <s v=""/>
    <n v="543.07617199999913"/>
    <s v=""/>
    <n v="1"/>
  </r>
  <r>
    <x v="3"/>
    <n v="410.58984299999975"/>
    <s v=""/>
    <n v="410.58984299999975"/>
    <s v=""/>
    <n v="1"/>
  </r>
  <r>
    <x v="4"/>
    <n v="330.29980500000056"/>
    <s v=""/>
    <n v="330.29980500000056"/>
    <s v=""/>
    <n v="1"/>
  </r>
  <r>
    <x v="5"/>
    <n v="312.22070299999905"/>
    <s v=""/>
    <n v="312.22070299999905"/>
    <s v=""/>
    <n v="1"/>
  </r>
  <r>
    <x v="6"/>
    <n v="377.51660099999935"/>
    <s v=""/>
    <n v="377.51660099999935"/>
    <s v=""/>
    <n v="1"/>
  </r>
  <r>
    <x v="7"/>
    <n v="263.04980500000056"/>
    <s v=""/>
    <n v="263.04980500000056"/>
    <s v=""/>
    <n v="1"/>
  </r>
  <r>
    <x v="8"/>
    <n v="449.19726599999922"/>
    <s v=""/>
    <n v="449.19726599999922"/>
    <s v=""/>
    <n v="1"/>
  </r>
  <r>
    <x v="9"/>
    <n v="-37.897461000000476"/>
    <n v="-37.897461000000476"/>
    <s v=""/>
    <n v="1"/>
    <s v=""/>
  </r>
  <r>
    <x v="10"/>
    <n v="-394.20410199999969"/>
    <n v="-394.20410199999969"/>
    <s v=""/>
    <n v="1"/>
    <s v=""/>
  </r>
  <r>
    <x v="11"/>
    <n v="-287.95996099999866"/>
    <n v="-287.95996099999866"/>
    <s v=""/>
    <n v="1"/>
    <s v=""/>
  </r>
  <r>
    <x v="12"/>
    <n v="-198.40722599999935"/>
    <n v="-198.40722599999935"/>
    <s v=""/>
    <n v="1"/>
    <s v=""/>
  </r>
  <r>
    <x v="13"/>
    <n v="-193.67089800000031"/>
    <n v="-193.67089800000031"/>
    <s v=""/>
    <n v="1"/>
    <s v=""/>
  </r>
  <r>
    <x v="14"/>
    <n v="-500.66503899999952"/>
    <n v="-500.66503899999952"/>
    <s v=""/>
    <n v="1"/>
    <s v=""/>
  </r>
  <r>
    <x v="15"/>
    <n v="-586.40820300000087"/>
    <n v="-586.40820300000087"/>
    <s v=""/>
    <n v="1"/>
    <s v=""/>
  </r>
  <r>
    <x v="16"/>
    <n v="-999.18847699999969"/>
    <n v="-999.18847699999969"/>
    <s v=""/>
    <n v="1"/>
    <s v=""/>
  </r>
  <r>
    <x v="17"/>
    <n v="-1086.9335940000001"/>
    <n v="-1086.9335940000001"/>
    <s v=""/>
    <n v="1"/>
    <s v=""/>
  </r>
  <r>
    <x v="18"/>
    <n v="-995.53320300000087"/>
    <n v="-995.53320300000087"/>
    <s v=""/>
    <n v="1"/>
    <s v=""/>
  </r>
  <r>
    <x v="19"/>
    <n v="-916.10644599999978"/>
    <n v="-916.10644599999978"/>
    <s v=""/>
    <n v="1"/>
    <s v=""/>
  </r>
  <r>
    <x v="20"/>
    <n v="-784.57421800000157"/>
    <n v="-784.57421800000157"/>
    <s v=""/>
    <n v="1"/>
    <s v=""/>
  </r>
  <r>
    <x v="21"/>
    <n v="-761.98632799999905"/>
    <n v="-761.98632799999905"/>
    <s v=""/>
    <n v="1"/>
    <s v=""/>
  </r>
  <r>
    <x v="22"/>
    <n v="-750.36718799999835"/>
    <n v="-750.36718799999835"/>
    <s v=""/>
    <n v="1"/>
    <s v=""/>
  </r>
  <r>
    <x v="23"/>
    <n v="-668.89746100000048"/>
    <n v="-668.89746100000048"/>
    <s v=""/>
    <n v="1"/>
    <s v=""/>
  </r>
  <r>
    <x v="0"/>
    <n v="-620.10351599999922"/>
    <n v="-620.10351599999922"/>
    <s v=""/>
    <n v="1"/>
    <s v=""/>
  </r>
  <r>
    <x v="1"/>
    <n v="-1212.1972659999992"/>
    <n v="-1212.1972659999992"/>
    <s v=""/>
    <n v="1"/>
    <s v=""/>
  </r>
  <r>
    <x v="2"/>
    <n v="-1404.1767570000011"/>
    <n v="-1404.1767570000011"/>
    <s v=""/>
    <n v="1"/>
    <s v=""/>
  </r>
  <r>
    <x v="3"/>
    <n v="-1443.1582032999995"/>
    <n v="-1443.1582032999995"/>
    <s v=""/>
    <n v="1"/>
    <s v=""/>
  </r>
  <r>
    <x v="4"/>
    <n v="-1212.8232418999996"/>
    <n v="-1212.8232418999996"/>
    <s v=""/>
    <n v="1"/>
    <s v=""/>
  </r>
  <r>
    <x v="5"/>
    <n v="-1036.9912105000003"/>
    <n v="-1036.9912105000003"/>
    <s v=""/>
    <n v="1"/>
    <s v=""/>
  </r>
  <r>
    <x v="6"/>
    <n v="-989.20214900000065"/>
    <n v="-989.20214900000065"/>
    <s v=""/>
    <n v="1"/>
    <s v=""/>
  </r>
  <r>
    <x v="7"/>
    <n v="-1082.1582030000009"/>
    <n v="-1082.1582030000009"/>
    <s v=""/>
    <n v="1"/>
    <s v=""/>
  </r>
  <r>
    <x v="8"/>
    <n v="-965.76660099999935"/>
    <n v="-965.76660099999935"/>
    <s v=""/>
    <n v="1"/>
    <s v=""/>
  </r>
  <r>
    <x v="9"/>
    <n v="-914.01269599999978"/>
    <n v="-914.01269599999978"/>
    <s v=""/>
    <n v="1"/>
    <s v=""/>
  </r>
  <r>
    <x v="10"/>
    <n v="-1361.5908200000013"/>
    <n v="-1361.5908200000013"/>
    <s v=""/>
    <n v="1"/>
    <s v=""/>
  </r>
  <r>
    <x v="11"/>
    <n v="-1175.21875"/>
    <n v="-1175.21875"/>
    <s v=""/>
    <n v="1"/>
    <s v=""/>
  </r>
  <r>
    <x v="12"/>
    <n v="-1279.6933599999993"/>
    <n v="-1279.6933599999993"/>
    <s v=""/>
    <n v="1"/>
    <s v=""/>
  </r>
  <r>
    <x v="13"/>
    <n v="-1590.5107430000007"/>
    <n v="-1590.5107430000007"/>
    <s v=""/>
    <n v="1"/>
    <s v=""/>
  </r>
  <r>
    <x v="14"/>
    <n v="-969.05175799999961"/>
    <n v="-969.05175799999961"/>
    <s v=""/>
    <n v="1"/>
    <s v=""/>
  </r>
  <r>
    <x v="15"/>
    <n v="-543.99023400000078"/>
    <n v="-543.99023400000078"/>
    <s v=""/>
    <n v="1"/>
    <s v=""/>
  </r>
  <r>
    <x v="16"/>
    <n v="-666.01074200000039"/>
    <n v="-666.01074200000039"/>
    <s v=""/>
    <n v="1"/>
    <s v=""/>
  </r>
  <r>
    <x v="17"/>
    <n v="-1126.2177740000006"/>
    <n v="-1126.2177740000006"/>
    <s v=""/>
    <n v="1"/>
    <s v=""/>
  </r>
  <r>
    <x v="18"/>
    <n v="-1171.1279300000006"/>
    <n v="-1171.1279300000006"/>
    <s v=""/>
    <n v="1"/>
    <s v=""/>
  </r>
  <r>
    <x v="19"/>
    <n v="-953.68457000000126"/>
    <n v="-953.68457000000126"/>
    <s v=""/>
    <n v="1"/>
    <s v=""/>
  </r>
  <r>
    <x v="20"/>
    <n v="-666.53613299999961"/>
    <n v="-666.53613299999961"/>
    <s v=""/>
    <n v="1"/>
    <s v=""/>
  </r>
  <r>
    <x v="21"/>
    <n v="-586.38574200000039"/>
    <n v="-586.38574200000039"/>
    <s v=""/>
    <n v="1"/>
    <s v=""/>
  </r>
  <r>
    <x v="22"/>
    <n v="-467.24902399999883"/>
    <n v="-467.24902399999883"/>
    <s v=""/>
    <n v="1"/>
    <s v=""/>
  </r>
  <r>
    <x v="23"/>
    <n v="-115.47851600000104"/>
    <n v="-115.47851600000104"/>
    <s v=""/>
    <n v="1"/>
    <s v=""/>
  </r>
  <r>
    <x v="0"/>
    <n v="19.143554000000222"/>
    <s v=""/>
    <n v="19.143554000000222"/>
    <s v=""/>
    <n v="1"/>
  </r>
  <r>
    <x v="1"/>
    <n v="374.22851600000104"/>
    <s v=""/>
    <n v="374.22851600000104"/>
    <s v=""/>
    <n v="1"/>
  </r>
  <r>
    <x v="2"/>
    <n v="-88.326172000000952"/>
    <n v="-88.326172000000952"/>
    <s v=""/>
    <n v="1"/>
    <s v=""/>
  </r>
  <r>
    <x v="3"/>
    <n v="-15.856445999999778"/>
    <n v="-15.856445999999778"/>
    <s v=""/>
    <n v="1"/>
    <s v=""/>
  </r>
  <r>
    <x v="4"/>
    <n v="186.1875"/>
    <s v=""/>
    <n v="186.1875"/>
    <s v=""/>
    <n v="1"/>
  </r>
  <r>
    <x v="5"/>
    <n v="9.7724610000004759"/>
    <s v=""/>
    <n v="9.7724610000004759"/>
    <s v=""/>
    <n v="1"/>
  </r>
  <r>
    <x v="6"/>
    <n v="122.125"/>
    <s v=""/>
    <n v="122.125"/>
    <s v=""/>
    <n v="1"/>
  </r>
  <r>
    <x v="7"/>
    <n v="38.711914000001343"/>
    <s v=""/>
    <n v="38.711914000001343"/>
    <s v=""/>
    <n v="1"/>
  </r>
  <r>
    <x v="8"/>
    <n v="-137.32324300000073"/>
    <n v="-137.32324300000073"/>
    <s v=""/>
    <n v="1"/>
    <s v=""/>
  </r>
  <r>
    <x v="9"/>
    <n v="-406.57617199999913"/>
    <n v="-406.57617199999913"/>
    <s v=""/>
    <n v="1"/>
    <s v=""/>
  </r>
  <r>
    <x v="10"/>
    <n v="-310.64257800000087"/>
    <n v="-310.64257800000087"/>
    <s v=""/>
    <n v="1"/>
    <s v=""/>
  </r>
  <r>
    <x v="11"/>
    <n v="-228.23632799999905"/>
    <n v="-228.23632799999905"/>
    <s v=""/>
    <n v="1"/>
    <s v=""/>
  </r>
  <r>
    <x v="12"/>
    <n v="-316.53027400000065"/>
    <n v="-316.53027400000065"/>
    <s v=""/>
    <n v="1"/>
    <s v=""/>
  </r>
  <r>
    <x v="13"/>
    <n v="-412.44921800000157"/>
    <n v="-412.44921800000157"/>
    <s v=""/>
    <n v="1"/>
    <s v=""/>
  </r>
  <r>
    <x v="14"/>
    <n v="-210.49023399999896"/>
    <n v="-210.49023399999896"/>
    <s v=""/>
    <n v="1"/>
    <s v=""/>
  </r>
  <r>
    <x v="15"/>
    <n v="-8.4189450000012584"/>
    <n v="-8.4189450000012584"/>
    <s v=""/>
    <n v="1"/>
    <s v=""/>
  </r>
  <r>
    <x v="16"/>
    <n v="49.919921999999133"/>
    <s v=""/>
    <n v="49.919921999999133"/>
    <s v=""/>
    <n v="1"/>
  </r>
  <r>
    <x v="17"/>
    <n v="-719.80859299999975"/>
    <n v="-719.80859299999975"/>
    <s v=""/>
    <n v="1"/>
    <s v=""/>
  </r>
  <r>
    <x v="18"/>
    <n v="-917.07910199999969"/>
    <n v="-917.07910199999969"/>
    <s v=""/>
    <n v="1"/>
    <s v=""/>
  </r>
  <r>
    <x v="19"/>
    <n v="-519.81054700000095"/>
    <n v="-519.81054700000095"/>
    <s v=""/>
    <n v="1"/>
    <s v=""/>
  </r>
  <r>
    <x v="20"/>
    <n v="-35.236327999999048"/>
    <n v="-35.236327999999048"/>
    <s v=""/>
    <n v="1"/>
    <s v=""/>
  </r>
  <r>
    <x v="21"/>
    <n v="494.30371100000048"/>
    <s v=""/>
    <n v="494.30371100000048"/>
    <s v=""/>
    <n v="1"/>
  </r>
  <r>
    <x v="22"/>
    <n v="987.41113299999961"/>
    <s v=""/>
    <n v="987.41113299999961"/>
    <s v=""/>
    <n v="1"/>
  </r>
  <r>
    <x v="23"/>
    <n v="1388.0341790000002"/>
    <s v=""/>
    <n v="1388.0341790000002"/>
    <s v=""/>
    <n v="1"/>
  </r>
  <r>
    <x v="0"/>
    <n v="1561.0927740000006"/>
    <s v=""/>
    <n v="1561.0927740000006"/>
    <s v=""/>
    <n v="1"/>
  </r>
  <r>
    <x v="24"/>
    <m/>
    <m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-18.830322300000034"/>
    <n v="-18.830322300000034"/>
    <s v=""/>
    <n v="1"/>
    <s v=""/>
  </r>
  <r>
    <x v="1"/>
    <n v="27.111084000000119"/>
    <s v=""/>
    <n v="27.111084000000119"/>
    <s v=""/>
    <n v="1"/>
  </r>
  <r>
    <x v="2"/>
    <n v="69.536621100000048"/>
    <s v=""/>
    <n v="69.536621100000048"/>
    <s v=""/>
    <n v="1"/>
  </r>
  <r>
    <x v="3"/>
    <n v="125.40527350000002"/>
    <s v=""/>
    <n v="125.40527350000002"/>
    <s v=""/>
    <n v="1"/>
  </r>
  <r>
    <x v="4"/>
    <n v="126.95031740000013"/>
    <s v=""/>
    <n v="126.95031740000013"/>
    <s v=""/>
    <n v="1"/>
  </r>
  <r>
    <x v="5"/>
    <n v="8.3343506000001071"/>
    <s v=""/>
    <n v="8.3343506000001071"/>
    <s v=""/>
    <n v="1"/>
  </r>
  <r>
    <x v="6"/>
    <n v="37.825927700000193"/>
    <s v=""/>
    <n v="37.825927700000193"/>
    <s v=""/>
    <n v="1"/>
  </r>
  <r>
    <x v="7"/>
    <n v="15.147949200000085"/>
    <s v=""/>
    <n v="15.147949200000085"/>
    <s v=""/>
    <n v="1"/>
  </r>
  <r>
    <x v="8"/>
    <n v="-73.186157200000025"/>
    <n v="-73.186157200000025"/>
    <s v=""/>
    <n v="1"/>
    <s v=""/>
  </r>
  <r>
    <x v="9"/>
    <n v="-5.6022948999998334"/>
    <n v="-5.6022948999998334"/>
    <s v=""/>
    <n v="1"/>
    <s v=""/>
  </r>
  <r>
    <x v="10"/>
    <n v="-57.972045900000012"/>
    <n v="-57.972045900000012"/>
    <s v=""/>
    <n v="1"/>
    <s v=""/>
  </r>
  <r>
    <x v="11"/>
    <n v="-184.87951659999999"/>
    <n v="-184.87951659999999"/>
    <s v=""/>
    <n v="1"/>
    <s v=""/>
  </r>
  <r>
    <x v="12"/>
    <n v="-97.887817400000131"/>
    <n v="-97.887817400000131"/>
    <s v=""/>
    <n v="1"/>
    <s v=""/>
  </r>
  <r>
    <x v="13"/>
    <n v="-8.1295165999999881"/>
    <n v="-8.1295165999999881"/>
    <s v=""/>
    <n v="1"/>
    <s v=""/>
  </r>
  <r>
    <x v="14"/>
    <n v="95.987548800000013"/>
    <s v=""/>
    <n v="95.987548800000013"/>
    <s v=""/>
    <n v="1"/>
  </r>
  <r>
    <x v="15"/>
    <n v="106.52209470000003"/>
    <s v=""/>
    <n v="106.52209470000003"/>
    <s v=""/>
    <n v="1"/>
  </r>
  <r>
    <x v="16"/>
    <n v="177.89880369999992"/>
    <s v=""/>
    <n v="177.89880369999992"/>
    <s v=""/>
    <n v="1"/>
  </r>
  <r>
    <x v="17"/>
    <n v="188.69909670000015"/>
    <s v=""/>
    <n v="188.69909670000015"/>
    <s v=""/>
    <n v="1"/>
  </r>
  <r>
    <x v="18"/>
    <n v="130.88122560000011"/>
    <s v=""/>
    <n v="130.88122560000011"/>
    <s v=""/>
    <n v="1"/>
  </r>
  <r>
    <x v="19"/>
    <n v="86.823364299999866"/>
    <s v=""/>
    <n v="86.823364299999866"/>
    <s v=""/>
    <n v="1"/>
  </r>
  <r>
    <x v="20"/>
    <n v="166.63000490000013"/>
    <s v=""/>
    <n v="166.63000490000013"/>
    <s v=""/>
    <n v="1"/>
  </r>
  <r>
    <x v="21"/>
    <n v="183.11279290000016"/>
    <s v=""/>
    <n v="183.11279290000016"/>
    <s v=""/>
    <n v="1"/>
  </r>
  <r>
    <x v="22"/>
    <n v="111.7653808"/>
    <s v=""/>
    <n v="111.7653808"/>
    <s v=""/>
    <n v="1"/>
  </r>
  <r>
    <x v="23"/>
    <n v="39.083862299999964"/>
    <s v=""/>
    <n v="39.083862299999964"/>
    <s v=""/>
    <n v="1"/>
  </r>
  <r>
    <x v="0"/>
    <n v="-94.962158199999976"/>
    <n v="-94.962158199999976"/>
    <s v=""/>
    <n v="1"/>
    <s v=""/>
  </r>
  <r>
    <x v="1"/>
    <n v="-6.9367675999999392"/>
    <n v="-6.9367675999999392"/>
    <s v=""/>
    <n v="1"/>
    <s v=""/>
  </r>
  <r>
    <x v="2"/>
    <n v="114.73498530000006"/>
    <s v=""/>
    <n v="114.73498530000006"/>
    <s v=""/>
    <n v="1"/>
  </r>
  <r>
    <x v="3"/>
    <n v="108.19470210000009"/>
    <s v=""/>
    <n v="108.19470210000009"/>
    <s v=""/>
    <n v="1"/>
  </r>
  <r>
    <x v="4"/>
    <n v="124.53955070000006"/>
    <s v=""/>
    <n v="124.53955070000006"/>
    <s v=""/>
    <n v="1"/>
  </r>
  <r>
    <x v="5"/>
    <n v="105.52917479999996"/>
    <s v=""/>
    <n v="105.52917479999996"/>
    <s v=""/>
    <n v="1"/>
  </r>
  <r>
    <x v="6"/>
    <n v="108.01489259999994"/>
    <s v=""/>
    <n v="108.01489259999994"/>
    <s v=""/>
    <n v="1"/>
  </r>
  <r>
    <x v="7"/>
    <n v="100.26135249999993"/>
    <s v=""/>
    <n v="100.26135249999993"/>
    <s v=""/>
    <n v="1"/>
  </r>
  <r>
    <x v="8"/>
    <n v="221.38928220000003"/>
    <s v=""/>
    <n v="221.38928220000003"/>
    <s v=""/>
    <n v="1"/>
  </r>
  <r>
    <x v="9"/>
    <n v="192.11987299999987"/>
    <s v=""/>
    <n v="192.11987299999987"/>
    <s v=""/>
    <n v="1"/>
  </r>
  <r>
    <x v="10"/>
    <n v="116.3682861000002"/>
    <s v=""/>
    <n v="116.3682861000002"/>
    <s v=""/>
    <n v="1"/>
  </r>
  <r>
    <x v="11"/>
    <n v="47.414550799999915"/>
    <s v=""/>
    <n v="47.414550799999915"/>
    <s v=""/>
    <n v="1"/>
  </r>
  <r>
    <x v="12"/>
    <n v="-1.1556396000000859"/>
    <n v="-1.1556396000000859"/>
    <s v=""/>
    <n v="1"/>
    <s v=""/>
  </r>
  <r>
    <x v="13"/>
    <n v="-65.017700200000036"/>
    <n v="-65.017700200000036"/>
    <s v=""/>
    <n v="1"/>
    <s v=""/>
  </r>
  <r>
    <x v="14"/>
    <n v="93.172119099999918"/>
    <s v=""/>
    <n v="93.172119099999918"/>
    <s v=""/>
    <n v="1"/>
  </r>
  <r>
    <x v="15"/>
    <n v="136.06323240000006"/>
    <s v=""/>
    <n v="136.06323240000006"/>
    <s v=""/>
    <n v="1"/>
  </r>
  <r>
    <x v="16"/>
    <n v="99.190185500000098"/>
    <s v=""/>
    <n v="99.190185500000098"/>
    <s v=""/>
    <n v="1"/>
  </r>
  <r>
    <x v="17"/>
    <n v="71.630004900000131"/>
    <s v=""/>
    <n v="71.630004900000131"/>
    <s v=""/>
    <n v="1"/>
  </r>
  <r>
    <x v="18"/>
    <n v="18.014404300000024"/>
    <s v=""/>
    <n v="18.014404300000024"/>
    <s v=""/>
    <n v="1"/>
  </r>
  <r>
    <x v="19"/>
    <n v="155.45922850000011"/>
    <s v=""/>
    <n v="155.45922850000011"/>
    <s v=""/>
    <n v="1"/>
  </r>
  <r>
    <x v="20"/>
    <n v="212.50537109999982"/>
    <s v=""/>
    <n v="212.50537109999982"/>
    <s v=""/>
    <n v="1"/>
  </r>
  <r>
    <x v="21"/>
    <n v="308.63647460000016"/>
    <s v=""/>
    <n v="308.63647460000016"/>
    <s v=""/>
    <n v="1"/>
  </r>
  <r>
    <x v="22"/>
    <n v="260.96142570000006"/>
    <s v=""/>
    <n v="260.96142570000006"/>
    <s v=""/>
    <n v="1"/>
  </r>
  <r>
    <x v="23"/>
    <n v="149.90051270000004"/>
    <s v=""/>
    <n v="149.90051270000004"/>
    <s v=""/>
    <n v="1"/>
  </r>
  <r>
    <x v="0"/>
    <n v="186.43481450000013"/>
    <s v=""/>
    <n v="186.43481450000013"/>
    <s v=""/>
    <n v="1"/>
  </r>
  <r>
    <x v="1"/>
    <n v="112.22827149999989"/>
    <s v=""/>
    <n v="112.22827149999989"/>
    <s v=""/>
    <n v="1"/>
  </r>
  <r>
    <x v="2"/>
    <n v="157.7030029"/>
    <s v=""/>
    <n v="157.7030029"/>
    <s v=""/>
    <n v="1"/>
  </r>
  <r>
    <x v="3"/>
    <n v="95.079833999999892"/>
    <s v=""/>
    <n v="95.079833999999892"/>
    <s v=""/>
    <n v="1"/>
  </r>
  <r>
    <x v="4"/>
    <n v="76.365844700000025"/>
    <s v=""/>
    <n v="76.365844700000025"/>
    <s v=""/>
    <n v="1"/>
  </r>
  <r>
    <x v="5"/>
    <n v="69.6796875"/>
    <s v=""/>
    <n v="69.6796875"/>
    <s v=""/>
    <n v="1"/>
  </r>
  <r>
    <x v="6"/>
    <n v="179.10900879999986"/>
    <s v=""/>
    <n v="179.10900879999986"/>
    <s v=""/>
    <n v="1"/>
  </r>
  <r>
    <x v="7"/>
    <n v="225.40979010000001"/>
    <s v=""/>
    <n v="225.40979010000001"/>
    <s v=""/>
    <n v="1"/>
  </r>
  <r>
    <x v="8"/>
    <n v="219.8995361000002"/>
    <s v=""/>
    <n v="219.8995361000002"/>
    <s v=""/>
    <n v="1"/>
  </r>
  <r>
    <x v="9"/>
    <n v="233.31140130000017"/>
    <s v=""/>
    <n v="233.31140130000017"/>
    <s v=""/>
    <n v="1"/>
  </r>
  <r>
    <x v="10"/>
    <n v="192.48876949999999"/>
    <s v=""/>
    <n v="192.48876949999999"/>
    <s v=""/>
    <n v="1"/>
  </r>
  <r>
    <x v="11"/>
    <n v="207.98864750000007"/>
    <s v=""/>
    <n v="207.98864750000007"/>
    <s v=""/>
    <n v="1"/>
  </r>
  <r>
    <x v="12"/>
    <n v="117.39685059999988"/>
    <s v=""/>
    <n v="117.39685059999988"/>
    <s v=""/>
    <n v="1"/>
  </r>
  <r>
    <x v="13"/>
    <n v="87.868774399999893"/>
    <s v=""/>
    <n v="87.868774399999893"/>
    <s v=""/>
    <n v="1"/>
  </r>
  <r>
    <x v="14"/>
    <n v="60.502441399999952"/>
    <s v=""/>
    <n v="60.502441399999952"/>
    <s v=""/>
    <n v="1"/>
  </r>
  <r>
    <x v="15"/>
    <n v="27.53613280000036"/>
    <s v=""/>
    <n v="27.53613280000036"/>
    <s v=""/>
    <n v="1"/>
  </r>
  <r>
    <x v="16"/>
    <n v="136.58410640000011"/>
    <s v=""/>
    <n v="136.58410640000011"/>
    <s v=""/>
    <n v="1"/>
  </r>
  <r>
    <x v="17"/>
    <n v="130.66967779999982"/>
    <s v=""/>
    <n v="130.66967779999982"/>
    <s v=""/>
    <n v="1"/>
  </r>
  <r>
    <x v="18"/>
    <n v="131.69750980000026"/>
    <s v=""/>
    <n v="131.69750980000026"/>
    <s v=""/>
    <n v="1"/>
  </r>
  <r>
    <x v="19"/>
    <n v="166.85339360000012"/>
    <s v=""/>
    <n v="166.85339360000012"/>
    <s v=""/>
    <n v="1"/>
  </r>
  <r>
    <x v="20"/>
    <n v="76.327392599999712"/>
    <s v=""/>
    <n v="76.327392599999712"/>
    <s v=""/>
    <n v="1"/>
  </r>
  <r>
    <x v="21"/>
    <n v="210.74426270000004"/>
    <s v=""/>
    <n v="210.74426270000004"/>
    <s v=""/>
    <n v="1"/>
  </r>
  <r>
    <x v="22"/>
    <n v="287.71826170000008"/>
    <s v=""/>
    <n v="287.71826170000008"/>
    <s v=""/>
    <n v="1"/>
  </r>
  <r>
    <x v="23"/>
    <n v="223.14477540000007"/>
    <s v=""/>
    <n v="223.14477540000007"/>
    <s v=""/>
    <n v="1"/>
  </r>
  <r>
    <x v="0"/>
    <n v="178.04821779999997"/>
    <s v=""/>
    <n v="178.04821779999997"/>
    <s v=""/>
    <n v="1"/>
  </r>
  <r>
    <x v="1"/>
    <n v="212.92651369999999"/>
    <s v=""/>
    <n v="212.92651369999999"/>
    <s v=""/>
    <n v="1"/>
  </r>
  <r>
    <x v="2"/>
    <n v="216.12670899999989"/>
    <s v=""/>
    <n v="216.12670899999989"/>
    <s v=""/>
    <n v="1"/>
  </r>
  <r>
    <x v="3"/>
    <n v="149.10974120000014"/>
    <s v=""/>
    <n v="149.10974120000014"/>
    <s v=""/>
    <n v="1"/>
  </r>
  <r>
    <x v="4"/>
    <n v="183.85083010000017"/>
    <s v=""/>
    <n v="183.85083010000017"/>
    <s v=""/>
    <n v="1"/>
  </r>
  <r>
    <x v="5"/>
    <n v="147.24304200000006"/>
    <s v=""/>
    <n v="147.24304200000006"/>
    <s v=""/>
    <n v="1"/>
  </r>
  <r>
    <x v="6"/>
    <n v="191.30615229999989"/>
    <s v=""/>
    <n v="191.30615229999989"/>
    <s v=""/>
    <n v="1"/>
  </r>
  <r>
    <x v="7"/>
    <n v="283.93420409999999"/>
    <s v=""/>
    <n v="283.93420409999999"/>
    <s v=""/>
    <n v="1"/>
  </r>
  <r>
    <x v="8"/>
    <n v="374.39807130000008"/>
    <s v=""/>
    <n v="374.39807130000008"/>
    <s v=""/>
    <n v="1"/>
  </r>
  <r>
    <x v="9"/>
    <n v="390.9504394999999"/>
    <s v=""/>
    <n v="390.9504394999999"/>
    <s v=""/>
    <n v="1"/>
  </r>
  <r>
    <x v="10"/>
    <n v="329.65515140000002"/>
    <s v=""/>
    <n v="329.65515140000002"/>
    <s v=""/>
    <n v="1"/>
  </r>
  <r>
    <x v="11"/>
    <n v="253.70874019999997"/>
    <s v=""/>
    <n v="253.70874019999997"/>
    <s v=""/>
    <n v="1"/>
  </r>
  <r>
    <x v="12"/>
    <n v="266.96264649999989"/>
    <s v=""/>
    <n v="266.96264649999989"/>
    <s v=""/>
    <n v="1"/>
  </r>
  <r>
    <x v="13"/>
    <n v="240.60083009999994"/>
    <s v=""/>
    <n v="240.60083009999994"/>
    <s v=""/>
    <n v="1"/>
  </r>
  <r>
    <x v="14"/>
    <n v="272.48278810000011"/>
    <s v=""/>
    <n v="272.48278810000011"/>
    <s v=""/>
    <n v="1"/>
  </r>
  <r>
    <x v="15"/>
    <n v="284.39086910000015"/>
    <s v=""/>
    <n v="284.39086910000015"/>
    <s v=""/>
    <n v="1"/>
  </r>
  <r>
    <x v="16"/>
    <n v="231.3764649000002"/>
    <s v=""/>
    <n v="231.3764649000002"/>
    <s v=""/>
    <n v="1"/>
  </r>
  <r>
    <x v="17"/>
    <n v="237.59912110000027"/>
    <s v=""/>
    <n v="237.59912110000027"/>
    <s v=""/>
    <n v="1"/>
  </r>
  <r>
    <x v="18"/>
    <n v="212.88806150000005"/>
    <s v=""/>
    <n v="212.88806150000005"/>
    <s v=""/>
    <n v="1"/>
  </r>
  <r>
    <x v="19"/>
    <n v="253.71191410000006"/>
    <s v=""/>
    <n v="253.71191410000006"/>
    <s v=""/>
    <n v="1"/>
  </r>
  <r>
    <x v="20"/>
    <n v="282.83764649999989"/>
    <s v=""/>
    <n v="282.83764649999989"/>
    <s v=""/>
    <n v="1"/>
  </r>
  <r>
    <x v="21"/>
    <n v="296.71496579999985"/>
    <s v=""/>
    <n v="296.71496579999985"/>
    <s v=""/>
    <n v="1"/>
  </r>
  <r>
    <x v="22"/>
    <n v="206.27954100000011"/>
    <s v=""/>
    <n v="206.27954100000011"/>
    <s v=""/>
    <n v="1"/>
  </r>
  <r>
    <x v="23"/>
    <n v="152.93029780000006"/>
    <s v=""/>
    <n v="152.93029780000006"/>
    <s v=""/>
    <n v="1"/>
  </r>
  <r>
    <x v="0"/>
    <n v="-105.1512451000001"/>
    <n v="-105.1512451000001"/>
    <s v=""/>
    <n v="1"/>
    <s v=""/>
  </r>
  <r>
    <x v="1"/>
    <n v="-150.1356201000001"/>
    <n v="-150.1356201000001"/>
    <s v=""/>
    <n v="1"/>
    <s v=""/>
  </r>
  <r>
    <x v="2"/>
    <n v="-86.193847700000106"/>
    <n v="-86.193847700000106"/>
    <s v=""/>
    <n v="1"/>
    <s v=""/>
  </r>
  <r>
    <x v="3"/>
    <n v="-115.25744629999986"/>
    <n v="-115.25744629999986"/>
    <s v=""/>
    <n v="1"/>
    <s v=""/>
  </r>
  <r>
    <x v="4"/>
    <n v="-53.905395499999941"/>
    <n v="-53.905395499999941"/>
    <s v=""/>
    <n v="1"/>
    <s v=""/>
  </r>
  <r>
    <x v="5"/>
    <n v="-85.229614299999866"/>
    <n v="-85.229614299999866"/>
    <s v=""/>
    <n v="1"/>
    <s v=""/>
  </r>
  <r>
    <x v="6"/>
    <n v="-125.33300780000013"/>
    <n v="-125.33300780000013"/>
    <s v=""/>
    <n v="1"/>
    <s v=""/>
  </r>
  <r>
    <x v="7"/>
    <n v="-213.0441894999999"/>
    <n v="-213.0441894999999"/>
    <s v=""/>
    <n v="1"/>
    <s v=""/>
  </r>
  <r>
    <x v="8"/>
    <n v="-114.50988770000004"/>
    <n v="-114.50988770000004"/>
    <s v=""/>
    <n v="1"/>
    <s v=""/>
  </r>
  <r>
    <x v="9"/>
    <n v="-96.734130899999855"/>
    <n v="-96.734130899999855"/>
    <s v=""/>
    <n v="1"/>
    <s v=""/>
  </r>
  <r>
    <x v="10"/>
    <n v="18.216674799999964"/>
    <s v=""/>
    <n v="18.216674799999964"/>
    <s v=""/>
    <n v="1"/>
  </r>
  <r>
    <x v="11"/>
    <n v="27.088134799999807"/>
    <s v=""/>
    <n v="27.088134799999807"/>
    <s v=""/>
    <n v="1"/>
  </r>
  <r>
    <x v="12"/>
    <n v="29.162353500000108"/>
    <s v=""/>
    <n v="29.162353500000108"/>
    <s v=""/>
    <n v="1"/>
  </r>
  <r>
    <x v="13"/>
    <n v="14.07995609999989"/>
    <s v=""/>
    <n v="14.07995609999989"/>
    <s v=""/>
    <n v="1"/>
  </r>
  <r>
    <x v="14"/>
    <n v="2.1805419999998321"/>
    <s v=""/>
    <n v="2.1805419999998321"/>
    <s v=""/>
    <n v="1"/>
  </r>
  <r>
    <x v="15"/>
    <n v="-19.602172899999914"/>
    <n v="-19.602172899999914"/>
    <s v=""/>
    <n v="1"/>
    <s v=""/>
  </r>
  <r>
    <x v="16"/>
    <n v="-56.971679700000095"/>
    <n v="-56.971679700000095"/>
    <s v=""/>
    <n v="1"/>
    <s v=""/>
  </r>
  <r>
    <x v="17"/>
    <n v="59.716186500000049"/>
    <s v=""/>
    <n v="59.716186500000049"/>
    <s v=""/>
    <n v="1"/>
  </r>
  <r>
    <x v="18"/>
    <n v="-65.811767599999939"/>
    <n v="-65.811767599999939"/>
    <s v=""/>
    <n v="1"/>
    <s v=""/>
  </r>
  <r>
    <x v="19"/>
    <n v="-300.08093269999972"/>
    <n v="-300.08093269999972"/>
    <s v=""/>
    <n v="1"/>
    <s v=""/>
  </r>
  <r>
    <x v="20"/>
    <n v="-127.95800780000013"/>
    <n v="-127.95800780000013"/>
    <s v=""/>
    <n v="1"/>
    <s v=""/>
  </r>
  <r>
    <x v="21"/>
    <n v="-104.00939940000012"/>
    <n v="-104.00939940000012"/>
    <s v=""/>
    <n v="1"/>
    <s v=""/>
  </r>
  <r>
    <x v="22"/>
    <n v="-75.650756900000033"/>
    <n v="-75.650756900000033"/>
    <s v=""/>
    <n v="1"/>
    <s v=""/>
  </r>
  <r>
    <x v="23"/>
    <n v="-45.175903300000073"/>
    <n v="-45.175903300000073"/>
    <s v=""/>
    <n v="1"/>
    <s v=""/>
  </r>
  <r>
    <x v="0"/>
    <n v="-93.389282200000025"/>
    <n v="-93.389282200000025"/>
    <s v=""/>
    <n v="1"/>
    <s v=""/>
  </r>
  <r>
    <x v="1"/>
    <n v="-146.9326172000001"/>
    <n v="-146.9326172000001"/>
    <s v=""/>
    <n v="1"/>
    <s v=""/>
  </r>
  <r>
    <x v="2"/>
    <n v="-199.43408199999999"/>
    <n v="-199.43408199999999"/>
    <s v=""/>
    <n v="1"/>
    <s v=""/>
  </r>
  <r>
    <x v="3"/>
    <n v="-159.51184080000007"/>
    <n v="-159.51184080000007"/>
    <s v=""/>
    <n v="1"/>
    <s v=""/>
  </r>
  <r>
    <x v="4"/>
    <n v="-168.45019530000013"/>
    <n v="-168.45019530000013"/>
    <s v=""/>
    <n v="1"/>
    <s v=""/>
  </r>
  <r>
    <x v="5"/>
    <n v="-49.667602500000157"/>
    <n v="-49.667602500000157"/>
    <s v=""/>
    <n v="1"/>
    <s v=""/>
  </r>
  <r>
    <x v="6"/>
    <n v="-11.062377999999853"/>
    <n v="-11.062377999999853"/>
    <s v=""/>
    <n v="1"/>
    <s v=""/>
  </r>
  <r>
    <x v="7"/>
    <n v="-113.49230950000015"/>
    <n v="-113.49230950000015"/>
    <s v=""/>
    <n v="1"/>
    <s v=""/>
  </r>
  <r>
    <x v="8"/>
    <n v="-29.551147499999843"/>
    <n v="-29.551147499999843"/>
    <s v=""/>
    <n v="1"/>
    <s v=""/>
  </r>
  <r>
    <x v="9"/>
    <n v="128.7578125"/>
    <s v=""/>
    <n v="128.7578125"/>
    <s v=""/>
    <n v="1"/>
  </r>
  <r>
    <x v="10"/>
    <n v="189.48278809999988"/>
    <s v=""/>
    <n v="189.48278809999988"/>
    <s v=""/>
    <n v="1"/>
  </r>
  <r>
    <x v="11"/>
    <n v="155.57470699999999"/>
    <s v=""/>
    <n v="155.57470699999999"/>
    <s v=""/>
    <n v="1"/>
  </r>
  <r>
    <x v="12"/>
    <n v="104.88854979999996"/>
    <s v=""/>
    <n v="104.88854979999996"/>
    <s v=""/>
    <n v="1"/>
  </r>
  <r>
    <x v="13"/>
    <n v="281.5029297000001"/>
    <s v=""/>
    <n v="281.5029297000001"/>
    <s v=""/>
    <n v="1"/>
  </r>
  <r>
    <x v="14"/>
    <n v="219.93078609999998"/>
    <s v=""/>
    <n v="219.93078609999998"/>
    <s v=""/>
    <n v="1"/>
  </r>
  <r>
    <x v="15"/>
    <n v="197.51232909999999"/>
    <s v=""/>
    <n v="197.51232909999999"/>
    <s v=""/>
    <n v="1"/>
  </r>
  <r>
    <x v="16"/>
    <n v="154.75170899999989"/>
    <s v=""/>
    <n v="154.75170899999989"/>
    <s v=""/>
    <n v="1"/>
  </r>
  <r>
    <x v="17"/>
    <n v="103.11608890000025"/>
    <s v=""/>
    <n v="103.11608890000025"/>
    <s v=""/>
    <n v="1"/>
  </r>
  <r>
    <x v="18"/>
    <n v="74.143554700000095"/>
    <s v=""/>
    <n v="74.143554700000095"/>
    <s v=""/>
    <n v="1"/>
  </r>
  <r>
    <x v="19"/>
    <n v="-14.9375"/>
    <n v="-14.9375"/>
    <s v=""/>
    <n v="1"/>
    <s v=""/>
  </r>
  <r>
    <x v="20"/>
    <n v="42.066894599999614"/>
    <s v=""/>
    <n v="42.066894599999614"/>
    <s v=""/>
    <n v="1"/>
  </r>
  <r>
    <x v="21"/>
    <n v="132.57617189999996"/>
    <s v=""/>
    <n v="132.57617189999996"/>
    <s v=""/>
    <n v="1"/>
  </r>
  <r>
    <x v="22"/>
    <n v="0.41271970000002511"/>
    <s v=""/>
    <n v="0.41271970000002511"/>
    <s v=""/>
    <n v="1"/>
  </r>
  <r>
    <x v="23"/>
    <n v="-28.715087900000071"/>
    <n v="-28.715087900000071"/>
    <s v=""/>
    <n v="1"/>
    <s v=""/>
  </r>
  <r>
    <x v="0"/>
    <n v="-87.877441399999952"/>
    <n v="-87.877441399999952"/>
    <s v=""/>
    <n v="1"/>
    <s v=""/>
  </r>
  <r>
    <x v="1"/>
    <n v="36.007568399999855"/>
    <s v=""/>
    <n v="36.007568399999855"/>
    <s v=""/>
    <n v="1"/>
  </r>
  <r>
    <x v="2"/>
    <n v="41.561401399999795"/>
    <s v=""/>
    <n v="41.561401399999795"/>
    <s v=""/>
    <n v="1"/>
  </r>
  <r>
    <x v="3"/>
    <n v="-4.3933104999998704"/>
    <n v="-4.3933104999998704"/>
    <s v=""/>
    <n v="1"/>
    <s v=""/>
  </r>
  <r>
    <x v="4"/>
    <n v="16.409545900000012"/>
    <s v=""/>
    <n v="16.409545900000012"/>
    <s v=""/>
    <n v="1"/>
  </r>
  <r>
    <x v="5"/>
    <n v="-15.311279300000024"/>
    <n v="-15.311279300000024"/>
    <s v=""/>
    <n v="1"/>
    <s v=""/>
  </r>
  <r>
    <x v="6"/>
    <n v="-32.74401859999989"/>
    <n v="-32.74401859999989"/>
    <s v=""/>
    <n v="1"/>
    <s v=""/>
  </r>
  <r>
    <x v="7"/>
    <n v="32.445434599999999"/>
    <s v=""/>
    <n v="32.445434599999999"/>
    <s v=""/>
    <n v="1"/>
  </r>
  <r>
    <x v="8"/>
    <n v="18.229370100000096"/>
    <s v=""/>
    <n v="18.229370100000096"/>
    <s v=""/>
    <n v="1"/>
  </r>
  <r>
    <x v="9"/>
    <n v="-61.415283200000204"/>
    <n v="-61.415283200000204"/>
    <s v=""/>
    <n v="1"/>
    <s v=""/>
  </r>
  <r>
    <x v="10"/>
    <n v="-33.66918940000005"/>
    <n v="-33.66918940000005"/>
    <s v=""/>
    <n v="1"/>
    <s v=""/>
  </r>
  <r>
    <x v="11"/>
    <n v="-110.97595210000009"/>
    <n v="-110.97595210000009"/>
    <s v=""/>
    <n v="1"/>
    <s v=""/>
  </r>
  <r>
    <x v="12"/>
    <n v="-131.09716790000016"/>
    <n v="-131.09716790000016"/>
    <s v=""/>
    <n v="1"/>
    <s v=""/>
  </r>
  <r>
    <x v="13"/>
    <n v="-168.23193359999982"/>
    <n v="-168.23193359999982"/>
    <s v=""/>
    <n v="1"/>
    <s v=""/>
  </r>
  <r>
    <x v="14"/>
    <n v="-90.010009799999807"/>
    <n v="-90.010009799999807"/>
    <s v=""/>
    <n v="1"/>
    <s v=""/>
  </r>
  <r>
    <x v="15"/>
    <n v="-95.423584000000119"/>
    <n v="-95.423584000000119"/>
    <s v=""/>
    <n v="1"/>
    <s v=""/>
  </r>
  <r>
    <x v="16"/>
    <n v="-84.757080099999712"/>
    <n v="-84.757080099999712"/>
    <s v=""/>
    <n v="1"/>
    <s v=""/>
  </r>
  <r>
    <x v="17"/>
    <n v="585.27722169999993"/>
    <s v=""/>
    <n v="585.27722169999993"/>
    <s v=""/>
    <n v="1"/>
  </r>
  <r>
    <x v="18"/>
    <n v="403.07592769999997"/>
    <s v=""/>
    <n v="403.07592769999997"/>
    <s v=""/>
    <n v="1"/>
  </r>
  <r>
    <x v="19"/>
    <n v="402.40844730000003"/>
    <s v=""/>
    <n v="402.40844730000003"/>
    <s v=""/>
    <n v="1"/>
  </r>
  <r>
    <x v="20"/>
    <n v="-3.8560790999999881"/>
    <n v="-3.8560790999999881"/>
    <s v=""/>
    <n v="1"/>
    <s v=""/>
  </r>
  <r>
    <x v="21"/>
    <n v="128.18994139999995"/>
    <s v=""/>
    <n v="128.18994139999995"/>
    <s v=""/>
    <n v="1"/>
  </r>
  <r>
    <x v="22"/>
    <n v="168.35681150000005"/>
    <s v=""/>
    <n v="168.35681150000005"/>
    <s v=""/>
    <n v="1"/>
  </r>
  <r>
    <x v="23"/>
    <n v="88.281982400000061"/>
    <s v=""/>
    <n v="88.281982400000061"/>
    <s v=""/>
    <n v="1"/>
  </r>
  <r>
    <x v="0"/>
    <n v="54.231079099999988"/>
    <s v=""/>
    <n v="54.231079099999988"/>
    <s v=""/>
    <n v="1"/>
  </r>
  <r>
    <x v="1"/>
    <n v="2.7247314999999617"/>
    <s v=""/>
    <n v="2.7247314999999617"/>
    <s v=""/>
    <n v="1"/>
  </r>
  <r>
    <x v="2"/>
    <n v="-3.7611084000000119"/>
    <n v="-3.7611084000000119"/>
    <s v=""/>
    <n v="1"/>
    <s v=""/>
  </r>
  <r>
    <x v="3"/>
    <n v="1.6949463000000833"/>
    <s v=""/>
    <n v="1.6949463000000833"/>
    <s v=""/>
    <n v="1"/>
  </r>
  <r>
    <x v="4"/>
    <n v="-34.997680700000046"/>
    <n v="-34.997680700000046"/>
    <s v=""/>
    <n v="1"/>
    <s v=""/>
  </r>
  <r>
    <x v="5"/>
    <n v="-45.300415099999782"/>
    <n v="-45.300415099999782"/>
    <s v=""/>
    <n v="1"/>
    <s v=""/>
  </r>
  <r>
    <x v="6"/>
    <n v="-67.538696300000083"/>
    <n v="-67.538696300000083"/>
    <s v=""/>
    <n v="1"/>
    <s v=""/>
  </r>
  <r>
    <x v="7"/>
    <n v="-60.599243200000046"/>
    <n v="-60.599243200000046"/>
    <s v=""/>
    <n v="1"/>
    <s v=""/>
  </r>
  <r>
    <x v="8"/>
    <n v="-111.01696779999997"/>
    <n v="-111.01696779999997"/>
    <s v=""/>
    <n v="1"/>
    <s v=""/>
  </r>
  <r>
    <x v="9"/>
    <n v="4.9467773999999736"/>
    <s v=""/>
    <n v="4.9467773999999736"/>
    <s v=""/>
    <n v="1"/>
  </r>
  <r>
    <x v="10"/>
    <n v="13.631713900000022"/>
    <s v=""/>
    <n v="13.631713900000022"/>
    <s v=""/>
    <n v="1"/>
  </r>
  <r>
    <x v="11"/>
    <n v="58.973510700000134"/>
    <s v=""/>
    <n v="58.973510700000134"/>
    <s v=""/>
    <n v="1"/>
  </r>
  <r>
    <x v="12"/>
    <n v="48.32299799999987"/>
    <s v=""/>
    <n v="48.32299799999987"/>
    <s v=""/>
    <n v="1"/>
  </r>
  <r>
    <x v="13"/>
    <n v="38.838378899999952"/>
    <s v=""/>
    <n v="38.838378899999952"/>
    <s v=""/>
    <n v="1"/>
  </r>
  <r>
    <x v="14"/>
    <n v="136.81909180000002"/>
    <s v=""/>
    <n v="136.81909180000002"/>
    <s v=""/>
    <n v="1"/>
  </r>
  <r>
    <x v="15"/>
    <n v="181.86193850000018"/>
    <s v=""/>
    <n v="181.86193850000018"/>
    <s v=""/>
    <n v="1"/>
  </r>
  <r>
    <x v="16"/>
    <n v="177.52075190000028"/>
    <s v=""/>
    <n v="177.52075190000028"/>
    <s v=""/>
    <n v="1"/>
  </r>
  <r>
    <x v="17"/>
    <n v="139.74304200000006"/>
    <s v=""/>
    <n v="139.74304200000006"/>
    <s v=""/>
    <n v="1"/>
  </r>
  <r>
    <x v="18"/>
    <n v="660.56701659999999"/>
    <s v=""/>
    <n v="660.56701659999999"/>
    <s v=""/>
    <n v="1"/>
  </r>
  <r>
    <x v="19"/>
    <n v="241.87536619999992"/>
    <s v=""/>
    <n v="241.87536619999992"/>
    <s v=""/>
    <n v="1"/>
  </r>
  <r>
    <x v="20"/>
    <n v="139.71850590000008"/>
    <s v=""/>
    <n v="139.71850590000008"/>
    <s v=""/>
    <n v="1"/>
  </r>
  <r>
    <x v="21"/>
    <n v="91.840331999999989"/>
    <s v=""/>
    <n v="91.840331999999989"/>
    <s v=""/>
    <n v="1"/>
  </r>
  <r>
    <x v="22"/>
    <n v="56.249023399999942"/>
    <s v=""/>
    <n v="56.249023399999942"/>
    <s v=""/>
    <n v="1"/>
  </r>
  <r>
    <x v="23"/>
    <n v="33.848388700000214"/>
    <s v=""/>
    <n v="33.848388700000214"/>
    <s v=""/>
    <n v="1"/>
  </r>
  <r>
    <x v="0"/>
    <n v="120.20861819999982"/>
    <s v=""/>
    <n v="120.20861819999982"/>
    <s v=""/>
    <n v="1"/>
  </r>
  <r>
    <x v="1"/>
    <n v="47.800537099999929"/>
    <s v=""/>
    <n v="47.800537099999929"/>
    <s v=""/>
    <n v="1"/>
  </r>
  <r>
    <x v="2"/>
    <n v="109.38098140000011"/>
    <s v=""/>
    <n v="109.38098140000011"/>
    <s v=""/>
    <n v="1"/>
  </r>
  <r>
    <x v="3"/>
    <n v="69.656494099999918"/>
    <s v=""/>
    <n v="69.656494099999918"/>
    <s v=""/>
    <n v="1"/>
  </r>
  <r>
    <x v="4"/>
    <n v="21.445556699999997"/>
    <s v=""/>
    <n v="21.445556699999997"/>
    <s v=""/>
    <n v="1"/>
  </r>
  <r>
    <x v="5"/>
    <n v="47.979492200000095"/>
    <s v=""/>
    <n v="47.979492200000095"/>
    <s v=""/>
    <n v="1"/>
  </r>
  <r>
    <x v="6"/>
    <n v="-10.697753899999952"/>
    <n v="-10.697753899999952"/>
    <s v=""/>
    <n v="1"/>
    <s v=""/>
  </r>
  <r>
    <x v="7"/>
    <n v="-34.601196299999856"/>
    <n v="-34.601196299999856"/>
    <s v=""/>
    <n v="1"/>
    <s v=""/>
  </r>
  <r>
    <x v="8"/>
    <n v="-71.486084000000119"/>
    <n v="-71.486084000000119"/>
    <s v=""/>
    <n v="1"/>
    <s v=""/>
  </r>
  <r>
    <x v="9"/>
    <n v="-35.84375"/>
    <n v="-35.84375"/>
    <s v=""/>
    <n v="1"/>
    <s v=""/>
  </r>
  <r>
    <x v="10"/>
    <n v="24.215331999999989"/>
    <s v=""/>
    <n v="24.215331999999989"/>
    <s v=""/>
    <n v="1"/>
  </r>
  <r>
    <x v="11"/>
    <n v="-23.937744099999918"/>
    <n v="-23.937744099999918"/>
    <s v=""/>
    <n v="1"/>
    <s v=""/>
  </r>
  <r>
    <x v="12"/>
    <n v="56.788696300000083"/>
    <s v=""/>
    <n v="56.788696300000083"/>
    <s v=""/>
    <n v="1"/>
  </r>
  <r>
    <x v="13"/>
    <n v="56.855590800000073"/>
    <s v=""/>
    <n v="56.855590800000073"/>
    <s v=""/>
    <n v="1"/>
  </r>
  <r>
    <x v="14"/>
    <n v="140.0753173999999"/>
    <s v=""/>
    <n v="140.0753173999999"/>
    <s v=""/>
    <n v="1"/>
  </r>
  <r>
    <x v="15"/>
    <n v="139.2419433"/>
    <s v=""/>
    <n v="139.2419433"/>
    <s v=""/>
    <n v="1"/>
  </r>
  <r>
    <x v="16"/>
    <n v="132.33569339999985"/>
    <s v=""/>
    <n v="132.33569339999985"/>
    <s v=""/>
    <n v="1"/>
  </r>
  <r>
    <x v="17"/>
    <n v="8.1654052000001229"/>
    <s v=""/>
    <n v="8.1654052000001229"/>
    <s v=""/>
    <n v="1"/>
  </r>
  <r>
    <x v="18"/>
    <n v="3.3903808999998546"/>
    <s v=""/>
    <n v="3.3903808999998546"/>
    <s v=""/>
    <n v="1"/>
  </r>
  <r>
    <x v="19"/>
    <n v="81.688232400000061"/>
    <s v=""/>
    <n v="81.688232400000061"/>
    <s v=""/>
    <n v="1"/>
  </r>
  <r>
    <x v="20"/>
    <n v="114.35070800000017"/>
    <s v=""/>
    <n v="114.35070800000017"/>
    <s v=""/>
    <n v="1"/>
  </r>
  <r>
    <x v="21"/>
    <n v="-39.665893500000266"/>
    <n v="-39.665893500000266"/>
    <s v=""/>
    <n v="1"/>
    <s v=""/>
  </r>
  <r>
    <x v="22"/>
    <n v="27.497680700000046"/>
    <s v=""/>
    <n v="27.497680700000046"/>
    <s v=""/>
    <n v="1"/>
  </r>
  <r>
    <x v="23"/>
    <n v="-14.728027399999974"/>
    <n v="-14.728027399999974"/>
    <s v=""/>
    <n v="1"/>
    <s v=""/>
  </r>
  <r>
    <x v="0"/>
    <n v="-97.024536100000205"/>
    <n v="-97.024536100000205"/>
    <s v=""/>
    <n v="1"/>
    <s v=""/>
  </r>
  <r>
    <x v="1"/>
    <n v="-133.4736327999999"/>
    <n v="-133.4736327999999"/>
    <s v=""/>
    <n v="1"/>
    <s v=""/>
  </r>
  <r>
    <x v="2"/>
    <n v="-81.249023399999942"/>
    <n v="-81.249023399999942"/>
    <s v=""/>
    <n v="1"/>
    <s v=""/>
  </r>
  <r>
    <x v="3"/>
    <n v="-49.9921875"/>
    <n v="-49.9921875"/>
    <s v=""/>
    <n v="1"/>
    <s v=""/>
  </r>
  <r>
    <x v="4"/>
    <n v="25.12768559999995"/>
    <s v=""/>
    <n v="25.12768559999995"/>
    <s v=""/>
    <n v="1"/>
  </r>
  <r>
    <x v="5"/>
    <n v="80.426147400000218"/>
    <s v=""/>
    <n v="80.426147400000218"/>
    <s v=""/>
    <n v="1"/>
  </r>
  <r>
    <x v="6"/>
    <n v="76.070556600000145"/>
    <s v=""/>
    <n v="76.070556600000145"/>
    <s v=""/>
    <n v="1"/>
  </r>
  <r>
    <x v="7"/>
    <n v="52.849121100000048"/>
    <s v=""/>
    <n v="52.849121100000048"/>
    <s v=""/>
    <n v="1"/>
  </r>
  <r>
    <x v="8"/>
    <n v="263.43334959999993"/>
    <s v=""/>
    <n v="263.43334959999993"/>
    <s v=""/>
    <n v="1"/>
  </r>
  <r>
    <x v="9"/>
    <n v="175.7292480000001"/>
    <s v=""/>
    <n v="175.7292480000001"/>
    <s v=""/>
    <n v="1"/>
  </r>
  <r>
    <x v="10"/>
    <n v="219.29504390000011"/>
    <s v=""/>
    <n v="219.29504390000011"/>
    <s v=""/>
    <n v="1"/>
  </r>
  <r>
    <x v="11"/>
    <n v="268.57666010000025"/>
    <s v=""/>
    <n v="268.57666010000025"/>
    <s v=""/>
    <n v="1"/>
  </r>
  <r>
    <x v="12"/>
    <n v="311.86804200000029"/>
    <s v=""/>
    <n v="311.86804200000029"/>
    <s v=""/>
    <n v="1"/>
  </r>
  <r>
    <x v="13"/>
    <n v="368.84301759999994"/>
    <s v=""/>
    <n v="368.84301759999994"/>
    <s v=""/>
    <n v="1"/>
  </r>
  <r>
    <x v="14"/>
    <n v="370.02111810000019"/>
    <s v=""/>
    <n v="370.02111810000019"/>
    <s v=""/>
    <n v="1"/>
  </r>
  <r>
    <x v="15"/>
    <n v="384.85693359999982"/>
    <s v=""/>
    <n v="384.85693359999982"/>
    <s v=""/>
    <n v="1"/>
  </r>
  <r>
    <x v="16"/>
    <n v="294.45031740000013"/>
    <s v=""/>
    <n v="294.45031740000013"/>
    <s v=""/>
    <n v="1"/>
  </r>
  <r>
    <x v="17"/>
    <n v="234.22033689999989"/>
    <s v=""/>
    <n v="234.22033689999989"/>
    <s v=""/>
    <n v="1"/>
  </r>
  <r>
    <x v="18"/>
    <n v="176.73767089999978"/>
    <s v=""/>
    <n v="176.73767089999978"/>
    <s v=""/>
    <n v="1"/>
  </r>
  <r>
    <x v="19"/>
    <n v="323.75329589999978"/>
    <s v=""/>
    <n v="323.75329589999978"/>
    <s v=""/>
    <n v="1"/>
  </r>
  <r>
    <x v="20"/>
    <n v="354.15161130000024"/>
    <s v=""/>
    <n v="354.15161130000024"/>
    <s v=""/>
    <n v="1"/>
  </r>
  <r>
    <x v="21"/>
    <n v="333.02563480000003"/>
    <s v=""/>
    <n v="333.02563480000003"/>
    <s v=""/>
    <n v="1"/>
  </r>
  <r>
    <x v="22"/>
    <n v="266.79870599999981"/>
    <s v=""/>
    <n v="266.79870599999981"/>
    <s v=""/>
    <n v="1"/>
  </r>
  <r>
    <x v="23"/>
    <n v="236.13940430000002"/>
    <s v=""/>
    <n v="236.13940430000002"/>
    <s v=""/>
    <n v="1"/>
  </r>
  <r>
    <x v="0"/>
    <n v="93.925170900000012"/>
    <s v=""/>
    <n v="93.925170900000012"/>
    <s v=""/>
    <n v="1"/>
  </r>
  <r>
    <x v="1"/>
    <n v="53.272216799999796"/>
    <s v=""/>
    <n v="53.272216799999796"/>
    <s v=""/>
    <n v="1"/>
  </r>
  <r>
    <x v="2"/>
    <n v="39.364013699999987"/>
    <s v=""/>
    <n v="39.364013699999987"/>
    <s v=""/>
    <n v="1"/>
  </r>
  <r>
    <x v="3"/>
    <n v="51.932617200000095"/>
    <s v=""/>
    <n v="51.932617200000095"/>
    <s v=""/>
    <n v="1"/>
  </r>
  <r>
    <x v="4"/>
    <n v="46.347900400000071"/>
    <s v=""/>
    <n v="46.347900400000071"/>
    <s v=""/>
    <n v="1"/>
  </r>
  <r>
    <x v="5"/>
    <n v="57.278076200000214"/>
    <s v=""/>
    <n v="57.278076200000214"/>
    <s v=""/>
    <n v="1"/>
  </r>
  <r>
    <x v="6"/>
    <n v="28.950317399999904"/>
    <s v=""/>
    <n v="28.950317399999904"/>
    <s v=""/>
    <n v="1"/>
  </r>
  <r>
    <x v="7"/>
    <n v="41.343994199999997"/>
    <s v=""/>
    <n v="41.343994199999997"/>
    <s v=""/>
    <n v="1"/>
  </r>
  <r>
    <x v="8"/>
    <n v="56.492431600000145"/>
    <s v=""/>
    <n v="56.492431600000145"/>
    <s v=""/>
    <n v="1"/>
  </r>
  <r>
    <x v="9"/>
    <n v="19.423095699999976"/>
    <s v=""/>
    <n v="19.423095699999976"/>
    <s v=""/>
    <n v="1"/>
  </r>
  <r>
    <x v="10"/>
    <n v="-17.740966800000024"/>
    <n v="-17.740966800000024"/>
    <s v=""/>
    <n v="1"/>
    <s v=""/>
  </r>
  <r>
    <x v="11"/>
    <n v="-89.473144600000069"/>
    <n v="-89.473144600000069"/>
    <s v=""/>
    <n v="1"/>
    <s v=""/>
  </r>
  <r>
    <x v="12"/>
    <n v="-122.85888670000008"/>
    <n v="-122.85888670000008"/>
    <s v=""/>
    <n v="1"/>
    <s v=""/>
  </r>
  <r>
    <x v="13"/>
    <n v="-95.405395499999941"/>
    <n v="-95.405395499999941"/>
    <s v=""/>
    <n v="1"/>
    <s v=""/>
  </r>
  <r>
    <x v="14"/>
    <n v="-178.78967280000006"/>
    <n v="-178.78967280000006"/>
    <s v=""/>
    <n v="1"/>
    <s v=""/>
  </r>
  <r>
    <x v="15"/>
    <n v="-234.24780279999982"/>
    <n v="-234.24780279999982"/>
    <s v=""/>
    <n v="1"/>
    <s v=""/>
  </r>
  <r>
    <x v="16"/>
    <n v="-255.28771970000003"/>
    <n v="-255.28771970000003"/>
    <s v=""/>
    <n v="1"/>
    <s v=""/>
  </r>
  <r>
    <x v="17"/>
    <n v="-310.14392089999978"/>
    <n v="-310.14392089999978"/>
    <s v=""/>
    <n v="1"/>
    <s v=""/>
  </r>
  <r>
    <x v="18"/>
    <n v="-314.70373539999991"/>
    <n v="-314.70373539999991"/>
    <s v=""/>
    <n v="1"/>
    <s v=""/>
  </r>
  <r>
    <x v="19"/>
    <n v="-175.72338870000021"/>
    <n v="-175.72338870000021"/>
    <s v=""/>
    <n v="1"/>
    <s v=""/>
  </r>
  <r>
    <x v="20"/>
    <n v="-116.20007329999999"/>
    <n v="-116.20007329999999"/>
    <s v=""/>
    <n v="1"/>
    <s v=""/>
  </r>
  <r>
    <x v="21"/>
    <n v="-134.23876949999999"/>
    <n v="-134.23876949999999"/>
    <s v=""/>
    <n v="1"/>
    <s v=""/>
  </r>
  <r>
    <x v="22"/>
    <n v="-327.6391600999998"/>
    <n v="-327.6391600999998"/>
    <s v=""/>
    <n v="1"/>
    <s v=""/>
  </r>
  <r>
    <x v="23"/>
    <n v="-207.10217289999991"/>
    <n v="-207.10217289999991"/>
    <s v=""/>
    <n v="1"/>
    <s v=""/>
  </r>
  <r>
    <x v="0"/>
    <n v="-58.886840899999925"/>
    <n v="-58.886840899999925"/>
    <s v=""/>
    <n v="1"/>
    <s v=""/>
  </r>
  <r>
    <x v="1"/>
    <n v="-71.550170900000012"/>
    <n v="-71.550170900000012"/>
    <s v=""/>
    <n v="1"/>
    <s v=""/>
  </r>
  <r>
    <x v="3"/>
    <n v="-74.268920900000012"/>
    <n v="-74.268920900000012"/>
    <s v=""/>
    <n v="1"/>
    <s v=""/>
  </r>
  <r>
    <x v="4"/>
    <n v="-24.858520500000168"/>
    <n v="-24.858520500000168"/>
    <s v=""/>
    <n v="1"/>
    <s v=""/>
  </r>
  <r>
    <x v="5"/>
    <n v="-10.44885249999993"/>
    <n v="-10.44885249999993"/>
    <s v=""/>
    <n v="1"/>
    <s v=""/>
  </r>
  <r>
    <x v="6"/>
    <n v="-19.878295900000012"/>
    <n v="-19.878295900000012"/>
    <s v=""/>
    <n v="1"/>
    <s v=""/>
  </r>
  <r>
    <x v="7"/>
    <n v="-37.247680699999819"/>
    <n v="-37.247680699999819"/>
    <s v=""/>
    <n v="1"/>
    <s v=""/>
  </r>
  <r>
    <x v="8"/>
    <n v="-44.031494199999997"/>
    <n v="-44.031494199999997"/>
    <s v=""/>
    <n v="1"/>
    <s v=""/>
  </r>
  <r>
    <x v="9"/>
    <n v="-63.935790999999881"/>
    <n v="-63.935790999999881"/>
    <s v=""/>
    <n v="1"/>
    <s v=""/>
  </r>
  <r>
    <x v="10"/>
    <n v="-19.719726600000058"/>
    <n v="-19.719726600000058"/>
    <s v=""/>
    <n v="1"/>
    <s v=""/>
  </r>
  <r>
    <x v="11"/>
    <n v="31.012451199999987"/>
    <s v=""/>
    <n v="31.012451199999987"/>
    <s v=""/>
    <n v="1"/>
  </r>
  <r>
    <x v="12"/>
    <n v="17.180419999999913"/>
    <s v=""/>
    <n v="17.180419999999913"/>
    <s v=""/>
    <n v="1"/>
  </r>
  <r>
    <x v="13"/>
    <n v="0.1940918000000238"/>
    <s v=""/>
    <n v="0.1940918000000238"/>
    <s v=""/>
    <n v="1"/>
  </r>
  <r>
    <x v="14"/>
    <n v="79.296752900000001"/>
    <s v=""/>
    <n v="79.296752900000001"/>
    <s v=""/>
    <n v="1"/>
  </r>
  <r>
    <x v="15"/>
    <n v="116.91601560000026"/>
    <s v=""/>
    <n v="116.91601560000026"/>
    <s v=""/>
    <n v="1"/>
  </r>
  <r>
    <x v="16"/>
    <n v="143.71411139999964"/>
    <s v=""/>
    <n v="143.71411139999964"/>
    <s v=""/>
    <n v="1"/>
  </r>
  <r>
    <x v="17"/>
    <n v="127.09936520000019"/>
    <s v=""/>
    <n v="127.09936520000019"/>
    <s v=""/>
    <n v="1"/>
  </r>
  <r>
    <x v="18"/>
    <n v="123.35546879999993"/>
    <s v=""/>
    <n v="123.35546879999993"/>
    <s v=""/>
    <n v="1"/>
  </r>
  <r>
    <x v="19"/>
    <n v="192.08581549999985"/>
    <s v=""/>
    <n v="192.08581549999985"/>
    <s v=""/>
    <n v="1"/>
  </r>
  <r>
    <x v="20"/>
    <n v="259.20678710000016"/>
    <s v=""/>
    <n v="259.20678710000016"/>
    <s v=""/>
    <n v="1"/>
  </r>
  <r>
    <x v="21"/>
    <n v="300.11804200000006"/>
    <s v=""/>
    <n v="300.11804200000006"/>
    <s v=""/>
    <n v="1"/>
  </r>
  <r>
    <x v="22"/>
    <n v="302.17333980000012"/>
    <s v=""/>
    <n v="302.17333980000012"/>
    <s v=""/>
    <n v="1"/>
  </r>
  <r>
    <x v="23"/>
    <n v="206.12463380000008"/>
    <s v=""/>
    <n v="206.12463380000008"/>
    <s v=""/>
    <n v="1"/>
  </r>
  <r>
    <x v="0"/>
    <n v="65.795898399999942"/>
    <s v=""/>
    <n v="65.795898399999942"/>
    <s v=""/>
    <n v="1"/>
  </r>
  <r>
    <x v="1"/>
    <n v="-6.025146500000119"/>
    <n v="-6.025146500000119"/>
    <s v=""/>
    <n v="1"/>
    <s v=""/>
  </r>
  <r>
    <x v="2"/>
    <n v="47.994018500000038"/>
    <s v=""/>
    <n v="47.994018500000038"/>
    <s v=""/>
    <n v="1"/>
  </r>
  <r>
    <x v="3"/>
    <n v="1.8020020000001296"/>
    <s v=""/>
    <n v="1.8020020000001296"/>
    <s v=""/>
    <n v="1"/>
  </r>
  <r>
    <x v="4"/>
    <n v="155.31213380000008"/>
    <s v=""/>
    <n v="155.31213380000008"/>
    <s v=""/>
    <n v="1"/>
  </r>
  <r>
    <x v="5"/>
    <n v="163.40771479999989"/>
    <s v=""/>
    <n v="163.40771479999989"/>
    <s v=""/>
    <n v="1"/>
  </r>
  <r>
    <x v="6"/>
    <n v="119.96423340000001"/>
    <s v=""/>
    <n v="119.96423340000001"/>
    <s v=""/>
    <n v="1"/>
  </r>
  <r>
    <x v="7"/>
    <n v="48.729614299999866"/>
    <s v=""/>
    <n v="48.729614299999866"/>
    <s v=""/>
    <n v="1"/>
  </r>
  <r>
    <x v="8"/>
    <n v="9.4576415999999881"/>
    <s v=""/>
    <n v="9.4576415999999881"/>
    <s v=""/>
    <n v="1"/>
  </r>
  <r>
    <x v="9"/>
    <n v="-15.710083000000168"/>
    <n v="-15.710083000000168"/>
    <s v=""/>
    <n v="1"/>
    <s v=""/>
  </r>
  <r>
    <x v="10"/>
    <n v="-19.799316399999952"/>
    <n v="-19.799316399999952"/>
    <s v=""/>
    <n v="1"/>
    <s v=""/>
  </r>
  <r>
    <x v="11"/>
    <n v="-38.317260799999985"/>
    <n v="-38.317260799999985"/>
    <s v=""/>
    <n v="1"/>
    <s v=""/>
  </r>
  <r>
    <x v="12"/>
    <n v="-6.0147704999999405"/>
    <n v="-6.0147704999999405"/>
    <s v=""/>
    <n v="1"/>
    <s v=""/>
  </r>
  <r>
    <x v="13"/>
    <n v="-15.577392599999939"/>
    <n v="-15.577392599999939"/>
    <s v=""/>
    <n v="1"/>
    <s v=""/>
  </r>
  <r>
    <x v="14"/>
    <n v="-49.238525399999617"/>
    <n v="-49.238525399999617"/>
    <s v=""/>
    <n v="1"/>
    <s v=""/>
  </r>
  <r>
    <x v="15"/>
    <n v="-73.065673900000093"/>
    <n v="-73.065673900000093"/>
    <s v=""/>
    <n v="1"/>
    <s v=""/>
  </r>
  <r>
    <x v="16"/>
    <n v="-46.799072300000262"/>
    <n v="-46.799072300000262"/>
    <s v=""/>
    <n v="1"/>
    <s v=""/>
  </r>
  <r>
    <x v="17"/>
    <n v="9.1828614000000925"/>
    <s v=""/>
    <n v="9.1828614000000925"/>
    <s v=""/>
    <n v="1"/>
  </r>
  <r>
    <x v="18"/>
    <n v="-58.220947300000034"/>
    <n v="-58.220947300000034"/>
    <s v=""/>
    <n v="1"/>
    <s v=""/>
  </r>
  <r>
    <x v="19"/>
    <n v="-119.80224609999982"/>
    <n v="-119.80224609999982"/>
    <s v=""/>
    <n v="1"/>
    <s v=""/>
  </r>
  <r>
    <x v="20"/>
    <n v="-127.97851559999981"/>
    <n v="-127.97851559999981"/>
    <s v=""/>
    <n v="1"/>
    <s v=""/>
  </r>
  <r>
    <x v="21"/>
    <n v="-8.2993164000004072"/>
    <n v="-8.2993164000004072"/>
    <s v=""/>
    <n v="1"/>
    <s v=""/>
  </r>
  <r>
    <x v="22"/>
    <n v="-4.8991698999998334"/>
    <n v="-4.8991698999998334"/>
    <s v=""/>
    <n v="1"/>
    <s v=""/>
  </r>
  <r>
    <x v="23"/>
    <n v="-24.394409200000155"/>
    <n v="-24.394409200000155"/>
    <s v=""/>
    <n v="1"/>
    <s v=""/>
  </r>
  <r>
    <x v="0"/>
    <n v="-44.771118200000046"/>
    <n v="-44.771118200000046"/>
    <s v=""/>
    <n v="1"/>
    <s v=""/>
  </r>
  <r>
    <x v="1"/>
    <n v="-117.13830570000005"/>
    <n v="-117.13830570000005"/>
    <s v=""/>
    <n v="1"/>
    <s v=""/>
  </r>
  <r>
    <x v="2"/>
    <n v="-73.422607400000061"/>
    <n v="-73.422607400000061"/>
    <s v=""/>
    <n v="1"/>
    <s v=""/>
  </r>
  <r>
    <x v="3"/>
    <n v="-61.318847600000026"/>
    <n v="-61.318847600000026"/>
    <s v=""/>
    <n v="1"/>
    <s v=""/>
  </r>
  <r>
    <x v="4"/>
    <n v="-33.532226500000206"/>
    <n v="-33.532226500000206"/>
    <s v=""/>
    <n v="1"/>
    <s v=""/>
  </r>
  <r>
    <x v="5"/>
    <n v="-5.916259799999807"/>
    <n v="-5.916259799999807"/>
    <s v=""/>
    <n v="1"/>
    <s v=""/>
  </r>
  <r>
    <x v="6"/>
    <n v="5.7919922000000952"/>
    <s v=""/>
    <n v="5.7919922000000952"/>
    <s v=""/>
    <n v="1"/>
  </r>
  <r>
    <x v="7"/>
    <n v="33.106567399999904"/>
    <s v=""/>
    <n v="33.106567399999904"/>
    <s v=""/>
    <n v="1"/>
  </r>
  <r>
    <x v="8"/>
    <n v="126.11193849999995"/>
    <s v=""/>
    <n v="126.11193849999995"/>
    <s v=""/>
    <n v="1"/>
  </r>
  <r>
    <x v="9"/>
    <n v="100.08386229999996"/>
    <s v=""/>
    <n v="100.08386229999996"/>
    <s v=""/>
    <n v="1"/>
  </r>
  <r>
    <x v="10"/>
    <n v="7.5783691000001454"/>
    <s v=""/>
    <n v="7.5783691000001454"/>
    <s v=""/>
    <n v="1"/>
  </r>
  <r>
    <x v="11"/>
    <n v="22.942871100000048"/>
    <s v=""/>
    <n v="22.942871100000048"/>
    <s v=""/>
    <n v="1"/>
  </r>
  <r>
    <x v="12"/>
    <n v="6.2613524999999299"/>
    <s v=""/>
    <n v="6.2613524999999299"/>
    <s v=""/>
    <n v="1"/>
  </r>
  <r>
    <x v="13"/>
    <n v="-6.849853499999881"/>
    <n v="-6.849853499999881"/>
    <s v=""/>
    <n v="1"/>
    <s v=""/>
  </r>
  <r>
    <x v="14"/>
    <n v="-61.058593700000074"/>
    <n v="-61.058593700000074"/>
    <s v=""/>
    <n v="1"/>
    <s v=""/>
  </r>
  <r>
    <x v="15"/>
    <n v="-45.93554690000019"/>
    <n v="-45.93554690000019"/>
    <s v=""/>
    <n v="1"/>
    <s v=""/>
  </r>
  <r>
    <x v="16"/>
    <n v="-4.5612793000000238"/>
    <n v="-4.5612793000000238"/>
    <s v=""/>
    <n v="1"/>
    <s v=""/>
  </r>
  <r>
    <x v="17"/>
    <n v="56.043212900000071"/>
    <s v=""/>
    <n v="56.043212900000071"/>
    <s v=""/>
    <n v="1"/>
  </r>
  <r>
    <x v="18"/>
    <n v="-37.297241199999917"/>
    <n v="-37.297241199999917"/>
    <s v=""/>
    <n v="1"/>
    <s v=""/>
  </r>
  <r>
    <x v="19"/>
    <n v="-124.59741209999993"/>
    <n v="-124.59741209999993"/>
    <s v=""/>
    <n v="1"/>
    <s v=""/>
  </r>
  <r>
    <x v="20"/>
    <n v="-160.58642579999992"/>
    <n v="-160.58642579999992"/>
    <s v=""/>
    <n v="1"/>
    <s v=""/>
  </r>
  <r>
    <x v="21"/>
    <n v="-39.84558109999989"/>
    <n v="-39.84558109999989"/>
    <s v=""/>
    <n v="1"/>
    <s v=""/>
  </r>
  <r>
    <x v="22"/>
    <n v="30.573608400000012"/>
    <s v=""/>
    <n v="30.573608400000012"/>
    <s v=""/>
    <n v="1"/>
  </r>
  <r>
    <x v="23"/>
    <n v="36.042236299999786"/>
    <s v=""/>
    <n v="36.042236299999786"/>
    <s v=""/>
    <n v="1"/>
  </r>
  <r>
    <x v="0"/>
    <n v="39.742065400000001"/>
    <s v=""/>
    <n v="39.742065400000001"/>
    <s v=""/>
    <n v="1"/>
  </r>
  <r>
    <x v="1"/>
    <n v="-1.4444579999999405"/>
    <n v="-1.4444579999999405"/>
    <s v=""/>
    <n v="1"/>
    <s v=""/>
  </r>
  <r>
    <x v="2"/>
    <n v="3.6303711000000476"/>
    <s v=""/>
    <n v="3.6303711000000476"/>
    <s v=""/>
    <n v="1"/>
  </r>
  <r>
    <x v="3"/>
    <n v="14.582153300000073"/>
    <s v=""/>
    <n v="14.582153300000073"/>
    <s v=""/>
    <n v="1"/>
  </r>
  <r>
    <x v="4"/>
    <n v="-28.819580099999939"/>
    <n v="-28.819580099999939"/>
    <s v=""/>
    <n v="1"/>
    <s v=""/>
  </r>
  <r>
    <x v="5"/>
    <n v="-1.9522704999999405"/>
    <n v="-1.9522704999999405"/>
    <s v=""/>
    <n v="1"/>
    <s v=""/>
  </r>
  <r>
    <x v="6"/>
    <n v="31.201904300000024"/>
    <s v=""/>
    <n v="31.201904300000024"/>
    <s v=""/>
    <n v="1"/>
  </r>
  <r>
    <x v="7"/>
    <n v="48.740112299999964"/>
    <s v=""/>
    <n v="48.740112299999964"/>
    <s v=""/>
    <n v="1"/>
  </r>
  <r>
    <x v="8"/>
    <n v="29.844726599999831"/>
    <s v=""/>
    <n v="29.844726599999831"/>
    <s v=""/>
    <n v="1"/>
  </r>
  <r>
    <x v="9"/>
    <n v="-25.67370609999989"/>
    <n v="-25.67370609999989"/>
    <s v=""/>
    <n v="1"/>
    <s v=""/>
  </r>
  <r>
    <x v="10"/>
    <n v="-228.7783202999999"/>
    <n v="-228.7783202999999"/>
    <s v=""/>
    <n v="1"/>
    <s v=""/>
  </r>
  <r>
    <x v="11"/>
    <n v="-107.90307619999999"/>
    <n v="-107.90307619999999"/>
    <s v=""/>
    <n v="1"/>
    <s v=""/>
  </r>
  <r>
    <x v="12"/>
    <n v="-183.71069339999985"/>
    <n v="-183.71069339999985"/>
    <s v=""/>
    <n v="1"/>
    <s v=""/>
  </r>
  <r>
    <x v="13"/>
    <n v="-176.90380860000027"/>
    <n v="-176.90380860000027"/>
    <s v=""/>
    <n v="1"/>
    <s v=""/>
  </r>
  <r>
    <x v="14"/>
    <n v="-188.81188969999994"/>
    <n v="-188.81188969999994"/>
    <s v=""/>
    <n v="1"/>
    <s v=""/>
  </r>
  <r>
    <x v="15"/>
    <n v="-154.79028319999998"/>
    <n v="-154.79028319999998"/>
    <s v=""/>
    <n v="1"/>
    <s v=""/>
  </r>
  <r>
    <x v="16"/>
    <n v="-60.666503899999952"/>
    <n v="-60.666503899999952"/>
    <s v=""/>
    <n v="1"/>
    <s v=""/>
  </r>
  <r>
    <x v="17"/>
    <n v="-61.593261700000312"/>
    <n v="-61.593261700000312"/>
    <s v=""/>
    <n v="1"/>
    <s v=""/>
  </r>
  <r>
    <x v="18"/>
    <n v="-146.57470709999984"/>
    <n v="-146.57470709999984"/>
    <s v=""/>
    <n v="1"/>
    <s v=""/>
  </r>
  <r>
    <x v="19"/>
    <n v="-171.34582519999981"/>
    <n v="-171.34582519999981"/>
    <s v=""/>
    <n v="1"/>
    <s v=""/>
  </r>
  <r>
    <x v="20"/>
    <n v="-214.29125979999981"/>
    <n v="-214.29125979999981"/>
    <s v=""/>
    <n v="1"/>
    <s v=""/>
  </r>
  <r>
    <x v="21"/>
    <n v="-135.51086420000001"/>
    <n v="-135.51086420000001"/>
    <s v=""/>
    <n v="1"/>
    <s v=""/>
  </r>
  <r>
    <x v="22"/>
    <n v="-34.240600600000107"/>
    <n v="-34.240600600000107"/>
    <s v=""/>
    <n v="1"/>
    <s v=""/>
  </r>
  <r>
    <x v="23"/>
    <n v="-13.544799799999964"/>
    <n v="-13.544799799999964"/>
    <s v=""/>
    <n v="1"/>
    <s v=""/>
  </r>
  <r>
    <x v="0"/>
    <n v="-87.811279300000024"/>
    <n v="-87.811279300000024"/>
    <s v=""/>
    <n v="1"/>
    <s v=""/>
  </r>
  <r>
    <x v="1"/>
    <n v="-260.42895500000009"/>
    <n v="-260.42895500000009"/>
    <s v=""/>
    <n v="1"/>
    <s v=""/>
  </r>
  <r>
    <x v="2"/>
    <n v="-324.85607909999999"/>
    <n v="-324.85607909999999"/>
    <s v=""/>
    <n v="1"/>
    <s v=""/>
  </r>
  <r>
    <x v="3"/>
    <n v="-192.18762200000015"/>
    <n v="-192.18762200000015"/>
    <s v=""/>
    <n v="1"/>
    <s v=""/>
  </r>
  <r>
    <x v="4"/>
    <n v="-185.66809080000007"/>
    <n v="-185.66809080000007"/>
    <s v=""/>
    <n v="1"/>
    <s v=""/>
  </r>
  <r>
    <x v="5"/>
    <n v="-191.1171875"/>
    <n v="-191.1171875"/>
    <s v=""/>
    <n v="1"/>
    <s v=""/>
  </r>
  <r>
    <x v="6"/>
    <n v="-233.72863770000004"/>
    <n v="-233.72863770000004"/>
    <s v=""/>
    <n v="1"/>
    <s v=""/>
  </r>
  <r>
    <x v="7"/>
    <n v="-200.38232419999986"/>
    <n v="-200.38232419999986"/>
    <s v=""/>
    <n v="1"/>
    <s v=""/>
  </r>
  <r>
    <x v="8"/>
    <n v="-201.25830070000006"/>
    <n v="-201.25830070000006"/>
    <s v=""/>
    <n v="1"/>
    <s v=""/>
  </r>
  <r>
    <x v="9"/>
    <n v="-162.39208980000012"/>
    <n v="-162.39208980000012"/>
    <s v=""/>
    <n v="1"/>
    <s v=""/>
  </r>
  <r>
    <x v="10"/>
    <n v="-162.84655759999987"/>
    <n v="-162.84655759999987"/>
    <s v=""/>
    <n v="1"/>
    <s v=""/>
  </r>
  <r>
    <x v="11"/>
    <n v="-89.645629899999904"/>
    <n v="-89.645629899999904"/>
    <s v=""/>
    <n v="1"/>
    <s v=""/>
  </r>
  <r>
    <x v="12"/>
    <n v="-93.738769499999989"/>
    <n v="-93.738769499999989"/>
    <s v=""/>
    <n v="1"/>
    <s v=""/>
  </r>
  <r>
    <x v="13"/>
    <n v="-169.4609375"/>
    <n v="-169.4609375"/>
    <s v=""/>
    <n v="1"/>
    <s v=""/>
  </r>
  <r>
    <x v="14"/>
    <n v="-136.94543459999977"/>
    <n v="-136.94543459999977"/>
    <s v=""/>
    <n v="1"/>
    <s v=""/>
  </r>
  <r>
    <x v="15"/>
    <n v="-44.862548899999638"/>
    <n v="-44.862548899999638"/>
    <s v=""/>
    <n v="1"/>
    <s v=""/>
  </r>
  <r>
    <x v="16"/>
    <n v="52.403076099999907"/>
    <s v=""/>
    <n v="52.403076099999907"/>
    <s v=""/>
    <n v="1"/>
  </r>
  <r>
    <x v="17"/>
    <n v="51.13549809999995"/>
    <s v=""/>
    <n v="51.13549809999995"/>
    <s v=""/>
    <n v="1"/>
  </r>
  <r>
    <x v="18"/>
    <n v="191.54968259999987"/>
    <s v=""/>
    <n v="191.54968259999987"/>
    <s v=""/>
    <n v="1"/>
  </r>
  <r>
    <x v="19"/>
    <n v="72.088745099999869"/>
    <s v=""/>
    <n v="72.088745099999869"/>
    <s v=""/>
    <n v="1"/>
  </r>
  <r>
    <x v="20"/>
    <n v="72.208129899999904"/>
    <s v=""/>
    <n v="72.208129899999904"/>
    <s v=""/>
    <n v="1"/>
  </r>
  <r>
    <x v="21"/>
    <n v="92.229736300000013"/>
    <s v=""/>
    <n v="92.229736300000013"/>
    <s v=""/>
    <n v="1"/>
  </r>
  <r>
    <x v="22"/>
    <n v="105.75158690000012"/>
    <s v=""/>
    <n v="105.75158690000012"/>
    <s v=""/>
    <n v="1"/>
  </r>
  <r>
    <x v="23"/>
    <n v="33.323608400000012"/>
    <s v=""/>
    <n v="33.323608400000012"/>
    <s v=""/>
    <n v="1"/>
  </r>
  <r>
    <x v="0"/>
    <n v="-66.61987309999995"/>
    <n v="-66.61987309999995"/>
    <s v=""/>
    <n v="1"/>
    <s v=""/>
  </r>
  <r>
    <x v="1"/>
    <n v="24.018798800000013"/>
    <s v=""/>
    <n v="24.018798800000013"/>
    <s v=""/>
    <n v="1"/>
  </r>
  <r>
    <x v="2"/>
    <n v="101.63220209999986"/>
    <s v=""/>
    <n v="101.63220209999986"/>
    <s v=""/>
    <n v="1"/>
  </r>
  <r>
    <x v="3"/>
    <n v="139.07543940000005"/>
    <s v=""/>
    <n v="139.07543940000005"/>
    <s v=""/>
    <n v="1"/>
  </r>
  <r>
    <x v="4"/>
    <n v="185.15222160000008"/>
    <s v=""/>
    <n v="185.15222160000008"/>
    <s v=""/>
    <n v="1"/>
  </r>
  <r>
    <x v="5"/>
    <n v="117.54223630000001"/>
    <s v=""/>
    <n v="117.54223630000001"/>
    <s v=""/>
    <n v="1"/>
  </r>
  <r>
    <x v="6"/>
    <n v="96.420898399999942"/>
    <s v=""/>
    <n v="96.420898399999942"/>
    <s v=""/>
    <n v="1"/>
  </r>
  <r>
    <x v="7"/>
    <n v="84.180419899999833"/>
    <s v=""/>
    <n v="84.180419899999833"/>
    <s v=""/>
    <n v="1"/>
  </r>
  <r>
    <x v="8"/>
    <n v="91.434448199999906"/>
    <s v=""/>
    <n v="91.434448199999906"/>
    <s v=""/>
    <n v="1"/>
  </r>
  <r>
    <x v="9"/>
    <n v="111.01940910000008"/>
    <s v=""/>
    <n v="111.01940910000008"/>
    <s v=""/>
    <n v="1"/>
  </r>
  <r>
    <x v="10"/>
    <n v="128.54528810000011"/>
    <s v=""/>
    <n v="128.54528810000011"/>
    <s v=""/>
    <n v="1"/>
  </r>
  <r>
    <x v="11"/>
    <n v="-70.242797899999914"/>
    <n v="-70.242797899999914"/>
    <s v=""/>
    <n v="1"/>
    <s v=""/>
  </r>
  <r>
    <x v="12"/>
    <n v="-80.198608400000012"/>
    <n v="-80.198608400000012"/>
    <s v=""/>
    <n v="1"/>
    <s v=""/>
  </r>
  <r>
    <x v="13"/>
    <n v="-1.628906299999926"/>
    <n v="-1.628906299999926"/>
    <s v=""/>
    <n v="1"/>
    <s v=""/>
  </r>
  <r>
    <x v="14"/>
    <n v="-1.5301514000000225"/>
    <n v="-1.5301514000000225"/>
    <s v=""/>
    <n v="1"/>
    <s v=""/>
  </r>
  <r>
    <x v="15"/>
    <n v="7.1486816999999974"/>
    <s v=""/>
    <n v="7.1486816999999974"/>
    <s v=""/>
    <n v="1"/>
  </r>
  <r>
    <x v="16"/>
    <n v="77.975341800000024"/>
    <s v=""/>
    <n v="77.975341800000024"/>
    <s v=""/>
    <n v="1"/>
  </r>
  <r>
    <x v="17"/>
    <n v="39.233886799999709"/>
    <s v=""/>
    <n v="39.233886799999709"/>
    <s v=""/>
    <n v="1"/>
  </r>
  <r>
    <x v="18"/>
    <n v="69.155517599999939"/>
    <s v=""/>
    <n v="69.155517599999939"/>
    <s v=""/>
    <n v="1"/>
  </r>
  <r>
    <x v="19"/>
    <n v="32.842163100000107"/>
    <s v=""/>
    <n v="32.842163100000107"/>
    <s v=""/>
    <n v="1"/>
  </r>
  <r>
    <x v="20"/>
    <n v="7.3653564999999617"/>
    <s v=""/>
    <n v="7.3653564999999617"/>
    <s v=""/>
    <n v="1"/>
  </r>
  <r>
    <x v="21"/>
    <n v="174.84582520000026"/>
    <s v=""/>
    <n v="174.84582520000026"/>
    <s v=""/>
    <n v="1"/>
  </r>
  <r>
    <x v="22"/>
    <n v="102.91040040000007"/>
    <s v=""/>
    <n v="102.91040040000007"/>
    <s v=""/>
    <n v="1"/>
  </r>
  <r>
    <x v="23"/>
    <n v="115.97717280000006"/>
    <s v=""/>
    <n v="115.97717280000006"/>
    <s v=""/>
    <n v="1"/>
  </r>
  <r>
    <x v="0"/>
    <n v="104.94299320000005"/>
    <s v=""/>
    <n v="104.94299320000005"/>
    <s v=""/>
    <n v="1"/>
  </r>
  <r>
    <x v="1"/>
    <n v="144.61071779999997"/>
    <s v=""/>
    <n v="144.61071779999997"/>
    <s v=""/>
    <n v="1"/>
  </r>
  <r>
    <x v="2"/>
    <n v="10.687744100000145"/>
    <s v=""/>
    <n v="10.687744100000145"/>
    <s v=""/>
    <n v="1"/>
  </r>
  <r>
    <x v="3"/>
    <n v="61.5625"/>
    <s v=""/>
    <n v="61.5625"/>
    <s v=""/>
    <n v="1"/>
  </r>
  <r>
    <x v="4"/>
    <n v="29.276611300000013"/>
    <s v=""/>
    <n v="29.276611300000013"/>
    <s v=""/>
    <n v="1"/>
  </r>
  <r>
    <x v="5"/>
    <n v="-38.225952199999938"/>
    <n v="-38.225952199999938"/>
    <s v=""/>
    <n v="1"/>
    <s v=""/>
  </r>
  <r>
    <x v="6"/>
    <n v="-128.23510740000006"/>
    <n v="-128.23510740000006"/>
    <s v=""/>
    <n v="1"/>
    <s v=""/>
  </r>
  <r>
    <x v="7"/>
    <n v="-150.67541510000001"/>
    <n v="-150.67541510000001"/>
    <s v=""/>
    <n v="1"/>
    <s v=""/>
  </r>
  <r>
    <x v="8"/>
    <n v="-186.55798340000001"/>
    <n v="-186.55798340000001"/>
    <s v=""/>
    <n v="1"/>
    <s v=""/>
  </r>
  <r>
    <x v="9"/>
    <n v="-232.08520509999994"/>
    <n v="-232.08520509999994"/>
    <s v=""/>
    <n v="1"/>
    <s v=""/>
  </r>
  <r>
    <x v="10"/>
    <n v="-156.2110596"/>
    <n v="-156.2110596"/>
    <s v=""/>
    <n v="1"/>
    <s v=""/>
  </r>
  <r>
    <x v="11"/>
    <n v="-329.94726560000004"/>
    <n v="-329.94726560000004"/>
    <s v=""/>
    <n v="1"/>
    <s v=""/>
  </r>
  <r>
    <x v="12"/>
    <n v="-231.57568359999982"/>
    <n v="-231.57568359999982"/>
    <s v=""/>
    <n v="1"/>
    <s v=""/>
  </r>
  <r>
    <x v="13"/>
    <n v="-237.78540040000007"/>
    <n v="-237.78540040000007"/>
    <s v=""/>
    <n v="1"/>
    <s v=""/>
  </r>
  <r>
    <x v="14"/>
    <n v="-257.48510740000029"/>
    <n v="-257.48510740000029"/>
    <s v=""/>
    <n v="1"/>
    <s v=""/>
  </r>
  <r>
    <x v="15"/>
    <n v="-282.05175780000036"/>
    <n v="-282.05175780000036"/>
    <s v=""/>
    <n v="1"/>
    <s v=""/>
  </r>
  <r>
    <x v="16"/>
    <n v="-5.6503906999996616"/>
    <n v="-5.6503906999996616"/>
    <s v=""/>
    <n v="1"/>
    <s v=""/>
  </r>
  <r>
    <x v="17"/>
    <n v="619.48620600000004"/>
    <s v=""/>
    <n v="619.48620600000004"/>
    <s v=""/>
    <n v="1"/>
  </r>
  <r>
    <x v="18"/>
    <n v="578.02807609999991"/>
    <s v=""/>
    <n v="578.02807609999991"/>
    <s v=""/>
    <n v="1"/>
  </r>
  <r>
    <x v="19"/>
    <n v="162.25097649999998"/>
    <s v=""/>
    <n v="162.25097649999998"/>
    <s v=""/>
    <n v="1"/>
  </r>
  <r>
    <x v="20"/>
    <n v="136.08789069999989"/>
    <s v=""/>
    <n v="136.08789069999989"/>
    <s v=""/>
    <n v="1"/>
  </r>
  <r>
    <x v="21"/>
    <n v="358.72729490000006"/>
    <s v=""/>
    <n v="358.72729490000006"/>
    <s v=""/>
    <n v="1"/>
  </r>
  <r>
    <x v="22"/>
    <n v="-92.400878899999952"/>
    <n v="-92.400878899999952"/>
    <s v=""/>
    <n v="1"/>
    <s v=""/>
  </r>
  <r>
    <x v="23"/>
    <n v="-65.834716800000024"/>
    <n v="-65.834716800000024"/>
    <s v=""/>
    <n v="1"/>
    <s v=""/>
  </r>
  <r>
    <x v="0"/>
    <n v="-60.911010799999985"/>
    <n v="-60.911010799999985"/>
    <s v=""/>
    <n v="1"/>
    <s v=""/>
  </r>
  <r>
    <x v="1"/>
    <n v="-309.39636229999996"/>
    <n v="-309.39636229999996"/>
    <s v=""/>
    <n v="1"/>
    <s v=""/>
  </r>
  <r>
    <x v="2"/>
    <n v="-430.76513669999986"/>
    <n v="-430.76513669999986"/>
    <s v=""/>
    <n v="1"/>
    <s v=""/>
  </r>
  <r>
    <x v="3"/>
    <n v="-287.12329100000011"/>
    <n v="-287.12329100000011"/>
    <s v=""/>
    <n v="1"/>
    <s v=""/>
  </r>
  <r>
    <x v="4"/>
    <n v="-279.33422850000011"/>
    <n v="-279.33422850000011"/>
    <s v=""/>
    <n v="1"/>
    <s v=""/>
  </r>
  <r>
    <x v="5"/>
    <n v="-296.86523439999996"/>
    <n v="-296.86523439999996"/>
    <s v=""/>
    <n v="1"/>
    <s v=""/>
  </r>
  <r>
    <x v="6"/>
    <n v="-248.4893798999999"/>
    <n v="-248.4893798999999"/>
    <s v=""/>
    <n v="1"/>
    <s v=""/>
  </r>
  <r>
    <x v="7"/>
    <n v="-205.89245609999989"/>
    <n v="-205.89245609999989"/>
    <s v=""/>
    <n v="1"/>
    <s v=""/>
  </r>
  <r>
    <x v="8"/>
    <n v="-224.41613770000004"/>
    <n v="-224.41613770000004"/>
    <s v=""/>
    <n v="1"/>
    <s v=""/>
  </r>
  <r>
    <x v="9"/>
    <n v="-117.32824700000015"/>
    <n v="-117.32824700000015"/>
    <s v=""/>
    <n v="1"/>
    <s v=""/>
  </r>
  <r>
    <x v="10"/>
    <n v="-27.980590800000073"/>
    <n v="-27.980590800000073"/>
    <s v=""/>
    <n v="1"/>
    <s v=""/>
  </r>
  <r>
    <x v="11"/>
    <n v="-45.875122099999999"/>
    <n v="-45.875122099999999"/>
    <s v=""/>
    <n v="1"/>
    <s v=""/>
  </r>
  <r>
    <x v="12"/>
    <n v="-179.06835940000019"/>
    <n v="-179.06835940000019"/>
    <s v=""/>
    <n v="1"/>
    <s v=""/>
  </r>
  <r>
    <x v="13"/>
    <n v="-137.15368650000005"/>
    <n v="-137.15368650000005"/>
    <s v=""/>
    <n v="1"/>
    <s v=""/>
  </r>
  <r>
    <x v="14"/>
    <n v="-187.77929689999974"/>
    <n v="-187.77929689999974"/>
    <s v=""/>
    <n v="1"/>
    <s v=""/>
  </r>
  <r>
    <x v="15"/>
    <n v="-242.69116210000038"/>
    <n v="-242.69116210000038"/>
    <s v=""/>
    <n v="1"/>
    <s v=""/>
  </r>
  <r>
    <x v="16"/>
    <n v="11.765625"/>
    <s v=""/>
    <n v="11.765625"/>
    <s v=""/>
    <n v="1"/>
  </r>
  <r>
    <x v="17"/>
    <n v="116.07214350000027"/>
    <s v=""/>
    <n v="116.07214350000027"/>
    <s v=""/>
    <n v="1"/>
  </r>
  <r>
    <x v="18"/>
    <n v="14.56433109999989"/>
    <s v=""/>
    <n v="14.56433109999989"/>
    <s v=""/>
    <n v="1"/>
  </r>
  <r>
    <x v="19"/>
    <n v="-28.941650400000071"/>
    <n v="-28.941650400000071"/>
    <s v=""/>
    <n v="1"/>
    <s v=""/>
  </r>
  <r>
    <x v="20"/>
    <n v="271.32629399999996"/>
    <s v=""/>
    <n v="271.32629399999996"/>
    <s v=""/>
    <n v="1"/>
  </r>
  <r>
    <x v="21"/>
    <n v="-23.041015600000037"/>
    <n v="-23.041015600000037"/>
    <s v=""/>
    <n v="1"/>
    <s v=""/>
  </r>
  <r>
    <x v="22"/>
    <n v="-76.544799799999964"/>
    <n v="-76.544799799999964"/>
    <s v=""/>
    <n v="1"/>
    <s v=""/>
  </r>
  <r>
    <x v="23"/>
    <n v="-147.0886230000001"/>
    <n v="-147.0886230000001"/>
    <s v=""/>
    <n v="1"/>
    <s v=""/>
  </r>
  <r>
    <x v="0"/>
    <n v="-157.52697750000016"/>
    <n v="-157.52697750000016"/>
    <s v=""/>
    <n v="1"/>
    <s v=""/>
  </r>
  <r>
    <x v="1"/>
    <n v="-54.567260799999985"/>
    <n v="-54.567260799999985"/>
    <s v=""/>
    <n v="1"/>
    <s v=""/>
  </r>
  <r>
    <x v="2"/>
    <n v="78.964965800000073"/>
    <s v=""/>
    <n v="78.964965800000073"/>
    <s v=""/>
    <n v="1"/>
  </r>
  <r>
    <x v="3"/>
    <n v="60.014038100000107"/>
    <s v=""/>
    <n v="60.014038100000107"/>
    <s v=""/>
    <n v="1"/>
  </r>
  <r>
    <x v="4"/>
    <n v="21.937255800000003"/>
    <s v=""/>
    <n v="21.937255800000003"/>
    <s v=""/>
    <n v="1"/>
  </r>
  <r>
    <x v="5"/>
    <n v="-27.39416499999993"/>
    <n v="-27.39416499999993"/>
    <s v=""/>
    <n v="1"/>
    <s v=""/>
  </r>
  <r>
    <x v="6"/>
    <n v="-56.187255900000082"/>
    <n v="-56.187255900000082"/>
    <s v=""/>
    <n v="1"/>
    <s v=""/>
  </r>
  <r>
    <x v="7"/>
    <n v="4.1243896000000859"/>
    <s v=""/>
    <n v="4.1243896000000859"/>
    <s v=""/>
    <n v="1"/>
  </r>
  <r>
    <x v="8"/>
    <n v="-13.353637699999808"/>
    <n v="-13.353637699999808"/>
    <s v=""/>
    <n v="1"/>
    <s v=""/>
  </r>
  <r>
    <x v="9"/>
    <n v="-41.198364299999866"/>
    <n v="-41.198364299999866"/>
    <s v=""/>
    <n v="1"/>
    <s v=""/>
  </r>
  <r>
    <x v="10"/>
    <n v="-33.266845699999976"/>
    <n v="-33.266845699999976"/>
    <s v=""/>
    <n v="1"/>
    <s v=""/>
  </r>
  <r>
    <x v="11"/>
    <n v="-34.078613299999688"/>
    <n v="-34.078613299999688"/>
    <s v=""/>
    <n v="1"/>
    <s v=""/>
  </r>
  <r>
    <x v="12"/>
    <n v="-21.108398400000169"/>
    <n v="-21.108398400000169"/>
    <s v=""/>
    <n v="1"/>
    <s v=""/>
  </r>
  <r>
    <x v="13"/>
    <n v="-3.8120117999997092"/>
    <n v="-3.8120117999997092"/>
    <s v=""/>
    <n v="1"/>
    <s v=""/>
  </r>
  <r>
    <x v="14"/>
    <n v="-58.532959000000119"/>
    <n v="-58.532959000000119"/>
    <s v=""/>
    <n v="1"/>
    <s v=""/>
  </r>
  <r>
    <x v="15"/>
    <n v="-91.366699200000312"/>
    <n v="-91.366699200000312"/>
    <s v=""/>
    <n v="1"/>
    <s v=""/>
  </r>
  <r>
    <x v="16"/>
    <n v="-18.923828199999662"/>
    <n v="-18.923828199999662"/>
    <s v=""/>
    <n v="1"/>
    <s v=""/>
  </r>
  <r>
    <x v="17"/>
    <n v="3.1427002000000357"/>
    <s v=""/>
    <n v="3.1427002000000357"/>
    <s v=""/>
    <n v="1"/>
  </r>
  <r>
    <x v="18"/>
    <n v="-60.139160199999878"/>
    <n v="-60.139160199999878"/>
    <s v=""/>
    <n v="1"/>
    <s v=""/>
  </r>
  <r>
    <x v="19"/>
    <n v="-36.20153809999988"/>
    <n v="-36.20153809999988"/>
    <s v=""/>
    <n v="1"/>
    <s v=""/>
  </r>
  <r>
    <x v="20"/>
    <n v="27.4765625"/>
    <s v=""/>
    <n v="27.4765625"/>
    <s v=""/>
    <n v="1"/>
  </r>
  <r>
    <x v="21"/>
    <n v="129.22546390000002"/>
    <s v=""/>
    <n v="129.22546390000002"/>
    <s v=""/>
    <n v="1"/>
  </r>
  <r>
    <x v="22"/>
    <n v="217.66247560000011"/>
    <s v=""/>
    <n v="217.66247560000011"/>
    <s v=""/>
    <n v="1"/>
  </r>
  <r>
    <x v="23"/>
    <n v="235.1376952999999"/>
    <s v=""/>
    <n v="235.1376952999999"/>
    <s v=""/>
    <n v="1"/>
  </r>
  <r>
    <x v="0"/>
    <n v="120.13452150000012"/>
    <s v=""/>
    <n v="120.13452150000012"/>
    <s v=""/>
    <n v="1"/>
  </r>
  <r>
    <x v="1"/>
    <n v="-74.469360400000141"/>
    <n v="-74.469360400000141"/>
    <s v=""/>
    <n v="1"/>
    <s v=""/>
  </r>
  <r>
    <x v="2"/>
    <n v="4.0972900000001573"/>
    <s v=""/>
    <n v="4.0972900000001573"/>
    <s v=""/>
    <n v="1"/>
  </r>
  <r>
    <x v="3"/>
    <n v="3.1516113000000132"/>
    <s v=""/>
    <n v="3.1516113000000132"/>
    <s v=""/>
    <n v="1"/>
  </r>
  <r>
    <x v="4"/>
    <n v="-25.192749099999901"/>
    <n v="-25.192749099999901"/>
    <s v=""/>
    <n v="1"/>
    <s v=""/>
  </r>
  <r>
    <x v="5"/>
    <n v="-86.188476600000058"/>
    <n v="-86.188476600000058"/>
    <s v=""/>
    <n v="1"/>
    <s v=""/>
  </r>
  <r>
    <x v="6"/>
    <n v="-34.151733400000012"/>
    <n v="-34.151733400000012"/>
    <s v=""/>
    <n v="1"/>
    <s v=""/>
  </r>
  <r>
    <x v="7"/>
    <n v="-104.61376949999999"/>
    <n v="-104.61376949999999"/>
    <s v=""/>
    <n v="1"/>
    <s v=""/>
  </r>
  <r>
    <x v="8"/>
    <n v="-68.222656200000074"/>
    <n v="-68.222656200000074"/>
    <s v=""/>
    <n v="1"/>
    <s v=""/>
  </r>
  <r>
    <x v="9"/>
    <n v="29.886474599999929"/>
    <s v=""/>
    <n v="29.886474599999929"/>
    <s v=""/>
    <n v="1"/>
  </r>
  <r>
    <x v="10"/>
    <n v="-4.5849608999999418"/>
    <n v="-4.5849608999999418"/>
    <s v=""/>
    <n v="1"/>
    <s v=""/>
  </r>
  <r>
    <x v="11"/>
    <n v="-61.684326199999987"/>
    <n v="-61.684326199999987"/>
    <s v=""/>
    <n v="1"/>
    <s v=""/>
  </r>
  <r>
    <x v="12"/>
    <n v="-4.0870362000000569"/>
    <n v="-4.0870362000000569"/>
    <s v=""/>
    <n v="1"/>
    <s v=""/>
  </r>
  <r>
    <x v="13"/>
    <n v="-22.76208500000007"/>
    <n v="-22.76208500000007"/>
    <s v=""/>
    <n v="1"/>
    <s v=""/>
  </r>
  <r>
    <x v="14"/>
    <n v="-19.855957099999841"/>
    <n v="-19.855957099999841"/>
    <s v=""/>
    <n v="1"/>
    <s v=""/>
  </r>
  <r>
    <x v="15"/>
    <n v="44.347167899999931"/>
    <s v=""/>
    <n v="44.347167899999931"/>
    <s v=""/>
    <n v="1"/>
  </r>
  <r>
    <x v="16"/>
    <n v="19.430175700000291"/>
    <s v=""/>
    <n v="19.430175700000291"/>
    <s v=""/>
    <n v="1"/>
  </r>
  <r>
    <x v="17"/>
    <n v="-33.372680699999819"/>
    <n v="-33.372680699999819"/>
    <s v=""/>
    <n v="1"/>
    <s v=""/>
  </r>
  <r>
    <x v="18"/>
    <n v="-56.499267500000087"/>
    <n v="-56.499267500000087"/>
    <s v=""/>
    <n v="1"/>
    <s v=""/>
  </r>
  <r>
    <x v="19"/>
    <n v="-54.383544900000061"/>
    <n v="-54.383544900000061"/>
    <s v=""/>
    <n v="1"/>
    <s v=""/>
  </r>
  <r>
    <x v="20"/>
    <n v="-81.958618200000046"/>
    <n v="-81.958618200000046"/>
    <s v=""/>
    <n v="1"/>
    <s v=""/>
  </r>
  <r>
    <x v="21"/>
    <n v="-79.022216800000024"/>
    <n v="-79.022216800000024"/>
    <s v=""/>
    <n v="1"/>
    <s v=""/>
  </r>
  <r>
    <x v="22"/>
    <n v="37.954834000000119"/>
    <s v=""/>
    <n v="37.954834000000119"/>
    <s v=""/>
    <n v="1"/>
  </r>
  <r>
    <x v="23"/>
    <n v="-97.0859375"/>
    <n v="-97.0859375"/>
    <s v=""/>
    <n v="1"/>
    <s v=""/>
  </r>
  <r>
    <x v="0"/>
    <n v="-136.26477049999994"/>
    <n v="-136.26477049999994"/>
    <s v=""/>
    <n v="1"/>
    <s v=""/>
  </r>
  <r>
    <x v="1"/>
    <n v="-17.33776859999989"/>
    <n v="-17.33776859999989"/>
    <s v=""/>
    <n v="1"/>
    <s v=""/>
  </r>
  <r>
    <x v="2"/>
    <n v="14.875488299999915"/>
    <s v=""/>
    <n v="14.875488299999915"/>
    <s v=""/>
    <n v="1"/>
  </r>
  <r>
    <x v="3"/>
    <n v="7.998046899999963"/>
    <s v=""/>
    <n v="7.998046899999963"/>
    <s v=""/>
    <n v="1"/>
  </r>
  <r>
    <x v="4"/>
    <n v="-29.217285200000106"/>
    <n v="-29.217285200000106"/>
    <s v=""/>
    <n v="1"/>
    <s v=""/>
  </r>
  <r>
    <x v="5"/>
    <n v="2.0385699999906137E-2"/>
    <s v=""/>
    <n v="2.0385699999906137E-2"/>
    <s v=""/>
    <n v="1"/>
  </r>
  <r>
    <x v="6"/>
    <n v="-16.414550799999915"/>
    <n v="-16.414550799999915"/>
    <s v=""/>
    <n v="1"/>
    <s v=""/>
  </r>
  <r>
    <x v="7"/>
    <n v="-30.619506799999954"/>
    <n v="-30.619506799999954"/>
    <s v=""/>
    <n v="1"/>
    <s v=""/>
  </r>
  <r>
    <x v="8"/>
    <n v="-8.1951904000000013"/>
    <n v="-8.1951904000000013"/>
    <s v=""/>
    <n v="1"/>
    <s v=""/>
  </r>
  <r>
    <x v="9"/>
    <n v="19.237182600000096"/>
    <s v=""/>
    <n v="19.237182600000096"/>
    <s v=""/>
    <n v="1"/>
  </r>
  <r>
    <x v="10"/>
    <n v="-134.43713380000008"/>
    <n v="-134.43713380000008"/>
    <s v=""/>
    <n v="1"/>
    <s v=""/>
  </r>
  <r>
    <x v="11"/>
    <n v="-39.4609375"/>
    <n v="-39.4609375"/>
    <s v=""/>
    <n v="1"/>
    <s v=""/>
  </r>
  <r>
    <x v="12"/>
    <n v="-23.909545900000012"/>
    <n v="-23.909545900000012"/>
    <s v=""/>
    <n v="1"/>
    <s v=""/>
  </r>
  <r>
    <x v="13"/>
    <n v="40.697753899999952"/>
    <s v=""/>
    <n v="40.697753899999952"/>
    <s v=""/>
    <n v="1"/>
  </r>
  <r>
    <x v="14"/>
    <n v="17.131713900000022"/>
    <s v=""/>
    <n v="17.131713900000022"/>
    <s v=""/>
    <n v="1"/>
  </r>
  <r>
    <x v="15"/>
    <n v="114.12597660000029"/>
    <s v=""/>
    <n v="114.12597660000029"/>
    <s v=""/>
    <n v="1"/>
  </r>
  <r>
    <x v="16"/>
    <n v="53.712768499999811"/>
    <s v=""/>
    <n v="53.712768499999811"/>
    <s v=""/>
    <n v="1"/>
  </r>
  <r>
    <x v="17"/>
    <n v="-2.9149169999998321"/>
    <n v="-2.9149169999998321"/>
    <s v=""/>
    <n v="1"/>
    <s v=""/>
  </r>
  <r>
    <x v="18"/>
    <n v="-4.3737793000000238"/>
    <n v="-4.3737793000000238"/>
    <s v=""/>
    <n v="1"/>
    <s v=""/>
  </r>
  <r>
    <x v="19"/>
    <n v="99.235229500000059"/>
    <s v=""/>
    <n v="99.235229500000059"/>
    <s v=""/>
    <n v="1"/>
  </r>
  <r>
    <x v="20"/>
    <n v="175.67797850000011"/>
    <s v=""/>
    <n v="175.67797850000011"/>
    <s v=""/>
    <n v="1"/>
  </r>
  <r>
    <x v="21"/>
    <n v="159.6287841999997"/>
    <s v=""/>
    <n v="159.6287841999997"/>
    <s v=""/>
    <n v="1"/>
  </r>
  <r>
    <x v="22"/>
    <n v="164.17285159999983"/>
    <s v=""/>
    <n v="164.17285159999983"/>
    <s v=""/>
    <n v="1"/>
  </r>
  <r>
    <x v="23"/>
    <n v="85.582153300000073"/>
    <s v=""/>
    <n v="85.582153300000073"/>
    <s v=""/>
    <n v="1"/>
  </r>
  <r>
    <x v="0"/>
    <n v="35.430053699999917"/>
    <s v=""/>
    <n v="35.430053699999917"/>
    <s v=""/>
    <n v="1"/>
  </r>
  <r>
    <x v="1"/>
    <n v="-41.791015600000037"/>
    <n v="-41.791015600000037"/>
    <s v=""/>
    <n v="1"/>
    <s v=""/>
  </r>
  <r>
    <x v="2"/>
    <n v="-45.952636700000085"/>
    <n v="-45.952636700000085"/>
    <s v=""/>
    <n v="1"/>
    <s v=""/>
  </r>
  <r>
    <x v="3"/>
    <n v="-8.1589355999999498"/>
    <n v="-8.1589355999999498"/>
    <s v=""/>
    <n v="1"/>
    <s v=""/>
  </r>
  <r>
    <x v="4"/>
    <n v="-22.696533199999976"/>
    <n v="-22.696533199999976"/>
    <s v=""/>
    <n v="1"/>
    <s v=""/>
  </r>
  <r>
    <x v="5"/>
    <n v="-29.506347700000106"/>
    <n v="-29.506347700000106"/>
    <s v=""/>
    <n v="1"/>
    <s v=""/>
  </r>
  <r>
    <x v="6"/>
    <n v="-50.002075200000036"/>
    <n v="-50.002075200000036"/>
    <s v=""/>
    <n v="1"/>
    <s v=""/>
  </r>
  <r>
    <x v="7"/>
    <n v="-18.896972699999878"/>
    <n v="-18.896972699999878"/>
    <s v=""/>
    <n v="1"/>
    <s v=""/>
  </r>
  <r>
    <x v="8"/>
    <n v="36.698730400000159"/>
    <s v=""/>
    <n v="36.698730400000159"/>
    <s v=""/>
    <n v="1"/>
  </r>
  <r>
    <x v="9"/>
    <n v="75.898193300000003"/>
    <s v=""/>
    <n v="75.898193300000003"/>
    <s v=""/>
    <n v="1"/>
  </r>
  <r>
    <x v="10"/>
    <n v="19.218139699999938"/>
    <s v=""/>
    <n v="19.218139699999938"/>
    <s v=""/>
    <n v="1"/>
  </r>
  <r>
    <x v="11"/>
    <n v="103.66748040000016"/>
    <s v=""/>
    <n v="103.66748040000016"/>
    <s v=""/>
    <n v="1"/>
  </r>
  <r>
    <x v="12"/>
    <n v="139.2810058"/>
    <s v=""/>
    <n v="139.2810058"/>
    <s v=""/>
    <n v="1"/>
  </r>
  <r>
    <x v="13"/>
    <n v="97.364135699999906"/>
    <s v=""/>
    <n v="97.364135699999906"/>
    <s v=""/>
    <n v="1"/>
  </r>
  <r>
    <x v="14"/>
    <n v="11.569824199999857"/>
    <s v=""/>
    <n v="11.569824199999857"/>
    <s v=""/>
    <n v="1"/>
  </r>
  <r>
    <x v="15"/>
    <n v="65.139770499999941"/>
    <s v=""/>
    <n v="65.139770499999941"/>
    <s v=""/>
    <n v="1"/>
  </r>
  <r>
    <x v="16"/>
    <n v="9.1616211000000476"/>
    <s v=""/>
    <n v="9.1616211000000476"/>
    <s v=""/>
    <n v="1"/>
  </r>
  <r>
    <x v="17"/>
    <n v="-59.55896000000007"/>
    <n v="-59.55896000000007"/>
    <s v=""/>
    <n v="1"/>
    <s v=""/>
  </r>
  <r>
    <x v="18"/>
    <n v="-129.83569340000008"/>
    <n v="-129.83569340000008"/>
    <s v=""/>
    <n v="1"/>
    <s v=""/>
  </r>
  <r>
    <x v="19"/>
    <n v="-50.870117200000095"/>
    <n v="-50.870117200000095"/>
    <s v=""/>
    <n v="1"/>
    <s v=""/>
  </r>
  <r>
    <x v="20"/>
    <n v="91.763793999999962"/>
    <s v=""/>
    <n v="91.763793999999962"/>
    <s v=""/>
    <n v="1"/>
  </r>
  <r>
    <x v="21"/>
    <n v="114.38684080000007"/>
    <s v=""/>
    <n v="114.38684080000007"/>
    <s v=""/>
    <n v="1"/>
  </r>
  <r>
    <x v="22"/>
    <n v="157.82507319999991"/>
    <s v=""/>
    <n v="157.82507319999991"/>
    <s v=""/>
    <n v="1"/>
  </r>
  <r>
    <x v="23"/>
    <n v="165.59875490000013"/>
    <s v=""/>
    <n v="165.59875490000013"/>
    <s v=""/>
    <n v="1"/>
  </r>
  <r>
    <x v="0"/>
    <n v="43.289672899999914"/>
    <s v=""/>
    <n v="43.289672899999914"/>
    <s v=""/>
    <n v="1"/>
  </r>
  <r>
    <x v="1"/>
    <n v="-84.811889699999938"/>
    <n v="-84.811889699999938"/>
    <s v=""/>
    <n v="1"/>
    <s v=""/>
  </r>
  <r>
    <x v="2"/>
    <n v="23.86206059999995"/>
    <s v=""/>
    <n v="23.86206059999995"/>
    <s v=""/>
    <n v="1"/>
  </r>
  <r>
    <x v="3"/>
    <n v="15.36901859999989"/>
    <s v=""/>
    <n v="15.36901859999989"/>
    <s v=""/>
    <n v="1"/>
  </r>
  <r>
    <x v="4"/>
    <n v="71.868896500000119"/>
    <s v=""/>
    <n v="71.868896500000119"/>
    <s v=""/>
    <n v="1"/>
  </r>
  <r>
    <x v="5"/>
    <n v="55.385376000000178"/>
    <s v=""/>
    <n v="55.385376000000178"/>
    <s v=""/>
    <n v="1"/>
  </r>
  <r>
    <x v="6"/>
    <n v="135.75634770000011"/>
    <s v=""/>
    <n v="135.75634770000011"/>
    <s v=""/>
    <n v="1"/>
  </r>
  <r>
    <x v="7"/>
    <n v="139.78491209999993"/>
    <s v=""/>
    <n v="139.78491209999993"/>
    <s v=""/>
    <n v="1"/>
  </r>
  <r>
    <x v="8"/>
    <n v="105.20434569999998"/>
    <s v=""/>
    <n v="105.20434569999998"/>
    <s v=""/>
    <n v="1"/>
  </r>
  <r>
    <x v="9"/>
    <n v="111.66992190000019"/>
    <s v=""/>
    <n v="111.66992190000019"/>
    <s v=""/>
    <n v="1"/>
  </r>
  <r>
    <x v="10"/>
    <n v="86.740112299999964"/>
    <s v=""/>
    <n v="86.740112299999964"/>
    <s v=""/>
    <n v="1"/>
  </r>
  <r>
    <x v="11"/>
    <n v="131.19628900000021"/>
    <s v=""/>
    <n v="131.19628900000021"/>
    <s v=""/>
    <n v="1"/>
  </r>
  <r>
    <x v="12"/>
    <n v="119.57263180000018"/>
    <s v=""/>
    <n v="119.57263180000018"/>
    <s v=""/>
    <n v="1"/>
  </r>
  <r>
    <x v="13"/>
    <n v="141.03820799999994"/>
    <s v=""/>
    <n v="141.03820799999994"/>
    <s v=""/>
    <n v="1"/>
  </r>
  <r>
    <x v="14"/>
    <n v="173.18933110000012"/>
    <s v=""/>
    <n v="173.18933110000012"/>
    <s v=""/>
    <n v="1"/>
  </r>
  <r>
    <x v="15"/>
    <n v="196.77380369999992"/>
    <s v=""/>
    <n v="196.77380369999992"/>
    <s v=""/>
    <n v="1"/>
  </r>
  <r>
    <x v="16"/>
    <n v="105.41198729999996"/>
    <s v=""/>
    <n v="105.41198729999996"/>
    <s v=""/>
    <n v="1"/>
  </r>
  <r>
    <x v="17"/>
    <n v="18.464111300000013"/>
    <s v=""/>
    <n v="18.464111300000013"/>
    <s v=""/>
    <n v="1"/>
  </r>
  <r>
    <x v="18"/>
    <n v="-37.004028300000073"/>
    <n v="-37.004028300000073"/>
    <s v=""/>
    <n v="1"/>
    <s v=""/>
  </r>
  <r>
    <x v="19"/>
    <n v="-19.003051800000094"/>
    <n v="-19.003051800000094"/>
    <s v=""/>
    <n v="1"/>
    <s v=""/>
  </r>
  <r>
    <x v="20"/>
    <n v="69.94177250000007"/>
    <s v=""/>
    <n v="69.94177250000007"/>
    <s v=""/>
    <n v="1"/>
  </r>
  <r>
    <x v="21"/>
    <n v="86.81872559999988"/>
    <s v=""/>
    <n v="86.81872559999988"/>
    <s v=""/>
    <n v="1"/>
  </r>
  <r>
    <x v="22"/>
    <n v="406.92443849999995"/>
    <s v=""/>
    <n v="406.92443849999995"/>
    <s v=""/>
    <n v="1"/>
  </r>
  <r>
    <x v="23"/>
    <n v="187.48046879999993"/>
    <s v=""/>
    <n v="187.48046879999993"/>
    <s v=""/>
    <n v="1"/>
  </r>
  <r>
    <x v="0"/>
    <n v="-18.574340800000073"/>
    <n v="-18.574340800000073"/>
    <s v=""/>
    <n v="1"/>
    <s v=""/>
  </r>
  <r>
    <x v="1"/>
    <n v="-36.496704099999988"/>
    <n v="-36.496704099999988"/>
    <s v=""/>
    <n v="1"/>
    <s v=""/>
  </r>
  <r>
    <x v="2"/>
    <n v="-39.360595700000204"/>
    <n v="-39.360595700000204"/>
    <s v=""/>
    <n v="1"/>
    <s v=""/>
  </r>
  <r>
    <x v="3"/>
    <n v="-66.477050799999915"/>
    <n v="-66.477050799999915"/>
    <s v=""/>
    <n v="1"/>
    <s v=""/>
  </r>
  <r>
    <x v="4"/>
    <n v="-118.18298340000001"/>
    <n v="-118.18298340000001"/>
    <s v=""/>
    <n v="1"/>
    <s v=""/>
  </r>
  <r>
    <x v="5"/>
    <n v="-60.118774399999893"/>
    <n v="-60.118774399999893"/>
    <s v=""/>
    <n v="1"/>
    <s v=""/>
  </r>
  <r>
    <x v="6"/>
    <n v="-25.702148399999942"/>
    <n v="-25.702148399999942"/>
    <s v=""/>
    <n v="1"/>
    <s v=""/>
  </r>
  <r>
    <x v="7"/>
    <n v="-45.15271000000007"/>
    <n v="-45.15271000000007"/>
    <s v=""/>
    <n v="1"/>
    <s v=""/>
  </r>
  <r>
    <x v="8"/>
    <n v="-37.144775400000071"/>
    <n v="-37.144775400000071"/>
    <s v=""/>
    <n v="1"/>
    <s v=""/>
  </r>
  <r>
    <x v="9"/>
    <n v="-130.9426269999999"/>
    <n v="-130.9426269999999"/>
    <s v=""/>
    <n v="1"/>
    <s v=""/>
  </r>
  <r>
    <x v="10"/>
    <n v="-49.917114200000242"/>
    <n v="-49.917114200000242"/>
    <s v=""/>
    <n v="1"/>
    <s v=""/>
  </r>
  <r>
    <x v="11"/>
    <n v="32.676879899999904"/>
    <s v=""/>
    <n v="32.676879899999904"/>
    <s v=""/>
    <n v="1"/>
  </r>
  <r>
    <x v="12"/>
    <n v="25.721557600000096"/>
    <s v=""/>
    <n v="25.721557600000096"/>
    <s v=""/>
    <n v="1"/>
  </r>
  <r>
    <x v="13"/>
    <n v="62.540771499999892"/>
    <s v=""/>
    <n v="62.540771499999892"/>
    <s v=""/>
    <n v="1"/>
  </r>
  <r>
    <x v="14"/>
    <n v="76.862548900000093"/>
    <s v=""/>
    <n v="76.862548900000093"/>
    <s v=""/>
    <n v="1"/>
  </r>
  <r>
    <x v="15"/>
    <n v="148.54211429999987"/>
    <s v=""/>
    <n v="148.54211429999987"/>
    <s v=""/>
    <n v="1"/>
  </r>
  <r>
    <x v="16"/>
    <n v="129.86962889999995"/>
    <s v=""/>
    <n v="129.86962889999995"/>
    <s v=""/>
    <n v="1"/>
  </r>
  <r>
    <x v="17"/>
    <n v="95.715454099999988"/>
    <s v=""/>
    <n v="95.715454099999988"/>
    <s v=""/>
    <n v="1"/>
  </r>
  <r>
    <x v="18"/>
    <n v="51.439331000000038"/>
    <s v=""/>
    <n v="51.439331000000038"/>
    <s v=""/>
    <n v="1"/>
  </r>
  <r>
    <x v="19"/>
    <n v="-28.052124000000049"/>
    <n v="-28.052124000000049"/>
    <s v=""/>
    <n v="1"/>
    <s v=""/>
  </r>
  <r>
    <x v="20"/>
    <n v="16.059570299999905"/>
    <s v=""/>
    <n v="16.059570299999905"/>
    <s v=""/>
    <n v="1"/>
  </r>
  <r>
    <x v="21"/>
    <n v="36.971557599999869"/>
    <s v=""/>
    <n v="36.971557599999869"/>
    <s v=""/>
    <n v="1"/>
  </r>
  <r>
    <x v="22"/>
    <n v="21.680786099999978"/>
    <s v=""/>
    <n v="21.680786099999978"/>
    <s v=""/>
    <n v="1"/>
  </r>
  <r>
    <x v="23"/>
    <n v="-4.1901855000000978"/>
    <n v="-4.1901855000000978"/>
    <s v=""/>
    <n v="1"/>
    <s v=""/>
  </r>
  <r>
    <x v="0"/>
    <n v="-34.215698299999985"/>
    <n v="-34.215698299999985"/>
    <s v=""/>
    <n v="1"/>
    <s v=""/>
  </r>
  <r>
    <x v="1"/>
    <n v="-54.971313499999951"/>
    <n v="-54.971313499999951"/>
    <s v=""/>
    <n v="1"/>
    <s v=""/>
  </r>
  <r>
    <x v="2"/>
    <n v="-79.286743199999819"/>
    <n v="-79.286743199999819"/>
    <s v=""/>
    <n v="1"/>
    <s v=""/>
  </r>
  <r>
    <x v="3"/>
    <n v="-101.93774409999992"/>
    <n v="-101.93774409999992"/>
    <s v=""/>
    <n v="1"/>
    <s v=""/>
  </r>
  <r>
    <x v="4"/>
    <n v="-121.54772950000006"/>
    <n v="-121.54772950000006"/>
    <s v=""/>
    <n v="1"/>
    <s v=""/>
  </r>
  <r>
    <x v="5"/>
    <n v="-148.92224119999992"/>
    <n v="-148.92224119999992"/>
    <s v=""/>
    <n v="1"/>
    <s v=""/>
  </r>
  <r>
    <x v="6"/>
    <n v="-163.10253910000006"/>
    <n v="-163.10253910000006"/>
    <s v=""/>
    <n v="1"/>
    <s v=""/>
  </r>
  <r>
    <x v="7"/>
    <n v="-92.082031299999926"/>
    <n v="-92.082031299999926"/>
    <s v=""/>
    <n v="1"/>
    <s v=""/>
  </r>
  <r>
    <x v="8"/>
    <n v="-93.032714899999974"/>
    <n v="-93.032714899999974"/>
    <s v=""/>
    <n v="1"/>
    <s v=""/>
  </r>
  <r>
    <x v="9"/>
    <n v="64.112060500000098"/>
    <s v=""/>
    <n v="64.112060500000098"/>
    <s v=""/>
    <n v="1"/>
  </r>
  <r>
    <x v="10"/>
    <n v="137.42333980000012"/>
    <s v=""/>
    <n v="137.42333980000012"/>
    <s v=""/>
    <n v="1"/>
  </r>
  <r>
    <x v="11"/>
    <n v="58.876464800000122"/>
    <s v=""/>
    <n v="58.876464800000122"/>
    <s v=""/>
    <n v="1"/>
  </r>
  <r>
    <x v="12"/>
    <n v="9.7945556999998189"/>
    <s v=""/>
    <n v="9.7945556999998189"/>
    <s v=""/>
    <n v="1"/>
  </r>
  <r>
    <x v="13"/>
    <n v="68.231323299999985"/>
    <s v=""/>
    <n v="68.231323299999985"/>
    <s v=""/>
    <n v="1"/>
  </r>
  <r>
    <x v="14"/>
    <n v="136.72241209999993"/>
    <s v=""/>
    <n v="136.72241209999993"/>
    <s v=""/>
    <n v="1"/>
  </r>
  <r>
    <x v="15"/>
    <n v="131.21179200000006"/>
    <s v=""/>
    <n v="131.21179200000006"/>
    <s v=""/>
    <n v="1"/>
  </r>
  <r>
    <x v="16"/>
    <n v="73.908325200000036"/>
    <s v=""/>
    <n v="73.908325200000036"/>
    <s v=""/>
    <n v="1"/>
  </r>
  <r>
    <x v="17"/>
    <n v="29.539917000000059"/>
    <s v=""/>
    <n v="29.539917000000059"/>
    <s v=""/>
    <n v="1"/>
  </r>
  <r>
    <x v="18"/>
    <n v="-78.022582999999941"/>
    <n v="-78.022582999999941"/>
    <s v=""/>
    <n v="1"/>
    <s v=""/>
  </r>
  <r>
    <x v="19"/>
    <n v="-65.050781200000074"/>
    <n v="-65.050781200000074"/>
    <s v=""/>
    <n v="1"/>
    <s v=""/>
  </r>
  <r>
    <x v="20"/>
    <n v="-19.678955099999939"/>
    <n v="-19.678955099999939"/>
    <s v=""/>
    <n v="1"/>
    <s v=""/>
  </r>
  <r>
    <x v="21"/>
    <n v="8.0183105999999498"/>
    <s v=""/>
    <n v="8.0183105999999498"/>
    <s v=""/>
    <n v="1"/>
  </r>
  <r>
    <x v="22"/>
    <n v="-39.875976600000058"/>
    <n v="-39.875976600000058"/>
    <s v=""/>
    <n v="1"/>
    <s v=""/>
  </r>
  <r>
    <x v="23"/>
    <n v="-69.298950200000036"/>
    <n v="-69.298950200000036"/>
    <s v=""/>
    <n v="1"/>
    <s v=""/>
  </r>
  <r>
    <x v="0"/>
    <n v="-175.85583500000007"/>
    <n v="-175.85583500000007"/>
    <s v=""/>
    <n v="1"/>
    <s v=""/>
  </r>
  <r>
    <x v="1"/>
    <n v="-193.06860350000011"/>
    <n v="-193.06860350000011"/>
    <s v=""/>
    <n v="1"/>
    <s v=""/>
  </r>
  <r>
    <x v="2"/>
    <n v="-236.40087889999995"/>
    <n v="-236.40087889999995"/>
    <s v=""/>
    <n v="1"/>
    <s v=""/>
  </r>
  <r>
    <x v="3"/>
    <n v="-272.0157471"/>
    <n v="-272.0157471"/>
    <s v=""/>
    <n v="1"/>
    <s v=""/>
  </r>
  <r>
    <x v="4"/>
    <n v="-238.36340329999985"/>
    <n v="-238.36340329999985"/>
    <s v=""/>
    <n v="1"/>
    <s v=""/>
  </r>
  <r>
    <x v="5"/>
    <n v="-326.32727049999994"/>
    <n v="-326.32727049999994"/>
    <s v=""/>
    <n v="1"/>
    <s v=""/>
  </r>
  <r>
    <x v="6"/>
    <n v="-309.94311519999997"/>
    <n v="-309.94311519999997"/>
    <s v=""/>
    <n v="1"/>
    <s v=""/>
  </r>
  <r>
    <x v="7"/>
    <n v="-244.88037109999982"/>
    <n v="-244.88037109999982"/>
    <s v=""/>
    <n v="1"/>
    <s v=""/>
  </r>
  <r>
    <x v="8"/>
    <n v="-218.93823240000006"/>
    <n v="-218.93823240000006"/>
    <s v=""/>
    <n v="1"/>
    <s v=""/>
  </r>
  <r>
    <x v="9"/>
    <n v="-237.59912110000005"/>
    <n v="-237.59912110000005"/>
    <s v=""/>
    <n v="1"/>
    <s v=""/>
  </r>
  <r>
    <x v="10"/>
    <n v="87.292236300000241"/>
    <s v=""/>
    <n v="87.292236300000241"/>
    <s v=""/>
    <n v="1"/>
  </r>
  <r>
    <x v="11"/>
    <n v="22.747558600000048"/>
    <s v=""/>
    <n v="22.747558600000048"/>
    <s v=""/>
    <n v="1"/>
  </r>
  <r>
    <x v="12"/>
    <n v="27.238281200000074"/>
    <s v=""/>
    <n v="27.238281200000074"/>
    <s v=""/>
    <n v="1"/>
  </r>
  <r>
    <x v="13"/>
    <n v="-171.98645020000004"/>
    <n v="-171.98645020000004"/>
    <s v=""/>
    <n v="1"/>
    <s v=""/>
  </r>
  <r>
    <x v="14"/>
    <n v="-203.13208009999994"/>
    <n v="-203.13208009999994"/>
    <s v=""/>
    <n v="1"/>
    <s v=""/>
  </r>
  <r>
    <x v="15"/>
    <n v="-253.82116699999983"/>
    <n v="-253.82116699999983"/>
    <s v=""/>
    <n v="1"/>
    <s v=""/>
  </r>
  <r>
    <x v="16"/>
    <n v="-94.944702199999938"/>
    <n v="-94.944702199999938"/>
    <s v=""/>
    <n v="1"/>
    <s v=""/>
  </r>
  <r>
    <x v="17"/>
    <n v="-74.147460899999942"/>
    <n v="-74.147460899999942"/>
    <s v=""/>
    <n v="1"/>
    <s v=""/>
  </r>
  <r>
    <x v="18"/>
    <n v="-85.612304700000095"/>
    <n v="-85.612304700000095"/>
    <s v=""/>
    <n v="1"/>
    <s v=""/>
  </r>
  <r>
    <x v="19"/>
    <n v="-32.040038999999979"/>
    <n v="-32.040038999999979"/>
    <s v=""/>
    <n v="1"/>
    <s v=""/>
  </r>
  <r>
    <x v="20"/>
    <n v="-53.595703100000037"/>
    <n v="-53.595703100000037"/>
    <s v=""/>
    <n v="1"/>
    <s v=""/>
  </r>
  <r>
    <x v="21"/>
    <n v="-102.57409669999993"/>
    <n v="-102.57409669999993"/>
    <s v=""/>
    <n v="1"/>
    <s v=""/>
  </r>
  <r>
    <x v="22"/>
    <n v="43.416870099999869"/>
    <s v=""/>
    <n v="43.416870099999869"/>
    <s v=""/>
    <n v="1"/>
  </r>
  <r>
    <x v="23"/>
    <n v="46.858520499999941"/>
    <s v=""/>
    <n v="46.858520499999941"/>
    <s v=""/>
    <n v="1"/>
  </r>
  <r>
    <x v="0"/>
    <n v="27.433471699999927"/>
    <s v=""/>
    <n v="27.433471699999927"/>
    <s v=""/>
    <n v="1"/>
  </r>
  <r>
    <x v="1"/>
    <n v="-43.54492190000019"/>
    <n v="-43.54492190000019"/>
    <s v=""/>
    <n v="1"/>
    <s v=""/>
  </r>
  <r>
    <x v="2"/>
    <n v="-55.850341800000024"/>
    <n v="-55.850341800000024"/>
    <s v=""/>
    <n v="1"/>
    <s v=""/>
  </r>
  <r>
    <x v="3"/>
    <n v="-117.19787599999995"/>
    <n v="-117.19787599999995"/>
    <s v=""/>
    <n v="1"/>
    <s v=""/>
  </r>
  <r>
    <x v="4"/>
    <n v="-41.463134800000034"/>
    <n v="-41.463134800000034"/>
    <s v=""/>
    <n v="1"/>
    <s v=""/>
  </r>
  <r>
    <x v="5"/>
    <n v="6.6427001999998083"/>
    <s v=""/>
    <n v="6.6427001999998083"/>
    <s v=""/>
    <n v="1"/>
  </r>
  <r>
    <x v="6"/>
    <n v="-1.1390381000001071"/>
    <n v="-1.1390381000001071"/>
    <s v=""/>
    <n v="1"/>
    <s v=""/>
  </r>
  <r>
    <x v="7"/>
    <n v="1.1607665999999881"/>
    <s v=""/>
    <n v="1.1607665999999881"/>
    <s v=""/>
    <n v="1"/>
  </r>
  <r>
    <x v="8"/>
    <n v="-32.735839800000122"/>
    <n v="-32.735839800000122"/>
    <s v=""/>
    <n v="1"/>
    <s v=""/>
  </r>
  <r>
    <x v="9"/>
    <n v="120.68481449999967"/>
    <s v=""/>
    <n v="120.68481449999967"/>
    <s v=""/>
    <n v="1"/>
  </r>
  <r>
    <x v="10"/>
    <n v="148.30700679999995"/>
    <s v=""/>
    <n v="148.30700679999995"/>
    <s v=""/>
    <n v="1"/>
  </r>
  <r>
    <x v="11"/>
    <n v="103.87377930000002"/>
    <s v=""/>
    <n v="103.87377930000002"/>
    <s v=""/>
    <n v="1"/>
  </r>
  <r>
    <x v="12"/>
    <n v="39.54528809999988"/>
    <s v=""/>
    <n v="39.54528809999988"/>
    <s v=""/>
    <n v="1"/>
  </r>
  <r>
    <x v="13"/>
    <n v="59.323364299999866"/>
    <s v=""/>
    <n v="59.323364299999866"/>
    <s v=""/>
    <n v="1"/>
  </r>
  <r>
    <x v="14"/>
    <n v="63.058837900000071"/>
    <s v=""/>
    <n v="63.058837900000071"/>
    <s v=""/>
    <n v="1"/>
  </r>
  <r>
    <x v="15"/>
    <n v="21.429199199999857"/>
    <s v=""/>
    <n v="21.429199199999857"/>
    <s v=""/>
    <n v="1"/>
  </r>
  <r>
    <x v="16"/>
    <n v="35.225341800000024"/>
    <s v=""/>
    <n v="35.225341800000024"/>
    <s v=""/>
    <n v="1"/>
  </r>
  <r>
    <x v="17"/>
    <n v="-102.0673827999999"/>
    <n v="-102.0673827999999"/>
    <s v=""/>
    <n v="1"/>
    <s v=""/>
  </r>
  <r>
    <x v="18"/>
    <n v="-50.092895500000168"/>
    <n v="-50.092895500000168"/>
    <s v=""/>
    <n v="1"/>
    <s v=""/>
  </r>
  <r>
    <x v="19"/>
    <n v="-59.55273440000019"/>
    <n v="-59.55273440000019"/>
    <s v=""/>
    <n v="1"/>
    <s v=""/>
  </r>
  <r>
    <x v="20"/>
    <n v="33.968383800000083"/>
    <s v=""/>
    <n v="33.968383800000083"/>
    <s v=""/>
    <n v="1"/>
  </r>
  <r>
    <x v="21"/>
    <n v="16.994262700000036"/>
    <s v=""/>
    <n v="16.994262700000036"/>
    <s v=""/>
    <n v="1"/>
  </r>
  <r>
    <x v="22"/>
    <n v="22.846557600000096"/>
    <s v=""/>
    <n v="22.846557600000096"/>
    <s v=""/>
    <n v="1"/>
  </r>
  <r>
    <x v="23"/>
    <n v="-26.490234399999963"/>
    <n v="-26.490234399999963"/>
    <s v=""/>
    <n v="1"/>
    <s v=""/>
  </r>
  <r>
    <x v="0"/>
    <n v="-96.771362299999964"/>
    <n v="-96.771362299999964"/>
    <s v=""/>
    <n v="1"/>
    <s v=""/>
  </r>
  <r>
    <x v="1"/>
    <n v="-80.024658199999976"/>
    <n v="-80.024658199999976"/>
    <s v=""/>
    <n v="1"/>
    <s v=""/>
  </r>
  <r>
    <x v="2"/>
    <n v="-150.23364259999994"/>
    <n v="-150.23364259999994"/>
    <s v=""/>
    <n v="1"/>
    <s v=""/>
  </r>
  <r>
    <x v="3"/>
    <n v="-156.21166990000006"/>
    <n v="-156.21166990000006"/>
    <s v=""/>
    <n v="1"/>
    <s v=""/>
  </r>
  <r>
    <x v="4"/>
    <n v="-92.067016600000215"/>
    <n v="-92.067016600000215"/>
    <s v=""/>
    <n v="1"/>
    <s v=""/>
  </r>
  <r>
    <x v="5"/>
    <n v="-95.082763699999987"/>
    <n v="-95.082763699999987"/>
    <s v=""/>
    <n v="1"/>
    <s v=""/>
  </r>
  <r>
    <x v="6"/>
    <n v="-145.46630860000005"/>
    <n v="-145.46630860000005"/>
    <s v=""/>
    <n v="1"/>
    <s v=""/>
  </r>
  <r>
    <x v="7"/>
    <n v="-151.59802239999999"/>
    <n v="-151.59802239999999"/>
    <s v=""/>
    <n v="1"/>
    <s v=""/>
  </r>
  <r>
    <x v="8"/>
    <n v="-248.40466310000011"/>
    <n v="-248.40466310000011"/>
    <s v=""/>
    <n v="1"/>
    <s v=""/>
  </r>
  <r>
    <x v="9"/>
    <n v="-102.9167480000001"/>
    <n v="-102.9167480000001"/>
    <s v=""/>
    <n v="1"/>
    <s v=""/>
  </r>
  <r>
    <x v="10"/>
    <n v="-69.024047800000062"/>
    <n v="-69.024047800000062"/>
    <s v=""/>
    <n v="1"/>
    <s v=""/>
  </r>
  <r>
    <x v="11"/>
    <n v="-7.9678955000001679"/>
    <n v="-7.9678955000001679"/>
    <s v=""/>
    <n v="1"/>
    <s v=""/>
  </r>
  <r>
    <x v="12"/>
    <n v="-74.366943399999855"/>
    <n v="-74.366943399999855"/>
    <s v=""/>
    <n v="1"/>
    <s v=""/>
  </r>
  <r>
    <x v="13"/>
    <n v="-10.416625999999951"/>
    <n v="-10.416625999999951"/>
    <s v=""/>
    <n v="1"/>
    <s v=""/>
  </r>
  <r>
    <x v="14"/>
    <n v="37.087280299999975"/>
    <s v=""/>
    <n v="37.087280299999975"/>
    <s v=""/>
    <n v="1"/>
  </r>
  <r>
    <x v="15"/>
    <n v="64.652954099999988"/>
    <s v=""/>
    <n v="64.652954099999988"/>
    <s v=""/>
    <n v="1"/>
  </r>
  <r>
    <x v="16"/>
    <n v="109.17395020000004"/>
    <s v=""/>
    <n v="109.17395020000004"/>
    <s v=""/>
    <n v="1"/>
  </r>
  <r>
    <x v="17"/>
    <n v="132.67443849999995"/>
    <s v=""/>
    <n v="132.67443849999995"/>
    <s v=""/>
    <n v="1"/>
  </r>
  <r>
    <x v="18"/>
    <n v="165.19750980000003"/>
    <s v=""/>
    <n v="165.19750980000003"/>
    <s v=""/>
    <n v="1"/>
  </r>
  <r>
    <x v="19"/>
    <n v="175.89392090000001"/>
    <s v=""/>
    <n v="175.89392090000001"/>
    <s v=""/>
    <n v="1"/>
  </r>
  <r>
    <x v="20"/>
    <n v="211.82714849999979"/>
    <s v=""/>
    <n v="211.82714849999979"/>
    <s v=""/>
    <n v="1"/>
  </r>
  <r>
    <x v="21"/>
    <n v="175.70983890000002"/>
    <s v=""/>
    <n v="175.70983890000002"/>
    <s v=""/>
    <n v="1"/>
  </r>
  <r>
    <x v="22"/>
    <n v="40.836669899999833"/>
    <s v=""/>
    <n v="40.836669899999833"/>
    <s v=""/>
    <n v="1"/>
  </r>
  <r>
    <x v="23"/>
    <n v="7.9958495999999286"/>
    <s v=""/>
    <n v="7.9958495999999286"/>
    <s v=""/>
    <n v="1"/>
  </r>
  <r>
    <x v="0"/>
    <n v="1.7436523000001216"/>
    <s v=""/>
    <n v="1.7436523000001216"/>
    <s v=""/>
    <n v="1"/>
  </r>
  <r>
    <x v="1"/>
    <n v="-262.82836920000022"/>
    <n v="-262.82836920000022"/>
    <s v=""/>
    <n v="1"/>
    <s v=""/>
  </r>
  <r>
    <x v="2"/>
    <n v="-309.06506349999995"/>
    <n v="-309.06506349999995"/>
    <s v=""/>
    <n v="1"/>
    <s v=""/>
  </r>
  <r>
    <x v="3"/>
    <n v="-195.33850099999995"/>
    <n v="-195.33850099999995"/>
    <s v=""/>
    <n v="1"/>
    <s v=""/>
  </r>
  <r>
    <x v="4"/>
    <n v="-256.43688969999971"/>
    <n v="-256.43688969999971"/>
    <s v=""/>
    <n v="1"/>
    <s v=""/>
  </r>
  <r>
    <x v="5"/>
    <n v="-213.76342770000019"/>
    <n v="-213.76342770000019"/>
    <s v=""/>
    <n v="1"/>
    <s v=""/>
  </r>
  <r>
    <x v="6"/>
    <n v="-332.6988524999997"/>
    <n v="-332.6988524999997"/>
    <s v=""/>
    <n v="1"/>
    <s v=""/>
  </r>
  <r>
    <x v="7"/>
    <n v="-361.88281250000023"/>
    <n v="-361.88281250000023"/>
    <s v=""/>
    <n v="1"/>
    <s v=""/>
  </r>
  <r>
    <x v="8"/>
    <n v="-371.96704109999996"/>
    <n v="-371.96704109999996"/>
    <s v=""/>
    <n v="1"/>
    <s v=""/>
  </r>
  <r>
    <x v="9"/>
    <n v="-176.69482429999971"/>
    <n v="-176.69482429999971"/>
    <s v=""/>
    <n v="1"/>
    <s v=""/>
  </r>
  <r>
    <x v="10"/>
    <n v="-75.558349599999929"/>
    <n v="-75.558349599999929"/>
    <s v=""/>
    <n v="1"/>
    <s v=""/>
  </r>
  <r>
    <x v="11"/>
    <n v="-129.4191894999999"/>
    <n v="-129.4191894999999"/>
    <s v=""/>
    <n v="1"/>
    <s v=""/>
  </r>
  <r>
    <x v="12"/>
    <n v="-197.11352540000007"/>
    <n v="-197.11352540000007"/>
    <s v=""/>
    <n v="1"/>
    <s v=""/>
  </r>
  <r>
    <x v="13"/>
    <n v="-89.503662199999781"/>
    <n v="-89.503662199999781"/>
    <s v=""/>
    <n v="1"/>
    <s v=""/>
  </r>
  <r>
    <x v="14"/>
    <n v="10.693359399999736"/>
    <s v=""/>
    <n v="10.693359399999736"/>
    <s v=""/>
    <n v="1"/>
  </r>
  <r>
    <x v="15"/>
    <n v="227.74633789999962"/>
    <s v=""/>
    <n v="227.74633789999962"/>
    <s v=""/>
    <n v="1"/>
  </r>
  <r>
    <x v="16"/>
    <n v="250.8876952999999"/>
    <s v=""/>
    <n v="250.8876952999999"/>
    <s v=""/>
    <n v="1"/>
  </r>
  <r>
    <x v="17"/>
    <n v="209.80224610000005"/>
    <s v=""/>
    <n v="209.80224610000005"/>
    <s v=""/>
    <n v="1"/>
  </r>
  <r>
    <x v="18"/>
    <n v="136.45483400000012"/>
    <s v=""/>
    <n v="136.45483400000012"/>
    <s v=""/>
    <n v="1"/>
  </r>
  <r>
    <x v="19"/>
    <n v="14.077148399999714"/>
    <s v=""/>
    <n v="14.077148399999714"/>
    <s v=""/>
    <n v="1"/>
  </r>
  <r>
    <x v="20"/>
    <n v="29.515625"/>
    <s v=""/>
    <n v="29.515625"/>
    <s v=""/>
    <n v="1"/>
  </r>
  <r>
    <x v="21"/>
    <n v="4.271240300000045"/>
    <s v=""/>
    <n v="4.271240300000045"/>
    <s v=""/>
    <n v="1"/>
  </r>
  <r>
    <x v="22"/>
    <n v="79.620361300000241"/>
    <s v=""/>
    <n v="79.620361300000241"/>
    <s v=""/>
    <n v="1"/>
  </r>
  <r>
    <x v="23"/>
    <n v="-21.359375"/>
    <n v="-21.359375"/>
    <s v=""/>
    <n v="1"/>
    <s v=""/>
  </r>
  <r>
    <x v="0"/>
    <n v="-40.13061529999959"/>
    <n v="-40.13061529999959"/>
    <s v=""/>
    <n v="1"/>
    <s v=""/>
  </r>
  <r>
    <x v="24"/>
    <m/>
    <m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750.5048827999999"/>
    <s v=""/>
    <n v="750.5048827999999"/>
    <s v=""/>
    <n v="1"/>
  </r>
  <r>
    <x v="1"/>
    <n v="-77.65625"/>
    <n v="-77.65625"/>
    <s v=""/>
    <n v="1"/>
    <s v=""/>
  </r>
  <r>
    <x v="2"/>
    <n v="-22.395996100000048"/>
    <n v="-22.395996100000048"/>
    <s v=""/>
    <n v="1"/>
    <s v=""/>
  </r>
  <r>
    <x v="3"/>
    <n v="67.72460940000019"/>
    <s v=""/>
    <n v="67.72460940000019"/>
    <s v=""/>
    <n v="1"/>
  </r>
  <r>
    <x v="4"/>
    <n v="-221.19726559999981"/>
    <n v="-221.19726559999981"/>
    <s v=""/>
    <n v="1"/>
    <s v=""/>
  </r>
  <r>
    <x v="5"/>
    <n v="-32.886230500000238"/>
    <n v="-32.886230500000238"/>
    <s v=""/>
    <n v="1"/>
    <s v=""/>
  </r>
  <r>
    <x v="6"/>
    <n v="358.65234380000038"/>
    <s v=""/>
    <n v="358.65234380000038"/>
    <s v=""/>
    <n v="1"/>
  </r>
  <r>
    <x v="7"/>
    <n v="325.45654300000024"/>
    <s v=""/>
    <n v="325.45654300000024"/>
    <s v=""/>
    <n v="1"/>
  </r>
  <r>
    <x v="8"/>
    <n v="314.14892580000014"/>
    <s v=""/>
    <n v="314.14892580000014"/>
    <s v=""/>
    <n v="1"/>
  </r>
  <r>
    <x v="9"/>
    <n v="393.19873050000024"/>
    <s v=""/>
    <n v="393.19873050000024"/>
    <s v=""/>
    <n v="1"/>
  </r>
  <r>
    <x v="10"/>
    <n v="-36.043456999999762"/>
    <n v="-36.043456999999762"/>
    <s v=""/>
    <n v="1"/>
    <s v=""/>
  </r>
  <r>
    <x v="11"/>
    <n v="-250.53222660000029"/>
    <n v="-250.53222660000029"/>
    <s v=""/>
    <n v="1"/>
    <s v=""/>
  </r>
  <r>
    <x v="12"/>
    <n v="-356.19580080000014"/>
    <n v="-356.19580080000014"/>
    <s v=""/>
    <n v="1"/>
    <s v=""/>
  </r>
  <r>
    <x v="13"/>
    <n v="-160.08251949999976"/>
    <n v="-160.08251949999976"/>
    <s v=""/>
    <n v="1"/>
    <s v=""/>
  </r>
  <r>
    <x v="14"/>
    <n v="-76.83789059999981"/>
    <n v="-76.83789059999981"/>
    <s v=""/>
    <n v="1"/>
    <s v=""/>
  </r>
  <r>
    <x v="15"/>
    <n v="-35.20117190000019"/>
    <n v="-35.20117190000019"/>
    <s v=""/>
    <n v="1"/>
    <s v=""/>
  </r>
  <r>
    <x v="16"/>
    <n v="-74.965820299999905"/>
    <n v="-74.965820299999905"/>
    <s v=""/>
    <n v="1"/>
    <s v=""/>
  </r>
  <r>
    <x v="17"/>
    <n v="-80.520507799999905"/>
    <n v="-80.520507799999905"/>
    <s v=""/>
    <n v="1"/>
    <s v=""/>
  </r>
  <r>
    <x v="18"/>
    <n v="-14.189453200000571"/>
    <n v="-14.189453200000571"/>
    <s v=""/>
    <n v="1"/>
    <s v=""/>
  </r>
  <r>
    <x v="19"/>
    <n v="119.15576169999986"/>
    <s v=""/>
    <n v="119.15576169999986"/>
    <s v=""/>
    <n v="1"/>
  </r>
  <r>
    <x v="20"/>
    <n v="576.09375"/>
    <s v=""/>
    <n v="576.09375"/>
    <s v=""/>
    <n v="1"/>
  </r>
  <r>
    <x v="21"/>
    <n v="518.64404300000024"/>
    <s v=""/>
    <n v="518.64404300000024"/>
    <s v=""/>
    <n v="1"/>
  </r>
  <r>
    <x v="22"/>
    <n v="118.44921869999962"/>
    <s v=""/>
    <n v="118.44921869999962"/>
    <s v=""/>
    <n v="1"/>
  </r>
  <r>
    <x v="23"/>
    <n v="2.1577149000004283"/>
    <s v=""/>
    <n v="2.1577149000004283"/>
    <s v=""/>
    <n v="1"/>
  </r>
  <r>
    <x v="0"/>
    <n v="-248.27880860000005"/>
    <n v="-248.27880860000005"/>
    <s v=""/>
    <n v="1"/>
    <s v=""/>
  </r>
  <r>
    <x v="1"/>
    <n v="-259.88818360000005"/>
    <n v="-259.88818360000005"/>
    <s v=""/>
    <n v="1"/>
    <s v=""/>
  </r>
  <r>
    <x v="2"/>
    <n v="-139.45361330000014"/>
    <n v="-139.45361330000014"/>
    <s v=""/>
    <n v="1"/>
    <s v=""/>
  </r>
  <r>
    <x v="3"/>
    <n v="-226.09179690000019"/>
    <n v="-226.09179690000019"/>
    <s v=""/>
    <n v="1"/>
    <s v=""/>
  </r>
  <r>
    <x v="4"/>
    <n v="-137.68847649999952"/>
    <n v="-137.68847649999952"/>
    <s v=""/>
    <n v="1"/>
    <s v=""/>
  </r>
  <r>
    <x v="5"/>
    <n v="-524.48486319999938"/>
    <n v="-524.48486319999938"/>
    <s v=""/>
    <n v="1"/>
    <s v=""/>
  </r>
  <r>
    <x v="6"/>
    <n v="-410.05078119999962"/>
    <n v="-410.05078119999962"/>
    <s v=""/>
    <n v="1"/>
    <s v=""/>
  </r>
  <r>
    <x v="7"/>
    <n v="-451.60205080000014"/>
    <n v="-451.60205080000014"/>
    <s v=""/>
    <n v="1"/>
    <s v=""/>
  </r>
  <r>
    <x v="8"/>
    <n v="-592.66650389999995"/>
    <n v="-592.66650389999995"/>
    <s v=""/>
    <n v="1"/>
    <s v=""/>
  </r>
  <r>
    <x v="9"/>
    <n v="-462.61035149999952"/>
    <n v="-462.61035149999952"/>
    <s v=""/>
    <n v="1"/>
    <s v=""/>
  </r>
  <r>
    <x v="10"/>
    <n v="-196.71484380000038"/>
    <n v="-196.71484380000038"/>
    <s v=""/>
    <n v="1"/>
    <s v=""/>
  </r>
  <r>
    <x v="11"/>
    <n v="-164.30664070000057"/>
    <n v="-164.30664070000057"/>
    <s v=""/>
    <n v="1"/>
    <s v=""/>
  </r>
  <r>
    <x v="12"/>
    <n v="-198.9736327999999"/>
    <n v="-198.9736327999999"/>
    <s v=""/>
    <n v="1"/>
    <s v=""/>
  </r>
  <r>
    <x v="13"/>
    <n v="-161.5546875"/>
    <n v="-161.5546875"/>
    <s v=""/>
    <n v="1"/>
    <s v=""/>
  </r>
  <r>
    <x v="14"/>
    <n v="-161.16943360000005"/>
    <n v="-161.16943360000005"/>
    <s v=""/>
    <n v="1"/>
    <s v=""/>
  </r>
  <r>
    <x v="15"/>
    <n v="-228.07910149999952"/>
    <n v="-228.07910149999952"/>
    <s v=""/>
    <n v="1"/>
    <s v=""/>
  </r>
  <r>
    <x v="16"/>
    <n v="-223.84326169999986"/>
    <n v="-223.84326169999986"/>
    <s v=""/>
    <n v="1"/>
    <s v=""/>
  </r>
  <r>
    <x v="17"/>
    <n v="179.47412110000005"/>
    <s v=""/>
    <n v="179.47412110000005"/>
    <s v=""/>
    <n v="1"/>
  </r>
  <r>
    <x v="18"/>
    <n v="-56.889160099999572"/>
    <n v="-56.889160099999572"/>
    <s v=""/>
    <n v="1"/>
    <s v=""/>
  </r>
  <r>
    <x v="19"/>
    <n v="-623.61132820000057"/>
    <n v="-623.61132820000057"/>
    <s v=""/>
    <n v="1"/>
    <s v=""/>
  </r>
  <r>
    <x v="20"/>
    <n v="-972.58544930000062"/>
    <n v="-972.58544930000062"/>
    <s v=""/>
    <n v="1"/>
    <s v=""/>
  </r>
  <r>
    <x v="21"/>
    <n v="-737.75976570000057"/>
    <n v="-737.75976570000057"/>
    <s v=""/>
    <n v="1"/>
    <s v=""/>
  </r>
  <r>
    <x v="22"/>
    <n v="-535.48095699999976"/>
    <n v="-535.48095699999976"/>
    <s v=""/>
    <n v="1"/>
    <s v=""/>
  </r>
  <r>
    <x v="23"/>
    <n v="-545.87597649999952"/>
    <n v="-545.87597649999952"/>
    <s v=""/>
    <n v="1"/>
    <s v=""/>
  </r>
  <r>
    <x v="0"/>
    <n v="-619.9638672000001"/>
    <n v="-619.9638672000001"/>
    <s v=""/>
    <n v="1"/>
    <s v=""/>
  </r>
  <r>
    <x v="1"/>
    <n v="-386.06591800000024"/>
    <n v="-386.06591800000024"/>
    <s v=""/>
    <n v="1"/>
    <s v=""/>
  </r>
  <r>
    <x v="2"/>
    <n v="-541.25732419999986"/>
    <n v="-541.25732419999986"/>
    <s v=""/>
    <n v="1"/>
    <s v=""/>
  </r>
  <r>
    <x v="3"/>
    <n v="-442.62890630000038"/>
    <n v="-442.62890630000038"/>
    <s v=""/>
    <n v="1"/>
    <s v=""/>
  </r>
  <r>
    <x v="4"/>
    <n v="-310.96777350000048"/>
    <n v="-310.96777350000048"/>
    <s v=""/>
    <n v="1"/>
    <s v=""/>
  </r>
  <r>
    <x v="5"/>
    <n v="-562.38183600000048"/>
    <n v="-562.38183600000048"/>
    <s v=""/>
    <n v="1"/>
    <s v=""/>
  </r>
  <r>
    <x v="6"/>
    <n v="-734.88427740000043"/>
    <n v="-734.88427740000043"/>
    <s v=""/>
    <n v="1"/>
    <s v=""/>
  </r>
  <r>
    <x v="7"/>
    <n v="-826.86035149999952"/>
    <n v="-826.86035149999952"/>
    <s v=""/>
    <n v="1"/>
    <s v=""/>
  </r>
  <r>
    <x v="8"/>
    <n v="-545.65869139999995"/>
    <n v="-545.65869139999995"/>
    <s v=""/>
    <n v="1"/>
    <s v=""/>
  </r>
  <r>
    <x v="9"/>
    <n v="27.566894499999762"/>
    <s v=""/>
    <n v="27.566894499999762"/>
    <s v=""/>
    <n v="1"/>
  </r>
  <r>
    <x v="10"/>
    <n v="161.7548827999999"/>
    <s v=""/>
    <n v="161.7548827999999"/>
    <s v=""/>
    <n v="1"/>
  </r>
  <r>
    <x v="11"/>
    <n v="-39.234375"/>
    <n v="-39.234375"/>
    <s v=""/>
    <n v="1"/>
    <s v=""/>
  </r>
  <r>
    <x v="12"/>
    <n v="-130.85791020000033"/>
    <n v="-130.85791020000033"/>
    <s v=""/>
    <n v="1"/>
    <s v=""/>
  </r>
  <r>
    <x v="13"/>
    <n v="-224.67919919999986"/>
    <n v="-224.67919919999986"/>
    <s v=""/>
    <n v="1"/>
    <s v=""/>
  </r>
  <r>
    <x v="14"/>
    <n v="-171.27148440000019"/>
    <n v="-171.27148440000019"/>
    <s v=""/>
    <n v="1"/>
    <s v=""/>
  </r>
  <r>
    <x v="15"/>
    <n v="-159.91845699999976"/>
    <n v="-159.91845699999976"/>
    <s v=""/>
    <n v="1"/>
    <s v=""/>
  </r>
  <r>
    <x v="16"/>
    <n v="-273.23535160000029"/>
    <n v="-273.23535160000029"/>
    <s v=""/>
    <n v="1"/>
    <s v=""/>
  </r>
  <r>
    <x v="17"/>
    <n v="-140.84375"/>
    <n v="-140.84375"/>
    <s v=""/>
    <n v="1"/>
    <s v=""/>
  </r>
  <r>
    <x v="18"/>
    <n v="-419.49853509999957"/>
    <n v="-419.49853509999957"/>
    <s v=""/>
    <n v="1"/>
    <s v=""/>
  </r>
  <r>
    <x v="19"/>
    <n v="-528.55810550000024"/>
    <n v="-528.55810550000024"/>
    <s v=""/>
    <n v="1"/>
    <s v=""/>
  </r>
  <r>
    <x v="20"/>
    <n v="-584.52392580000014"/>
    <n v="-584.52392580000014"/>
    <s v=""/>
    <n v="1"/>
    <s v=""/>
  </r>
  <r>
    <x v="21"/>
    <n v="-389.66015630000038"/>
    <n v="-389.66015630000038"/>
    <s v=""/>
    <n v="1"/>
    <s v=""/>
  </r>
  <r>
    <x v="22"/>
    <n v="-455.91650389999995"/>
    <n v="-455.91650389999995"/>
    <s v=""/>
    <n v="1"/>
    <s v=""/>
  </r>
  <r>
    <x v="23"/>
    <n v="-484.65722649999952"/>
    <n v="-484.65722649999952"/>
    <s v=""/>
    <n v="1"/>
    <s v=""/>
  </r>
  <r>
    <x v="0"/>
    <n v="-125.02490240000043"/>
    <n v="-125.02490240000043"/>
    <s v=""/>
    <n v="1"/>
    <s v=""/>
  </r>
  <r>
    <x v="1"/>
    <n v="16.215820299999905"/>
    <s v=""/>
    <n v="16.215820299999905"/>
    <s v=""/>
    <n v="1"/>
  </r>
  <r>
    <x v="2"/>
    <n v="90.853027400000428"/>
    <s v=""/>
    <n v="90.853027400000428"/>
    <s v=""/>
    <n v="1"/>
  </r>
  <r>
    <x v="3"/>
    <n v="151.09179690000019"/>
    <s v=""/>
    <n v="151.09179690000019"/>
    <s v=""/>
    <n v="1"/>
  </r>
  <r>
    <x v="4"/>
    <n v="128.25"/>
    <s v=""/>
    <n v="128.25"/>
    <s v=""/>
    <n v="1"/>
  </r>
  <r>
    <x v="5"/>
    <n v="36.9375"/>
    <s v=""/>
    <n v="36.9375"/>
    <s v=""/>
    <n v="1"/>
  </r>
  <r>
    <x v="6"/>
    <n v="2.6474608999997145"/>
    <s v=""/>
    <n v="2.6474608999997145"/>
    <s v=""/>
    <n v="1"/>
  </r>
  <r>
    <x v="7"/>
    <n v="32.909668000000238"/>
    <s v=""/>
    <n v="32.909668000000238"/>
    <s v=""/>
    <n v="1"/>
  </r>
  <r>
    <x v="8"/>
    <n v="-217.61132809999981"/>
    <n v="-217.61132809999981"/>
    <s v=""/>
    <n v="1"/>
    <s v=""/>
  </r>
  <r>
    <x v="9"/>
    <n v="200.4248047000001"/>
    <s v=""/>
    <n v="200.4248047000001"/>
    <s v=""/>
    <n v="1"/>
  </r>
  <r>
    <x v="10"/>
    <n v="-28.605468800000381"/>
    <n v="-28.605468800000381"/>
    <s v=""/>
    <n v="1"/>
    <s v=""/>
  </r>
  <r>
    <x v="11"/>
    <n v="-38.982421799999429"/>
    <n v="-38.982421799999429"/>
    <s v=""/>
    <n v="1"/>
    <s v=""/>
  </r>
  <r>
    <x v="12"/>
    <n v="23.925781199999619"/>
    <s v=""/>
    <n v="23.925781199999619"/>
    <s v=""/>
    <n v="1"/>
  </r>
  <r>
    <x v="13"/>
    <n v="22.062011699999857"/>
    <s v=""/>
    <n v="22.062011699999857"/>
    <s v=""/>
    <n v="1"/>
  </r>
  <r>
    <x v="14"/>
    <n v="86.162597700000333"/>
    <s v=""/>
    <n v="86.162597700000333"/>
    <s v=""/>
    <n v="1"/>
  </r>
  <r>
    <x v="15"/>
    <n v="159.21972660000029"/>
    <s v=""/>
    <n v="159.21972660000029"/>
    <s v=""/>
    <n v="1"/>
  </r>
  <r>
    <x v="16"/>
    <n v="192.06640630000038"/>
    <s v=""/>
    <n v="192.06640630000038"/>
    <s v=""/>
    <n v="1"/>
  </r>
  <r>
    <x v="17"/>
    <n v="428.25488290000067"/>
    <s v=""/>
    <n v="428.25488290000067"/>
    <s v=""/>
    <n v="1"/>
  </r>
  <r>
    <x v="18"/>
    <n v="469.35986330000014"/>
    <s v=""/>
    <n v="469.35986330000014"/>
    <s v=""/>
    <n v="1"/>
  </r>
  <r>
    <x v="19"/>
    <n v="232.8671875"/>
    <s v=""/>
    <n v="232.8671875"/>
    <s v=""/>
    <n v="1"/>
  </r>
  <r>
    <x v="20"/>
    <n v="71.911132799999905"/>
    <s v=""/>
    <n v="71.911132799999905"/>
    <s v=""/>
    <n v="1"/>
  </r>
  <r>
    <x v="21"/>
    <n v="142.26757820000057"/>
    <s v=""/>
    <n v="142.26757820000057"/>
    <s v=""/>
    <n v="1"/>
  </r>
  <r>
    <x v="22"/>
    <n v="-37.816406300000381"/>
    <n v="-37.816406300000381"/>
    <s v=""/>
    <n v="1"/>
    <s v=""/>
  </r>
  <r>
    <x v="23"/>
    <n v="-155.58007820000057"/>
    <n v="-155.58007820000057"/>
    <s v=""/>
    <n v="1"/>
    <s v=""/>
  </r>
  <r>
    <x v="0"/>
    <n v="-294.10302729999967"/>
    <n v="-294.10302729999967"/>
    <s v=""/>
    <n v="1"/>
    <s v=""/>
  </r>
  <r>
    <x v="1"/>
    <n v="-178.68994139999995"/>
    <n v="-178.68994139999995"/>
    <s v=""/>
    <n v="1"/>
    <s v=""/>
  </r>
  <r>
    <x v="2"/>
    <n v="-209.49951180000062"/>
    <n v="-209.49951180000062"/>
    <s v=""/>
    <n v="1"/>
    <s v=""/>
  </r>
  <r>
    <x v="3"/>
    <n v="-157.9501952999999"/>
    <n v="-157.9501952999999"/>
    <s v=""/>
    <n v="1"/>
    <s v=""/>
  </r>
  <r>
    <x v="4"/>
    <n v="-205.54248050000024"/>
    <n v="-205.54248050000024"/>
    <s v=""/>
    <n v="1"/>
    <s v=""/>
  </r>
  <r>
    <x v="5"/>
    <n v="-186.09912110000005"/>
    <n v="-186.09912110000005"/>
    <s v=""/>
    <n v="1"/>
    <s v=""/>
  </r>
  <r>
    <x v="6"/>
    <n v="-276.19677729999967"/>
    <n v="-276.19677729999967"/>
    <s v=""/>
    <n v="1"/>
    <s v=""/>
  </r>
  <r>
    <x v="7"/>
    <n v="-446.04492179999943"/>
    <n v="-446.04492179999943"/>
    <s v=""/>
    <n v="1"/>
    <s v=""/>
  </r>
  <r>
    <x v="8"/>
    <n v="-751.42285160000029"/>
    <n v="-751.42285160000029"/>
    <s v=""/>
    <n v="1"/>
    <s v=""/>
  </r>
  <r>
    <x v="9"/>
    <n v="-292.3310547000001"/>
    <n v="-292.3310547000001"/>
    <s v=""/>
    <n v="1"/>
    <s v=""/>
  </r>
  <r>
    <x v="10"/>
    <n v="179.77587889999995"/>
    <s v=""/>
    <n v="179.77587889999995"/>
    <s v=""/>
    <n v="1"/>
  </r>
  <r>
    <x v="11"/>
    <n v="-153.29589850000048"/>
    <n v="-153.29589850000048"/>
    <s v=""/>
    <n v="1"/>
    <s v=""/>
  </r>
  <r>
    <x v="12"/>
    <n v="-160.79833990000043"/>
    <n v="-160.79833990000043"/>
    <s v=""/>
    <n v="1"/>
    <s v=""/>
  </r>
  <r>
    <x v="13"/>
    <n v="-322.06103520000033"/>
    <n v="-322.06103520000033"/>
    <s v=""/>
    <n v="1"/>
    <s v=""/>
  </r>
  <r>
    <x v="14"/>
    <n v="-154.08984380000038"/>
    <n v="-154.08984380000038"/>
    <s v=""/>
    <n v="1"/>
    <s v=""/>
  </r>
  <r>
    <x v="15"/>
    <n v="-266.20507809999981"/>
    <n v="-266.20507809999981"/>
    <s v=""/>
    <n v="1"/>
    <s v=""/>
  </r>
  <r>
    <x v="16"/>
    <n v="-185.87255860000005"/>
    <n v="-185.87255860000005"/>
    <s v=""/>
    <n v="1"/>
    <s v=""/>
  </r>
  <r>
    <x v="17"/>
    <n v="-75.45898440000019"/>
    <n v="-75.45898440000019"/>
    <s v=""/>
    <n v="1"/>
    <s v=""/>
  </r>
  <r>
    <x v="18"/>
    <n v="-238.84521490000043"/>
    <n v="-238.84521490000043"/>
    <s v=""/>
    <n v="1"/>
    <s v=""/>
  </r>
  <r>
    <x v="19"/>
    <n v="-403.84765619999962"/>
    <n v="-403.84765619999962"/>
    <s v=""/>
    <n v="1"/>
    <s v=""/>
  </r>
  <r>
    <x v="20"/>
    <n v="-323.49755860000005"/>
    <n v="-323.49755860000005"/>
    <s v=""/>
    <n v="1"/>
    <s v=""/>
  </r>
  <r>
    <x v="21"/>
    <n v="-576.82714850000048"/>
    <n v="-576.82714850000048"/>
    <s v=""/>
    <n v="1"/>
    <s v=""/>
  </r>
  <r>
    <x v="22"/>
    <n v="-670.32763669999986"/>
    <n v="-670.32763669999986"/>
    <s v=""/>
    <n v="1"/>
    <s v=""/>
  </r>
  <r>
    <x v="23"/>
    <n v="-615.09716800000024"/>
    <n v="-615.09716800000024"/>
    <s v=""/>
    <n v="1"/>
    <s v=""/>
  </r>
  <r>
    <x v="0"/>
    <n v="-344.81445320000057"/>
    <n v="-344.81445320000057"/>
    <s v=""/>
    <n v="1"/>
    <s v=""/>
  </r>
  <r>
    <x v="1"/>
    <n v="-20.070800800000143"/>
    <n v="-20.070800800000143"/>
    <s v=""/>
    <n v="1"/>
    <s v=""/>
  </r>
  <r>
    <x v="2"/>
    <n v="148.46679690000019"/>
    <s v=""/>
    <n v="148.46679690000019"/>
    <s v=""/>
    <n v="1"/>
  </r>
  <r>
    <x v="3"/>
    <n v="116.31787110000005"/>
    <s v=""/>
    <n v="116.31787110000005"/>
    <s v=""/>
    <n v="1"/>
  </r>
  <r>
    <x v="4"/>
    <n v="2.9243163999999524"/>
    <s v=""/>
    <n v="2.9243163999999524"/>
    <s v=""/>
    <n v="1"/>
  </r>
  <r>
    <x v="5"/>
    <n v="-226.52880860000005"/>
    <n v="-226.52880860000005"/>
    <s v=""/>
    <n v="1"/>
    <s v=""/>
  </r>
  <r>
    <x v="6"/>
    <n v="-222.8564452999999"/>
    <n v="-222.8564452999999"/>
    <s v=""/>
    <n v="1"/>
    <s v=""/>
  </r>
  <r>
    <x v="7"/>
    <n v="-306.89404300000024"/>
    <n v="-306.89404300000024"/>
    <s v=""/>
    <n v="1"/>
    <s v=""/>
  </r>
  <r>
    <x v="8"/>
    <n v="-802.4765625"/>
    <n v="-802.4765625"/>
    <s v=""/>
    <n v="1"/>
    <s v=""/>
  </r>
  <r>
    <x v="9"/>
    <n v="-575.94726559999981"/>
    <n v="-575.94726559999981"/>
    <s v=""/>
    <n v="1"/>
    <s v=""/>
  </r>
  <r>
    <x v="10"/>
    <n v="-518.33642580000014"/>
    <n v="-518.33642580000014"/>
    <s v=""/>
    <n v="1"/>
    <s v=""/>
  </r>
  <r>
    <x v="11"/>
    <n v="-497.7734375"/>
    <n v="-497.7734375"/>
    <s v=""/>
    <n v="1"/>
    <s v=""/>
  </r>
  <r>
    <x v="12"/>
    <n v="-330.08398440000019"/>
    <n v="-330.08398440000019"/>
    <s v=""/>
    <n v="1"/>
    <s v=""/>
  </r>
  <r>
    <x v="13"/>
    <n v="-166.35595710000052"/>
    <n v="-166.35595710000052"/>
    <s v=""/>
    <n v="1"/>
    <s v=""/>
  </r>
  <r>
    <x v="14"/>
    <n v="-41.893066500000714"/>
    <n v="-41.893066500000714"/>
    <s v=""/>
    <n v="1"/>
    <s v=""/>
  </r>
  <r>
    <x v="15"/>
    <n v="-18.390136699999857"/>
    <n v="-18.390136699999857"/>
    <s v=""/>
    <n v="1"/>
    <s v=""/>
  </r>
  <r>
    <x v="16"/>
    <n v="46.152343699999619"/>
    <s v=""/>
    <n v="46.152343699999619"/>
    <s v=""/>
    <n v="1"/>
  </r>
  <r>
    <x v="17"/>
    <n v="475.40478520000033"/>
    <s v=""/>
    <n v="475.40478520000033"/>
    <s v=""/>
    <n v="1"/>
  </r>
  <r>
    <x v="18"/>
    <n v="505.73388669999986"/>
    <s v=""/>
    <n v="505.73388669999986"/>
    <s v=""/>
    <n v="1"/>
  </r>
  <r>
    <x v="19"/>
    <n v="268.14990229999967"/>
    <s v=""/>
    <n v="268.14990229999967"/>
    <s v=""/>
    <n v="1"/>
  </r>
  <r>
    <x v="20"/>
    <n v="315.20166020000033"/>
    <s v=""/>
    <n v="315.20166020000033"/>
    <s v=""/>
    <n v="1"/>
  </r>
  <r>
    <x v="21"/>
    <n v="468.51220710000052"/>
    <s v=""/>
    <n v="468.51220710000052"/>
    <s v=""/>
    <n v="1"/>
  </r>
  <r>
    <x v="22"/>
    <n v="348.8515625"/>
    <s v=""/>
    <n v="348.8515625"/>
    <s v=""/>
    <n v="1"/>
  </r>
  <r>
    <x v="23"/>
    <n v="347.60742190000019"/>
    <s v=""/>
    <n v="347.60742190000019"/>
    <s v=""/>
    <n v="1"/>
  </r>
  <r>
    <x v="0"/>
    <n v="387.69677729999967"/>
    <s v=""/>
    <n v="387.69677729999967"/>
    <s v=""/>
    <n v="1"/>
  </r>
  <r>
    <x v="1"/>
    <n v="286.02246089999971"/>
    <s v=""/>
    <n v="286.02246089999971"/>
    <s v=""/>
    <n v="1"/>
  </r>
  <r>
    <x v="2"/>
    <n v="495.79931639999995"/>
    <s v=""/>
    <n v="495.79931639999995"/>
    <s v=""/>
    <n v="1"/>
  </r>
  <r>
    <x v="3"/>
    <n v="627.3017577999999"/>
    <s v=""/>
    <n v="627.3017577999999"/>
    <s v=""/>
    <n v="1"/>
  </r>
  <r>
    <x v="4"/>
    <n v="530.22314449999976"/>
    <s v=""/>
    <n v="530.22314449999976"/>
    <s v=""/>
    <n v="1"/>
  </r>
  <r>
    <x v="5"/>
    <n v="486.00927740000043"/>
    <s v=""/>
    <n v="486.00927740000043"/>
    <s v=""/>
    <n v="1"/>
  </r>
  <r>
    <x v="6"/>
    <n v="356.16650389999995"/>
    <s v=""/>
    <n v="356.16650389999995"/>
    <s v=""/>
    <n v="1"/>
  </r>
  <r>
    <x v="7"/>
    <n v="153.59814449999976"/>
    <s v=""/>
    <n v="153.59814449999976"/>
    <s v=""/>
    <n v="1"/>
  </r>
  <r>
    <x v="8"/>
    <n v="-424.77294919999986"/>
    <n v="-424.77294919999986"/>
    <s v=""/>
    <n v="1"/>
    <s v=""/>
  </r>
  <r>
    <x v="9"/>
    <n v="-245.98242190000019"/>
    <n v="-245.98242190000019"/>
    <s v=""/>
    <n v="1"/>
    <s v=""/>
  </r>
  <r>
    <x v="10"/>
    <n v="253.61181639999995"/>
    <s v=""/>
    <n v="253.61181639999995"/>
    <s v=""/>
    <n v="1"/>
  </r>
  <r>
    <x v="11"/>
    <n v="146.70947270000033"/>
    <s v=""/>
    <n v="146.70947270000033"/>
    <s v=""/>
    <n v="1"/>
  </r>
  <r>
    <x v="12"/>
    <n v="126.97216789999948"/>
    <s v=""/>
    <n v="126.97216789999948"/>
    <s v=""/>
    <n v="1"/>
  </r>
  <r>
    <x v="13"/>
    <n v="80.77148440000019"/>
    <s v=""/>
    <n v="80.77148440000019"/>
    <s v=""/>
    <n v="1"/>
  </r>
  <r>
    <x v="14"/>
    <n v="45.696777299999667"/>
    <s v=""/>
    <n v="45.696777299999667"/>
    <s v=""/>
    <n v="1"/>
  </r>
  <r>
    <x v="15"/>
    <n v="170.609375"/>
    <s v=""/>
    <n v="170.609375"/>
    <s v=""/>
    <n v="1"/>
  </r>
  <r>
    <x v="16"/>
    <n v="109.88378910000029"/>
    <s v=""/>
    <n v="109.88378910000029"/>
    <s v=""/>
    <n v="1"/>
  </r>
  <r>
    <x v="17"/>
    <n v="290.44091800000024"/>
    <s v=""/>
    <n v="290.44091800000024"/>
    <s v=""/>
    <n v="1"/>
  </r>
  <r>
    <x v="18"/>
    <n v="378.87158199999976"/>
    <s v=""/>
    <n v="378.87158199999976"/>
    <s v=""/>
    <n v="1"/>
  </r>
  <r>
    <x v="19"/>
    <n v="571.06201169999986"/>
    <s v=""/>
    <n v="571.06201169999986"/>
    <s v=""/>
    <n v="1"/>
  </r>
  <r>
    <x v="20"/>
    <n v="524.48339839999971"/>
    <s v=""/>
    <n v="524.48339839999971"/>
    <s v=""/>
    <n v="1"/>
  </r>
  <r>
    <x v="21"/>
    <n v="510.15185550000024"/>
    <s v=""/>
    <n v="510.15185550000024"/>
    <s v=""/>
    <n v="1"/>
  </r>
  <r>
    <x v="22"/>
    <n v="378.6298827999999"/>
    <s v=""/>
    <n v="378.6298827999999"/>
    <s v=""/>
    <n v="1"/>
  </r>
  <r>
    <x v="23"/>
    <n v="427.59765619999962"/>
    <s v=""/>
    <n v="427.59765619999962"/>
    <s v=""/>
    <n v="1"/>
  </r>
  <r>
    <x v="0"/>
    <n v="554.90625"/>
    <s v=""/>
    <n v="554.90625"/>
    <s v=""/>
    <n v="1"/>
  </r>
  <r>
    <x v="1"/>
    <n v="703.8173827999999"/>
    <s v=""/>
    <n v="703.8173827999999"/>
    <s v=""/>
    <n v="1"/>
  </r>
  <r>
    <x v="2"/>
    <n v="637.29833990000043"/>
    <s v=""/>
    <n v="637.29833990000043"/>
    <s v=""/>
    <n v="1"/>
  </r>
  <r>
    <x v="3"/>
    <n v="579.08398440000019"/>
    <s v=""/>
    <n v="579.08398440000019"/>
    <s v=""/>
    <n v="1"/>
  </r>
  <r>
    <x v="4"/>
    <n v="317.12695309999981"/>
    <s v=""/>
    <n v="317.12695309999981"/>
    <s v=""/>
    <n v="1"/>
  </r>
  <r>
    <x v="5"/>
    <n v="331.1875"/>
    <s v=""/>
    <n v="331.1875"/>
    <s v=""/>
    <n v="1"/>
  </r>
  <r>
    <x v="6"/>
    <n v="243.11962889999995"/>
    <s v=""/>
    <n v="243.11962889999995"/>
    <s v=""/>
    <n v="1"/>
  </r>
  <r>
    <x v="7"/>
    <n v="321.42626949999976"/>
    <s v=""/>
    <n v="321.42626949999976"/>
    <s v=""/>
    <n v="1"/>
  </r>
  <r>
    <x v="8"/>
    <n v="-157.11523440000019"/>
    <n v="-157.11523440000019"/>
    <s v=""/>
    <n v="1"/>
    <s v=""/>
  </r>
  <r>
    <x v="9"/>
    <n v="-62.23632809999981"/>
    <n v="-62.23632809999981"/>
    <s v=""/>
    <n v="1"/>
    <s v=""/>
  </r>
  <r>
    <x v="10"/>
    <n v="114.18652350000048"/>
    <s v=""/>
    <n v="114.18652350000048"/>
    <s v=""/>
    <n v="1"/>
  </r>
  <r>
    <x v="11"/>
    <n v="187.49902350000048"/>
    <s v=""/>
    <n v="187.49902350000048"/>
    <s v=""/>
    <n v="1"/>
  </r>
  <r>
    <x v="12"/>
    <n v="156.8935547000001"/>
    <s v=""/>
    <n v="156.8935547000001"/>
    <s v=""/>
    <n v="1"/>
  </r>
  <r>
    <x v="13"/>
    <n v="218.8642577999999"/>
    <s v=""/>
    <n v="218.8642577999999"/>
    <s v=""/>
    <n v="1"/>
  </r>
  <r>
    <x v="14"/>
    <n v="406.38330080000014"/>
    <s v=""/>
    <n v="406.38330080000014"/>
    <s v=""/>
    <n v="1"/>
  </r>
  <r>
    <x v="15"/>
    <n v="295.06689460000052"/>
    <s v=""/>
    <n v="295.06689460000052"/>
    <s v=""/>
    <n v="1"/>
  </r>
  <r>
    <x v="16"/>
    <n v="495.01806639999995"/>
    <s v=""/>
    <n v="495.01806639999995"/>
    <s v=""/>
    <n v="1"/>
  </r>
  <r>
    <x v="17"/>
    <n v="712.17089839999971"/>
    <s v=""/>
    <n v="712.17089839999971"/>
    <s v=""/>
    <n v="1"/>
  </r>
  <r>
    <x v="18"/>
    <n v="1031.6201172000001"/>
    <s v=""/>
    <n v="1031.6201172000001"/>
    <s v=""/>
    <n v="1"/>
  </r>
  <r>
    <x v="19"/>
    <n v="73.268066399999952"/>
    <s v=""/>
    <n v="73.268066399999952"/>
    <s v=""/>
    <n v="1"/>
  </r>
  <r>
    <x v="20"/>
    <n v="-590.94335940000019"/>
    <n v="-590.94335940000019"/>
    <s v=""/>
    <n v="1"/>
    <s v=""/>
  </r>
  <r>
    <x v="21"/>
    <n v="-588.47705080000014"/>
    <n v="-588.47705080000014"/>
    <s v=""/>
    <n v="1"/>
    <s v=""/>
  </r>
  <r>
    <x v="22"/>
    <n v="-573.28662110000005"/>
    <n v="-573.28662110000005"/>
    <s v=""/>
    <n v="1"/>
    <s v=""/>
  </r>
  <r>
    <x v="23"/>
    <n v="-608.30664059999981"/>
    <n v="-608.30664059999981"/>
    <s v=""/>
    <n v="1"/>
    <s v=""/>
  </r>
  <r>
    <x v="0"/>
    <n v="-828.52490229999967"/>
    <n v="-828.52490229999967"/>
    <s v=""/>
    <n v="1"/>
    <s v=""/>
  </r>
  <r>
    <x v="1"/>
    <n v="-850.05029300000024"/>
    <n v="-850.05029300000024"/>
    <s v=""/>
    <n v="1"/>
    <s v=""/>
  </r>
  <r>
    <x v="2"/>
    <n v="-926.15722660000029"/>
    <n v="-926.15722660000029"/>
    <s v=""/>
    <n v="1"/>
    <s v=""/>
  </r>
  <r>
    <x v="3"/>
    <n v="-848.4921875"/>
    <n v="-848.4921875"/>
    <s v=""/>
    <n v="1"/>
    <s v=""/>
  </r>
  <r>
    <x v="4"/>
    <n v="-651.15869139999995"/>
    <n v="-651.15869139999995"/>
    <s v=""/>
    <n v="1"/>
    <s v=""/>
  </r>
  <r>
    <x v="5"/>
    <n v="-601.86767580000014"/>
    <n v="-601.86767580000014"/>
    <s v=""/>
    <n v="1"/>
    <s v=""/>
  </r>
  <r>
    <x v="6"/>
    <n v="-570.30664059999981"/>
    <n v="-570.30664059999981"/>
    <s v=""/>
    <n v="1"/>
    <s v=""/>
  </r>
  <r>
    <x v="7"/>
    <n v="-609.41064449999976"/>
    <n v="-609.41064449999976"/>
    <s v=""/>
    <n v="1"/>
    <s v=""/>
  </r>
  <r>
    <x v="8"/>
    <n v="-408.8330077999999"/>
    <n v="-408.8330077999999"/>
    <s v=""/>
    <n v="1"/>
    <s v=""/>
  </r>
  <r>
    <x v="9"/>
    <n v="-667.73046880000038"/>
    <n v="-667.73046880000038"/>
    <s v=""/>
    <n v="1"/>
    <s v=""/>
  </r>
  <r>
    <x v="10"/>
    <n v="-794.18164059999981"/>
    <n v="-794.18164059999981"/>
    <s v=""/>
    <n v="1"/>
    <s v=""/>
  </r>
  <r>
    <x v="11"/>
    <n v="-972.9951172000001"/>
    <n v="-972.9951172000001"/>
    <s v=""/>
    <n v="1"/>
    <s v=""/>
  </r>
  <r>
    <x v="12"/>
    <n v="-1122.0834961"/>
    <n v="-1122.0834961"/>
    <s v=""/>
    <n v="1"/>
    <s v=""/>
  </r>
  <r>
    <x v="13"/>
    <n v="-1151.9956053999995"/>
    <n v="-1151.9956053999995"/>
    <s v=""/>
    <n v="1"/>
    <s v=""/>
  </r>
  <r>
    <x v="14"/>
    <n v="-1189.6469727000003"/>
    <n v="-1189.6469727000003"/>
    <s v=""/>
    <n v="1"/>
    <s v=""/>
  </r>
  <r>
    <x v="15"/>
    <n v="-1129.7597657000006"/>
    <n v="-1129.7597657000006"/>
    <s v=""/>
    <n v="1"/>
    <s v=""/>
  </r>
  <r>
    <x v="16"/>
    <n v="-975.07080080000014"/>
    <n v="-975.07080080000014"/>
    <s v=""/>
    <n v="1"/>
    <s v=""/>
  </r>
  <r>
    <x v="17"/>
    <n v="-1315.9799805000002"/>
    <n v="-1315.9799805000002"/>
    <s v=""/>
    <n v="1"/>
    <s v=""/>
  </r>
  <r>
    <x v="18"/>
    <n v="-1052.4140625"/>
    <n v="-1052.4140625"/>
    <s v=""/>
    <n v="1"/>
    <s v=""/>
  </r>
  <r>
    <x v="19"/>
    <n v="-1123.7905272999997"/>
    <n v="-1123.7905272999997"/>
    <s v=""/>
    <n v="1"/>
    <s v=""/>
  </r>
  <r>
    <x v="20"/>
    <n v="-879.75390619999962"/>
    <n v="-879.75390619999962"/>
    <s v=""/>
    <n v="1"/>
    <s v=""/>
  </r>
  <r>
    <x v="21"/>
    <n v="-627.41162110000005"/>
    <n v="-627.41162110000005"/>
    <s v=""/>
    <n v="1"/>
    <s v=""/>
  </r>
  <r>
    <x v="22"/>
    <n v="-436.6611327999999"/>
    <n v="-436.6611327999999"/>
    <s v=""/>
    <n v="1"/>
    <s v=""/>
  </r>
  <r>
    <x v="23"/>
    <n v="-277.48242190000019"/>
    <n v="-277.48242190000019"/>
    <s v=""/>
    <n v="1"/>
    <s v=""/>
  </r>
  <r>
    <x v="0"/>
    <n v="-196.69091800000024"/>
    <n v="-196.69091800000024"/>
    <s v=""/>
    <n v="1"/>
    <s v=""/>
  </r>
  <r>
    <x v="1"/>
    <n v="-67.96679690000019"/>
    <n v="-67.96679690000019"/>
    <s v=""/>
    <n v="1"/>
    <s v=""/>
  </r>
  <r>
    <x v="2"/>
    <n v="88.4140625"/>
    <s v=""/>
    <n v="88.4140625"/>
    <s v=""/>
    <n v="1"/>
  </r>
  <r>
    <x v="3"/>
    <n v="252.23095710000052"/>
    <s v=""/>
    <n v="252.23095710000052"/>
    <s v=""/>
    <n v="1"/>
  </r>
  <r>
    <x v="4"/>
    <n v="513.5078125"/>
    <s v=""/>
    <n v="513.5078125"/>
    <s v=""/>
    <n v="1"/>
  </r>
  <r>
    <x v="5"/>
    <n v="165.59326169999986"/>
    <s v=""/>
    <n v="165.59326169999986"/>
    <s v=""/>
    <n v="1"/>
  </r>
  <r>
    <x v="6"/>
    <n v="24.233398399999714"/>
    <s v=""/>
    <n v="24.233398399999714"/>
    <s v=""/>
    <n v="1"/>
  </r>
  <r>
    <x v="7"/>
    <n v="15.73632809999981"/>
    <s v=""/>
    <n v="15.73632809999981"/>
    <s v=""/>
    <n v="1"/>
  </r>
  <r>
    <x v="8"/>
    <n v="100.69091800000024"/>
    <s v=""/>
    <n v="100.69091800000024"/>
    <s v=""/>
    <n v="1"/>
  </r>
  <r>
    <x v="9"/>
    <n v="313.41503910000029"/>
    <s v=""/>
    <n v="313.41503910000029"/>
    <s v=""/>
    <n v="1"/>
  </r>
  <r>
    <x v="10"/>
    <n v="365.73828130000038"/>
    <s v=""/>
    <n v="365.73828130000038"/>
    <s v=""/>
    <n v="1"/>
  </r>
  <r>
    <x v="11"/>
    <n v="209.59814449999976"/>
    <s v=""/>
    <n v="209.59814449999976"/>
    <s v=""/>
    <n v="1"/>
  </r>
  <r>
    <x v="12"/>
    <n v="46.842285099999572"/>
    <s v=""/>
    <n v="46.842285099999572"/>
    <s v=""/>
    <n v="1"/>
  </r>
  <r>
    <x v="13"/>
    <n v="-212.1640625"/>
    <n v="-212.1640625"/>
    <s v=""/>
    <n v="1"/>
    <s v=""/>
  </r>
  <r>
    <x v="14"/>
    <n v="-78.790527299999667"/>
    <n v="-78.790527299999667"/>
    <s v=""/>
    <n v="1"/>
    <s v=""/>
  </r>
  <r>
    <x v="15"/>
    <n v="123.60107430000062"/>
    <s v=""/>
    <n v="123.60107430000062"/>
    <s v=""/>
    <n v="1"/>
  </r>
  <r>
    <x v="16"/>
    <n v="89.731933600000048"/>
    <s v=""/>
    <n v="89.731933600000048"/>
    <s v=""/>
    <n v="1"/>
  </r>
  <r>
    <x v="17"/>
    <n v="-422.40625"/>
    <n v="-422.40625"/>
    <s v=""/>
    <n v="1"/>
    <s v=""/>
  </r>
  <r>
    <x v="18"/>
    <n v="-416.07666009999957"/>
    <n v="-416.07666009999957"/>
    <s v=""/>
    <n v="1"/>
    <s v=""/>
  </r>
  <r>
    <x v="19"/>
    <n v="-328.22900389999995"/>
    <n v="-328.22900389999995"/>
    <s v=""/>
    <n v="1"/>
    <s v=""/>
  </r>
  <r>
    <x v="20"/>
    <n v="-246.17529300000024"/>
    <n v="-246.17529300000024"/>
    <s v=""/>
    <n v="1"/>
    <s v=""/>
  </r>
  <r>
    <x v="21"/>
    <n v="-112.89501960000052"/>
    <n v="-112.89501960000052"/>
    <s v=""/>
    <n v="1"/>
    <s v=""/>
  </r>
  <r>
    <x v="22"/>
    <n v="-224.67285160000029"/>
    <n v="-224.67285160000029"/>
    <s v=""/>
    <n v="1"/>
    <s v=""/>
  </r>
  <r>
    <x v="23"/>
    <n v="-260.34960940000019"/>
    <n v="-260.34960940000019"/>
    <s v=""/>
    <n v="1"/>
    <s v=""/>
  </r>
  <r>
    <x v="0"/>
    <n v="-93.007324199999857"/>
    <n v="-93.007324199999857"/>
    <s v=""/>
    <n v="1"/>
    <s v=""/>
  </r>
  <r>
    <x v="1"/>
    <n v="-125.05664059999981"/>
    <n v="-125.05664059999981"/>
    <s v=""/>
    <n v="1"/>
    <s v=""/>
  </r>
  <r>
    <x v="2"/>
    <n v="-105.41748039999948"/>
    <n v="-105.41748039999948"/>
    <s v=""/>
    <n v="1"/>
    <s v=""/>
  </r>
  <r>
    <x v="3"/>
    <n v="-61.137206999999762"/>
    <n v="-61.137206999999762"/>
    <s v=""/>
    <n v="1"/>
    <s v=""/>
  </r>
  <r>
    <x v="4"/>
    <n v="-220.9345702999999"/>
    <n v="-220.9345702999999"/>
    <s v=""/>
    <n v="1"/>
    <s v=""/>
  </r>
  <r>
    <x v="5"/>
    <n v="-202.80664059999981"/>
    <n v="-202.80664059999981"/>
    <s v=""/>
    <n v="1"/>
    <s v=""/>
  </r>
  <r>
    <x v="6"/>
    <n v="-172.57373050000024"/>
    <n v="-172.57373050000024"/>
    <s v=""/>
    <n v="1"/>
    <s v=""/>
  </r>
  <r>
    <x v="7"/>
    <n v="-217.99902350000048"/>
    <n v="-217.99902350000048"/>
    <s v=""/>
    <n v="1"/>
    <s v=""/>
  </r>
  <r>
    <x v="8"/>
    <n v="-83.579589900000428"/>
    <n v="-83.579589900000428"/>
    <s v=""/>
    <n v="1"/>
    <s v=""/>
  </r>
  <r>
    <x v="9"/>
    <n v="310.7294922000001"/>
    <s v=""/>
    <n v="310.7294922000001"/>
    <s v=""/>
    <n v="1"/>
  </r>
  <r>
    <x v="10"/>
    <n v="99.163086000000476"/>
    <s v=""/>
    <n v="99.163086000000476"/>
    <s v=""/>
    <n v="1"/>
  </r>
  <r>
    <x v="11"/>
    <n v="-29.559570299999905"/>
    <n v="-29.559570299999905"/>
    <s v=""/>
    <n v="1"/>
    <s v=""/>
  </r>
  <r>
    <x v="12"/>
    <n v="-121.5576172000001"/>
    <n v="-121.5576172000001"/>
    <s v=""/>
    <n v="1"/>
    <s v=""/>
  </r>
  <r>
    <x v="13"/>
    <n v="-231.41796869999962"/>
    <n v="-231.41796869999962"/>
    <s v=""/>
    <n v="1"/>
    <s v=""/>
  </r>
  <r>
    <x v="14"/>
    <n v="-117.171875"/>
    <n v="-117.171875"/>
    <s v=""/>
    <n v="1"/>
    <s v=""/>
  </r>
  <r>
    <x v="15"/>
    <n v="-161.15429690000019"/>
    <n v="-161.15429690000019"/>
    <s v=""/>
    <n v="1"/>
    <s v=""/>
  </r>
  <r>
    <x v="16"/>
    <n v="-1.5576172000000952"/>
    <n v="-1.5576172000000952"/>
    <s v=""/>
    <n v="1"/>
    <s v=""/>
  </r>
  <r>
    <x v="17"/>
    <n v="-345.02294930000062"/>
    <n v="-345.02294930000062"/>
    <s v=""/>
    <n v="1"/>
    <s v=""/>
  </r>
  <r>
    <x v="18"/>
    <n v="-373.78271479999967"/>
    <n v="-373.78271479999967"/>
    <s v=""/>
    <n v="1"/>
    <s v=""/>
  </r>
  <r>
    <x v="19"/>
    <n v="-401.51708979999967"/>
    <n v="-401.51708979999967"/>
    <s v=""/>
    <n v="1"/>
    <s v=""/>
  </r>
  <r>
    <x v="20"/>
    <n v="-345.40234369999962"/>
    <n v="-345.40234369999962"/>
    <s v=""/>
    <n v="1"/>
    <s v=""/>
  </r>
  <r>
    <x v="21"/>
    <n v="-372.42822259999957"/>
    <n v="-372.42822259999957"/>
    <s v=""/>
    <n v="1"/>
    <s v=""/>
  </r>
  <r>
    <x v="22"/>
    <n v="-343.59521490000043"/>
    <n v="-343.59521490000043"/>
    <s v=""/>
    <n v="1"/>
    <s v=""/>
  </r>
  <r>
    <x v="23"/>
    <n v="-194.90673830000014"/>
    <n v="-194.90673830000014"/>
    <s v=""/>
    <n v="1"/>
    <s v=""/>
  </r>
  <r>
    <x v="0"/>
    <n v="-118.74121089999971"/>
    <n v="-118.74121089999971"/>
    <s v=""/>
    <n v="1"/>
    <s v=""/>
  </r>
  <r>
    <x v="1"/>
    <n v="-88.013671799999429"/>
    <n v="-88.013671799999429"/>
    <s v=""/>
    <n v="1"/>
    <s v=""/>
  </r>
  <r>
    <x v="3"/>
    <n v="-81.461914100000286"/>
    <n v="-81.461914100000286"/>
    <s v=""/>
    <n v="1"/>
    <s v=""/>
  </r>
  <r>
    <x v="4"/>
    <n v="-131.33984369999962"/>
    <n v="-131.33984369999962"/>
    <s v=""/>
    <n v="1"/>
    <s v=""/>
  </r>
  <r>
    <x v="5"/>
    <n v="-181.6904297000001"/>
    <n v="-181.6904297000001"/>
    <s v=""/>
    <n v="1"/>
    <s v=""/>
  </r>
  <r>
    <x v="6"/>
    <n v="-366.70996089999971"/>
    <n v="-366.70996089999971"/>
    <s v=""/>
    <n v="1"/>
    <s v=""/>
  </r>
  <r>
    <x v="7"/>
    <n v="-337.12158210000052"/>
    <n v="-337.12158210000052"/>
    <s v=""/>
    <n v="1"/>
    <s v=""/>
  </r>
  <r>
    <x v="8"/>
    <n v="-170.23046880000038"/>
    <n v="-170.23046880000038"/>
    <s v=""/>
    <n v="1"/>
    <s v=""/>
  </r>
  <r>
    <x v="9"/>
    <n v="-735.3330077999999"/>
    <n v="-735.3330077999999"/>
    <s v=""/>
    <n v="1"/>
    <s v=""/>
  </r>
  <r>
    <x v="10"/>
    <n v="-891.7607422000001"/>
    <n v="-891.7607422000001"/>
    <s v=""/>
    <n v="1"/>
    <s v=""/>
  </r>
  <r>
    <x v="11"/>
    <n v="-891.99121100000048"/>
    <n v="-891.99121100000048"/>
    <s v=""/>
    <n v="1"/>
    <s v=""/>
  </r>
  <r>
    <x v="12"/>
    <n v="-684.27148429999943"/>
    <n v="-684.27148429999943"/>
    <s v=""/>
    <n v="1"/>
    <s v=""/>
  </r>
  <r>
    <x v="13"/>
    <n v="-498.18505860000005"/>
    <n v="-498.18505860000005"/>
    <s v=""/>
    <n v="1"/>
    <s v=""/>
  </r>
  <r>
    <x v="14"/>
    <n v="-505.68115229999967"/>
    <n v="-505.68115229999967"/>
    <s v=""/>
    <n v="1"/>
    <s v=""/>
  </r>
  <r>
    <x v="15"/>
    <n v="-240.5595702999999"/>
    <n v="-240.5595702999999"/>
    <s v=""/>
    <n v="1"/>
    <s v=""/>
  </r>
  <r>
    <x v="16"/>
    <n v="-262.51416009999957"/>
    <n v="-262.51416009999957"/>
    <s v=""/>
    <n v="1"/>
    <s v=""/>
  </r>
  <r>
    <x v="17"/>
    <n v="-155.75048830000014"/>
    <n v="-155.75048830000014"/>
    <s v=""/>
    <n v="1"/>
    <s v=""/>
  </r>
  <r>
    <x v="18"/>
    <n v="54.502929700000095"/>
    <s v=""/>
    <n v="54.502929700000095"/>
    <s v=""/>
    <n v="1"/>
  </r>
  <r>
    <x v="19"/>
    <n v="-52.532226600000286"/>
    <n v="-52.532226600000286"/>
    <s v=""/>
    <n v="1"/>
    <s v=""/>
  </r>
  <r>
    <x v="20"/>
    <n v="-141.99072259999957"/>
    <n v="-141.99072259999957"/>
    <s v=""/>
    <n v="1"/>
    <s v=""/>
  </r>
  <r>
    <x v="21"/>
    <n v="-217.77490240000043"/>
    <n v="-217.77490240000043"/>
    <s v=""/>
    <n v="1"/>
    <s v=""/>
  </r>
  <r>
    <x v="22"/>
    <n v="-333.27490240000043"/>
    <n v="-333.27490240000043"/>
    <s v=""/>
    <n v="1"/>
    <s v=""/>
  </r>
  <r>
    <x v="23"/>
    <n v="-326.95214839999971"/>
    <n v="-326.95214839999971"/>
    <s v=""/>
    <n v="1"/>
    <s v=""/>
  </r>
  <r>
    <x v="0"/>
    <n v="-355.69580080000014"/>
    <n v="-355.69580080000014"/>
    <s v=""/>
    <n v="1"/>
    <s v=""/>
  </r>
  <r>
    <x v="1"/>
    <n v="-563.56445309999981"/>
    <n v="-563.56445309999981"/>
    <s v=""/>
    <n v="1"/>
    <s v=""/>
  </r>
  <r>
    <x v="2"/>
    <n v="-651.20898440000019"/>
    <n v="-651.20898440000019"/>
    <s v=""/>
    <n v="1"/>
    <s v=""/>
  </r>
  <r>
    <x v="3"/>
    <n v="-697.4013672000001"/>
    <n v="-697.4013672000001"/>
    <s v=""/>
    <n v="1"/>
    <s v=""/>
  </r>
  <r>
    <x v="4"/>
    <n v="-573.26220699999976"/>
    <n v="-573.26220699999976"/>
    <s v=""/>
    <n v="1"/>
    <s v=""/>
  </r>
  <r>
    <x v="5"/>
    <n v="-511.33398440000019"/>
    <n v="-511.33398440000019"/>
    <s v=""/>
    <n v="1"/>
    <s v=""/>
  </r>
  <r>
    <x v="6"/>
    <n v="-593.39306639999995"/>
    <n v="-593.39306639999995"/>
    <s v=""/>
    <n v="1"/>
    <s v=""/>
  </r>
  <r>
    <x v="7"/>
    <n v="-645.49023440000019"/>
    <n v="-645.49023440000019"/>
    <s v=""/>
    <n v="1"/>
    <s v=""/>
  </r>
  <r>
    <x v="8"/>
    <n v="-540.2734375"/>
    <n v="-540.2734375"/>
    <s v=""/>
    <n v="1"/>
    <s v=""/>
  </r>
  <r>
    <x v="9"/>
    <n v="-158.01367190000019"/>
    <n v="-158.01367190000019"/>
    <s v=""/>
    <n v="1"/>
    <s v=""/>
  </r>
  <r>
    <x v="10"/>
    <n v="-226.63134759999957"/>
    <n v="-226.63134759999957"/>
    <s v=""/>
    <n v="1"/>
    <s v=""/>
  </r>
  <r>
    <x v="11"/>
    <n v="-509.54248050000024"/>
    <n v="-509.54248050000024"/>
    <s v=""/>
    <n v="1"/>
    <s v=""/>
  </r>
  <r>
    <x v="12"/>
    <n v="-487.33398440000019"/>
    <n v="-487.33398440000019"/>
    <s v=""/>
    <n v="1"/>
    <s v=""/>
  </r>
  <r>
    <x v="13"/>
    <n v="-313.20166009999957"/>
    <n v="-313.20166009999957"/>
    <s v=""/>
    <n v="1"/>
    <s v=""/>
  </r>
  <r>
    <x v="14"/>
    <n v="-149.65283210000052"/>
    <n v="-149.65283210000052"/>
    <s v=""/>
    <n v="1"/>
    <s v=""/>
  </r>
  <r>
    <x v="15"/>
    <n v="-182.18017580000014"/>
    <n v="-182.18017580000014"/>
    <s v=""/>
    <n v="1"/>
    <s v=""/>
  </r>
  <r>
    <x v="16"/>
    <n v="-341.82177729999967"/>
    <n v="-341.82177729999967"/>
    <s v=""/>
    <n v="1"/>
    <s v=""/>
  </r>
  <r>
    <x v="17"/>
    <n v="-585.8330077999999"/>
    <n v="-585.8330077999999"/>
    <s v=""/>
    <n v="1"/>
    <s v=""/>
  </r>
  <r>
    <x v="18"/>
    <n v="-225.23632809999981"/>
    <n v="-225.23632809999981"/>
    <s v=""/>
    <n v="1"/>
    <s v=""/>
  </r>
  <r>
    <x v="19"/>
    <n v="-486.3466797000001"/>
    <n v="-486.3466797000001"/>
    <s v=""/>
    <n v="1"/>
    <s v=""/>
  </r>
  <r>
    <x v="20"/>
    <n v="-266.03271490000043"/>
    <n v="-266.03271490000043"/>
    <s v=""/>
    <n v="1"/>
    <s v=""/>
  </r>
  <r>
    <x v="21"/>
    <n v="-439.95361330000014"/>
    <n v="-439.95361330000014"/>
    <s v=""/>
    <n v="1"/>
    <s v=""/>
  </r>
  <r>
    <x v="22"/>
    <n v="-362.63232419999986"/>
    <n v="-362.63232419999986"/>
    <s v=""/>
    <n v="1"/>
    <s v=""/>
  </r>
  <r>
    <x v="23"/>
    <n v="-479.19970699999976"/>
    <n v="-479.19970699999976"/>
    <s v=""/>
    <n v="1"/>
    <s v=""/>
  </r>
  <r>
    <x v="0"/>
    <n v="-650.78320309999981"/>
    <n v="-650.78320309999981"/>
    <s v=""/>
    <n v="1"/>
    <s v=""/>
  </r>
  <r>
    <x v="1"/>
    <n v="-353.11865240000043"/>
    <n v="-353.11865240000043"/>
    <s v=""/>
    <n v="1"/>
    <s v=""/>
  </r>
  <r>
    <x v="2"/>
    <n v="-224.53857419999986"/>
    <n v="-224.53857419999986"/>
    <s v=""/>
    <n v="1"/>
    <s v=""/>
  </r>
  <r>
    <x v="3"/>
    <n v="-72.494628899999952"/>
    <n v="-72.494628899999952"/>
    <s v=""/>
    <n v="1"/>
    <s v=""/>
  </r>
  <r>
    <x v="4"/>
    <n v="-12.801757799999905"/>
    <n v="-12.801757799999905"/>
    <s v=""/>
    <n v="1"/>
    <s v=""/>
  </r>
  <r>
    <x v="5"/>
    <n v="-98.6875"/>
    <n v="-98.6875"/>
    <s v=""/>
    <n v="1"/>
    <s v=""/>
  </r>
  <r>
    <x v="6"/>
    <n v="-75.774413999999524"/>
    <n v="-75.774413999999524"/>
    <s v=""/>
    <n v="1"/>
    <s v=""/>
  </r>
  <r>
    <x v="7"/>
    <n v="-80.34960940000019"/>
    <n v="-80.34960940000019"/>
    <s v=""/>
    <n v="1"/>
    <s v=""/>
  </r>
  <r>
    <x v="8"/>
    <n v="-152.09375"/>
    <n v="-152.09375"/>
    <s v=""/>
    <n v="1"/>
    <s v=""/>
  </r>
  <r>
    <x v="9"/>
    <n v="393.4453125"/>
    <s v=""/>
    <n v="393.4453125"/>
    <s v=""/>
    <n v="1"/>
  </r>
  <r>
    <x v="10"/>
    <n v="593.37597660000029"/>
    <s v=""/>
    <n v="593.37597660000029"/>
    <s v=""/>
    <n v="1"/>
  </r>
  <r>
    <x v="11"/>
    <n v="338.4296875"/>
    <s v=""/>
    <n v="338.4296875"/>
    <s v=""/>
    <n v="1"/>
  </r>
  <r>
    <x v="12"/>
    <n v="188.27929690000019"/>
    <s v=""/>
    <n v="188.27929690000019"/>
    <s v=""/>
    <n v="1"/>
  </r>
  <r>
    <x v="13"/>
    <n v="-154.46777339999971"/>
    <n v="-154.46777339999971"/>
    <s v=""/>
    <n v="1"/>
    <s v=""/>
  </r>
  <r>
    <x v="14"/>
    <n v="-181.35058589999971"/>
    <n v="-181.35058589999971"/>
    <s v=""/>
    <n v="1"/>
    <s v=""/>
  </r>
  <r>
    <x v="15"/>
    <n v="-83.647949199999857"/>
    <n v="-83.647949199999857"/>
    <s v=""/>
    <n v="1"/>
    <s v=""/>
  </r>
  <r>
    <x v="16"/>
    <n v="-93.650879000000714"/>
    <n v="-93.650879000000714"/>
    <s v=""/>
    <n v="1"/>
    <s v=""/>
  </r>
  <r>
    <x v="17"/>
    <n v="-194.5263672000001"/>
    <n v="-194.5263672000001"/>
    <s v=""/>
    <n v="1"/>
    <s v=""/>
  </r>
  <r>
    <x v="18"/>
    <n v="-329.3671875"/>
    <n v="-329.3671875"/>
    <s v=""/>
    <n v="1"/>
    <s v=""/>
  </r>
  <r>
    <x v="19"/>
    <n v="-387.60839850000048"/>
    <n v="-387.60839850000048"/>
    <s v=""/>
    <n v="1"/>
    <s v=""/>
  </r>
  <r>
    <x v="20"/>
    <n v="-230.51220699999976"/>
    <n v="-230.51220699999976"/>
    <s v=""/>
    <n v="1"/>
    <s v=""/>
  </r>
  <r>
    <x v="21"/>
    <n v="-120.73779289999948"/>
    <n v="-120.73779289999948"/>
    <s v=""/>
    <n v="1"/>
    <s v=""/>
  </r>
  <r>
    <x v="22"/>
    <n v="-176.84326169999986"/>
    <n v="-176.84326169999986"/>
    <s v=""/>
    <n v="1"/>
    <s v=""/>
  </r>
  <r>
    <x v="23"/>
    <n v="-118.09912110000005"/>
    <n v="-118.09912110000005"/>
    <s v=""/>
    <n v="1"/>
    <s v=""/>
  </r>
  <r>
    <x v="0"/>
    <n v="-189.3046875"/>
    <n v="-189.3046875"/>
    <s v=""/>
    <n v="1"/>
    <s v=""/>
  </r>
  <r>
    <x v="1"/>
    <n v="-90.984863300000143"/>
    <n v="-90.984863300000143"/>
    <s v=""/>
    <n v="1"/>
    <s v=""/>
  </r>
  <r>
    <x v="2"/>
    <n v="-177.38134770000033"/>
    <n v="-177.38134770000033"/>
    <s v=""/>
    <n v="1"/>
    <s v=""/>
  </r>
  <r>
    <x v="3"/>
    <n v="-189.17285160000029"/>
    <n v="-189.17285160000029"/>
    <s v=""/>
    <n v="1"/>
    <s v=""/>
  </r>
  <r>
    <x v="4"/>
    <n v="-75.298339900000428"/>
    <n v="-75.298339900000428"/>
    <s v=""/>
    <n v="1"/>
    <s v=""/>
  </r>
  <r>
    <x v="5"/>
    <n v="-77.480957100000523"/>
    <n v="-77.480957100000523"/>
    <s v=""/>
    <n v="1"/>
    <s v=""/>
  </r>
  <r>
    <x v="6"/>
    <n v="-94.033203200000571"/>
    <n v="-94.033203200000571"/>
    <s v=""/>
    <n v="1"/>
    <s v=""/>
  </r>
  <r>
    <x v="7"/>
    <n v="-144.61132820000057"/>
    <n v="-144.61132820000057"/>
    <s v=""/>
    <n v="1"/>
    <s v=""/>
  </r>
  <r>
    <x v="8"/>
    <n v="-321.625"/>
    <n v="-321.625"/>
    <s v=""/>
    <n v="1"/>
    <s v=""/>
  </r>
  <r>
    <x v="9"/>
    <n v="-440.68896490000043"/>
    <n v="-440.68896490000043"/>
    <s v=""/>
    <n v="1"/>
    <s v=""/>
  </r>
  <r>
    <x v="10"/>
    <n v="-227.83007809999981"/>
    <n v="-227.83007809999981"/>
    <s v=""/>
    <n v="1"/>
    <s v=""/>
  </r>
  <r>
    <x v="11"/>
    <n v="-95.938476600000286"/>
    <n v="-95.938476600000286"/>
    <s v=""/>
    <n v="1"/>
    <s v=""/>
  </r>
  <r>
    <x v="12"/>
    <n v="133.1171875"/>
    <s v=""/>
    <n v="133.1171875"/>
    <s v=""/>
    <n v="1"/>
  </r>
  <r>
    <x v="13"/>
    <n v="178.9736327999999"/>
    <s v=""/>
    <n v="178.9736327999999"/>
    <s v=""/>
    <n v="1"/>
  </r>
  <r>
    <x v="14"/>
    <n v="-89.208496100000048"/>
    <n v="-89.208496100000048"/>
    <s v=""/>
    <n v="1"/>
    <s v=""/>
  </r>
  <r>
    <x v="15"/>
    <n v="-147.13232430000062"/>
    <n v="-147.13232430000062"/>
    <s v=""/>
    <n v="1"/>
    <s v=""/>
  </r>
  <r>
    <x v="16"/>
    <n v="-296.02392580000014"/>
    <n v="-296.02392580000014"/>
    <s v=""/>
    <n v="1"/>
    <s v=""/>
  </r>
  <r>
    <x v="17"/>
    <n v="-518.8095702999999"/>
    <n v="-518.8095702999999"/>
    <s v=""/>
    <n v="1"/>
    <s v=""/>
  </r>
  <r>
    <x v="18"/>
    <n v="-816.51416009999957"/>
    <n v="-816.51416009999957"/>
    <s v=""/>
    <n v="1"/>
    <s v=""/>
  </r>
  <r>
    <x v="19"/>
    <n v="-614.35205080000014"/>
    <n v="-614.35205080000014"/>
    <s v=""/>
    <n v="1"/>
    <s v=""/>
  </r>
  <r>
    <x v="20"/>
    <n v="-294.99609369999962"/>
    <n v="-294.99609369999962"/>
    <s v=""/>
    <n v="1"/>
    <s v=""/>
  </r>
  <r>
    <x v="21"/>
    <n v="-164.89404300000024"/>
    <n v="-164.89404300000024"/>
    <s v=""/>
    <n v="1"/>
    <s v=""/>
  </r>
  <r>
    <x v="22"/>
    <n v="-53.093261699999857"/>
    <n v="-53.093261699999857"/>
    <s v=""/>
    <n v="1"/>
    <s v=""/>
  </r>
  <r>
    <x v="23"/>
    <n v="115.03271490000043"/>
    <s v=""/>
    <n v="115.03271490000043"/>
    <s v=""/>
    <n v="1"/>
  </r>
  <r>
    <x v="0"/>
    <n v="-141.8046875"/>
    <n v="-141.8046875"/>
    <s v=""/>
    <n v="1"/>
    <s v=""/>
  </r>
  <r>
    <x v="1"/>
    <n v="61.201660099999572"/>
    <s v=""/>
    <n v="61.201660099999572"/>
    <s v=""/>
    <n v="1"/>
  </r>
  <r>
    <x v="2"/>
    <n v="134.84179690000019"/>
    <s v=""/>
    <n v="134.84179690000019"/>
    <s v=""/>
    <n v="1"/>
  </r>
  <r>
    <x v="3"/>
    <n v="37.303711000000476"/>
    <s v=""/>
    <n v="37.303711000000476"/>
    <s v=""/>
    <n v="1"/>
  </r>
  <r>
    <x v="4"/>
    <n v="-48.019531199999619"/>
    <n v="-48.019531199999619"/>
    <s v=""/>
    <n v="1"/>
    <s v=""/>
  </r>
  <r>
    <x v="5"/>
    <n v="-194.12060539999948"/>
    <n v="-194.12060539999948"/>
    <s v=""/>
    <n v="1"/>
    <s v=""/>
  </r>
  <r>
    <x v="6"/>
    <n v="-276.8828125"/>
    <n v="-276.8828125"/>
    <s v=""/>
    <n v="1"/>
    <s v=""/>
  </r>
  <r>
    <x v="7"/>
    <n v="-317.12744139999995"/>
    <n v="-317.12744139999995"/>
    <s v=""/>
    <n v="1"/>
    <s v=""/>
  </r>
  <r>
    <x v="8"/>
    <n v="-556.62304690000019"/>
    <n v="-556.62304690000019"/>
    <s v=""/>
    <n v="1"/>
    <s v=""/>
  </r>
  <r>
    <x v="9"/>
    <n v="-418.03564449999976"/>
    <n v="-418.03564449999976"/>
    <s v=""/>
    <n v="1"/>
    <s v=""/>
  </r>
  <r>
    <x v="10"/>
    <n v="-53.753906199999619"/>
    <n v="-53.753906199999619"/>
    <s v=""/>
    <n v="1"/>
    <s v=""/>
  </r>
  <r>
    <x v="11"/>
    <n v="277.0390625"/>
    <s v=""/>
    <n v="277.0390625"/>
    <s v=""/>
    <n v="1"/>
  </r>
  <r>
    <x v="12"/>
    <n v="428.46875"/>
    <s v=""/>
    <n v="428.46875"/>
    <s v=""/>
    <n v="1"/>
  </r>
  <r>
    <x v="13"/>
    <n v="285.01416020000033"/>
    <s v=""/>
    <n v="285.01416020000033"/>
    <s v=""/>
    <n v="1"/>
  </r>
  <r>
    <x v="14"/>
    <n v="372.71972660000029"/>
    <s v=""/>
    <n v="372.71972660000029"/>
    <s v=""/>
    <n v="1"/>
  </r>
  <r>
    <x v="15"/>
    <n v="513.0673827999999"/>
    <s v=""/>
    <n v="513.0673827999999"/>
    <s v=""/>
    <n v="1"/>
  </r>
  <r>
    <x v="16"/>
    <n v="504.0673827999999"/>
    <s v=""/>
    <n v="504.0673827999999"/>
    <s v=""/>
    <n v="1"/>
  </r>
  <r>
    <x v="17"/>
    <n v="891.43115229999967"/>
    <s v=""/>
    <n v="891.43115229999967"/>
    <s v=""/>
    <n v="1"/>
  </r>
  <r>
    <x v="18"/>
    <n v="919.67871100000048"/>
    <s v=""/>
    <n v="919.67871100000048"/>
    <s v=""/>
    <n v="1"/>
  </r>
  <r>
    <x v="19"/>
    <n v="446.94775400000071"/>
    <s v=""/>
    <n v="446.94775400000071"/>
    <s v=""/>
    <n v="1"/>
  </r>
  <r>
    <x v="20"/>
    <n v="398.46435550000024"/>
    <s v=""/>
    <n v="398.46435550000024"/>
    <s v=""/>
    <n v="1"/>
  </r>
  <r>
    <x v="21"/>
    <n v="391.9296875"/>
    <s v=""/>
    <n v="391.9296875"/>
    <s v=""/>
    <n v="1"/>
  </r>
  <r>
    <x v="22"/>
    <n v="130.91064449999976"/>
    <s v=""/>
    <n v="130.91064449999976"/>
    <s v=""/>
    <n v="1"/>
  </r>
  <r>
    <x v="23"/>
    <n v="-198.88427729999967"/>
    <n v="-198.88427729999967"/>
    <s v=""/>
    <n v="1"/>
    <s v=""/>
  </r>
  <r>
    <x v="0"/>
    <n v="-30.803710899999714"/>
    <n v="-30.803710899999714"/>
    <s v=""/>
    <n v="1"/>
    <s v=""/>
  </r>
  <r>
    <x v="1"/>
    <n v="46.800781300000381"/>
    <s v=""/>
    <n v="46.800781300000381"/>
    <s v=""/>
    <n v="1"/>
  </r>
  <r>
    <x v="2"/>
    <n v="-69.291503899999952"/>
    <n v="-69.291503899999952"/>
    <s v=""/>
    <n v="1"/>
    <s v=""/>
  </r>
  <r>
    <x v="3"/>
    <n v="-67.175781199999619"/>
    <n v="-67.175781199999619"/>
    <s v=""/>
    <n v="1"/>
    <s v=""/>
  </r>
  <r>
    <x v="4"/>
    <n v="10.776855500000238"/>
    <s v=""/>
    <n v="10.776855500000238"/>
    <s v=""/>
    <n v="1"/>
  </r>
  <r>
    <x v="5"/>
    <n v="-109.27929690000019"/>
    <n v="-109.27929690000019"/>
    <s v=""/>
    <n v="1"/>
    <s v=""/>
  </r>
  <r>
    <x v="6"/>
    <n v="-143.21826169999986"/>
    <n v="-143.21826169999986"/>
    <s v=""/>
    <n v="1"/>
    <s v=""/>
  </r>
  <r>
    <x v="7"/>
    <n v="55.571289100000286"/>
    <s v=""/>
    <n v="55.571289100000286"/>
    <s v=""/>
    <n v="1"/>
  </r>
  <r>
    <x v="8"/>
    <n v="-55.47070309999981"/>
    <n v="-55.47070309999981"/>
    <s v=""/>
    <n v="1"/>
    <s v=""/>
  </r>
  <r>
    <x v="9"/>
    <n v="30.578125"/>
    <s v=""/>
    <n v="30.578125"/>
    <s v=""/>
    <n v="1"/>
  </r>
  <r>
    <x v="10"/>
    <n v="-188.57910149999952"/>
    <n v="-188.57910149999952"/>
    <s v=""/>
    <n v="1"/>
    <s v=""/>
  </r>
  <r>
    <x v="11"/>
    <n v="-322.65234380000038"/>
    <n v="-322.65234380000038"/>
    <s v=""/>
    <n v="1"/>
    <s v=""/>
  </r>
  <r>
    <x v="12"/>
    <n v="-357.8408202999999"/>
    <n v="-357.8408202999999"/>
    <s v=""/>
    <n v="1"/>
    <s v=""/>
  </r>
  <r>
    <x v="13"/>
    <n v="-556.59130860000005"/>
    <n v="-556.59130860000005"/>
    <s v=""/>
    <n v="1"/>
    <s v=""/>
  </r>
  <r>
    <x v="14"/>
    <n v="-484.171875"/>
    <n v="-484.171875"/>
    <s v=""/>
    <n v="1"/>
    <s v=""/>
  </r>
  <r>
    <x v="15"/>
    <n v="-225.13134770000033"/>
    <n v="-225.13134770000033"/>
    <s v=""/>
    <n v="1"/>
    <s v=""/>
  </r>
  <r>
    <x v="16"/>
    <n v="-116.7548827999999"/>
    <n v="-116.7548827999999"/>
    <s v=""/>
    <n v="1"/>
    <s v=""/>
  </r>
  <r>
    <x v="17"/>
    <n v="-296.86474610000005"/>
    <n v="-296.86474610000005"/>
    <s v=""/>
    <n v="1"/>
    <s v=""/>
  </r>
  <r>
    <x v="18"/>
    <n v="-63.532714900000428"/>
    <n v="-63.532714900000428"/>
    <s v=""/>
    <n v="1"/>
    <s v=""/>
  </r>
  <r>
    <x v="19"/>
    <n v="106.11376949999976"/>
    <s v=""/>
    <n v="106.11376949999976"/>
    <s v=""/>
    <n v="1"/>
  </r>
  <r>
    <x v="20"/>
    <n v="434.890625"/>
    <s v=""/>
    <n v="434.890625"/>
    <s v=""/>
    <n v="1"/>
  </r>
  <r>
    <x v="21"/>
    <n v="620.53125"/>
    <s v=""/>
    <n v="620.53125"/>
    <s v=""/>
    <n v="1"/>
  </r>
  <r>
    <x v="22"/>
    <n v="449.38037110000005"/>
    <s v=""/>
    <n v="449.38037110000005"/>
    <s v=""/>
    <n v="1"/>
  </r>
  <r>
    <x v="23"/>
    <n v="249.9404297000001"/>
    <s v=""/>
    <n v="249.9404297000001"/>
    <s v=""/>
    <n v="1"/>
  </r>
  <r>
    <x v="0"/>
    <n v="16.113281199999619"/>
    <s v=""/>
    <n v="16.113281199999619"/>
    <s v=""/>
    <n v="1"/>
  </r>
  <r>
    <x v="1"/>
    <n v="-172.76416020000033"/>
    <n v="-172.76416020000033"/>
    <s v=""/>
    <n v="1"/>
    <s v=""/>
  </r>
  <r>
    <x v="2"/>
    <n v="-249.21533199999976"/>
    <n v="-249.21533199999976"/>
    <s v=""/>
    <n v="1"/>
    <s v=""/>
  </r>
  <r>
    <x v="3"/>
    <n v="-252.02099610000005"/>
    <n v="-252.02099610000005"/>
    <s v=""/>
    <n v="1"/>
    <s v=""/>
  </r>
  <r>
    <x v="4"/>
    <n v="-348.97900389999995"/>
    <n v="-348.97900389999995"/>
    <s v=""/>
    <n v="1"/>
    <s v=""/>
  </r>
  <r>
    <x v="5"/>
    <n v="-411.9091797000001"/>
    <n v="-411.9091797000001"/>
    <s v=""/>
    <n v="1"/>
    <s v=""/>
  </r>
  <r>
    <x v="6"/>
    <n v="-347.03857419999986"/>
    <n v="-347.03857419999986"/>
    <s v=""/>
    <n v="1"/>
    <s v=""/>
  </r>
  <r>
    <x v="7"/>
    <n v="-452.14697259999957"/>
    <n v="-452.14697259999957"/>
    <s v=""/>
    <n v="1"/>
    <s v=""/>
  </r>
  <r>
    <x v="8"/>
    <n v="-567.60986330000014"/>
    <n v="-567.60986330000014"/>
    <s v=""/>
    <n v="1"/>
    <s v=""/>
  </r>
  <r>
    <x v="9"/>
    <n v="-968.40185550000024"/>
    <n v="-968.40185550000024"/>
    <s v=""/>
    <n v="1"/>
    <s v=""/>
  </r>
  <r>
    <x v="10"/>
    <n v="-710.70703130000038"/>
    <n v="-710.70703130000038"/>
    <s v=""/>
    <n v="1"/>
    <s v=""/>
  </r>
  <r>
    <x v="11"/>
    <n v="-569.3330077999999"/>
    <n v="-569.3330077999999"/>
    <s v=""/>
    <n v="1"/>
    <s v=""/>
  </r>
  <r>
    <x v="12"/>
    <n v="-356.55126949999976"/>
    <n v="-356.55126949999976"/>
    <s v=""/>
    <n v="1"/>
    <s v=""/>
  </r>
  <r>
    <x v="13"/>
    <n v="-182.85888669999986"/>
    <n v="-182.85888669999986"/>
    <s v=""/>
    <n v="1"/>
    <s v=""/>
  </r>
  <r>
    <x v="14"/>
    <n v="-385.35791020000033"/>
    <n v="-385.35791020000033"/>
    <s v=""/>
    <n v="1"/>
    <s v=""/>
  </r>
  <r>
    <x v="15"/>
    <n v="-462.86474610000005"/>
    <n v="-462.86474610000005"/>
    <s v=""/>
    <n v="1"/>
    <s v=""/>
  </r>
  <r>
    <x v="16"/>
    <n v="130.72070309999981"/>
    <s v=""/>
    <n v="130.72070309999981"/>
    <s v=""/>
    <n v="1"/>
  </r>
  <r>
    <x v="17"/>
    <n v="253.8720702999999"/>
    <s v=""/>
    <n v="253.8720702999999"/>
    <s v=""/>
    <n v="1"/>
  </r>
  <r>
    <x v="18"/>
    <n v="-42.895996100000048"/>
    <n v="-42.895996100000048"/>
    <s v=""/>
    <n v="1"/>
    <s v=""/>
  </r>
  <r>
    <x v="19"/>
    <n v="-194.51660149999952"/>
    <n v="-194.51660149999952"/>
    <s v=""/>
    <n v="1"/>
    <s v=""/>
  </r>
  <r>
    <x v="20"/>
    <n v="-157.63525389999995"/>
    <n v="-157.63525389999995"/>
    <s v=""/>
    <n v="1"/>
    <s v=""/>
  </r>
  <r>
    <x v="21"/>
    <n v="-4.4858397999996669"/>
    <n v="-4.4858397999996669"/>
    <s v=""/>
    <n v="1"/>
    <s v=""/>
  </r>
  <r>
    <x v="22"/>
    <n v="-287.71289059999981"/>
    <n v="-287.71289059999981"/>
    <s v=""/>
    <n v="1"/>
    <s v=""/>
  </r>
  <r>
    <x v="23"/>
    <n v="-652.74658210000052"/>
    <n v="-652.74658210000052"/>
    <s v=""/>
    <n v="1"/>
    <s v=""/>
  </r>
  <r>
    <x v="0"/>
    <n v="-713.77490229999967"/>
    <n v="-713.77490229999967"/>
    <s v=""/>
    <n v="1"/>
    <s v=""/>
  </r>
  <r>
    <x v="1"/>
    <n v="-479.96337889999995"/>
    <n v="-479.96337889999995"/>
    <s v=""/>
    <n v="1"/>
    <s v=""/>
  </r>
  <r>
    <x v="2"/>
    <n v="-442.00585940000019"/>
    <n v="-442.00585940000019"/>
    <s v=""/>
    <n v="1"/>
    <s v=""/>
  </r>
  <r>
    <x v="3"/>
    <n v="-581.63671880000038"/>
    <n v="-581.63671880000038"/>
    <s v=""/>
    <n v="1"/>
    <s v=""/>
  </r>
  <r>
    <x v="4"/>
    <n v="-528.35058600000048"/>
    <n v="-528.35058600000048"/>
    <s v=""/>
    <n v="1"/>
    <s v=""/>
  </r>
  <r>
    <x v="5"/>
    <n v="-406.58398440000019"/>
    <n v="-406.58398440000019"/>
    <s v=""/>
    <n v="1"/>
    <s v=""/>
  </r>
  <r>
    <x v="6"/>
    <n v="-321.87402339999971"/>
    <n v="-321.87402339999971"/>
    <s v=""/>
    <n v="1"/>
    <s v=""/>
  </r>
  <r>
    <x v="7"/>
    <n v="-212.09179679999943"/>
    <n v="-212.09179679999943"/>
    <s v=""/>
    <n v="1"/>
    <s v=""/>
  </r>
  <r>
    <x v="8"/>
    <n v="-220.26416020000033"/>
    <n v="-220.26416020000033"/>
    <s v=""/>
    <n v="1"/>
    <s v=""/>
  </r>
  <r>
    <x v="9"/>
    <n v="135.01953130000038"/>
    <s v=""/>
    <n v="135.01953130000038"/>
    <s v=""/>
    <n v="1"/>
  </r>
  <r>
    <x v="10"/>
    <n v="607.97412110000005"/>
    <s v=""/>
    <n v="607.97412110000005"/>
    <s v=""/>
    <n v="1"/>
  </r>
  <r>
    <x v="11"/>
    <n v="311.9814452999999"/>
    <s v=""/>
    <n v="311.9814452999999"/>
    <s v=""/>
    <n v="1"/>
  </r>
  <r>
    <x v="12"/>
    <n v="16.967773399999714"/>
    <s v=""/>
    <n v="16.967773399999714"/>
    <s v=""/>
    <n v="1"/>
  </r>
  <r>
    <x v="13"/>
    <n v="292.74951169999986"/>
    <s v=""/>
    <n v="292.74951169999986"/>
    <s v=""/>
    <n v="1"/>
  </r>
  <r>
    <x v="14"/>
    <n v="390.18994139999995"/>
    <s v=""/>
    <n v="390.18994139999995"/>
    <s v=""/>
    <n v="1"/>
  </r>
  <r>
    <x v="15"/>
    <n v="471.09033210000052"/>
    <s v=""/>
    <n v="471.09033210000052"/>
    <s v=""/>
    <n v="1"/>
  </r>
  <r>
    <x v="16"/>
    <n v="1045.7631836"/>
    <s v=""/>
    <n v="1045.7631836"/>
    <s v=""/>
    <n v="1"/>
  </r>
  <r>
    <x v="17"/>
    <n v="719.97851559999981"/>
    <s v=""/>
    <n v="719.97851559999981"/>
    <s v=""/>
    <n v="1"/>
  </r>
  <r>
    <x v="18"/>
    <n v="492.74414059999981"/>
    <s v=""/>
    <n v="492.74414059999981"/>
    <s v=""/>
    <n v="1"/>
  </r>
  <r>
    <x v="19"/>
    <n v="447.35595710000052"/>
    <s v=""/>
    <n v="447.35595710000052"/>
    <s v=""/>
    <n v="1"/>
  </r>
  <r>
    <x v="20"/>
    <n v="394.40429679999943"/>
    <s v=""/>
    <n v="394.40429679999943"/>
    <s v=""/>
    <n v="1"/>
  </r>
  <r>
    <x v="21"/>
    <n v="157.20751949999976"/>
    <s v=""/>
    <n v="157.20751949999976"/>
    <s v=""/>
    <n v="1"/>
  </r>
  <r>
    <x v="22"/>
    <n v="-67.7890625"/>
    <n v="-67.7890625"/>
    <s v=""/>
    <n v="1"/>
    <s v=""/>
  </r>
  <r>
    <x v="23"/>
    <n v="-300.90576169999986"/>
    <n v="-300.90576169999986"/>
    <s v=""/>
    <n v="1"/>
    <s v=""/>
  </r>
  <r>
    <x v="0"/>
    <n v="-161.234375"/>
    <n v="-161.234375"/>
    <s v=""/>
    <n v="1"/>
    <s v=""/>
  </r>
  <r>
    <x v="1"/>
    <n v="66.09570309999981"/>
    <s v=""/>
    <n v="66.09570309999981"/>
    <s v=""/>
    <n v="1"/>
  </r>
  <r>
    <x v="2"/>
    <n v="13.926757799999905"/>
    <s v=""/>
    <n v="13.926757799999905"/>
    <s v=""/>
    <n v="1"/>
  </r>
  <r>
    <x v="3"/>
    <n v="129.4609375"/>
    <s v=""/>
    <n v="129.4609375"/>
    <s v=""/>
    <n v="1"/>
  </r>
  <r>
    <x v="4"/>
    <n v="128.74365229999967"/>
    <s v=""/>
    <n v="128.74365229999967"/>
    <s v=""/>
    <n v="1"/>
  </r>
  <r>
    <x v="5"/>
    <n v="73.643066399999952"/>
    <s v=""/>
    <n v="73.643066399999952"/>
    <s v=""/>
    <n v="1"/>
  </r>
  <r>
    <x v="6"/>
    <n v="-85.598144499999762"/>
    <n v="-85.598144499999762"/>
    <s v=""/>
    <n v="1"/>
    <s v=""/>
  </r>
  <r>
    <x v="7"/>
    <n v="56.481445299999905"/>
    <s v=""/>
    <n v="56.481445299999905"/>
    <s v=""/>
    <n v="1"/>
  </r>
  <r>
    <x v="8"/>
    <n v="75.555663999999524"/>
    <s v=""/>
    <n v="75.555663999999524"/>
    <s v=""/>
    <n v="1"/>
  </r>
  <r>
    <x v="9"/>
    <n v="313.58642580000014"/>
    <s v=""/>
    <n v="313.58642580000014"/>
    <s v=""/>
    <n v="1"/>
  </r>
  <r>
    <x v="10"/>
    <n v="417.28857419999986"/>
    <s v=""/>
    <n v="417.28857419999986"/>
    <s v=""/>
    <n v="1"/>
  </r>
  <r>
    <x v="11"/>
    <n v="652.67675790000067"/>
    <s v=""/>
    <n v="652.67675790000067"/>
    <s v=""/>
    <n v="1"/>
  </r>
  <r>
    <x v="12"/>
    <n v="292.1357422000001"/>
    <s v=""/>
    <n v="292.1357422000001"/>
    <s v=""/>
    <n v="1"/>
  </r>
  <r>
    <x v="13"/>
    <n v="-227.64404300000024"/>
    <n v="-227.64404300000024"/>
    <s v=""/>
    <n v="1"/>
    <s v=""/>
  </r>
  <r>
    <x v="14"/>
    <n v="81.325683600000048"/>
    <s v=""/>
    <n v="81.325683600000048"/>
    <s v=""/>
    <n v="1"/>
  </r>
  <r>
    <x v="15"/>
    <n v="480.26025400000071"/>
    <s v=""/>
    <n v="480.26025400000071"/>
    <s v=""/>
    <n v="1"/>
  </r>
  <r>
    <x v="16"/>
    <n v="483.0810547000001"/>
    <s v=""/>
    <n v="483.0810547000001"/>
    <s v=""/>
    <n v="1"/>
  </r>
  <r>
    <x v="17"/>
    <n v="333.47705080000014"/>
    <s v=""/>
    <n v="333.47705080000014"/>
    <s v=""/>
    <n v="1"/>
  </r>
  <r>
    <x v="18"/>
    <n v="-99.251464799999667"/>
    <n v="-99.251464799999667"/>
    <s v=""/>
    <n v="1"/>
    <s v=""/>
  </r>
  <r>
    <x v="19"/>
    <n v="-172.16455080000014"/>
    <n v="-172.16455080000014"/>
    <s v=""/>
    <n v="1"/>
    <s v=""/>
  </r>
  <r>
    <x v="20"/>
    <n v="-295.65527339999971"/>
    <n v="-295.65527339999971"/>
    <s v=""/>
    <n v="1"/>
    <s v=""/>
  </r>
  <r>
    <x v="21"/>
    <n v="-377.75732419999986"/>
    <n v="-377.75732419999986"/>
    <s v=""/>
    <n v="1"/>
    <s v=""/>
  </r>
  <r>
    <x v="22"/>
    <n v="-449.91943360000005"/>
    <n v="-449.91943360000005"/>
    <s v=""/>
    <n v="1"/>
    <s v=""/>
  </r>
  <r>
    <x v="23"/>
    <n v="-323.21289059999981"/>
    <n v="-323.21289059999981"/>
    <s v=""/>
    <n v="1"/>
    <s v=""/>
  </r>
  <r>
    <x v="0"/>
    <n v="-442.30761709999933"/>
    <n v="-442.30761709999933"/>
    <s v=""/>
    <n v="1"/>
    <s v=""/>
  </r>
  <r>
    <x v="1"/>
    <n v="-363.39208990000043"/>
    <n v="-363.39208990000043"/>
    <s v=""/>
    <n v="1"/>
    <s v=""/>
  </r>
  <r>
    <x v="2"/>
    <n v="-476.7705077999999"/>
    <n v="-476.7705077999999"/>
    <s v=""/>
    <n v="1"/>
    <s v=""/>
  </r>
  <r>
    <x v="3"/>
    <n v="-579.9189452999999"/>
    <n v="-579.9189452999999"/>
    <s v=""/>
    <n v="1"/>
    <s v=""/>
  </r>
  <r>
    <x v="4"/>
    <n v="-691.20410160000029"/>
    <n v="-691.20410160000029"/>
    <s v=""/>
    <n v="1"/>
    <s v=""/>
  </r>
  <r>
    <x v="5"/>
    <n v="-775.6591797000001"/>
    <n v="-775.6591797000001"/>
    <s v=""/>
    <n v="1"/>
    <s v=""/>
  </r>
  <r>
    <x v="6"/>
    <n v="-634.74121100000048"/>
    <n v="-634.74121100000048"/>
    <s v=""/>
    <n v="1"/>
    <s v=""/>
  </r>
  <r>
    <x v="7"/>
    <n v="-420.36083990000043"/>
    <n v="-420.36083990000043"/>
    <s v=""/>
    <n v="1"/>
    <s v=""/>
  </r>
  <r>
    <x v="8"/>
    <n v="-439.1875"/>
    <n v="-439.1875"/>
    <s v=""/>
    <n v="1"/>
    <s v=""/>
  </r>
  <r>
    <x v="9"/>
    <n v="-71.719726600000286"/>
    <n v="-71.719726600000286"/>
    <s v=""/>
    <n v="1"/>
    <s v=""/>
  </r>
  <r>
    <x v="10"/>
    <n v="238.27197270000033"/>
    <s v=""/>
    <n v="238.27197270000033"/>
    <s v=""/>
    <n v="1"/>
  </r>
  <r>
    <x v="11"/>
    <n v="276.23632809999981"/>
    <s v=""/>
    <n v="276.23632809999981"/>
    <s v=""/>
    <n v="1"/>
  </r>
  <r>
    <x v="12"/>
    <n v="126.2421875"/>
    <s v=""/>
    <n v="126.2421875"/>
    <s v=""/>
    <n v="1"/>
  </r>
  <r>
    <x v="13"/>
    <n v="-64.887695299999905"/>
    <n v="-64.887695299999905"/>
    <s v=""/>
    <n v="1"/>
    <s v=""/>
  </r>
  <r>
    <x v="14"/>
    <n v="-116.18798830000014"/>
    <n v="-116.18798830000014"/>
    <s v=""/>
    <n v="1"/>
    <s v=""/>
  </r>
  <r>
    <x v="15"/>
    <n v="-151.05712889999995"/>
    <n v="-151.05712889999995"/>
    <s v=""/>
    <n v="1"/>
    <s v=""/>
  </r>
  <r>
    <x v="16"/>
    <n v="-303.82373050000024"/>
    <n v="-303.82373050000024"/>
    <s v=""/>
    <n v="1"/>
    <s v=""/>
  </r>
  <r>
    <x v="17"/>
    <n v="-397.40771479999967"/>
    <n v="-397.40771479999967"/>
    <s v=""/>
    <n v="1"/>
    <s v=""/>
  </r>
  <r>
    <x v="18"/>
    <n v="-442.40771479999967"/>
    <n v="-442.40771479999967"/>
    <s v=""/>
    <n v="1"/>
    <s v=""/>
  </r>
  <r>
    <x v="19"/>
    <n v="-485.64453130000038"/>
    <n v="-485.64453130000038"/>
    <s v=""/>
    <n v="1"/>
    <s v=""/>
  </r>
  <r>
    <x v="20"/>
    <n v="-525.8232422000001"/>
    <n v="-525.8232422000001"/>
    <s v=""/>
    <n v="1"/>
    <s v=""/>
  </r>
  <r>
    <x v="21"/>
    <n v="-345.68408199999976"/>
    <n v="-345.68408199999976"/>
    <s v=""/>
    <n v="1"/>
    <s v=""/>
  </r>
  <r>
    <x v="22"/>
    <n v="275.15869139999995"/>
    <s v=""/>
    <n v="275.15869139999995"/>
    <s v=""/>
    <n v="1"/>
  </r>
  <r>
    <x v="23"/>
    <n v="-189.28222649999952"/>
    <n v="-189.28222649999952"/>
    <s v=""/>
    <n v="1"/>
    <s v=""/>
  </r>
  <r>
    <x v="0"/>
    <n v="-211.31884770000033"/>
    <n v="-211.31884770000033"/>
    <s v=""/>
    <n v="1"/>
    <s v=""/>
  </r>
  <r>
    <x v="1"/>
    <n v="-45.30273440000019"/>
    <n v="-45.30273440000019"/>
    <s v=""/>
    <n v="1"/>
    <s v=""/>
  </r>
  <r>
    <x v="2"/>
    <n v="-78.899414100000286"/>
    <n v="-78.899414100000286"/>
    <s v=""/>
    <n v="1"/>
    <s v=""/>
  </r>
  <r>
    <x v="3"/>
    <n v="-46.910156199999619"/>
    <n v="-46.910156199999619"/>
    <s v=""/>
    <n v="1"/>
    <s v=""/>
  </r>
  <r>
    <x v="4"/>
    <n v="46.62304690000019"/>
    <s v=""/>
    <n v="46.62304690000019"/>
    <s v=""/>
    <n v="1"/>
  </r>
  <r>
    <x v="5"/>
    <n v="195.63476559999981"/>
    <s v=""/>
    <n v="195.63476559999981"/>
    <s v=""/>
    <n v="1"/>
  </r>
  <r>
    <x v="6"/>
    <n v="243.49658199999976"/>
    <s v=""/>
    <n v="243.49658199999976"/>
    <s v=""/>
    <n v="1"/>
  </r>
  <r>
    <x v="7"/>
    <n v="152.02685550000024"/>
    <s v=""/>
    <n v="152.02685550000024"/>
    <s v=""/>
    <n v="1"/>
  </r>
  <r>
    <x v="8"/>
    <n v="249.32373050000024"/>
    <s v=""/>
    <n v="249.32373050000024"/>
    <s v=""/>
    <n v="1"/>
  </r>
  <r>
    <x v="9"/>
    <n v="-68.686523399999714"/>
    <n v="-68.686523399999714"/>
    <s v=""/>
    <n v="1"/>
    <s v=""/>
  </r>
  <r>
    <x v="10"/>
    <n v="-288.8544922000001"/>
    <n v="-288.8544922000001"/>
    <s v=""/>
    <n v="1"/>
    <s v=""/>
  </r>
  <r>
    <x v="11"/>
    <n v="-823.73828130000038"/>
    <n v="-823.73828130000038"/>
    <s v=""/>
    <n v="1"/>
    <s v=""/>
  </r>
  <r>
    <x v="12"/>
    <n v="-1060.6469725999996"/>
    <n v="-1060.6469725999996"/>
    <s v=""/>
    <n v="1"/>
    <s v=""/>
  </r>
  <r>
    <x v="13"/>
    <n v="-913.3720702999999"/>
    <n v="-913.3720702999999"/>
    <s v=""/>
    <n v="1"/>
    <s v=""/>
  </r>
  <r>
    <x v="14"/>
    <n v="-681.50732419999986"/>
    <n v="-681.50732419999986"/>
    <s v=""/>
    <n v="1"/>
    <s v=""/>
  </r>
  <r>
    <x v="15"/>
    <n v="-432.74414059999981"/>
    <n v="-432.74414059999981"/>
    <s v=""/>
    <n v="1"/>
    <s v=""/>
  </r>
  <r>
    <x v="16"/>
    <n v="-496.94628910000029"/>
    <n v="-496.94628910000029"/>
    <s v=""/>
    <n v="1"/>
    <s v=""/>
  </r>
  <r>
    <x v="17"/>
    <n v="-230.29003910000029"/>
    <n v="-230.29003910000029"/>
    <s v=""/>
    <n v="1"/>
    <s v=""/>
  </r>
  <r>
    <x v="18"/>
    <n v="170.59521490000043"/>
    <s v=""/>
    <n v="170.59521490000043"/>
    <s v=""/>
    <n v="1"/>
  </r>
  <r>
    <x v="19"/>
    <n v="345.63427740000043"/>
    <s v=""/>
    <n v="345.63427740000043"/>
    <s v=""/>
    <n v="1"/>
  </r>
  <r>
    <x v="20"/>
    <n v="794.5048827999999"/>
    <s v=""/>
    <n v="794.5048827999999"/>
    <s v=""/>
    <n v="1"/>
  </r>
  <r>
    <x v="21"/>
    <n v="801.23779300000024"/>
    <s v=""/>
    <n v="801.23779300000024"/>
    <s v=""/>
    <n v="1"/>
  </r>
  <r>
    <x v="22"/>
    <n v="717.02294919999986"/>
    <s v=""/>
    <n v="717.02294919999986"/>
    <s v=""/>
    <n v="1"/>
  </r>
  <r>
    <x v="23"/>
    <n v="611.28125"/>
    <s v=""/>
    <n v="611.28125"/>
    <s v=""/>
    <n v="1"/>
  </r>
  <r>
    <x v="0"/>
    <n v="381.96972649999952"/>
    <s v=""/>
    <n v="381.96972649999952"/>
    <s v=""/>
    <n v="1"/>
  </r>
  <r>
    <x v="1"/>
    <n v="80.771972700000333"/>
    <s v=""/>
    <n v="80.771972700000333"/>
    <s v=""/>
    <n v="1"/>
  </r>
  <r>
    <x v="2"/>
    <n v="-432.3671875"/>
    <n v="-432.3671875"/>
    <s v=""/>
    <n v="1"/>
    <s v=""/>
  </r>
  <r>
    <x v="3"/>
    <n v="-422.08984369999962"/>
    <n v="-422.08984369999962"/>
    <s v=""/>
    <n v="1"/>
    <s v=""/>
  </r>
  <r>
    <x v="4"/>
    <n v="-278.08691410000029"/>
    <n v="-278.08691410000029"/>
    <s v=""/>
    <n v="1"/>
    <s v=""/>
  </r>
  <r>
    <x v="5"/>
    <n v="-256.95214839999971"/>
    <n v="-256.95214839999971"/>
    <s v=""/>
    <n v="1"/>
    <s v=""/>
  </r>
  <r>
    <x v="6"/>
    <n v="-203.58056650000071"/>
    <n v="-203.58056650000071"/>
    <s v=""/>
    <n v="1"/>
    <s v=""/>
  </r>
  <r>
    <x v="7"/>
    <n v="-50.312011699999857"/>
    <n v="-50.312011699999857"/>
    <s v=""/>
    <n v="1"/>
    <s v=""/>
  </r>
  <r>
    <x v="8"/>
    <n v="-203.20410160000029"/>
    <n v="-203.20410160000029"/>
    <s v=""/>
    <n v="1"/>
    <s v=""/>
  </r>
  <r>
    <x v="9"/>
    <n v="-124.38134759999957"/>
    <n v="-124.38134759999957"/>
    <s v=""/>
    <n v="1"/>
    <s v=""/>
  </r>
  <r>
    <x v="10"/>
    <n v="252.63330069999938"/>
    <s v=""/>
    <n v="252.63330069999938"/>
    <s v=""/>
    <n v="1"/>
  </r>
  <r>
    <x v="11"/>
    <n v="476.91503910000029"/>
    <s v=""/>
    <n v="476.91503910000029"/>
    <s v=""/>
    <n v="1"/>
  </r>
  <r>
    <x v="12"/>
    <n v="307.31640630000038"/>
    <s v=""/>
    <n v="307.31640630000038"/>
    <s v=""/>
    <n v="1"/>
  </r>
  <r>
    <x v="13"/>
    <n v="-123.46630860000005"/>
    <n v="-123.46630860000005"/>
    <s v=""/>
    <n v="1"/>
    <s v=""/>
  </r>
  <r>
    <x v="14"/>
    <n v="-279.36669919999986"/>
    <n v="-279.36669919999986"/>
    <s v=""/>
    <n v="1"/>
    <s v=""/>
  </r>
  <r>
    <x v="15"/>
    <n v="-171.6328125"/>
    <n v="-171.6328125"/>
    <s v=""/>
    <n v="1"/>
    <s v=""/>
  </r>
  <r>
    <x v="16"/>
    <n v="-301.58251949999976"/>
    <n v="-301.58251949999976"/>
    <s v=""/>
    <n v="1"/>
    <s v=""/>
  </r>
  <r>
    <x v="17"/>
    <n v="-706.85009770000033"/>
    <n v="-706.85009770000033"/>
    <s v=""/>
    <n v="1"/>
    <s v=""/>
  </r>
  <r>
    <x v="18"/>
    <n v="-658.74853509999957"/>
    <n v="-658.74853509999957"/>
    <s v=""/>
    <n v="1"/>
    <s v=""/>
  </r>
  <r>
    <x v="19"/>
    <n v="-346.97070309999981"/>
    <n v="-346.97070309999981"/>
    <s v=""/>
    <n v="1"/>
    <s v=""/>
  </r>
  <r>
    <x v="20"/>
    <n v="-273.74658210000052"/>
    <n v="-273.74658210000052"/>
    <s v=""/>
    <n v="1"/>
    <s v=""/>
  </r>
  <r>
    <x v="21"/>
    <n v="-248.05273440000019"/>
    <n v="-248.05273440000019"/>
    <s v=""/>
    <n v="1"/>
    <s v=""/>
  </r>
  <r>
    <x v="22"/>
    <n v="-178.50732419999986"/>
    <n v="-178.50732419999986"/>
    <s v=""/>
    <n v="1"/>
    <s v=""/>
  </r>
  <r>
    <x v="23"/>
    <n v="-109.09521490000043"/>
    <n v="-109.09521490000043"/>
    <s v=""/>
    <n v="1"/>
    <s v=""/>
  </r>
  <r>
    <x v="0"/>
    <n v="-214.60498050000024"/>
    <n v="-214.60498050000024"/>
    <s v=""/>
    <n v="1"/>
    <s v=""/>
  </r>
  <r>
    <x v="1"/>
    <n v="119.11865229999967"/>
    <s v=""/>
    <n v="119.11865229999967"/>
    <s v=""/>
    <n v="1"/>
  </r>
  <r>
    <x v="2"/>
    <n v="382.76757809999981"/>
    <s v=""/>
    <n v="382.76757809999981"/>
    <s v=""/>
    <n v="1"/>
  </r>
  <r>
    <x v="3"/>
    <n v="258.38818360000005"/>
    <s v=""/>
    <n v="258.38818360000005"/>
    <s v=""/>
    <n v="1"/>
  </r>
  <r>
    <x v="4"/>
    <n v="369.07519540000067"/>
    <s v=""/>
    <n v="369.07519540000067"/>
    <s v=""/>
    <n v="1"/>
  </r>
  <r>
    <x v="5"/>
    <n v="506.70996089999971"/>
    <s v=""/>
    <n v="506.70996089999971"/>
    <s v=""/>
    <n v="1"/>
  </r>
  <r>
    <x v="6"/>
    <n v="386.93066399999952"/>
    <s v=""/>
    <n v="386.93066399999952"/>
    <s v=""/>
    <n v="1"/>
  </r>
  <r>
    <x v="7"/>
    <n v="368.38232419999986"/>
    <s v=""/>
    <n v="368.38232419999986"/>
    <s v=""/>
    <n v="1"/>
  </r>
  <r>
    <x v="8"/>
    <n v="182.93701180000062"/>
    <s v=""/>
    <n v="182.93701180000062"/>
    <s v=""/>
    <n v="1"/>
  </r>
  <r>
    <x v="9"/>
    <n v="717.0126952999999"/>
    <s v=""/>
    <n v="717.0126952999999"/>
    <s v=""/>
    <n v="1"/>
  </r>
  <r>
    <x v="10"/>
    <n v="1328.0063475999996"/>
    <s v=""/>
    <n v="1328.0063475999996"/>
    <s v=""/>
    <n v="1"/>
  </r>
  <r>
    <x v="11"/>
    <n v="944.45996089999971"/>
    <s v=""/>
    <n v="944.45996089999971"/>
    <s v=""/>
    <n v="1"/>
  </r>
  <r>
    <x v="12"/>
    <n v="161.0185547000001"/>
    <s v=""/>
    <n v="161.0185547000001"/>
    <s v=""/>
    <n v="1"/>
  </r>
  <r>
    <x v="13"/>
    <n v="-10.709472599999572"/>
    <n v="-10.709472599999572"/>
    <s v=""/>
    <n v="1"/>
    <s v=""/>
  </r>
  <r>
    <x v="14"/>
    <n v="266.49072259999957"/>
    <s v=""/>
    <n v="266.49072259999957"/>
    <s v=""/>
    <n v="1"/>
  </r>
  <r>
    <x v="15"/>
    <n v="555.4921875"/>
    <s v=""/>
    <n v="555.4921875"/>
    <s v=""/>
    <n v="1"/>
  </r>
  <r>
    <x v="16"/>
    <n v="696.00439449999976"/>
    <s v=""/>
    <n v="696.00439449999976"/>
    <s v=""/>
    <n v="1"/>
  </r>
  <r>
    <x v="17"/>
    <n v="481.00390630000038"/>
    <s v=""/>
    <n v="481.00390630000038"/>
    <s v=""/>
    <n v="1"/>
  </r>
  <r>
    <x v="18"/>
    <n v="205.86865229999967"/>
    <s v=""/>
    <n v="205.86865229999967"/>
    <s v=""/>
    <n v="1"/>
  </r>
  <r>
    <x v="19"/>
    <n v="181.90380860000005"/>
    <s v=""/>
    <n v="181.90380860000005"/>
    <s v=""/>
    <n v="1"/>
  </r>
  <r>
    <x v="20"/>
    <n v="451.36328130000038"/>
    <s v=""/>
    <n v="451.36328130000038"/>
    <s v=""/>
    <n v="1"/>
  </r>
  <r>
    <x v="21"/>
    <n v="498.40087889999995"/>
    <s v=""/>
    <n v="498.40087889999995"/>
    <s v=""/>
    <n v="1"/>
  </r>
  <r>
    <x v="22"/>
    <n v="881.89746089999971"/>
    <s v=""/>
    <n v="881.89746089999971"/>
    <s v=""/>
    <n v="1"/>
  </r>
  <r>
    <x v="23"/>
    <n v="789.60058589999971"/>
    <s v=""/>
    <n v="789.60058589999971"/>
    <s v=""/>
    <n v="1"/>
  </r>
  <r>
    <x v="0"/>
    <n v="593.47509770000033"/>
    <s v=""/>
    <n v="593.47509770000033"/>
    <s v=""/>
    <n v="1"/>
  </r>
  <r>
    <x v="1"/>
    <n v="69.950683600000048"/>
    <s v=""/>
    <n v="69.950683600000048"/>
    <s v=""/>
    <n v="1"/>
  </r>
  <r>
    <x v="2"/>
    <n v="-213.51416020000033"/>
    <n v="-213.51416020000033"/>
    <s v=""/>
    <n v="1"/>
    <s v=""/>
  </r>
  <r>
    <x v="3"/>
    <n v="-345.98730459999933"/>
    <n v="-345.98730459999933"/>
    <s v=""/>
    <n v="1"/>
    <s v=""/>
  </r>
  <r>
    <x v="4"/>
    <n v="-234.9765625"/>
    <n v="-234.9765625"/>
    <s v=""/>
    <n v="1"/>
    <s v=""/>
  </r>
  <r>
    <x v="5"/>
    <n v="-46.061035200000333"/>
    <n v="-46.061035200000333"/>
    <s v=""/>
    <n v="1"/>
    <s v=""/>
  </r>
  <r>
    <x v="6"/>
    <n v="-33.713378899999952"/>
    <n v="-33.713378899999952"/>
    <s v=""/>
    <n v="1"/>
    <s v=""/>
  </r>
  <r>
    <x v="7"/>
    <n v="-178.828125"/>
    <n v="-178.828125"/>
    <s v=""/>
    <n v="1"/>
    <s v=""/>
  </r>
  <r>
    <x v="8"/>
    <n v="-107.5078125"/>
    <n v="-107.5078125"/>
    <s v=""/>
    <n v="1"/>
    <s v=""/>
  </r>
  <r>
    <x v="9"/>
    <n v="-129.32910160000029"/>
    <n v="-129.32910160000029"/>
    <s v=""/>
    <n v="1"/>
    <s v=""/>
  </r>
  <r>
    <x v="10"/>
    <n v="92.77539059999981"/>
    <s v=""/>
    <n v="92.77539059999981"/>
    <s v=""/>
    <n v="1"/>
  </r>
  <r>
    <x v="11"/>
    <n v="68.71289059999981"/>
    <s v=""/>
    <n v="68.71289059999981"/>
    <s v=""/>
    <n v="1"/>
  </r>
  <r>
    <x v="12"/>
    <n v="15.333007900000666"/>
    <s v=""/>
    <n v="15.333007900000666"/>
    <s v=""/>
    <n v="1"/>
  </r>
  <r>
    <x v="13"/>
    <n v="-163.19921869999962"/>
    <n v="-163.19921869999962"/>
    <s v=""/>
    <n v="1"/>
    <s v=""/>
  </r>
  <r>
    <x v="14"/>
    <n v="-610.15576169999986"/>
    <n v="-610.15576169999986"/>
    <s v=""/>
    <n v="1"/>
    <s v=""/>
  </r>
  <r>
    <x v="15"/>
    <n v="-201.52294919999986"/>
    <n v="-201.52294919999986"/>
    <s v=""/>
    <n v="1"/>
    <s v=""/>
  </r>
  <r>
    <x v="16"/>
    <n v="-97.70898440000019"/>
    <n v="-97.70898440000019"/>
    <s v=""/>
    <n v="1"/>
    <s v=""/>
  </r>
  <r>
    <x v="17"/>
    <n v="47.045898500000476"/>
    <s v=""/>
    <n v="47.045898500000476"/>
    <s v=""/>
    <n v="1"/>
  </r>
  <r>
    <x v="18"/>
    <n v="48.815429700000095"/>
    <s v=""/>
    <n v="48.815429700000095"/>
    <s v=""/>
    <n v="1"/>
  </r>
  <r>
    <x v="19"/>
    <n v="-179.44775389999995"/>
    <n v="-179.44775389999995"/>
    <s v=""/>
    <n v="1"/>
    <s v=""/>
  </r>
  <r>
    <x v="20"/>
    <n v="-273.27734380000038"/>
    <n v="-273.27734380000038"/>
    <s v=""/>
    <n v="1"/>
    <s v=""/>
  </r>
  <r>
    <x v="21"/>
    <n v="-282.18945309999981"/>
    <n v="-282.18945309999981"/>
    <s v=""/>
    <n v="1"/>
    <s v=""/>
  </r>
  <r>
    <x v="22"/>
    <n v="-218.56494139999995"/>
    <n v="-218.56494139999995"/>
    <s v=""/>
    <n v="1"/>
    <s v=""/>
  </r>
  <r>
    <x v="23"/>
    <n v="-483.11279300000024"/>
    <n v="-483.11279300000024"/>
    <s v=""/>
    <n v="1"/>
    <s v=""/>
  </r>
  <r>
    <x v="0"/>
    <n v="-600.12158199999976"/>
    <n v="-600.12158199999976"/>
    <s v=""/>
    <n v="1"/>
    <s v=""/>
  </r>
  <r>
    <x v="1"/>
    <n v="-576.15527339999971"/>
    <n v="-576.15527339999971"/>
    <s v=""/>
    <n v="1"/>
    <s v=""/>
  </r>
  <r>
    <x v="2"/>
    <n v="-345.92285149999952"/>
    <n v="-345.92285149999952"/>
    <s v=""/>
    <n v="1"/>
    <s v=""/>
  </r>
  <r>
    <x v="3"/>
    <n v="-396.1533202999999"/>
    <n v="-396.1533202999999"/>
    <s v=""/>
    <n v="1"/>
    <s v=""/>
  </r>
  <r>
    <x v="4"/>
    <n v="-298.0234375"/>
    <n v="-298.0234375"/>
    <s v=""/>
    <n v="1"/>
    <s v=""/>
  </r>
  <r>
    <x v="5"/>
    <n v="-434.33056639999995"/>
    <n v="-434.33056639999995"/>
    <s v=""/>
    <n v="1"/>
    <s v=""/>
  </r>
  <r>
    <x v="6"/>
    <n v="-516.14306650000071"/>
    <n v="-516.14306650000071"/>
    <s v=""/>
    <n v="1"/>
    <s v=""/>
  </r>
  <r>
    <x v="7"/>
    <n v="-452.07910160000029"/>
    <n v="-452.07910160000029"/>
    <s v=""/>
    <n v="1"/>
    <s v=""/>
  </r>
  <r>
    <x v="8"/>
    <n v="-653.83935539999948"/>
    <n v="-653.83935539999948"/>
    <s v=""/>
    <n v="1"/>
    <s v=""/>
  </r>
  <r>
    <x v="9"/>
    <n v="-275.43652350000048"/>
    <n v="-275.43652350000048"/>
    <s v=""/>
    <n v="1"/>
    <s v=""/>
  </r>
  <r>
    <x v="10"/>
    <n v="-165.79785160000029"/>
    <n v="-165.79785160000029"/>
    <s v=""/>
    <n v="1"/>
    <s v=""/>
  </r>
  <r>
    <x v="11"/>
    <n v="7.3037110000004759"/>
    <s v=""/>
    <n v="7.3037110000004759"/>
    <s v=""/>
    <n v="1"/>
  </r>
  <r>
    <x v="12"/>
    <n v="-129.7734375"/>
    <n v="-129.7734375"/>
    <s v=""/>
    <n v="1"/>
    <s v=""/>
  </r>
  <r>
    <x v="13"/>
    <n v="-819.16552729999967"/>
    <n v="-819.16552729999967"/>
    <s v=""/>
    <n v="1"/>
    <s v=""/>
  </r>
  <r>
    <x v="14"/>
    <n v="-616.38378910000029"/>
    <n v="-616.38378910000029"/>
    <s v=""/>
    <n v="1"/>
    <s v=""/>
  </r>
  <r>
    <x v="15"/>
    <n v="-484.91650400000071"/>
    <n v="-484.91650400000071"/>
    <s v=""/>
    <n v="1"/>
    <s v=""/>
  </r>
  <r>
    <x v="16"/>
    <n v="-485.77685550000024"/>
    <n v="-485.77685550000024"/>
    <s v=""/>
    <n v="1"/>
    <s v=""/>
  </r>
  <r>
    <x v="17"/>
    <n v="-531.94677729999967"/>
    <n v="-531.94677729999967"/>
    <s v=""/>
    <n v="1"/>
    <s v=""/>
  </r>
  <r>
    <x v="18"/>
    <n v="-524.6640625"/>
    <n v="-524.6640625"/>
    <s v=""/>
    <n v="1"/>
    <s v=""/>
  </r>
  <r>
    <x v="19"/>
    <n v="-535.14892580000014"/>
    <n v="-535.14892580000014"/>
    <s v=""/>
    <n v="1"/>
    <s v=""/>
  </r>
  <r>
    <x v="20"/>
    <n v="-414.67626960000052"/>
    <n v="-414.67626960000052"/>
    <s v=""/>
    <n v="1"/>
    <s v=""/>
  </r>
  <r>
    <x v="21"/>
    <n v="-506.93945320000057"/>
    <n v="-506.93945320000057"/>
    <s v=""/>
    <n v="1"/>
    <s v=""/>
  </r>
  <r>
    <x v="22"/>
    <n v="-561.55517580000014"/>
    <n v="-561.55517580000014"/>
    <s v=""/>
    <n v="1"/>
    <s v=""/>
  </r>
  <r>
    <x v="23"/>
    <n v="-692.03466800000024"/>
    <n v="-692.03466800000024"/>
    <s v=""/>
    <n v="1"/>
    <s v=""/>
  </r>
  <r>
    <x v="0"/>
    <n v="-808.57714839999971"/>
    <n v="-808.57714839999971"/>
    <s v=""/>
    <n v="1"/>
    <s v=""/>
  </r>
  <r>
    <x v="1"/>
    <n v="-665.80810550000024"/>
    <n v="-665.80810550000024"/>
    <s v=""/>
    <n v="1"/>
    <s v=""/>
  </r>
  <r>
    <x v="2"/>
    <n v="-669.1923827999999"/>
    <n v="-669.1923827999999"/>
    <s v=""/>
    <n v="1"/>
    <s v=""/>
  </r>
  <r>
    <x v="3"/>
    <n v="-740.47998050000024"/>
    <n v="-740.47998050000024"/>
    <s v=""/>
    <n v="1"/>
    <s v=""/>
  </r>
  <r>
    <x v="4"/>
    <n v="-771.42431639999995"/>
    <n v="-771.42431639999995"/>
    <s v=""/>
    <n v="1"/>
    <s v=""/>
  </r>
  <r>
    <x v="5"/>
    <n v="-526.72070320000057"/>
    <n v="-526.72070320000057"/>
    <s v=""/>
    <n v="1"/>
    <s v=""/>
  </r>
  <r>
    <x v="6"/>
    <n v="-466.86083979999967"/>
    <n v="-466.86083979999967"/>
    <s v=""/>
    <n v="1"/>
    <s v=""/>
  </r>
  <r>
    <x v="7"/>
    <n v="-434.79638669999986"/>
    <n v="-434.79638669999986"/>
    <s v=""/>
    <n v="1"/>
    <s v=""/>
  </r>
  <r>
    <x v="8"/>
    <n v="-375.32373039999948"/>
    <n v="-375.32373039999948"/>
    <s v=""/>
    <n v="1"/>
    <s v=""/>
  </r>
  <r>
    <x v="9"/>
    <n v="53.56054690000019"/>
    <s v=""/>
    <n v="53.56054690000019"/>
    <s v=""/>
    <n v="1"/>
  </r>
  <r>
    <x v="10"/>
    <n v="632.7763672000001"/>
    <s v=""/>
    <n v="632.7763672000001"/>
    <s v=""/>
    <n v="1"/>
  </r>
  <r>
    <x v="11"/>
    <n v="483.40039059999981"/>
    <s v=""/>
    <n v="483.40039059999981"/>
    <s v=""/>
    <n v="1"/>
  </r>
  <r>
    <x v="12"/>
    <n v="274.53710940000019"/>
    <s v=""/>
    <n v="274.53710940000019"/>
    <s v=""/>
    <n v="1"/>
  </r>
  <r>
    <x v="13"/>
    <n v="193.25537110000005"/>
    <s v=""/>
    <n v="193.25537110000005"/>
    <s v=""/>
    <n v="1"/>
  </r>
  <r>
    <x v="14"/>
    <n v="-185.90625"/>
    <n v="-185.90625"/>
    <s v=""/>
    <n v="1"/>
    <s v=""/>
  </r>
  <r>
    <x v="15"/>
    <n v="-588.16894540000067"/>
    <n v="-588.16894540000067"/>
    <s v=""/>
    <n v="1"/>
    <s v=""/>
  </r>
  <r>
    <x v="16"/>
    <n v="-432.1826172000001"/>
    <n v="-432.1826172000001"/>
    <s v=""/>
    <n v="1"/>
    <s v=""/>
  </r>
  <r>
    <x v="17"/>
    <n v="-305.90380860000005"/>
    <n v="-305.90380860000005"/>
    <s v=""/>
    <n v="1"/>
    <s v=""/>
  </r>
  <r>
    <x v="18"/>
    <n v="-464.9501952999999"/>
    <n v="-464.9501952999999"/>
    <s v=""/>
    <n v="1"/>
    <s v=""/>
  </r>
  <r>
    <x v="19"/>
    <n v="-295.86767580000014"/>
    <n v="-295.86767580000014"/>
    <s v=""/>
    <n v="1"/>
    <s v=""/>
  </r>
  <r>
    <x v="20"/>
    <n v="-392.68603520000033"/>
    <n v="-392.68603520000033"/>
    <s v=""/>
    <n v="1"/>
    <s v=""/>
  </r>
  <r>
    <x v="21"/>
    <n v="-361.35546880000038"/>
    <n v="-361.35546880000038"/>
    <s v=""/>
    <n v="1"/>
    <s v=""/>
  </r>
  <r>
    <x v="22"/>
    <n v="-225.5498047000001"/>
    <n v="-225.5498047000001"/>
    <s v=""/>
    <n v="1"/>
    <s v=""/>
  </r>
  <r>
    <x v="23"/>
    <n v="-170.96240229999967"/>
    <n v="-170.96240229999967"/>
    <s v=""/>
    <n v="1"/>
    <s v=""/>
  </r>
  <r>
    <x v="0"/>
    <n v="-215.83007809999981"/>
    <n v="-215.83007809999981"/>
    <s v=""/>
    <n v="1"/>
    <s v=""/>
  </r>
  <r>
    <x v="1"/>
    <n v="-12.394043000000238"/>
    <n v="-12.394043000000238"/>
    <s v=""/>
    <n v="1"/>
    <s v=""/>
  </r>
  <r>
    <x v="2"/>
    <n v="75.889648399999714"/>
    <s v=""/>
    <n v="75.889648399999714"/>
    <s v=""/>
    <n v="1"/>
  </r>
  <r>
    <x v="3"/>
    <n v="183.78027339999971"/>
    <s v=""/>
    <n v="183.78027339999971"/>
    <s v=""/>
    <n v="1"/>
  </r>
  <r>
    <x v="4"/>
    <n v="353.31298830000014"/>
    <s v=""/>
    <n v="353.31298830000014"/>
    <s v=""/>
    <n v="1"/>
  </r>
  <r>
    <x v="5"/>
    <n v="354.37353520000033"/>
    <s v=""/>
    <n v="354.37353520000033"/>
    <s v=""/>
    <n v="1"/>
  </r>
  <r>
    <x v="6"/>
    <n v="368.07275389999995"/>
    <s v=""/>
    <n v="368.07275389999995"/>
    <s v=""/>
    <n v="1"/>
  </r>
  <r>
    <x v="7"/>
    <n v="435.1044922000001"/>
    <s v=""/>
    <n v="435.1044922000001"/>
    <s v=""/>
    <n v="1"/>
  </r>
  <r>
    <x v="8"/>
    <n v="505.5732422000001"/>
    <s v=""/>
    <n v="505.5732422000001"/>
    <s v=""/>
    <n v="1"/>
  </r>
  <r>
    <x v="9"/>
    <n v="706.31982419999986"/>
    <s v=""/>
    <n v="706.31982419999986"/>
    <s v=""/>
    <n v="1"/>
  </r>
  <r>
    <x v="10"/>
    <n v="453.80566399999952"/>
    <s v=""/>
    <n v="453.80566399999952"/>
    <s v=""/>
    <n v="1"/>
  </r>
  <r>
    <x v="11"/>
    <n v="244.4345702999999"/>
    <s v=""/>
    <n v="244.4345702999999"/>
    <s v=""/>
    <n v="1"/>
  </r>
  <r>
    <x v="12"/>
    <n v="150.76855459999933"/>
    <s v=""/>
    <n v="150.76855459999933"/>
    <s v=""/>
    <n v="1"/>
  </r>
  <r>
    <x v="13"/>
    <n v="165.8154297000001"/>
    <s v=""/>
    <n v="165.8154297000001"/>
    <s v=""/>
    <n v="1"/>
  </r>
  <r>
    <x v="14"/>
    <n v="120.9453125"/>
    <s v=""/>
    <n v="120.9453125"/>
    <s v=""/>
    <n v="1"/>
  </r>
  <r>
    <x v="15"/>
    <n v="233.16796869999962"/>
    <s v=""/>
    <n v="233.16796869999962"/>
    <s v=""/>
    <n v="1"/>
  </r>
  <r>
    <x v="16"/>
    <n v="346.81494139999995"/>
    <s v=""/>
    <n v="346.81494139999995"/>
    <s v=""/>
    <n v="1"/>
  </r>
  <r>
    <x v="17"/>
    <n v="206.97509759999957"/>
    <s v=""/>
    <n v="206.97509759999957"/>
    <s v=""/>
    <n v="1"/>
  </r>
  <r>
    <x v="18"/>
    <n v="409.1533202999999"/>
    <s v=""/>
    <n v="409.1533202999999"/>
    <s v=""/>
    <n v="1"/>
  </r>
  <r>
    <x v="19"/>
    <n v="415.08935539999948"/>
    <s v=""/>
    <n v="415.08935539999948"/>
    <s v=""/>
    <n v="1"/>
  </r>
  <r>
    <x v="20"/>
    <n v="330.4873047000001"/>
    <s v=""/>
    <n v="330.4873047000001"/>
    <s v=""/>
    <n v="1"/>
  </r>
  <r>
    <x v="21"/>
    <n v="222.24658199999976"/>
    <s v=""/>
    <n v="222.24658199999976"/>
    <s v=""/>
    <n v="1"/>
  </r>
  <r>
    <x v="22"/>
    <n v="273.00195320000057"/>
    <s v=""/>
    <n v="273.00195320000057"/>
    <s v=""/>
    <n v="1"/>
  </r>
  <r>
    <x v="23"/>
    <n v="208.63183589999971"/>
    <s v=""/>
    <n v="208.63183589999971"/>
    <s v=""/>
    <n v="1"/>
  </r>
  <r>
    <x v="0"/>
    <n v="231.22119139999995"/>
    <s v=""/>
    <n v="231.22119139999995"/>
    <s v=""/>
    <n v="1"/>
  </r>
  <r>
    <x v="1"/>
    <n v="872.81396490000043"/>
    <s v=""/>
    <n v="872.81396490000043"/>
    <s v=""/>
    <n v="1"/>
  </r>
  <r>
    <x v="2"/>
    <n v="840.63671880000038"/>
    <s v=""/>
    <n v="840.63671880000038"/>
    <s v=""/>
    <n v="1"/>
  </r>
  <r>
    <x v="3"/>
    <n v="1049.8784180000002"/>
    <s v=""/>
    <n v="1049.8784180000002"/>
    <s v=""/>
    <n v="1"/>
  </r>
  <r>
    <x v="4"/>
    <n v="1012.3764647999997"/>
    <s v=""/>
    <n v="1012.3764647999997"/>
    <s v=""/>
    <n v="1"/>
  </r>
  <r>
    <x v="5"/>
    <n v="954.57714839999971"/>
    <s v=""/>
    <n v="954.57714839999971"/>
    <s v=""/>
    <n v="1"/>
  </r>
  <r>
    <x v="6"/>
    <n v="937.4873047000001"/>
    <s v=""/>
    <n v="937.4873047000001"/>
    <s v=""/>
    <n v="1"/>
  </r>
  <r>
    <x v="7"/>
    <n v="844.48095710000052"/>
    <s v=""/>
    <n v="844.48095710000052"/>
    <s v=""/>
    <n v="1"/>
  </r>
  <r>
    <x v="8"/>
    <n v="729.93164059999981"/>
    <s v=""/>
    <n v="729.93164059999981"/>
    <s v=""/>
    <n v="1"/>
  </r>
  <r>
    <x v="9"/>
    <n v="222.91992190000019"/>
    <s v=""/>
    <n v="222.91992190000019"/>
    <s v=""/>
    <n v="1"/>
  </r>
  <r>
    <x v="10"/>
    <n v="155.62890619999962"/>
    <s v=""/>
    <n v="155.62890619999962"/>
    <s v=""/>
    <n v="1"/>
  </r>
  <r>
    <x v="11"/>
    <n v="445.6123047000001"/>
    <s v=""/>
    <n v="445.6123047000001"/>
    <s v=""/>
    <n v="1"/>
  </r>
  <r>
    <x v="12"/>
    <n v="370.4267577999999"/>
    <s v=""/>
    <n v="370.4267577999999"/>
    <s v=""/>
    <n v="1"/>
  </r>
  <r>
    <x v="13"/>
    <n v="352.88085940000019"/>
    <s v=""/>
    <n v="352.88085940000019"/>
    <s v=""/>
    <n v="1"/>
  </r>
  <r>
    <x v="14"/>
    <n v="404.97558589999971"/>
    <s v=""/>
    <n v="404.97558589999971"/>
    <s v=""/>
    <n v="1"/>
  </r>
  <r>
    <x v="15"/>
    <n v="378.4482422000001"/>
    <s v=""/>
    <n v="378.4482422000001"/>
    <s v=""/>
    <n v="1"/>
  </r>
  <r>
    <x v="16"/>
    <n v="553.7578125"/>
    <s v=""/>
    <n v="553.7578125"/>
    <s v=""/>
    <n v="1"/>
  </r>
  <r>
    <x v="17"/>
    <n v="619.86816410000029"/>
    <s v=""/>
    <n v="619.86816410000029"/>
    <s v=""/>
    <n v="1"/>
  </r>
  <r>
    <x v="18"/>
    <n v="868.83447270000033"/>
    <s v=""/>
    <n v="868.83447270000033"/>
    <s v=""/>
    <n v="1"/>
  </r>
  <r>
    <x v="19"/>
    <n v="1667.4174805000002"/>
    <s v=""/>
    <n v="1667.4174805000002"/>
    <s v=""/>
    <n v="1"/>
  </r>
  <r>
    <x v="20"/>
    <n v="1561.4819336"/>
    <s v=""/>
    <n v="1561.4819336"/>
    <s v=""/>
    <n v="1"/>
  </r>
  <r>
    <x v="21"/>
    <n v="976.36621089999971"/>
    <s v=""/>
    <n v="976.36621089999971"/>
    <s v=""/>
    <n v="1"/>
  </r>
  <r>
    <x v="22"/>
    <n v="811.21435550000024"/>
    <s v=""/>
    <n v="811.21435550000024"/>
    <s v=""/>
    <n v="1"/>
  </r>
  <r>
    <x v="23"/>
    <n v="400.24267580000014"/>
    <s v=""/>
    <n v="400.24267580000014"/>
    <s v=""/>
    <n v="1"/>
  </r>
  <r>
    <x v="0"/>
    <n v="430.24121089999971"/>
    <s v=""/>
    <n v="430.24121089999971"/>
    <s v=""/>
    <n v="1"/>
  </r>
  <r>
    <x v="1"/>
    <n v="-314.7080077999999"/>
    <n v="-314.7080077999999"/>
    <s v=""/>
    <n v="1"/>
    <s v=""/>
  </r>
  <r>
    <x v="2"/>
    <n v="-739.16552740000043"/>
    <n v="-739.16552740000043"/>
    <s v=""/>
    <n v="1"/>
    <s v=""/>
  </r>
  <r>
    <x v="3"/>
    <n v="-586.140625"/>
    <n v="-586.140625"/>
    <s v=""/>
    <n v="1"/>
    <s v=""/>
  </r>
  <r>
    <x v="4"/>
    <n v="-651.93066399999952"/>
    <n v="-651.93066399999952"/>
    <s v=""/>
    <n v="1"/>
    <s v=""/>
  </r>
  <r>
    <x v="5"/>
    <n v="-774.4716797000001"/>
    <n v="-774.4716797000001"/>
    <s v=""/>
    <n v="1"/>
    <s v=""/>
  </r>
  <r>
    <x v="6"/>
    <n v="-881.60107419999986"/>
    <n v="-881.60107419999986"/>
    <s v=""/>
    <n v="1"/>
    <s v=""/>
  </r>
  <r>
    <x v="7"/>
    <n v="-709.81689449999976"/>
    <n v="-709.81689449999976"/>
    <s v=""/>
    <n v="1"/>
    <s v=""/>
  </r>
  <r>
    <x v="8"/>
    <n v="-681.53515619999962"/>
    <n v="-681.53515619999962"/>
    <s v=""/>
    <n v="1"/>
    <s v=""/>
  </r>
  <r>
    <x v="9"/>
    <n v="-539.46630860000005"/>
    <n v="-539.46630860000005"/>
    <s v=""/>
    <n v="1"/>
    <s v=""/>
  </r>
  <r>
    <x v="10"/>
    <n v="-320.1357422000001"/>
    <n v="-320.1357422000001"/>
    <s v=""/>
    <n v="1"/>
    <s v=""/>
  </r>
  <r>
    <x v="11"/>
    <n v="134.60546869999962"/>
    <s v=""/>
    <n v="134.60546869999962"/>
    <s v=""/>
    <n v="1"/>
  </r>
  <r>
    <x v="12"/>
    <n v="-96.15625"/>
    <n v="-96.15625"/>
    <s v=""/>
    <n v="1"/>
    <s v=""/>
  </r>
  <r>
    <x v="13"/>
    <n v="-473.0341797000001"/>
    <n v="-473.0341797000001"/>
    <s v=""/>
    <n v="1"/>
    <s v=""/>
  </r>
  <r>
    <x v="14"/>
    <n v="-716.56835940000019"/>
    <n v="-716.56835940000019"/>
    <s v=""/>
    <n v="1"/>
    <s v=""/>
  </r>
  <r>
    <x v="15"/>
    <n v="-664.48193360000005"/>
    <n v="-664.48193360000005"/>
    <s v=""/>
    <n v="1"/>
    <s v=""/>
  </r>
  <r>
    <x v="16"/>
    <n v="-404.82714850000048"/>
    <n v="-404.82714850000048"/>
    <s v=""/>
    <n v="1"/>
    <s v=""/>
  </r>
  <r>
    <x v="17"/>
    <n v="-555.00976559999981"/>
    <n v="-555.00976559999981"/>
    <s v=""/>
    <n v="1"/>
    <s v=""/>
  </r>
  <r>
    <x v="18"/>
    <n v="-321.54638669999986"/>
    <n v="-321.54638669999986"/>
    <s v=""/>
    <n v="1"/>
    <s v=""/>
  </r>
  <r>
    <x v="19"/>
    <n v="-52.916503899999952"/>
    <n v="-52.916503899999952"/>
    <s v=""/>
    <n v="1"/>
    <s v=""/>
  </r>
  <r>
    <x v="20"/>
    <n v="207.0283202999999"/>
    <s v=""/>
    <n v="207.0283202999999"/>
    <s v=""/>
    <n v="1"/>
  </r>
  <r>
    <x v="21"/>
    <n v="497.57421880000038"/>
    <s v=""/>
    <n v="497.57421880000038"/>
    <s v=""/>
    <n v="1"/>
  </r>
  <r>
    <x v="22"/>
    <n v="614.18115240000043"/>
    <s v=""/>
    <n v="614.18115240000043"/>
    <s v=""/>
    <n v="1"/>
  </r>
  <r>
    <x v="23"/>
    <n v="309.44482419999986"/>
    <s v=""/>
    <n v="309.44482419999986"/>
    <s v=""/>
    <n v="1"/>
  </r>
  <r>
    <x v="0"/>
    <n v="466.42285160000029"/>
    <s v=""/>
    <n v="466.42285160000029"/>
    <s v=""/>
    <n v="1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n v="-46.958374000000049"/>
    <n v="-46.958374000000049"/>
    <s v=""/>
    <n v="1"/>
    <s v=""/>
  </r>
  <r>
    <x v="1"/>
    <n v="-74.86291499999993"/>
    <n v="-74.86291499999993"/>
    <s v=""/>
    <n v="1"/>
    <s v=""/>
  </r>
  <r>
    <x v="2"/>
    <n v="-106.23547359999998"/>
    <n v="-106.23547359999998"/>
    <s v=""/>
    <n v="1"/>
    <s v=""/>
  </r>
  <r>
    <x v="3"/>
    <n v="-122.43212889999995"/>
    <n v="-122.43212889999995"/>
    <s v=""/>
    <n v="1"/>
    <s v=""/>
  </r>
  <r>
    <x v="4"/>
    <n v="25.737548800000013"/>
    <s v=""/>
    <n v="25.737548800000013"/>
    <s v=""/>
    <n v="1"/>
  </r>
  <r>
    <x v="5"/>
    <n v="1.5328369000001203"/>
    <s v=""/>
    <n v="1.5328369000001203"/>
    <s v=""/>
    <n v="1"/>
  </r>
  <r>
    <x v="6"/>
    <n v="-56.528076199999987"/>
    <n v="-56.528076199999987"/>
    <s v=""/>
    <n v="1"/>
    <s v=""/>
  </r>
  <r>
    <x v="7"/>
    <n v="-8.7858886999999868"/>
    <n v="-8.7858886999999868"/>
    <s v=""/>
    <n v="1"/>
    <s v=""/>
  </r>
  <r>
    <x v="8"/>
    <n v="11.208740299999818"/>
    <s v=""/>
    <n v="11.208740299999818"/>
    <s v=""/>
    <n v="1"/>
  </r>
  <r>
    <x v="9"/>
    <n v="-53.939819400000033"/>
    <n v="-53.939819400000033"/>
    <s v=""/>
    <n v="1"/>
    <s v=""/>
  </r>
  <r>
    <x v="10"/>
    <n v="-58.604248000000098"/>
    <n v="-58.604248000000098"/>
    <s v=""/>
    <n v="1"/>
    <s v=""/>
  </r>
  <r>
    <x v="11"/>
    <n v="-319.77539060000004"/>
    <n v="-319.77539060000004"/>
    <s v=""/>
    <n v="1"/>
    <s v=""/>
  </r>
  <r>
    <x v="12"/>
    <n v="-538.5065917999998"/>
    <n v="-538.5065917999998"/>
    <s v=""/>
    <n v="1"/>
    <s v=""/>
  </r>
  <r>
    <x v="13"/>
    <n v="-332.97863770000004"/>
    <n v="-332.97863770000004"/>
    <s v=""/>
    <n v="1"/>
    <s v=""/>
  </r>
  <r>
    <x v="14"/>
    <n v="-231.47692869999992"/>
    <n v="-231.47692869999992"/>
    <s v=""/>
    <n v="1"/>
    <s v=""/>
  </r>
  <r>
    <x v="15"/>
    <n v="-207.83251949999999"/>
    <n v="-207.83251949999999"/>
    <s v=""/>
    <n v="1"/>
    <s v=""/>
  </r>
  <r>
    <x v="16"/>
    <n v="-142.9479980000001"/>
    <n v="-142.9479980000001"/>
    <s v=""/>
    <n v="1"/>
    <s v=""/>
  </r>
  <r>
    <x v="17"/>
    <n v="-50.320678699999917"/>
    <n v="-50.320678699999917"/>
    <s v=""/>
    <n v="1"/>
    <s v=""/>
  </r>
  <r>
    <x v="18"/>
    <n v="-64.155029300000024"/>
    <n v="-64.155029300000024"/>
    <s v=""/>
    <n v="1"/>
    <s v=""/>
  </r>
  <r>
    <x v="19"/>
    <n v="-7.3540038999999524"/>
    <n v="-7.3540038999999524"/>
    <s v=""/>
    <n v="1"/>
    <s v=""/>
  </r>
  <r>
    <x v="20"/>
    <n v="-58.952758799999856"/>
    <n v="-58.952758799999856"/>
    <s v=""/>
    <n v="1"/>
    <s v=""/>
  </r>
  <r>
    <x v="21"/>
    <n v="-160.44006349999995"/>
    <n v="-160.44006349999995"/>
    <s v=""/>
    <n v="1"/>
    <s v=""/>
  </r>
  <r>
    <x v="22"/>
    <n v="-189.41418449999992"/>
    <n v="-189.41418449999992"/>
    <s v=""/>
    <n v="1"/>
    <s v=""/>
  </r>
  <r>
    <x v="23"/>
    <n v="-161.3778076000001"/>
    <n v="-161.3778076000001"/>
    <s v=""/>
    <n v="1"/>
    <s v=""/>
  </r>
  <r>
    <x v="0"/>
    <n v="54.040039100000058"/>
    <s v=""/>
    <n v="54.040039100000058"/>
    <s v=""/>
    <n v="1"/>
  </r>
  <r>
    <x v="1"/>
    <n v="13.579223599999978"/>
    <s v=""/>
    <n v="13.579223599999978"/>
    <s v=""/>
    <n v="1"/>
  </r>
  <r>
    <x v="2"/>
    <n v="28.787719700000025"/>
    <s v=""/>
    <n v="28.787719700000025"/>
    <s v=""/>
    <n v="1"/>
  </r>
  <r>
    <x v="3"/>
    <n v="13.716308600000048"/>
    <s v=""/>
    <n v="13.716308600000048"/>
    <s v=""/>
    <n v="1"/>
  </r>
  <r>
    <x v="4"/>
    <n v="10.902221699999927"/>
    <s v=""/>
    <n v="10.902221699999927"/>
    <s v=""/>
    <n v="1"/>
  </r>
  <r>
    <x v="5"/>
    <n v="70.714111300000013"/>
    <s v=""/>
    <n v="70.714111300000013"/>
    <s v=""/>
    <n v="1"/>
  </r>
  <r>
    <x v="6"/>
    <n v="90.335571300000083"/>
    <s v=""/>
    <n v="90.335571300000083"/>
    <s v=""/>
    <n v="1"/>
  </r>
  <r>
    <x v="7"/>
    <n v="260.25085450000006"/>
    <s v=""/>
    <n v="260.25085450000006"/>
    <s v=""/>
    <n v="1"/>
  </r>
  <r>
    <x v="8"/>
    <n v="357.7889404"/>
    <s v=""/>
    <n v="357.7889404"/>
    <s v=""/>
    <n v="1"/>
  </r>
  <r>
    <x v="9"/>
    <n v="386.55004880000001"/>
    <s v=""/>
    <n v="386.55004880000001"/>
    <s v=""/>
    <n v="1"/>
  </r>
  <r>
    <x v="10"/>
    <n v="338.19982909999999"/>
    <s v=""/>
    <n v="338.19982909999999"/>
    <s v=""/>
    <n v="1"/>
  </r>
  <r>
    <x v="11"/>
    <n v="197.91027839999992"/>
    <s v=""/>
    <n v="197.91027839999992"/>
    <s v=""/>
    <n v="1"/>
  </r>
  <r>
    <x v="12"/>
    <n v="27.575195299999905"/>
    <s v=""/>
    <n v="27.575195299999905"/>
    <s v=""/>
    <n v="1"/>
  </r>
  <r>
    <x v="13"/>
    <n v="-1.0369872999999643"/>
    <n v="-1.0369872999999643"/>
    <s v=""/>
    <n v="1"/>
    <s v=""/>
  </r>
  <r>
    <x v="14"/>
    <n v="99.836914099999831"/>
    <s v=""/>
    <n v="99.836914099999831"/>
    <s v=""/>
    <n v="1"/>
  </r>
  <r>
    <x v="15"/>
    <n v="6.0383300999999392"/>
    <s v=""/>
    <n v="6.0383300999999392"/>
    <s v=""/>
    <n v="1"/>
  </r>
  <r>
    <x v="16"/>
    <n v="-90.922729500000059"/>
    <n v="-90.922729500000059"/>
    <s v=""/>
    <n v="1"/>
    <s v=""/>
  </r>
  <r>
    <x v="17"/>
    <n v="1.4248046999998678"/>
    <s v=""/>
    <n v="1.4248046999998678"/>
    <s v=""/>
    <n v="1"/>
  </r>
  <r>
    <x v="18"/>
    <n v="85.773925799999915"/>
    <s v=""/>
    <n v="85.773925799999915"/>
    <s v=""/>
    <n v="1"/>
  </r>
  <r>
    <x v="19"/>
    <n v="66.383789099999831"/>
    <s v=""/>
    <n v="66.383789099999831"/>
    <s v=""/>
    <n v="1"/>
  </r>
  <r>
    <x v="20"/>
    <n v="146.94006349999995"/>
    <s v=""/>
    <n v="146.94006349999995"/>
    <s v=""/>
    <n v="1"/>
  </r>
  <r>
    <x v="21"/>
    <n v="209.28320310000004"/>
    <s v=""/>
    <n v="209.28320310000004"/>
    <s v=""/>
    <n v="1"/>
  </r>
  <r>
    <x v="22"/>
    <n v="54.075195299999905"/>
    <s v=""/>
    <n v="54.075195299999905"/>
    <s v=""/>
    <n v="1"/>
  </r>
  <r>
    <x v="23"/>
    <n v="106.88159180000002"/>
    <s v=""/>
    <n v="106.88159180000002"/>
    <s v=""/>
    <n v="1"/>
  </r>
  <r>
    <x v="0"/>
    <n v="88.857910199999878"/>
    <s v=""/>
    <n v="88.857910199999878"/>
    <s v=""/>
    <n v="1"/>
  </r>
  <r>
    <x v="1"/>
    <n v="7.4957274999999299"/>
    <s v=""/>
    <n v="7.4957274999999299"/>
    <s v=""/>
    <n v="1"/>
  </r>
  <r>
    <x v="2"/>
    <n v="21.092651399999795"/>
    <s v=""/>
    <n v="21.092651399999795"/>
    <s v=""/>
    <n v="1"/>
  </r>
  <r>
    <x v="3"/>
    <n v="-2.3861083999997845"/>
    <n v="-2.3861083999997845"/>
    <s v=""/>
    <n v="1"/>
    <s v=""/>
  </r>
  <r>
    <x v="4"/>
    <n v="-52.590209899999991"/>
    <n v="-52.590209899999991"/>
    <s v=""/>
    <n v="1"/>
    <s v=""/>
  </r>
  <r>
    <x v="5"/>
    <n v="21.147949199999857"/>
    <s v=""/>
    <n v="21.147949199999857"/>
    <s v=""/>
    <n v="1"/>
  </r>
  <r>
    <x v="6"/>
    <n v="48.433837900000071"/>
    <s v=""/>
    <n v="48.433837900000071"/>
    <s v=""/>
    <n v="1"/>
  </r>
  <r>
    <x v="7"/>
    <n v="59.763305700000046"/>
    <s v=""/>
    <n v="59.763305700000046"/>
    <s v=""/>
    <n v="1"/>
  </r>
  <r>
    <x v="8"/>
    <n v="-156.12646489999997"/>
    <n v="-156.12646489999997"/>
    <s v=""/>
    <n v="1"/>
    <s v=""/>
  </r>
  <r>
    <x v="9"/>
    <n v="-87.00585940000019"/>
    <n v="-87.00585940000019"/>
    <s v=""/>
    <n v="1"/>
    <s v=""/>
  </r>
  <r>
    <x v="10"/>
    <n v="280.78845209999986"/>
    <s v=""/>
    <n v="280.78845209999986"/>
    <s v=""/>
    <n v="1"/>
  </r>
  <r>
    <x v="11"/>
    <n v="532.41003420000015"/>
    <s v=""/>
    <n v="532.41003420000015"/>
    <s v=""/>
    <n v="1"/>
  </r>
  <r>
    <x v="12"/>
    <n v="485.48461910000015"/>
    <s v=""/>
    <n v="485.48461910000015"/>
    <s v=""/>
    <n v="1"/>
  </r>
  <r>
    <x v="13"/>
    <n v="442.73254399999996"/>
    <s v=""/>
    <n v="442.73254399999996"/>
    <s v=""/>
    <n v="1"/>
  </r>
  <r>
    <x v="14"/>
    <n v="451.67651369999999"/>
    <s v=""/>
    <n v="451.67651369999999"/>
    <s v=""/>
    <n v="1"/>
  </r>
  <r>
    <x v="15"/>
    <n v="418.40417479999996"/>
    <s v=""/>
    <n v="418.40417479999996"/>
    <s v=""/>
    <n v="1"/>
  </r>
  <r>
    <x v="16"/>
    <n v="305.60070800000017"/>
    <s v=""/>
    <n v="305.60070800000017"/>
    <s v=""/>
    <n v="1"/>
  </r>
  <r>
    <x v="17"/>
    <n v="319.17077629999994"/>
    <s v=""/>
    <n v="319.17077629999994"/>
    <s v=""/>
    <n v="1"/>
  </r>
  <r>
    <x v="18"/>
    <n v="180.17858890000002"/>
    <s v=""/>
    <n v="180.17858890000002"/>
    <s v=""/>
    <n v="1"/>
  </r>
  <r>
    <x v="19"/>
    <n v="200.77551270000004"/>
    <s v=""/>
    <n v="200.77551270000004"/>
    <s v=""/>
    <n v="1"/>
  </r>
  <r>
    <x v="20"/>
    <n v="210.1796875"/>
    <s v=""/>
    <n v="210.1796875"/>
    <s v=""/>
    <n v="1"/>
  </r>
  <r>
    <x v="21"/>
    <n v="188.34594730000003"/>
    <s v=""/>
    <n v="188.34594730000003"/>
    <s v=""/>
    <n v="1"/>
  </r>
  <r>
    <x v="22"/>
    <n v="135.17785640000011"/>
    <s v=""/>
    <n v="135.17785640000011"/>
    <s v=""/>
    <n v="1"/>
  </r>
  <r>
    <x v="23"/>
    <n v="156.06091310000011"/>
    <s v=""/>
    <n v="156.06091310000011"/>
    <s v=""/>
    <n v="1"/>
  </r>
  <r>
    <x v="0"/>
    <n v="15.448486300000013"/>
    <s v=""/>
    <n v="15.448486300000013"/>
    <s v=""/>
    <n v="1"/>
  </r>
  <r>
    <x v="1"/>
    <n v="2.1436768000000939"/>
    <s v=""/>
    <n v="2.1436768000000939"/>
    <s v=""/>
    <n v="1"/>
  </r>
  <r>
    <x v="2"/>
    <n v="-20.180542000000059"/>
    <n v="-20.180542000000059"/>
    <s v=""/>
    <n v="1"/>
    <s v=""/>
  </r>
  <r>
    <x v="3"/>
    <n v="-179.11755369999992"/>
    <n v="-179.11755369999992"/>
    <s v=""/>
    <n v="1"/>
    <s v=""/>
  </r>
  <r>
    <x v="4"/>
    <n v="-204.28967279999983"/>
    <n v="-204.28967279999983"/>
    <s v=""/>
    <n v="1"/>
    <s v=""/>
  </r>
  <r>
    <x v="5"/>
    <n v="-188.8099365999999"/>
    <n v="-188.8099365999999"/>
    <s v=""/>
    <n v="1"/>
    <s v=""/>
  </r>
  <r>
    <x v="6"/>
    <n v="-112.69006349999995"/>
    <n v="-112.69006349999995"/>
    <s v=""/>
    <n v="1"/>
    <s v=""/>
  </r>
  <r>
    <x v="7"/>
    <n v="-123.33398439999996"/>
    <n v="-123.33398439999996"/>
    <s v=""/>
    <n v="1"/>
    <s v=""/>
  </r>
  <r>
    <x v="8"/>
    <n v="-181.98547359999998"/>
    <n v="-181.98547359999998"/>
    <s v=""/>
    <n v="1"/>
    <s v=""/>
  </r>
  <r>
    <x v="9"/>
    <n v="-449.0263672000001"/>
    <n v="-449.0263672000001"/>
    <s v=""/>
    <n v="1"/>
    <s v=""/>
  </r>
  <r>
    <x v="10"/>
    <n v="-439.1015625"/>
    <n v="-439.1015625"/>
    <s v=""/>
    <n v="1"/>
    <s v=""/>
  </r>
  <r>
    <x v="11"/>
    <n v="-77.466186500000049"/>
    <n v="-77.466186500000049"/>
    <s v=""/>
    <n v="1"/>
    <s v=""/>
  </r>
  <r>
    <x v="12"/>
    <n v="122.76110840000001"/>
    <s v=""/>
    <n v="122.76110840000001"/>
    <s v=""/>
    <n v="1"/>
  </r>
  <r>
    <x v="13"/>
    <n v="81.069946300000083"/>
    <s v=""/>
    <n v="81.069946300000083"/>
    <s v=""/>
    <n v="1"/>
  </r>
  <r>
    <x v="14"/>
    <n v="69.525268500000038"/>
    <s v=""/>
    <n v="69.525268500000038"/>
    <s v=""/>
    <n v="1"/>
  </r>
  <r>
    <x v="15"/>
    <n v="60.311279300000024"/>
    <s v=""/>
    <n v="60.311279300000024"/>
    <s v=""/>
    <n v="1"/>
  </r>
  <r>
    <x v="16"/>
    <n v="-41.443115299999818"/>
    <n v="-41.443115299999818"/>
    <s v=""/>
    <n v="1"/>
    <s v=""/>
  </r>
  <r>
    <x v="17"/>
    <n v="-81.285156200000074"/>
    <n v="-81.285156200000074"/>
    <s v=""/>
    <n v="1"/>
    <s v=""/>
  </r>
  <r>
    <x v="18"/>
    <n v="-126.55566410000006"/>
    <n v="-126.55566410000006"/>
    <s v=""/>
    <n v="1"/>
    <s v=""/>
  </r>
  <r>
    <x v="19"/>
    <n v="-96.023559599999999"/>
    <n v="-96.023559599999999"/>
    <s v=""/>
    <n v="1"/>
    <s v=""/>
  </r>
  <r>
    <x v="20"/>
    <n v="-91.894897499999843"/>
    <n v="-91.894897499999843"/>
    <s v=""/>
    <n v="1"/>
    <s v=""/>
  </r>
  <r>
    <x v="21"/>
    <n v="-47.569457999999941"/>
    <n v="-47.569457999999941"/>
    <s v=""/>
    <n v="1"/>
    <s v=""/>
  </r>
  <r>
    <x v="22"/>
    <n v="-19.494995100000096"/>
    <n v="-19.494995100000096"/>
    <s v=""/>
    <n v="1"/>
    <s v=""/>
  </r>
  <r>
    <x v="23"/>
    <n v="3.0788575000001401"/>
    <s v=""/>
    <n v="3.0788575000001401"/>
    <s v=""/>
    <n v="1"/>
  </r>
  <r>
    <x v="0"/>
    <n v="17.92382809999981"/>
    <s v=""/>
    <n v="17.92382809999981"/>
    <s v=""/>
    <n v="1"/>
  </r>
  <r>
    <x v="1"/>
    <n v="-5.5861816000001454"/>
    <n v="-5.5861816000001454"/>
    <s v=""/>
    <n v="1"/>
    <s v=""/>
  </r>
  <r>
    <x v="2"/>
    <n v="-9.4019775000001573"/>
    <n v="-9.4019775000001573"/>
    <s v=""/>
    <n v="1"/>
    <s v=""/>
  </r>
  <r>
    <x v="3"/>
    <n v="40.110839800000122"/>
    <s v=""/>
    <n v="40.110839800000122"/>
    <s v=""/>
    <n v="1"/>
  </r>
  <r>
    <x v="4"/>
    <n v="83.853393500000038"/>
    <s v=""/>
    <n v="83.853393500000038"/>
    <s v=""/>
    <n v="1"/>
  </r>
  <r>
    <x v="5"/>
    <n v="24.988037099999929"/>
    <s v=""/>
    <n v="24.988037099999929"/>
    <s v=""/>
    <n v="1"/>
  </r>
  <r>
    <x v="6"/>
    <n v="6.4729004000000714"/>
    <s v=""/>
    <n v="6.4729004000000714"/>
    <s v=""/>
    <n v="1"/>
  </r>
  <r>
    <x v="7"/>
    <n v="31.299072199999955"/>
    <s v=""/>
    <n v="31.299072199999955"/>
    <s v=""/>
    <n v="1"/>
  </r>
  <r>
    <x v="8"/>
    <n v="-232.20556639999995"/>
    <n v="-232.20556639999995"/>
    <s v=""/>
    <n v="1"/>
    <s v=""/>
  </r>
  <r>
    <x v="9"/>
    <n v="-241.66442869999992"/>
    <n v="-241.66442869999992"/>
    <s v=""/>
    <n v="1"/>
    <s v=""/>
  </r>
  <r>
    <x v="10"/>
    <n v="46.553832999999941"/>
    <s v=""/>
    <n v="46.553832999999941"/>
    <s v=""/>
    <n v="1"/>
  </r>
  <r>
    <x v="11"/>
    <n v="112.56103510000003"/>
    <s v=""/>
    <n v="112.56103510000003"/>
    <s v=""/>
    <n v="1"/>
  </r>
  <r>
    <x v="12"/>
    <n v="120.41796870000007"/>
    <s v=""/>
    <n v="120.41796870000007"/>
    <s v=""/>
    <n v="1"/>
  </r>
  <r>
    <x v="13"/>
    <n v="88.54956049999987"/>
    <s v=""/>
    <n v="88.54956049999987"/>
    <s v=""/>
    <n v="1"/>
  </r>
  <r>
    <x v="14"/>
    <n v="94.637573299999985"/>
    <s v=""/>
    <n v="94.637573299999985"/>
    <s v=""/>
    <n v="1"/>
  </r>
  <r>
    <x v="15"/>
    <n v="63.757690400000001"/>
    <s v=""/>
    <n v="63.757690400000001"/>
    <s v=""/>
    <n v="1"/>
  </r>
  <r>
    <x v="16"/>
    <n v="-103.36755370000014"/>
    <n v="-103.36755370000014"/>
    <s v=""/>
    <n v="1"/>
    <s v=""/>
  </r>
  <r>
    <x v="17"/>
    <n v="17.002319299999954"/>
    <s v=""/>
    <n v="17.002319299999954"/>
    <s v=""/>
    <n v="1"/>
  </r>
  <r>
    <x v="18"/>
    <n v="-55.416870099999869"/>
    <n v="-55.416870099999869"/>
    <s v=""/>
    <n v="1"/>
    <s v=""/>
  </r>
  <r>
    <x v="19"/>
    <n v="-80.218505900000082"/>
    <n v="-80.218505900000082"/>
    <s v=""/>
    <n v="1"/>
    <s v=""/>
  </r>
  <r>
    <x v="20"/>
    <n v="-51.071533199999976"/>
    <n v="-51.071533199999976"/>
    <s v=""/>
    <n v="1"/>
    <s v=""/>
  </r>
  <r>
    <x v="21"/>
    <n v="-23.999145499999941"/>
    <n v="-23.999145499999941"/>
    <s v=""/>
    <n v="1"/>
    <s v=""/>
  </r>
  <r>
    <x v="22"/>
    <n v="-8.2523192999999537"/>
    <n v="-8.2523192999999537"/>
    <s v=""/>
    <n v="1"/>
    <s v=""/>
  </r>
  <r>
    <x v="23"/>
    <n v="-8.2570799999998599"/>
    <n v="-8.2570799999998599"/>
    <s v=""/>
    <n v="1"/>
    <s v=""/>
  </r>
  <r>
    <x v="0"/>
    <n v="67.823242100000016"/>
    <s v=""/>
    <n v="67.823242100000016"/>
    <s v=""/>
    <n v="1"/>
  </r>
  <r>
    <x v="1"/>
    <n v="110.50341790000016"/>
    <s v=""/>
    <n v="110.50341790000016"/>
    <s v=""/>
    <n v="1"/>
  </r>
  <r>
    <x v="2"/>
    <n v="111.60974119999992"/>
    <s v=""/>
    <n v="111.60974119999992"/>
    <s v=""/>
    <n v="1"/>
  </r>
  <r>
    <x v="3"/>
    <n v="82.363159200000155"/>
    <s v=""/>
    <n v="82.363159200000155"/>
    <s v=""/>
    <n v="1"/>
  </r>
  <r>
    <x v="4"/>
    <n v="24.805175799999915"/>
    <s v=""/>
    <n v="24.805175799999915"/>
    <s v=""/>
    <n v="1"/>
  </r>
  <r>
    <x v="5"/>
    <n v="60.482177699999966"/>
    <s v=""/>
    <n v="60.482177699999966"/>
    <s v=""/>
    <n v="1"/>
  </r>
  <r>
    <x v="6"/>
    <n v="165.19885250000016"/>
    <s v=""/>
    <n v="165.19885250000016"/>
    <s v=""/>
    <n v="1"/>
  </r>
  <r>
    <x v="7"/>
    <n v="198.74560549999978"/>
    <s v=""/>
    <n v="198.74560549999978"/>
    <s v=""/>
    <n v="1"/>
  </r>
  <r>
    <x v="8"/>
    <n v="-111.42492670000001"/>
    <n v="-111.42492670000001"/>
    <s v=""/>
    <n v="1"/>
    <s v=""/>
  </r>
  <r>
    <x v="9"/>
    <n v="24.447631899999806"/>
    <s v=""/>
    <n v="24.447631899999806"/>
    <s v=""/>
    <n v="1"/>
  </r>
  <r>
    <x v="10"/>
    <n v="113.85681150000005"/>
    <s v=""/>
    <n v="113.85681150000005"/>
    <s v=""/>
    <n v="1"/>
  </r>
  <r>
    <x v="11"/>
    <n v="264.91760249999993"/>
    <s v=""/>
    <n v="264.91760249999993"/>
    <s v=""/>
    <n v="1"/>
  </r>
  <r>
    <x v="12"/>
    <n v="307.62585450000006"/>
    <s v=""/>
    <n v="307.62585450000006"/>
    <s v=""/>
    <n v="1"/>
  </r>
  <r>
    <x v="13"/>
    <n v="304.86291509999978"/>
    <s v=""/>
    <n v="304.86291509999978"/>
    <s v=""/>
    <n v="1"/>
  </r>
  <r>
    <x v="14"/>
    <n v="304.60754399999996"/>
    <s v=""/>
    <n v="304.60754399999996"/>
    <s v=""/>
    <n v="1"/>
  </r>
  <r>
    <x v="15"/>
    <n v="295.02771000000007"/>
    <s v=""/>
    <n v="295.02771000000007"/>
    <s v=""/>
    <n v="1"/>
  </r>
  <r>
    <x v="16"/>
    <n v="209.31201170000008"/>
    <s v=""/>
    <n v="209.31201170000008"/>
    <s v=""/>
    <n v="1"/>
  </r>
  <r>
    <x v="17"/>
    <n v="159.81066889999988"/>
    <s v=""/>
    <n v="159.81066889999988"/>
    <s v=""/>
    <n v="1"/>
  </r>
  <r>
    <x v="18"/>
    <n v="104.93237299999987"/>
    <s v=""/>
    <n v="104.93237299999987"/>
    <s v=""/>
    <n v="1"/>
  </r>
  <r>
    <x v="19"/>
    <n v="67.058959999999843"/>
    <s v=""/>
    <n v="67.058959999999843"/>
    <s v=""/>
    <n v="1"/>
  </r>
  <r>
    <x v="20"/>
    <n v="45.078002900000001"/>
    <s v=""/>
    <n v="45.078002900000001"/>
    <s v=""/>
    <n v="1"/>
  </r>
  <r>
    <x v="21"/>
    <n v="48.950561500000049"/>
    <s v=""/>
    <n v="48.950561500000049"/>
    <s v=""/>
    <n v="1"/>
  </r>
  <r>
    <x v="22"/>
    <n v="48.84375"/>
    <s v=""/>
    <n v="48.84375"/>
    <s v=""/>
    <n v="1"/>
  </r>
  <r>
    <x v="23"/>
    <n v="46.780029300000024"/>
    <s v=""/>
    <n v="46.780029300000024"/>
    <s v=""/>
    <n v="1"/>
  </r>
  <r>
    <x v="0"/>
    <n v="-28.526855500000011"/>
    <n v="-28.526855500000011"/>
    <s v=""/>
    <n v="1"/>
    <s v=""/>
  </r>
  <r>
    <x v="1"/>
    <n v="14.614990299999818"/>
    <s v=""/>
    <n v="14.614990299999818"/>
    <s v=""/>
    <n v="1"/>
  </r>
  <r>
    <x v="2"/>
    <n v="-31.52075200000013"/>
    <n v="-31.52075200000013"/>
    <s v=""/>
    <n v="1"/>
    <s v=""/>
  </r>
  <r>
    <x v="3"/>
    <n v="37.742675799999915"/>
    <s v=""/>
    <n v="37.742675799999915"/>
    <s v=""/>
    <n v="1"/>
  </r>
  <r>
    <x v="4"/>
    <n v="40.553710900000169"/>
    <s v=""/>
    <n v="40.553710900000169"/>
    <s v=""/>
    <n v="1"/>
  </r>
  <r>
    <x v="5"/>
    <n v="10.990112299999964"/>
    <s v=""/>
    <n v="10.990112299999964"/>
    <s v=""/>
    <n v="1"/>
  </r>
  <r>
    <x v="6"/>
    <n v="28.287719799999877"/>
    <s v=""/>
    <n v="28.287719799999877"/>
    <s v=""/>
    <n v="1"/>
  </r>
  <r>
    <x v="7"/>
    <n v="7.2679442999999537"/>
    <s v=""/>
    <n v="7.2679442999999537"/>
    <s v=""/>
    <n v="1"/>
  </r>
  <r>
    <x v="8"/>
    <n v="-396.4295654"/>
    <n v="-396.4295654"/>
    <s v=""/>
    <n v="1"/>
    <s v=""/>
  </r>
  <r>
    <x v="9"/>
    <n v="-78.260620199999948"/>
    <n v="-78.260620199999948"/>
    <s v=""/>
    <n v="1"/>
    <s v=""/>
  </r>
  <r>
    <x v="10"/>
    <n v="117.39013669999986"/>
    <s v=""/>
    <n v="117.39013669999986"/>
    <s v=""/>
    <n v="1"/>
  </r>
  <r>
    <x v="11"/>
    <n v="65.786865199999966"/>
    <s v=""/>
    <n v="65.786865199999966"/>
    <s v=""/>
    <n v="1"/>
  </r>
  <r>
    <x v="12"/>
    <n v="33.845703100000037"/>
    <s v=""/>
    <n v="33.845703100000037"/>
    <s v=""/>
    <n v="1"/>
  </r>
  <r>
    <x v="13"/>
    <n v="48.735107400000061"/>
    <s v=""/>
    <n v="48.735107400000061"/>
    <s v=""/>
    <n v="1"/>
  </r>
  <r>
    <x v="14"/>
    <n v="58.341308600000048"/>
    <s v=""/>
    <n v="58.341308600000048"/>
    <s v=""/>
    <n v="1"/>
  </r>
  <r>
    <x v="15"/>
    <n v="50.094482400000061"/>
    <s v=""/>
    <n v="50.094482400000061"/>
    <s v=""/>
    <n v="1"/>
  </r>
  <r>
    <x v="16"/>
    <n v="-33.937988299999915"/>
    <n v="-33.937988299999915"/>
    <s v=""/>
    <n v="1"/>
    <s v=""/>
  </r>
  <r>
    <x v="17"/>
    <n v="-11.623657299999877"/>
    <n v="-11.623657299999877"/>
    <s v=""/>
    <n v="1"/>
    <s v=""/>
  </r>
  <r>
    <x v="18"/>
    <n v="-0.86694340000008197"/>
    <n v="-0.86694340000008197"/>
    <s v=""/>
    <n v="1"/>
    <s v=""/>
  </r>
  <r>
    <x v="19"/>
    <n v="19.015014699999938"/>
    <s v=""/>
    <n v="19.015014699999938"/>
    <s v=""/>
    <n v="1"/>
  </r>
  <r>
    <x v="20"/>
    <n v="-42.537963900000022"/>
    <n v="-42.537963900000022"/>
    <s v=""/>
    <n v="1"/>
    <s v=""/>
  </r>
  <r>
    <x v="21"/>
    <n v="-73.6328125"/>
    <n v="-73.6328125"/>
    <s v=""/>
    <n v="1"/>
    <s v=""/>
  </r>
  <r>
    <x v="22"/>
    <n v="-40.236083999999892"/>
    <n v="-40.236083999999892"/>
    <s v=""/>
    <n v="1"/>
    <s v=""/>
  </r>
  <r>
    <x v="23"/>
    <n v="-73.038940400000001"/>
    <n v="-73.038940400000001"/>
    <s v=""/>
    <n v="1"/>
    <s v=""/>
  </r>
  <r>
    <x v="0"/>
    <n v="8.9910887999999431"/>
    <s v=""/>
    <n v="8.9910887999999431"/>
    <s v=""/>
    <n v="1"/>
  </r>
  <r>
    <x v="1"/>
    <n v="9.2364502000000357"/>
    <s v=""/>
    <n v="9.2364502000000357"/>
    <s v=""/>
    <n v="1"/>
  </r>
  <r>
    <x v="2"/>
    <n v="-2.544677700000193"/>
    <n v="-2.544677700000193"/>
    <s v=""/>
    <n v="1"/>
    <s v=""/>
  </r>
  <r>
    <x v="3"/>
    <n v="-54.137695399999984"/>
    <n v="-54.137695399999984"/>
    <s v=""/>
    <n v="1"/>
    <s v=""/>
  </r>
  <r>
    <x v="4"/>
    <n v="-13.827514699999938"/>
    <n v="-13.827514699999938"/>
    <s v=""/>
    <n v="1"/>
    <s v=""/>
  </r>
  <r>
    <x v="5"/>
    <n v="3.1922607000001335"/>
    <s v=""/>
    <n v="3.1922607000001335"/>
    <s v=""/>
    <n v="1"/>
  </r>
  <r>
    <x v="6"/>
    <n v="8.5939941999999974"/>
    <s v=""/>
    <n v="8.5939941999999974"/>
    <s v=""/>
    <n v="1"/>
  </r>
  <r>
    <x v="7"/>
    <n v="56.100585899999942"/>
    <s v=""/>
    <n v="56.100585899999942"/>
    <s v=""/>
    <n v="1"/>
  </r>
  <r>
    <x v="8"/>
    <n v="-93.256835899999942"/>
    <n v="-93.256835899999942"/>
    <s v=""/>
    <n v="1"/>
    <s v=""/>
  </r>
  <r>
    <x v="9"/>
    <n v="20.240722699999878"/>
    <s v=""/>
    <n v="20.240722699999878"/>
    <s v=""/>
    <n v="1"/>
  </r>
  <r>
    <x v="10"/>
    <n v="-67.417968700000074"/>
    <n v="-67.417968700000074"/>
    <s v=""/>
    <n v="1"/>
    <s v=""/>
  </r>
  <r>
    <x v="11"/>
    <n v="17.075927699999966"/>
    <s v=""/>
    <n v="17.075927699999966"/>
    <s v=""/>
    <n v="1"/>
  </r>
  <r>
    <x v="12"/>
    <n v="168.23754890000009"/>
    <s v=""/>
    <n v="168.23754890000009"/>
    <s v=""/>
    <n v="1"/>
  </r>
  <r>
    <x v="13"/>
    <n v="172.69799809999995"/>
    <s v=""/>
    <n v="172.69799809999995"/>
    <s v=""/>
    <n v="1"/>
  </r>
  <r>
    <x v="14"/>
    <n v="149.37145989999999"/>
    <s v=""/>
    <n v="149.37145989999999"/>
    <s v=""/>
    <n v="1"/>
  </r>
  <r>
    <x v="15"/>
    <n v="162.65417479999996"/>
    <s v=""/>
    <n v="162.65417479999996"/>
    <s v=""/>
    <n v="1"/>
  </r>
  <r>
    <x v="16"/>
    <n v="112.64965819999998"/>
    <s v=""/>
    <n v="112.64965819999998"/>
    <s v=""/>
    <n v="1"/>
  </r>
  <r>
    <x v="17"/>
    <n v="75.606201199999987"/>
    <s v=""/>
    <n v="75.606201199999987"/>
    <s v=""/>
    <n v="1"/>
  </r>
  <r>
    <x v="18"/>
    <n v="54.930908199999976"/>
    <s v=""/>
    <n v="54.930908199999976"/>
    <s v=""/>
    <n v="1"/>
  </r>
  <r>
    <x v="19"/>
    <n v="112.72546390000002"/>
    <s v=""/>
    <n v="112.72546390000002"/>
    <s v=""/>
    <n v="1"/>
  </r>
  <r>
    <x v="20"/>
    <n v="86.323242199999868"/>
    <s v=""/>
    <n v="86.323242199999868"/>
    <s v=""/>
    <n v="1"/>
  </r>
  <r>
    <x v="21"/>
    <n v="30.990966800000024"/>
    <s v=""/>
    <n v="30.990966800000024"/>
    <s v=""/>
    <n v="1"/>
  </r>
  <r>
    <x v="22"/>
    <n v="50.58349609999982"/>
    <s v=""/>
    <n v="50.58349609999982"/>
    <s v=""/>
    <n v="1"/>
  </r>
  <r>
    <x v="23"/>
    <n v="47.814941399999952"/>
    <s v=""/>
    <n v="47.814941399999952"/>
    <s v=""/>
    <n v="1"/>
  </r>
  <r>
    <x v="0"/>
    <n v="207.19177249999984"/>
    <s v=""/>
    <n v="207.19177249999984"/>
    <s v=""/>
    <n v="1"/>
  </r>
  <r>
    <x v="1"/>
    <n v="207.68908690000012"/>
    <s v=""/>
    <n v="207.68908690000012"/>
    <s v=""/>
    <n v="1"/>
  </r>
  <r>
    <x v="2"/>
    <n v="184.77661130000001"/>
    <s v=""/>
    <n v="184.77661130000001"/>
    <s v=""/>
    <n v="1"/>
  </r>
  <r>
    <x v="3"/>
    <n v="241.13427739999997"/>
    <s v=""/>
    <n v="241.13427739999997"/>
    <s v=""/>
    <n v="1"/>
  </r>
  <r>
    <x v="4"/>
    <n v="251.8049317"/>
    <s v=""/>
    <n v="251.8049317"/>
    <s v=""/>
    <n v="1"/>
  </r>
  <r>
    <x v="5"/>
    <n v="248.00073249999991"/>
    <s v=""/>
    <n v="248.00073249999991"/>
    <s v=""/>
    <n v="1"/>
  </r>
  <r>
    <x v="6"/>
    <n v="216.5153808"/>
    <s v=""/>
    <n v="216.5153808"/>
    <s v=""/>
    <n v="1"/>
  </r>
  <r>
    <x v="7"/>
    <n v="108.9688721"/>
    <s v=""/>
    <n v="108.9688721"/>
    <s v=""/>
    <n v="1"/>
  </r>
  <r>
    <x v="8"/>
    <n v="61.964111300000013"/>
    <s v=""/>
    <n v="61.964111300000013"/>
    <s v=""/>
    <n v="1"/>
  </r>
  <r>
    <x v="9"/>
    <n v="-226.66333010000017"/>
    <n v="-226.66333010000017"/>
    <s v=""/>
    <n v="1"/>
    <s v=""/>
  </r>
  <r>
    <x v="10"/>
    <n v="-325.21130370000014"/>
    <n v="-325.21130370000014"/>
    <s v=""/>
    <n v="1"/>
    <s v=""/>
  </r>
  <r>
    <x v="11"/>
    <n v="57.74731440000005"/>
    <s v=""/>
    <n v="57.74731440000005"/>
    <s v=""/>
    <n v="1"/>
  </r>
  <r>
    <x v="12"/>
    <n v="205.24121100000002"/>
    <s v=""/>
    <n v="205.24121100000002"/>
    <s v=""/>
    <n v="1"/>
  </r>
  <r>
    <x v="13"/>
    <n v="192.91809089999992"/>
    <s v=""/>
    <n v="192.91809089999992"/>
    <s v=""/>
    <n v="1"/>
  </r>
  <r>
    <x v="14"/>
    <n v="229.12353510000003"/>
    <s v=""/>
    <n v="229.12353510000003"/>
    <s v=""/>
    <n v="1"/>
  </r>
  <r>
    <x v="15"/>
    <n v="360.36413570000013"/>
    <s v=""/>
    <n v="360.36413570000013"/>
    <s v=""/>
    <n v="1"/>
  </r>
  <r>
    <x v="16"/>
    <n v="58.385864300000094"/>
    <s v=""/>
    <n v="58.385864300000094"/>
    <s v=""/>
    <n v="1"/>
  </r>
  <r>
    <x v="17"/>
    <n v="-36.566894499999989"/>
    <n v="-36.566894499999989"/>
    <s v=""/>
    <n v="1"/>
    <s v=""/>
  </r>
  <r>
    <x v="18"/>
    <n v="-86.616577199999938"/>
    <n v="-86.616577199999938"/>
    <s v=""/>
    <n v="1"/>
    <s v=""/>
  </r>
  <r>
    <x v="19"/>
    <n v="-106.52087400000005"/>
    <n v="-106.52087400000005"/>
    <s v=""/>
    <n v="1"/>
    <s v=""/>
  </r>
  <r>
    <x v="20"/>
    <n v="-92.875976499999979"/>
    <n v="-92.875976499999979"/>
    <s v=""/>
    <n v="1"/>
    <s v=""/>
  </r>
  <r>
    <x v="21"/>
    <n v="-45.193481499999962"/>
    <n v="-45.193481499999962"/>
    <s v=""/>
    <n v="1"/>
    <s v=""/>
  </r>
  <r>
    <x v="22"/>
    <n v="26.180297899999914"/>
    <s v=""/>
    <n v="26.180297899999914"/>
    <s v=""/>
    <n v="1"/>
  </r>
  <r>
    <x v="23"/>
    <n v="98.352661099999978"/>
    <s v=""/>
    <n v="98.352661099999978"/>
    <s v=""/>
    <n v="1"/>
  </r>
  <r>
    <x v="0"/>
    <n v="164.12622069999998"/>
    <s v=""/>
    <n v="164.12622069999998"/>
    <s v=""/>
    <n v="1"/>
  </r>
  <r>
    <x v="1"/>
    <n v="95.507324200000085"/>
    <s v=""/>
    <n v="95.507324200000085"/>
    <s v=""/>
    <n v="1"/>
  </r>
  <r>
    <x v="2"/>
    <n v="240.58789060000004"/>
    <s v=""/>
    <n v="240.58789060000004"/>
    <s v=""/>
    <n v="1"/>
  </r>
  <r>
    <x v="3"/>
    <n v="313.68212890000018"/>
    <s v=""/>
    <n v="313.68212890000018"/>
    <s v=""/>
    <n v="1"/>
  </r>
  <r>
    <x v="4"/>
    <n v="264.31140129999994"/>
    <s v=""/>
    <n v="264.31140129999994"/>
    <s v=""/>
    <n v="1"/>
  </r>
  <r>
    <x v="5"/>
    <n v="309.21826170000008"/>
    <s v=""/>
    <n v="309.21826170000008"/>
    <s v=""/>
    <n v="1"/>
  </r>
  <r>
    <x v="6"/>
    <n v="346.48315430000002"/>
    <s v=""/>
    <n v="346.48315430000002"/>
    <s v=""/>
    <n v="1"/>
  </r>
  <r>
    <x v="7"/>
    <n v="323.36413580000021"/>
    <s v=""/>
    <n v="323.36413580000021"/>
    <s v=""/>
    <n v="1"/>
  </r>
  <r>
    <x v="8"/>
    <n v="359.62744140000018"/>
    <s v=""/>
    <n v="359.62744140000018"/>
    <s v=""/>
    <n v="1"/>
  </r>
  <r>
    <x v="9"/>
    <n v="348.83752440000012"/>
    <s v=""/>
    <n v="348.83752440000012"/>
    <s v=""/>
    <n v="1"/>
  </r>
  <r>
    <x v="10"/>
    <n v="317.59216310000011"/>
    <s v=""/>
    <n v="317.59216310000011"/>
    <s v=""/>
    <n v="1"/>
  </r>
  <r>
    <x v="11"/>
    <n v="210.81701659999999"/>
    <s v=""/>
    <n v="210.81701659999999"/>
    <s v=""/>
    <n v="1"/>
  </r>
  <r>
    <x v="12"/>
    <n v="-10.803588900000022"/>
    <n v="-10.803588900000022"/>
    <s v=""/>
    <n v="1"/>
    <s v=""/>
  </r>
  <r>
    <x v="13"/>
    <n v="-87.762206999999989"/>
    <n v="-87.762206999999989"/>
    <s v=""/>
    <n v="1"/>
    <s v=""/>
  </r>
  <r>
    <x v="14"/>
    <n v="34.720703100000037"/>
    <s v=""/>
    <n v="34.720703100000037"/>
    <s v=""/>
    <n v="1"/>
  </r>
  <r>
    <x v="15"/>
    <n v="195.97814939999989"/>
    <s v=""/>
    <n v="195.97814939999989"/>
    <s v=""/>
    <n v="1"/>
  </r>
  <r>
    <x v="16"/>
    <n v="208.74768070000005"/>
    <s v=""/>
    <n v="208.74768070000005"/>
    <s v=""/>
    <n v="1"/>
  </r>
  <r>
    <x v="17"/>
    <n v="170.65405269999997"/>
    <s v=""/>
    <n v="170.65405269999997"/>
    <s v=""/>
    <n v="1"/>
  </r>
  <r>
    <x v="18"/>
    <n v="176.17163079999978"/>
    <s v=""/>
    <n v="176.17163079999978"/>
    <s v=""/>
    <n v="1"/>
  </r>
  <r>
    <x v="19"/>
    <n v="167.84204099999988"/>
    <s v=""/>
    <n v="167.84204099999988"/>
    <s v=""/>
    <n v="1"/>
  </r>
  <r>
    <x v="20"/>
    <n v="225.10107420000008"/>
    <s v=""/>
    <n v="225.10107420000008"/>
    <s v=""/>
    <n v="1"/>
  </r>
  <r>
    <x v="21"/>
    <n v="102.43579100000011"/>
    <s v=""/>
    <n v="102.43579100000011"/>
    <s v=""/>
    <n v="1"/>
  </r>
  <r>
    <x v="22"/>
    <n v="41.154174799999964"/>
    <s v=""/>
    <n v="41.154174799999964"/>
    <s v=""/>
    <n v="1"/>
  </r>
  <r>
    <x v="23"/>
    <n v="22.685913100000107"/>
    <s v=""/>
    <n v="22.685913100000107"/>
    <s v=""/>
    <n v="1"/>
  </r>
  <r>
    <x v="0"/>
    <n v="89.001953100000037"/>
    <s v=""/>
    <n v="89.001953100000037"/>
    <s v=""/>
    <n v="1"/>
  </r>
  <r>
    <x v="1"/>
    <n v="94.894409199999927"/>
    <s v=""/>
    <n v="94.894409199999927"/>
    <s v=""/>
    <n v="1"/>
  </r>
  <r>
    <x v="2"/>
    <n v="69.21875"/>
    <s v=""/>
    <n v="69.21875"/>
    <s v=""/>
    <n v="1"/>
  </r>
  <r>
    <x v="3"/>
    <n v="86.699829099999988"/>
    <s v=""/>
    <n v="86.699829099999988"/>
    <s v=""/>
    <n v="1"/>
  </r>
  <r>
    <x v="4"/>
    <n v="107.07946770000012"/>
    <s v=""/>
    <n v="107.07946770000012"/>
    <s v=""/>
    <n v="1"/>
  </r>
  <r>
    <x v="5"/>
    <n v="145.9842529"/>
    <s v=""/>
    <n v="145.9842529"/>
    <s v=""/>
    <n v="1"/>
  </r>
  <r>
    <x v="6"/>
    <n v="218.62170409999976"/>
    <s v=""/>
    <n v="218.62170409999976"/>
    <s v=""/>
    <n v="1"/>
  </r>
  <r>
    <x v="7"/>
    <n v="313.96923829999992"/>
    <s v=""/>
    <n v="313.96923829999992"/>
    <s v=""/>
    <n v="1"/>
  </r>
  <r>
    <x v="8"/>
    <n v="203.5234375"/>
    <s v=""/>
    <n v="203.5234375"/>
    <s v=""/>
    <n v="1"/>
  </r>
  <r>
    <x v="9"/>
    <n v="61.625854499999832"/>
    <s v=""/>
    <n v="61.625854499999832"/>
    <s v=""/>
    <n v="1"/>
  </r>
  <r>
    <x v="10"/>
    <n v="91.489623999999822"/>
    <s v=""/>
    <n v="91.489623999999822"/>
    <s v=""/>
    <n v="1"/>
  </r>
  <r>
    <x v="11"/>
    <n v="70.00598140000011"/>
    <s v=""/>
    <n v="70.00598140000011"/>
    <s v=""/>
    <n v="1"/>
  </r>
  <r>
    <x v="12"/>
    <n v="96.369384800000034"/>
    <s v=""/>
    <n v="96.369384800000034"/>
    <s v=""/>
    <n v="1"/>
  </r>
  <r>
    <x v="13"/>
    <n v="75.928955099999939"/>
    <s v=""/>
    <n v="75.928955099999939"/>
    <s v=""/>
    <n v="1"/>
  </r>
  <r>
    <x v="14"/>
    <n v="86.252441399999952"/>
    <s v=""/>
    <n v="86.252441399999952"/>
    <s v=""/>
    <n v="1"/>
  </r>
  <r>
    <x v="15"/>
    <n v="3.3165283000000727"/>
    <s v=""/>
    <n v="3.3165283000000727"/>
    <s v=""/>
    <n v="1"/>
  </r>
  <r>
    <x v="16"/>
    <n v="124.93090819999998"/>
    <s v=""/>
    <n v="124.93090819999998"/>
    <s v=""/>
    <n v="1"/>
  </r>
  <r>
    <x v="17"/>
    <n v="58.645385699999906"/>
    <s v=""/>
    <n v="58.645385699999906"/>
    <s v=""/>
    <n v="1"/>
  </r>
  <r>
    <x v="18"/>
    <n v="66.329101499999979"/>
    <s v=""/>
    <n v="66.329101499999979"/>
    <s v=""/>
    <n v="1"/>
  </r>
  <r>
    <x v="19"/>
    <n v="57.852905300000202"/>
    <s v=""/>
    <n v="57.852905300000202"/>
    <s v=""/>
    <n v="1"/>
  </r>
  <r>
    <x v="20"/>
    <n v="62.854614200000015"/>
    <s v=""/>
    <n v="62.854614200000015"/>
    <s v=""/>
    <n v="1"/>
  </r>
  <r>
    <x v="21"/>
    <n v="35.814819299999954"/>
    <s v=""/>
    <n v="35.814819299999954"/>
    <s v=""/>
    <n v="1"/>
  </r>
  <r>
    <x v="22"/>
    <n v="56.385375999999951"/>
    <s v=""/>
    <n v="56.385375999999951"/>
    <s v=""/>
    <n v="1"/>
  </r>
  <r>
    <x v="23"/>
    <n v="77.678344700000025"/>
    <s v=""/>
    <n v="77.678344700000025"/>
    <s v=""/>
    <n v="1"/>
  </r>
  <r>
    <x v="0"/>
    <n v="247.3154297000001"/>
    <s v=""/>
    <n v="247.3154297000001"/>
    <s v=""/>
    <n v="1"/>
  </r>
  <r>
    <x v="1"/>
    <n v="142.07116699999983"/>
    <s v=""/>
    <n v="142.07116699999983"/>
    <s v=""/>
    <n v="1"/>
  </r>
  <r>
    <x v="3"/>
    <n v="178.00085450000006"/>
    <s v=""/>
    <n v="178.00085450000006"/>
    <s v=""/>
    <n v="1"/>
  </r>
  <r>
    <x v="4"/>
    <n v="140.77514649999989"/>
    <s v=""/>
    <n v="140.77514649999989"/>
    <s v=""/>
    <n v="1"/>
  </r>
  <r>
    <x v="5"/>
    <n v="173.61120610000012"/>
    <s v=""/>
    <n v="173.61120610000012"/>
    <s v=""/>
    <n v="1"/>
  </r>
  <r>
    <x v="6"/>
    <n v="192.32165529999997"/>
    <s v=""/>
    <n v="192.32165529999997"/>
    <s v=""/>
    <n v="1"/>
  </r>
  <r>
    <x v="7"/>
    <n v="242.77246100000002"/>
    <s v=""/>
    <n v="242.77246100000002"/>
    <s v=""/>
    <n v="1"/>
  </r>
  <r>
    <x v="8"/>
    <n v="335.93920900000012"/>
    <s v=""/>
    <n v="335.93920900000012"/>
    <s v=""/>
    <n v="1"/>
  </r>
  <r>
    <x v="9"/>
    <n v="272.49536139999987"/>
    <s v=""/>
    <n v="272.49536139999987"/>
    <s v=""/>
    <n v="1"/>
  </r>
  <r>
    <x v="10"/>
    <n v="283.0987548999999"/>
    <s v=""/>
    <n v="283.0987548999999"/>
    <s v=""/>
    <n v="1"/>
  </r>
  <r>
    <x v="11"/>
    <n v="375.11816399999998"/>
    <s v=""/>
    <n v="375.11816399999998"/>
    <s v=""/>
    <n v="1"/>
  </r>
  <r>
    <x v="12"/>
    <n v="432.18151860000012"/>
    <s v=""/>
    <n v="432.18151860000012"/>
    <s v=""/>
    <n v="1"/>
  </r>
  <r>
    <x v="13"/>
    <n v="446.3527832000002"/>
    <s v=""/>
    <n v="446.3527832000002"/>
    <s v=""/>
    <n v="1"/>
  </r>
  <r>
    <x v="14"/>
    <n v="485.05407720000017"/>
    <s v=""/>
    <n v="485.05407720000017"/>
    <s v=""/>
    <n v="1"/>
  </r>
  <r>
    <x v="15"/>
    <n v="569.79992670000024"/>
    <s v=""/>
    <n v="569.79992670000024"/>
    <s v=""/>
    <n v="1"/>
  </r>
  <r>
    <x v="16"/>
    <n v="553.65051270000026"/>
    <s v=""/>
    <n v="553.65051270000026"/>
    <s v=""/>
    <n v="1"/>
  </r>
  <r>
    <x v="17"/>
    <n v="468.65063479999981"/>
    <s v=""/>
    <n v="468.65063479999981"/>
    <s v=""/>
    <n v="1"/>
  </r>
  <r>
    <x v="18"/>
    <n v="423.45288080000023"/>
    <s v=""/>
    <n v="423.45288080000023"/>
    <s v=""/>
    <n v="1"/>
  </r>
  <r>
    <x v="19"/>
    <n v="343.33715819999998"/>
    <s v=""/>
    <n v="343.33715819999998"/>
    <s v=""/>
    <n v="1"/>
  </r>
  <r>
    <x v="20"/>
    <n v="263.45812990000013"/>
    <s v=""/>
    <n v="263.45812990000013"/>
    <s v=""/>
    <n v="1"/>
  </r>
  <r>
    <x v="21"/>
    <n v="207.10607909999999"/>
    <s v=""/>
    <n v="207.10607909999999"/>
    <s v=""/>
    <n v="1"/>
  </r>
  <r>
    <x v="22"/>
    <n v="189.47729490000006"/>
    <s v=""/>
    <n v="189.47729490000006"/>
    <s v=""/>
    <n v="1"/>
  </r>
  <r>
    <x v="23"/>
    <n v="151.11499020000019"/>
    <s v=""/>
    <n v="151.11499020000019"/>
    <s v=""/>
    <n v="1"/>
  </r>
  <r>
    <x v="0"/>
    <n v="138.33239739999999"/>
    <s v=""/>
    <n v="138.33239739999999"/>
    <s v=""/>
    <n v="1"/>
  </r>
  <r>
    <x v="1"/>
    <n v="8.8779297000000952"/>
    <s v=""/>
    <n v="8.8779297000000952"/>
    <s v=""/>
    <n v="1"/>
  </r>
  <r>
    <x v="2"/>
    <n v="-54.296997000000147"/>
    <n v="-54.296997000000147"/>
    <s v=""/>
    <n v="1"/>
    <s v=""/>
  </r>
  <r>
    <x v="3"/>
    <n v="-164.875"/>
    <n v="-164.875"/>
    <s v=""/>
    <n v="1"/>
    <s v=""/>
  </r>
  <r>
    <x v="4"/>
    <n v="-96.93566890000011"/>
    <n v="-96.93566890000011"/>
    <s v=""/>
    <n v="1"/>
    <s v=""/>
  </r>
  <r>
    <x v="5"/>
    <n v="-107.71984859999998"/>
    <n v="-107.71984859999998"/>
    <s v=""/>
    <n v="1"/>
    <s v=""/>
  </r>
  <r>
    <x v="6"/>
    <n v="10.765014599999859"/>
    <s v=""/>
    <n v="10.765014599999859"/>
    <s v=""/>
    <n v="1"/>
  </r>
  <r>
    <x v="7"/>
    <n v="43.852294900000061"/>
    <s v=""/>
    <n v="43.852294900000061"/>
    <s v=""/>
    <n v="1"/>
  </r>
  <r>
    <x v="8"/>
    <n v="82.837158199999976"/>
    <s v=""/>
    <n v="82.837158199999976"/>
    <s v=""/>
    <n v="1"/>
  </r>
  <r>
    <x v="9"/>
    <n v="134.03186040000014"/>
    <s v=""/>
    <n v="134.03186040000014"/>
    <s v=""/>
    <n v="1"/>
  </r>
  <r>
    <x v="10"/>
    <n v="36.826171899999963"/>
    <s v=""/>
    <n v="36.826171899999963"/>
    <s v=""/>
    <n v="1"/>
  </r>
  <r>
    <x v="11"/>
    <n v="-96.508789100000058"/>
    <n v="-96.508789100000058"/>
    <s v=""/>
    <n v="1"/>
    <s v=""/>
  </r>
  <r>
    <x v="12"/>
    <n v="82.609863299999915"/>
    <s v=""/>
    <n v="82.609863299999915"/>
    <s v=""/>
    <n v="1"/>
  </r>
  <r>
    <x v="13"/>
    <n v="16.175903300000073"/>
    <s v=""/>
    <n v="16.175903300000073"/>
    <s v=""/>
    <n v="1"/>
  </r>
  <r>
    <x v="14"/>
    <n v="280.95275880000008"/>
    <s v=""/>
    <n v="280.95275880000008"/>
    <s v=""/>
    <n v="1"/>
  </r>
  <r>
    <x v="15"/>
    <n v="285.19006349999995"/>
    <s v=""/>
    <n v="285.19006349999995"/>
    <s v=""/>
    <n v="1"/>
  </r>
  <r>
    <x v="16"/>
    <n v="311.97741700000029"/>
    <s v=""/>
    <n v="311.97741700000029"/>
    <s v=""/>
    <n v="1"/>
  </r>
  <r>
    <x v="17"/>
    <n v="339.40283199999999"/>
    <s v=""/>
    <n v="339.40283199999999"/>
    <s v=""/>
    <n v="1"/>
  </r>
  <r>
    <x v="18"/>
    <n v="304.4895019999999"/>
    <s v=""/>
    <n v="304.4895019999999"/>
    <s v=""/>
    <n v="1"/>
  </r>
  <r>
    <x v="19"/>
    <n v="203.77380369999992"/>
    <s v=""/>
    <n v="203.77380369999992"/>
    <s v=""/>
    <n v="1"/>
  </r>
  <r>
    <x v="20"/>
    <n v="165.08532719999994"/>
    <s v=""/>
    <n v="165.08532719999994"/>
    <s v=""/>
    <n v="1"/>
  </r>
  <r>
    <x v="21"/>
    <n v="113.77368159999992"/>
    <s v=""/>
    <n v="113.77368159999992"/>
    <s v=""/>
    <n v="1"/>
  </r>
  <r>
    <x v="22"/>
    <n v="89.903686500000049"/>
    <s v=""/>
    <n v="89.903686500000049"/>
    <s v=""/>
    <n v="1"/>
  </r>
  <r>
    <x v="23"/>
    <n v="67.970214899999974"/>
    <s v=""/>
    <n v="67.970214899999974"/>
    <s v=""/>
    <n v="1"/>
  </r>
  <r>
    <x v="0"/>
    <n v="1.3753662000001441"/>
    <s v=""/>
    <n v="1.3753662000001441"/>
    <s v=""/>
    <n v="1"/>
  </r>
  <r>
    <x v="1"/>
    <n v="-114.16809089999992"/>
    <n v="-114.16809089999992"/>
    <s v=""/>
    <n v="1"/>
    <s v=""/>
  </r>
  <r>
    <x v="2"/>
    <n v="-142.3488769999999"/>
    <n v="-142.3488769999999"/>
    <s v=""/>
    <n v="1"/>
    <s v=""/>
  </r>
  <r>
    <x v="3"/>
    <n v="-177.55151360000013"/>
    <n v="-177.55151360000013"/>
    <s v=""/>
    <n v="1"/>
    <s v=""/>
  </r>
  <r>
    <x v="4"/>
    <n v="-142.23315430000002"/>
    <n v="-142.23315430000002"/>
    <s v=""/>
    <n v="1"/>
    <s v=""/>
  </r>
  <r>
    <x v="5"/>
    <n v="-174.65576169999986"/>
    <n v="-174.65576169999986"/>
    <s v=""/>
    <n v="1"/>
    <s v=""/>
  </r>
  <r>
    <x v="6"/>
    <n v="-120.2030029"/>
    <n v="-120.2030029"/>
    <s v=""/>
    <n v="1"/>
    <s v=""/>
  </r>
  <r>
    <x v="7"/>
    <n v="-163.33996580000007"/>
    <n v="-163.33996580000007"/>
    <s v=""/>
    <n v="1"/>
    <s v=""/>
  </r>
  <r>
    <x v="8"/>
    <n v="-101.9248047000001"/>
    <n v="-101.9248047000001"/>
    <s v=""/>
    <n v="1"/>
    <s v=""/>
  </r>
  <r>
    <x v="9"/>
    <n v="29.071777300000122"/>
    <s v=""/>
    <n v="29.071777300000122"/>
    <s v=""/>
    <n v="1"/>
  </r>
  <r>
    <x v="10"/>
    <n v="-100.70727539999984"/>
    <n v="-100.70727539999984"/>
    <s v=""/>
    <n v="1"/>
    <s v=""/>
  </r>
  <r>
    <x v="11"/>
    <n v="-54.325317399999904"/>
    <n v="-54.325317399999904"/>
    <s v=""/>
    <n v="1"/>
    <s v=""/>
  </r>
  <r>
    <x v="12"/>
    <n v="-56.464965800000073"/>
    <n v="-56.464965800000073"/>
    <s v=""/>
    <n v="1"/>
    <s v=""/>
  </r>
  <r>
    <x v="13"/>
    <n v="-34.313842700000123"/>
    <n v="-34.313842700000123"/>
    <s v=""/>
    <n v="1"/>
    <s v=""/>
  </r>
  <r>
    <x v="14"/>
    <n v="-173.48413090000008"/>
    <n v="-173.48413090000008"/>
    <s v=""/>
    <n v="1"/>
    <s v=""/>
  </r>
  <r>
    <x v="15"/>
    <n v="-134.13903810000011"/>
    <n v="-134.13903810000011"/>
    <s v=""/>
    <n v="1"/>
    <s v=""/>
  </r>
  <r>
    <x v="16"/>
    <n v="-44.750244199999997"/>
    <n v="-44.750244199999997"/>
    <s v=""/>
    <n v="1"/>
    <s v=""/>
  </r>
  <r>
    <x v="17"/>
    <n v="-72.624511700000085"/>
    <n v="-72.624511700000085"/>
    <s v=""/>
    <n v="1"/>
    <s v=""/>
  </r>
  <r>
    <x v="18"/>
    <n v="-91.944702100000086"/>
    <n v="-91.944702100000086"/>
    <s v=""/>
    <n v="1"/>
    <s v=""/>
  </r>
  <r>
    <x v="19"/>
    <n v="-98.461181600000145"/>
    <n v="-98.461181600000145"/>
    <s v=""/>
    <n v="1"/>
    <s v=""/>
  </r>
  <r>
    <x v="20"/>
    <n v="-102.86145020000004"/>
    <n v="-102.86145020000004"/>
    <s v=""/>
    <n v="1"/>
    <s v=""/>
  </r>
  <r>
    <x v="21"/>
    <n v="-136.03076170000008"/>
    <n v="-136.03076170000008"/>
    <s v=""/>
    <n v="1"/>
    <s v=""/>
  </r>
  <r>
    <x v="22"/>
    <n v="-98.566772499999843"/>
    <n v="-98.566772499999843"/>
    <s v=""/>
    <n v="1"/>
    <s v=""/>
  </r>
  <r>
    <x v="23"/>
    <n v="-98.396362299999964"/>
    <n v="-98.396362299999964"/>
    <s v=""/>
    <n v="1"/>
    <s v=""/>
  </r>
  <r>
    <x v="0"/>
    <n v="-96.623901399999795"/>
    <n v="-96.623901399999795"/>
    <s v=""/>
    <n v="1"/>
    <s v=""/>
  </r>
  <r>
    <x v="1"/>
    <n v="-19.421020500000168"/>
    <n v="-19.421020500000168"/>
    <s v=""/>
    <n v="1"/>
    <s v=""/>
  </r>
  <r>
    <x v="2"/>
    <n v="-3.5102538999999524"/>
    <n v="-3.5102538999999524"/>
    <s v=""/>
    <n v="1"/>
    <s v=""/>
  </r>
  <r>
    <x v="3"/>
    <n v="27.998535199999878"/>
    <s v=""/>
    <n v="27.998535199999878"/>
    <s v=""/>
    <n v="1"/>
  </r>
  <r>
    <x v="4"/>
    <n v="4.5842285000001084"/>
    <s v=""/>
    <n v="4.5842285000001084"/>
    <s v=""/>
    <n v="1"/>
  </r>
  <r>
    <x v="5"/>
    <n v="-15.635376000000178"/>
    <n v="-15.635376000000178"/>
    <s v=""/>
    <n v="1"/>
    <s v=""/>
  </r>
  <r>
    <x v="6"/>
    <n v="-61.891479500000059"/>
    <n v="-61.891479500000059"/>
    <s v=""/>
    <n v="1"/>
    <s v=""/>
  </r>
  <r>
    <x v="7"/>
    <n v="-48.168823199999906"/>
    <n v="-48.168823199999906"/>
    <s v=""/>
    <n v="1"/>
    <s v=""/>
  </r>
  <r>
    <x v="8"/>
    <n v="-38.916625999999951"/>
    <n v="-38.916625999999951"/>
    <s v=""/>
    <n v="1"/>
    <s v=""/>
  </r>
  <r>
    <x v="9"/>
    <n v="-6.5574951000000965"/>
    <n v="-6.5574951000000965"/>
    <s v=""/>
    <n v="1"/>
    <s v=""/>
  </r>
  <r>
    <x v="10"/>
    <n v="-380.41772459999993"/>
    <n v="-380.41772459999993"/>
    <s v=""/>
    <n v="1"/>
    <s v=""/>
  </r>
  <r>
    <x v="11"/>
    <n v="-462.70446779999975"/>
    <n v="-462.70446779999975"/>
    <s v=""/>
    <n v="1"/>
    <s v=""/>
  </r>
  <r>
    <x v="12"/>
    <n v="-39.207275400000071"/>
    <n v="-39.207275400000071"/>
    <s v=""/>
    <n v="1"/>
    <s v=""/>
  </r>
  <r>
    <x v="13"/>
    <n v="-2.5972899999999299"/>
    <n v="-2.5972899999999299"/>
    <s v=""/>
    <n v="1"/>
    <s v=""/>
  </r>
  <r>
    <x v="14"/>
    <n v="3.0723877000000357"/>
    <s v=""/>
    <n v="3.0723877000000357"/>
    <s v=""/>
    <n v="1"/>
  </r>
  <r>
    <x v="15"/>
    <n v="5.6156006000001071"/>
    <s v=""/>
    <n v="5.6156006000001071"/>
    <s v=""/>
    <n v="1"/>
  </r>
  <r>
    <x v="16"/>
    <n v="-5.9528808000000026"/>
    <n v="-5.9528808000000026"/>
    <s v=""/>
    <n v="1"/>
    <s v=""/>
  </r>
  <r>
    <x v="17"/>
    <n v="-77.069946299999856"/>
    <n v="-77.069946299999856"/>
    <s v=""/>
    <n v="1"/>
    <s v=""/>
  </r>
  <r>
    <x v="18"/>
    <n v="-90.030029300000024"/>
    <n v="-90.030029300000024"/>
    <s v=""/>
    <n v="1"/>
    <s v=""/>
  </r>
  <r>
    <x v="19"/>
    <n v="-88.990356399999882"/>
    <n v="-88.990356399999882"/>
    <s v=""/>
    <n v="1"/>
    <s v=""/>
  </r>
  <r>
    <x v="20"/>
    <n v="-0.10351559999980964"/>
    <n v="-0.10351559999980964"/>
    <s v=""/>
    <n v="1"/>
    <s v=""/>
  </r>
  <r>
    <x v="21"/>
    <n v="-1.775634699999955"/>
    <n v="-1.775634699999955"/>
    <s v=""/>
    <n v="1"/>
    <s v=""/>
  </r>
  <r>
    <x v="22"/>
    <n v="-3.6207274999999299"/>
    <n v="-3.6207274999999299"/>
    <s v=""/>
    <n v="1"/>
    <s v=""/>
  </r>
  <r>
    <x v="23"/>
    <n v="10.279785199999878"/>
    <s v=""/>
    <n v="10.279785199999878"/>
    <s v=""/>
    <n v="1"/>
  </r>
  <r>
    <x v="0"/>
    <n v="-6.2886962999998559"/>
    <n v="-6.2886962999998559"/>
    <s v=""/>
    <n v="1"/>
    <s v=""/>
  </r>
  <r>
    <x v="1"/>
    <n v="-210.26159669999993"/>
    <n v="-210.26159669999993"/>
    <s v=""/>
    <n v="1"/>
    <s v=""/>
  </r>
  <r>
    <x v="2"/>
    <n v="-178.86193849999995"/>
    <n v="-178.86193849999995"/>
    <s v=""/>
    <n v="1"/>
    <s v=""/>
  </r>
  <r>
    <x v="3"/>
    <n v="-208.3604736000002"/>
    <n v="-208.3604736000002"/>
    <s v=""/>
    <n v="1"/>
    <s v=""/>
  </r>
  <r>
    <x v="4"/>
    <n v="-199.77099610000005"/>
    <n v="-199.77099610000005"/>
    <s v=""/>
    <n v="1"/>
    <s v=""/>
  </r>
  <r>
    <x v="5"/>
    <n v="-202.9672850999998"/>
    <n v="-202.9672850999998"/>
    <s v=""/>
    <n v="1"/>
    <s v=""/>
  </r>
  <r>
    <x v="6"/>
    <n v="-224.49731450000013"/>
    <n v="-224.49731450000013"/>
    <s v=""/>
    <n v="1"/>
    <s v=""/>
  </r>
  <r>
    <x v="7"/>
    <n v="-234.30053709999993"/>
    <n v="-234.30053709999993"/>
    <s v=""/>
    <n v="1"/>
    <s v=""/>
  </r>
  <r>
    <x v="8"/>
    <n v="-239.33764649999989"/>
    <n v="-239.33764649999989"/>
    <s v=""/>
    <n v="1"/>
    <s v=""/>
  </r>
  <r>
    <x v="9"/>
    <n v="-256.11071779999997"/>
    <n v="-256.11071779999997"/>
    <s v=""/>
    <n v="1"/>
    <s v=""/>
  </r>
  <r>
    <x v="10"/>
    <n v="-513.71630860000005"/>
    <n v="-513.71630860000005"/>
    <s v=""/>
    <n v="1"/>
    <s v=""/>
  </r>
  <r>
    <x v="11"/>
    <n v="-534.13854979999996"/>
    <n v="-534.13854979999996"/>
    <s v=""/>
    <n v="1"/>
    <s v=""/>
  </r>
  <r>
    <x v="12"/>
    <n v="-223.11340330000007"/>
    <n v="-223.11340330000007"/>
    <s v=""/>
    <n v="1"/>
    <s v=""/>
  </r>
  <r>
    <x v="13"/>
    <n v="-300.74462889999995"/>
    <n v="-300.74462889999995"/>
    <s v=""/>
    <n v="1"/>
    <s v=""/>
  </r>
  <r>
    <x v="14"/>
    <n v="-277.30407719999994"/>
    <n v="-277.30407719999994"/>
    <s v=""/>
    <n v="1"/>
    <s v=""/>
  </r>
  <r>
    <x v="15"/>
    <n v="-321.17333979999989"/>
    <n v="-321.17333979999989"/>
    <s v=""/>
    <n v="1"/>
    <s v=""/>
  </r>
  <r>
    <x v="16"/>
    <n v="-353.34533689999989"/>
    <n v="-353.34533689999989"/>
    <s v=""/>
    <n v="1"/>
    <s v=""/>
  </r>
  <r>
    <x v="17"/>
    <n v="-298.72228999999993"/>
    <n v="-298.72228999999993"/>
    <s v=""/>
    <n v="1"/>
    <s v=""/>
  </r>
  <r>
    <x v="18"/>
    <n v="-252.3592529"/>
    <n v="-252.3592529"/>
    <s v=""/>
    <n v="1"/>
    <s v=""/>
  </r>
  <r>
    <x v="19"/>
    <n v="-259.24279789999991"/>
    <n v="-259.24279789999991"/>
    <s v=""/>
    <n v="1"/>
    <s v=""/>
  </r>
  <r>
    <x v="20"/>
    <n v="-303.30432130000008"/>
    <n v="-303.30432130000008"/>
    <s v=""/>
    <n v="1"/>
    <s v=""/>
  </r>
  <r>
    <x v="21"/>
    <n v="-284.99841309999988"/>
    <n v="-284.99841309999988"/>
    <s v=""/>
    <n v="1"/>
    <s v=""/>
  </r>
  <r>
    <x v="22"/>
    <n v="-267.75085450000006"/>
    <n v="-267.75085450000006"/>
    <s v=""/>
    <n v="1"/>
    <s v=""/>
  </r>
  <r>
    <x v="23"/>
    <n v="-247.28369139999995"/>
    <n v="-247.28369139999995"/>
    <s v=""/>
    <n v="1"/>
    <s v=""/>
  </r>
  <r>
    <x v="0"/>
    <n v="-271.88183590000017"/>
    <n v="-271.88183590000017"/>
    <s v=""/>
    <n v="1"/>
    <s v=""/>
  </r>
  <r>
    <x v="1"/>
    <n v="-159.76904300000001"/>
    <n v="-159.76904300000001"/>
    <s v=""/>
    <n v="1"/>
    <s v=""/>
  </r>
  <r>
    <x v="2"/>
    <n v="-115.16162109999982"/>
    <n v="-115.16162109999982"/>
    <s v=""/>
    <n v="1"/>
    <s v=""/>
  </r>
  <r>
    <x v="3"/>
    <n v="-181.07421870000007"/>
    <n v="-181.07421870000007"/>
    <s v=""/>
    <n v="1"/>
    <s v=""/>
  </r>
  <r>
    <x v="4"/>
    <n v="-136.35485840000001"/>
    <n v="-136.35485840000001"/>
    <s v=""/>
    <n v="1"/>
    <s v=""/>
  </r>
  <r>
    <x v="5"/>
    <n v="-183.91943360000005"/>
    <n v="-183.91943360000005"/>
    <s v=""/>
    <n v="1"/>
    <s v=""/>
  </r>
  <r>
    <x v="6"/>
    <n v="-191.47802729999989"/>
    <n v="-191.47802729999989"/>
    <s v=""/>
    <n v="1"/>
    <s v=""/>
  </r>
  <r>
    <x v="7"/>
    <n v="-132.04309089999992"/>
    <n v="-132.04309089999992"/>
    <s v=""/>
    <n v="1"/>
    <s v=""/>
  </r>
  <r>
    <x v="8"/>
    <n v="-138.15173340000001"/>
    <n v="-138.15173340000001"/>
    <s v=""/>
    <n v="1"/>
    <s v=""/>
  </r>
  <r>
    <x v="9"/>
    <n v="-95.06518559999995"/>
    <n v="-95.06518559999995"/>
    <s v=""/>
    <n v="1"/>
    <s v=""/>
  </r>
  <r>
    <x v="10"/>
    <n v="-152.13146970000003"/>
    <n v="-152.13146970000003"/>
    <s v=""/>
    <n v="1"/>
    <s v=""/>
  </r>
  <r>
    <x v="11"/>
    <n v="-265.27722169999993"/>
    <n v="-265.27722169999993"/>
    <s v=""/>
    <n v="1"/>
    <s v=""/>
  </r>
  <r>
    <x v="12"/>
    <n v="-123.41882329999976"/>
    <n v="-123.41882329999976"/>
    <s v=""/>
    <n v="1"/>
    <s v=""/>
  </r>
  <r>
    <x v="13"/>
    <n v="-373.88427729999989"/>
    <n v="-373.88427729999989"/>
    <s v=""/>
    <n v="1"/>
    <s v=""/>
  </r>
  <r>
    <x v="14"/>
    <n v="-382.47924799999987"/>
    <n v="-382.47924799999987"/>
    <s v=""/>
    <n v="1"/>
    <s v=""/>
  </r>
  <r>
    <x v="15"/>
    <n v="-281.45129399999973"/>
    <n v="-281.45129399999973"/>
    <s v=""/>
    <n v="1"/>
    <s v=""/>
  </r>
  <r>
    <x v="16"/>
    <n v="-97.505615200000193"/>
    <n v="-97.505615200000193"/>
    <s v=""/>
    <n v="1"/>
    <s v=""/>
  </r>
  <r>
    <x v="17"/>
    <n v="-61.424316399999952"/>
    <n v="-61.424316399999952"/>
    <s v=""/>
    <n v="1"/>
    <s v=""/>
  </r>
  <r>
    <x v="18"/>
    <n v="8.4689941000001454"/>
    <s v=""/>
    <n v="8.4689941000001454"/>
    <s v=""/>
    <n v="1"/>
  </r>
  <r>
    <x v="19"/>
    <n v="-45.373535199999878"/>
    <n v="-45.373535199999878"/>
    <s v=""/>
    <n v="1"/>
    <s v=""/>
  </r>
  <r>
    <x v="20"/>
    <n v="-70.127929699999868"/>
    <n v="-70.127929699999868"/>
    <s v=""/>
    <n v="1"/>
    <s v=""/>
  </r>
  <r>
    <x v="21"/>
    <n v="-170.29772949999983"/>
    <n v="-170.29772949999983"/>
    <s v=""/>
    <n v="1"/>
    <s v=""/>
  </r>
  <r>
    <x v="22"/>
    <n v="-131.79931639999995"/>
    <n v="-131.79931639999995"/>
    <s v=""/>
    <n v="1"/>
    <s v=""/>
  </r>
  <r>
    <x v="23"/>
    <n v="-160.08764649999989"/>
    <n v="-160.08764649999989"/>
    <s v=""/>
    <n v="1"/>
    <s v=""/>
  </r>
  <r>
    <x v="0"/>
    <n v="-110.33056639999995"/>
    <n v="-110.33056639999995"/>
    <s v=""/>
    <n v="1"/>
    <s v=""/>
  </r>
  <r>
    <x v="1"/>
    <n v="-101.4345702999999"/>
    <n v="-101.4345702999999"/>
    <s v=""/>
    <n v="1"/>
    <s v=""/>
  </r>
  <r>
    <x v="2"/>
    <n v="-210.7604980000001"/>
    <n v="-210.7604980000001"/>
    <s v=""/>
    <n v="1"/>
    <s v=""/>
  </r>
  <r>
    <x v="3"/>
    <n v="-177.08471680000002"/>
    <n v="-177.08471680000002"/>
    <s v=""/>
    <n v="1"/>
    <s v=""/>
  </r>
  <r>
    <x v="4"/>
    <n v="-188.75744630000008"/>
    <n v="-188.75744630000008"/>
    <s v=""/>
    <n v="1"/>
    <s v=""/>
  </r>
  <r>
    <x v="5"/>
    <n v="-162.31665040000007"/>
    <n v="-162.31665040000007"/>
    <s v=""/>
    <n v="1"/>
    <s v=""/>
  </r>
  <r>
    <x v="6"/>
    <n v="-115.54553220000003"/>
    <n v="-115.54553220000003"/>
    <s v=""/>
    <n v="1"/>
    <s v=""/>
  </r>
  <r>
    <x v="7"/>
    <n v="-84.098022499999843"/>
    <n v="-84.098022499999843"/>
    <s v=""/>
    <n v="1"/>
    <s v=""/>
  </r>
  <r>
    <x v="8"/>
    <n v="-59.044921899999963"/>
    <n v="-59.044921899999963"/>
    <s v=""/>
    <n v="1"/>
    <s v=""/>
  </r>
  <r>
    <x v="9"/>
    <n v="-249.23022459999993"/>
    <n v="-249.23022459999993"/>
    <s v=""/>
    <n v="1"/>
    <s v=""/>
  </r>
  <r>
    <x v="10"/>
    <n v="-360.1081542999998"/>
    <n v="-360.1081542999998"/>
    <s v=""/>
    <n v="1"/>
    <s v=""/>
  </r>
  <r>
    <x v="11"/>
    <n v="-139.7236327999999"/>
    <n v="-139.7236327999999"/>
    <s v=""/>
    <n v="1"/>
    <s v=""/>
  </r>
  <r>
    <x v="12"/>
    <n v="-146.79345699999999"/>
    <n v="-146.79345699999999"/>
    <s v=""/>
    <n v="1"/>
    <s v=""/>
  </r>
  <r>
    <x v="13"/>
    <n v="-168.79174799999987"/>
    <n v="-168.79174799999987"/>
    <s v=""/>
    <n v="1"/>
    <s v=""/>
  </r>
  <r>
    <x v="14"/>
    <n v="-93.342529300000024"/>
    <n v="-93.342529300000024"/>
    <s v=""/>
    <n v="1"/>
    <s v=""/>
  </r>
  <r>
    <x v="15"/>
    <n v="-60.194702100000086"/>
    <n v="-60.194702100000086"/>
    <s v=""/>
    <n v="1"/>
    <s v=""/>
  </r>
  <r>
    <x v="16"/>
    <n v="-49.508911099999978"/>
    <n v="-49.508911099999978"/>
    <s v=""/>
    <n v="1"/>
    <s v=""/>
  </r>
  <r>
    <x v="17"/>
    <n v="17.391113300000143"/>
    <s v=""/>
    <n v="17.391113300000143"/>
    <s v=""/>
    <n v="1"/>
  </r>
  <r>
    <x v="18"/>
    <n v="-10.86987309999995"/>
    <n v="-10.86987309999995"/>
    <s v=""/>
    <n v="1"/>
    <s v=""/>
  </r>
  <r>
    <x v="19"/>
    <n v="-18.197753899999952"/>
    <n v="-18.197753899999952"/>
    <s v=""/>
    <n v="1"/>
    <s v=""/>
  </r>
  <r>
    <x v="20"/>
    <n v="10.378418000000011"/>
    <s v=""/>
    <n v="10.378418000000011"/>
    <s v=""/>
    <n v="1"/>
  </r>
  <r>
    <x v="21"/>
    <n v="-44.605468799999926"/>
    <n v="-44.605468799999926"/>
    <s v=""/>
    <n v="1"/>
    <s v=""/>
  </r>
  <r>
    <x v="22"/>
    <n v="-30.303955099999939"/>
    <n v="-30.303955099999939"/>
    <s v=""/>
    <n v="1"/>
    <s v=""/>
  </r>
  <r>
    <x v="23"/>
    <n v="-118.70043940000005"/>
    <n v="-118.70043940000005"/>
    <s v=""/>
    <n v="1"/>
    <s v=""/>
  </r>
  <r>
    <x v="0"/>
    <n v="-112.29565430000002"/>
    <n v="-112.29565430000002"/>
    <s v=""/>
    <n v="1"/>
    <s v=""/>
  </r>
  <r>
    <x v="1"/>
    <n v="-175.76269530000013"/>
    <n v="-175.76269530000013"/>
    <s v=""/>
    <n v="1"/>
    <s v=""/>
  </r>
  <r>
    <x v="2"/>
    <n v="-187.25476069999991"/>
    <n v="-187.25476069999991"/>
    <s v=""/>
    <n v="1"/>
    <s v=""/>
  </r>
  <r>
    <x v="3"/>
    <n v="-151.43090819999998"/>
    <n v="-151.43090819999998"/>
    <s v=""/>
    <n v="1"/>
    <s v=""/>
  </r>
  <r>
    <x v="4"/>
    <n v="-162.60083010000017"/>
    <n v="-162.60083010000017"/>
    <s v=""/>
    <n v="1"/>
    <s v=""/>
  </r>
  <r>
    <x v="5"/>
    <n v="-163.92919920000008"/>
    <n v="-163.92919920000008"/>
    <s v=""/>
    <n v="1"/>
    <s v=""/>
  </r>
  <r>
    <x v="6"/>
    <n v="-23.966918899999882"/>
    <n v="-23.966918899999882"/>
    <s v=""/>
    <n v="1"/>
    <s v=""/>
  </r>
  <r>
    <x v="7"/>
    <n v="45.458862299999964"/>
    <s v=""/>
    <n v="45.458862299999964"/>
    <s v=""/>
    <n v="1"/>
  </r>
  <r>
    <x v="8"/>
    <n v="26.98083500000007"/>
    <s v=""/>
    <n v="26.98083500000007"/>
    <s v=""/>
    <n v="1"/>
  </r>
  <r>
    <x v="9"/>
    <n v="12.269897399999991"/>
    <s v=""/>
    <n v="12.269897399999991"/>
    <s v=""/>
    <n v="1"/>
  </r>
  <r>
    <x v="10"/>
    <n v="-124.7214355000001"/>
    <n v="-124.7214355000001"/>
    <s v=""/>
    <n v="1"/>
    <s v=""/>
  </r>
  <r>
    <x v="11"/>
    <n v="-166.9112548999999"/>
    <n v="-166.9112548999999"/>
    <s v=""/>
    <n v="1"/>
    <s v=""/>
  </r>
  <r>
    <x v="12"/>
    <n v="-219.66491690000021"/>
    <n v="-219.66491690000021"/>
    <s v=""/>
    <n v="1"/>
    <s v=""/>
  </r>
  <r>
    <x v="13"/>
    <n v="-120.23022469999978"/>
    <n v="-120.23022469999978"/>
    <s v=""/>
    <n v="1"/>
    <s v=""/>
  </r>
  <r>
    <x v="14"/>
    <n v="39.469970699999976"/>
    <s v=""/>
    <n v="39.469970699999976"/>
    <s v=""/>
    <n v="1"/>
  </r>
  <r>
    <x v="15"/>
    <n v="205.99145509999971"/>
    <s v=""/>
    <n v="205.99145509999971"/>
    <s v=""/>
    <n v="1"/>
  </r>
  <r>
    <x v="16"/>
    <n v="334.05676270000004"/>
    <s v=""/>
    <n v="334.05676270000004"/>
    <s v=""/>
    <n v="1"/>
  </r>
  <r>
    <x v="17"/>
    <n v="293.06054690000019"/>
    <s v=""/>
    <n v="293.06054690000019"/>
    <s v=""/>
    <n v="1"/>
  </r>
  <r>
    <x v="18"/>
    <n v="266.9622803000002"/>
    <s v=""/>
    <n v="266.9622803000002"/>
    <s v=""/>
    <n v="1"/>
  </r>
  <r>
    <x v="19"/>
    <n v="189.68090819999998"/>
    <s v=""/>
    <n v="189.68090819999998"/>
    <s v=""/>
    <n v="1"/>
  </r>
  <r>
    <x v="20"/>
    <n v="221.48779299999978"/>
    <s v=""/>
    <n v="221.48779299999978"/>
    <s v=""/>
    <n v="1"/>
  </r>
  <r>
    <x v="21"/>
    <n v="50.225341799999796"/>
    <s v=""/>
    <n v="50.225341799999796"/>
    <s v=""/>
    <n v="1"/>
  </r>
  <r>
    <x v="22"/>
    <n v="-52.782714899999974"/>
    <n v="-52.782714899999974"/>
    <s v=""/>
    <n v="1"/>
    <s v=""/>
  </r>
  <r>
    <x v="23"/>
    <n v="-107.15991209999993"/>
    <n v="-107.15991209999993"/>
    <s v=""/>
    <n v="1"/>
    <s v=""/>
  </r>
  <r>
    <x v="0"/>
    <n v="-193.84130860000005"/>
    <n v="-193.84130860000005"/>
    <s v=""/>
    <n v="1"/>
    <s v=""/>
  </r>
  <r>
    <x v="1"/>
    <n v="-56.715576099999907"/>
    <n v="-56.715576099999907"/>
    <s v=""/>
    <n v="1"/>
    <s v=""/>
  </r>
  <r>
    <x v="2"/>
    <n v="28.042968700000074"/>
    <s v=""/>
    <n v="28.042968700000074"/>
    <s v=""/>
    <n v="1"/>
  </r>
  <r>
    <x v="3"/>
    <n v="-58.549316399999952"/>
    <n v="-58.549316399999952"/>
    <s v=""/>
    <n v="1"/>
    <s v=""/>
  </r>
  <r>
    <x v="4"/>
    <n v="-134.09228520000011"/>
    <n v="-134.09228520000011"/>
    <s v=""/>
    <n v="1"/>
    <s v=""/>
  </r>
  <r>
    <x v="5"/>
    <n v="-38.667358400000012"/>
    <n v="-38.667358400000012"/>
    <s v=""/>
    <n v="1"/>
    <s v=""/>
  </r>
  <r>
    <x v="6"/>
    <n v="-133.30310060000011"/>
    <n v="-133.30310060000011"/>
    <s v=""/>
    <n v="1"/>
    <s v=""/>
  </r>
  <r>
    <x v="7"/>
    <n v="-40.193237299999964"/>
    <n v="-40.193237299999964"/>
    <s v=""/>
    <n v="1"/>
    <s v=""/>
  </r>
  <r>
    <x v="8"/>
    <n v="-16.683837900000071"/>
    <n v="-16.683837900000071"/>
    <s v=""/>
    <n v="1"/>
    <s v=""/>
  </r>
  <r>
    <x v="9"/>
    <n v="-152.26477049999994"/>
    <n v="-152.26477049999994"/>
    <s v=""/>
    <n v="1"/>
    <s v=""/>
  </r>
  <r>
    <x v="10"/>
    <n v="-62.345581000000038"/>
    <n v="-62.345581000000038"/>
    <s v=""/>
    <n v="1"/>
    <s v=""/>
  </r>
  <r>
    <x v="11"/>
    <n v="43.778808600000048"/>
    <s v=""/>
    <n v="43.778808600000048"/>
    <s v=""/>
    <n v="1"/>
  </r>
  <r>
    <x v="12"/>
    <n v="-112.77148440000019"/>
    <n v="-112.77148440000019"/>
    <s v=""/>
    <n v="1"/>
    <s v=""/>
  </r>
  <r>
    <x v="13"/>
    <n v="-253.99096680000002"/>
    <n v="-253.99096680000002"/>
    <s v=""/>
    <n v="1"/>
    <s v=""/>
  </r>
  <r>
    <x v="14"/>
    <n v="-164.40625"/>
    <n v="-164.40625"/>
    <s v=""/>
    <n v="1"/>
    <s v=""/>
  </r>
  <r>
    <x v="15"/>
    <n v="-52.198486399999865"/>
    <n v="-52.198486399999865"/>
    <s v=""/>
    <n v="1"/>
    <s v=""/>
  </r>
  <r>
    <x v="16"/>
    <n v="-115.26745609999989"/>
    <n v="-115.26745609999989"/>
    <s v=""/>
    <n v="1"/>
    <s v=""/>
  </r>
  <r>
    <x v="17"/>
    <n v="-298.48413089999985"/>
    <n v="-298.48413089999985"/>
    <s v=""/>
    <n v="1"/>
    <s v=""/>
  </r>
  <r>
    <x v="18"/>
    <n v="-116.9959716999997"/>
    <n v="-116.9959716999997"/>
    <s v=""/>
    <n v="1"/>
    <s v=""/>
  </r>
  <r>
    <x v="19"/>
    <n v="-104.16699219999987"/>
    <n v="-104.16699219999987"/>
    <s v=""/>
    <n v="1"/>
    <s v=""/>
  </r>
  <r>
    <x v="20"/>
    <n v="41.681030299999975"/>
    <s v=""/>
    <n v="41.681030299999975"/>
    <s v=""/>
    <n v="1"/>
  </r>
  <r>
    <x v="21"/>
    <n v="84.267700200000036"/>
    <s v=""/>
    <n v="84.267700200000036"/>
    <s v=""/>
    <n v="1"/>
  </r>
  <r>
    <x v="22"/>
    <n v="69.720336899999893"/>
    <s v=""/>
    <n v="69.720336899999893"/>
    <s v=""/>
    <n v="1"/>
  </r>
  <r>
    <x v="23"/>
    <n v="62.7890625"/>
    <s v=""/>
    <n v="62.7890625"/>
    <s v=""/>
    <n v="1"/>
  </r>
  <r>
    <x v="0"/>
    <n v="-2.4545898999999736"/>
    <n v="-2.4545898999999736"/>
    <s v=""/>
    <n v="1"/>
    <s v=""/>
  </r>
  <r>
    <x v="1"/>
    <n v="-234.61743160000015"/>
    <n v="-234.61743160000015"/>
    <s v=""/>
    <n v="1"/>
    <s v=""/>
  </r>
  <r>
    <x v="2"/>
    <n v="-146.15270999999984"/>
    <n v="-146.15270999999984"/>
    <s v=""/>
    <n v="1"/>
    <s v=""/>
  </r>
  <r>
    <x v="3"/>
    <n v="-273.13354489999983"/>
    <n v="-273.13354489999983"/>
    <s v=""/>
    <n v="1"/>
    <s v=""/>
  </r>
  <r>
    <x v="4"/>
    <n v="-199.28662110000005"/>
    <n v="-199.28662110000005"/>
    <s v=""/>
    <n v="1"/>
    <s v=""/>
  </r>
  <r>
    <x v="5"/>
    <n v="-124.1014404"/>
    <n v="-124.1014404"/>
    <s v=""/>
    <n v="1"/>
    <s v=""/>
  </r>
  <r>
    <x v="6"/>
    <n v="-57.607910100000026"/>
    <n v="-57.607910100000026"/>
    <s v=""/>
    <n v="1"/>
    <s v=""/>
  </r>
  <r>
    <x v="7"/>
    <n v="-124.06506349999995"/>
    <n v="-124.06506349999995"/>
    <s v=""/>
    <n v="1"/>
    <s v=""/>
  </r>
  <r>
    <x v="8"/>
    <n v="-125.51635740000006"/>
    <n v="-125.51635740000006"/>
    <s v=""/>
    <n v="1"/>
    <s v=""/>
  </r>
  <r>
    <x v="9"/>
    <n v="-124.52539060000004"/>
    <n v="-124.52539060000004"/>
    <s v=""/>
    <n v="1"/>
    <s v=""/>
  </r>
  <r>
    <x v="10"/>
    <n v="-241.20703120000007"/>
    <n v="-241.20703120000007"/>
    <s v=""/>
    <n v="1"/>
    <s v=""/>
  </r>
  <r>
    <x v="11"/>
    <n v="-476.33862309999995"/>
    <n v="-476.33862309999995"/>
    <s v=""/>
    <n v="1"/>
    <s v=""/>
  </r>
  <r>
    <x v="12"/>
    <n v="-271.1513672000001"/>
    <n v="-271.1513672000001"/>
    <s v=""/>
    <n v="1"/>
    <s v=""/>
  </r>
  <r>
    <x v="13"/>
    <n v="-47.725097700000106"/>
    <n v="-47.725097700000106"/>
    <s v=""/>
    <n v="1"/>
    <s v=""/>
  </r>
  <r>
    <x v="14"/>
    <n v="-6.4050292999997964"/>
    <n v="-6.4050292999997964"/>
    <s v=""/>
    <n v="1"/>
    <s v=""/>
  </r>
  <r>
    <x v="15"/>
    <n v="10.274414100000058"/>
    <s v=""/>
    <n v="10.274414100000058"/>
    <s v=""/>
    <n v="1"/>
  </r>
  <r>
    <x v="16"/>
    <n v="-60.133667000000059"/>
    <n v="-60.133667000000059"/>
    <s v=""/>
    <n v="1"/>
    <s v=""/>
  </r>
  <r>
    <x v="17"/>
    <n v="-140.6016846"/>
    <n v="-140.6016846"/>
    <s v=""/>
    <n v="1"/>
    <s v=""/>
  </r>
  <r>
    <x v="18"/>
    <n v="-85.227294900000061"/>
    <n v="-85.227294900000061"/>
    <s v=""/>
    <n v="1"/>
    <s v=""/>
  </r>
  <r>
    <x v="19"/>
    <n v="-86.140625"/>
    <n v="-86.140625"/>
    <s v=""/>
    <n v="1"/>
    <s v=""/>
  </r>
  <r>
    <x v="20"/>
    <n v="-98.960205099999939"/>
    <n v="-98.960205099999939"/>
    <s v=""/>
    <n v="1"/>
    <s v=""/>
  </r>
  <r>
    <x v="21"/>
    <n v="-66.011230500000011"/>
    <n v="-66.011230500000011"/>
    <s v=""/>
    <n v="1"/>
    <s v=""/>
  </r>
  <r>
    <x v="22"/>
    <n v="-66.42541499999993"/>
    <n v="-66.42541499999993"/>
    <s v=""/>
    <n v="1"/>
    <s v=""/>
  </r>
  <r>
    <x v="23"/>
    <n v="-74.233764600000086"/>
    <n v="-74.233764600000086"/>
    <s v=""/>
    <n v="1"/>
    <s v=""/>
  </r>
  <r>
    <x v="0"/>
    <n v="-80.487915000000157"/>
    <n v="-80.487915000000157"/>
    <s v=""/>
    <n v="1"/>
    <s v=""/>
  </r>
  <r>
    <x v="1"/>
    <n v="-131.6691894999999"/>
    <n v="-131.6691894999999"/>
    <s v=""/>
    <n v="1"/>
    <s v=""/>
  </r>
  <r>
    <x v="2"/>
    <n v="-55.718383799999856"/>
    <n v="-55.718383799999856"/>
    <s v=""/>
    <n v="1"/>
    <s v=""/>
  </r>
  <r>
    <x v="3"/>
    <n v="-59.021972699999878"/>
    <n v="-59.021972699999878"/>
    <s v=""/>
    <n v="1"/>
    <s v=""/>
  </r>
  <r>
    <x v="4"/>
    <n v="-57.117919900000061"/>
    <n v="-57.117919900000061"/>
    <s v=""/>
    <n v="1"/>
    <s v=""/>
  </r>
  <r>
    <x v="5"/>
    <n v="-38.163940400000001"/>
    <n v="-38.163940400000001"/>
    <s v=""/>
    <n v="1"/>
    <s v=""/>
  </r>
  <r>
    <x v="6"/>
    <n v="-44.137329099999988"/>
    <n v="-44.137329099999988"/>
    <s v=""/>
    <n v="1"/>
    <s v=""/>
  </r>
  <r>
    <x v="7"/>
    <n v="-1.7348633000001428"/>
    <n v="-1.7348633000001428"/>
    <s v=""/>
    <n v="1"/>
    <s v=""/>
  </r>
  <r>
    <x v="8"/>
    <n v="74.988281199999847"/>
    <s v=""/>
    <n v="74.988281199999847"/>
    <s v=""/>
    <n v="1"/>
  </r>
  <r>
    <x v="9"/>
    <n v="-84.556152299999894"/>
    <n v="-84.556152299999894"/>
    <s v=""/>
    <n v="1"/>
    <s v=""/>
  </r>
  <r>
    <x v="10"/>
    <n v="-142.11267090000001"/>
    <n v="-142.11267090000001"/>
    <s v=""/>
    <n v="1"/>
    <s v=""/>
  </r>
  <r>
    <x v="11"/>
    <n v="-222.61962889999995"/>
    <n v="-222.61962889999995"/>
    <s v=""/>
    <n v="1"/>
    <s v=""/>
  </r>
  <r>
    <x v="12"/>
    <n v="-43.125854500000059"/>
    <n v="-43.125854500000059"/>
    <s v=""/>
    <n v="1"/>
    <s v=""/>
  </r>
  <r>
    <x v="13"/>
    <n v="-49.935790999999881"/>
    <n v="-49.935790999999881"/>
    <s v=""/>
    <n v="1"/>
    <s v=""/>
  </r>
  <r>
    <x v="14"/>
    <n v="-233.2606201000001"/>
    <n v="-233.2606201000001"/>
    <s v=""/>
    <n v="1"/>
    <s v=""/>
  </r>
  <r>
    <x v="15"/>
    <n v="-311.2783202999999"/>
    <n v="-311.2783202999999"/>
    <s v=""/>
    <n v="1"/>
    <s v=""/>
  </r>
  <r>
    <x v="16"/>
    <n v="-150.45922850000011"/>
    <n v="-150.45922850000011"/>
    <s v=""/>
    <n v="1"/>
    <s v=""/>
  </r>
  <r>
    <x v="17"/>
    <n v="5.6884766000000582"/>
    <s v=""/>
    <n v="5.6884766000000582"/>
    <s v=""/>
    <n v="1"/>
  </r>
  <r>
    <x v="18"/>
    <n v="10.001953100000037"/>
    <s v=""/>
    <n v="10.001953100000037"/>
    <s v=""/>
    <n v="1"/>
  </r>
  <r>
    <x v="19"/>
    <n v="-41.874633800000083"/>
    <n v="-41.874633800000083"/>
    <s v=""/>
    <n v="1"/>
    <s v=""/>
  </r>
  <r>
    <x v="20"/>
    <n v="19.944824299999937"/>
    <s v=""/>
    <n v="19.944824299999937"/>
    <s v=""/>
    <n v="1"/>
  </r>
  <r>
    <x v="21"/>
    <n v="-22.526123000000098"/>
    <n v="-22.526123000000098"/>
    <s v=""/>
    <n v="1"/>
    <s v=""/>
  </r>
  <r>
    <x v="22"/>
    <n v="-14.16162109999982"/>
    <n v="-14.16162109999982"/>
    <s v=""/>
    <n v="1"/>
    <s v=""/>
  </r>
  <r>
    <x v="23"/>
    <n v="-44.613647499999843"/>
    <n v="-44.613647499999843"/>
    <s v=""/>
    <n v="1"/>
    <s v=""/>
  </r>
  <r>
    <x v="0"/>
    <n v="-179.2653808"/>
    <n v="-179.2653808"/>
    <s v=""/>
    <n v="1"/>
    <s v=""/>
  </r>
  <r>
    <x v="1"/>
    <n v="-65.406372000000147"/>
    <n v="-65.406372000000147"/>
    <s v=""/>
    <n v="1"/>
    <s v=""/>
  </r>
  <r>
    <x v="2"/>
    <n v="16.209838800000171"/>
    <s v=""/>
    <n v="16.209838800000171"/>
    <s v=""/>
    <n v="1"/>
  </r>
  <r>
    <x v="3"/>
    <n v="10.04260249999993"/>
    <s v=""/>
    <n v="10.04260249999993"/>
    <s v=""/>
    <n v="1"/>
  </r>
  <r>
    <x v="4"/>
    <n v="11.330688499999951"/>
    <s v=""/>
    <n v="11.330688499999951"/>
    <s v=""/>
    <n v="1"/>
  </r>
  <r>
    <x v="5"/>
    <n v="26.653564499999902"/>
    <s v=""/>
    <n v="26.653564499999902"/>
    <s v=""/>
    <n v="1"/>
  </r>
  <r>
    <x v="6"/>
    <n v="25.206054699999868"/>
    <s v=""/>
    <n v="25.206054699999868"/>
    <s v=""/>
    <n v="1"/>
  </r>
  <r>
    <x v="7"/>
    <n v="9.9014892000000145"/>
    <s v=""/>
    <n v="9.9014892000000145"/>
    <s v=""/>
    <n v="1"/>
  </r>
  <r>
    <x v="8"/>
    <n v="15.514404300000024"/>
    <s v=""/>
    <n v="15.514404300000024"/>
    <s v=""/>
    <n v="1"/>
  </r>
  <r>
    <x v="9"/>
    <n v="-83.530273500000021"/>
    <n v="-83.530273500000021"/>
    <s v=""/>
    <n v="1"/>
    <s v=""/>
  </r>
  <r>
    <x v="10"/>
    <n v="-155.7891846"/>
    <n v="-155.7891846"/>
    <s v=""/>
    <n v="1"/>
    <s v=""/>
  </r>
  <r>
    <x v="11"/>
    <n v="17.705444299999954"/>
    <s v=""/>
    <n v="17.705444299999954"/>
    <s v=""/>
    <n v="1"/>
  </r>
  <r>
    <x v="12"/>
    <n v="74.869262700000036"/>
    <s v=""/>
    <n v="74.869262700000036"/>
    <s v=""/>
    <n v="1"/>
  </r>
  <r>
    <x v="13"/>
    <n v="-32.6484375"/>
    <n v="-32.6484375"/>
    <s v=""/>
    <n v="1"/>
    <s v=""/>
  </r>
  <r>
    <x v="14"/>
    <n v="-120.58056639999995"/>
    <n v="-120.58056639999995"/>
    <s v=""/>
    <n v="1"/>
    <s v=""/>
  </r>
  <r>
    <x v="15"/>
    <n v="-94.54064940000012"/>
    <n v="-94.54064940000012"/>
    <s v=""/>
    <n v="1"/>
    <s v=""/>
  </r>
  <r>
    <x v="16"/>
    <n v="-4.3858642000000145"/>
    <n v="-4.3858642000000145"/>
    <s v=""/>
    <n v="1"/>
    <s v=""/>
  </r>
  <r>
    <x v="17"/>
    <n v="-31.81408690000012"/>
    <n v="-31.81408690000012"/>
    <s v=""/>
    <n v="1"/>
    <s v=""/>
  </r>
  <r>
    <x v="18"/>
    <n v="-85.023071300000083"/>
    <n v="-85.023071300000083"/>
    <s v=""/>
    <n v="1"/>
    <s v=""/>
  </r>
  <r>
    <x v="19"/>
    <n v="-84.627929700000095"/>
    <n v="-84.627929700000095"/>
    <s v=""/>
    <n v="1"/>
    <s v=""/>
  </r>
  <r>
    <x v="20"/>
    <n v="5.2083740000000489"/>
    <s v=""/>
    <n v="5.2083740000000489"/>
    <s v=""/>
    <n v="1"/>
  </r>
  <r>
    <x v="21"/>
    <n v="-9.8096924000001309"/>
    <n v="-9.8096924000001309"/>
    <s v=""/>
    <n v="1"/>
    <s v=""/>
  </r>
  <r>
    <x v="22"/>
    <n v="55.093383799999856"/>
    <s v=""/>
    <n v="55.093383799999856"/>
    <s v=""/>
    <n v="1"/>
  </r>
  <r>
    <x v="23"/>
    <n v="-9.3089598999999907"/>
    <n v="-9.3089598999999907"/>
    <s v=""/>
    <n v="1"/>
    <s v=""/>
  </r>
  <r>
    <x v="0"/>
    <n v="-76.871948199999906"/>
    <n v="-76.871948199999906"/>
    <s v=""/>
    <n v="1"/>
    <s v=""/>
  </r>
  <r>
    <x v="1"/>
    <n v="114.82360840000001"/>
    <s v=""/>
    <n v="114.82360840000001"/>
    <s v=""/>
    <n v="1"/>
  </r>
  <r>
    <x v="2"/>
    <n v="58.956420900000012"/>
    <s v=""/>
    <n v="58.956420900000012"/>
    <s v=""/>
    <n v="1"/>
  </r>
  <r>
    <x v="3"/>
    <n v="44.35668940000005"/>
    <s v=""/>
    <n v="44.35668940000005"/>
    <s v=""/>
    <n v="1"/>
  </r>
  <r>
    <x v="4"/>
    <n v="20.686035200000106"/>
    <s v=""/>
    <n v="20.686035200000106"/>
    <s v=""/>
    <n v="1"/>
  </r>
  <r>
    <x v="5"/>
    <n v="-7.1374511999999868"/>
    <n v="-7.1374511999999868"/>
    <s v=""/>
    <n v="1"/>
    <s v=""/>
  </r>
  <r>
    <x v="6"/>
    <n v="108.43334960000016"/>
    <s v=""/>
    <n v="108.43334960000016"/>
    <s v=""/>
    <n v="1"/>
  </r>
  <r>
    <x v="7"/>
    <n v="176.76391599999988"/>
    <s v=""/>
    <n v="176.76391599999988"/>
    <s v=""/>
    <n v="1"/>
  </r>
  <r>
    <x v="8"/>
    <n v="137.16357420000008"/>
    <s v=""/>
    <n v="137.16357420000008"/>
    <s v=""/>
    <n v="1"/>
  </r>
  <r>
    <x v="9"/>
    <n v="105.39367680000009"/>
    <s v=""/>
    <n v="105.39367680000009"/>
    <s v=""/>
    <n v="1"/>
  </r>
  <r>
    <x v="10"/>
    <n v="45.595092799999975"/>
    <s v=""/>
    <n v="45.595092799999975"/>
    <s v=""/>
    <n v="1"/>
  </r>
  <r>
    <x v="11"/>
    <n v="-187.88171390000002"/>
    <n v="-187.88171390000002"/>
    <s v=""/>
    <n v="1"/>
    <s v=""/>
  </r>
  <r>
    <x v="12"/>
    <n v="-432.3840332000002"/>
    <n v="-432.3840332000002"/>
    <s v=""/>
    <n v="1"/>
    <s v=""/>
  </r>
  <r>
    <x v="13"/>
    <n v="-278.40698240000006"/>
    <n v="-278.40698240000006"/>
    <s v=""/>
    <n v="1"/>
    <s v=""/>
  </r>
  <r>
    <x v="14"/>
    <n v="-495.5520019999999"/>
    <n v="-495.5520019999999"/>
    <s v=""/>
    <n v="1"/>
    <s v=""/>
  </r>
  <r>
    <x v="15"/>
    <n v="-489.91381839999985"/>
    <n v="-489.91381839999985"/>
    <s v=""/>
    <n v="1"/>
    <s v=""/>
  </r>
  <r>
    <x v="16"/>
    <n v="-314.29650879999986"/>
    <n v="-314.29650879999986"/>
    <s v=""/>
    <n v="1"/>
    <s v=""/>
  </r>
  <r>
    <x v="17"/>
    <n v="-54.391601500000206"/>
    <n v="-54.391601500000206"/>
    <s v=""/>
    <n v="1"/>
    <s v=""/>
  </r>
  <r>
    <x v="18"/>
    <n v="-27.842407299999877"/>
    <n v="-27.842407299999877"/>
    <s v=""/>
    <n v="1"/>
    <s v=""/>
  </r>
  <r>
    <x v="19"/>
    <n v="-22.603759699999955"/>
    <n v="-22.603759699999955"/>
    <s v=""/>
    <n v="1"/>
    <s v=""/>
  </r>
  <r>
    <x v="20"/>
    <n v="12.442016599999988"/>
    <s v=""/>
    <n v="12.442016599999988"/>
    <s v=""/>
    <n v="1"/>
  </r>
  <r>
    <x v="21"/>
    <n v="171.16223149999996"/>
    <s v=""/>
    <n v="171.16223149999996"/>
    <s v=""/>
    <n v="1"/>
  </r>
  <r>
    <x v="22"/>
    <n v="191.72790520000012"/>
    <s v=""/>
    <n v="191.72790520000012"/>
    <s v=""/>
    <n v="1"/>
  </r>
  <r>
    <x v="23"/>
    <n v="125.28137199999992"/>
    <s v=""/>
    <n v="125.28137199999992"/>
    <s v=""/>
    <n v="1"/>
  </r>
  <r>
    <x v="0"/>
    <n v="82.808959899999991"/>
    <s v=""/>
    <n v="82.808959899999991"/>
    <s v=""/>
    <n v="1"/>
  </r>
  <r>
    <x v="1"/>
    <n v="5.2449951000000965"/>
    <s v=""/>
    <n v="5.2449951000000965"/>
    <s v=""/>
    <n v="1"/>
  </r>
  <r>
    <x v="2"/>
    <n v="-42.137695299999905"/>
    <n v="-42.137695299999905"/>
    <s v=""/>
    <n v="1"/>
    <s v=""/>
  </r>
  <r>
    <x v="3"/>
    <n v="-20.478149399999893"/>
    <n v="-20.478149399999893"/>
    <s v=""/>
    <n v="1"/>
    <s v=""/>
  </r>
  <r>
    <x v="4"/>
    <n v="-5.3909911999999167"/>
    <n v="-5.3909911999999167"/>
    <s v=""/>
    <n v="1"/>
    <s v=""/>
  </r>
  <r>
    <x v="5"/>
    <n v="28.38793940000005"/>
    <s v=""/>
    <n v="28.38793940000005"/>
    <s v=""/>
    <n v="1"/>
  </r>
  <r>
    <x v="6"/>
    <n v="-27.444946300000083"/>
    <n v="-27.444946300000083"/>
    <s v=""/>
    <n v="1"/>
    <s v=""/>
  </r>
  <r>
    <x v="7"/>
    <n v="50.115600600000107"/>
    <s v=""/>
    <n v="50.115600600000107"/>
    <s v=""/>
    <n v="1"/>
  </r>
  <r>
    <x v="8"/>
    <n v="245.27868650000005"/>
    <s v=""/>
    <n v="245.27868650000005"/>
    <s v=""/>
    <n v="1"/>
  </r>
  <r>
    <x v="9"/>
    <n v="140.07202150000012"/>
    <s v=""/>
    <n v="140.07202150000012"/>
    <s v=""/>
    <n v="1"/>
  </r>
  <r>
    <x v="10"/>
    <n v="391.10083010000017"/>
    <s v=""/>
    <n v="391.10083010000017"/>
    <s v=""/>
    <n v="1"/>
  </r>
  <r>
    <x v="11"/>
    <n v="185.61560059999988"/>
    <s v=""/>
    <n v="185.61560059999988"/>
    <s v=""/>
    <n v="1"/>
  </r>
  <r>
    <x v="12"/>
    <n v="66.750854500000059"/>
    <s v=""/>
    <n v="66.750854500000059"/>
    <s v=""/>
    <n v="1"/>
  </r>
  <r>
    <x v="13"/>
    <n v="143.83483890000002"/>
    <s v=""/>
    <n v="143.83483890000002"/>
    <s v=""/>
    <n v="1"/>
  </r>
  <r>
    <x v="14"/>
    <n v="-125.92797850000011"/>
    <n v="-125.92797850000011"/>
    <s v=""/>
    <n v="1"/>
    <s v=""/>
  </r>
  <r>
    <x v="15"/>
    <n v="-289.47631839999985"/>
    <n v="-289.47631839999985"/>
    <s v=""/>
    <n v="1"/>
    <s v=""/>
  </r>
  <r>
    <x v="16"/>
    <n v="-281.80212400000028"/>
    <n v="-281.80212400000028"/>
    <s v=""/>
    <n v="1"/>
    <s v=""/>
  </r>
  <r>
    <x v="17"/>
    <n v="-32.678344799999877"/>
    <n v="-32.678344799999877"/>
    <s v=""/>
    <n v="1"/>
    <s v=""/>
  </r>
  <r>
    <x v="18"/>
    <n v="-1.1473388999997951"/>
    <n v="-1.1473388999997951"/>
    <s v=""/>
    <n v="1"/>
    <s v=""/>
  </r>
  <r>
    <x v="19"/>
    <n v="26.785400400000071"/>
    <s v=""/>
    <n v="26.785400400000071"/>
    <s v=""/>
    <n v="1"/>
  </r>
  <r>
    <x v="20"/>
    <n v="8.9873047000000952"/>
    <s v=""/>
    <n v="8.9873047000000952"/>
    <s v=""/>
    <n v="1"/>
  </r>
  <r>
    <x v="21"/>
    <n v="-0.26477049999994051"/>
    <n v="-0.26477049999994051"/>
    <s v=""/>
    <n v="1"/>
    <s v=""/>
  </r>
  <r>
    <x v="22"/>
    <n v="-12.421508799999856"/>
    <n v="-12.421508799999856"/>
    <s v=""/>
    <n v="1"/>
    <s v=""/>
  </r>
  <r>
    <x v="23"/>
    <n v="68.602905299999975"/>
    <s v=""/>
    <n v="68.602905299999975"/>
    <s v=""/>
    <n v="1"/>
  </r>
  <r>
    <x v="0"/>
    <n v="-95.633178699999917"/>
    <n v="-95.633178699999917"/>
    <s v=""/>
    <n v="1"/>
    <s v=""/>
  </r>
  <r>
    <x v="1"/>
    <n v="105.3935547000001"/>
    <s v=""/>
    <n v="105.3935547000001"/>
    <s v=""/>
    <n v="1"/>
  </r>
  <r>
    <x v="2"/>
    <n v="119.55700680000018"/>
    <s v=""/>
    <n v="119.55700680000018"/>
    <s v=""/>
    <n v="1"/>
  </r>
  <r>
    <x v="3"/>
    <n v="162.48571770000012"/>
    <s v=""/>
    <n v="162.48571770000012"/>
    <s v=""/>
    <n v="1"/>
  </r>
  <r>
    <x v="4"/>
    <n v="146.90002439999989"/>
    <s v=""/>
    <n v="146.90002439999989"/>
    <s v=""/>
    <n v="1"/>
  </r>
  <r>
    <x v="5"/>
    <n v="156.01037599999995"/>
    <s v=""/>
    <n v="156.01037599999995"/>
    <s v=""/>
    <n v="1"/>
  </r>
  <r>
    <x v="6"/>
    <n v="185.0520019999999"/>
    <s v=""/>
    <n v="185.0520019999999"/>
    <s v=""/>
    <n v="1"/>
  </r>
  <r>
    <x v="7"/>
    <n v="279.22229000000016"/>
    <s v=""/>
    <n v="279.22229000000016"/>
    <s v=""/>
    <n v="1"/>
  </r>
  <r>
    <x v="8"/>
    <n v="267.5860596"/>
    <s v=""/>
    <n v="267.5860596"/>
    <s v=""/>
    <n v="1"/>
  </r>
  <r>
    <x v="9"/>
    <n v="266.7215576000001"/>
    <s v=""/>
    <n v="266.7215576000001"/>
    <s v=""/>
    <n v="1"/>
  </r>
  <r>
    <x v="10"/>
    <n v="129.02551269999981"/>
    <s v=""/>
    <n v="129.02551269999981"/>
    <s v=""/>
    <n v="1"/>
  </r>
  <r>
    <x v="11"/>
    <n v="274.15002439999989"/>
    <s v=""/>
    <n v="274.15002439999989"/>
    <s v=""/>
    <n v="1"/>
  </r>
  <r>
    <x v="12"/>
    <n v="183.13891599999988"/>
    <s v=""/>
    <n v="183.13891599999988"/>
    <s v=""/>
    <n v="1"/>
  </r>
  <r>
    <x v="13"/>
    <n v="250.50805660000015"/>
    <s v=""/>
    <n v="250.50805660000015"/>
    <s v=""/>
    <n v="1"/>
  </r>
  <r>
    <x v="14"/>
    <n v="267.94799809999995"/>
    <s v=""/>
    <n v="267.94799809999995"/>
    <s v=""/>
    <n v="1"/>
  </r>
  <r>
    <x v="15"/>
    <n v="5.0904540999999881"/>
    <s v=""/>
    <n v="5.0904540999999881"/>
    <s v=""/>
    <n v="1"/>
  </r>
  <r>
    <x v="16"/>
    <n v="51.093383799999856"/>
    <s v=""/>
    <n v="51.093383799999856"/>
    <s v=""/>
    <n v="1"/>
  </r>
  <r>
    <x v="17"/>
    <n v="255.21459959999993"/>
    <s v=""/>
    <n v="255.21459959999993"/>
    <s v=""/>
    <n v="1"/>
  </r>
  <r>
    <x v="18"/>
    <n v="306.91589350000004"/>
    <s v=""/>
    <n v="306.91589350000004"/>
    <s v=""/>
    <n v="1"/>
  </r>
  <r>
    <x v="19"/>
    <n v="334.91735840000001"/>
    <s v=""/>
    <n v="334.91735840000001"/>
    <s v=""/>
    <n v="1"/>
  </r>
  <r>
    <x v="20"/>
    <n v="322.23510749999991"/>
    <s v=""/>
    <n v="322.23510749999991"/>
    <s v=""/>
    <n v="1"/>
  </r>
  <r>
    <x v="21"/>
    <n v="337.86462399999982"/>
    <s v=""/>
    <n v="337.86462399999982"/>
    <s v=""/>
    <n v="1"/>
  </r>
  <r>
    <x v="22"/>
    <n v="318.9764404"/>
    <s v=""/>
    <n v="318.9764404"/>
    <s v=""/>
    <n v="1"/>
  </r>
  <r>
    <x v="23"/>
    <n v="283.17431639999995"/>
    <s v=""/>
    <n v="283.17431639999995"/>
    <s v=""/>
    <n v="1"/>
  </r>
  <r>
    <x v="0"/>
    <n v="217.01452640000002"/>
    <s v=""/>
    <n v="217.01452640000002"/>
    <s v=""/>
    <n v="1"/>
  </r>
  <r>
    <x v="1"/>
    <n v="136.98657229999981"/>
    <s v=""/>
    <n v="136.98657229999981"/>
    <s v=""/>
    <n v="1"/>
  </r>
  <r>
    <x v="2"/>
    <n v="14.014770500000168"/>
    <s v=""/>
    <n v="14.014770500000168"/>
    <s v=""/>
    <n v="1"/>
  </r>
  <r>
    <x v="3"/>
    <n v="50.772705099999939"/>
    <s v=""/>
    <n v="50.772705099999939"/>
    <s v=""/>
    <n v="1"/>
  </r>
  <r>
    <x v="4"/>
    <n v="176.7944335000002"/>
    <s v=""/>
    <n v="176.7944335000002"/>
    <s v=""/>
    <n v="1"/>
  </r>
  <r>
    <x v="5"/>
    <n v="194.95605469999987"/>
    <s v=""/>
    <n v="194.95605469999987"/>
    <s v=""/>
    <n v="1"/>
  </r>
  <r>
    <x v="6"/>
    <n v="249.06018070000005"/>
    <s v=""/>
    <n v="249.06018070000005"/>
    <s v=""/>
    <n v="1"/>
  </r>
  <r>
    <x v="7"/>
    <n v="266.31213379999986"/>
    <s v=""/>
    <n v="266.31213379999986"/>
    <s v=""/>
    <n v="1"/>
  </r>
  <r>
    <x v="8"/>
    <n v="258.94848630000001"/>
    <s v=""/>
    <n v="258.94848630000001"/>
    <s v=""/>
    <n v="1"/>
  </r>
  <r>
    <x v="9"/>
    <n v="168.08361820000005"/>
    <s v=""/>
    <n v="168.08361820000005"/>
    <s v=""/>
    <n v="1"/>
  </r>
  <r>
    <x v="10"/>
    <n v="299.35302739999997"/>
    <s v=""/>
    <n v="299.35302739999997"/>
    <s v=""/>
    <n v="1"/>
  </r>
  <r>
    <x v="11"/>
    <n v="199.02697760000001"/>
    <s v=""/>
    <n v="199.02697760000001"/>
    <s v=""/>
    <n v="1"/>
  </r>
  <r>
    <x v="12"/>
    <n v="127.6339111000002"/>
    <s v=""/>
    <n v="127.6339111000002"/>
    <s v=""/>
    <n v="1"/>
  </r>
  <r>
    <x v="13"/>
    <n v="193.91491700000006"/>
    <s v=""/>
    <n v="193.91491700000006"/>
    <s v=""/>
    <n v="1"/>
  </r>
  <r>
    <x v="14"/>
    <n v="49.611083999999892"/>
    <s v=""/>
    <n v="49.611083999999892"/>
    <s v=""/>
    <n v="1"/>
  </r>
  <r>
    <x v="15"/>
    <n v="-309.02429199999983"/>
    <n v="-309.02429199999983"/>
    <s v=""/>
    <n v="1"/>
    <s v=""/>
  </r>
  <r>
    <x v="16"/>
    <n v="-323.31079099999988"/>
    <n v="-323.31079099999988"/>
    <s v=""/>
    <n v="1"/>
    <s v=""/>
  </r>
  <r>
    <x v="17"/>
    <n v="36.40026859999989"/>
    <s v=""/>
    <n v="36.40026859999989"/>
    <s v=""/>
    <n v="1"/>
  </r>
  <r>
    <x v="18"/>
    <n v="168.32971190000012"/>
    <s v=""/>
    <n v="168.32971190000012"/>
    <s v=""/>
    <n v="1"/>
  </r>
  <r>
    <x v="19"/>
    <n v="146.34411620000014"/>
    <s v=""/>
    <n v="146.34411620000014"/>
    <s v=""/>
    <n v="1"/>
  </r>
  <r>
    <x v="20"/>
    <n v="133.88720709999984"/>
    <s v=""/>
    <n v="133.88720709999984"/>
    <s v=""/>
    <n v="1"/>
  </r>
  <r>
    <x v="21"/>
    <n v="137.12524410000015"/>
    <s v=""/>
    <n v="137.12524410000015"/>
    <s v=""/>
    <n v="1"/>
  </r>
  <r>
    <x v="22"/>
    <n v="141.40344240000013"/>
    <s v=""/>
    <n v="141.40344240000013"/>
    <s v=""/>
    <n v="1"/>
  </r>
  <r>
    <x v="23"/>
    <n v="124.87768559999995"/>
    <s v=""/>
    <n v="124.87768559999995"/>
    <s v=""/>
    <n v="1"/>
  </r>
  <r>
    <x v="0"/>
    <n v="140.13500980000003"/>
    <s v=""/>
    <n v="140.13500980000003"/>
    <s v=""/>
    <n v="1"/>
  </r>
  <r>
    <x v="1"/>
    <n v="139.39733880000017"/>
    <s v=""/>
    <n v="139.39733880000017"/>
    <s v=""/>
    <n v="1"/>
  </r>
  <r>
    <x v="2"/>
    <n v="136.65039060000004"/>
    <s v=""/>
    <n v="136.65039060000004"/>
    <s v=""/>
    <n v="1"/>
  </r>
  <r>
    <x v="3"/>
    <n v="115.7354736000002"/>
    <s v=""/>
    <n v="115.7354736000002"/>
    <s v=""/>
    <n v="1"/>
  </r>
  <r>
    <x v="4"/>
    <n v="104.57873530000006"/>
    <s v=""/>
    <n v="104.57873530000006"/>
    <s v=""/>
    <n v="1"/>
  </r>
  <r>
    <x v="5"/>
    <n v="117.80102540000007"/>
    <s v=""/>
    <n v="117.80102540000007"/>
    <s v=""/>
    <n v="1"/>
  </r>
  <r>
    <x v="6"/>
    <n v="171.48742680000009"/>
    <s v=""/>
    <n v="171.48742680000009"/>
    <s v=""/>
    <n v="1"/>
  </r>
  <r>
    <x v="7"/>
    <n v="185.94799809999995"/>
    <s v=""/>
    <n v="185.94799809999995"/>
    <s v=""/>
    <n v="1"/>
  </r>
  <r>
    <x v="8"/>
    <n v="262.1745605000001"/>
    <s v=""/>
    <n v="262.1745605000001"/>
    <s v=""/>
    <n v="1"/>
  </r>
  <r>
    <x v="9"/>
    <n v="240.93225099999995"/>
    <s v=""/>
    <n v="240.93225099999995"/>
    <s v=""/>
    <n v="1"/>
  </r>
  <r>
    <x v="10"/>
    <n v="-232.64025879999986"/>
    <n v="-232.64025879999986"/>
    <s v=""/>
    <n v="1"/>
    <s v=""/>
  </r>
  <r>
    <x v="11"/>
    <n v="-226.63598640000009"/>
    <n v="-226.63598640000009"/>
    <s v=""/>
    <n v="1"/>
    <s v=""/>
  </r>
  <r>
    <x v="12"/>
    <n v="-204.62841790000016"/>
    <n v="-204.62841790000016"/>
    <s v=""/>
    <n v="1"/>
    <s v=""/>
  </r>
  <r>
    <x v="13"/>
    <n v="-83.763549800000192"/>
    <n v="-83.763549800000192"/>
    <s v=""/>
    <n v="1"/>
    <s v=""/>
  </r>
  <r>
    <x v="14"/>
    <n v="61.330688499999951"/>
    <s v=""/>
    <n v="61.330688499999951"/>
    <s v=""/>
    <n v="1"/>
  </r>
  <r>
    <x v="15"/>
    <n v="9.8269043000000238"/>
    <s v=""/>
    <n v="9.8269043000000238"/>
    <s v=""/>
    <n v="1"/>
  </r>
  <r>
    <x v="16"/>
    <n v="-37.552978500000108"/>
    <n v="-37.552978500000108"/>
    <s v=""/>
    <n v="1"/>
    <s v=""/>
  </r>
  <r>
    <x v="17"/>
    <n v="46.218872099999999"/>
    <s v=""/>
    <n v="46.218872099999999"/>
    <s v=""/>
    <n v="1"/>
  </r>
  <r>
    <x v="18"/>
    <n v="-8.6213379000000714"/>
    <n v="-8.6213379000000714"/>
    <s v=""/>
    <n v="1"/>
    <s v=""/>
  </r>
  <r>
    <x v="19"/>
    <n v="32.219238300000143"/>
    <s v=""/>
    <n v="32.219238300000143"/>
    <s v=""/>
    <n v="1"/>
  </r>
  <r>
    <x v="20"/>
    <n v="1.3803711000000476"/>
    <s v=""/>
    <n v="1.3803711000000476"/>
    <s v=""/>
    <n v="1"/>
  </r>
  <r>
    <x v="21"/>
    <n v="38.871215800000073"/>
    <s v=""/>
    <n v="38.871215800000073"/>
    <s v=""/>
    <n v="1"/>
  </r>
  <r>
    <x v="22"/>
    <n v="67.238891599999988"/>
    <s v=""/>
    <n v="67.238891599999988"/>
    <s v=""/>
    <n v="1"/>
  </r>
  <r>
    <x v="23"/>
    <n v="-29.953735300000062"/>
    <n v="-29.953735300000062"/>
    <s v=""/>
    <n v="1"/>
    <s v=""/>
  </r>
  <r>
    <x v="0"/>
    <n v="-12.358520499999941"/>
    <n v="-12.358520499999941"/>
    <s v=""/>
    <n v="1"/>
    <s v=""/>
  </r>
  <r>
    <x v="1"/>
    <n v="-4.5399170000000595"/>
    <n v="-4.5399170000000595"/>
    <s v=""/>
    <n v="1"/>
    <s v=""/>
  </r>
  <r>
    <x v="2"/>
    <n v="10.553832999999941"/>
    <s v=""/>
    <n v="10.553832999999941"/>
    <s v=""/>
    <n v="1"/>
  </r>
  <r>
    <x v="3"/>
    <n v="27.630981399999882"/>
    <s v=""/>
    <n v="27.630981399999882"/>
    <s v=""/>
    <n v="1"/>
  </r>
  <r>
    <x v="4"/>
    <n v="-8.2728272000001652"/>
    <n v="-8.2728272000001652"/>
    <s v=""/>
    <n v="1"/>
    <s v=""/>
  </r>
  <r>
    <x v="5"/>
    <n v="58.122436499999822"/>
    <s v=""/>
    <n v="58.122436499999822"/>
    <s v=""/>
    <n v="1"/>
  </r>
  <r>
    <x v="6"/>
    <n v="92.547973599999978"/>
    <s v=""/>
    <n v="92.547973599999978"/>
    <s v=""/>
    <n v="1"/>
  </r>
  <r>
    <x v="7"/>
    <n v="105.81506349999995"/>
    <s v=""/>
    <n v="105.81506349999995"/>
    <s v=""/>
    <n v="1"/>
  </r>
  <r>
    <x v="8"/>
    <n v="67.775512700000036"/>
    <s v=""/>
    <n v="67.775512700000036"/>
    <s v=""/>
    <n v="1"/>
  </r>
  <r>
    <x v="9"/>
    <n v="61.279785100000026"/>
    <s v=""/>
    <n v="61.279785100000026"/>
    <s v=""/>
    <n v="1"/>
  </r>
  <r>
    <x v="10"/>
    <n v="169.01611329999992"/>
    <s v=""/>
    <n v="169.01611329999992"/>
    <s v=""/>
    <n v="1"/>
  </r>
  <r>
    <x v="11"/>
    <n v="121.48291010000003"/>
    <s v=""/>
    <n v="121.48291010000003"/>
    <s v=""/>
    <n v="1"/>
  </r>
  <r>
    <x v="12"/>
    <n v="65.45129390000011"/>
    <s v=""/>
    <n v="65.45129390000011"/>
    <s v=""/>
    <n v="1"/>
  </r>
  <r>
    <x v="13"/>
    <n v="76.002563499999951"/>
    <s v=""/>
    <n v="76.002563499999951"/>
    <s v=""/>
    <n v="1"/>
  </r>
  <r>
    <x v="14"/>
    <n v="113.54467770000019"/>
    <s v=""/>
    <n v="113.54467770000019"/>
    <s v=""/>
    <n v="1"/>
  </r>
  <r>
    <x v="15"/>
    <n v="-97.605224600000156"/>
    <n v="-97.605224600000156"/>
    <s v=""/>
    <n v="1"/>
    <s v=""/>
  </r>
  <r>
    <x v="16"/>
    <n v="-110.08154300000001"/>
    <n v="-110.08154300000001"/>
    <s v=""/>
    <n v="1"/>
    <s v=""/>
  </r>
  <r>
    <x v="17"/>
    <n v="0.92431639999995241"/>
    <s v=""/>
    <n v="0.92431639999995241"/>
    <s v=""/>
    <n v="1"/>
  </r>
  <r>
    <x v="18"/>
    <n v="-95.243774399999893"/>
    <n v="-95.243774399999893"/>
    <s v=""/>
    <n v="1"/>
    <s v=""/>
  </r>
  <r>
    <x v="19"/>
    <n v="-0.36547849999988102"/>
    <n v="-0.36547849999988102"/>
    <s v=""/>
    <n v="1"/>
    <s v=""/>
  </r>
  <r>
    <x v="20"/>
    <n v="14.478759800000034"/>
    <s v=""/>
    <n v="14.478759800000034"/>
    <s v=""/>
    <n v="1"/>
  </r>
  <r>
    <x v="21"/>
    <n v="7.2387700000035693E-2"/>
    <s v=""/>
    <n v="7.2387700000035693E-2"/>
    <s v=""/>
    <n v="1"/>
  </r>
  <r>
    <x v="22"/>
    <n v="37.815307600000096"/>
    <s v=""/>
    <n v="37.815307600000096"/>
    <s v=""/>
    <n v="1"/>
  </r>
  <r>
    <x v="23"/>
    <n v="51.547607400000061"/>
    <s v=""/>
    <n v="51.547607400000061"/>
    <s v=""/>
    <n v="1"/>
  </r>
  <r>
    <x v="0"/>
    <n v="-121.46472169999993"/>
    <n v="-121.46472169999993"/>
    <s v=""/>
    <n v="1"/>
    <s v=""/>
  </r>
  <r>
    <x v="1"/>
    <n v="-211.3331298999999"/>
    <n v="-211.3331298999999"/>
    <s v=""/>
    <n v="1"/>
    <s v=""/>
  </r>
  <r>
    <x v="2"/>
    <n v="55.214233400000012"/>
    <s v=""/>
    <n v="55.214233400000012"/>
    <s v=""/>
    <n v="1"/>
  </r>
  <r>
    <x v="3"/>
    <n v="121.28723149999996"/>
    <s v=""/>
    <n v="121.28723149999996"/>
    <s v=""/>
    <n v="1"/>
  </r>
  <r>
    <x v="4"/>
    <n v="117.93359379999993"/>
    <s v=""/>
    <n v="117.93359379999993"/>
    <s v=""/>
    <n v="1"/>
  </r>
  <r>
    <x v="5"/>
    <n v="-38.6875"/>
    <n v="-38.6875"/>
    <s v=""/>
    <n v="1"/>
    <s v=""/>
  </r>
  <r>
    <x v="6"/>
    <n v="31.183593799999926"/>
    <s v=""/>
    <n v="31.183593799999926"/>
    <s v=""/>
    <n v="1"/>
  </r>
  <r>
    <x v="7"/>
    <n v="-24.341186599999901"/>
    <n v="-24.341186599999901"/>
    <s v=""/>
    <n v="1"/>
    <s v=""/>
  </r>
  <r>
    <x v="8"/>
    <n v="-105.57275389999995"/>
    <n v="-105.57275389999995"/>
    <s v=""/>
    <n v="1"/>
    <s v=""/>
  </r>
  <r>
    <x v="9"/>
    <n v="-57.248046899999963"/>
    <n v="-57.248046899999963"/>
    <s v=""/>
    <n v="1"/>
    <s v=""/>
  </r>
  <r>
    <x v="10"/>
    <n v="-19.359375"/>
    <n v="-19.359375"/>
    <s v=""/>
    <n v="1"/>
    <s v=""/>
  </r>
  <r>
    <x v="11"/>
    <n v="-26.920410200000106"/>
    <n v="-26.920410200000106"/>
    <s v=""/>
    <n v="1"/>
    <s v=""/>
  </r>
  <r>
    <x v="12"/>
    <n v="-24.402343799999926"/>
    <n v="-24.402343799999926"/>
    <s v=""/>
    <n v="1"/>
    <s v=""/>
  </r>
  <r>
    <x v="13"/>
    <n v="-100.66040039999984"/>
    <n v="-100.66040039999984"/>
    <s v=""/>
    <n v="1"/>
    <s v=""/>
  </r>
  <r>
    <x v="14"/>
    <n v="-7.0408936000001177"/>
    <n v="-7.0408936000001177"/>
    <s v=""/>
    <n v="1"/>
    <s v=""/>
  </r>
  <r>
    <x v="15"/>
    <n v="11.753784100000075"/>
    <s v=""/>
    <n v="11.753784100000075"/>
    <s v=""/>
    <n v="1"/>
  </r>
  <r>
    <x v="16"/>
    <n v="-9.3953857000001335"/>
    <n v="-9.3953857000001335"/>
    <s v=""/>
    <n v="1"/>
    <s v=""/>
  </r>
  <r>
    <x v="17"/>
    <n v="-120.03771970000003"/>
    <n v="-120.03771970000003"/>
    <s v=""/>
    <n v="1"/>
    <s v=""/>
  </r>
  <r>
    <x v="18"/>
    <n v="-226.26940920000015"/>
    <n v="-226.26940920000015"/>
    <s v=""/>
    <n v="1"/>
    <s v=""/>
  </r>
  <r>
    <x v="19"/>
    <n v="-247.14416500000016"/>
    <n v="-247.14416500000016"/>
    <s v=""/>
    <n v="1"/>
    <s v=""/>
  </r>
  <r>
    <x v="20"/>
    <n v="-234.40002439999989"/>
    <n v="-234.40002439999989"/>
    <s v=""/>
    <n v="1"/>
    <s v=""/>
  </r>
  <r>
    <x v="21"/>
    <n v="-186.44238280000013"/>
    <n v="-186.44238280000013"/>
    <s v=""/>
    <n v="1"/>
    <s v=""/>
  </r>
  <r>
    <x v="22"/>
    <n v="-111.78198239999983"/>
    <n v="-111.78198239999983"/>
    <s v=""/>
    <n v="1"/>
    <s v=""/>
  </r>
  <r>
    <x v="23"/>
    <n v="-70.701049799999964"/>
    <n v="-70.701049799999964"/>
    <s v=""/>
    <n v="1"/>
    <s v=""/>
  </r>
  <r>
    <x v="0"/>
    <n v="-25.104858399999785"/>
    <n v="-25.104858399999785"/>
    <s v=""/>
    <n v="1"/>
    <s v="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1">
  <r>
    <x v="0"/>
    <n v="537.33300700000109"/>
    <s v=""/>
    <n v="537.33300700000109"/>
    <s v=""/>
    <n v="1"/>
  </r>
  <r>
    <x v="1"/>
    <n v="595.83203200000025"/>
    <s v=""/>
    <n v="595.83203200000025"/>
    <s v=""/>
    <n v="1"/>
  </r>
  <r>
    <x v="2"/>
    <n v="507.36035199999969"/>
    <s v=""/>
    <n v="507.36035199999969"/>
    <s v=""/>
    <n v="1"/>
  </r>
  <r>
    <x v="3"/>
    <n v="419.85351590000027"/>
    <s v=""/>
    <n v="419.85351590000027"/>
    <s v=""/>
    <n v="1"/>
  </r>
  <r>
    <x v="4"/>
    <n v="342.64257840000027"/>
    <s v=""/>
    <n v="342.64257840000027"/>
    <s v=""/>
    <n v="1"/>
  </r>
  <r>
    <x v="5"/>
    <n v="370.36621120000018"/>
    <s v=""/>
    <n v="370.36621120000018"/>
    <s v=""/>
    <n v="1"/>
  </r>
  <r>
    <x v="6"/>
    <n v="363.85449200000039"/>
    <s v=""/>
    <n v="363.85449200000039"/>
    <s v=""/>
    <n v="1"/>
  </r>
  <r>
    <x v="7"/>
    <n v="379.97265699999843"/>
    <s v=""/>
    <n v="379.97265699999843"/>
    <s v=""/>
    <n v="1"/>
  </r>
  <r>
    <x v="8"/>
    <n v="506.47460899999896"/>
    <s v=""/>
    <n v="506.47460899999896"/>
    <s v=""/>
    <n v="1"/>
  </r>
  <r>
    <x v="9"/>
    <n v="604.19043000000056"/>
    <s v=""/>
    <n v="604.19043000000056"/>
    <s v=""/>
    <n v="1"/>
  </r>
  <r>
    <x v="10"/>
    <n v="722.35253899999952"/>
    <s v=""/>
    <n v="722.35253899999952"/>
    <s v=""/>
    <n v="1"/>
  </r>
  <r>
    <x v="11"/>
    <n v="689.53027300000031"/>
    <s v=""/>
    <n v="689.53027300000031"/>
    <s v=""/>
    <n v="1"/>
  </r>
  <r>
    <x v="12"/>
    <n v="683.1191400000007"/>
    <s v=""/>
    <n v="683.1191400000007"/>
    <s v=""/>
    <n v="1"/>
  </r>
  <r>
    <x v="13"/>
    <n v="1089.7158199999994"/>
    <s v=""/>
    <n v="1089.7158199999994"/>
    <s v=""/>
    <n v="1"/>
  </r>
  <r>
    <x v="14"/>
    <n v="996.59375"/>
    <s v=""/>
    <n v="996.59375"/>
    <s v=""/>
    <n v="1"/>
  </r>
  <r>
    <x v="15"/>
    <n v="824.24121100000048"/>
    <s v=""/>
    <n v="824.24121100000048"/>
    <s v=""/>
    <n v="1"/>
  </r>
  <r>
    <x v="16"/>
    <n v="455.41406300000017"/>
    <s v=""/>
    <n v="455.41406300000017"/>
    <s v=""/>
    <n v="1"/>
  </r>
  <r>
    <x v="17"/>
    <n v="669.53808600000048"/>
    <s v=""/>
    <n v="669.53808600000048"/>
    <s v=""/>
    <n v="1"/>
  </r>
  <r>
    <x v="18"/>
    <n v="554.32324200000039"/>
    <s v=""/>
    <n v="554.32324200000039"/>
    <s v=""/>
    <n v="1"/>
  </r>
  <r>
    <x v="19"/>
    <n v="1583.8203119999998"/>
    <s v=""/>
    <n v="1583.8203119999998"/>
    <s v=""/>
    <n v="1"/>
  </r>
  <r>
    <x v="20"/>
    <n v="1599.1083980000003"/>
    <s v=""/>
    <n v="1599.1083980000003"/>
    <s v=""/>
    <n v="1"/>
  </r>
  <r>
    <x v="21"/>
    <n v="1430.5791019999997"/>
    <s v=""/>
    <n v="1430.5791019999997"/>
    <s v=""/>
    <n v="1"/>
  </r>
  <r>
    <x v="22"/>
    <n v="1324.5732429999989"/>
    <s v=""/>
    <n v="1324.5732429999989"/>
    <s v=""/>
    <n v="1"/>
  </r>
  <r>
    <x v="23"/>
    <n v="1235.486327999999"/>
    <s v=""/>
    <n v="1235.486327999999"/>
    <s v=""/>
    <n v="1"/>
  </r>
  <r>
    <x v="0"/>
    <n v="1224.042968400001"/>
    <s v=""/>
    <n v="1224.042968400001"/>
    <s v=""/>
    <n v="1"/>
  </r>
  <r>
    <x v="1"/>
    <n v="1234.9414061999996"/>
    <s v=""/>
    <n v="1234.9414061999996"/>
    <s v=""/>
    <n v="1"/>
  </r>
  <r>
    <x v="2"/>
    <n v="1484.4570316000008"/>
    <s v=""/>
    <n v="1484.4570316000008"/>
    <s v=""/>
    <n v="1"/>
  </r>
  <r>
    <x v="3"/>
    <n v="1275.4638672000001"/>
    <s v=""/>
    <n v="1275.4638672000001"/>
    <s v=""/>
    <n v="1"/>
  </r>
  <r>
    <x v="4"/>
    <n v="1324.9931636999991"/>
    <s v=""/>
    <n v="1324.9931636999991"/>
    <s v=""/>
    <n v="1"/>
  </r>
  <r>
    <x v="5"/>
    <n v="1341.2910159000003"/>
    <s v=""/>
    <n v="1341.2910159000003"/>
    <s v=""/>
    <n v="1"/>
  </r>
  <r>
    <x v="6"/>
    <n v="1321.2509766000003"/>
    <s v=""/>
    <n v="1321.2509766000003"/>
    <s v=""/>
    <n v="1"/>
  </r>
  <r>
    <x v="7"/>
    <n v="1176.9189456000004"/>
    <s v=""/>
    <n v="1176.9189456000004"/>
    <s v=""/>
    <n v="1"/>
  </r>
  <r>
    <x v="8"/>
    <n v="1068.0185549999987"/>
    <s v=""/>
    <n v="1068.0185549999987"/>
    <s v=""/>
    <n v="1"/>
  </r>
  <r>
    <x v="9"/>
    <n v="1091.0498040000002"/>
    <s v=""/>
    <n v="1091.0498040000002"/>
    <s v=""/>
    <n v="1"/>
  </r>
  <r>
    <x v="10"/>
    <n v="1590.9560540000002"/>
    <s v=""/>
    <n v="1590.9560540000002"/>
    <s v=""/>
    <n v="1"/>
  </r>
  <r>
    <x v="11"/>
    <n v="1485.0029299999987"/>
    <s v=""/>
    <n v="1485.0029299999987"/>
    <s v=""/>
    <n v="1"/>
  </r>
  <r>
    <x v="12"/>
    <n v="1454.5351559999999"/>
    <s v=""/>
    <n v="1454.5351559999999"/>
    <s v=""/>
    <n v="1"/>
  </r>
  <r>
    <x v="13"/>
    <n v="1544.7773440000001"/>
    <s v=""/>
    <n v="1544.7773440000001"/>
    <s v=""/>
    <n v="1"/>
  </r>
  <r>
    <x v="14"/>
    <n v="1452.4921870000016"/>
    <s v=""/>
    <n v="1452.4921870000016"/>
    <s v=""/>
    <n v="1"/>
  </r>
  <r>
    <x v="15"/>
    <n v="1521.4736329999996"/>
    <s v=""/>
    <n v="1521.4736329999996"/>
    <s v=""/>
    <n v="1"/>
  </r>
  <r>
    <x v="16"/>
    <n v="1581.140625"/>
    <s v=""/>
    <n v="1581.140625"/>
    <s v=""/>
    <n v="1"/>
  </r>
  <r>
    <x v="17"/>
    <n v="1576.5390630000002"/>
    <s v=""/>
    <n v="1576.5390630000002"/>
    <s v=""/>
    <n v="1"/>
  </r>
  <r>
    <x v="18"/>
    <n v="1454.6484380000002"/>
    <s v=""/>
    <n v="1454.6484380000002"/>
    <s v=""/>
    <n v="1"/>
  </r>
  <r>
    <x v="19"/>
    <n v="1280.390625"/>
    <s v=""/>
    <n v="1280.390625"/>
    <s v=""/>
    <n v="1"/>
  </r>
  <r>
    <x v="20"/>
    <n v="1217.6591790000002"/>
    <s v=""/>
    <n v="1217.6591790000002"/>
    <s v=""/>
    <n v="1"/>
  </r>
  <r>
    <x v="21"/>
    <n v="1257.2275389999995"/>
    <s v=""/>
    <n v="1257.2275389999995"/>
    <s v=""/>
    <n v="1"/>
  </r>
  <r>
    <x v="22"/>
    <n v="1306.3818360000005"/>
    <s v=""/>
    <n v="1306.3818360000005"/>
    <s v=""/>
    <n v="1"/>
  </r>
  <r>
    <x v="23"/>
    <n v="1326.7275389999995"/>
    <s v=""/>
    <n v="1326.7275389999995"/>
    <s v=""/>
    <n v="1"/>
  </r>
  <r>
    <x v="0"/>
    <n v="1154.4697266000003"/>
    <s v=""/>
    <n v="1154.4697266000003"/>
    <s v=""/>
    <n v="1"/>
  </r>
  <r>
    <x v="1"/>
    <n v="1022.8691409000003"/>
    <s v=""/>
    <n v="1022.8691409000003"/>
    <s v=""/>
    <n v="1"/>
  </r>
  <r>
    <x v="2"/>
    <n v="1046.4853518999989"/>
    <s v=""/>
    <n v="1046.4853518999989"/>
    <s v=""/>
    <n v="1"/>
  </r>
  <r>
    <x v="3"/>
    <n v="966.96679650000078"/>
    <s v=""/>
    <n v="966.96679650000078"/>
    <s v=""/>
    <n v="1"/>
  </r>
  <r>
    <x v="4"/>
    <n v="998.5419922000001"/>
    <s v=""/>
    <n v="998.5419922000001"/>
    <s v=""/>
    <n v="1"/>
  </r>
  <r>
    <x v="5"/>
    <n v="933.49121100000048"/>
    <s v=""/>
    <n v="933.49121100000048"/>
    <s v=""/>
    <n v="1"/>
  </r>
  <r>
    <x v="6"/>
    <n v="924.55859400000008"/>
    <s v=""/>
    <n v="924.55859400000008"/>
    <s v=""/>
    <n v="1"/>
  </r>
  <r>
    <x v="7"/>
    <n v="856.19140599999992"/>
    <s v=""/>
    <n v="856.19140599999992"/>
    <s v=""/>
    <n v="1"/>
  </r>
  <r>
    <x v="8"/>
    <n v="81.426757999999609"/>
    <s v=""/>
    <n v="81.426757999999609"/>
    <s v=""/>
    <n v="1"/>
  </r>
  <r>
    <x v="9"/>
    <n v="534.37206999999944"/>
    <s v=""/>
    <n v="534.37206999999944"/>
    <s v=""/>
    <n v="1"/>
  </r>
  <r>
    <x v="10"/>
    <n v="1094.470702999999"/>
    <s v=""/>
    <n v="1094.470702999999"/>
    <s v=""/>
    <n v="1"/>
  </r>
  <r>
    <x v="11"/>
    <n v="1285.8232420000004"/>
    <s v=""/>
    <n v="1285.8232420000004"/>
    <s v=""/>
    <n v="1"/>
  </r>
  <r>
    <x v="12"/>
    <n v="1382.9453130000002"/>
    <s v=""/>
    <n v="1382.9453130000002"/>
    <s v=""/>
    <n v="1"/>
  </r>
  <r>
    <x v="13"/>
    <n v="1238.9082030000009"/>
    <s v=""/>
    <n v="1238.9082030000009"/>
    <s v=""/>
    <n v="1"/>
  </r>
  <r>
    <x v="14"/>
    <n v="1118.2324219999991"/>
    <s v=""/>
    <n v="1118.2324219999991"/>
    <s v=""/>
    <n v="1"/>
  </r>
  <r>
    <x v="15"/>
    <n v="1050.228516000001"/>
    <s v=""/>
    <n v="1050.228516000001"/>
    <s v=""/>
    <n v="1"/>
  </r>
  <r>
    <x v="16"/>
    <n v="1226.7412110000005"/>
    <s v=""/>
    <n v="1226.7412110000005"/>
    <s v=""/>
    <n v="1"/>
  </r>
  <r>
    <x v="17"/>
    <n v="1191.4599610000005"/>
    <s v=""/>
    <n v="1191.4599610000005"/>
    <s v=""/>
    <n v="1"/>
  </r>
  <r>
    <x v="18"/>
    <n v="1155.2861329999996"/>
    <s v=""/>
    <n v="1155.2861329999996"/>
    <s v=""/>
    <n v="1"/>
  </r>
  <r>
    <x v="19"/>
    <n v="817.31933600000048"/>
    <s v=""/>
    <n v="817.31933600000048"/>
    <s v=""/>
    <n v="1"/>
  </r>
  <r>
    <x v="20"/>
    <n v="743.73535199999969"/>
    <s v=""/>
    <n v="743.73535199999969"/>
    <s v=""/>
    <n v="1"/>
  </r>
  <r>
    <x v="21"/>
    <n v="757.859375"/>
    <s v=""/>
    <n v="757.859375"/>
    <s v=""/>
    <n v="1"/>
  </r>
  <r>
    <x v="22"/>
    <n v="856.91601600000104"/>
    <s v=""/>
    <n v="856.91601600000104"/>
    <s v=""/>
    <n v="1"/>
  </r>
  <r>
    <x v="23"/>
    <n v="838.99316399999952"/>
    <s v=""/>
    <n v="838.99316399999952"/>
    <s v=""/>
    <n v="1"/>
  </r>
  <r>
    <x v="0"/>
    <n v="347.60839900000065"/>
    <s v=""/>
    <n v="347.60839900000065"/>
    <s v=""/>
    <n v="1"/>
  </r>
  <r>
    <x v="1"/>
    <n v="217.80273400000078"/>
    <s v=""/>
    <n v="217.80273400000078"/>
    <s v=""/>
    <n v="1"/>
  </r>
  <r>
    <x v="2"/>
    <n v="169.17675699999927"/>
    <s v=""/>
    <n v="169.17675699999927"/>
    <s v=""/>
    <n v="1"/>
  </r>
  <r>
    <x v="3"/>
    <n v="187.4736324000005"/>
    <s v=""/>
    <n v="187.4736324000005"/>
    <s v=""/>
    <n v="1"/>
  </r>
  <r>
    <x v="4"/>
    <n v="214.13183599999866"/>
    <s v=""/>
    <n v="214.13183599999866"/>
    <s v=""/>
    <n v="1"/>
  </r>
  <r>
    <x v="5"/>
    <n v="184.14648399999896"/>
    <s v=""/>
    <n v="184.14648399999896"/>
    <s v=""/>
    <n v="1"/>
  </r>
  <r>
    <x v="6"/>
    <n v="258.86816399999952"/>
    <s v=""/>
    <n v="258.86816399999952"/>
    <s v=""/>
    <n v="1"/>
  </r>
  <r>
    <x v="7"/>
    <n v="187.99414099999922"/>
    <s v=""/>
    <n v="187.99414099999922"/>
    <s v=""/>
    <n v="1"/>
  </r>
  <r>
    <x v="8"/>
    <n v="123.23144599999978"/>
    <s v=""/>
    <n v="123.23144599999978"/>
    <s v=""/>
    <n v="1"/>
  </r>
  <r>
    <x v="9"/>
    <n v="89.978516000001036"/>
    <s v=""/>
    <n v="89.978516000001036"/>
    <s v=""/>
    <n v="1"/>
  </r>
  <r>
    <x v="10"/>
    <n v="268.29199299999891"/>
    <s v=""/>
    <n v="268.29199299999891"/>
    <s v=""/>
    <n v="1"/>
  </r>
  <r>
    <x v="11"/>
    <n v="243.61035099999935"/>
    <s v=""/>
    <n v="243.61035099999935"/>
    <s v=""/>
    <n v="1"/>
  </r>
  <r>
    <x v="12"/>
    <n v="172.24121100000048"/>
    <s v=""/>
    <n v="172.24121100000048"/>
    <s v=""/>
    <n v="1"/>
  </r>
  <r>
    <x v="13"/>
    <n v="-118.13769599999978"/>
    <n v="-118.13769599999978"/>
    <s v=""/>
    <n v="1"/>
    <s v=""/>
  </r>
  <r>
    <x v="14"/>
    <n v="-178.36425799999961"/>
    <n v="-178.36425799999961"/>
    <s v=""/>
    <n v="1"/>
    <s v=""/>
  </r>
  <r>
    <x v="15"/>
    <n v="-320.66015699999843"/>
    <n v="-320.66015699999843"/>
    <s v=""/>
    <n v="1"/>
    <s v=""/>
  </r>
  <r>
    <x v="16"/>
    <n v="-263.25683600000048"/>
    <n v="-263.25683600000048"/>
    <s v=""/>
    <n v="1"/>
    <s v=""/>
  </r>
  <r>
    <x v="17"/>
    <n v="-198.21581999999944"/>
    <n v="-198.21581999999944"/>
    <s v=""/>
    <n v="1"/>
    <s v=""/>
  </r>
  <r>
    <x v="18"/>
    <n v="-103.78613299999961"/>
    <n v="-103.78613299999961"/>
    <s v=""/>
    <n v="1"/>
    <s v=""/>
  </r>
  <r>
    <x v="19"/>
    <n v="-108.20410099999935"/>
    <n v="-108.20410099999935"/>
    <s v=""/>
    <n v="1"/>
    <s v=""/>
  </r>
  <r>
    <x v="20"/>
    <n v="-75.022461000000476"/>
    <n v="-75.022461000000476"/>
    <s v=""/>
    <n v="1"/>
    <s v=""/>
  </r>
  <r>
    <x v="21"/>
    <n v="-13.799805000000561"/>
    <n v="-13.799805000000561"/>
    <s v=""/>
    <n v="1"/>
    <s v=""/>
  </r>
  <r>
    <x v="22"/>
    <n v="50.979491999998572"/>
    <s v=""/>
    <n v="50.979491999998572"/>
    <s v=""/>
    <n v="1"/>
  </r>
  <r>
    <x v="23"/>
    <n v="80.05175699999927"/>
    <s v=""/>
    <n v="80.05175699999927"/>
    <s v=""/>
    <n v="1"/>
  </r>
  <r>
    <x v="0"/>
    <n v="-282.04492200000095"/>
    <n v="-282.04492200000095"/>
    <s v=""/>
    <n v="1"/>
    <s v=""/>
  </r>
  <r>
    <x v="1"/>
    <n v="-349.8222650000007"/>
    <n v="-349.8222650000007"/>
    <s v=""/>
    <n v="1"/>
    <s v=""/>
  </r>
  <r>
    <x v="2"/>
    <n v="-715.30078169999979"/>
    <n v="-715.30078169999979"/>
    <s v=""/>
    <n v="1"/>
    <s v=""/>
  </r>
  <r>
    <x v="3"/>
    <n v="-489.06738299999961"/>
    <n v="-489.06738299999961"/>
    <s v=""/>
    <n v="1"/>
    <s v=""/>
  </r>
  <r>
    <x v="4"/>
    <n v="-427.62792900000022"/>
    <n v="-427.62792900000022"/>
    <s v=""/>
    <n v="1"/>
    <s v=""/>
  </r>
  <r>
    <x v="5"/>
    <n v="-386.42675799999961"/>
    <n v="-386.42675799999961"/>
    <s v=""/>
    <n v="1"/>
    <s v=""/>
  </r>
  <r>
    <x v="6"/>
    <n v="-324.21484400000008"/>
    <n v="-324.21484400000008"/>
    <s v=""/>
    <n v="1"/>
    <s v=""/>
  </r>
  <r>
    <x v="7"/>
    <n v="-362.78515599999992"/>
    <n v="-362.78515599999992"/>
    <s v=""/>
    <n v="1"/>
    <s v=""/>
  </r>
  <r>
    <x v="8"/>
    <n v="-477.76660199999969"/>
    <n v="-477.76660199999969"/>
    <s v=""/>
    <n v="1"/>
    <s v=""/>
  </r>
  <r>
    <x v="9"/>
    <n v="72.379882999999609"/>
    <s v=""/>
    <n v="72.379882999999609"/>
    <s v=""/>
    <n v="1"/>
  </r>
  <r>
    <x v="10"/>
    <n v="113.61816399999952"/>
    <s v=""/>
    <n v="113.61816399999952"/>
    <s v=""/>
    <n v="1"/>
  </r>
  <r>
    <x v="11"/>
    <n v="-269.96191400000134"/>
    <n v="-269.96191400000134"/>
    <s v=""/>
    <n v="1"/>
    <s v=""/>
  </r>
  <r>
    <x v="12"/>
    <n v="-475.77734300000157"/>
    <n v="-475.77734300000157"/>
    <s v=""/>
    <n v="1"/>
    <s v=""/>
  </r>
  <r>
    <x v="13"/>
    <n v="-453.45117199999913"/>
    <n v="-453.45117199999913"/>
    <s v=""/>
    <n v="1"/>
    <s v=""/>
  </r>
  <r>
    <x v="14"/>
    <n v="-600.78613299999961"/>
    <n v="-600.78613299999961"/>
    <s v=""/>
    <n v="1"/>
    <s v=""/>
  </r>
  <r>
    <x v="15"/>
    <n v="-651.38671799999975"/>
    <n v="-651.38671799999975"/>
    <s v=""/>
    <n v="1"/>
    <s v=""/>
  </r>
  <r>
    <x v="16"/>
    <n v="-727.03222699999969"/>
    <n v="-727.03222699999969"/>
    <s v=""/>
    <n v="1"/>
    <s v=""/>
  </r>
  <r>
    <x v="17"/>
    <n v="-389.61816399999952"/>
    <n v="-389.61816399999952"/>
    <s v=""/>
    <n v="1"/>
    <s v=""/>
  </r>
  <r>
    <x v="18"/>
    <n v="-446.46386700000039"/>
    <n v="-446.46386700000039"/>
    <s v=""/>
    <n v="1"/>
    <s v=""/>
  </r>
  <r>
    <x v="19"/>
    <n v="-461.28027300000031"/>
    <n v="-461.28027300000031"/>
    <s v=""/>
    <n v="1"/>
    <s v=""/>
  </r>
  <r>
    <x v="20"/>
    <n v="-336.375"/>
    <n v="-336.375"/>
    <s v=""/>
    <n v="1"/>
    <s v=""/>
  </r>
  <r>
    <x v="21"/>
    <n v="-366.99609400000008"/>
    <n v="-366.99609400000008"/>
    <s v=""/>
    <n v="1"/>
    <s v=""/>
  </r>
  <r>
    <x v="22"/>
    <n v="-340.46093800000017"/>
    <n v="-340.46093800000017"/>
    <s v=""/>
    <n v="1"/>
    <s v=""/>
  </r>
  <r>
    <x v="23"/>
    <n v="-319.50781300000017"/>
    <n v="-319.50781300000017"/>
    <s v=""/>
    <n v="1"/>
    <s v=""/>
  </r>
  <r>
    <x v="0"/>
    <n v="539.67382800000087"/>
    <s v=""/>
    <n v="539.67382800000087"/>
    <s v=""/>
    <n v="1"/>
  </r>
  <r>
    <x v="1"/>
    <n v="605.46679699999913"/>
    <s v=""/>
    <n v="605.46679699999913"/>
    <s v=""/>
    <n v="1"/>
  </r>
  <r>
    <x v="2"/>
    <n v="624.88769499999944"/>
    <s v=""/>
    <n v="624.88769499999944"/>
    <s v=""/>
    <n v="1"/>
  </r>
  <r>
    <x v="3"/>
    <n v="271.47949200000039"/>
    <s v=""/>
    <n v="271.47949200000039"/>
    <s v=""/>
    <n v="1"/>
  </r>
  <r>
    <x v="4"/>
    <n v="293.42871099999866"/>
    <s v=""/>
    <n v="293.42871099999866"/>
    <s v=""/>
    <n v="1"/>
  </r>
  <r>
    <x v="5"/>
    <n v="449.86621099999866"/>
    <s v=""/>
    <n v="449.86621099999866"/>
    <s v=""/>
    <n v="1"/>
  </r>
  <r>
    <x v="6"/>
    <n v="811.85742199999913"/>
    <s v=""/>
    <n v="811.85742199999913"/>
    <s v=""/>
    <n v="1"/>
  </r>
  <r>
    <x v="7"/>
    <n v="793.84081999999944"/>
    <s v=""/>
    <n v="793.84081999999944"/>
    <s v=""/>
    <n v="1"/>
  </r>
  <r>
    <x v="8"/>
    <n v="130.75781299999835"/>
    <s v=""/>
    <n v="130.75781299999835"/>
    <s v=""/>
    <n v="1"/>
  </r>
  <r>
    <x v="9"/>
    <n v="112.67773399999896"/>
    <s v=""/>
    <n v="112.67773399999896"/>
    <s v=""/>
    <n v="1"/>
  </r>
  <r>
    <x v="10"/>
    <n v="328.97949199999857"/>
    <s v=""/>
    <n v="328.97949199999857"/>
    <s v=""/>
    <n v="1"/>
  </r>
  <r>
    <x v="11"/>
    <n v="471.49706999999944"/>
    <s v=""/>
    <n v="471.49706999999944"/>
    <s v=""/>
    <n v="1"/>
  </r>
  <r>
    <x v="12"/>
    <n v="380.67480500000056"/>
    <s v=""/>
    <n v="380.67480500000056"/>
    <s v=""/>
    <n v="1"/>
  </r>
  <r>
    <x v="13"/>
    <n v="-52.675782000000254"/>
    <n v="-52.675782000000254"/>
    <s v=""/>
    <n v="1"/>
    <s v=""/>
  </r>
  <r>
    <x v="14"/>
    <n v="-240.44042999999874"/>
    <n v="-240.44042999999874"/>
    <s v=""/>
    <n v="1"/>
    <s v=""/>
  </r>
  <r>
    <x v="15"/>
    <n v="-345.75488300000143"/>
    <n v="-345.75488300000143"/>
    <s v=""/>
    <n v="1"/>
    <s v=""/>
  </r>
  <r>
    <x v="16"/>
    <n v="-232.27441400000134"/>
    <n v="-232.27441400000134"/>
    <s v=""/>
    <n v="1"/>
    <s v=""/>
  </r>
  <r>
    <x v="17"/>
    <n v="-51.903320999999778"/>
    <n v="-51.903320999999778"/>
    <s v=""/>
    <n v="1"/>
    <s v=""/>
  </r>
  <r>
    <x v="18"/>
    <n v="129.26757800000087"/>
    <s v=""/>
    <n v="129.26757800000087"/>
    <s v=""/>
    <n v="1"/>
  </r>
  <r>
    <x v="19"/>
    <n v="225.03222699999969"/>
    <s v=""/>
    <n v="225.03222699999969"/>
    <s v=""/>
    <n v="1"/>
  </r>
  <r>
    <x v="20"/>
    <n v="382.58496100000048"/>
    <s v=""/>
    <n v="382.58496100000048"/>
    <s v=""/>
    <n v="1"/>
  </r>
  <r>
    <x v="21"/>
    <n v="459.37597699999969"/>
    <s v=""/>
    <n v="459.37597699999969"/>
    <s v=""/>
    <n v="1"/>
  </r>
  <r>
    <x v="22"/>
    <n v="395.19726599999922"/>
    <s v=""/>
    <n v="395.19726599999922"/>
    <s v=""/>
    <n v="1"/>
  </r>
  <r>
    <x v="23"/>
    <n v="246.30957099999978"/>
    <s v=""/>
    <n v="246.30957099999978"/>
    <s v=""/>
    <n v="1"/>
  </r>
  <r>
    <x v="0"/>
    <n v="74.865233999998964"/>
    <s v=""/>
    <n v="74.865233999998964"/>
    <s v=""/>
    <n v="1"/>
  </r>
  <r>
    <x v="1"/>
    <n v="70.367186999999831"/>
    <s v=""/>
    <n v="70.367186999999831"/>
    <s v=""/>
    <n v="1"/>
  </r>
  <r>
    <x v="2"/>
    <n v="30.344726999999693"/>
    <s v=""/>
    <n v="30.344726999999693"/>
    <s v=""/>
    <n v="1"/>
  </r>
  <r>
    <x v="3"/>
    <n v="-5.872070999999778"/>
    <n v="-5.872070999999778"/>
    <s v=""/>
    <n v="1"/>
    <s v=""/>
  </r>
  <r>
    <x v="4"/>
    <n v="-271.73535199999969"/>
    <n v="-271.73535199999969"/>
    <s v=""/>
    <n v="1"/>
    <s v=""/>
  </r>
  <r>
    <x v="5"/>
    <n v="-13.265625"/>
    <n v="-13.265625"/>
    <s v=""/>
    <n v="1"/>
    <s v=""/>
  </r>
  <r>
    <x v="6"/>
    <n v="-19.365234000000783"/>
    <n v="-19.365234000000783"/>
    <s v=""/>
    <n v="1"/>
    <s v=""/>
  </r>
  <r>
    <x v="7"/>
    <n v="-420.03515599999992"/>
    <n v="-420.03515599999992"/>
    <s v=""/>
    <n v="1"/>
    <s v=""/>
  </r>
  <r>
    <x v="8"/>
    <n v="-371.02343800000017"/>
    <n v="-371.02343800000017"/>
    <s v=""/>
    <n v="1"/>
    <s v=""/>
  </r>
  <r>
    <x v="9"/>
    <n v="190.71484300000157"/>
    <s v=""/>
    <n v="190.71484300000157"/>
    <s v=""/>
    <n v="1"/>
  </r>
  <r>
    <x v="10"/>
    <n v="375.27246100000048"/>
    <s v=""/>
    <n v="375.27246100000048"/>
    <s v=""/>
    <n v="1"/>
  </r>
  <r>
    <x v="11"/>
    <n v="305.86425799999961"/>
    <s v=""/>
    <n v="305.86425799999961"/>
    <s v=""/>
    <n v="1"/>
  </r>
  <r>
    <x v="12"/>
    <n v="126.90039099999922"/>
    <s v=""/>
    <n v="126.90039099999922"/>
    <s v=""/>
    <n v="1"/>
  </r>
  <r>
    <x v="13"/>
    <n v="47.496094000000085"/>
    <s v=""/>
    <n v="47.496094000000085"/>
    <s v=""/>
    <n v="1"/>
  </r>
  <r>
    <x v="14"/>
    <n v="155.21679600000061"/>
    <s v=""/>
    <n v="155.21679600000061"/>
    <s v=""/>
    <n v="1"/>
  </r>
  <r>
    <x v="15"/>
    <n v="253.78906299999653"/>
    <s v=""/>
    <n v="253.78906299999653"/>
    <s v=""/>
    <n v="1"/>
  </r>
  <r>
    <x v="16"/>
    <n v="301.81054600000061"/>
    <s v=""/>
    <n v="301.81054600000061"/>
    <s v=""/>
    <n v="1"/>
  </r>
  <r>
    <x v="17"/>
    <n v="570.140625"/>
    <s v=""/>
    <n v="570.140625"/>
    <s v=""/>
    <n v="1"/>
  </r>
  <r>
    <x v="18"/>
    <n v="530.43261700000039"/>
    <s v=""/>
    <n v="530.43261700000039"/>
    <s v=""/>
    <n v="1"/>
  </r>
  <r>
    <x v="19"/>
    <n v="439.95703099999992"/>
    <s v=""/>
    <n v="439.95703099999992"/>
    <s v=""/>
    <n v="1"/>
  </r>
  <r>
    <x v="20"/>
    <n v="440.61816400000134"/>
    <s v=""/>
    <n v="440.61816400000134"/>
    <s v=""/>
    <n v="1"/>
  </r>
  <r>
    <x v="21"/>
    <n v="-3.8164070000002539"/>
    <n v="-3.8164070000002539"/>
    <s v=""/>
    <n v="1"/>
    <s v=""/>
  </r>
  <r>
    <x v="22"/>
    <n v="175.25683600000048"/>
    <s v=""/>
    <n v="175.25683600000048"/>
    <s v=""/>
    <n v="1"/>
  </r>
  <r>
    <x v="23"/>
    <n v="154.16796900000008"/>
    <s v=""/>
    <n v="154.16796900000008"/>
    <s v=""/>
    <n v="1"/>
  </r>
  <r>
    <x v="0"/>
    <n v="-13.784179999998742"/>
    <n v="-13.784179999998742"/>
    <s v=""/>
    <n v="1"/>
    <s v=""/>
  </r>
  <r>
    <x v="1"/>
    <n v="40.579101999999693"/>
    <s v=""/>
    <n v="40.579101999999693"/>
    <s v=""/>
    <n v="1"/>
  </r>
  <r>
    <x v="2"/>
    <n v="49.604492000000391"/>
    <s v=""/>
    <n v="49.604492000000391"/>
    <s v=""/>
    <n v="1"/>
  </r>
  <r>
    <x v="3"/>
    <n v="-184.19726599999922"/>
    <n v="-184.19726599999922"/>
    <s v=""/>
    <n v="1"/>
    <s v=""/>
  </r>
  <r>
    <x v="4"/>
    <n v="-218.35742199999913"/>
    <n v="-218.35742199999913"/>
    <s v=""/>
    <n v="1"/>
    <s v=""/>
  </r>
  <r>
    <x v="5"/>
    <n v="-33.672851999999693"/>
    <n v="-33.672851999999693"/>
    <s v=""/>
    <n v="1"/>
    <s v=""/>
  </r>
  <r>
    <x v="6"/>
    <n v="45.755859999999302"/>
    <s v=""/>
    <n v="45.755859999999302"/>
    <s v=""/>
    <n v="1"/>
  </r>
  <r>
    <x v="7"/>
    <n v="-236.02441400000134"/>
    <n v="-236.02441400000134"/>
    <s v=""/>
    <n v="1"/>
    <s v=""/>
  </r>
  <r>
    <x v="8"/>
    <n v="-1111.533202999999"/>
    <n v="-1111.533202999999"/>
    <s v=""/>
    <n v="1"/>
    <s v=""/>
  </r>
  <r>
    <x v="9"/>
    <n v="-377.69726599999922"/>
    <n v="-377.69726599999922"/>
    <s v=""/>
    <n v="1"/>
    <s v=""/>
  </r>
  <r>
    <x v="10"/>
    <n v="54.873046999999133"/>
    <s v=""/>
    <n v="54.873046999999133"/>
    <s v=""/>
    <n v="1"/>
  </r>
  <r>
    <x v="11"/>
    <n v="101.90527400000065"/>
    <s v=""/>
    <n v="101.90527400000065"/>
    <s v=""/>
    <n v="1"/>
  </r>
  <r>
    <x v="12"/>
    <n v="231.40136700000039"/>
    <s v=""/>
    <n v="231.40136700000039"/>
    <s v=""/>
    <n v="1"/>
  </r>
  <r>
    <x v="13"/>
    <n v="275.67285099999935"/>
    <s v=""/>
    <n v="275.67285099999935"/>
    <s v=""/>
    <n v="1"/>
  </r>
  <r>
    <x v="14"/>
    <n v="290.29296900000008"/>
    <s v=""/>
    <n v="290.29296900000008"/>
    <s v=""/>
    <n v="1"/>
  </r>
  <r>
    <x v="15"/>
    <n v="307.36132799999905"/>
    <s v=""/>
    <n v="307.36132799999905"/>
    <s v=""/>
    <n v="1"/>
  </r>
  <r>
    <x v="16"/>
    <n v="433.94824200000039"/>
    <s v=""/>
    <n v="433.94824200000039"/>
    <s v=""/>
    <n v="1"/>
  </r>
  <r>
    <x v="17"/>
    <n v="589.13769599999978"/>
    <s v=""/>
    <n v="589.13769599999978"/>
    <s v=""/>
    <n v="1"/>
  </r>
  <r>
    <x v="18"/>
    <n v="648.9941400000007"/>
    <s v=""/>
    <n v="648.9941400000007"/>
    <s v=""/>
    <n v="1"/>
  </r>
  <r>
    <x v="19"/>
    <n v="494.84960900000078"/>
    <s v=""/>
    <n v="494.84960900000078"/>
    <s v=""/>
    <n v="1"/>
  </r>
  <r>
    <x v="20"/>
    <n v="350.84765599999992"/>
    <s v=""/>
    <n v="350.84765599999992"/>
    <s v=""/>
    <n v="1"/>
  </r>
  <r>
    <x v="21"/>
    <n v="294.62597699999969"/>
    <s v=""/>
    <n v="294.62597699999969"/>
    <s v=""/>
    <n v="1"/>
  </r>
  <r>
    <x v="22"/>
    <n v="-21.173828000000867"/>
    <n v="-21.173828000000867"/>
    <s v=""/>
    <n v="1"/>
    <s v=""/>
  </r>
  <r>
    <x v="23"/>
    <n v="-51.3125"/>
    <n v="-51.3125"/>
    <s v=""/>
    <n v="1"/>
    <s v=""/>
  </r>
  <r>
    <x v="0"/>
    <n v="-347.93457000000126"/>
    <n v="-347.93457000000126"/>
    <s v=""/>
    <n v="1"/>
    <s v=""/>
  </r>
  <r>
    <x v="1"/>
    <n v="-407.82421800000157"/>
    <n v="-407.82421800000157"/>
    <s v=""/>
    <n v="1"/>
    <s v=""/>
  </r>
  <r>
    <x v="2"/>
    <n v="-348.24218699999983"/>
    <n v="-348.24218699999983"/>
    <s v=""/>
    <n v="1"/>
    <s v=""/>
  </r>
  <r>
    <x v="3"/>
    <n v="-240.09472699999969"/>
    <n v="-240.09472699999969"/>
    <s v=""/>
    <n v="1"/>
    <s v=""/>
  </r>
  <r>
    <x v="4"/>
    <n v="-172.41796799999975"/>
    <n v="-172.41796799999975"/>
    <s v=""/>
    <n v="1"/>
    <s v=""/>
  </r>
  <r>
    <x v="5"/>
    <n v="-33.157226999999693"/>
    <n v="-33.157226999999693"/>
    <s v=""/>
    <n v="1"/>
    <s v=""/>
  </r>
  <r>
    <x v="6"/>
    <n v="281.75781200000165"/>
    <s v=""/>
    <n v="281.75781200000165"/>
    <s v=""/>
    <n v="1"/>
  </r>
  <r>
    <x v="7"/>
    <n v="259.14550799999961"/>
    <s v=""/>
    <n v="259.14550799999961"/>
    <s v=""/>
    <n v="1"/>
  </r>
  <r>
    <x v="8"/>
    <n v="173.17480500000056"/>
    <s v=""/>
    <n v="173.17480500000056"/>
    <s v=""/>
    <n v="1"/>
  </r>
  <r>
    <x v="9"/>
    <n v="658.40136700000039"/>
    <s v=""/>
    <n v="658.40136700000039"/>
    <s v=""/>
    <n v="1"/>
  </r>
  <r>
    <x v="10"/>
    <n v="645.45605499999874"/>
    <s v=""/>
    <n v="645.45605499999874"/>
    <s v=""/>
    <n v="1"/>
  </r>
  <r>
    <x v="11"/>
    <n v="1005.4433599999993"/>
    <s v=""/>
    <n v="1005.4433599999993"/>
    <s v=""/>
    <n v="1"/>
  </r>
  <r>
    <x v="12"/>
    <n v="1021.7470699999994"/>
    <s v=""/>
    <n v="1021.7470699999994"/>
    <s v=""/>
    <n v="1"/>
  </r>
  <r>
    <x v="13"/>
    <n v="951.27050700000109"/>
    <s v=""/>
    <n v="951.27050700000109"/>
    <s v=""/>
    <n v="1"/>
  </r>
  <r>
    <x v="14"/>
    <n v="894.91796800000157"/>
    <s v=""/>
    <n v="894.91796800000157"/>
    <s v=""/>
    <n v="1"/>
  </r>
  <r>
    <x v="15"/>
    <n v="684.53222699999969"/>
    <s v=""/>
    <n v="684.53222699999969"/>
    <s v=""/>
    <n v="1"/>
  </r>
  <r>
    <x v="16"/>
    <n v="954.38476600000104"/>
    <s v=""/>
    <n v="954.38476600000104"/>
    <s v=""/>
    <n v="1"/>
  </r>
  <r>
    <x v="17"/>
    <n v="925.88183600000048"/>
    <s v=""/>
    <n v="925.88183600000048"/>
    <s v=""/>
    <n v="1"/>
  </r>
  <r>
    <x v="18"/>
    <n v="961.52929700000095"/>
    <s v=""/>
    <n v="961.52929700000095"/>
    <s v=""/>
    <n v="1"/>
  </r>
  <r>
    <x v="19"/>
    <n v="787.47168000000056"/>
    <s v=""/>
    <n v="787.47168000000056"/>
    <s v=""/>
    <n v="1"/>
  </r>
  <r>
    <x v="20"/>
    <n v="624.88281300000017"/>
    <s v=""/>
    <n v="624.88281300000017"/>
    <s v=""/>
    <n v="1"/>
  </r>
  <r>
    <x v="21"/>
    <n v="566.59668000000056"/>
    <s v=""/>
    <n v="566.59668000000056"/>
    <s v=""/>
    <n v="1"/>
  </r>
  <r>
    <x v="22"/>
    <n v="590.82617200000095"/>
    <s v=""/>
    <n v="590.82617200000095"/>
    <s v=""/>
    <n v="1"/>
  </r>
  <r>
    <x v="23"/>
    <n v="727.47851599999922"/>
    <s v=""/>
    <n v="727.47851599999922"/>
    <s v=""/>
    <n v="1"/>
  </r>
  <r>
    <x v="0"/>
    <n v="1396.427733999999"/>
    <s v=""/>
    <n v="1396.427733999999"/>
    <s v=""/>
    <n v="1"/>
  </r>
  <r>
    <x v="1"/>
    <n v="1403.1875"/>
    <s v=""/>
    <n v="1403.1875"/>
    <s v=""/>
    <n v="1"/>
  </r>
  <r>
    <x v="2"/>
    <n v="1417.4951169999986"/>
    <s v=""/>
    <n v="1417.4951169999986"/>
    <s v=""/>
    <n v="1"/>
  </r>
  <r>
    <x v="3"/>
    <n v="1588.3457030000009"/>
    <s v=""/>
    <n v="1588.3457030000009"/>
    <s v=""/>
    <n v="1"/>
  </r>
  <r>
    <x v="4"/>
    <n v="1677.4189449999994"/>
    <s v=""/>
    <n v="1677.4189449999994"/>
    <s v=""/>
    <n v="1"/>
  </r>
  <r>
    <x v="5"/>
    <n v="1686.3330079999996"/>
    <s v=""/>
    <n v="1686.3330079999996"/>
    <s v=""/>
    <n v="1"/>
  </r>
  <r>
    <x v="6"/>
    <n v="1784.2958980000003"/>
    <s v=""/>
    <n v="1784.2958980000003"/>
    <s v=""/>
    <n v="1"/>
  </r>
  <r>
    <x v="7"/>
    <n v="1858.9111320000011"/>
    <s v=""/>
    <n v="1858.9111320000011"/>
    <s v=""/>
    <n v="1"/>
  </r>
  <r>
    <x v="8"/>
    <n v="1910.4736319999993"/>
    <s v=""/>
    <n v="1910.4736319999993"/>
    <s v=""/>
    <n v="1"/>
  </r>
  <r>
    <x v="9"/>
    <n v="1896.71875"/>
    <s v=""/>
    <n v="1896.71875"/>
    <s v=""/>
    <n v="1"/>
  </r>
  <r>
    <x v="10"/>
    <n v="1959.251952999999"/>
    <s v=""/>
    <n v="1959.251952999999"/>
    <s v=""/>
    <n v="1"/>
  </r>
  <r>
    <x v="11"/>
    <n v="1804.5527340000008"/>
    <s v=""/>
    <n v="1804.5527340000008"/>
    <s v=""/>
    <n v="1"/>
  </r>
  <r>
    <x v="12"/>
    <n v="1691.7128899999989"/>
    <s v=""/>
    <n v="1691.7128899999989"/>
    <s v=""/>
    <n v="1"/>
  </r>
  <r>
    <x v="13"/>
    <n v="1713.9931639999995"/>
    <s v=""/>
    <n v="1713.9931639999995"/>
    <s v=""/>
    <n v="1"/>
  </r>
  <r>
    <x v="14"/>
    <n v="1538.6933590000008"/>
    <s v=""/>
    <n v="1538.6933590000008"/>
    <s v=""/>
    <n v="1"/>
  </r>
  <r>
    <x v="15"/>
    <n v="1540.7265629999984"/>
    <s v=""/>
    <n v="1540.7265629999984"/>
    <s v=""/>
    <n v="1"/>
  </r>
  <r>
    <x v="16"/>
    <n v="1539.2607420000004"/>
    <s v=""/>
    <n v="1539.2607420000004"/>
    <s v=""/>
    <n v="1"/>
  </r>
  <r>
    <x v="17"/>
    <n v="1329.5917969999991"/>
    <s v=""/>
    <n v="1329.5917969999991"/>
    <s v=""/>
    <n v="1"/>
  </r>
  <r>
    <x v="18"/>
    <n v="1356.2001949999994"/>
    <s v=""/>
    <n v="1356.2001949999994"/>
    <s v=""/>
    <n v="1"/>
  </r>
  <r>
    <x v="19"/>
    <n v="1423.9199219999991"/>
    <s v=""/>
    <n v="1423.9199219999991"/>
    <s v=""/>
    <n v="1"/>
  </r>
  <r>
    <x v="20"/>
    <n v="1372.3085940000001"/>
    <s v=""/>
    <n v="1372.3085940000001"/>
    <s v=""/>
    <n v="1"/>
  </r>
  <r>
    <x v="21"/>
    <n v="1482.4472649999989"/>
    <s v=""/>
    <n v="1482.4472649999989"/>
    <s v=""/>
    <n v="1"/>
  </r>
  <r>
    <x v="22"/>
    <n v="1517.1660150000007"/>
    <s v=""/>
    <n v="1517.1660150000007"/>
    <s v=""/>
    <n v="1"/>
  </r>
  <r>
    <x v="23"/>
    <n v="1423.8320320000003"/>
    <s v=""/>
    <n v="1423.8320320000003"/>
    <s v=""/>
    <n v="1"/>
  </r>
  <r>
    <x v="0"/>
    <n v="1106.4570319999984"/>
    <s v=""/>
    <n v="1106.4570319999984"/>
    <s v=""/>
    <n v="1"/>
  </r>
  <r>
    <x v="1"/>
    <n v="1118.8544920000004"/>
    <s v=""/>
    <n v="1118.8544920000004"/>
    <s v=""/>
    <n v="1"/>
  </r>
  <r>
    <x v="2"/>
    <n v="1083.7509760000012"/>
    <s v=""/>
    <n v="1083.7509760000012"/>
    <s v=""/>
    <n v="1"/>
  </r>
  <r>
    <x v="3"/>
    <n v="1169.2753909999992"/>
    <s v=""/>
    <n v="1169.2753909999992"/>
    <s v=""/>
    <n v="1"/>
  </r>
  <r>
    <x v="4"/>
    <n v="1144.9541009999994"/>
    <s v=""/>
    <n v="1144.9541009999994"/>
    <s v=""/>
    <n v="1"/>
  </r>
  <r>
    <x v="5"/>
    <n v="1224.0634769999997"/>
    <s v=""/>
    <n v="1224.0634769999997"/>
    <s v=""/>
    <n v="1"/>
  </r>
  <r>
    <x v="6"/>
    <n v="1106.7539059999999"/>
    <s v=""/>
    <n v="1106.7539059999999"/>
    <s v=""/>
    <n v="1"/>
  </r>
  <r>
    <x v="7"/>
    <n v="1114.7451169999986"/>
    <s v=""/>
    <n v="1114.7451169999986"/>
    <s v=""/>
    <n v="1"/>
  </r>
  <r>
    <x v="8"/>
    <n v="1353.1630859999987"/>
    <s v=""/>
    <n v="1353.1630859999987"/>
    <s v=""/>
    <n v="1"/>
  </r>
  <r>
    <x v="9"/>
    <n v="1311.2382820000003"/>
    <s v=""/>
    <n v="1311.2382820000003"/>
    <s v=""/>
    <n v="1"/>
  </r>
  <r>
    <x v="10"/>
    <n v="1175.5390619999998"/>
    <s v=""/>
    <n v="1175.5390619999998"/>
    <s v=""/>
    <n v="1"/>
  </r>
  <r>
    <x v="11"/>
    <n v="1153.6054690000001"/>
    <s v=""/>
    <n v="1153.6054690000001"/>
    <s v=""/>
    <n v="1"/>
  </r>
  <r>
    <x v="12"/>
    <n v="881.76660100000117"/>
    <s v=""/>
    <n v="881.76660100000117"/>
    <s v=""/>
    <n v="1"/>
  </r>
  <r>
    <x v="13"/>
    <n v="950.69628899999952"/>
    <s v=""/>
    <n v="950.69628899999952"/>
    <s v=""/>
    <n v="1"/>
  </r>
  <r>
    <x v="14"/>
    <n v="766.93652300000031"/>
    <s v=""/>
    <n v="766.93652300000031"/>
    <s v=""/>
    <n v="1"/>
  </r>
  <r>
    <x v="15"/>
    <n v="967.57714900000065"/>
    <s v=""/>
    <n v="967.57714900000065"/>
    <s v=""/>
    <n v="1"/>
  </r>
  <r>
    <x v="16"/>
    <n v="1217.5273440000001"/>
    <s v=""/>
    <n v="1217.5273440000001"/>
    <s v=""/>
    <n v="1"/>
  </r>
  <r>
    <x v="17"/>
    <n v="1163.439452999999"/>
    <s v=""/>
    <n v="1163.439452999999"/>
    <s v=""/>
    <n v="1"/>
  </r>
  <r>
    <x v="18"/>
    <n v="1072.3261710000006"/>
    <s v=""/>
    <n v="1072.3261710000006"/>
    <s v=""/>
    <n v="1"/>
  </r>
  <r>
    <x v="19"/>
    <n v="940.49511799999891"/>
    <s v=""/>
    <n v="940.49511799999891"/>
    <s v=""/>
    <n v="1"/>
  </r>
  <r>
    <x v="20"/>
    <n v="722.95800799999961"/>
    <s v=""/>
    <n v="722.95800799999961"/>
    <s v=""/>
    <n v="1"/>
  </r>
  <r>
    <x v="21"/>
    <n v="521.55859400000008"/>
    <s v=""/>
    <n v="521.55859400000008"/>
    <s v=""/>
    <n v="1"/>
  </r>
  <r>
    <x v="22"/>
    <n v="505.32128899999952"/>
    <s v=""/>
    <n v="505.32128899999952"/>
    <s v=""/>
    <n v="1"/>
  </r>
  <r>
    <x v="23"/>
    <n v="504.91601599999922"/>
    <s v=""/>
    <n v="504.91601599999922"/>
    <s v=""/>
    <n v="1"/>
  </r>
  <r>
    <x v="0"/>
    <n v="1085.3330070000011"/>
    <s v=""/>
    <n v="1085.3330070000011"/>
    <s v=""/>
    <n v="1"/>
  </r>
  <r>
    <x v="1"/>
    <n v="1175.3085929999997"/>
    <s v=""/>
    <n v="1175.3085929999997"/>
    <s v=""/>
    <n v="1"/>
  </r>
  <r>
    <x v="3"/>
    <n v="1132.5136719999991"/>
    <s v=""/>
    <n v="1132.5136719999991"/>
    <s v=""/>
    <n v="1"/>
  </r>
  <r>
    <x v="4"/>
    <n v="952.08984300000157"/>
    <s v=""/>
    <n v="952.08984300000157"/>
    <s v=""/>
    <n v="1"/>
  </r>
  <r>
    <x v="5"/>
    <n v="960.48730499999874"/>
    <s v=""/>
    <n v="960.48730499999874"/>
    <s v=""/>
    <n v="1"/>
  </r>
  <r>
    <x v="6"/>
    <n v="886.13476599999922"/>
    <s v=""/>
    <n v="886.13476599999922"/>
    <s v=""/>
    <n v="1"/>
  </r>
  <r>
    <x v="7"/>
    <n v="904.57617199999913"/>
    <s v=""/>
    <n v="904.57617199999913"/>
    <s v=""/>
    <n v="1"/>
  </r>
  <r>
    <x v="8"/>
    <n v="889.70410199999969"/>
    <s v=""/>
    <n v="889.70410199999969"/>
    <s v=""/>
    <n v="1"/>
  </r>
  <r>
    <x v="9"/>
    <n v="470.90234400000008"/>
    <s v=""/>
    <n v="470.90234400000008"/>
    <s v=""/>
    <n v="1"/>
  </r>
  <r>
    <x v="10"/>
    <n v="382.49023400000078"/>
    <s v=""/>
    <n v="382.49023400000078"/>
    <s v=""/>
    <n v="1"/>
  </r>
  <r>
    <x v="11"/>
    <n v="527.71679699999913"/>
    <s v=""/>
    <n v="527.71679699999913"/>
    <s v=""/>
    <n v="1"/>
  </r>
  <r>
    <x v="12"/>
    <n v="883.58300700000109"/>
    <s v=""/>
    <n v="883.58300700000109"/>
    <s v=""/>
    <n v="1"/>
  </r>
  <r>
    <x v="13"/>
    <n v="881.10839900000065"/>
    <s v=""/>
    <n v="881.10839900000065"/>
    <s v=""/>
    <n v="1"/>
  </r>
  <r>
    <x v="14"/>
    <n v="865.375"/>
    <s v=""/>
    <n v="865.375"/>
    <s v=""/>
    <n v="1"/>
  </r>
  <r>
    <x v="15"/>
    <n v="833.95019599999978"/>
    <s v=""/>
    <n v="833.95019599999978"/>
    <s v=""/>
    <n v="1"/>
  </r>
  <r>
    <x v="16"/>
    <n v="809.11230500000056"/>
    <s v=""/>
    <n v="809.11230500000056"/>
    <s v=""/>
    <n v="1"/>
  </r>
  <r>
    <x v="17"/>
    <n v="763.23828200000025"/>
    <s v=""/>
    <n v="763.23828200000025"/>
    <s v=""/>
    <n v="1"/>
  </r>
  <r>
    <x v="18"/>
    <n v="700.95898399999896"/>
    <s v=""/>
    <n v="700.95898399999896"/>
    <s v=""/>
    <n v="1"/>
  </r>
  <r>
    <x v="19"/>
    <n v="678.53027300000031"/>
    <s v=""/>
    <n v="678.53027300000031"/>
    <s v=""/>
    <n v="1"/>
  </r>
  <r>
    <x v="20"/>
    <n v="685.63671900000008"/>
    <s v=""/>
    <n v="685.63671900000008"/>
    <s v=""/>
    <n v="1"/>
  </r>
  <r>
    <x v="21"/>
    <n v="650.47070299999905"/>
    <s v=""/>
    <n v="650.47070299999905"/>
    <s v=""/>
    <n v="1"/>
  </r>
  <r>
    <x v="22"/>
    <n v="597.34277400000065"/>
    <s v=""/>
    <n v="597.34277400000065"/>
    <s v=""/>
    <n v="1"/>
  </r>
  <r>
    <x v="23"/>
    <n v="509.18359400000008"/>
    <s v=""/>
    <n v="509.18359400000008"/>
    <s v=""/>
    <n v="1"/>
  </r>
  <r>
    <x v="0"/>
    <n v="465.97167900000022"/>
    <s v=""/>
    <n v="465.97167900000022"/>
    <s v=""/>
    <n v="1"/>
  </r>
  <r>
    <x v="1"/>
    <n v="-146.52050799999961"/>
    <n v="-146.52050799999961"/>
    <s v=""/>
    <n v="1"/>
    <s v=""/>
  </r>
  <r>
    <x v="2"/>
    <n v="-614.58691399999952"/>
    <n v="-614.58691399999952"/>
    <s v=""/>
    <n v="1"/>
    <s v=""/>
  </r>
  <r>
    <x v="3"/>
    <n v="-129.85644499999944"/>
    <n v="-129.85644499999944"/>
    <s v=""/>
    <n v="1"/>
    <s v=""/>
  </r>
  <r>
    <x v="4"/>
    <n v="127.20214800000031"/>
    <s v=""/>
    <n v="127.20214800000031"/>
    <s v=""/>
    <n v="1"/>
  </r>
  <r>
    <x v="5"/>
    <n v="176.00781199999983"/>
    <s v=""/>
    <n v="176.00781199999983"/>
    <s v=""/>
    <n v="1"/>
  </r>
  <r>
    <x v="6"/>
    <n v="75.903319999999439"/>
    <s v=""/>
    <n v="75.903319999999439"/>
    <s v=""/>
    <n v="1"/>
  </r>
  <r>
    <x v="7"/>
    <n v="27.792969000000085"/>
    <s v=""/>
    <n v="27.792969000000085"/>
    <s v=""/>
    <n v="1"/>
  </r>
  <r>
    <x v="8"/>
    <n v="81.824217999999746"/>
    <s v=""/>
    <n v="81.824217999999746"/>
    <s v=""/>
    <n v="1"/>
  </r>
  <r>
    <x v="9"/>
    <n v="140.10253900000134"/>
    <s v=""/>
    <n v="140.10253900000134"/>
    <s v=""/>
    <n v="1"/>
  </r>
  <r>
    <x v="10"/>
    <n v="-135.39550800000143"/>
    <n v="-135.39550800000143"/>
    <s v=""/>
    <n v="1"/>
    <s v=""/>
  </r>
  <r>
    <x v="11"/>
    <n v="-441.10351600000104"/>
    <n v="-441.10351600000104"/>
    <s v=""/>
    <n v="1"/>
    <s v=""/>
  </r>
  <r>
    <x v="12"/>
    <n v="-331.16503899999952"/>
    <n v="-331.16503899999952"/>
    <s v=""/>
    <n v="1"/>
    <s v=""/>
  </r>
  <r>
    <x v="13"/>
    <n v="-168.72460900000078"/>
    <n v="-168.72460900000078"/>
    <s v=""/>
    <n v="1"/>
    <s v=""/>
  </r>
  <r>
    <x v="14"/>
    <n v="52.071288999999524"/>
    <s v=""/>
    <n v="52.071288999999524"/>
    <s v=""/>
    <n v="1"/>
  </r>
  <r>
    <x v="15"/>
    <n v="127.92871100000048"/>
    <s v=""/>
    <n v="127.92871100000048"/>
    <s v=""/>
    <n v="1"/>
  </r>
  <r>
    <x v="16"/>
    <n v="40.077148999998826"/>
    <s v=""/>
    <n v="40.077148999998826"/>
    <s v=""/>
    <n v="1"/>
  </r>
  <r>
    <x v="17"/>
    <n v="68.463867000000391"/>
    <s v=""/>
    <n v="68.463867000000391"/>
    <s v=""/>
    <n v="1"/>
  </r>
  <r>
    <x v="18"/>
    <n v="107.30859400000008"/>
    <s v=""/>
    <n v="107.30859400000008"/>
    <s v=""/>
    <n v="1"/>
  </r>
  <r>
    <x v="19"/>
    <n v="66.653320000001258"/>
    <s v=""/>
    <n v="66.653320000001258"/>
    <s v=""/>
    <n v="1"/>
  </r>
  <r>
    <x v="20"/>
    <n v="44.522460999998657"/>
    <s v=""/>
    <n v="44.522460999998657"/>
    <s v=""/>
    <n v="1"/>
  </r>
  <r>
    <x v="21"/>
    <n v="38.188476999999693"/>
    <s v=""/>
    <n v="38.188476999999693"/>
    <s v=""/>
    <n v="1"/>
  </r>
  <r>
    <x v="22"/>
    <n v="-8.6015629999983503"/>
    <n v="-8.6015629999983503"/>
    <s v=""/>
    <n v="1"/>
    <s v=""/>
  </r>
  <r>
    <x v="23"/>
    <n v="69.079101999999693"/>
    <s v=""/>
    <n v="69.079101999999693"/>
    <s v=""/>
    <n v="1"/>
  </r>
  <r>
    <x v="0"/>
    <n v="110.85644599999978"/>
    <s v=""/>
    <n v="110.85644599999978"/>
    <s v=""/>
    <n v="1"/>
  </r>
  <r>
    <x v="1"/>
    <n v="-394.34277300000031"/>
    <n v="-394.34277300000031"/>
    <s v=""/>
    <n v="1"/>
    <s v=""/>
  </r>
  <r>
    <x v="2"/>
    <n v="-526.51757800000087"/>
    <n v="-526.51757800000087"/>
    <s v=""/>
    <n v="1"/>
    <s v=""/>
  </r>
  <r>
    <x v="3"/>
    <n v="-355.42773500000112"/>
    <n v="-355.42773500000112"/>
    <s v=""/>
    <n v="1"/>
    <s v=""/>
  </r>
  <r>
    <x v="4"/>
    <n v="-284.93554699999913"/>
    <n v="-284.93554699999913"/>
    <s v=""/>
    <n v="1"/>
    <s v=""/>
  </r>
  <r>
    <x v="5"/>
    <n v="-226.48535199999969"/>
    <n v="-226.48535199999969"/>
    <s v=""/>
    <n v="1"/>
    <s v=""/>
  </r>
  <r>
    <x v="6"/>
    <n v="-129.46289099999922"/>
    <n v="-129.46289099999922"/>
    <s v=""/>
    <n v="1"/>
    <s v=""/>
  </r>
  <r>
    <x v="7"/>
    <n v="-105.48046799999975"/>
    <n v="-105.48046799999975"/>
    <s v=""/>
    <n v="1"/>
    <s v=""/>
  </r>
  <r>
    <x v="8"/>
    <n v="-273.82519499999944"/>
    <n v="-273.82519499999944"/>
    <s v=""/>
    <n v="1"/>
    <s v=""/>
  </r>
  <r>
    <x v="9"/>
    <n v="-121.98144599999978"/>
    <n v="-121.98144599999978"/>
    <s v=""/>
    <n v="1"/>
    <s v=""/>
  </r>
  <r>
    <x v="10"/>
    <n v="110.6972650000007"/>
    <s v=""/>
    <n v="110.6972650000007"/>
    <s v=""/>
    <n v="1"/>
  </r>
  <r>
    <x v="11"/>
    <n v="439.29980500000056"/>
    <s v=""/>
    <n v="439.29980500000056"/>
    <s v=""/>
    <n v="1"/>
  </r>
  <r>
    <x v="12"/>
    <n v="-92.614257999999609"/>
    <n v="-92.614257999999609"/>
    <s v=""/>
    <n v="1"/>
    <s v=""/>
  </r>
  <r>
    <x v="13"/>
    <n v="-160.64355400000022"/>
    <n v="-160.64355400000022"/>
    <s v=""/>
    <n v="1"/>
    <s v=""/>
  </r>
  <r>
    <x v="14"/>
    <n v="-425.20703200000025"/>
    <n v="-425.20703200000025"/>
    <s v=""/>
    <n v="1"/>
    <s v=""/>
  </r>
  <r>
    <x v="15"/>
    <n v="-466.35839899999883"/>
    <n v="-466.35839899999883"/>
    <s v=""/>
    <n v="1"/>
    <s v=""/>
  </r>
  <r>
    <x v="16"/>
    <n v="-341.53613200000109"/>
    <n v="-341.53613200000109"/>
    <s v=""/>
    <n v="1"/>
    <s v=""/>
  </r>
  <r>
    <x v="17"/>
    <n v="-558.11230400000022"/>
    <n v="-558.11230400000022"/>
    <s v=""/>
    <n v="1"/>
    <s v=""/>
  </r>
  <r>
    <x v="18"/>
    <n v="-309.234375"/>
    <n v="-309.234375"/>
    <s v=""/>
    <n v="1"/>
    <s v=""/>
  </r>
  <r>
    <x v="19"/>
    <n v="-128.39550799999961"/>
    <n v="-128.39550799999961"/>
    <s v=""/>
    <n v="1"/>
    <s v=""/>
  </r>
  <r>
    <x v="20"/>
    <n v="-198.21093800000017"/>
    <n v="-198.21093800000017"/>
    <s v=""/>
    <n v="1"/>
    <s v=""/>
  </r>
  <r>
    <x v="21"/>
    <n v="-236.20898399999896"/>
    <n v="-236.20898399999896"/>
    <s v=""/>
    <n v="1"/>
    <s v=""/>
  </r>
  <r>
    <x v="22"/>
    <n v="-250.96289099999922"/>
    <n v="-250.96289099999922"/>
    <s v=""/>
    <n v="1"/>
    <s v=""/>
  </r>
  <r>
    <x v="23"/>
    <n v="-148.74023400000078"/>
    <n v="-148.74023400000078"/>
    <s v=""/>
    <n v="1"/>
    <s v=""/>
  </r>
  <r>
    <x v="0"/>
    <n v="-134.16699200000039"/>
    <n v="-134.16699200000039"/>
    <s v=""/>
    <n v="1"/>
    <s v=""/>
  </r>
  <r>
    <x v="1"/>
    <n v="-166.76953099999992"/>
    <n v="-166.76953099999992"/>
    <s v=""/>
    <n v="1"/>
    <s v=""/>
  </r>
  <r>
    <x v="2"/>
    <n v="-232.83789099999922"/>
    <n v="-232.83789099999922"/>
    <s v=""/>
    <n v="1"/>
    <s v=""/>
  </r>
  <r>
    <x v="3"/>
    <n v="-146.31152399999883"/>
    <n v="-146.31152399999883"/>
    <s v=""/>
    <n v="1"/>
    <s v=""/>
  </r>
  <r>
    <x v="4"/>
    <n v="-102.26367200000095"/>
    <n v="-102.26367200000095"/>
    <s v=""/>
    <n v="1"/>
    <s v=""/>
  </r>
  <r>
    <x v="5"/>
    <n v="88.657226999999693"/>
    <s v=""/>
    <n v="88.657226999999693"/>
    <s v=""/>
    <n v="1"/>
  </r>
  <r>
    <x v="6"/>
    <n v="97.327149000000645"/>
    <s v=""/>
    <n v="97.327149000000645"/>
    <s v=""/>
    <n v="1"/>
  </r>
  <r>
    <x v="7"/>
    <n v="102.20703099999992"/>
    <s v=""/>
    <n v="102.20703099999992"/>
    <s v=""/>
    <n v="1"/>
  </r>
  <r>
    <x v="8"/>
    <n v="56.523436999999831"/>
    <s v=""/>
    <n v="56.523436999999831"/>
    <s v=""/>
    <n v="1"/>
  </r>
  <r>
    <x v="9"/>
    <n v="-10.966797000000952"/>
    <n v="-10.966797000000952"/>
    <s v=""/>
    <n v="1"/>
    <s v=""/>
  </r>
  <r>
    <x v="10"/>
    <n v="-103.24511699999857"/>
    <n v="-103.24511699999857"/>
    <s v=""/>
    <n v="1"/>
    <s v=""/>
  </r>
  <r>
    <x v="11"/>
    <n v="376.44628899999952"/>
    <s v=""/>
    <n v="376.44628899999952"/>
    <s v=""/>
    <n v="1"/>
  </r>
  <r>
    <x v="12"/>
    <n v="230.63183600000048"/>
    <s v=""/>
    <n v="230.63183600000048"/>
    <s v=""/>
    <n v="1"/>
  </r>
  <r>
    <x v="13"/>
    <n v="65.291015999999217"/>
    <s v=""/>
    <n v="65.291015999999217"/>
    <s v=""/>
    <n v="1"/>
  </r>
  <r>
    <x v="14"/>
    <n v="-48.357421999999133"/>
    <n v="-48.357421999999133"/>
    <s v=""/>
    <n v="1"/>
    <s v=""/>
  </r>
  <r>
    <x v="15"/>
    <n v="-122.09082099999978"/>
    <n v="-122.09082099999978"/>
    <s v=""/>
    <n v="1"/>
    <s v=""/>
  </r>
  <r>
    <x v="16"/>
    <n v="-53.071288999999524"/>
    <n v="-53.071288999999524"/>
    <s v=""/>
    <n v="1"/>
    <s v=""/>
  </r>
  <r>
    <x v="17"/>
    <n v="-275.24218699999983"/>
    <n v="-275.24218699999983"/>
    <s v=""/>
    <n v="1"/>
    <s v=""/>
  </r>
  <r>
    <x v="18"/>
    <n v="-131.63769499999944"/>
    <n v="-131.63769499999944"/>
    <s v=""/>
    <n v="1"/>
    <s v=""/>
  </r>
  <r>
    <x v="19"/>
    <n v="-52.305663999999524"/>
    <n v="-52.305663999999524"/>
    <s v=""/>
    <n v="1"/>
    <s v=""/>
  </r>
  <r>
    <x v="20"/>
    <n v="-19.414061999999831"/>
    <n v="-19.414061999999831"/>
    <s v=""/>
    <n v="1"/>
    <s v=""/>
  </r>
  <r>
    <x v="21"/>
    <n v="-42.842773000000307"/>
    <n v="-42.842773000000307"/>
    <s v=""/>
    <n v="1"/>
    <s v=""/>
  </r>
  <r>
    <x v="22"/>
    <n v="-154.43652300000031"/>
    <n v="-154.43652300000031"/>
    <s v=""/>
    <n v="1"/>
    <s v=""/>
  </r>
  <r>
    <x v="23"/>
    <n v="-151.19824200000039"/>
    <n v="-151.19824200000039"/>
    <s v=""/>
    <n v="1"/>
    <s v=""/>
  </r>
  <r>
    <x v="0"/>
    <n v="-91.533203000000867"/>
    <n v="-91.533203000000867"/>
    <s v=""/>
    <n v="1"/>
    <s v=""/>
  </r>
  <r>
    <x v="1"/>
    <n v="-388.55956999999944"/>
    <n v="-388.55956999999944"/>
    <s v=""/>
    <n v="1"/>
    <s v=""/>
  </r>
  <r>
    <x v="2"/>
    <n v="-308.55371100000048"/>
    <n v="-308.55371100000048"/>
    <s v=""/>
    <n v="1"/>
    <s v=""/>
  </r>
  <r>
    <x v="3"/>
    <n v="-426.96582099999978"/>
    <n v="-426.96582099999978"/>
    <s v=""/>
    <n v="1"/>
    <s v=""/>
  </r>
  <r>
    <x v="4"/>
    <n v="-349.34863200000109"/>
    <n v="-349.34863200000109"/>
    <s v=""/>
    <n v="1"/>
    <s v=""/>
  </r>
  <r>
    <x v="5"/>
    <n v="-239.91015699999843"/>
    <n v="-239.91015699999843"/>
    <s v=""/>
    <n v="1"/>
    <s v=""/>
  </r>
  <r>
    <x v="6"/>
    <n v="-320.22265599999992"/>
    <n v="-320.22265599999992"/>
    <s v=""/>
    <n v="1"/>
    <s v=""/>
  </r>
  <r>
    <x v="7"/>
    <n v="-263.48535199999969"/>
    <n v="-263.48535199999969"/>
    <s v=""/>
    <n v="1"/>
    <s v=""/>
  </r>
  <r>
    <x v="8"/>
    <n v="-312.26074200000039"/>
    <n v="-312.26074200000039"/>
    <s v=""/>
    <n v="1"/>
    <s v=""/>
  </r>
  <r>
    <x v="9"/>
    <n v="-478.92480400000022"/>
    <n v="-478.92480400000022"/>
    <s v=""/>
    <n v="1"/>
    <s v=""/>
  </r>
  <r>
    <x v="10"/>
    <n v="-951.93945299999905"/>
    <n v="-951.93945299999905"/>
    <s v=""/>
    <n v="1"/>
    <s v=""/>
  </r>
  <r>
    <x v="11"/>
    <n v="-948.54199199999857"/>
    <n v="-948.54199199999857"/>
    <s v=""/>
    <n v="1"/>
    <s v=""/>
  </r>
  <r>
    <x v="12"/>
    <n v="-340.79882800000087"/>
    <n v="-340.79882800000087"/>
    <s v=""/>
    <n v="1"/>
    <s v=""/>
  </r>
  <r>
    <x v="13"/>
    <n v="-186.13476599999922"/>
    <n v="-186.13476599999922"/>
    <s v=""/>
    <n v="1"/>
    <s v=""/>
  </r>
  <r>
    <x v="14"/>
    <n v="95.729491999998572"/>
    <s v=""/>
    <n v="95.729491999998572"/>
    <s v=""/>
    <n v="1"/>
  </r>
  <r>
    <x v="15"/>
    <n v="218.05371100000048"/>
    <s v=""/>
    <n v="218.05371100000048"/>
    <s v=""/>
    <n v="1"/>
  </r>
  <r>
    <x v="16"/>
    <n v="335.80371100000229"/>
    <s v=""/>
    <n v="335.80371100000229"/>
    <s v=""/>
    <n v="1"/>
  </r>
  <r>
    <x v="17"/>
    <n v="408.06152399999883"/>
    <s v=""/>
    <n v="408.06152399999883"/>
    <s v=""/>
    <n v="1"/>
  </r>
  <r>
    <x v="18"/>
    <n v="307.15527300000031"/>
    <s v=""/>
    <n v="307.15527300000031"/>
    <s v=""/>
    <n v="1"/>
  </r>
  <r>
    <x v="19"/>
    <n v="117.09570300000087"/>
    <s v=""/>
    <n v="117.09570300000087"/>
    <s v=""/>
    <n v="1"/>
  </r>
  <r>
    <x v="20"/>
    <n v="-21.463866999998572"/>
    <n v="-21.463866999998572"/>
    <s v=""/>
    <n v="1"/>
    <s v=""/>
  </r>
  <r>
    <x v="21"/>
    <n v="-93.355467999999746"/>
    <n v="-93.355467999999746"/>
    <s v=""/>
    <n v="1"/>
    <s v=""/>
  </r>
  <r>
    <x v="22"/>
    <n v="-130.74414099999922"/>
    <n v="-130.74414099999922"/>
    <s v=""/>
    <n v="1"/>
    <s v=""/>
  </r>
  <r>
    <x v="23"/>
    <n v="-75.084961000000476"/>
    <n v="-75.084961000000476"/>
    <s v=""/>
    <n v="1"/>
    <s v=""/>
  </r>
  <r>
    <x v="0"/>
    <n v="-99.368163999999524"/>
    <n v="-99.368163999999524"/>
    <s v=""/>
    <n v="1"/>
    <s v=""/>
  </r>
  <r>
    <x v="1"/>
    <n v="-430.55078200000025"/>
    <n v="-430.55078200000025"/>
    <s v=""/>
    <n v="1"/>
    <s v=""/>
  </r>
  <r>
    <x v="2"/>
    <n v="-584.87011700000039"/>
    <n v="-584.87011700000039"/>
    <s v=""/>
    <n v="1"/>
    <s v=""/>
  </r>
  <r>
    <x v="3"/>
    <n v="-720.71679699999913"/>
    <n v="-720.71679699999913"/>
    <s v=""/>
    <n v="1"/>
    <s v=""/>
  </r>
  <r>
    <x v="4"/>
    <n v="-903.75293000000056"/>
    <n v="-903.75293000000056"/>
    <s v=""/>
    <n v="1"/>
    <s v=""/>
  </r>
  <r>
    <x v="5"/>
    <n v="-737.17773399999896"/>
    <n v="-737.17773399999896"/>
    <s v=""/>
    <n v="1"/>
    <s v=""/>
  </r>
  <r>
    <x v="6"/>
    <n v="-749.99316399999952"/>
    <n v="-749.99316399999952"/>
    <s v=""/>
    <n v="1"/>
    <s v=""/>
  </r>
  <r>
    <x v="7"/>
    <n v="-812.61132899999939"/>
    <n v="-812.61132899999939"/>
    <s v=""/>
    <n v="1"/>
    <s v=""/>
  </r>
  <r>
    <x v="8"/>
    <n v="-890.45117200000095"/>
    <n v="-890.45117200000095"/>
    <s v=""/>
    <n v="1"/>
    <s v=""/>
  </r>
  <r>
    <x v="9"/>
    <n v="-1299.0966799999987"/>
    <n v="-1299.0966799999987"/>
    <s v=""/>
    <n v="1"/>
    <s v=""/>
  </r>
  <r>
    <x v="10"/>
    <n v="-1493.4375"/>
    <n v="-1493.4375"/>
    <s v=""/>
    <n v="1"/>
    <s v=""/>
  </r>
  <r>
    <x v="11"/>
    <n v="-1712.9072269999997"/>
    <n v="-1712.9072269999997"/>
    <s v=""/>
    <n v="1"/>
    <s v=""/>
  </r>
  <r>
    <x v="12"/>
    <n v="-1887.5712889999995"/>
    <n v="-1887.5712889999995"/>
    <s v=""/>
    <n v="1"/>
    <s v=""/>
  </r>
  <r>
    <x v="13"/>
    <n v="-1638.7460940000001"/>
    <n v="-1638.7460940000001"/>
    <s v=""/>
    <n v="1"/>
    <s v=""/>
  </r>
  <r>
    <x v="14"/>
    <n v="-1761.1650389999995"/>
    <n v="-1761.1650389999995"/>
    <s v=""/>
    <n v="1"/>
    <s v=""/>
  </r>
  <r>
    <x v="15"/>
    <n v="-1776.6767579999996"/>
    <n v="-1776.6767579999996"/>
    <s v=""/>
    <n v="1"/>
    <s v=""/>
  </r>
  <r>
    <x v="16"/>
    <n v="-1537.0566409999992"/>
    <n v="-1537.0566409999992"/>
    <s v=""/>
    <n v="1"/>
    <s v=""/>
  </r>
  <r>
    <x v="17"/>
    <n v="-1344.2539059999999"/>
    <n v="-1344.2539059999999"/>
    <s v=""/>
    <n v="1"/>
    <s v=""/>
  </r>
  <r>
    <x v="18"/>
    <n v="-1191.9179690000001"/>
    <n v="-1191.9179690000001"/>
    <s v=""/>
    <n v="1"/>
    <s v=""/>
  </r>
  <r>
    <x v="19"/>
    <n v="-1076.2587889999995"/>
    <n v="-1076.2587889999995"/>
    <s v=""/>
    <n v="1"/>
    <s v=""/>
  </r>
  <r>
    <x v="20"/>
    <n v="-956.56640599999992"/>
    <n v="-956.56640599999992"/>
    <s v=""/>
    <n v="1"/>
    <s v=""/>
  </r>
  <r>
    <x v="21"/>
    <n v="-897.76171900000008"/>
    <n v="-897.76171900000008"/>
    <s v=""/>
    <n v="1"/>
    <s v=""/>
  </r>
  <r>
    <x v="22"/>
    <n v="-951.64941400000134"/>
    <n v="-951.64941400000134"/>
    <s v=""/>
    <n v="1"/>
    <s v=""/>
  </r>
  <r>
    <x v="23"/>
    <n v="-957.36621100000048"/>
    <n v="-957.36621100000048"/>
    <s v=""/>
    <n v="1"/>
    <s v=""/>
  </r>
  <r>
    <x v="0"/>
    <n v="-882.25976599999922"/>
    <n v="-882.25976599999922"/>
    <s v=""/>
    <n v="1"/>
    <s v=""/>
  </r>
  <r>
    <x v="1"/>
    <n v="57.259765999999217"/>
    <s v=""/>
    <n v="57.259765999999217"/>
    <s v=""/>
    <n v="1"/>
  </r>
  <r>
    <x v="2"/>
    <n v="-176.70703099999992"/>
    <n v="-176.70703099999992"/>
    <s v=""/>
    <n v="1"/>
    <s v=""/>
  </r>
  <r>
    <x v="3"/>
    <n v="-86.662109000000783"/>
    <n v="-86.662109000000783"/>
    <s v=""/>
    <n v="1"/>
    <s v=""/>
  </r>
  <r>
    <x v="4"/>
    <n v="90.920898000000307"/>
    <s v=""/>
    <n v="90.920898000000307"/>
    <s v=""/>
    <n v="1"/>
  </r>
  <r>
    <x v="5"/>
    <n v="-80.607421999999133"/>
    <n v="-80.607421999999133"/>
    <s v=""/>
    <n v="1"/>
    <s v=""/>
  </r>
  <r>
    <x v="6"/>
    <n v="32.945313000000169"/>
    <s v=""/>
    <n v="32.945313000000169"/>
    <s v=""/>
    <n v="1"/>
  </r>
  <r>
    <x v="7"/>
    <n v="114.94726499999888"/>
    <s v=""/>
    <n v="114.94726499999888"/>
    <s v=""/>
    <n v="1"/>
  </r>
  <r>
    <x v="8"/>
    <n v="134.10742199999913"/>
    <s v=""/>
    <n v="134.10742199999913"/>
    <s v=""/>
    <n v="1"/>
  </r>
  <r>
    <x v="9"/>
    <n v="-650.41699200000039"/>
    <n v="-650.41699200000039"/>
    <s v=""/>
    <n v="1"/>
    <s v=""/>
  </r>
  <r>
    <x v="10"/>
    <n v="-427.04296900000008"/>
    <n v="-427.04296900000008"/>
    <s v=""/>
    <n v="1"/>
    <s v=""/>
  </r>
  <r>
    <x v="11"/>
    <n v="-140.30859400000008"/>
    <n v="-140.30859400000008"/>
    <s v=""/>
    <n v="1"/>
    <s v=""/>
  </r>
  <r>
    <x v="12"/>
    <n v="-162.64160099999935"/>
    <n v="-162.64160099999935"/>
    <s v=""/>
    <n v="1"/>
    <s v=""/>
  </r>
  <r>
    <x v="13"/>
    <n v="-195.27832000000126"/>
    <n v="-195.27832000000126"/>
    <s v=""/>
    <n v="1"/>
    <s v=""/>
  </r>
  <r>
    <x v="14"/>
    <n v="152.93554700000095"/>
    <s v=""/>
    <n v="152.93554700000095"/>
    <s v=""/>
    <n v="1"/>
  </r>
  <r>
    <x v="15"/>
    <n v="351.625"/>
    <s v=""/>
    <n v="351.625"/>
    <s v=""/>
    <n v="1"/>
  </r>
  <r>
    <x v="16"/>
    <n v="517.828125"/>
    <s v=""/>
    <n v="517.828125"/>
    <s v=""/>
    <n v="1"/>
  </r>
  <r>
    <x v="17"/>
    <n v="644.81835900000078"/>
    <s v=""/>
    <n v="644.81835900000078"/>
    <s v=""/>
    <n v="1"/>
  </r>
  <r>
    <x v="18"/>
    <n v="560.28125"/>
    <s v=""/>
    <n v="560.28125"/>
    <s v=""/>
    <n v="1"/>
  </r>
  <r>
    <x v="19"/>
    <n v="442.90527400000065"/>
    <s v=""/>
    <n v="442.90527400000065"/>
    <s v=""/>
    <n v="1"/>
  </r>
  <r>
    <x v="20"/>
    <n v="374.21777300000031"/>
    <s v=""/>
    <n v="374.21777300000031"/>
    <s v=""/>
    <n v="1"/>
  </r>
  <r>
    <x v="21"/>
    <n v="266.15038999999888"/>
    <s v=""/>
    <n v="266.15038999999888"/>
    <s v=""/>
    <n v="1"/>
  </r>
  <r>
    <x v="22"/>
    <n v="113.31054699999913"/>
    <s v=""/>
    <n v="113.31054699999913"/>
    <s v=""/>
    <n v="1"/>
  </r>
  <r>
    <x v="23"/>
    <n v="-39.78906299999835"/>
    <n v="-39.78906299999835"/>
    <s v=""/>
    <n v="1"/>
    <s v=""/>
  </r>
  <r>
    <x v="0"/>
    <n v="-68.375975999999355"/>
    <n v="-68.375975999999355"/>
    <s v=""/>
    <n v="1"/>
    <s v=""/>
  </r>
  <r>
    <x v="1"/>
    <n v="-431.04980400000022"/>
    <n v="-431.04980400000022"/>
    <s v=""/>
    <n v="1"/>
    <s v=""/>
  </r>
  <r>
    <x v="2"/>
    <n v="-755.21484300000157"/>
    <n v="-755.21484300000157"/>
    <s v=""/>
    <n v="1"/>
    <s v=""/>
  </r>
  <r>
    <x v="3"/>
    <n v="-986.1875"/>
    <n v="-986.1875"/>
    <s v=""/>
    <n v="1"/>
    <s v=""/>
  </r>
  <r>
    <x v="4"/>
    <n v="-770.62793000000056"/>
    <n v="-770.62793000000056"/>
    <s v=""/>
    <n v="1"/>
    <s v=""/>
  </r>
  <r>
    <x v="5"/>
    <n v="-696.84472699999969"/>
    <n v="-696.84472699999969"/>
    <s v=""/>
    <n v="1"/>
    <s v=""/>
  </r>
  <r>
    <x v="6"/>
    <n v="-720.75"/>
    <n v="-720.75"/>
    <s v=""/>
    <n v="1"/>
    <s v=""/>
  </r>
  <r>
    <x v="7"/>
    <n v="-729.33300700000109"/>
    <n v="-729.33300700000109"/>
    <s v=""/>
    <n v="1"/>
    <s v=""/>
  </r>
  <r>
    <x v="8"/>
    <n v="-651.33886799999891"/>
    <n v="-651.33886799999891"/>
    <s v=""/>
    <n v="1"/>
    <s v=""/>
  </r>
  <r>
    <x v="9"/>
    <n v="-573.41894599999978"/>
    <n v="-573.41894599999978"/>
    <s v=""/>
    <n v="1"/>
    <s v=""/>
  </r>
  <r>
    <x v="10"/>
    <n v="-560.58105400000022"/>
    <n v="-560.58105400000022"/>
    <s v=""/>
    <n v="1"/>
    <s v=""/>
  </r>
  <r>
    <x v="11"/>
    <n v="-758.74609400000008"/>
    <n v="-758.74609400000008"/>
    <s v=""/>
    <n v="1"/>
    <s v=""/>
  </r>
  <r>
    <x v="12"/>
    <n v="-1109.2861329999996"/>
    <n v="-1109.2861329999996"/>
    <s v=""/>
    <n v="1"/>
    <s v=""/>
  </r>
  <r>
    <x v="13"/>
    <n v="-877.40429700000095"/>
    <n v="-877.40429700000095"/>
    <s v=""/>
    <n v="1"/>
    <s v=""/>
  </r>
  <r>
    <x v="14"/>
    <n v="-730.45800799999961"/>
    <n v="-730.45800799999961"/>
    <s v=""/>
    <n v="1"/>
    <s v=""/>
  </r>
  <r>
    <x v="15"/>
    <n v="-413.41210999999748"/>
    <n v="-413.41210999999748"/>
    <s v=""/>
    <n v="1"/>
    <s v=""/>
  </r>
  <r>
    <x v="16"/>
    <n v="-475.99218800000017"/>
    <n v="-475.99218800000017"/>
    <s v=""/>
    <n v="1"/>
    <s v=""/>
  </r>
  <r>
    <x v="17"/>
    <n v="-454.93554700000095"/>
    <n v="-454.93554700000095"/>
    <s v=""/>
    <n v="1"/>
    <s v=""/>
  </r>
  <r>
    <x v="18"/>
    <n v="-533.49706999999944"/>
    <n v="-533.49706999999944"/>
    <s v=""/>
    <n v="1"/>
    <s v=""/>
  </r>
  <r>
    <x v="19"/>
    <n v="-579.72460900000078"/>
    <n v="-579.72460900000078"/>
    <s v=""/>
    <n v="1"/>
    <s v=""/>
  </r>
  <r>
    <x v="20"/>
    <n v="-561.55078099999992"/>
    <n v="-561.55078099999992"/>
    <s v=""/>
    <n v="1"/>
    <s v=""/>
  </r>
  <r>
    <x v="21"/>
    <n v="-667.65429699999913"/>
    <n v="-667.65429699999913"/>
    <s v=""/>
    <n v="1"/>
    <s v=""/>
  </r>
  <r>
    <x v="22"/>
    <n v="-739.10742199999913"/>
    <n v="-739.10742199999913"/>
    <s v=""/>
    <n v="1"/>
    <s v=""/>
  </r>
  <r>
    <x v="23"/>
    <n v="-784.55859400000008"/>
    <n v="-784.55859400000008"/>
    <s v=""/>
    <n v="1"/>
    <s v=""/>
  </r>
  <r>
    <x v="0"/>
    <n v="-674.14257800000087"/>
    <n v="-674.14257800000087"/>
    <s v=""/>
    <n v="1"/>
    <s v=""/>
  </r>
  <r>
    <x v="1"/>
    <n v="83.451171000000613"/>
    <s v=""/>
    <n v="83.451171000000613"/>
    <s v=""/>
    <n v="1"/>
  </r>
  <r>
    <x v="2"/>
    <n v="133.78906299999835"/>
    <s v=""/>
    <n v="133.78906299999835"/>
    <s v=""/>
    <n v="1"/>
  </r>
  <r>
    <x v="3"/>
    <n v="52.258788999999524"/>
    <s v=""/>
    <n v="52.258788999999524"/>
    <s v=""/>
    <n v="1"/>
  </r>
  <r>
    <x v="4"/>
    <n v="-364.29199299999891"/>
    <n v="-364.29199299999891"/>
    <s v=""/>
    <n v="1"/>
    <s v=""/>
  </r>
  <r>
    <x v="5"/>
    <n v="-129.39160199999969"/>
    <n v="-129.39160199999969"/>
    <s v=""/>
    <n v="1"/>
    <s v=""/>
  </r>
  <r>
    <x v="6"/>
    <n v="-432.65722699999969"/>
    <n v="-432.65722699999969"/>
    <s v=""/>
    <n v="1"/>
    <s v=""/>
  </r>
  <r>
    <x v="7"/>
    <n v="-96.115234000000783"/>
    <n v="-96.115234000000783"/>
    <s v=""/>
    <n v="1"/>
    <s v=""/>
  </r>
  <r>
    <x v="8"/>
    <n v="46.173827999999048"/>
    <s v=""/>
    <n v="46.173827999999048"/>
    <s v=""/>
    <n v="1"/>
  </r>
  <r>
    <x v="9"/>
    <n v="428.72656199999983"/>
    <s v=""/>
    <n v="428.72656199999983"/>
    <s v=""/>
    <n v="1"/>
  </r>
  <r>
    <x v="10"/>
    <n v="580.12793000000056"/>
    <s v=""/>
    <n v="580.12793000000056"/>
    <s v=""/>
    <n v="1"/>
  </r>
  <r>
    <x v="11"/>
    <n v="456.49023400000078"/>
    <s v=""/>
    <n v="456.49023400000078"/>
    <s v=""/>
    <n v="1"/>
  </r>
  <r>
    <x v="12"/>
    <n v="-117.37011799999891"/>
    <n v="-117.37011799999891"/>
    <s v=""/>
    <n v="1"/>
    <s v=""/>
  </r>
  <r>
    <x v="13"/>
    <n v="-183.43456999999944"/>
    <n v="-183.43456999999944"/>
    <s v=""/>
    <n v="1"/>
    <s v=""/>
  </r>
  <r>
    <x v="14"/>
    <n v="-124.81640600000173"/>
    <n v="-124.81640600000173"/>
    <s v=""/>
    <n v="1"/>
    <s v=""/>
  </r>
  <r>
    <x v="15"/>
    <n v="-162.15429700000095"/>
    <n v="-162.15429700000095"/>
    <s v=""/>
    <n v="1"/>
    <s v=""/>
  </r>
  <r>
    <x v="16"/>
    <n v="-259.56054700000095"/>
    <n v="-259.56054700000095"/>
    <s v=""/>
    <n v="1"/>
    <s v=""/>
  </r>
  <r>
    <x v="17"/>
    <n v="-360.72265699999843"/>
    <n v="-360.72265699999843"/>
    <s v=""/>
    <n v="1"/>
    <s v=""/>
  </r>
  <r>
    <x v="18"/>
    <n v="-97.357421999999133"/>
    <n v="-97.357421999999133"/>
    <s v=""/>
    <n v="1"/>
    <s v=""/>
  </r>
  <r>
    <x v="19"/>
    <n v="-48.108398000000307"/>
    <n v="-48.108398000000307"/>
    <s v=""/>
    <n v="1"/>
    <s v=""/>
  </r>
  <r>
    <x v="20"/>
    <n v="90.123046999999133"/>
    <s v=""/>
    <n v="90.123046999999133"/>
    <s v=""/>
    <n v="1"/>
  </r>
  <r>
    <x v="21"/>
    <n v="168.94531299999835"/>
    <s v=""/>
    <n v="168.94531299999835"/>
    <s v=""/>
    <n v="1"/>
  </r>
  <r>
    <x v="22"/>
    <n v="150.80273399999896"/>
    <s v=""/>
    <n v="150.80273399999896"/>
    <s v=""/>
    <n v="1"/>
  </r>
  <r>
    <x v="23"/>
    <n v="-55.438476000001174"/>
    <n v="-55.438476000001174"/>
    <s v=""/>
    <n v="1"/>
    <s v=""/>
  </r>
  <r>
    <x v="0"/>
    <n v="25.549805000000561"/>
    <s v=""/>
    <n v="25.549805000000561"/>
    <s v=""/>
    <n v="1"/>
  </r>
  <r>
    <x v="1"/>
    <n v="-352.35839900000065"/>
    <n v="-352.35839900000065"/>
    <s v=""/>
    <n v="1"/>
    <s v=""/>
  </r>
  <r>
    <x v="2"/>
    <n v="-527.62793000000056"/>
    <n v="-527.62793000000056"/>
    <s v=""/>
    <n v="1"/>
    <s v=""/>
  </r>
  <r>
    <x v="3"/>
    <n v="-702.77539099999922"/>
    <n v="-702.77539099999922"/>
    <s v=""/>
    <n v="1"/>
    <s v=""/>
  </r>
  <r>
    <x v="4"/>
    <n v="-604.96777300000031"/>
    <n v="-604.96777300000031"/>
    <s v=""/>
    <n v="1"/>
    <s v=""/>
  </r>
  <r>
    <x v="5"/>
    <n v="-541.46288999999888"/>
    <n v="-541.46288999999888"/>
    <s v=""/>
    <n v="1"/>
    <s v=""/>
  </r>
  <r>
    <x v="6"/>
    <n v="-538.703125"/>
    <n v="-538.703125"/>
    <s v=""/>
    <n v="1"/>
    <s v=""/>
  </r>
  <r>
    <x v="7"/>
    <n v="-529.13183599999866"/>
    <n v="-529.13183599999866"/>
    <s v=""/>
    <n v="1"/>
    <s v=""/>
  </r>
  <r>
    <x v="8"/>
    <n v="-471.80957099999978"/>
    <n v="-471.80957099999978"/>
    <s v=""/>
    <n v="1"/>
    <s v=""/>
  </r>
  <r>
    <x v="9"/>
    <n v="-526.71875"/>
    <n v="-526.71875"/>
    <s v=""/>
    <n v="1"/>
    <s v=""/>
  </r>
  <r>
    <x v="10"/>
    <n v="-423.33398399999896"/>
    <n v="-423.33398399999896"/>
    <s v=""/>
    <n v="1"/>
    <s v=""/>
  </r>
  <r>
    <x v="11"/>
    <n v="-627.43554700000095"/>
    <n v="-627.43554700000095"/>
    <s v=""/>
    <n v="1"/>
    <s v=""/>
  </r>
  <r>
    <x v="12"/>
    <n v="-401.99902300000031"/>
    <n v="-401.99902300000031"/>
    <s v=""/>
    <n v="1"/>
    <s v=""/>
  </r>
  <r>
    <x v="13"/>
    <n v="-356.96777399999883"/>
    <n v="-356.96777399999883"/>
    <s v=""/>
    <n v="1"/>
    <s v=""/>
  </r>
  <r>
    <x v="14"/>
    <n v="-426.38671899999827"/>
    <n v="-426.38671899999827"/>
    <s v=""/>
    <n v="1"/>
    <s v=""/>
  </r>
  <r>
    <x v="15"/>
    <n v="-508.39648400000078"/>
    <n v="-508.39648400000078"/>
    <s v=""/>
    <n v="1"/>
    <s v=""/>
  </r>
  <r>
    <x v="16"/>
    <n v="-358.6210940000019"/>
    <n v="-358.6210940000019"/>
    <s v=""/>
    <n v="1"/>
    <s v=""/>
  </r>
  <r>
    <x v="17"/>
    <n v="-222.86132800000269"/>
    <n v="-222.86132800000269"/>
    <s v=""/>
    <n v="1"/>
    <s v=""/>
  </r>
  <r>
    <x v="18"/>
    <n v="-238.06738200000109"/>
    <n v="-238.06738200000109"/>
    <s v=""/>
    <n v="1"/>
    <s v=""/>
  </r>
  <r>
    <x v="19"/>
    <n v="-144.85546900000008"/>
    <n v="-144.85546900000008"/>
    <s v=""/>
    <n v="1"/>
    <s v=""/>
  </r>
  <r>
    <x v="20"/>
    <n v="-89.972655999999915"/>
    <n v="-89.972655999999915"/>
    <s v=""/>
    <n v="1"/>
    <s v=""/>
  </r>
  <r>
    <x v="21"/>
    <n v="-138.03710900000078"/>
    <n v="-138.03710900000078"/>
    <s v=""/>
    <n v="1"/>
    <s v=""/>
  </r>
  <r>
    <x v="22"/>
    <n v="-170.72265599999992"/>
    <n v="-170.72265599999992"/>
    <s v=""/>
    <n v="1"/>
    <s v=""/>
  </r>
  <r>
    <x v="23"/>
    <n v="-302.60644500000126"/>
    <n v="-302.60644500000126"/>
    <s v=""/>
    <n v="1"/>
    <s v=""/>
  </r>
  <r>
    <x v="0"/>
    <n v="-429.19921799999975"/>
    <n v="-429.19921799999975"/>
    <s v=""/>
    <n v="1"/>
    <s v=""/>
  </r>
  <r>
    <x v="1"/>
    <n v="256.21875"/>
    <s v=""/>
    <n v="256.21875"/>
    <s v=""/>
    <n v="1"/>
  </r>
  <r>
    <x v="2"/>
    <n v="171.57910199999969"/>
    <s v=""/>
    <n v="171.57910199999969"/>
    <s v=""/>
    <n v="1"/>
  </r>
  <r>
    <x v="3"/>
    <n v="-70.631836000000476"/>
    <n v="-70.631836000000476"/>
    <s v=""/>
    <n v="1"/>
    <s v=""/>
  </r>
  <r>
    <x v="4"/>
    <n v="-27.264648000000307"/>
    <n v="-27.264648000000307"/>
    <s v=""/>
    <n v="1"/>
    <s v=""/>
  </r>
  <r>
    <x v="5"/>
    <n v="-196.09570300000087"/>
    <n v="-196.09570300000087"/>
    <s v=""/>
    <n v="1"/>
    <s v=""/>
  </r>
  <r>
    <x v="6"/>
    <n v="-295.43359400000008"/>
    <n v="-295.43359400000008"/>
    <s v=""/>
    <n v="1"/>
    <s v=""/>
  </r>
  <r>
    <x v="7"/>
    <n v="-288.26660199999969"/>
    <n v="-288.26660199999969"/>
    <s v=""/>
    <n v="1"/>
    <s v=""/>
  </r>
  <r>
    <x v="8"/>
    <n v="-299.69726499999888"/>
    <n v="-299.69726499999888"/>
    <s v=""/>
    <n v="1"/>
    <s v=""/>
  </r>
  <r>
    <x v="9"/>
    <n v="45.619140999999217"/>
    <s v=""/>
    <n v="45.619140999999217"/>
    <s v=""/>
    <n v="1"/>
  </r>
  <r>
    <x v="10"/>
    <n v="92.401367000000391"/>
    <s v=""/>
    <n v="92.401367000000391"/>
    <s v=""/>
    <n v="1"/>
  </r>
  <r>
    <x v="11"/>
    <n v="98.69531200000165"/>
    <s v=""/>
    <n v="98.69531200000165"/>
    <s v=""/>
    <n v="1"/>
  </r>
  <r>
    <x v="12"/>
    <n v="562.5214849999993"/>
    <s v=""/>
    <n v="562.5214849999993"/>
    <s v=""/>
    <n v="1"/>
  </r>
  <r>
    <x v="13"/>
    <n v="939.98046799999975"/>
    <s v=""/>
    <n v="939.98046799999975"/>
    <s v=""/>
    <n v="1"/>
  </r>
  <r>
    <x v="14"/>
    <n v="760.89843699999983"/>
    <s v=""/>
    <n v="760.89843699999983"/>
    <s v=""/>
    <n v="1"/>
  </r>
  <r>
    <x v="15"/>
    <n v="380.71386700000039"/>
    <s v=""/>
    <n v="380.71386700000039"/>
    <s v=""/>
    <n v="1"/>
  </r>
  <r>
    <x v="16"/>
    <n v="472.4375"/>
    <s v=""/>
    <n v="472.4375"/>
    <s v=""/>
    <n v="1"/>
  </r>
  <r>
    <x v="17"/>
    <n v="1024.1796870000016"/>
    <s v=""/>
    <n v="1024.1796870000016"/>
    <s v=""/>
    <n v="1"/>
  </r>
  <r>
    <x v="18"/>
    <n v="858.13867199999913"/>
    <s v=""/>
    <n v="858.13867199999913"/>
    <s v=""/>
    <n v="1"/>
  </r>
  <r>
    <x v="19"/>
    <n v="835.89453200000025"/>
    <s v=""/>
    <n v="835.89453200000025"/>
    <s v=""/>
    <n v="1"/>
  </r>
  <r>
    <x v="20"/>
    <n v="794.9785150000007"/>
    <s v=""/>
    <n v="794.9785150000007"/>
    <s v=""/>
    <n v="1"/>
  </r>
  <r>
    <x v="21"/>
    <n v="672.16406199999983"/>
    <s v=""/>
    <n v="672.16406199999983"/>
    <s v=""/>
    <n v="1"/>
  </r>
  <r>
    <x v="22"/>
    <n v="540.10839800000031"/>
    <s v=""/>
    <n v="540.10839800000031"/>
    <s v=""/>
    <n v="1"/>
  </r>
  <r>
    <x v="23"/>
    <n v="280.72558600000048"/>
    <s v=""/>
    <n v="280.72558600000048"/>
    <s v=""/>
    <n v="1"/>
  </r>
  <r>
    <x v="0"/>
    <n v="196.38183600000048"/>
    <s v=""/>
    <n v="196.38183600000048"/>
    <s v=""/>
    <n v="1"/>
  </r>
  <r>
    <x v="1"/>
    <n v="-566.62988300000143"/>
    <n v="-566.62988300000143"/>
    <s v=""/>
    <n v="1"/>
    <s v=""/>
  </r>
  <r>
    <x v="2"/>
    <n v="-466.2402349999993"/>
    <n v="-466.2402349999993"/>
    <s v=""/>
    <n v="1"/>
    <s v=""/>
  </r>
  <r>
    <x v="3"/>
    <n v="-495.82714800000031"/>
    <n v="-495.82714800000031"/>
    <s v=""/>
    <n v="1"/>
    <s v=""/>
  </r>
  <r>
    <x v="4"/>
    <n v="-422.32714900000065"/>
    <n v="-422.32714900000065"/>
    <s v=""/>
    <n v="1"/>
    <s v=""/>
  </r>
  <r>
    <x v="5"/>
    <n v="-326.49121120000018"/>
    <n v="-326.49121120000018"/>
    <s v=""/>
    <n v="1"/>
    <s v=""/>
  </r>
  <r>
    <x v="6"/>
    <n v="-286.25390700000025"/>
    <n v="-286.25390700000025"/>
    <s v=""/>
    <n v="1"/>
    <s v=""/>
  </r>
  <r>
    <x v="7"/>
    <n v="-122.37890599999992"/>
    <n v="-122.37890599999992"/>
    <s v=""/>
    <n v="1"/>
    <s v=""/>
  </r>
  <r>
    <x v="8"/>
    <n v="-139.10156299999835"/>
    <n v="-139.10156299999835"/>
    <s v=""/>
    <n v="1"/>
    <s v=""/>
  </r>
  <r>
    <x v="9"/>
    <n v="-95.674804000000222"/>
    <n v="-95.674804000000222"/>
    <s v=""/>
    <n v="1"/>
    <s v=""/>
  </r>
  <r>
    <x v="10"/>
    <n v="-204.44043000000056"/>
    <n v="-204.44043000000056"/>
    <s v=""/>
    <n v="1"/>
    <s v=""/>
  </r>
  <r>
    <x v="11"/>
    <n v="-478.02148399999896"/>
    <n v="-478.02148399999896"/>
    <s v=""/>
    <n v="1"/>
    <s v=""/>
  </r>
  <r>
    <x v="12"/>
    <n v="-83.546875"/>
    <n v="-83.546875"/>
    <s v=""/>
    <n v="1"/>
    <s v=""/>
  </r>
  <r>
    <x v="13"/>
    <n v="169.45410099999935"/>
    <s v=""/>
    <n v="169.45410099999935"/>
    <s v=""/>
    <n v="1"/>
  </r>
  <r>
    <x v="14"/>
    <n v="35.724609000000783"/>
    <s v=""/>
    <n v="35.724609000000783"/>
    <s v=""/>
    <n v="1"/>
  </r>
  <r>
    <x v="15"/>
    <n v="81.024414000001343"/>
    <s v=""/>
    <n v="81.024414000001343"/>
    <s v=""/>
    <n v="1"/>
  </r>
  <r>
    <x v="16"/>
    <n v="160.98339800000031"/>
    <s v=""/>
    <n v="160.98339800000031"/>
    <s v=""/>
    <n v="1"/>
  </r>
  <r>
    <x v="17"/>
    <n v="276.90429699999913"/>
    <s v=""/>
    <n v="276.90429699999913"/>
    <s v=""/>
    <n v="1"/>
  </r>
  <r>
    <x v="18"/>
    <n v="167.19531200000165"/>
    <s v=""/>
    <n v="167.19531200000165"/>
    <s v=""/>
    <n v="1"/>
  </r>
  <r>
    <x v="19"/>
    <n v="138.55175799999961"/>
    <s v=""/>
    <n v="138.55175799999961"/>
    <s v=""/>
    <n v="1"/>
  </r>
  <r>
    <x v="20"/>
    <n v="91.103515000000698"/>
    <s v=""/>
    <n v="91.103515000000698"/>
    <s v=""/>
    <n v="1"/>
  </r>
  <r>
    <x v="21"/>
    <n v="49.279296999999133"/>
    <s v=""/>
    <n v="49.279296999999133"/>
    <s v=""/>
    <n v="1"/>
  </r>
  <r>
    <x v="22"/>
    <n v="90.584960999998657"/>
    <s v=""/>
    <n v="90.584960999998657"/>
    <s v=""/>
    <n v="1"/>
  </r>
  <r>
    <x v="23"/>
    <n v="40.776366999998572"/>
    <s v=""/>
    <n v="40.776366999998572"/>
    <s v=""/>
    <n v="1"/>
  </r>
  <r>
    <x v="0"/>
    <n v="15.029296999999133"/>
    <s v=""/>
    <n v="15.029296999999133"/>
    <s v=""/>
    <n v="1"/>
  </r>
  <r>
    <x v="1"/>
    <n v="-188.41015599999992"/>
    <n v="-188.41015599999992"/>
    <s v=""/>
    <n v="1"/>
    <s v=""/>
  </r>
  <r>
    <x v="2"/>
    <n v="-190.91308600000048"/>
    <n v="-190.91308600000048"/>
    <s v=""/>
    <n v="1"/>
    <s v=""/>
  </r>
  <r>
    <x v="3"/>
    <n v="-267.44433600000048"/>
    <n v="-267.44433600000048"/>
    <s v=""/>
    <n v="1"/>
    <s v=""/>
  </r>
  <r>
    <x v="4"/>
    <n v="-386.14941399999952"/>
    <n v="-386.14941399999952"/>
    <s v=""/>
    <n v="1"/>
    <s v=""/>
  </r>
  <r>
    <x v="5"/>
    <n v="-648.49316399999952"/>
    <n v="-648.49316399999952"/>
    <s v=""/>
    <n v="1"/>
    <s v=""/>
  </r>
  <r>
    <x v="6"/>
    <n v="-469.63476599999922"/>
    <n v="-469.63476599999922"/>
    <s v=""/>
    <n v="1"/>
    <s v=""/>
  </r>
  <r>
    <x v="7"/>
    <n v="-352.77246099999866"/>
    <n v="-352.77246099999866"/>
    <s v=""/>
    <n v="1"/>
    <s v=""/>
  </r>
  <r>
    <x v="8"/>
    <n v="-413.26953099999992"/>
    <n v="-413.26953099999992"/>
    <s v=""/>
    <n v="1"/>
    <s v=""/>
  </r>
  <r>
    <x v="9"/>
    <n v="-533.57910199999969"/>
    <n v="-533.57910199999969"/>
    <s v=""/>
    <n v="1"/>
    <s v=""/>
  </r>
  <r>
    <x v="10"/>
    <n v="-562.97363200000109"/>
    <n v="-562.97363200000109"/>
    <s v=""/>
    <n v="1"/>
    <s v=""/>
  </r>
  <r>
    <x v="11"/>
    <n v="-846.15136800000073"/>
    <n v="-846.15136800000073"/>
    <s v=""/>
    <n v="1"/>
    <s v=""/>
  </r>
  <r>
    <x v="12"/>
    <n v="-620.99414100000104"/>
    <n v="-620.99414100000104"/>
    <s v=""/>
    <n v="1"/>
    <s v=""/>
  </r>
  <r>
    <x v="13"/>
    <n v="-528.52246099999866"/>
    <n v="-528.52246099999866"/>
    <s v=""/>
    <n v="1"/>
    <s v=""/>
  </r>
  <r>
    <x v="14"/>
    <n v="-230.83105499999874"/>
    <n v="-230.83105499999874"/>
    <s v=""/>
    <n v="1"/>
    <s v=""/>
  </r>
  <r>
    <x v="15"/>
    <n v="194.50293000000056"/>
    <s v=""/>
    <n v="194.50293000000056"/>
    <s v=""/>
    <n v="1"/>
  </r>
  <r>
    <x v="16"/>
    <n v="443.23925799999961"/>
    <s v=""/>
    <n v="443.23925799999961"/>
    <s v=""/>
    <n v="1"/>
  </r>
  <r>
    <x v="17"/>
    <n v="383.49706999999944"/>
    <s v=""/>
    <n v="383.49706999999944"/>
    <s v=""/>
    <n v="1"/>
  </r>
  <r>
    <x v="18"/>
    <n v="47.563476999999693"/>
    <s v=""/>
    <n v="47.563476999999693"/>
    <s v=""/>
    <n v="1"/>
  </r>
  <r>
    <x v="19"/>
    <n v="-122.05761799999891"/>
    <n v="-122.05761799999891"/>
    <s v=""/>
    <n v="1"/>
    <s v=""/>
  </r>
  <r>
    <x v="20"/>
    <n v="-241.17089800000031"/>
    <n v="-241.17089800000031"/>
    <s v=""/>
    <n v="1"/>
    <s v=""/>
  </r>
  <r>
    <x v="21"/>
    <n v="-374.42382800000087"/>
    <n v="-374.42382800000087"/>
    <s v=""/>
    <n v="1"/>
    <s v=""/>
  </r>
  <r>
    <x v="22"/>
    <n v="-380.37206999999944"/>
    <n v="-380.37206999999944"/>
    <s v=""/>
    <n v="1"/>
    <s v=""/>
  </r>
  <r>
    <x v="23"/>
    <n v="-483.32617200000095"/>
    <n v="-483.32617200000095"/>
    <s v=""/>
    <n v="1"/>
    <s v=""/>
  </r>
  <r>
    <x v="0"/>
    <n v="-411.63183599999866"/>
    <n v="-411.63183599999866"/>
    <s v=""/>
    <n v="1"/>
    <s v=""/>
  </r>
  <r>
    <x v="1"/>
    <n v="-602.81640599999992"/>
    <n v="-602.81640599999992"/>
    <s v=""/>
    <n v="1"/>
    <s v=""/>
  </r>
  <r>
    <x v="2"/>
    <n v="-592.54199200000039"/>
    <n v="-592.54199200000039"/>
    <s v=""/>
    <n v="1"/>
    <s v=""/>
  </r>
  <r>
    <x v="3"/>
    <n v="-770.00292900000022"/>
    <n v="-770.00292900000022"/>
    <s v=""/>
    <n v="1"/>
    <s v=""/>
  </r>
  <r>
    <x v="4"/>
    <n v="-452.29296800000157"/>
    <n v="-452.29296800000157"/>
    <s v=""/>
    <n v="1"/>
    <s v=""/>
  </r>
  <r>
    <x v="5"/>
    <n v="-840.53906300000017"/>
    <n v="-840.53906300000017"/>
    <s v=""/>
    <n v="1"/>
    <s v=""/>
  </r>
  <r>
    <x v="6"/>
    <n v="-313.23535199999969"/>
    <n v="-313.23535199999969"/>
    <s v=""/>
    <n v="1"/>
    <s v=""/>
  </r>
  <r>
    <x v="7"/>
    <n v="-175.8125"/>
    <n v="-175.8125"/>
    <s v=""/>
    <n v="1"/>
    <s v=""/>
  </r>
  <r>
    <x v="8"/>
    <n v="-80.887695999999778"/>
    <n v="-80.887695999999778"/>
    <s v=""/>
    <n v="1"/>
    <s v=""/>
  </r>
  <r>
    <x v="9"/>
    <n v="121.21386700000039"/>
    <s v=""/>
    <n v="121.21386700000039"/>
    <s v=""/>
    <n v="1"/>
  </r>
  <r>
    <x v="10"/>
    <n v="-272.97460900000078"/>
    <n v="-272.97460900000078"/>
    <s v=""/>
    <n v="1"/>
    <s v=""/>
  </r>
  <r>
    <x v="11"/>
    <n v="-630.20703099999992"/>
    <n v="-630.20703099999992"/>
    <s v=""/>
    <n v="1"/>
    <s v=""/>
  </r>
  <r>
    <x v="12"/>
    <n v="-1111.5888680000007"/>
    <n v="-1111.5888680000007"/>
    <s v=""/>
    <n v="1"/>
    <s v=""/>
  </r>
  <r>
    <x v="13"/>
    <n v="-1187.2861329999996"/>
    <n v="-1187.2861329999996"/>
    <s v=""/>
    <n v="1"/>
    <s v=""/>
  </r>
  <r>
    <x v="14"/>
    <n v="-1204.716797000001"/>
    <n v="-1204.716797000001"/>
    <s v=""/>
    <n v="1"/>
    <s v=""/>
  </r>
  <r>
    <x v="15"/>
    <n v="-1554.640625"/>
    <n v="-1554.640625"/>
    <s v=""/>
    <n v="1"/>
    <s v=""/>
  </r>
  <r>
    <x v="16"/>
    <n v="-1736.6025389999977"/>
    <n v="-1736.6025389999977"/>
    <s v=""/>
    <n v="1"/>
    <s v=""/>
  </r>
  <r>
    <x v="17"/>
    <n v="-1361.1738280000009"/>
    <n v="-1361.1738280000009"/>
    <s v=""/>
    <n v="1"/>
    <s v=""/>
  </r>
  <r>
    <x v="18"/>
    <n v="-744.35058599999866"/>
    <n v="-744.35058599999866"/>
    <s v=""/>
    <n v="1"/>
    <s v=""/>
  </r>
  <r>
    <x v="19"/>
    <n v="-651.72656300000017"/>
    <n v="-651.72656300000017"/>
    <s v=""/>
    <n v="1"/>
    <s v=""/>
  </r>
  <r>
    <x v="20"/>
    <n v="-464.72558599999866"/>
    <n v="-464.72558599999866"/>
    <s v=""/>
    <n v="1"/>
    <s v=""/>
  </r>
  <r>
    <x v="21"/>
    <n v="-444.23046900000008"/>
    <n v="-444.23046900000008"/>
    <s v=""/>
    <n v="1"/>
    <s v=""/>
  </r>
  <r>
    <x v="22"/>
    <n v="-516.63574200000039"/>
    <n v="-516.63574200000039"/>
    <s v=""/>
    <n v="1"/>
    <s v=""/>
  </r>
  <r>
    <x v="23"/>
    <n v="-654.2285150000007"/>
    <n v="-654.2285150000007"/>
    <s v=""/>
    <n v="1"/>
    <s v=""/>
  </r>
  <r>
    <x v="0"/>
    <n v="-710.97363300000143"/>
    <n v="-710.97363300000143"/>
    <s v=""/>
    <n v="1"/>
    <s v=""/>
  </r>
  <r>
    <x v="1"/>
    <n v="-592.58691400000134"/>
    <n v="-592.58691400000134"/>
    <s v=""/>
    <n v="1"/>
    <s v=""/>
  </r>
  <r>
    <x v="2"/>
    <n v="-776.30078200000025"/>
    <n v="-776.30078200000025"/>
    <s v=""/>
    <n v="1"/>
    <s v=""/>
  </r>
  <r>
    <x v="3"/>
    <n v="-712.54492199999913"/>
    <n v="-712.54492199999913"/>
    <s v=""/>
    <n v="1"/>
    <s v=""/>
  </r>
  <r>
    <x v="4"/>
    <n v="-268.8027349999993"/>
    <n v="-268.8027349999993"/>
    <s v=""/>
    <n v="1"/>
    <s v=""/>
  </r>
  <r>
    <x v="5"/>
    <n v="92.999023999998826"/>
    <s v=""/>
    <n v="92.999023999998826"/>
    <s v=""/>
    <n v="1"/>
  </r>
  <r>
    <x v="6"/>
    <n v="261.15234400000008"/>
    <s v=""/>
    <n v="261.15234400000008"/>
    <s v=""/>
    <n v="1"/>
  </r>
  <r>
    <x v="7"/>
    <n v="648.63183599999866"/>
    <s v=""/>
    <n v="648.63183599999866"/>
    <s v=""/>
    <n v="1"/>
  </r>
  <r>
    <x v="8"/>
    <n v="742.60546900000008"/>
    <s v=""/>
    <n v="742.60546900000008"/>
    <s v=""/>
    <n v="1"/>
  </r>
  <r>
    <x v="9"/>
    <n v="645.61718799999835"/>
    <s v=""/>
    <n v="645.61718799999835"/>
    <s v=""/>
    <n v="1"/>
  </r>
  <r>
    <x v="10"/>
    <n v="531.09668000000056"/>
    <s v=""/>
    <n v="531.09668000000056"/>
    <s v=""/>
    <n v="1"/>
  </r>
  <r>
    <x v="11"/>
    <n v="356.13964800000031"/>
    <s v=""/>
    <n v="356.13964800000031"/>
    <s v=""/>
    <n v="1"/>
  </r>
  <r>
    <x v="12"/>
    <n v="34.651367999998911"/>
    <s v=""/>
    <n v="34.651367999998911"/>
    <s v=""/>
    <n v="1"/>
  </r>
  <r>
    <x v="13"/>
    <n v="-32.684569999999439"/>
    <n v="-32.684569999999439"/>
    <s v=""/>
    <n v="1"/>
    <s v=""/>
  </r>
  <r>
    <x v="14"/>
    <n v="-193.53222699999969"/>
    <n v="-193.53222699999969"/>
    <s v=""/>
    <n v="1"/>
    <s v=""/>
  </r>
  <r>
    <x v="15"/>
    <n v="-104.13183600000048"/>
    <n v="-104.13183600000048"/>
    <s v=""/>
    <n v="1"/>
    <s v=""/>
  </r>
  <r>
    <x v="16"/>
    <n v="-104.84863300000143"/>
    <n v="-104.84863300000143"/>
    <s v=""/>
    <n v="1"/>
    <s v=""/>
  </r>
  <r>
    <x v="17"/>
    <n v="283.98730400000022"/>
    <s v=""/>
    <n v="283.98730400000022"/>
    <s v=""/>
    <n v="1"/>
  </r>
  <r>
    <x v="18"/>
    <n v="462.00781299999835"/>
    <s v=""/>
    <n v="462.00781299999835"/>
    <s v=""/>
    <n v="1"/>
  </r>
  <r>
    <x v="19"/>
    <n v="595.60839899999883"/>
    <s v=""/>
    <n v="595.60839899999883"/>
    <s v=""/>
    <n v="1"/>
  </r>
  <r>
    <x v="20"/>
    <n v="575.73046900000008"/>
    <s v=""/>
    <n v="575.73046900000008"/>
    <s v=""/>
    <n v="1"/>
  </r>
  <r>
    <x v="21"/>
    <n v="518.73535099999935"/>
    <s v=""/>
    <n v="518.73535099999935"/>
    <s v=""/>
    <n v="1"/>
  </r>
  <r>
    <x v="22"/>
    <n v="341.28027300000031"/>
    <s v=""/>
    <n v="341.28027300000031"/>
    <s v=""/>
    <n v="1"/>
  </r>
  <r>
    <x v="23"/>
    <n v="323.77246099999866"/>
    <s v=""/>
    <n v="323.77246099999866"/>
    <s v=""/>
    <n v="1"/>
  </r>
  <r>
    <x v="0"/>
    <n v="389.921875"/>
    <s v=""/>
    <n v="389.921875"/>
    <s v=""/>
    <n v="1"/>
  </r>
  <r>
    <x v="1"/>
    <n v="218.81933599999866"/>
    <s v=""/>
    <n v="218.81933599999866"/>
    <s v=""/>
    <n v="1"/>
  </r>
  <r>
    <x v="2"/>
    <n v="310.06738300000143"/>
    <s v=""/>
    <n v="310.06738300000143"/>
    <s v=""/>
    <n v="1"/>
  </r>
  <r>
    <x v="3"/>
    <n v="214.84765599999992"/>
    <s v=""/>
    <n v="214.84765599999992"/>
    <s v=""/>
    <n v="1"/>
  </r>
  <r>
    <x v="4"/>
    <n v="386.48535100000117"/>
    <s v=""/>
    <n v="386.48535100000117"/>
    <s v=""/>
    <n v="1"/>
  </r>
  <r>
    <x v="5"/>
    <n v="204.9472650000007"/>
    <s v=""/>
    <n v="204.9472650000007"/>
    <s v=""/>
    <n v="1"/>
  </r>
  <r>
    <x v="6"/>
    <n v="267.16015599999992"/>
    <s v=""/>
    <n v="267.16015599999992"/>
    <s v=""/>
    <n v="1"/>
  </r>
  <r>
    <x v="7"/>
    <n v="259.50292900000022"/>
    <s v=""/>
    <n v="259.50292900000022"/>
    <s v=""/>
    <n v="1"/>
  </r>
  <r>
    <x v="8"/>
    <n v="355.91894500000126"/>
    <s v=""/>
    <n v="355.91894500000126"/>
    <s v=""/>
    <n v="1"/>
  </r>
  <r>
    <x v="9"/>
    <n v="619.98144499999944"/>
    <s v=""/>
    <n v="619.98144499999944"/>
    <s v=""/>
    <n v="1"/>
  </r>
  <r>
    <x v="10"/>
    <n v="821.47656199999983"/>
    <s v=""/>
    <n v="821.47656199999983"/>
    <s v=""/>
    <n v="1"/>
  </r>
  <r>
    <x v="11"/>
    <n v="564.22363299999961"/>
    <s v=""/>
    <n v="564.22363299999961"/>
    <s v=""/>
    <n v="1"/>
  </r>
  <r>
    <x v="12"/>
    <n v="491.36132800000087"/>
    <s v=""/>
    <n v="491.36132800000087"/>
    <s v=""/>
    <n v="1"/>
  </r>
  <r>
    <x v="13"/>
    <n v="403.11035099999935"/>
    <s v=""/>
    <n v="403.11035099999935"/>
    <s v=""/>
    <n v="1"/>
  </r>
  <r>
    <x v="14"/>
    <n v="-14.399413999999524"/>
    <n v="-14.399413999999524"/>
    <s v=""/>
    <n v="1"/>
    <s v=""/>
  </r>
  <r>
    <x v="15"/>
    <n v="-480.37793000000056"/>
    <n v="-480.37793000000056"/>
    <s v=""/>
    <n v="1"/>
    <s v=""/>
  </r>
  <r>
    <x v="16"/>
    <n v="-184.55761700000039"/>
    <n v="-184.55761700000039"/>
    <s v=""/>
    <n v="1"/>
    <s v=""/>
  </r>
  <r>
    <x v="17"/>
    <n v="456.08203199999843"/>
    <s v=""/>
    <n v="456.08203199999843"/>
    <s v=""/>
    <n v="1"/>
  </r>
  <r>
    <x v="18"/>
    <n v="946.98730500000056"/>
    <s v=""/>
    <n v="946.98730500000056"/>
    <s v=""/>
    <n v="1"/>
  </r>
  <r>
    <x v="19"/>
    <n v="1098.275391000001"/>
    <s v=""/>
    <n v="1098.275391000001"/>
    <s v=""/>
    <n v="1"/>
  </r>
  <r>
    <x v="20"/>
    <n v="941.29101499999888"/>
    <s v=""/>
    <n v="941.29101499999888"/>
    <s v=""/>
    <n v="1"/>
  </r>
  <r>
    <x v="21"/>
    <n v="773.48730499999874"/>
    <s v=""/>
    <n v="773.48730499999874"/>
    <s v=""/>
    <n v="1"/>
  </r>
  <r>
    <x v="22"/>
    <n v="656.65820300000087"/>
    <s v=""/>
    <n v="656.65820300000087"/>
    <s v=""/>
    <n v="1"/>
  </r>
  <r>
    <x v="23"/>
    <n v="559.49511700000039"/>
    <s v=""/>
    <n v="559.49511700000039"/>
    <s v=""/>
    <n v="1"/>
  </r>
  <r>
    <x v="0"/>
    <n v="584.79980500000056"/>
    <s v=""/>
    <n v="584.79980500000056"/>
    <s v=""/>
    <n v="1"/>
  </r>
  <r>
    <x v="1"/>
    <n v="544.01953099999992"/>
    <s v=""/>
    <n v="544.01953099999992"/>
    <s v=""/>
    <n v="1"/>
  </r>
  <r>
    <x v="2"/>
    <n v="529.48828099999992"/>
    <s v=""/>
    <n v="529.48828099999992"/>
    <s v=""/>
    <n v="1"/>
  </r>
  <r>
    <x v="3"/>
    <n v="470.04003899999952"/>
    <s v=""/>
    <n v="470.04003899999952"/>
    <s v=""/>
    <n v="1"/>
  </r>
  <r>
    <x v="4"/>
    <n v="443.59472599999935"/>
    <s v=""/>
    <n v="443.59472599999935"/>
    <s v=""/>
    <n v="1"/>
  </r>
  <r>
    <x v="5"/>
    <n v="430.49609400000008"/>
    <s v=""/>
    <n v="430.49609400000008"/>
    <s v=""/>
    <n v="1"/>
  </r>
  <r>
    <x v="6"/>
    <n v="583.64648399999896"/>
    <s v=""/>
    <n v="583.64648399999896"/>
    <s v=""/>
    <n v="1"/>
  </r>
  <r>
    <x v="7"/>
    <n v="629.08203200000025"/>
    <s v=""/>
    <n v="629.08203200000025"/>
    <s v=""/>
    <n v="1"/>
  </r>
  <r>
    <x v="8"/>
    <n v="728.83691399999952"/>
    <s v=""/>
    <n v="728.83691399999952"/>
    <s v=""/>
    <n v="1"/>
  </r>
  <r>
    <x v="9"/>
    <n v="918.98828099999992"/>
    <s v=""/>
    <n v="918.98828099999992"/>
    <s v=""/>
    <n v="1"/>
  </r>
  <r>
    <x v="10"/>
    <n v="846.59081999999944"/>
    <s v=""/>
    <n v="846.59081999999944"/>
    <s v=""/>
    <n v="1"/>
  </r>
  <r>
    <x v="11"/>
    <n v="-19.638672000000952"/>
    <n v="-19.638672000000952"/>
    <s v=""/>
    <n v="1"/>
    <s v=""/>
  </r>
  <r>
    <x v="12"/>
    <n v="238.90722699999969"/>
    <s v=""/>
    <n v="238.90722699999969"/>
    <s v=""/>
    <n v="1"/>
  </r>
  <r>
    <x v="13"/>
    <n v="345.70019599999978"/>
    <s v=""/>
    <n v="345.70019599999978"/>
    <s v=""/>
    <n v="1"/>
  </r>
  <r>
    <x v="14"/>
    <n v="649.59765599999992"/>
    <s v=""/>
    <n v="649.59765599999992"/>
    <s v=""/>
    <n v="1"/>
  </r>
  <r>
    <x v="15"/>
    <n v="649.06933600000048"/>
    <s v=""/>
    <n v="649.06933600000048"/>
    <s v=""/>
    <n v="1"/>
  </r>
  <r>
    <x v="16"/>
    <n v="781.07128899999952"/>
    <s v=""/>
    <n v="781.07128899999952"/>
    <s v=""/>
    <n v="1"/>
  </r>
  <r>
    <x v="17"/>
    <n v="687.31542900000022"/>
    <s v=""/>
    <n v="687.31542900000022"/>
    <s v=""/>
    <n v="1"/>
  </r>
  <r>
    <x v="18"/>
    <n v="596.72460900000078"/>
    <s v=""/>
    <n v="596.72460900000078"/>
    <s v=""/>
    <n v="1"/>
  </r>
  <r>
    <x v="19"/>
    <n v="468.36914100000104"/>
    <s v=""/>
    <n v="468.36914100000104"/>
    <s v=""/>
    <n v="1"/>
  </r>
  <r>
    <x v="20"/>
    <n v="451.25585899999896"/>
    <s v=""/>
    <n v="451.25585899999896"/>
    <s v=""/>
    <n v="1"/>
  </r>
  <r>
    <x v="21"/>
    <n v="423.16699200000039"/>
    <s v=""/>
    <n v="423.16699200000039"/>
    <s v=""/>
    <n v="1"/>
  </r>
  <r>
    <x v="22"/>
    <n v="466.63378899999952"/>
    <s v=""/>
    <n v="466.63378899999952"/>
    <s v=""/>
    <n v="1"/>
  </r>
  <r>
    <x v="23"/>
    <n v="440.38574200000039"/>
    <s v=""/>
    <n v="440.38574200000039"/>
    <s v=""/>
    <n v="1"/>
  </r>
  <r>
    <x v="0"/>
    <n v="298.53613199999927"/>
    <s v=""/>
    <n v="298.53613199999927"/>
    <s v=""/>
    <n v="1"/>
  </r>
  <r>
    <x v="1"/>
    <n v="429.65820299999905"/>
    <s v=""/>
    <n v="429.65820299999905"/>
    <s v=""/>
    <n v="1"/>
  </r>
  <r>
    <x v="2"/>
    <n v="334.62109400000008"/>
    <s v=""/>
    <n v="334.62109400000008"/>
    <s v=""/>
    <n v="1"/>
  </r>
  <r>
    <x v="3"/>
    <n v="226.97558600000048"/>
    <s v=""/>
    <n v="226.97558600000048"/>
    <s v=""/>
    <n v="1"/>
  </r>
  <r>
    <x v="4"/>
    <n v="174.56738300000143"/>
    <s v=""/>
    <n v="174.56738300000143"/>
    <s v=""/>
    <n v="1"/>
  </r>
  <r>
    <x v="5"/>
    <n v="170.91015699999843"/>
    <s v=""/>
    <n v="170.91015699999843"/>
    <s v=""/>
    <n v="1"/>
  </r>
  <r>
    <x v="6"/>
    <n v="33.094726999999693"/>
    <s v=""/>
    <n v="33.094726999999693"/>
    <s v=""/>
    <n v="1"/>
  </r>
  <r>
    <x v="7"/>
    <n v="44.474609000000783"/>
    <s v=""/>
    <n v="44.474609000000783"/>
    <s v=""/>
    <n v="1"/>
  </r>
  <r>
    <x v="8"/>
    <n v="69.713867000000391"/>
    <s v=""/>
    <n v="69.713867000000391"/>
    <s v=""/>
    <n v="1"/>
  </r>
  <r>
    <x v="9"/>
    <n v="191.45703099999992"/>
    <s v=""/>
    <n v="191.45703099999992"/>
    <s v=""/>
    <n v="1"/>
  </r>
  <r>
    <x v="10"/>
    <n v="-225.61132800000087"/>
    <n v="-225.61132800000087"/>
    <s v=""/>
    <n v="1"/>
    <s v=""/>
  </r>
  <r>
    <x v="11"/>
    <n v="55.753905999999915"/>
    <s v=""/>
    <n v="55.753905999999915"/>
    <s v=""/>
    <n v="1"/>
  </r>
  <r>
    <x v="12"/>
    <n v="122.90039099999922"/>
    <s v=""/>
    <n v="122.90039099999922"/>
    <s v=""/>
    <n v="1"/>
  </r>
  <r>
    <x v="13"/>
    <n v="-16.356445000001258"/>
    <n v="-16.356445000001258"/>
    <s v=""/>
    <n v="1"/>
    <s v=""/>
  </r>
  <r>
    <x v="14"/>
    <n v="277.27246099999866"/>
    <s v=""/>
    <n v="277.27246099999866"/>
    <s v=""/>
    <n v="1"/>
  </r>
  <r>
    <x v="15"/>
    <n v="201.03808599999866"/>
    <s v=""/>
    <n v="201.03808599999866"/>
    <s v=""/>
    <n v="1"/>
  </r>
  <r>
    <x v="16"/>
    <n v="36.115235000001121"/>
    <s v=""/>
    <n v="36.115235000001121"/>
    <s v=""/>
    <n v="1"/>
  </r>
  <r>
    <x v="17"/>
    <n v="-238.875"/>
    <n v="-238.875"/>
    <s v=""/>
    <n v="1"/>
    <s v=""/>
  </r>
  <r>
    <x v="18"/>
    <n v="-530.46093700000165"/>
    <n v="-530.46093700000165"/>
    <s v=""/>
    <n v="1"/>
    <s v=""/>
  </r>
  <r>
    <x v="19"/>
    <n v="-506.42480400000022"/>
    <n v="-506.42480400000022"/>
    <s v=""/>
    <n v="1"/>
    <s v=""/>
  </r>
  <r>
    <x v="20"/>
    <n v="-418.37597699999969"/>
    <n v="-418.37597699999969"/>
    <s v=""/>
    <n v="1"/>
    <s v=""/>
  </r>
  <r>
    <x v="21"/>
    <n v="-427.17089800000031"/>
    <n v="-427.17089800000031"/>
    <s v=""/>
    <n v="1"/>
    <s v=""/>
  </r>
  <r>
    <x v="22"/>
    <n v="-392.56640599999992"/>
    <n v="-392.56640599999992"/>
    <s v=""/>
    <n v="1"/>
    <s v=""/>
  </r>
  <r>
    <x v="23"/>
    <n v="-406.71191399999952"/>
    <n v="-406.71191399999952"/>
    <s v=""/>
    <n v="1"/>
    <s v=""/>
  </r>
  <r>
    <x v="0"/>
    <n v="-561.69238200000109"/>
    <n v="-561.69238200000109"/>
    <s v=""/>
    <n v="1"/>
    <s v=""/>
  </r>
  <r>
    <x v="1"/>
    <n v="-851.96191400000134"/>
    <n v="-851.96191400000134"/>
    <s v=""/>
    <n v="1"/>
    <s v=""/>
  </r>
  <r>
    <x v="2"/>
    <n v="-1052.314452999999"/>
    <n v="-1052.314452999999"/>
    <s v=""/>
    <n v="1"/>
    <s v=""/>
  </r>
  <r>
    <x v="3"/>
    <n v="-874.73925799999961"/>
    <n v="-874.73925799999961"/>
    <s v=""/>
    <n v="1"/>
    <s v=""/>
  </r>
  <r>
    <x v="4"/>
    <n v="-565.91210900000078"/>
    <n v="-565.91210900000078"/>
    <s v=""/>
    <n v="1"/>
    <s v=""/>
  </r>
  <r>
    <x v="5"/>
    <n v="-361.48242199999913"/>
    <n v="-361.48242199999913"/>
    <s v=""/>
    <n v="1"/>
    <s v=""/>
  </r>
  <r>
    <x v="6"/>
    <n v="-39.919921999999133"/>
    <n v="-39.919921999999133"/>
    <s v=""/>
    <n v="1"/>
    <s v=""/>
  </r>
  <r>
    <x v="7"/>
    <n v="224.38476600000104"/>
    <s v=""/>
    <n v="224.38476600000104"/>
    <s v=""/>
    <n v="1"/>
  </r>
  <r>
    <x v="8"/>
    <n v="372.30663999999888"/>
    <s v=""/>
    <n v="372.30663999999888"/>
    <s v=""/>
    <n v="1"/>
  </r>
  <r>
    <x v="9"/>
    <n v="579.89257799999905"/>
    <s v=""/>
    <n v="579.89257799999905"/>
    <s v=""/>
    <n v="1"/>
  </r>
  <r>
    <x v="10"/>
    <n v="582.01953200000025"/>
    <s v=""/>
    <n v="582.01953200000025"/>
    <s v=""/>
    <n v="1"/>
  </r>
  <r>
    <x v="11"/>
    <n v="659.55175699999927"/>
    <s v=""/>
    <n v="659.55175699999927"/>
    <s v=""/>
    <n v="1"/>
  </r>
  <r>
    <x v="12"/>
    <n v="802.02636799999891"/>
    <s v=""/>
    <n v="802.02636799999891"/>
    <s v=""/>
    <n v="1"/>
  </r>
  <r>
    <x v="13"/>
    <n v="1000.9667960000006"/>
    <s v=""/>
    <n v="1000.9667960000006"/>
    <s v=""/>
    <n v="1"/>
  </r>
  <r>
    <x v="14"/>
    <n v="1438.1347650000007"/>
    <s v=""/>
    <n v="1438.1347650000007"/>
    <s v=""/>
    <n v="1"/>
  </r>
  <r>
    <x v="15"/>
    <n v="1564.9882809999999"/>
    <s v=""/>
    <n v="1564.9882809999999"/>
    <s v=""/>
    <n v="1"/>
  </r>
  <r>
    <x v="16"/>
    <n v="1432.5302730000003"/>
    <s v=""/>
    <n v="1432.5302730000003"/>
    <s v=""/>
    <n v="1"/>
  </r>
  <r>
    <x v="17"/>
    <n v="1152.9570309999999"/>
    <s v=""/>
    <n v="1152.9570309999999"/>
    <s v=""/>
    <n v="1"/>
  </r>
  <r>
    <x v="18"/>
    <n v="900.34570299999905"/>
    <s v=""/>
    <n v="900.34570299999905"/>
    <s v=""/>
    <n v="1"/>
  </r>
  <r>
    <x v="19"/>
    <n v="965.47949299999891"/>
    <s v=""/>
    <n v="965.47949299999891"/>
    <s v=""/>
    <n v="1"/>
  </r>
  <r>
    <x v="20"/>
    <n v="1036.625"/>
    <s v=""/>
    <n v="1036.625"/>
    <s v=""/>
    <n v="1"/>
  </r>
  <r>
    <x v="21"/>
    <n v="1155.4453120000016"/>
    <s v=""/>
    <n v="1155.4453120000016"/>
    <s v=""/>
    <n v="1"/>
  </r>
  <r>
    <x v="22"/>
    <n v="1197.1376949999994"/>
    <s v=""/>
    <n v="1197.1376949999994"/>
    <s v=""/>
    <n v="1"/>
  </r>
  <r>
    <x v="23"/>
    <n v="1459.4619139999995"/>
    <s v=""/>
    <n v="1459.4619139999995"/>
    <s v=""/>
    <n v="1"/>
  </r>
  <r>
    <x v="0"/>
    <n v="1557.3125"/>
    <s v=""/>
    <n v="1557.3125"/>
    <s v=""/>
    <n v="1"/>
  </r>
  <r>
    <x v="24"/>
    <m/>
    <m/>
    <m/>
    <m/>
    <m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0">
  <r>
    <x v="0"/>
    <s v=""/>
    <n v="1079.1796870000035"/>
    <s v=""/>
    <n v="1"/>
  </r>
  <r>
    <x v="1"/>
    <n v="-41.582030999998096"/>
    <s v=""/>
    <n v="1"/>
    <s v=""/>
  </r>
  <r>
    <x v="2"/>
    <s v=""/>
    <n v="21.027344000001904"/>
    <s v=""/>
    <n v="1"/>
  </r>
  <r>
    <x v="3"/>
    <s v=""/>
    <n v="264.9179690000019"/>
    <s v=""/>
    <n v="1"/>
  </r>
  <r>
    <x v="4"/>
    <s v=""/>
    <n v="194.0351559999981"/>
    <s v=""/>
    <n v="1"/>
  </r>
  <r>
    <x v="5"/>
    <s v=""/>
    <n v="218.7851559999981"/>
    <s v=""/>
    <n v="1"/>
  </r>
  <r>
    <x v="6"/>
    <s v=""/>
    <n v="758.3398440000019"/>
    <s v=""/>
    <n v="1"/>
  </r>
  <r>
    <x v="7"/>
    <s v=""/>
    <n v="924.69531200000347"/>
    <s v=""/>
    <n v="1"/>
  </r>
  <r>
    <x v="8"/>
    <s v=""/>
    <n v="1089.9179690000019"/>
    <s v=""/>
    <n v="1"/>
  </r>
  <r>
    <x v="9"/>
    <s v=""/>
    <n v="1661.265625"/>
    <s v=""/>
    <n v="1"/>
  </r>
  <r>
    <x v="10"/>
    <s v=""/>
    <n v="750.7382809999981"/>
    <s v=""/>
    <n v="1"/>
  </r>
  <r>
    <x v="11"/>
    <n v="-535.05468799999653"/>
    <s v=""/>
    <n v="1"/>
    <s v=""/>
  </r>
  <r>
    <x v="12"/>
    <n v="-615.9414059999981"/>
    <s v=""/>
    <n v="1"/>
    <s v=""/>
  </r>
  <r>
    <x v="13"/>
    <s v=""/>
    <n v="575.28125"/>
    <s v=""/>
    <n v="1"/>
  </r>
  <r>
    <x v="14"/>
    <s v=""/>
    <n v="906.546875"/>
    <s v=""/>
    <n v="1"/>
  </r>
  <r>
    <x v="15"/>
    <s v=""/>
    <n v="870.7539059999981"/>
    <s v=""/>
    <n v="1"/>
  </r>
  <r>
    <x v="16"/>
    <n v="-41.984375"/>
    <s v=""/>
    <n v="1"/>
    <s v=""/>
  </r>
  <r>
    <x v="17"/>
    <s v=""/>
    <n v="559.7695309999981"/>
    <s v=""/>
    <n v="1"/>
  </r>
  <r>
    <x v="18"/>
    <n v="-248.58593799999653"/>
    <s v=""/>
    <n v="1"/>
    <s v=""/>
  </r>
  <r>
    <x v="19"/>
    <s v=""/>
    <n v="1053.5625"/>
    <s v=""/>
    <n v="1"/>
  </r>
  <r>
    <x v="20"/>
    <s v=""/>
    <n v="2120.8164059999981"/>
    <s v=""/>
    <n v="1"/>
  </r>
  <r>
    <x v="21"/>
    <s v=""/>
    <n v="1265.46875"/>
    <s v=""/>
    <n v="1"/>
  </r>
  <r>
    <x v="22"/>
    <s v=""/>
    <n v="899.234375"/>
    <s v=""/>
    <n v="1"/>
  </r>
  <r>
    <x v="23"/>
    <s v=""/>
    <n v="667.03125"/>
    <s v=""/>
    <n v="1"/>
  </r>
  <r>
    <x v="0"/>
    <s v=""/>
    <n v="30.203125"/>
    <s v=""/>
    <n v="1"/>
  </r>
  <r>
    <x v="1"/>
    <n v="-341.7382809999981"/>
    <s v=""/>
    <n v="1"/>
    <s v=""/>
  </r>
  <r>
    <x v="2"/>
    <s v=""/>
    <n v="1556.7421870000035"/>
    <s v=""/>
    <n v="1"/>
  </r>
  <r>
    <x v="3"/>
    <s v=""/>
    <n v="1414.2421870000035"/>
    <s v=""/>
    <n v="1"/>
  </r>
  <r>
    <x v="4"/>
    <s v=""/>
    <n v="1437.1601559999981"/>
    <s v=""/>
    <n v="1"/>
  </r>
  <r>
    <x v="5"/>
    <s v=""/>
    <n v="1074.3828120000035"/>
    <s v=""/>
    <n v="1"/>
  </r>
  <r>
    <x v="6"/>
    <s v=""/>
    <n v="1174.3710940000019"/>
    <s v=""/>
    <n v="1"/>
  </r>
  <r>
    <x v="7"/>
    <s v=""/>
    <n v="1130.25"/>
    <s v=""/>
    <n v="1"/>
  </r>
  <r>
    <x v="8"/>
    <s v=""/>
    <n v="1289.3046870000035"/>
    <s v=""/>
    <n v="1"/>
  </r>
  <r>
    <x v="9"/>
    <s v=""/>
    <n v="1690.9882809999981"/>
    <s v=""/>
    <n v="1"/>
  </r>
  <r>
    <x v="10"/>
    <s v=""/>
    <n v="2447.546875"/>
    <s v=""/>
    <n v="1"/>
  </r>
  <r>
    <x v="11"/>
    <s v=""/>
    <n v="2304.953125"/>
    <s v=""/>
    <n v="1"/>
  </r>
  <r>
    <x v="12"/>
    <s v=""/>
    <n v="1366.5273440000019"/>
    <s v=""/>
    <n v="1"/>
  </r>
  <r>
    <x v="13"/>
    <s v=""/>
    <n v="1909.7734370000035"/>
    <s v=""/>
    <n v="1"/>
  </r>
  <r>
    <x v="14"/>
    <s v=""/>
    <n v="2286.6132809999981"/>
    <s v=""/>
    <n v="1"/>
  </r>
  <r>
    <x v="15"/>
    <s v=""/>
    <n v="1559.3125"/>
    <s v=""/>
    <n v="1"/>
  </r>
  <r>
    <x v="16"/>
    <s v=""/>
    <n v="889.53125"/>
    <s v=""/>
    <n v="1"/>
  </r>
  <r>
    <x v="17"/>
    <s v=""/>
    <n v="1544.6640620000035"/>
    <s v=""/>
    <n v="1"/>
  </r>
  <r>
    <x v="18"/>
    <s v=""/>
    <n v="1700.4921870000035"/>
    <s v=""/>
    <n v="1"/>
  </r>
  <r>
    <x v="19"/>
    <s v=""/>
    <n v="954.8085940000019"/>
    <s v=""/>
    <n v="1"/>
  </r>
  <r>
    <x v="20"/>
    <s v=""/>
    <n v="615.2617190000019"/>
    <s v=""/>
    <n v="1"/>
  </r>
  <r>
    <x v="21"/>
    <s v=""/>
    <n v="1124.0429690000019"/>
    <s v=""/>
    <n v="1"/>
  </r>
  <r>
    <x v="22"/>
    <s v=""/>
    <n v="1131.34375"/>
    <s v=""/>
    <n v="1"/>
  </r>
  <r>
    <x v="23"/>
    <s v=""/>
    <n v="1051.6015620000035"/>
    <s v=""/>
    <n v="1"/>
  </r>
  <r>
    <x v="0"/>
    <s v=""/>
    <n v="167.125"/>
    <s v=""/>
    <n v="1"/>
  </r>
  <r>
    <x v="1"/>
    <n v="-123.9570309999981"/>
    <s v=""/>
    <n v="1"/>
    <s v=""/>
  </r>
  <r>
    <x v="2"/>
    <n v="-80.347655999998096"/>
    <s v=""/>
    <n v="1"/>
    <s v=""/>
  </r>
  <r>
    <x v="3"/>
    <n v="-143.0625"/>
    <s v=""/>
    <n v="1"/>
    <s v=""/>
  </r>
  <r>
    <x v="4"/>
    <s v=""/>
    <n v="150.6875"/>
    <s v=""/>
    <n v="1"/>
  </r>
  <r>
    <x v="5"/>
    <n v="-301.71093799999653"/>
    <s v=""/>
    <n v="1"/>
    <s v=""/>
  </r>
  <r>
    <x v="6"/>
    <n v="-811.2617190000019"/>
    <s v=""/>
    <n v="1"/>
    <s v=""/>
  </r>
  <r>
    <x v="7"/>
    <n v="-1359.9609379999965"/>
    <s v=""/>
    <n v="1"/>
    <s v=""/>
  </r>
  <r>
    <x v="8"/>
    <n v="-2618.59375"/>
    <s v=""/>
    <n v="1"/>
    <s v=""/>
  </r>
  <r>
    <x v="9"/>
    <n v="-448.8320309999981"/>
    <s v=""/>
    <n v="1"/>
    <s v=""/>
  </r>
  <r>
    <x v="10"/>
    <s v=""/>
    <n v="1764.6445309999981"/>
    <s v=""/>
    <n v="1"/>
  </r>
  <r>
    <x v="11"/>
    <s v=""/>
    <n v="2620.5195309999981"/>
    <s v=""/>
    <n v="1"/>
  </r>
  <r>
    <x v="12"/>
    <s v=""/>
    <n v="2454.3085940000019"/>
    <s v=""/>
    <n v="1"/>
  </r>
  <r>
    <x v="13"/>
    <s v=""/>
    <n v="2159.8203120000035"/>
    <s v=""/>
    <n v="1"/>
  </r>
  <r>
    <x v="14"/>
    <s v=""/>
    <n v="1794.8554690000019"/>
    <s v=""/>
    <n v="1"/>
  </r>
  <r>
    <x v="15"/>
    <s v=""/>
    <n v="1557.8203120000035"/>
    <s v=""/>
    <n v="1"/>
  </r>
  <r>
    <x v="16"/>
    <s v=""/>
    <n v="1524.4648440000019"/>
    <s v=""/>
    <n v="1"/>
  </r>
  <r>
    <x v="17"/>
    <s v=""/>
    <n v="1741.3828120000035"/>
    <s v=""/>
    <n v="1"/>
  </r>
  <r>
    <x v="18"/>
    <s v=""/>
    <n v="1181.6367190000019"/>
    <s v=""/>
    <n v="1"/>
  </r>
  <r>
    <x v="19"/>
    <s v=""/>
    <n v="616.078125"/>
    <s v=""/>
    <n v="1"/>
  </r>
  <r>
    <x v="20"/>
    <s v=""/>
    <n v="121.7304690000019"/>
    <s v=""/>
    <n v="1"/>
  </r>
  <r>
    <x v="21"/>
    <s v=""/>
    <n v="631.28125"/>
    <s v=""/>
    <n v="1"/>
  </r>
  <r>
    <x v="22"/>
    <s v=""/>
    <n v="879.40625"/>
    <s v=""/>
    <n v="1"/>
  </r>
  <r>
    <x v="23"/>
    <s v=""/>
    <n v="700.2617190000019"/>
    <s v=""/>
    <n v="1"/>
  </r>
  <r>
    <x v="0"/>
    <s v=""/>
    <n v="247.25"/>
    <s v=""/>
    <n v="1"/>
  </r>
  <r>
    <x v="1"/>
    <n v="-40.667969000001904"/>
    <s v=""/>
    <n v="1"/>
    <s v=""/>
  </r>
  <r>
    <x v="2"/>
    <n v="-341.328125"/>
    <s v=""/>
    <n v="1"/>
    <s v=""/>
  </r>
  <r>
    <x v="3"/>
    <n v="-428.2382809999981"/>
    <s v=""/>
    <n v="1"/>
    <s v=""/>
  </r>
  <r>
    <x v="4"/>
    <n v="-339.0625"/>
    <s v=""/>
    <n v="1"/>
    <s v=""/>
  </r>
  <r>
    <x v="5"/>
    <n v="-650.57031299999653"/>
    <s v=""/>
    <n v="1"/>
    <s v=""/>
  </r>
  <r>
    <x v="6"/>
    <n v="-683.421875"/>
    <s v=""/>
    <n v="1"/>
    <s v=""/>
  </r>
  <r>
    <x v="7"/>
    <n v="-880.140625"/>
    <s v=""/>
    <n v="1"/>
    <s v=""/>
  </r>
  <r>
    <x v="8"/>
    <n v="-1452.0039059999981"/>
    <s v=""/>
    <n v="1"/>
    <s v=""/>
  </r>
  <r>
    <x v="9"/>
    <n v="-803.96875"/>
    <s v=""/>
    <n v="1"/>
    <s v=""/>
  </r>
  <r>
    <x v="10"/>
    <n v="-714.15625"/>
    <s v=""/>
    <n v="1"/>
    <s v=""/>
  </r>
  <r>
    <x v="11"/>
    <s v=""/>
    <n v="280.89843700000347"/>
    <s v=""/>
    <n v="1"/>
  </r>
  <r>
    <x v="12"/>
    <s v=""/>
    <n v="608.640625"/>
    <s v=""/>
    <n v="1"/>
  </r>
  <r>
    <x v="13"/>
    <s v=""/>
    <n v="246.19531200000347"/>
    <s v=""/>
    <n v="1"/>
  </r>
  <r>
    <x v="14"/>
    <s v=""/>
    <n v="159.4257809999981"/>
    <s v=""/>
    <n v="1"/>
  </r>
  <r>
    <x v="15"/>
    <n v="-302.57031299999653"/>
    <s v=""/>
    <n v="1"/>
    <s v=""/>
  </r>
  <r>
    <x v="16"/>
    <n v="-602.5742190000019"/>
    <s v=""/>
    <n v="1"/>
    <s v=""/>
  </r>
  <r>
    <x v="17"/>
    <n v="-235.7539059999981"/>
    <s v=""/>
    <n v="1"/>
    <s v=""/>
  </r>
  <r>
    <x v="18"/>
    <s v=""/>
    <n v="63.570312000003469"/>
    <s v=""/>
    <n v="1"/>
  </r>
  <r>
    <x v="19"/>
    <n v="-67.125"/>
    <s v=""/>
    <n v="1"/>
    <s v=""/>
  </r>
  <r>
    <x v="20"/>
    <n v="-191.88281299999653"/>
    <s v=""/>
    <n v="1"/>
    <s v=""/>
  </r>
  <r>
    <x v="21"/>
    <s v=""/>
    <n v="212.7460940000019"/>
    <s v=""/>
    <n v="1"/>
  </r>
  <r>
    <x v="22"/>
    <n v="-8.859375"/>
    <s v=""/>
    <n v="1"/>
    <s v=""/>
  </r>
  <r>
    <x v="23"/>
    <n v="-445.2695309999981"/>
    <s v=""/>
    <n v="1"/>
    <s v=""/>
  </r>
  <r>
    <x v="0"/>
    <n v="-978.1601559999981"/>
    <s v=""/>
    <n v="1"/>
    <s v=""/>
  </r>
  <r>
    <x v="1"/>
    <n v="-1133.6484379999965"/>
    <s v=""/>
    <n v="1"/>
    <s v=""/>
  </r>
  <r>
    <x v="2"/>
    <n v="-1704.484375"/>
    <s v=""/>
    <n v="1"/>
    <s v=""/>
  </r>
  <r>
    <x v="3"/>
    <n v="-1068.2109379999965"/>
    <s v=""/>
    <n v="1"/>
    <s v=""/>
  </r>
  <r>
    <x v="4"/>
    <n v="-863.16406299999653"/>
    <s v=""/>
    <n v="1"/>
    <s v=""/>
  </r>
  <r>
    <x v="5"/>
    <n v="-953.8164059999981"/>
    <s v=""/>
    <n v="1"/>
    <s v=""/>
  </r>
  <r>
    <x v="6"/>
    <n v="-930.1054690000019"/>
    <s v=""/>
    <n v="1"/>
    <s v=""/>
  </r>
  <r>
    <x v="7"/>
    <n v="-1225.6445309999981"/>
    <s v=""/>
    <n v="1"/>
    <s v=""/>
  </r>
  <r>
    <x v="8"/>
    <n v="-2284.359375"/>
    <s v=""/>
    <n v="1"/>
    <s v=""/>
  </r>
  <r>
    <x v="9"/>
    <n v="-427.1210940000019"/>
    <s v=""/>
    <n v="1"/>
    <s v=""/>
  </r>
  <r>
    <x v="10"/>
    <s v=""/>
    <n v="1008.2382809999981"/>
    <s v=""/>
    <n v="1"/>
  </r>
  <r>
    <x v="11"/>
    <s v=""/>
    <n v="485.578125"/>
    <s v=""/>
    <n v="1"/>
  </r>
  <r>
    <x v="12"/>
    <s v=""/>
    <n v="81.394530999998096"/>
    <s v=""/>
    <n v="1"/>
  </r>
  <r>
    <x v="13"/>
    <n v="-545.8320309999981"/>
    <s v=""/>
    <n v="1"/>
    <s v=""/>
  </r>
  <r>
    <x v="14"/>
    <n v="-636.24218799999653"/>
    <s v=""/>
    <n v="1"/>
    <s v=""/>
  </r>
  <r>
    <x v="15"/>
    <n v="-913.78125"/>
    <s v=""/>
    <n v="1"/>
    <s v=""/>
  </r>
  <r>
    <x v="16"/>
    <n v="-1376.8398440000019"/>
    <s v=""/>
    <n v="1"/>
    <s v=""/>
  </r>
  <r>
    <x v="17"/>
    <n v="-369.9179690000019"/>
    <s v=""/>
    <n v="1"/>
    <s v=""/>
  </r>
  <r>
    <x v="18"/>
    <n v="-1300.8203129999965"/>
    <s v=""/>
    <n v="1"/>
    <s v=""/>
  </r>
  <r>
    <x v="19"/>
    <n v="-1868.5625"/>
    <s v=""/>
    <n v="1"/>
    <s v=""/>
  </r>
  <r>
    <x v="20"/>
    <n v="-1191.453125"/>
    <s v=""/>
    <n v="1"/>
    <s v=""/>
  </r>
  <r>
    <x v="21"/>
    <n v="-1219.1914059999981"/>
    <s v=""/>
    <n v="1"/>
    <s v=""/>
  </r>
  <r>
    <x v="22"/>
    <n v="-1426.421875"/>
    <s v=""/>
    <n v="1"/>
    <s v=""/>
  </r>
  <r>
    <x v="23"/>
    <n v="-960.703125"/>
    <s v=""/>
    <n v="1"/>
    <s v=""/>
  </r>
  <r>
    <x v="0"/>
    <n v="-144.4101559999981"/>
    <s v=""/>
    <n v="1"/>
    <s v=""/>
  </r>
  <r>
    <x v="1"/>
    <s v=""/>
    <n v="215.80468700000347"/>
    <s v=""/>
    <n v="1"/>
  </r>
  <r>
    <x v="2"/>
    <s v=""/>
    <n v="581.9257809999981"/>
    <s v=""/>
    <n v="1"/>
  </r>
  <r>
    <x v="3"/>
    <s v=""/>
    <n v="142.6914059999981"/>
    <s v=""/>
    <n v="1"/>
  </r>
  <r>
    <x v="4"/>
    <n v="-310.9726559999981"/>
    <s v=""/>
    <n v="1"/>
    <s v=""/>
  </r>
  <r>
    <x v="5"/>
    <s v=""/>
    <n v="14.492187000003469"/>
    <s v=""/>
    <n v="1"/>
  </r>
  <r>
    <x v="6"/>
    <s v=""/>
    <n v="749.6523440000019"/>
    <s v=""/>
    <n v="1"/>
  </r>
  <r>
    <x v="7"/>
    <s v=""/>
    <n v="489.88281200000347"/>
    <s v=""/>
    <n v="1"/>
  </r>
  <r>
    <x v="8"/>
    <n v="-2048.7890629999965"/>
    <s v=""/>
    <n v="1"/>
    <s v=""/>
  </r>
  <r>
    <x v="9"/>
    <n v="-1241.453125"/>
    <s v=""/>
    <n v="1"/>
    <s v=""/>
  </r>
  <r>
    <x v="10"/>
    <n v="-640.734375"/>
    <s v=""/>
    <n v="1"/>
    <s v=""/>
  </r>
  <r>
    <x v="11"/>
    <n v="-136.9101559999981"/>
    <s v=""/>
    <n v="1"/>
    <s v=""/>
  </r>
  <r>
    <x v="12"/>
    <n v="-277.64843799999653"/>
    <s v=""/>
    <n v="1"/>
    <s v=""/>
  </r>
  <r>
    <x v="13"/>
    <n v="-1329.6289059999981"/>
    <s v=""/>
    <n v="1"/>
    <s v=""/>
  </r>
  <r>
    <x v="14"/>
    <n v="-1769.5039059999981"/>
    <s v=""/>
    <n v="1"/>
    <s v=""/>
  </r>
  <r>
    <x v="15"/>
    <n v="-1756.2851559999981"/>
    <s v=""/>
    <n v="1"/>
    <s v=""/>
  </r>
  <r>
    <x v="16"/>
    <n v="-1071.7226559999981"/>
    <s v=""/>
    <n v="1"/>
    <s v=""/>
  </r>
  <r>
    <x v="17"/>
    <n v="-91.667969000001904"/>
    <s v=""/>
    <n v="1"/>
    <s v=""/>
  </r>
  <r>
    <x v="18"/>
    <s v=""/>
    <n v="298.1132809999981"/>
    <s v=""/>
    <n v="1"/>
  </r>
  <r>
    <x v="19"/>
    <n v="-233.65625"/>
    <s v=""/>
    <n v="1"/>
    <s v=""/>
  </r>
  <r>
    <x v="20"/>
    <n v="-438.86718799999653"/>
    <s v=""/>
    <n v="1"/>
    <s v=""/>
  </r>
  <r>
    <x v="21"/>
    <n v="-379.0351559999981"/>
    <s v=""/>
    <n v="1"/>
    <s v=""/>
  </r>
  <r>
    <x v="22"/>
    <n v="-575.4375"/>
    <s v=""/>
    <n v="1"/>
    <s v=""/>
  </r>
  <r>
    <x v="23"/>
    <n v="-722.671875"/>
    <s v=""/>
    <n v="1"/>
    <s v=""/>
  </r>
  <r>
    <x v="0"/>
    <n v="-59.296875"/>
    <s v=""/>
    <n v="1"/>
    <s v=""/>
  </r>
  <r>
    <x v="1"/>
    <s v=""/>
    <n v="102.90625"/>
    <s v=""/>
    <n v="1"/>
  </r>
  <r>
    <x v="2"/>
    <s v=""/>
    <n v="35.507812000003469"/>
    <s v=""/>
    <n v="1"/>
  </r>
  <r>
    <x v="3"/>
    <s v=""/>
    <n v="559.75781200000347"/>
    <s v=""/>
    <n v="1"/>
  </r>
  <r>
    <x v="4"/>
    <n v="-32.503905999998096"/>
    <s v=""/>
    <n v="1"/>
    <s v=""/>
  </r>
  <r>
    <x v="5"/>
    <s v=""/>
    <n v="183.15625"/>
    <s v=""/>
    <n v="1"/>
  </r>
  <r>
    <x v="6"/>
    <s v=""/>
    <n v="203.1367190000019"/>
    <s v=""/>
    <n v="1"/>
  </r>
  <r>
    <x v="7"/>
    <n v="-456.9882809999981"/>
    <s v=""/>
    <n v="1"/>
    <s v=""/>
  </r>
  <r>
    <x v="8"/>
    <n v="-889.39843799999653"/>
    <s v=""/>
    <n v="1"/>
    <s v=""/>
  </r>
  <r>
    <x v="9"/>
    <s v=""/>
    <n v="442.67968700000347"/>
    <s v=""/>
    <n v="1"/>
  </r>
  <r>
    <x v="10"/>
    <s v=""/>
    <n v="1600.4726559999981"/>
    <s v=""/>
    <n v="1"/>
  </r>
  <r>
    <x v="11"/>
    <s v=""/>
    <n v="1078.0078120000035"/>
    <s v=""/>
    <n v="1"/>
  </r>
  <r>
    <x v="12"/>
    <s v=""/>
    <n v="705.99218700000347"/>
    <s v=""/>
    <n v="1"/>
  </r>
  <r>
    <x v="13"/>
    <s v=""/>
    <n v="316.390625"/>
    <s v=""/>
    <n v="1"/>
  </r>
  <r>
    <x v="14"/>
    <s v=""/>
    <n v="420.3085940000019"/>
    <s v=""/>
    <n v="1"/>
  </r>
  <r>
    <x v="15"/>
    <s v=""/>
    <n v="415.3867190000019"/>
    <s v=""/>
    <n v="1"/>
  </r>
  <r>
    <x v="16"/>
    <s v=""/>
    <n v="269.88281200000347"/>
    <s v=""/>
    <n v="1"/>
  </r>
  <r>
    <x v="17"/>
    <s v=""/>
    <n v="1892.9648440000019"/>
    <s v=""/>
    <n v="1"/>
  </r>
  <r>
    <x v="18"/>
    <s v=""/>
    <n v="1852.0351559999981"/>
    <s v=""/>
    <n v="1"/>
  </r>
  <r>
    <x v="19"/>
    <s v=""/>
    <n v="2129.4335940000019"/>
    <s v=""/>
    <n v="1"/>
  </r>
  <r>
    <x v="20"/>
    <s v=""/>
    <n v="1483.9765620000035"/>
    <s v=""/>
    <n v="1"/>
  </r>
  <r>
    <x v="21"/>
    <s v=""/>
    <n v="741.0742190000019"/>
    <s v=""/>
    <n v="1"/>
  </r>
  <r>
    <x v="22"/>
    <s v=""/>
    <n v="494.30468700000347"/>
    <s v=""/>
    <n v="1"/>
  </r>
  <r>
    <x v="23"/>
    <s v=""/>
    <n v="157.91406200000347"/>
    <s v=""/>
    <n v="1"/>
  </r>
  <r>
    <x v="0"/>
    <s v=""/>
    <n v="1040.1523440000019"/>
    <s v=""/>
    <n v="1"/>
  </r>
  <r>
    <x v="1"/>
    <s v=""/>
    <n v="1230.3554690000019"/>
    <s v=""/>
    <n v="1"/>
  </r>
  <r>
    <x v="2"/>
    <s v=""/>
    <n v="1143.1953120000035"/>
    <s v=""/>
    <n v="1"/>
  </r>
  <r>
    <x v="3"/>
    <s v=""/>
    <n v="627.46093700000347"/>
    <s v=""/>
    <n v="1"/>
  </r>
  <r>
    <x v="4"/>
    <s v=""/>
    <n v="108.71875"/>
    <s v=""/>
    <n v="1"/>
  </r>
  <r>
    <x v="5"/>
    <s v=""/>
    <n v="630.9179690000019"/>
    <s v=""/>
    <n v="1"/>
  </r>
  <r>
    <x v="6"/>
    <s v=""/>
    <n v="650.859375"/>
    <s v=""/>
    <n v="1"/>
  </r>
  <r>
    <x v="7"/>
    <s v=""/>
    <n v="125.2382809999981"/>
    <s v=""/>
    <n v="1"/>
  </r>
  <r>
    <x v="8"/>
    <n v="-2522.3828129999965"/>
    <s v=""/>
    <n v="1"/>
    <s v=""/>
  </r>
  <r>
    <x v="9"/>
    <n v="-1222.7578129999965"/>
    <s v=""/>
    <n v="1"/>
    <s v=""/>
  </r>
  <r>
    <x v="10"/>
    <n v="-203.953125"/>
    <s v=""/>
    <n v="1"/>
    <s v=""/>
  </r>
  <r>
    <x v="11"/>
    <s v=""/>
    <n v="114.4375"/>
    <s v=""/>
    <n v="1"/>
  </r>
  <r>
    <x v="12"/>
    <s v=""/>
    <n v="591.92968700000347"/>
    <s v=""/>
    <n v="1"/>
  </r>
  <r>
    <x v="13"/>
    <s v=""/>
    <n v="408.9804690000019"/>
    <s v=""/>
    <n v="1"/>
  </r>
  <r>
    <x v="14"/>
    <s v=""/>
    <n v="536.33593700000347"/>
    <s v=""/>
    <n v="1"/>
  </r>
  <r>
    <x v="15"/>
    <s v=""/>
    <n v="545.90625"/>
    <s v=""/>
    <n v="1"/>
  </r>
  <r>
    <x v="16"/>
    <s v=""/>
    <n v="1157.90625"/>
    <s v=""/>
    <n v="1"/>
  </r>
  <r>
    <x v="17"/>
    <s v=""/>
    <n v="2171.171875"/>
    <s v=""/>
    <n v="1"/>
  </r>
  <r>
    <x v="18"/>
    <s v=""/>
    <n v="3175.71875"/>
    <s v=""/>
    <n v="1"/>
  </r>
  <r>
    <x v="19"/>
    <s v=""/>
    <n v="1627.5859370000035"/>
    <s v=""/>
    <n v="1"/>
  </r>
  <r>
    <x v="20"/>
    <s v=""/>
    <n v="749.359375"/>
    <s v=""/>
    <n v="1"/>
  </r>
  <r>
    <x v="21"/>
    <s v=""/>
    <n v="255.0976559999981"/>
    <s v=""/>
    <n v="1"/>
  </r>
  <r>
    <x v="22"/>
    <n v="-173.0195309999981"/>
    <s v=""/>
    <n v="1"/>
    <s v=""/>
  </r>
  <r>
    <x v="23"/>
    <n v="-465.09375"/>
    <s v=""/>
    <n v="1"/>
    <s v=""/>
  </r>
  <r>
    <x v="0"/>
    <n v="-1074.2617190000019"/>
    <s v=""/>
    <n v="1"/>
    <s v=""/>
  </r>
  <r>
    <x v="1"/>
    <n v="-1119.1445309999981"/>
    <s v=""/>
    <n v="1"/>
    <s v=""/>
  </r>
  <r>
    <x v="2"/>
    <n v="-897.9179690000019"/>
    <s v=""/>
    <n v="1"/>
    <s v=""/>
  </r>
  <r>
    <x v="3"/>
    <n v="-498.03125"/>
    <s v=""/>
    <n v="1"/>
    <s v=""/>
  </r>
  <r>
    <x v="4"/>
    <n v="-264.03906299999653"/>
    <s v=""/>
    <n v="1"/>
    <s v=""/>
  </r>
  <r>
    <x v="5"/>
    <n v="-185.625"/>
    <s v=""/>
    <n v="1"/>
    <s v=""/>
  </r>
  <r>
    <x v="6"/>
    <n v="-83.238280999998096"/>
    <s v=""/>
    <n v="1"/>
    <s v=""/>
  </r>
  <r>
    <x v="7"/>
    <n v="-569.8554690000019"/>
    <s v=""/>
    <n v="1"/>
    <s v=""/>
  </r>
  <r>
    <x v="8"/>
    <n v="-474.5117190000019"/>
    <s v=""/>
    <n v="1"/>
    <s v=""/>
  </r>
  <r>
    <x v="9"/>
    <n v="-650.61718799999653"/>
    <s v=""/>
    <n v="1"/>
    <s v=""/>
  </r>
  <r>
    <x v="10"/>
    <n v="-963.8476559999981"/>
    <s v=""/>
    <n v="1"/>
    <s v=""/>
  </r>
  <r>
    <x v="11"/>
    <n v="-8.1914059999980964"/>
    <s v=""/>
    <n v="1"/>
    <s v=""/>
  </r>
  <r>
    <x v="12"/>
    <s v=""/>
    <n v="405.14843700000347"/>
    <s v=""/>
    <n v="1"/>
  </r>
  <r>
    <x v="13"/>
    <s v=""/>
    <n v="1063.640625"/>
    <s v=""/>
    <n v="1"/>
  </r>
  <r>
    <x v="14"/>
    <s v=""/>
    <n v="1451.1367190000019"/>
    <s v=""/>
    <n v="1"/>
  </r>
  <r>
    <x v="15"/>
    <s v=""/>
    <n v="1234.6132809999981"/>
    <s v=""/>
    <n v="1"/>
  </r>
  <r>
    <x v="16"/>
    <s v=""/>
    <n v="866.046875"/>
    <s v=""/>
    <n v="1"/>
  </r>
  <r>
    <x v="17"/>
    <s v=""/>
    <n v="60.554687000003469"/>
    <s v=""/>
    <n v="1"/>
  </r>
  <r>
    <x v="18"/>
    <s v=""/>
    <n v="190.65625"/>
    <s v=""/>
    <n v="1"/>
  </r>
  <r>
    <x v="19"/>
    <n v="-209.39843799999653"/>
    <s v=""/>
    <n v="1"/>
    <s v=""/>
  </r>
  <r>
    <x v="20"/>
    <n v="-97.695312999996531"/>
    <s v=""/>
    <n v="1"/>
    <s v=""/>
  </r>
  <r>
    <x v="21"/>
    <s v=""/>
    <n v="186.75781200000347"/>
    <s v=""/>
    <n v="1"/>
  </r>
  <r>
    <x v="22"/>
    <s v=""/>
    <n v="656.44531200000347"/>
    <s v=""/>
    <n v="1"/>
  </r>
  <r>
    <x v="23"/>
    <s v=""/>
    <n v="1036.7929690000019"/>
    <s v=""/>
    <n v="1"/>
  </r>
  <r>
    <x v="0"/>
    <s v=""/>
    <n v="1245.7304690000019"/>
    <s v=""/>
    <n v="1"/>
  </r>
  <r>
    <x v="1"/>
    <s v=""/>
    <n v="1231.7617190000019"/>
    <s v=""/>
    <n v="1"/>
  </r>
  <r>
    <x v="2"/>
    <s v=""/>
    <n v="1761.4570309999981"/>
    <s v=""/>
    <n v="1"/>
  </r>
  <r>
    <x v="3"/>
    <s v=""/>
    <n v="2099.453125"/>
    <s v=""/>
    <n v="1"/>
  </r>
  <r>
    <x v="4"/>
    <s v=""/>
    <n v="2944.9140620000035"/>
    <s v=""/>
    <n v="1"/>
  </r>
  <r>
    <x v="5"/>
    <s v=""/>
    <n v="3254.2304690000019"/>
    <s v=""/>
    <n v="1"/>
  </r>
  <r>
    <x v="6"/>
    <s v=""/>
    <n v="3982.046875"/>
    <s v=""/>
    <n v="1"/>
  </r>
  <r>
    <x v="7"/>
    <s v=""/>
    <n v="4973.0664059999981"/>
    <s v=""/>
    <n v="1"/>
  </r>
  <r>
    <x v="8"/>
    <s v=""/>
    <n v="6114.5351559999981"/>
    <s v=""/>
    <n v="1"/>
  </r>
  <r>
    <x v="9"/>
    <s v=""/>
    <n v="5882.7070309999981"/>
    <s v=""/>
    <n v="1"/>
  </r>
  <r>
    <x v="10"/>
    <s v=""/>
    <n v="6183.7265620000035"/>
    <s v=""/>
    <n v="1"/>
  </r>
  <r>
    <x v="11"/>
    <s v=""/>
    <n v="5546.1367190000019"/>
    <s v=""/>
    <n v="1"/>
  </r>
  <r>
    <x v="12"/>
    <s v=""/>
    <n v="4298.828125"/>
    <s v=""/>
    <n v="1"/>
  </r>
  <r>
    <x v="13"/>
    <s v=""/>
    <n v="3546.53125"/>
    <s v=""/>
    <n v="1"/>
  </r>
  <r>
    <x v="14"/>
    <s v=""/>
    <n v="3625.8984370000035"/>
    <s v=""/>
    <n v="1"/>
  </r>
  <r>
    <x v="15"/>
    <s v=""/>
    <n v="4114.96875"/>
    <s v=""/>
    <n v="1"/>
  </r>
  <r>
    <x v="16"/>
    <s v=""/>
    <n v="3422.6015620000035"/>
    <s v=""/>
    <n v="1"/>
  </r>
  <r>
    <x v="17"/>
    <s v=""/>
    <n v="2299.2460940000019"/>
    <s v=""/>
    <n v="1"/>
  </r>
  <r>
    <x v="18"/>
    <s v=""/>
    <n v="2723.5664059999981"/>
    <s v=""/>
    <n v="1"/>
  </r>
  <r>
    <x v="19"/>
    <s v=""/>
    <n v="3067.0078120000035"/>
    <s v=""/>
    <n v="1"/>
  </r>
  <r>
    <x v="20"/>
    <s v=""/>
    <n v="2834.8710940000019"/>
    <s v=""/>
    <n v="1"/>
  </r>
  <r>
    <x v="21"/>
    <s v=""/>
    <n v="2605.5898440000019"/>
    <s v=""/>
    <n v="1"/>
  </r>
  <r>
    <x v="22"/>
    <s v=""/>
    <n v="2042.90625"/>
    <s v=""/>
    <n v="1"/>
  </r>
  <r>
    <x v="23"/>
    <s v=""/>
    <n v="1814.5039059999981"/>
    <s v=""/>
    <n v="1"/>
  </r>
  <r>
    <x v="0"/>
    <s v=""/>
    <n v="2402.3125"/>
    <s v=""/>
    <n v="1"/>
  </r>
  <r>
    <x v="1"/>
    <s v=""/>
    <n v="2505.0039059999981"/>
    <s v=""/>
    <n v="1"/>
  </r>
  <r>
    <x v="2"/>
    <s v=""/>
    <n v="2308.7304690000019"/>
    <s v=""/>
    <n v="1"/>
  </r>
  <r>
    <x v="3"/>
    <s v=""/>
    <n v="2497.7929690000019"/>
    <s v=""/>
    <n v="1"/>
  </r>
  <r>
    <x v="4"/>
    <s v=""/>
    <n v="2240.1523440000019"/>
    <s v=""/>
    <n v="1"/>
  </r>
  <r>
    <x v="5"/>
    <s v=""/>
    <n v="2652.6015620000035"/>
    <s v=""/>
    <n v="1"/>
  </r>
  <r>
    <x v="6"/>
    <s v=""/>
    <n v="2443.8007809999981"/>
    <s v=""/>
    <n v="1"/>
  </r>
  <r>
    <x v="7"/>
    <s v=""/>
    <n v="2546.9648440000019"/>
    <s v=""/>
    <n v="1"/>
  </r>
  <r>
    <x v="8"/>
    <s v=""/>
    <n v="2936.8125"/>
    <s v=""/>
    <n v="1"/>
  </r>
  <r>
    <x v="9"/>
    <s v=""/>
    <n v="2961.6601559999981"/>
    <s v=""/>
    <n v="1"/>
  </r>
  <r>
    <x v="10"/>
    <s v=""/>
    <n v="2552.3671870000035"/>
    <s v=""/>
    <n v="1"/>
  </r>
  <r>
    <x v="11"/>
    <s v=""/>
    <n v="1541.9375"/>
    <s v=""/>
    <n v="1"/>
  </r>
  <r>
    <x v="12"/>
    <s v=""/>
    <n v="933.4804690000019"/>
    <s v=""/>
    <n v="1"/>
  </r>
  <r>
    <x v="13"/>
    <s v=""/>
    <n v="1316.4609370000035"/>
    <s v=""/>
    <n v="1"/>
  </r>
  <r>
    <x v="14"/>
    <s v=""/>
    <n v="1337.46875"/>
    <s v=""/>
    <n v="1"/>
  </r>
  <r>
    <x v="15"/>
    <s v=""/>
    <n v="1709.0078120000035"/>
    <s v=""/>
    <n v="1"/>
  </r>
  <r>
    <x v="16"/>
    <s v=""/>
    <n v="2297.7695309999981"/>
    <s v=""/>
    <n v="1"/>
  </r>
  <r>
    <x v="17"/>
    <s v=""/>
    <n v="1685.515625"/>
    <s v=""/>
    <n v="1"/>
  </r>
  <r>
    <x v="18"/>
    <s v=""/>
    <n v="1501"/>
    <s v=""/>
    <n v="1"/>
  </r>
  <r>
    <x v="19"/>
    <s v=""/>
    <n v="1231.296875"/>
    <s v=""/>
    <n v="1"/>
  </r>
  <r>
    <x v="20"/>
    <s v=""/>
    <n v="707.3398440000019"/>
    <s v=""/>
    <n v="1"/>
  </r>
  <r>
    <x v="21"/>
    <s v=""/>
    <n v="339.9804690000019"/>
    <s v=""/>
    <n v="1"/>
  </r>
  <r>
    <x v="22"/>
    <n v="-86.113280999998096"/>
    <s v=""/>
    <n v="1"/>
    <s v=""/>
  </r>
  <r>
    <x v="23"/>
    <s v=""/>
    <n v="97.066405999998096"/>
    <s v=""/>
    <n v="1"/>
  </r>
  <r>
    <x v="0"/>
    <s v=""/>
    <n v="1282.1445309999981"/>
    <s v=""/>
    <n v="1"/>
  </r>
  <r>
    <x v="1"/>
    <s v=""/>
    <n v="1015.4570309999981"/>
    <s v=""/>
    <n v="1"/>
  </r>
  <r>
    <x v="2"/>
    <s v=""/>
    <n v="1109.578125"/>
    <s v=""/>
    <n v="1"/>
  </r>
  <r>
    <x v="3"/>
    <s v=""/>
    <n v="757.640625"/>
    <s v=""/>
    <n v="1"/>
  </r>
  <r>
    <x v="4"/>
    <s v=""/>
    <n v="647.2460940000019"/>
    <s v=""/>
    <n v="1"/>
  </r>
  <r>
    <x v="5"/>
    <s v=""/>
    <n v="78.242187000003469"/>
    <s v=""/>
    <n v="1"/>
  </r>
  <r>
    <x v="6"/>
    <n v="-102.7304690000019"/>
    <s v=""/>
    <n v="1"/>
    <s v=""/>
  </r>
  <r>
    <x v="7"/>
    <s v=""/>
    <n v="259.53125"/>
    <s v=""/>
    <n v="1"/>
  </r>
  <r>
    <x v="8"/>
    <n v="-541.4023440000019"/>
    <s v=""/>
    <n v="1"/>
    <s v=""/>
  </r>
  <r>
    <x v="9"/>
    <n v="-82.578125"/>
    <s v=""/>
    <n v="1"/>
    <s v=""/>
  </r>
  <r>
    <x v="10"/>
    <s v=""/>
    <n v="279.1210940000019"/>
    <s v=""/>
    <n v="1"/>
  </r>
  <r>
    <x v="11"/>
    <s v=""/>
    <n v="1227.2890620000035"/>
    <s v=""/>
    <n v="1"/>
  </r>
  <r>
    <x v="12"/>
    <s v=""/>
    <n v="1703.265625"/>
    <s v=""/>
    <n v="1"/>
  </r>
  <r>
    <x v="13"/>
    <s v=""/>
    <n v="2157.9609370000035"/>
    <s v=""/>
    <n v="1"/>
  </r>
  <r>
    <x v="14"/>
    <s v=""/>
    <n v="2467.4296870000035"/>
    <s v=""/>
    <n v="1"/>
  </r>
  <r>
    <x v="15"/>
    <s v=""/>
    <n v="2336.0195309999981"/>
    <s v=""/>
    <n v="1"/>
  </r>
  <r>
    <x v="16"/>
    <s v=""/>
    <n v="2203.7539059999981"/>
    <s v=""/>
    <n v="1"/>
  </r>
  <r>
    <x v="17"/>
    <s v=""/>
    <n v="2087.3007809999981"/>
    <s v=""/>
    <n v="1"/>
  </r>
  <r>
    <x v="18"/>
    <s v=""/>
    <n v="1760.2265620000035"/>
    <s v=""/>
    <n v="1"/>
  </r>
  <r>
    <x v="19"/>
    <s v=""/>
    <n v="1277.4726559999981"/>
    <s v=""/>
    <n v="1"/>
  </r>
  <r>
    <x v="20"/>
    <s v=""/>
    <n v="787.67968700000347"/>
    <s v=""/>
    <n v="1"/>
  </r>
  <r>
    <x v="21"/>
    <s v=""/>
    <n v="314.890625"/>
    <s v=""/>
    <n v="1"/>
  </r>
  <r>
    <x v="22"/>
    <n v="-71.820312999996531"/>
    <s v=""/>
    <n v="1"/>
    <s v=""/>
  </r>
  <r>
    <x v="23"/>
    <n v="-529.28125"/>
    <s v=""/>
    <n v="1"/>
    <s v=""/>
  </r>
  <r>
    <x v="0"/>
    <n v="-2032.1484379999965"/>
    <s v=""/>
    <n v="1"/>
    <s v=""/>
  </r>
  <r>
    <x v="1"/>
    <n v="-2324.4921879999965"/>
    <s v=""/>
    <n v="1"/>
    <s v=""/>
  </r>
  <r>
    <x v="3"/>
    <n v="-1543.9804690000019"/>
    <s v=""/>
    <n v="1"/>
    <s v=""/>
  </r>
  <r>
    <x v="4"/>
    <n v="-851.578125"/>
    <s v=""/>
    <n v="1"/>
    <s v=""/>
  </r>
  <r>
    <x v="5"/>
    <n v="-1068.3515629999965"/>
    <s v=""/>
    <n v="1"/>
    <s v=""/>
  </r>
  <r>
    <x v="6"/>
    <n v="-1197.1835940000019"/>
    <s v=""/>
    <n v="1"/>
    <s v=""/>
  </r>
  <r>
    <x v="7"/>
    <n v="-1347.5351559999981"/>
    <s v=""/>
    <n v="1"/>
    <s v=""/>
  </r>
  <r>
    <x v="8"/>
    <n v="-1004.078125"/>
    <s v=""/>
    <n v="1"/>
    <s v=""/>
  </r>
  <r>
    <x v="9"/>
    <n v="-697.74218799999653"/>
    <s v=""/>
    <n v="1"/>
    <s v=""/>
  </r>
  <r>
    <x v="10"/>
    <n v="-1167.4609379999965"/>
    <s v=""/>
    <n v="1"/>
    <s v=""/>
  </r>
  <r>
    <x v="11"/>
    <n v="-2079.8828129999965"/>
    <s v=""/>
    <n v="1"/>
    <s v=""/>
  </r>
  <r>
    <x v="12"/>
    <n v="-1734.8164059999981"/>
    <s v=""/>
    <n v="1"/>
    <s v=""/>
  </r>
  <r>
    <x v="13"/>
    <n v="-1304.6796879999965"/>
    <s v=""/>
    <n v="1"/>
    <s v=""/>
  </r>
  <r>
    <x v="14"/>
    <n v="-402.6992190000019"/>
    <s v=""/>
    <n v="1"/>
    <s v=""/>
  </r>
  <r>
    <x v="15"/>
    <n v="-194.828125"/>
    <s v=""/>
    <n v="1"/>
    <s v=""/>
  </r>
  <r>
    <x v="16"/>
    <n v="-343.53125"/>
    <s v=""/>
    <n v="1"/>
    <s v=""/>
  </r>
  <r>
    <x v="17"/>
    <n v="-12.164062999996531"/>
    <s v=""/>
    <n v="1"/>
    <s v=""/>
  </r>
  <r>
    <x v="18"/>
    <s v=""/>
    <n v="496.3554690000019"/>
    <s v=""/>
    <n v="1"/>
  </r>
  <r>
    <x v="19"/>
    <n v="-162.7226559999981"/>
    <s v=""/>
    <n v="1"/>
    <s v=""/>
  </r>
  <r>
    <x v="20"/>
    <n v="-438.9414059999981"/>
    <s v=""/>
    <n v="1"/>
    <s v=""/>
  </r>
  <r>
    <x v="21"/>
    <n v="-789.0742190000019"/>
    <s v=""/>
    <n v="1"/>
    <s v=""/>
  </r>
  <r>
    <x v="22"/>
    <n v="-1179.0859379999965"/>
    <s v=""/>
    <n v="1"/>
    <s v=""/>
  </r>
  <r>
    <x v="23"/>
    <n v="-1112.171875"/>
    <s v=""/>
    <n v="1"/>
    <s v=""/>
  </r>
  <r>
    <x v="0"/>
    <n v="-1369.1875"/>
    <s v=""/>
    <n v="1"/>
    <s v=""/>
  </r>
  <r>
    <x v="1"/>
    <n v="-1773.3945309999981"/>
    <s v=""/>
    <n v="1"/>
    <s v=""/>
  </r>
  <r>
    <x v="2"/>
    <n v="-1695.9453129999965"/>
    <s v=""/>
    <n v="1"/>
    <s v=""/>
  </r>
  <r>
    <x v="3"/>
    <n v="-1585.1015629999965"/>
    <s v=""/>
    <n v="1"/>
    <s v=""/>
  </r>
  <r>
    <x v="4"/>
    <n v="-926.3789059999981"/>
    <s v=""/>
    <n v="1"/>
    <s v=""/>
  </r>
  <r>
    <x v="5"/>
    <n v="-1089.6679690000019"/>
    <s v=""/>
    <n v="1"/>
    <s v=""/>
  </r>
  <r>
    <x v="6"/>
    <n v="-609.75"/>
    <s v=""/>
    <n v="1"/>
    <s v=""/>
  </r>
  <r>
    <x v="7"/>
    <n v="-431.609375"/>
    <s v=""/>
    <n v="1"/>
    <s v=""/>
  </r>
  <r>
    <x v="8"/>
    <n v="-508.1992190000019"/>
    <s v=""/>
    <n v="1"/>
    <s v=""/>
  </r>
  <r>
    <x v="9"/>
    <n v="-9.9765629999965313"/>
    <s v=""/>
    <n v="1"/>
    <s v=""/>
  </r>
  <r>
    <x v="10"/>
    <s v=""/>
    <n v="322.64843700000347"/>
    <s v=""/>
    <n v="1"/>
  </r>
  <r>
    <x v="11"/>
    <s v=""/>
    <n v="1001.7734370000035"/>
    <s v=""/>
    <n v="1"/>
  </r>
  <r>
    <x v="12"/>
    <s v=""/>
    <n v="490.640625"/>
    <s v=""/>
    <n v="1"/>
  </r>
  <r>
    <x v="13"/>
    <n v="-375.703125"/>
    <s v=""/>
    <n v="1"/>
    <s v=""/>
  </r>
  <r>
    <x v="14"/>
    <n v="-1089.9140629999965"/>
    <s v=""/>
    <n v="1"/>
    <s v=""/>
  </r>
  <r>
    <x v="15"/>
    <n v="-817.3242190000019"/>
    <s v=""/>
    <n v="1"/>
    <s v=""/>
  </r>
  <r>
    <x v="16"/>
    <n v="-411.515625"/>
    <s v=""/>
    <n v="1"/>
    <s v=""/>
  </r>
  <r>
    <x v="17"/>
    <n v="-976.7382809999981"/>
    <s v=""/>
    <n v="1"/>
    <s v=""/>
  </r>
  <r>
    <x v="18"/>
    <n v="-712.0039059999981"/>
    <s v=""/>
    <n v="1"/>
    <s v=""/>
  </r>
  <r>
    <x v="19"/>
    <n v="-807.3007809999981"/>
    <s v=""/>
    <n v="1"/>
    <s v=""/>
  </r>
  <r>
    <x v="20"/>
    <n v="-948.72656299999653"/>
    <s v=""/>
    <n v="1"/>
    <s v=""/>
  </r>
  <r>
    <x v="21"/>
    <n v="-968.36718799999653"/>
    <s v=""/>
    <n v="1"/>
    <s v=""/>
  </r>
  <r>
    <x v="22"/>
    <n v="-971"/>
    <s v=""/>
    <n v="1"/>
    <s v=""/>
  </r>
  <r>
    <x v="23"/>
    <n v="-951.24218799999653"/>
    <s v=""/>
    <n v="1"/>
    <s v=""/>
  </r>
  <r>
    <x v="0"/>
    <n v="-1066.296875"/>
    <s v=""/>
    <n v="1"/>
    <s v=""/>
  </r>
  <r>
    <x v="1"/>
    <n v="-686.203125"/>
    <s v=""/>
    <n v="1"/>
    <s v=""/>
  </r>
  <r>
    <x v="2"/>
    <n v="-720.7773440000019"/>
    <s v=""/>
    <n v="1"/>
    <s v=""/>
  </r>
  <r>
    <x v="3"/>
    <n v="-811.078125"/>
    <s v=""/>
    <n v="1"/>
    <s v=""/>
  </r>
  <r>
    <x v="4"/>
    <n v="-790.546875"/>
    <s v=""/>
    <n v="1"/>
    <s v=""/>
  </r>
  <r>
    <x v="5"/>
    <n v="-401.6601559999981"/>
    <s v=""/>
    <n v="1"/>
    <s v=""/>
  </r>
  <r>
    <x v="6"/>
    <n v="-355.9804690000019"/>
    <s v=""/>
    <n v="1"/>
    <s v=""/>
  </r>
  <r>
    <x v="7"/>
    <n v="-240.2929690000019"/>
    <s v=""/>
    <n v="1"/>
    <s v=""/>
  </r>
  <r>
    <x v="8"/>
    <n v="-322.82031299999653"/>
    <s v=""/>
    <n v="1"/>
    <s v=""/>
  </r>
  <r>
    <x v="9"/>
    <n v="-957.6679690000019"/>
    <s v=""/>
    <n v="1"/>
    <s v=""/>
  </r>
  <r>
    <x v="10"/>
    <n v="-2398.78125"/>
    <s v=""/>
    <n v="1"/>
    <s v=""/>
  </r>
  <r>
    <x v="11"/>
    <n v="-863.65625"/>
    <s v=""/>
    <n v="1"/>
    <s v=""/>
  </r>
  <r>
    <x v="12"/>
    <s v=""/>
    <n v="10.0625"/>
    <s v=""/>
    <n v="1"/>
  </r>
  <r>
    <x v="13"/>
    <n v="-375.9492190000019"/>
    <s v=""/>
    <n v="1"/>
    <s v=""/>
  </r>
  <r>
    <x v="14"/>
    <n v="-1006.5195309999981"/>
    <s v=""/>
    <n v="1"/>
    <s v=""/>
  </r>
  <r>
    <x v="15"/>
    <n v="-719.49218799999653"/>
    <s v=""/>
    <n v="1"/>
    <s v=""/>
  </r>
  <r>
    <x v="16"/>
    <n v="-453.86718799999653"/>
    <s v=""/>
    <n v="1"/>
    <s v=""/>
  </r>
  <r>
    <x v="17"/>
    <n v="-488.2695309999981"/>
    <s v=""/>
    <n v="1"/>
    <s v=""/>
  </r>
  <r>
    <x v="18"/>
    <n v="-729.6679690000019"/>
    <s v=""/>
    <n v="1"/>
    <s v=""/>
  </r>
  <r>
    <x v="19"/>
    <n v="-299.91406299999653"/>
    <s v=""/>
    <n v="1"/>
    <s v=""/>
  </r>
  <r>
    <x v="20"/>
    <s v=""/>
    <n v="27.914062000003469"/>
    <s v=""/>
    <n v="1"/>
  </r>
  <r>
    <x v="21"/>
    <s v=""/>
    <n v="386.03125"/>
    <s v=""/>
    <n v="1"/>
  </r>
  <r>
    <x v="22"/>
    <s v=""/>
    <n v="222.4023440000019"/>
    <s v=""/>
    <n v="1"/>
  </r>
  <r>
    <x v="23"/>
    <s v=""/>
    <n v="236.47656200000347"/>
    <s v=""/>
    <n v="1"/>
  </r>
  <r>
    <x v="0"/>
    <n v="-253.109375"/>
    <s v=""/>
    <n v="1"/>
    <s v=""/>
  </r>
  <r>
    <x v="1"/>
    <n v="-1259.078125"/>
    <s v=""/>
    <n v="1"/>
    <s v=""/>
  </r>
  <r>
    <x v="2"/>
    <n v="-773.13281299999653"/>
    <s v=""/>
    <n v="1"/>
    <s v=""/>
  </r>
  <r>
    <x v="3"/>
    <n v="-347.90625"/>
    <s v=""/>
    <n v="1"/>
    <s v=""/>
  </r>
  <r>
    <x v="4"/>
    <n v="-514.78906299999653"/>
    <s v=""/>
    <n v="1"/>
    <s v=""/>
  </r>
  <r>
    <x v="5"/>
    <n v="-580.1835940000019"/>
    <s v=""/>
    <n v="1"/>
    <s v=""/>
  </r>
  <r>
    <x v="6"/>
    <n v="-492.8789059999981"/>
    <s v=""/>
    <n v="1"/>
    <s v=""/>
  </r>
  <r>
    <x v="7"/>
    <n v="-574.9414059999981"/>
    <s v=""/>
    <n v="1"/>
    <s v=""/>
  </r>
  <r>
    <x v="8"/>
    <n v="-878.3242190000019"/>
    <s v=""/>
    <n v="1"/>
    <s v=""/>
  </r>
  <r>
    <x v="9"/>
    <n v="-1487.6210940000019"/>
    <s v=""/>
    <n v="1"/>
    <s v=""/>
  </r>
  <r>
    <x v="10"/>
    <n v="-2139.6992190000019"/>
    <s v=""/>
    <n v="1"/>
    <s v=""/>
  </r>
  <r>
    <x v="11"/>
    <n v="-2258.734375"/>
    <s v=""/>
    <n v="1"/>
    <s v=""/>
  </r>
  <r>
    <x v="12"/>
    <n v="-120.828125"/>
    <s v=""/>
    <n v="1"/>
    <s v=""/>
  </r>
  <r>
    <x v="13"/>
    <n v="-0.96875"/>
    <s v=""/>
    <n v="1"/>
    <s v=""/>
  </r>
  <r>
    <x v="14"/>
    <s v=""/>
    <n v="518.35156200000347"/>
    <s v=""/>
    <n v="1"/>
  </r>
  <r>
    <x v="15"/>
    <s v=""/>
    <n v="1204.109375"/>
    <s v=""/>
    <n v="1"/>
  </r>
  <r>
    <x v="16"/>
    <s v=""/>
    <n v="1417.9570309999981"/>
    <s v=""/>
    <n v="1"/>
  </r>
  <r>
    <x v="17"/>
    <s v=""/>
    <n v="1927.4140620000035"/>
    <s v=""/>
    <n v="1"/>
  </r>
  <r>
    <x v="18"/>
    <s v=""/>
    <n v="2311.6210940000019"/>
    <s v=""/>
    <n v="1"/>
  </r>
  <r>
    <x v="19"/>
    <s v=""/>
    <n v="1594.7109370000035"/>
    <s v=""/>
    <n v="1"/>
  </r>
  <r>
    <x v="20"/>
    <s v=""/>
    <n v="1056.8046870000035"/>
    <s v=""/>
    <n v="1"/>
  </r>
  <r>
    <x v="21"/>
    <s v=""/>
    <n v="996.7070309999981"/>
    <s v=""/>
    <n v="1"/>
  </r>
  <r>
    <x v="22"/>
    <s v=""/>
    <n v="746.14843700000347"/>
    <s v=""/>
    <n v="1"/>
  </r>
  <r>
    <x v="23"/>
    <s v=""/>
    <n v="258.4335940000019"/>
    <s v=""/>
    <n v="1"/>
  </r>
  <r>
    <x v="0"/>
    <s v=""/>
    <n v="521.67968700000347"/>
    <s v=""/>
    <n v="1"/>
  </r>
  <r>
    <x v="1"/>
    <s v=""/>
    <n v="559.6210940000019"/>
    <s v=""/>
    <n v="1"/>
  </r>
  <r>
    <x v="2"/>
    <s v=""/>
    <n v="151.875"/>
    <s v=""/>
    <n v="1"/>
  </r>
  <r>
    <x v="3"/>
    <n v="-12.339844000001904"/>
    <s v=""/>
    <n v="1"/>
    <s v=""/>
  </r>
  <r>
    <x v="4"/>
    <n v="-228.4375"/>
    <s v=""/>
    <n v="1"/>
    <s v=""/>
  </r>
  <r>
    <x v="5"/>
    <n v="-745.7617190000019"/>
    <s v=""/>
    <n v="1"/>
    <s v=""/>
  </r>
  <r>
    <x v="6"/>
    <n v="-298.8867190000019"/>
    <s v=""/>
    <n v="1"/>
    <s v=""/>
  </r>
  <r>
    <x v="7"/>
    <n v="-416.1601559999981"/>
    <s v=""/>
    <n v="1"/>
    <s v=""/>
  </r>
  <r>
    <x v="8"/>
    <n v="-668.0664059999981"/>
    <s v=""/>
    <n v="1"/>
    <s v=""/>
  </r>
  <r>
    <x v="9"/>
    <n v="-1674.046875"/>
    <s v=""/>
    <n v="1"/>
    <s v=""/>
  </r>
  <r>
    <x v="10"/>
    <n v="-1288.625"/>
    <s v=""/>
    <n v="1"/>
    <s v=""/>
  </r>
  <r>
    <x v="11"/>
    <n v="-2968.9023440000019"/>
    <s v=""/>
    <n v="1"/>
    <s v=""/>
  </r>
  <r>
    <x v="12"/>
    <n v="-3642.3671879999965"/>
    <s v=""/>
    <n v="1"/>
    <s v=""/>
  </r>
  <r>
    <x v="13"/>
    <n v="-3644.421875"/>
    <s v=""/>
    <n v="1"/>
    <s v=""/>
  </r>
  <r>
    <x v="14"/>
    <n v="-2786.2773440000019"/>
    <s v=""/>
    <n v="1"/>
    <s v=""/>
  </r>
  <r>
    <x v="15"/>
    <n v="-1701.8085940000019"/>
    <s v=""/>
    <n v="1"/>
    <s v=""/>
  </r>
  <r>
    <x v="16"/>
    <n v="-332.203125"/>
    <s v=""/>
    <n v="1"/>
    <s v=""/>
  </r>
  <r>
    <x v="17"/>
    <s v=""/>
    <n v="407.6054690000019"/>
    <s v=""/>
    <n v="1"/>
  </r>
  <r>
    <x v="18"/>
    <s v=""/>
    <n v="1362.2890620000035"/>
    <s v=""/>
    <n v="1"/>
  </r>
  <r>
    <x v="19"/>
    <s v=""/>
    <n v="1075.7109370000035"/>
    <s v=""/>
    <n v="1"/>
  </r>
  <r>
    <x v="20"/>
    <s v=""/>
    <n v="597.21093700000347"/>
    <s v=""/>
    <n v="1"/>
  </r>
  <r>
    <x v="21"/>
    <s v=""/>
    <n v="446.8164059999981"/>
    <s v=""/>
    <n v="1"/>
  </r>
  <r>
    <x v="22"/>
    <n v="-403.0585940000019"/>
    <s v=""/>
    <n v="1"/>
    <s v=""/>
  </r>
  <r>
    <x v="23"/>
    <n v="-829.60156299999653"/>
    <s v=""/>
    <n v="1"/>
    <s v=""/>
  </r>
  <r>
    <x v="0"/>
    <n v="-989.53125"/>
    <s v=""/>
    <n v="1"/>
    <s v=""/>
  </r>
  <r>
    <x v="1"/>
    <n v="-937.8789059999981"/>
    <s v=""/>
    <n v="1"/>
    <s v=""/>
  </r>
  <r>
    <x v="2"/>
    <n v="-1323.3164059999981"/>
    <s v=""/>
    <n v="1"/>
    <s v=""/>
  </r>
  <r>
    <x v="3"/>
    <n v="-1126.6171879999965"/>
    <s v=""/>
    <n v="1"/>
    <s v=""/>
  </r>
  <r>
    <x v="4"/>
    <n v="-1144.4335940000019"/>
    <s v=""/>
    <n v="1"/>
    <s v=""/>
  </r>
  <r>
    <x v="5"/>
    <n v="-1113.3945309999981"/>
    <s v=""/>
    <n v="1"/>
    <s v=""/>
  </r>
  <r>
    <x v="6"/>
    <n v="-1322.7109379999965"/>
    <s v=""/>
    <n v="1"/>
    <s v=""/>
  </r>
  <r>
    <x v="7"/>
    <n v="-1652.4257809999981"/>
    <s v=""/>
    <n v="1"/>
    <s v=""/>
  </r>
  <r>
    <x v="8"/>
    <n v="-1855.0664059999981"/>
    <s v=""/>
    <n v="1"/>
    <s v=""/>
  </r>
  <r>
    <x v="9"/>
    <n v="-4012.9023440000019"/>
    <s v=""/>
    <n v="1"/>
    <s v=""/>
  </r>
  <r>
    <x v="10"/>
    <n v="-3118.1601559999981"/>
    <s v=""/>
    <n v="1"/>
    <s v=""/>
  </r>
  <r>
    <x v="11"/>
    <n v="-1683.1757809999981"/>
    <s v=""/>
    <n v="1"/>
    <s v=""/>
  </r>
  <r>
    <x v="12"/>
    <n v="-938.71875"/>
    <s v=""/>
    <n v="1"/>
    <s v=""/>
  </r>
  <r>
    <x v="13"/>
    <n v="-627.75781299999653"/>
    <s v=""/>
    <n v="1"/>
    <s v=""/>
  </r>
  <r>
    <x v="14"/>
    <s v=""/>
    <n v="345.60156200000347"/>
    <s v=""/>
    <n v="1"/>
  </r>
  <r>
    <x v="15"/>
    <s v=""/>
    <n v="1047.6835940000019"/>
    <s v=""/>
    <n v="1"/>
  </r>
  <r>
    <x v="16"/>
    <s v=""/>
    <n v="2273.796875"/>
    <s v=""/>
    <n v="1"/>
  </r>
  <r>
    <x v="17"/>
    <s v=""/>
    <n v="3495.8710940000019"/>
    <s v=""/>
    <n v="1"/>
  </r>
  <r>
    <x v="18"/>
    <s v=""/>
    <n v="3011.9648440000019"/>
    <s v=""/>
    <n v="1"/>
  </r>
  <r>
    <x v="19"/>
    <s v=""/>
    <n v="1803.625"/>
    <s v=""/>
    <n v="1"/>
  </r>
  <r>
    <x v="20"/>
    <s v=""/>
    <n v="1235.859375"/>
    <s v=""/>
    <n v="1"/>
  </r>
  <r>
    <x v="21"/>
    <s v=""/>
    <n v="1005.1679690000019"/>
    <s v=""/>
    <n v="1"/>
  </r>
  <r>
    <x v="22"/>
    <n v="-383.5429690000019"/>
    <s v=""/>
    <n v="1"/>
    <s v=""/>
  </r>
  <r>
    <x v="23"/>
    <n v="-1104.5390629999965"/>
    <s v=""/>
    <n v="1"/>
    <s v=""/>
  </r>
  <r>
    <x v="0"/>
    <n v="-870.6054690000019"/>
    <s v=""/>
    <n v="1"/>
    <s v=""/>
  </r>
  <r>
    <x v="1"/>
    <n v="-2352.703125"/>
    <s v=""/>
    <n v="1"/>
    <s v=""/>
  </r>
  <r>
    <x v="2"/>
    <n v="-3237.625"/>
    <s v=""/>
    <n v="1"/>
    <s v=""/>
  </r>
  <r>
    <x v="3"/>
    <n v="-3300.0859379999965"/>
    <s v=""/>
    <n v="1"/>
    <s v=""/>
  </r>
  <r>
    <x v="4"/>
    <n v="-3287.734375"/>
    <s v=""/>
    <n v="1"/>
    <s v=""/>
  </r>
  <r>
    <x v="5"/>
    <n v="-2929.4882809999981"/>
    <s v=""/>
    <n v="1"/>
    <s v=""/>
  </r>
  <r>
    <x v="6"/>
    <n v="-2115.9296879999965"/>
    <s v=""/>
    <n v="1"/>
    <s v=""/>
  </r>
  <r>
    <x v="7"/>
    <n v="-1663.0703129999965"/>
    <s v=""/>
    <n v="1"/>
    <s v=""/>
  </r>
  <r>
    <x v="8"/>
    <n v="-1557.3867190000019"/>
    <s v=""/>
    <n v="1"/>
    <s v=""/>
  </r>
  <r>
    <x v="9"/>
    <n v="-819.02343799999653"/>
    <s v=""/>
    <n v="1"/>
    <s v=""/>
  </r>
  <r>
    <x v="10"/>
    <n v="-1093.328125"/>
    <s v=""/>
    <n v="1"/>
    <s v=""/>
  </r>
  <r>
    <x v="11"/>
    <n v="-2378.578125"/>
    <s v=""/>
    <n v="1"/>
    <s v=""/>
  </r>
  <r>
    <x v="12"/>
    <n v="-3384.0234379999965"/>
    <s v=""/>
    <n v="1"/>
    <s v=""/>
  </r>
  <r>
    <x v="13"/>
    <n v="-3007.2617190000019"/>
    <s v=""/>
    <n v="1"/>
    <s v=""/>
  </r>
  <r>
    <x v="14"/>
    <n v="-1948.2929690000019"/>
    <s v=""/>
    <n v="1"/>
    <s v=""/>
  </r>
  <r>
    <x v="15"/>
    <n v="-727.484375"/>
    <s v=""/>
    <n v="1"/>
    <s v=""/>
  </r>
  <r>
    <x v="16"/>
    <s v=""/>
    <n v="743.5351559999981"/>
    <s v=""/>
    <n v="1"/>
  </r>
  <r>
    <x v="17"/>
    <s v=""/>
    <n v="1082.0859370000035"/>
    <s v=""/>
    <n v="1"/>
  </r>
  <r>
    <x v="18"/>
    <s v=""/>
    <n v="239.6210940000019"/>
    <s v=""/>
    <n v="1"/>
  </r>
  <r>
    <x v="19"/>
    <n v="-408.984375"/>
    <s v=""/>
    <n v="1"/>
    <s v=""/>
  </r>
  <r>
    <x v="20"/>
    <n v="-196.3164059999981"/>
    <s v=""/>
    <n v="1"/>
    <s v=""/>
  </r>
  <r>
    <x v="21"/>
    <n v="-1264.1054690000019"/>
    <s v=""/>
    <n v="1"/>
    <s v=""/>
  </r>
  <r>
    <x v="22"/>
    <n v="-2303.5"/>
    <s v=""/>
    <n v="1"/>
    <s v=""/>
  </r>
  <r>
    <x v="23"/>
    <n v="-3082.8671879999965"/>
    <s v=""/>
    <n v="1"/>
    <s v=""/>
  </r>
  <r>
    <x v="0"/>
    <n v="-3138.2109379999965"/>
    <s v=""/>
    <n v="1"/>
    <s v=""/>
  </r>
  <r>
    <x v="1"/>
    <n v="-822.32031299999653"/>
    <s v=""/>
    <n v="1"/>
    <s v=""/>
  </r>
  <r>
    <x v="2"/>
    <n v="-601.6054690000019"/>
    <s v=""/>
    <n v="1"/>
    <s v=""/>
  </r>
  <r>
    <x v="3"/>
    <n v="-510.625"/>
    <s v=""/>
    <n v="1"/>
    <s v=""/>
  </r>
  <r>
    <x v="4"/>
    <n v="-711.0664059999981"/>
    <s v=""/>
    <n v="1"/>
    <s v=""/>
  </r>
  <r>
    <x v="5"/>
    <n v="-878.171875"/>
    <s v=""/>
    <n v="1"/>
    <s v=""/>
  </r>
  <r>
    <x v="6"/>
    <n v="-1345.1953129999965"/>
    <s v=""/>
    <n v="1"/>
    <s v=""/>
  </r>
  <r>
    <x v="7"/>
    <n v="-683.84375"/>
    <s v=""/>
    <n v="1"/>
    <s v=""/>
  </r>
  <r>
    <x v="8"/>
    <n v="-780.8320309999981"/>
    <s v=""/>
    <n v="1"/>
    <s v=""/>
  </r>
  <r>
    <x v="9"/>
    <n v="-524.2304690000019"/>
    <s v=""/>
    <n v="1"/>
    <s v=""/>
  </r>
  <r>
    <x v="10"/>
    <n v="-126.13281299999653"/>
    <s v=""/>
    <n v="1"/>
    <s v=""/>
  </r>
  <r>
    <x v="11"/>
    <s v=""/>
    <n v="96.429687000003469"/>
    <s v=""/>
    <n v="1"/>
  </r>
  <r>
    <x v="12"/>
    <n v="-1211.6796879999965"/>
    <s v=""/>
    <n v="1"/>
    <s v=""/>
  </r>
  <r>
    <x v="13"/>
    <n v="-2187.4609379999965"/>
    <s v=""/>
    <n v="1"/>
    <s v=""/>
  </r>
  <r>
    <x v="14"/>
    <n v="-1287.8007809999981"/>
    <s v=""/>
    <n v="1"/>
    <s v=""/>
  </r>
  <r>
    <x v="15"/>
    <n v="-630.2304690000019"/>
    <s v=""/>
    <n v="1"/>
    <s v=""/>
  </r>
  <r>
    <x v="16"/>
    <n v="-970.4570309999981"/>
    <s v=""/>
    <n v="1"/>
    <s v=""/>
  </r>
  <r>
    <x v="17"/>
    <n v="-1478.2070309999981"/>
    <s v=""/>
    <n v="1"/>
    <s v=""/>
  </r>
  <r>
    <x v="18"/>
    <n v="-919.2773440000019"/>
    <s v=""/>
    <n v="1"/>
    <s v=""/>
  </r>
  <r>
    <x v="19"/>
    <n v="-504.1914059999981"/>
    <s v=""/>
    <n v="1"/>
    <s v=""/>
  </r>
  <r>
    <x v="20"/>
    <n v="-83.09375"/>
    <s v=""/>
    <n v="1"/>
    <s v=""/>
  </r>
  <r>
    <x v="21"/>
    <s v=""/>
    <n v="488.97656200000347"/>
    <s v=""/>
    <n v="1"/>
  </r>
  <r>
    <x v="22"/>
    <s v=""/>
    <n v="681.53906200000347"/>
    <s v=""/>
    <n v="1"/>
  </r>
  <r>
    <x v="23"/>
    <s v=""/>
    <n v="434.89843700000347"/>
    <s v=""/>
    <n v="1"/>
  </r>
  <r>
    <x v="0"/>
    <n v="-105.921875"/>
    <s v=""/>
    <n v="1"/>
    <s v=""/>
  </r>
  <r>
    <x v="1"/>
    <n v="-1689.296875"/>
    <s v=""/>
    <n v="1"/>
    <s v=""/>
  </r>
  <r>
    <x v="2"/>
    <n v="-1682.625"/>
    <s v=""/>
    <n v="1"/>
    <s v=""/>
  </r>
  <r>
    <x v="3"/>
    <n v="-2206.6328129999965"/>
    <s v=""/>
    <n v="1"/>
    <s v=""/>
  </r>
  <r>
    <x v="4"/>
    <n v="-2022.609375"/>
    <s v=""/>
    <n v="1"/>
    <s v=""/>
  </r>
  <r>
    <x v="5"/>
    <n v="-1755.9414059999981"/>
    <s v=""/>
    <n v="1"/>
    <s v=""/>
  </r>
  <r>
    <x v="6"/>
    <n v="-1478.5234379999965"/>
    <s v=""/>
    <n v="1"/>
    <s v=""/>
  </r>
  <r>
    <x v="7"/>
    <n v="-1646.3515629999965"/>
    <s v=""/>
    <n v="1"/>
    <s v=""/>
  </r>
  <r>
    <x v="8"/>
    <n v="-1677.9570309999981"/>
    <s v=""/>
    <n v="1"/>
    <s v=""/>
  </r>
  <r>
    <x v="9"/>
    <n v="-1779.296875"/>
    <s v=""/>
    <n v="1"/>
    <s v=""/>
  </r>
  <r>
    <x v="10"/>
    <n v="-1764.4257809999981"/>
    <s v=""/>
    <n v="1"/>
    <s v=""/>
  </r>
  <r>
    <x v="11"/>
    <n v="-2155.109375"/>
    <s v=""/>
    <n v="1"/>
    <s v=""/>
  </r>
  <r>
    <x v="12"/>
    <n v="-1183.046875"/>
    <s v=""/>
    <n v="1"/>
    <s v=""/>
  </r>
  <r>
    <x v="13"/>
    <n v="-276.375"/>
    <s v=""/>
    <n v="1"/>
    <s v=""/>
  </r>
  <r>
    <x v="14"/>
    <n v="-20.804687999996531"/>
    <s v=""/>
    <n v="1"/>
    <s v=""/>
  </r>
  <r>
    <x v="15"/>
    <n v="-104.3164059999981"/>
    <s v=""/>
    <n v="1"/>
    <s v=""/>
  </r>
  <r>
    <x v="16"/>
    <n v="-115.296875"/>
    <s v=""/>
    <n v="1"/>
    <s v=""/>
  </r>
  <r>
    <x v="17"/>
    <n v="-355.1757809999981"/>
    <s v=""/>
    <n v="1"/>
    <s v=""/>
  </r>
  <r>
    <x v="18"/>
    <n v="-208.2460940000019"/>
    <s v=""/>
    <n v="1"/>
    <s v=""/>
  </r>
  <r>
    <x v="19"/>
    <n v="-45.515625"/>
    <s v=""/>
    <n v="1"/>
    <s v=""/>
  </r>
  <r>
    <x v="20"/>
    <n v="-176.4375"/>
    <s v=""/>
    <n v="1"/>
    <s v=""/>
  </r>
  <r>
    <x v="21"/>
    <n v="-136.15625"/>
    <s v=""/>
    <n v="1"/>
    <s v=""/>
  </r>
  <r>
    <x v="22"/>
    <s v=""/>
    <n v="360.9101559999981"/>
    <s v=""/>
    <n v="1"/>
  </r>
  <r>
    <x v="23"/>
    <n v="-174.078125"/>
    <s v=""/>
    <n v="1"/>
    <s v=""/>
  </r>
  <r>
    <x v="0"/>
    <n v="-597.984375"/>
    <s v=""/>
    <n v="1"/>
    <s v=""/>
  </r>
  <r>
    <x v="1"/>
    <s v=""/>
    <n v="206.34375"/>
    <s v=""/>
    <n v="1"/>
  </r>
  <r>
    <x v="2"/>
    <s v=""/>
    <n v="342.5820309999981"/>
    <s v=""/>
    <n v="1"/>
  </r>
  <r>
    <x v="3"/>
    <s v=""/>
    <n v="214.96875"/>
    <s v=""/>
    <n v="1"/>
  </r>
  <r>
    <x v="4"/>
    <s v=""/>
    <n v="311.5742190000019"/>
    <s v=""/>
    <n v="1"/>
  </r>
  <r>
    <x v="5"/>
    <s v=""/>
    <n v="426.7460940000019"/>
    <s v=""/>
    <n v="1"/>
  </r>
  <r>
    <x v="6"/>
    <s v=""/>
    <n v="425.5507809999981"/>
    <s v=""/>
    <n v="1"/>
  </r>
  <r>
    <x v="7"/>
    <s v=""/>
    <n v="444.765625"/>
    <s v=""/>
    <n v="1"/>
  </r>
  <r>
    <x v="8"/>
    <s v=""/>
    <n v="637.61718700000347"/>
    <s v=""/>
    <n v="1"/>
  </r>
  <r>
    <x v="9"/>
    <s v=""/>
    <n v="559.55468700000347"/>
    <s v=""/>
    <n v="1"/>
  </r>
  <r>
    <x v="10"/>
    <n v="-576.453125"/>
    <s v=""/>
    <n v="1"/>
    <s v=""/>
  </r>
  <r>
    <x v="11"/>
    <n v="-727.7617190000019"/>
    <s v=""/>
    <n v="1"/>
    <s v=""/>
  </r>
  <r>
    <x v="12"/>
    <n v="-729.625"/>
    <s v=""/>
    <n v="1"/>
    <s v=""/>
  </r>
  <r>
    <x v="13"/>
    <n v="-547.015625"/>
    <s v=""/>
    <n v="1"/>
    <s v=""/>
  </r>
  <r>
    <x v="14"/>
    <n v="-384.94531299999653"/>
    <s v=""/>
    <n v="1"/>
    <s v=""/>
  </r>
  <r>
    <x v="15"/>
    <n v="-1014.7460940000019"/>
    <s v=""/>
    <n v="1"/>
    <s v=""/>
  </r>
  <r>
    <x v="16"/>
    <n v="-712.17968799999653"/>
    <s v=""/>
    <n v="1"/>
    <s v=""/>
  </r>
  <r>
    <x v="17"/>
    <s v=""/>
    <n v="215.421875"/>
    <s v=""/>
    <n v="1"/>
  </r>
  <r>
    <x v="18"/>
    <s v=""/>
    <n v="484.1054690000019"/>
    <s v=""/>
    <n v="1"/>
  </r>
  <r>
    <x v="19"/>
    <s v=""/>
    <n v="889.9960940000019"/>
    <s v=""/>
    <n v="1"/>
  </r>
  <r>
    <x v="20"/>
    <s v=""/>
    <n v="1382.3515620000035"/>
    <s v=""/>
    <n v="1"/>
  </r>
  <r>
    <x v="21"/>
    <s v=""/>
    <n v="1265.9101559999981"/>
    <s v=""/>
    <n v="1"/>
  </r>
  <r>
    <x v="22"/>
    <s v=""/>
    <n v="1238.8945309999981"/>
    <s v=""/>
    <n v="1"/>
  </r>
  <r>
    <x v="23"/>
    <s v=""/>
    <n v="1026.1015620000035"/>
    <s v=""/>
    <n v="1"/>
  </r>
  <r>
    <x v="0"/>
    <s v=""/>
    <n v="502.828125"/>
    <s v=""/>
    <n v="1"/>
  </r>
  <r>
    <x v="1"/>
    <n v="-657.66406299999653"/>
    <s v=""/>
    <n v="1"/>
    <s v=""/>
  </r>
  <r>
    <x v="2"/>
    <n v="-1202.578125"/>
    <s v=""/>
    <n v="1"/>
    <s v=""/>
  </r>
  <r>
    <x v="3"/>
    <n v="-1228.5195309999981"/>
    <s v=""/>
    <n v="1"/>
    <s v=""/>
  </r>
  <r>
    <x v="4"/>
    <n v="-761.61718799999653"/>
    <s v=""/>
    <n v="1"/>
    <s v=""/>
  </r>
  <r>
    <x v="5"/>
    <n v="-645.9023440000019"/>
    <s v=""/>
    <n v="1"/>
    <s v=""/>
  </r>
  <r>
    <x v="6"/>
    <n v="-570.7695309999981"/>
    <s v=""/>
    <n v="1"/>
    <s v=""/>
  </r>
  <r>
    <x v="7"/>
    <n v="-304.171875"/>
    <s v=""/>
    <n v="1"/>
    <s v=""/>
  </r>
  <r>
    <x v="8"/>
    <n v="-408.5351559999981"/>
    <s v=""/>
    <n v="1"/>
    <s v=""/>
  </r>
  <r>
    <x v="9"/>
    <n v="-419.171875"/>
    <s v=""/>
    <n v="1"/>
    <s v=""/>
  </r>
  <r>
    <x v="10"/>
    <n v="-347.7695309999981"/>
    <s v=""/>
    <n v="1"/>
    <s v=""/>
  </r>
  <r>
    <x v="11"/>
    <n v="-286.109375"/>
    <s v=""/>
    <n v="1"/>
    <s v=""/>
  </r>
  <r>
    <x v="12"/>
    <n v="-26.621094000001904"/>
    <s v=""/>
    <n v="1"/>
    <s v=""/>
  </r>
  <r>
    <x v="13"/>
    <s v=""/>
    <n v="7.7304690000019036"/>
    <s v=""/>
    <n v="1"/>
  </r>
  <r>
    <x v="14"/>
    <n v="-313.7617190000019"/>
    <s v=""/>
    <n v="1"/>
    <s v=""/>
  </r>
  <r>
    <x v="15"/>
    <s v=""/>
    <n v="287.375"/>
    <s v=""/>
    <n v="1"/>
  </r>
  <r>
    <x v="16"/>
    <s v=""/>
    <n v="284.2539059999981"/>
    <s v=""/>
    <n v="1"/>
  </r>
  <r>
    <x v="17"/>
    <n v="-469.49218799999653"/>
    <s v=""/>
    <n v="1"/>
    <s v=""/>
  </r>
  <r>
    <x v="18"/>
    <n v="-975.63281299999653"/>
    <s v=""/>
    <n v="1"/>
    <s v=""/>
  </r>
  <r>
    <x v="19"/>
    <s v=""/>
    <n v="79.132812000003469"/>
    <s v=""/>
    <n v="1"/>
  </r>
  <r>
    <x v="20"/>
    <s v=""/>
    <n v="714.7304690000019"/>
    <s v=""/>
    <n v="1"/>
  </r>
  <r>
    <x v="21"/>
    <s v=""/>
    <n v="1132.109375"/>
    <s v=""/>
    <n v="1"/>
  </r>
  <r>
    <x v="22"/>
    <s v=""/>
    <n v="1645.71875"/>
    <s v=""/>
    <n v="1"/>
  </r>
  <r>
    <x v="23"/>
    <s v=""/>
    <n v="1720.3125"/>
    <s v=""/>
    <n v="1"/>
  </r>
  <r>
    <x v="0"/>
    <s v=""/>
    <n v="1225.2890620000035"/>
    <s v=""/>
    <n v="1"/>
  </r>
  <r>
    <x v="1"/>
    <s v=""/>
    <n v="349.00781200000347"/>
    <s v=""/>
    <n v="1"/>
  </r>
  <r>
    <x v="2"/>
    <s v=""/>
    <n v="439.015625"/>
    <s v=""/>
    <n v="1"/>
  </r>
  <r>
    <x v="3"/>
    <s v=""/>
    <n v="167.25781200000347"/>
    <s v=""/>
    <n v="1"/>
  </r>
  <r>
    <x v="4"/>
    <n v="-265.5351559999981"/>
    <s v=""/>
    <n v="1"/>
    <s v=""/>
  </r>
  <r>
    <x v="5"/>
    <n v="-817.71875"/>
    <s v=""/>
    <n v="1"/>
    <s v=""/>
  </r>
  <r>
    <x v="6"/>
    <n v="-3.796875"/>
    <s v=""/>
    <n v="1"/>
    <s v=""/>
  </r>
  <r>
    <x v="7"/>
    <s v=""/>
    <n v="925.9648440000019"/>
    <s v=""/>
    <n v="1"/>
  </r>
  <r>
    <x v="8"/>
    <s v=""/>
    <n v="579.7226559999981"/>
    <s v=""/>
    <n v="1"/>
  </r>
  <r>
    <x v="9"/>
    <s v=""/>
    <n v="860.27343700000347"/>
    <s v=""/>
    <n v="1"/>
  </r>
  <r>
    <x v="10"/>
    <s v=""/>
    <n v="1441.9960940000019"/>
    <s v=""/>
    <n v="1"/>
  </r>
  <r>
    <x v="11"/>
    <s v=""/>
    <n v="56.785155999998096"/>
    <s v=""/>
    <n v="1"/>
  </r>
  <r>
    <x v="12"/>
    <n v="-686.4804690000019"/>
    <s v=""/>
    <n v="1"/>
    <s v=""/>
  </r>
  <r>
    <x v="13"/>
    <n v="-232.15625"/>
    <s v=""/>
    <n v="1"/>
    <s v=""/>
  </r>
  <r>
    <x v="14"/>
    <s v=""/>
    <n v="217.82031200000347"/>
    <s v=""/>
    <n v="1"/>
  </r>
  <r>
    <x v="15"/>
    <s v=""/>
    <n v="1173.4453120000035"/>
    <s v=""/>
    <n v="1"/>
  </r>
  <r>
    <x v="16"/>
    <s v=""/>
    <n v="1722.7890620000035"/>
    <s v=""/>
    <n v="1"/>
  </r>
  <r>
    <x v="17"/>
    <s v=""/>
    <n v="2718.6835940000019"/>
    <s v=""/>
    <n v="1"/>
  </r>
  <r>
    <x v="18"/>
    <s v=""/>
    <n v="2268.7890620000035"/>
    <s v=""/>
    <n v="1"/>
  </r>
  <r>
    <x v="19"/>
    <s v=""/>
    <n v="2021.3398440000019"/>
    <s v=""/>
    <n v="1"/>
  </r>
  <r>
    <x v="20"/>
    <s v=""/>
    <n v="1634.3125"/>
    <s v=""/>
    <n v="1"/>
  </r>
  <r>
    <x v="21"/>
    <s v=""/>
    <n v="1460.0234370000035"/>
    <s v=""/>
    <n v="1"/>
  </r>
  <r>
    <x v="22"/>
    <s v=""/>
    <n v="1684.8945309999981"/>
    <s v=""/>
    <n v="1"/>
  </r>
  <r>
    <x v="23"/>
    <s v=""/>
    <n v="954.1875"/>
    <s v=""/>
    <n v="1"/>
  </r>
  <r>
    <x v="0"/>
    <s v=""/>
    <n v="79.5"/>
    <s v=""/>
    <n v="1"/>
  </r>
  <r>
    <x v="1"/>
    <n v="-1050.3476559999981"/>
    <s v=""/>
    <n v="1"/>
    <s v=""/>
  </r>
  <r>
    <x v="2"/>
    <n v="-1757.9609379999965"/>
    <s v=""/>
    <n v="1"/>
    <s v=""/>
  </r>
  <r>
    <x v="3"/>
    <n v="-1640.1445309999981"/>
    <s v=""/>
    <n v="1"/>
    <s v=""/>
  </r>
  <r>
    <x v="4"/>
    <n v="-1159.953125"/>
    <s v=""/>
    <n v="1"/>
    <s v=""/>
  </r>
  <r>
    <x v="5"/>
    <n v="-1495.7851559999981"/>
    <s v=""/>
    <n v="1"/>
    <s v=""/>
  </r>
  <r>
    <x v="6"/>
    <n v="-647.17968799999653"/>
    <s v=""/>
    <n v="1"/>
    <s v=""/>
  </r>
  <r>
    <x v="7"/>
    <s v=""/>
    <n v="331.0273440000019"/>
    <s v=""/>
    <n v="1"/>
  </r>
  <r>
    <x v="8"/>
    <s v=""/>
    <n v="677.203125"/>
    <s v=""/>
    <n v="1"/>
  </r>
  <r>
    <x v="9"/>
    <s v=""/>
    <n v="37.902344000001904"/>
    <s v=""/>
    <n v="1"/>
  </r>
  <r>
    <x v="10"/>
    <n v="-455.39843799999653"/>
    <s v=""/>
    <n v="1"/>
    <s v=""/>
  </r>
  <r>
    <x v="11"/>
    <n v="-332.8085940000019"/>
    <s v=""/>
    <n v="1"/>
    <s v=""/>
  </r>
  <r>
    <x v="12"/>
    <n v="-718.4570309999981"/>
    <s v=""/>
    <n v="1"/>
    <s v=""/>
  </r>
  <r>
    <x v="13"/>
    <n v="-1362.6679690000019"/>
    <s v=""/>
    <n v="1"/>
    <s v=""/>
  </r>
  <r>
    <x v="14"/>
    <n v="-2861.5703129999965"/>
    <s v=""/>
    <n v="1"/>
    <s v=""/>
  </r>
  <r>
    <x v="15"/>
    <n v="-3057.0703129999965"/>
    <s v=""/>
    <n v="1"/>
    <s v=""/>
  </r>
  <r>
    <x v="16"/>
    <n v="-3185.4492190000019"/>
    <s v=""/>
    <n v="1"/>
    <s v=""/>
  </r>
  <r>
    <x v="17"/>
    <n v="-2112.15625"/>
    <s v=""/>
    <n v="1"/>
    <s v=""/>
  </r>
  <r>
    <x v="18"/>
    <n v="-763.015625"/>
    <s v=""/>
    <n v="1"/>
    <s v=""/>
  </r>
  <r>
    <x v="19"/>
    <n v="-1009.578125"/>
    <s v=""/>
    <n v="1"/>
    <s v=""/>
  </r>
  <r>
    <x v="20"/>
    <n v="-1125.3632809999981"/>
    <s v=""/>
    <n v="1"/>
    <s v=""/>
  </r>
  <r>
    <x v="21"/>
    <n v="-969.67968799999653"/>
    <s v=""/>
    <n v="1"/>
    <s v=""/>
  </r>
  <r>
    <x v="22"/>
    <n v="-1101.1796879999965"/>
    <s v=""/>
    <n v="1"/>
    <s v=""/>
  </r>
  <r>
    <x v="23"/>
    <n v="-1784.1171879999965"/>
    <s v=""/>
    <n v="1"/>
    <s v=""/>
  </r>
  <r>
    <x v="0"/>
    <n v="-2218.5859379999965"/>
    <s v=""/>
    <n v="1"/>
    <s v=""/>
  </r>
  <r>
    <x v="1"/>
    <n v="-1851.7929690000019"/>
    <s v=""/>
    <n v="1"/>
    <s v=""/>
  </r>
  <r>
    <x v="2"/>
    <n v="-1604.9101559999981"/>
    <s v=""/>
    <n v="1"/>
    <s v=""/>
  </r>
  <r>
    <x v="3"/>
    <n v="-1602.5585940000019"/>
    <s v=""/>
    <n v="1"/>
    <s v=""/>
  </r>
  <r>
    <x v="4"/>
    <n v="-1180.8945309999981"/>
    <s v=""/>
    <n v="1"/>
    <s v=""/>
  </r>
  <r>
    <x v="5"/>
    <n v="-663.1210940000019"/>
    <s v=""/>
    <n v="1"/>
    <s v=""/>
  </r>
  <r>
    <x v="6"/>
    <s v=""/>
    <n v="120.88281200000347"/>
    <s v=""/>
    <n v="1"/>
  </r>
  <r>
    <x v="7"/>
    <s v=""/>
    <n v="1833.5117190000019"/>
    <s v=""/>
    <n v="1"/>
  </r>
  <r>
    <x v="8"/>
    <s v=""/>
    <n v="1572.6757809999981"/>
    <s v=""/>
    <n v="1"/>
  </r>
  <r>
    <x v="9"/>
    <s v=""/>
    <n v="1063.7070309999981"/>
    <s v=""/>
    <n v="1"/>
  </r>
  <r>
    <x v="10"/>
    <s v=""/>
    <n v="300.53906200000347"/>
    <s v=""/>
    <n v="1"/>
  </r>
  <r>
    <x v="11"/>
    <s v=""/>
    <n v="572.36718700000347"/>
    <s v=""/>
    <n v="1"/>
  </r>
  <r>
    <x v="12"/>
    <n v="-231.5351559999981"/>
    <s v=""/>
    <n v="1"/>
    <s v=""/>
  </r>
  <r>
    <x v="13"/>
    <n v="-650.4570309999981"/>
    <s v=""/>
    <n v="1"/>
    <s v=""/>
  </r>
  <r>
    <x v="14"/>
    <n v="-1183.8476559999981"/>
    <s v=""/>
    <n v="1"/>
    <s v=""/>
  </r>
  <r>
    <x v="15"/>
    <n v="-2180.5507809999981"/>
    <s v=""/>
    <n v="1"/>
    <s v=""/>
  </r>
  <r>
    <x v="16"/>
    <n v="-1461.5429690000019"/>
    <s v=""/>
    <n v="1"/>
    <s v=""/>
  </r>
  <r>
    <x v="17"/>
    <n v="-11.828125"/>
    <s v=""/>
    <n v="1"/>
    <s v=""/>
  </r>
  <r>
    <x v="18"/>
    <s v=""/>
    <n v="742.8554690000019"/>
    <s v=""/>
    <n v="1"/>
  </r>
  <r>
    <x v="19"/>
    <s v=""/>
    <n v="1621.4375"/>
    <s v=""/>
    <n v="1"/>
  </r>
  <r>
    <x v="20"/>
    <s v=""/>
    <n v="2052.328125"/>
    <s v=""/>
    <n v="1"/>
  </r>
  <r>
    <x v="21"/>
    <s v=""/>
    <n v="2020.2265620000035"/>
    <s v=""/>
    <n v="1"/>
  </r>
  <r>
    <x v="22"/>
    <s v=""/>
    <n v="1740.78125"/>
    <s v=""/>
    <n v="1"/>
  </r>
  <r>
    <x v="23"/>
    <s v=""/>
    <n v="1016.4882809999981"/>
    <s v=""/>
    <n v="1"/>
  </r>
  <r>
    <x v="0"/>
    <s v=""/>
    <n v="756.2695309999981"/>
    <s v=""/>
    <n v="1"/>
  </r>
  <r>
    <x v="1"/>
    <s v=""/>
    <n v="875.546875"/>
    <s v=""/>
    <n v="1"/>
  </r>
  <r>
    <x v="2"/>
    <s v=""/>
    <n v="552.92968700000347"/>
    <s v=""/>
    <n v="1"/>
  </r>
  <r>
    <x v="3"/>
    <s v=""/>
    <n v="506.03906200000347"/>
    <s v=""/>
    <n v="1"/>
  </r>
  <r>
    <x v="4"/>
    <s v=""/>
    <n v="882.078125"/>
    <s v=""/>
    <n v="1"/>
  </r>
  <r>
    <x v="5"/>
    <s v=""/>
    <n v="941.3554690000019"/>
    <s v=""/>
    <n v="1"/>
  </r>
  <r>
    <x v="6"/>
    <s v=""/>
    <n v="1696.15625"/>
    <s v=""/>
    <n v="1"/>
  </r>
  <r>
    <x v="7"/>
    <s v=""/>
    <n v="2002.3203120000035"/>
    <s v=""/>
    <n v="1"/>
  </r>
  <r>
    <x v="8"/>
    <s v=""/>
    <n v="2257.3867190000019"/>
    <s v=""/>
    <n v="1"/>
  </r>
  <r>
    <x v="9"/>
    <s v=""/>
    <n v="2218.3203120000035"/>
    <s v=""/>
    <n v="1"/>
  </r>
  <r>
    <x v="10"/>
    <s v=""/>
    <n v="3224.0117190000019"/>
    <s v=""/>
    <n v="1"/>
  </r>
  <r>
    <x v="11"/>
    <s v=""/>
    <n v="2203.078125"/>
    <s v=""/>
    <n v="1"/>
  </r>
  <r>
    <x v="12"/>
    <s v=""/>
    <n v="1065.4023440000019"/>
    <s v=""/>
    <n v="1"/>
  </r>
  <r>
    <x v="13"/>
    <n v="-74.4375"/>
    <s v=""/>
    <n v="1"/>
    <s v=""/>
  </r>
  <r>
    <x v="14"/>
    <n v="-1719.90625"/>
    <s v=""/>
    <n v="1"/>
    <s v=""/>
  </r>
  <r>
    <x v="15"/>
    <n v="-4186.90625"/>
    <s v=""/>
    <n v="1"/>
    <s v=""/>
  </r>
  <r>
    <x v="16"/>
    <n v="-3778.765625"/>
    <s v=""/>
    <n v="1"/>
    <s v=""/>
  </r>
  <r>
    <x v="17"/>
    <n v="-710.0820309999981"/>
    <s v=""/>
    <n v="1"/>
    <s v=""/>
  </r>
  <r>
    <x v="18"/>
    <s v=""/>
    <n v="295.3632809999981"/>
    <s v=""/>
    <n v="1"/>
  </r>
  <r>
    <x v="19"/>
    <s v=""/>
    <n v="923.3789059999981"/>
    <s v=""/>
    <n v="1"/>
  </r>
  <r>
    <x v="20"/>
    <s v=""/>
    <n v="609.2929690000019"/>
    <s v=""/>
    <n v="1"/>
  </r>
  <r>
    <x v="21"/>
    <s v=""/>
    <n v="329.25781200000347"/>
    <s v=""/>
    <n v="1"/>
  </r>
  <r>
    <x v="22"/>
    <s v=""/>
    <n v="716.05468700000347"/>
    <s v=""/>
    <n v="1"/>
  </r>
  <r>
    <x v="23"/>
    <s v=""/>
    <n v="750.49218700000347"/>
    <s v=""/>
    <n v="1"/>
  </r>
  <r>
    <x v="0"/>
    <s v=""/>
    <n v="865.02343700000347"/>
    <s v=""/>
    <n v="1"/>
  </r>
  <r>
    <x v="1"/>
    <s v=""/>
    <n v="997.83593700000347"/>
    <s v=""/>
    <n v="1"/>
  </r>
  <r>
    <x v="2"/>
    <s v=""/>
    <n v="1117.2460940000019"/>
    <s v=""/>
    <n v="1"/>
  </r>
  <r>
    <x v="3"/>
    <s v=""/>
    <n v="863.50781200000347"/>
    <s v=""/>
    <n v="1"/>
  </r>
  <r>
    <x v="4"/>
    <s v=""/>
    <n v="903.609375"/>
    <s v=""/>
    <n v="1"/>
  </r>
  <r>
    <x v="5"/>
    <s v=""/>
    <n v="1037.3476559999981"/>
    <s v=""/>
    <n v="1"/>
  </r>
  <r>
    <x v="6"/>
    <s v=""/>
    <n v="1503.7148440000019"/>
    <s v=""/>
    <n v="1"/>
  </r>
  <r>
    <x v="7"/>
    <s v=""/>
    <n v="1452.2382809999981"/>
    <s v=""/>
    <n v="1"/>
  </r>
  <r>
    <x v="8"/>
    <s v=""/>
    <n v="1835.5507809999981"/>
    <s v=""/>
    <n v="1"/>
  </r>
  <r>
    <x v="9"/>
    <s v=""/>
    <n v="1822.1679690000019"/>
    <s v=""/>
    <n v="1"/>
  </r>
  <r>
    <x v="10"/>
    <s v=""/>
    <n v="474.8007809999981"/>
    <s v=""/>
    <n v="1"/>
  </r>
  <r>
    <x v="11"/>
    <n v="-1137.2226559999981"/>
    <s v=""/>
    <n v="1"/>
    <s v=""/>
  </r>
  <r>
    <x v="12"/>
    <n v="-1247.2695309999981"/>
    <s v=""/>
    <n v="1"/>
    <s v=""/>
  </r>
  <r>
    <x v="13"/>
    <n v="-933.72656299999653"/>
    <s v=""/>
    <n v="1"/>
    <s v=""/>
  </r>
  <r>
    <x v="14"/>
    <n v="-429.7929690000019"/>
    <s v=""/>
    <n v="1"/>
    <s v=""/>
  </r>
  <r>
    <x v="15"/>
    <n v="-382.67968799999653"/>
    <s v=""/>
    <n v="1"/>
    <s v=""/>
  </r>
  <r>
    <x v="16"/>
    <n v="-381.28125"/>
    <s v=""/>
    <n v="1"/>
    <s v=""/>
  </r>
  <r>
    <x v="17"/>
    <n v="-619.5"/>
    <s v=""/>
    <n v="1"/>
    <s v=""/>
  </r>
  <r>
    <x v="18"/>
    <n v="-457.9257809999981"/>
    <s v=""/>
    <n v="1"/>
    <s v=""/>
  </r>
  <r>
    <x v="19"/>
    <n v="-425.6992190000019"/>
    <s v=""/>
    <n v="1"/>
    <s v=""/>
  </r>
  <r>
    <x v="20"/>
    <n v="-287.38281299999653"/>
    <s v=""/>
    <n v="1"/>
    <s v=""/>
  </r>
  <r>
    <x v="21"/>
    <n v="-406.69531299999653"/>
    <s v=""/>
    <n v="1"/>
    <s v=""/>
  </r>
  <r>
    <x v="22"/>
    <n v="-204.921875"/>
    <s v=""/>
    <n v="1"/>
    <s v=""/>
  </r>
  <r>
    <x v="23"/>
    <n v="-466.99218799999653"/>
    <s v=""/>
    <n v="1"/>
    <s v=""/>
  </r>
  <r>
    <x v="0"/>
    <n v="-790.96875"/>
    <s v=""/>
    <n v="1"/>
    <s v=""/>
  </r>
  <r>
    <x v="1"/>
    <n v="-811.96875"/>
    <s v=""/>
    <n v="1"/>
    <s v=""/>
  </r>
  <r>
    <x v="2"/>
    <n v="-1031.7421879999965"/>
    <s v=""/>
    <n v="1"/>
    <s v=""/>
  </r>
  <r>
    <x v="3"/>
    <n v="-836.9101559999981"/>
    <s v=""/>
    <n v="1"/>
    <s v=""/>
  </r>
  <r>
    <x v="4"/>
    <n v="-498.30468799999653"/>
    <s v=""/>
    <n v="1"/>
    <s v=""/>
  </r>
  <r>
    <x v="5"/>
    <n v="-334.9375"/>
    <s v=""/>
    <n v="1"/>
    <s v=""/>
  </r>
  <r>
    <x v="6"/>
    <n v="-716.5625"/>
    <s v=""/>
    <n v="1"/>
    <s v=""/>
  </r>
  <r>
    <x v="7"/>
    <n v="-850.1601559999981"/>
    <s v=""/>
    <n v="1"/>
    <s v=""/>
  </r>
  <r>
    <x v="8"/>
    <n v="-887.4960940000019"/>
    <s v=""/>
    <n v="1"/>
    <s v=""/>
  </r>
  <r>
    <x v="9"/>
    <n v="-747.7929690000019"/>
    <s v=""/>
    <n v="1"/>
    <s v=""/>
  </r>
  <r>
    <x v="10"/>
    <n v="-1754.2890629999965"/>
    <s v=""/>
    <n v="1"/>
    <s v=""/>
  </r>
  <r>
    <x v="11"/>
    <n v="-940.625"/>
    <s v=""/>
    <n v="1"/>
    <s v=""/>
  </r>
  <r>
    <x v="12"/>
    <n v="-1031.171875"/>
    <s v=""/>
    <n v="1"/>
    <s v=""/>
  </r>
  <r>
    <x v="13"/>
    <n v="-1077.9140629999965"/>
    <s v=""/>
    <n v="1"/>
    <s v=""/>
  </r>
  <r>
    <x v="14"/>
    <s v=""/>
    <n v="154.8242190000019"/>
    <s v=""/>
    <n v="1"/>
  </r>
  <r>
    <x v="15"/>
    <s v=""/>
    <n v="572.03906200000347"/>
    <s v=""/>
    <n v="1"/>
  </r>
  <r>
    <x v="16"/>
    <s v=""/>
    <n v="622.52343700000347"/>
    <s v=""/>
    <n v="1"/>
  </r>
  <r>
    <x v="17"/>
    <n v="-365.71093799999653"/>
    <s v=""/>
    <n v="1"/>
    <s v=""/>
  </r>
  <r>
    <x v="18"/>
    <n v="-876.46093799999653"/>
    <s v=""/>
    <n v="1"/>
    <s v=""/>
  </r>
  <r>
    <x v="19"/>
    <s v=""/>
    <n v="70.464844000001904"/>
    <s v=""/>
    <n v="1"/>
  </r>
  <r>
    <x v="20"/>
    <s v=""/>
    <n v="304.84375"/>
    <s v=""/>
    <n v="1"/>
  </r>
  <r>
    <x v="21"/>
    <n v="-446.3242190000019"/>
    <s v=""/>
    <n v="1"/>
    <s v=""/>
  </r>
  <r>
    <x v="22"/>
    <n v="-517.10156299999653"/>
    <s v=""/>
    <n v="1"/>
    <s v=""/>
  </r>
  <r>
    <x v="23"/>
    <n v="-494.453125"/>
    <s v=""/>
    <n v="1"/>
    <s v=""/>
  </r>
  <r>
    <x v="0"/>
    <n v="-619.69531299999653"/>
    <s v=""/>
    <n v="1"/>
    <s v=""/>
  </r>
  <r>
    <x v="1"/>
    <n v="-2407.59375"/>
    <s v=""/>
    <n v="1"/>
    <s v=""/>
  </r>
  <r>
    <x v="2"/>
    <n v="-3078.7226559999981"/>
    <s v=""/>
    <n v="1"/>
    <s v=""/>
  </r>
  <r>
    <x v="3"/>
    <n v="-2428.9765629999965"/>
    <s v=""/>
    <n v="1"/>
    <s v=""/>
  </r>
  <r>
    <x v="4"/>
    <n v="-2012.5078129999965"/>
    <s v=""/>
    <n v="1"/>
    <s v=""/>
  </r>
  <r>
    <x v="5"/>
    <n v="-2225.9257809999981"/>
    <s v=""/>
    <n v="1"/>
    <s v=""/>
  </r>
  <r>
    <x v="6"/>
    <n v="-1941.2734379999965"/>
    <s v=""/>
    <n v="1"/>
    <s v=""/>
  </r>
  <r>
    <x v="7"/>
    <n v="-1697.3515629999965"/>
    <s v=""/>
    <n v="1"/>
    <s v=""/>
  </r>
  <r>
    <x v="8"/>
    <n v="-1930.078125"/>
    <s v=""/>
    <n v="1"/>
    <s v=""/>
  </r>
  <r>
    <x v="9"/>
    <n v="-1546.0390629999965"/>
    <s v=""/>
    <n v="1"/>
    <s v=""/>
  </r>
  <r>
    <x v="10"/>
    <n v="-1576.578125"/>
    <s v=""/>
    <n v="1"/>
    <s v=""/>
  </r>
  <r>
    <x v="11"/>
    <n v="-1351.3046879999965"/>
    <s v=""/>
    <n v="1"/>
    <s v=""/>
  </r>
  <r>
    <x v="12"/>
    <n v="-1832.5390629999965"/>
    <s v=""/>
    <n v="1"/>
    <s v=""/>
  </r>
  <r>
    <x v="13"/>
    <n v="-1687.4023440000019"/>
    <s v=""/>
    <n v="1"/>
    <s v=""/>
  </r>
  <r>
    <x v="14"/>
    <n v="-858.28125"/>
    <s v=""/>
    <n v="1"/>
    <s v=""/>
  </r>
  <r>
    <x v="15"/>
    <n v="-246.8085940000019"/>
    <s v=""/>
    <n v="1"/>
    <s v=""/>
  </r>
  <r>
    <x v="16"/>
    <n v="-434.2070309999981"/>
    <s v=""/>
    <n v="1"/>
    <s v=""/>
  </r>
  <r>
    <x v="17"/>
    <n v="-2037.8554690000019"/>
    <s v=""/>
    <n v="1"/>
    <s v=""/>
  </r>
  <r>
    <x v="18"/>
    <n v="-2731.8671879999965"/>
    <s v=""/>
    <n v="1"/>
    <s v=""/>
  </r>
  <r>
    <x v="19"/>
    <n v="-2286.6953129999965"/>
    <s v=""/>
    <n v="1"/>
    <s v=""/>
  </r>
  <r>
    <x v="20"/>
    <n v="-1311.8515629999965"/>
    <s v=""/>
    <n v="1"/>
    <s v=""/>
  </r>
  <r>
    <x v="21"/>
    <n v="-36.589844000001904"/>
    <s v=""/>
    <n v="1"/>
    <s v=""/>
  </r>
  <r>
    <x v="22"/>
    <s v=""/>
    <n v="1104.78125"/>
    <s v=""/>
    <n v="1"/>
  </r>
  <r>
    <x v="23"/>
    <s v=""/>
    <n v="2117.6171870000035"/>
    <s v=""/>
    <n v="1"/>
  </r>
  <r>
    <x v="0"/>
    <s v=""/>
    <n v="2982.0234370000035"/>
    <s v="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2B0764-C495-4DC7-AAB4-6FBC141BC632}" name="PivotTable5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m="1" x="26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D8E374-5DA9-4671-BD45-CF2A0D4D9E34}" name="PivotTable20" cacheId="2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m="1" x="26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F69287-C0E2-47AA-AD37-3541AA2BB248}" name="PivotTable15" cacheId="2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m="1" x="26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E51E45-40F6-4C0F-9386-67999AB200DA}" name="PivotTable14" cacheId="2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m="1" x="26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E81741-523B-47F5-AE14-2CE1C65613B0}" name="PivotTable16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m="1" x="26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8D74C4-F9C4-4C72-95BD-425624D7A31B}" name="PivotTable17" cacheId="20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m="1" x="26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B27040-74F1-45D9-8F0B-92AED2917826}" name="PivotTable19" cacheId="1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m="1" x="26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51887F-1704-45F2-97FF-1F037975E9AC}" name="PivotTable18" cacheId="1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m="1" x="26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574612-77E3-4F32-AB64-63A17789FE6B}" name="PivotTable3" cacheId="5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AB32:AD57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3" baseField="0" baseItem="0"/>
    <dataField name="Sum of Freq Over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2DF6BF8-FAAF-468C-A870-3339D0B8A4DE}" name="PivotTable2" cacheId="5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AB3:AD28" firstHeaderRow="0" firstDataRow="1" firstDataCol="1"/>
  <pivotFields count="5">
    <pivotField axis="axisRow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1" subtotal="average" baseField="0" baseItem="0"/>
    <dataField name="Average of Over" fld="2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1A6ADC-1D0C-45B2-8205-2673606451FB}" name="PivotTable4" cacheId="4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7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m="1" x="26"/>
        <item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C374DE-0910-452E-8945-2D51CFFF0CD9}" name="PivotTable6" cacheId="4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6DD3C6-48A8-473E-BD9E-E762B535759C}" name="PivotTable7" cacheId="4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52337A-8B20-4EEB-83D0-49EF8EA5F7B2}" name="PivotTable8" cacheId="3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44CDC6-E46E-4440-9E3C-736CE9709603}" name="PivotTable9" cacheId="36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7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34820D-D0F9-4DA3-BD65-BB3F40314AAD}" name="PivotTable12" cacheId="44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>
  <location ref="V31:X56" firstHeaderRow="0" firstDataRow="1" firstDataCol="1"/>
  <pivotFields count="6">
    <pivotField axis="axisRow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4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0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Freq Under" fld="4" baseField="0" baseItem="0"/>
    <dataField name="Sum of Freq Over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568BFD-5172-4E09-9AD0-9B1634FBDA72}" name="PivotTable13" cacheId="32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m="1" x="26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9EEE06-6C16-4CD2-BC22-46E8E4CE35FB}" name="PivotTable21" cacheId="28" applyNumberFormats="0" applyBorderFormats="0" applyFontFormats="0" applyPatternFormats="0" applyAlignmentFormats="0" applyWidthHeightFormats="1" dataCaption="Values" updatedVersion="8" minRefreshableVersion="3" useAutoFormatting="1" itemPrintTitles="1" createdVersion="6" indent="0" outline="1" outlineData="1" multipleFieldFilters="0" chartFormat="1">
  <location ref="V2:X28" firstHeaderRow="0" firstDataRow="1" firstDataCol="1"/>
  <pivotFields count="6">
    <pivotField axis="axisRow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m="1" x="25"/>
        <item m="1" x="26"/>
        <item x="24"/>
        <item t="default"/>
      </items>
    </pivotField>
    <pivotField showAll="0"/>
    <pivotField dataField="1" showAll="0"/>
    <pivotField dataField="1" showAll="0"/>
    <pivotField showAll="0"/>
    <pivotField showAll="0"/>
  </pivotFields>
  <rowFields count="1">
    <field x="0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Under" fld="2" subtotal="average" baseField="0" baseItem="0"/>
    <dataField name="Average of Over" fld="3" subtotal="average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ERCOT Identity v.2">
    <a:dk1>
      <a:sysClr val="windowText" lastClr="000000"/>
    </a:dk1>
    <a:lt1>
      <a:srgbClr val="FFFFFF"/>
    </a:lt1>
    <a:dk2>
      <a:srgbClr val="5B6770"/>
    </a:dk2>
    <a:lt2>
      <a:srgbClr val="FFFFFF"/>
    </a:lt2>
    <a:accent1>
      <a:srgbClr val="00AEC7"/>
    </a:accent1>
    <a:accent2>
      <a:srgbClr val="5B6770"/>
    </a:accent2>
    <a:accent3>
      <a:srgbClr val="26D07C"/>
    </a:accent3>
    <a:accent4>
      <a:srgbClr val="003865"/>
    </a:accent4>
    <a:accent5>
      <a:srgbClr val="685BC7"/>
    </a:accent5>
    <a:accent6>
      <a:srgbClr val="890C58"/>
    </a:accent6>
    <a:hlink>
      <a:srgbClr val="0000FF"/>
    </a:hlink>
    <a:folHlink>
      <a:srgbClr val="800080"/>
    </a:folHlink>
  </a:clrScheme>
  <a:fontScheme name="Arial">
    <a:maj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ajorFont>
    <a:minorFont>
      <a:latin typeface="Arial" panose="020B0604020202020204"/>
      <a:ea typeface=""/>
      <a:cs typeface=""/>
      <a:font script="Jpan" typeface="ＭＳ Ｐゴシック"/>
      <a:font script="Hang" typeface="굴림"/>
      <a:font script="Hans" typeface="黑体"/>
      <a:font script="Hant" typeface="微軟正黑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71CDB-73FC-4578-A99F-95413F0183D1}">
  <dimension ref="A1:AB721"/>
  <sheetViews>
    <sheetView topLeftCell="T1" workbookViewId="0">
      <selection activeCell="AC14" sqref="AC14"/>
    </sheetView>
  </sheetViews>
  <sheetFormatPr defaultRowHeight="14.4" x14ac:dyDescent="0.3"/>
  <cols>
    <col min="1" max="1" width="16" customWidth="1"/>
    <col min="12" max="12" width="19.109375" bestFit="1" customWidth="1"/>
    <col min="22" max="22" width="12.5546875" bestFit="1" customWidth="1"/>
    <col min="23" max="23" width="16.88671875" bestFit="1" customWidth="1"/>
    <col min="24" max="24" width="15.664062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26</v>
      </c>
      <c r="B2">
        <v>10413.766602</v>
      </c>
      <c r="C2">
        <v>10951.099609000001</v>
      </c>
      <c r="D2">
        <v>10662.664063</v>
      </c>
      <c r="E2">
        <v>10457.933594</v>
      </c>
      <c r="F2">
        <v>10951.099609000001</v>
      </c>
      <c r="G2">
        <v>11328.200194999999</v>
      </c>
      <c r="H2">
        <v>10606.799805000001</v>
      </c>
      <c r="I2">
        <v>10699.900390999999</v>
      </c>
      <c r="J2">
        <v>10896.5</v>
      </c>
      <c r="L2" t="str">
        <f>A2</f>
        <v>01NOV2025:01:00:00</v>
      </c>
      <c r="M2">
        <v>1</v>
      </c>
      <c r="N2">
        <f>C2-B2</f>
        <v>537.33300700000109</v>
      </c>
      <c r="O2" t="str">
        <f>IF(N2&lt;0,N2,"")</f>
        <v/>
      </c>
      <c r="P2">
        <f>IF(N2&gt;0,N2,"")</f>
        <v>537.33300700000109</v>
      </c>
      <c r="Q2" t="str">
        <f>IF(O2&lt;0,1,"")</f>
        <v/>
      </c>
      <c r="R2">
        <f>IF(AND(P2&gt;0,P2&lt;&gt;""),1,"")</f>
        <v>1</v>
      </c>
      <c r="S2">
        <f>ABS((B2-C2)/B2)*100</f>
        <v>5.1598333968499395</v>
      </c>
      <c r="T2">
        <f>AVERAGE(S2:S722)</f>
        <v>4.4406688988863534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3">
      <c r="A3" t="s">
        <v>27</v>
      </c>
      <c r="B3">
        <v>10138.467773</v>
      </c>
      <c r="C3">
        <v>10734.299805000001</v>
      </c>
      <c r="D3">
        <v>10382.735352</v>
      </c>
      <c r="E3">
        <v>10115.457031</v>
      </c>
      <c r="F3">
        <v>10734.299805000001</v>
      </c>
      <c r="G3">
        <v>11221</v>
      </c>
      <c r="H3">
        <v>10452.599609000001</v>
      </c>
      <c r="I3">
        <v>10458.099609000001</v>
      </c>
      <c r="J3">
        <v>10716.5</v>
      </c>
      <c r="L3" t="str">
        <f t="shared" ref="L3:L66" si="0">A3</f>
        <v>01NOV2025:02:00:00</v>
      </c>
      <c r="M3">
        <v>2</v>
      </c>
      <c r="N3">
        <f t="shared" ref="N3:N66" si="1">C3-B3</f>
        <v>595.83203200000025</v>
      </c>
      <c r="O3" t="str">
        <f t="shared" ref="O3:O66" si="2">IF(N3&lt;0,N3,"")</f>
        <v/>
      </c>
      <c r="P3">
        <f t="shared" ref="P3:P66" si="3">IF(N3&gt;0,N3,"")</f>
        <v>595.83203200000025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5.8769435908922549</v>
      </c>
      <c r="V3" s="3">
        <v>1</v>
      </c>
      <c r="W3" s="5">
        <v>-362.08518615384634</v>
      </c>
      <c r="X3" s="5">
        <v>617.25390616666675</v>
      </c>
      <c r="Z3">
        <v>1</v>
      </c>
      <c r="AA3">
        <f>W3</f>
        <v>-362.08518615384634</v>
      </c>
      <c r="AB3">
        <f>X3</f>
        <v>617.25390616666675</v>
      </c>
    </row>
    <row r="4" spans="1:28" x14ac:dyDescent="0.3">
      <c r="A4" t="s">
        <v>28</v>
      </c>
      <c r="B4">
        <v>10062.139648</v>
      </c>
      <c r="C4">
        <v>10569.5</v>
      </c>
      <c r="D4">
        <v>10277.116211</v>
      </c>
      <c r="E4">
        <v>10007.380859000001</v>
      </c>
      <c r="F4">
        <v>10569.5</v>
      </c>
      <c r="G4">
        <v>10965.599609000001</v>
      </c>
      <c r="H4">
        <v>10362.900390999999</v>
      </c>
      <c r="I4">
        <v>10293.5</v>
      </c>
      <c r="J4">
        <v>10547.875</v>
      </c>
      <c r="L4" t="str">
        <f t="shared" si="0"/>
        <v>01NOV2025:03:00:00</v>
      </c>
      <c r="M4">
        <v>3</v>
      </c>
      <c r="N4">
        <f t="shared" si="1"/>
        <v>507.36035199999969</v>
      </c>
      <c r="O4" t="str">
        <f t="shared" si="2"/>
        <v/>
      </c>
      <c r="P4">
        <f t="shared" si="3"/>
        <v>507.36035199999969</v>
      </c>
      <c r="Q4" t="str">
        <f t="shared" si="4"/>
        <v/>
      </c>
      <c r="R4">
        <f t="shared" si="5"/>
        <v>1</v>
      </c>
      <c r="S4">
        <f t="shared" si="6"/>
        <v>5.042271025336496</v>
      </c>
      <c r="V4" s="3">
        <v>2</v>
      </c>
      <c r="W4" s="5">
        <v>-419.30022307142906</v>
      </c>
      <c r="X4" s="5">
        <v>567.16473381874982</v>
      </c>
      <c r="Z4">
        <v>2</v>
      </c>
      <c r="AA4">
        <f t="shared" ref="AA4:AA26" si="7">W4</f>
        <v>-419.30022307142906</v>
      </c>
      <c r="AB4">
        <f t="shared" ref="AB4:AB26" si="8">X4</f>
        <v>567.16473381874982</v>
      </c>
    </row>
    <row r="5" spans="1:28" x14ac:dyDescent="0.3">
      <c r="A5" t="s">
        <v>29</v>
      </c>
      <c r="B5">
        <v>9881.9462891000003</v>
      </c>
      <c r="C5">
        <v>10301.799805000001</v>
      </c>
      <c r="D5">
        <v>9952.9052733999997</v>
      </c>
      <c r="E5">
        <v>9699.7421875</v>
      </c>
      <c r="F5">
        <v>10301.799805000001</v>
      </c>
      <c r="G5">
        <v>10839.099609000001</v>
      </c>
      <c r="H5">
        <v>10194.400390999999</v>
      </c>
      <c r="I5">
        <v>10140.799805000001</v>
      </c>
      <c r="J5">
        <v>10369.024414</v>
      </c>
      <c r="L5" t="str">
        <f t="shared" si="0"/>
        <v>01NOV2025:04:00:00</v>
      </c>
      <c r="M5">
        <v>4</v>
      </c>
      <c r="N5">
        <f t="shared" si="1"/>
        <v>419.85351590000027</v>
      </c>
      <c r="O5" t="str">
        <f t="shared" si="2"/>
        <v/>
      </c>
      <c r="P5">
        <f t="shared" si="3"/>
        <v>419.85351590000027</v>
      </c>
      <c r="Q5" t="str">
        <f t="shared" si="4"/>
        <v/>
      </c>
      <c r="R5">
        <f t="shared" si="5"/>
        <v>1</v>
      </c>
      <c r="S5">
        <f t="shared" si="6"/>
        <v>4.2486925512144076</v>
      </c>
      <c r="V5" s="3">
        <v>3</v>
      </c>
      <c r="W5" s="5">
        <v>-524.58463544666677</v>
      </c>
      <c r="X5" s="5">
        <v>563.79338732142844</v>
      </c>
      <c r="Z5">
        <v>3</v>
      </c>
      <c r="AA5">
        <f t="shared" si="7"/>
        <v>-524.58463544666677</v>
      </c>
      <c r="AB5">
        <f t="shared" si="8"/>
        <v>563.79338732142844</v>
      </c>
    </row>
    <row r="6" spans="1:28" x14ac:dyDescent="0.3">
      <c r="A6" t="s">
        <v>30</v>
      </c>
      <c r="B6">
        <v>9851.1572266000003</v>
      </c>
      <c r="C6">
        <v>10193.799805000001</v>
      </c>
      <c r="D6">
        <v>9946.7900391000003</v>
      </c>
      <c r="E6">
        <v>9733.4208983999997</v>
      </c>
      <c r="F6">
        <v>10193.799805000001</v>
      </c>
      <c r="G6">
        <v>10901.400390999999</v>
      </c>
      <c r="H6">
        <v>10089</v>
      </c>
      <c r="I6">
        <v>10090.099609000001</v>
      </c>
      <c r="J6">
        <v>10318.574219</v>
      </c>
      <c r="L6" t="str">
        <f t="shared" si="0"/>
        <v>01NOV2025:05:00:00</v>
      </c>
      <c r="M6">
        <v>5</v>
      </c>
      <c r="N6">
        <f t="shared" si="1"/>
        <v>342.64257840000027</v>
      </c>
      <c r="O6" t="str">
        <f t="shared" si="2"/>
        <v/>
      </c>
      <c r="P6">
        <f t="shared" si="3"/>
        <v>342.64257840000027</v>
      </c>
      <c r="Q6" t="str">
        <f t="shared" si="4"/>
        <v/>
      </c>
      <c r="R6">
        <f t="shared" si="5"/>
        <v>1</v>
      </c>
      <c r="S6">
        <f t="shared" si="6"/>
        <v>3.4781962211992727</v>
      </c>
      <c r="V6" s="3">
        <v>4</v>
      </c>
      <c r="W6" s="5">
        <v>-425.85139988888869</v>
      </c>
      <c r="X6" s="5">
        <v>664.62451166666676</v>
      </c>
      <c r="Z6">
        <v>4</v>
      </c>
      <c r="AA6">
        <f t="shared" si="7"/>
        <v>-425.85139988888869</v>
      </c>
      <c r="AB6">
        <f t="shared" si="8"/>
        <v>664.62451166666676</v>
      </c>
    </row>
    <row r="7" spans="1:28" x14ac:dyDescent="0.3">
      <c r="A7" t="s">
        <v>31</v>
      </c>
      <c r="B7">
        <v>9908.9335938000004</v>
      </c>
      <c r="C7">
        <v>10279.299805000001</v>
      </c>
      <c r="D7">
        <v>10006.959961</v>
      </c>
      <c r="E7">
        <v>9878.8486327999999</v>
      </c>
      <c r="F7">
        <v>10279.299805000001</v>
      </c>
      <c r="G7">
        <v>11209.900390999999</v>
      </c>
      <c r="H7">
        <v>10211.5</v>
      </c>
      <c r="I7">
        <v>10358</v>
      </c>
      <c r="J7">
        <v>10514.674805000001</v>
      </c>
      <c r="L7" t="str">
        <f t="shared" si="0"/>
        <v>01NOV2025:06:00:00</v>
      </c>
      <c r="M7">
        <v>6</v>
      </c>
      <c r="N7">
        <f t="shared" si="1"/>
        <v>370.36621120000018</v>
      </c>
      <c r="O7" t="str">
        <f t="shared" si="2"/>
        <v/>
      </c>
      <c r="P7">
        <f t="shared" si="3"/>
        <v>370.36621120000018</v>
      </c>
      <c r="Q7" t="str">
        <f t="shared" si="4"/>
        <v/>
      </c>
      <c r="R7">
        <f t="shared" si="5"/>
        <v>1</v>
      </c>
      <c r="S7">
        <f t="shared" si="6"/>
        <v>3.7377000026696874</v>
      </c>
      <c r="V7" s="3">
        <v>5</v>
      </c>
      <c r="W7" s="5">
        <v>-387.82801005882368</v>
      </c>
      <c r="X7" s="5">
        <v>628.5362827923077</v>
      </c>
      <c r="Z7">
        <v>5</v>
      </c>
      <c r="AA7">
        <f t="shared" si="7"/>
        <v>-387.82801005882368</v>
      </c>
      <c r="AB7">
        <f t="shared" si="8"/>
        <v>628.5362827923077</v>
      </c>
    </row>
    <row r="8" spans="1:28" x14ac:dyDescent="0.3">
      <c r="A8" t="s">
        <v>32</v>
      </c>
      <c r="B8">
        <v>10259.445313</v>
      </c>
      <c r="C8">
        <v>10623.299805000001</v>
      </c>
      <c r="D8">
        <v>10372.402344</v>
      </c>
      <c r="E8">
        <v>10091.680664</v>
      </c>
      <c r="F8">
        <v>10623.299805000001</v>
      </c>
      <c r="G8">
        <v>11665.900390999999</v>
      </c>
      <c r="H8">
        <v>10455.599609000001</v>
      </c>
      <c r="I8">
        <v>10692.200194999999</v>
      </c>
      <c r="J8">
        <v>10859.25</v>
      </c>
      <c r="L8" t="str">
        <f t="shared" si="0"/>
        <v>01NOV2025:07:00:00</v>
      </c>
      <c r="M8">
        <v>7</v>
      </c>
      <c r="N8">
        <f t="shared" si="1"/>
        <v>363.85449200000039</v>
      </c>
      <c r="O8" t="str">
        <f t="shared" si="2"/>
        <v/>
      </c>
      <c r="P8">
        <f t="shared" si="3"/>
        <v>363.85449200000039</v>
      </c>
      <c r="Q8" t="str">
        <f t="shared" si="4"/>
        <v/>
      </c>
      <c r="R8">
        <f t="shared" si="5"/>
        <v>1</v>
      </c>
      <c r="S8">
        <f t="shared" si="6"/>
        <v>3.5465318143365043</v>
      </c>
      <c r="V8" s="3">
        <v>6</v>
      </c>
      <c r="W8" s="5">
        <v>-343.21899432499958</v>
      </c>
      <c r="X8" s="5">
        <v>593.86160729285677</v>
      </c>
      <c r="Z8">
        <v>6</v>
      </c>
      <c r="AA8">
        <f t="shared" si="7"/>
        <v>-343.21899432499958</v>
      </c>
      <c r="AB8">
        <f t="shared" si="8"/>
        <v>593.86160729285677</v>
      </c>
    </row>
    <row r="9" spans="1:28" x14ac:dyDescent="0.3">
      <c r="A9" t="s">
        <v>33</v>
      </c>
      <c r="B9">
        <v>10489.927734000001</v>
      </c>
      <c r="C9">
        <v>10869.900390999999</v>
      </c>
      <c r="D9">
        <v>10564.089844</v>
      </c>
      <c r="E9">
        <v>10215.584961</v>
      </c>
      <c r="F9">
        <v>10869.900390999999</v>
      </c>
      <c r="G9">
        <v>11875</v>
      </c>
      <c r="H9">
        <v>10590.599609000001</v>
      </c>
      <c r="I9">
        <v>10950.700194999999</v>
      </c>
      <c r="J9">
        <v>11071.549805000001</v>
      </c>
      <c r="L9" t="str">
        <f t="shared" si="0"/>
        <v>01NOV2025:08:00:00</v>
      </c>
      <c r="M9">
        <v>8</v>
      </c>
      <c r="N9">
        <f t="shared" si="1"/>
        <v>379.97265699999843</v>
      </c>
      <c r="O9" t="str">
        <f t="shared" si="2"/>
        <v/>
      </c>
      <c r="P9">
        <f t="shared" si="3"/>
        <v>379.97265699999843</v>
      </c>
      <c r="Q9" t="str">
        <f t="shared" si="4"/>
        <v/>
      </c>
      <c r="R9">
        <f t="shared" si="5"/>
        <v>1</v>
      </c>
      <c r="S9">
        <f t="shared" si="6"/>
        <v>3.622261912905552</v>
      </c>
      <c r="V9" s="3">
        <v>7</v>
      </c>
      <c r="W9" s="5">
        <v>-356.91128323076907</v>
      </c>
      <c r="X9" s="5">
        <v>537.4304343294117</v>
      </c>
      <c r="Z9">
        <v>7</v>
      </c>
      <c r="AA9">
        <f t="shared" si="7"/>
        <v>-356.91128323076907</v>
      </c>
      <c r="AB9">
        <f t="shared" si="8"/>
        <v>537.4304343294117</v>
      </c>
    </row>
    <row r="10" spans="1:28" x14ac:dyDescent="0.3">
      <c r="A10" t="s">
        <v>34</v>
      </c>
      <c r="B10">
        <v>10715.725586</v>
      </c>
      <c r="C10">
        <v>11222.200194999999</v>
      </c>
      <c r="D10">
        <v>11014.083984000001</v>
      </c>
      <c r="E10">
        <v>10703.696289</v>
      </c>
      <c r="F10">
        <v>11222.200194999999</v>
      </c>
      <c r="G10">
        <v>12056.799805000001</v>
      </c>
      <c r="H10">
        <v>10838.5</v>
      </c>
      <c r="I10">
        <v>11244.299805000001</v>
      </c>
      <c r="J10">
        <v>11340.450194999999</v>
      </c>
      <c r="L10" t="str">
        <f t="shared" si="0"/>
        <v>01NOV2025:09:00:00</v>
      </c>
      <c r="M10">
        <v>9</v>
      </c>
      <c r="N10">
        <f t="shared" si="1"/>
        <v>506.47460899999896</v>
      </c>
      <c r="O10" t="str">
        <f t="shared" si="2"/>
        <v/>
      </c>
      <c r="P10">
        <f t="shared" si="3"/>
        <v>506.47460899999896</v>
      </c>
      <c r="Q10" t="str">
        <f t="shared" si="4"/>
        <v/>
      </c>
      <c r="R10">
        <f t="shared" si="5"/>
        <v>1</v>
      </c>
      <c r="S10">
        <f t="shared" si="6"/>
        <v>4.7264611708767861</v>
      </c>
      <c r="V10" s="3">
        <v>8</v>
      </c>
      <c r="W10" s="5">
        <v>-345.71018623076912</v>
      </c>
      <c r="X10" s="5">
        <v>563.7246667999998</v>
      </c>
      <c r="Z10">
        <v>8</v>
      </c>
      <c r="AA10">
        <f t="shared" si="7"/>
        <v>-345.71018623076912</v>
      </c>
      <c r="AB10">
        <f t="shared" si="8"/>
        <v>563.7246667999998</v>
      </c>
    </row>
    <row r="11" spans="1:28" x14ac:dyDescent="0.3">
      <c r="A11" t="s">
        <v>35</v>
      </c>
      <c r="B11">
        <v>11261.109375</v>
      </c>
      <c r="C11">
        <v>11865.299805000001</v>
      </c>
      <c r="D11">
        <v>11618.170898</v>
      </c>
      <c r="E11">
        <v>11509.704102</v>
      </c>
      <c r="F11">
        <v>11865.299805000001</v>
      </c>
      <c r="G11">
        <v>12571.900390999999</v>
      </c>
      <c r="H11">
        <v>11335</v>
      </c>
      <c r="I11">
        <v>11625.200194999999</v>
      </c>
      <c r="J11">
        <v>11849.349609000001</v>
      </c>
      <c r="L11" t="str">
        <f t="shared" si="0"/>
        <v>01NOV2025:10:00:00</v>
      </c>
      <c r="M11">
        <v>10</v>
      </c>
      <c r="N11">
        <f t="shared" si="1"/>
        <v>604.19043000000056</v>
      </c>
      <c r="O11" t="str">
        <f t="shared" si="2"/>
        <v/>
      </c>
      <c r="P11">
        <f t="shared" si="3"/>
        <v>604.19043000000056</v>
      </c>
      <c r="Q11" t="str">
        <f t="shared" si="4"/>
        <v/>
      </c>
      <c r="R11">
        <f t="shared" si="5"/>
        <v>1</v>
      </c>
      <c r="S11">
        <f t="shared" si="6"/>
        <v>5.3652833826596291</v>
      </c>
      <c r="V11" s="3">
        <v>9</v>
      </c>
      <c r="W11" s="5">
        <v>-457.74707049999961</v>
      </c>
      <c r="X11" s="5">
        <v>490.24641922222173</v>
      </c>
      <c r="Z11">
        <v>9</v>
      </c>
      <c r="AA11">
        <f t="shared" si="7"/>
        <v>-457.74707049999961</v>
      </c>
      <c r="AB11">
        <f t="shared" si="8"/>
        <v>490.24641922222173</v>
      </c>
    </row>
    <row r="12" spans="1:28" x14ac:dyDescent="0.3">
      <c r="A12" t="s">
        <v>36</v>
      </c>
      <c r="B12">
        <v>11597.647461</v>
      </c>
      <c r="C12">
        <v>12320</v>
      </c>
      <c r="D12">
        <v>11957.276367</v>
      </c>
      <c r="E12">
        <v>12004.125</v>
      </c>
      <c r="F12">
        <v>12320</v>
      </c>
      <c r="G12">
        <v>13102.900390999999</v>
      </c>
      <c r="H12">
        <v>11629.700194999999</v>
      </c>
      <c r="I12">
        <v>11885.5</v>
      </c>
      <c r="J12">
        <v>12234.525390999999</v>
      </c>
      <c r="L12" t="str">
        <f t="shared" si="0"/>
        <v>01NOV2025:11:00:00</v>
      </c>
      <c r="M12">
        <v>11</v>
      </c>
      <c r="N12">
        <f t="shared" si="1"/>
        <v>722.35253899999952</v>
      </c>
      <c r="O12" t="str">
        <f t="shared" si="2"/>
        <v/>
      </c>
      <c r="P12">
        <f t="shared" si="3"/>
        <v>722.35253899999952</v>
      </c>
      <c r="Q12" t="str">
        <f t="shared" si="4"/>
        <v/>
      </c>
      <c r="R12">
        <f t="shared" si="5"/>
        <v>1</v>
      </c>
      <c r="S12">
        <f t="shared" si="6"/>
        <v>6.2284402197005146</v>
      </c>
      <c r="V12" s="3">
        <v>10</v>
      </c>
      <c r="W12" s="5">
        <v>-466.84755869999992</v>
      </c>
      <c r="X12" s="5">
        <v>536.21113274999993</v>
      </c>
      <c r="Z12">
        <v>10</v>
      </c>
      <c r="AA12">
        <f t="shared" si="7"/>
        <v>-466.84755869999992</v>
      </c>
      <c r="AB12">
        <f t="shared" si="8"/>
        <v>536.21113274999993</v>
      </c>
    </row>
    <row r="13" spans="1:28" x14ac:dyDescent="0.3">
      <c r="A13" t="s">
        <v>37</v>
      </c>
      <c r="B13">
        <v>12018.669921999999</v>
      </c>
      <c r="C13">
        <v>12708.200194999999</v>
      </c>
      <c r="D13">
        <v>12328.112305000001</v>
      </c>
      <c r="E13">
        <v>12328.123046999999</v>
      </c>
      <c r="F13">
        <v>12708.200194999999</v>
      </c>
      <c r="G13">
        <v>13438.099609000001</v>
      </c>
      <c r="H13">
        <v>11947.200194999999</v>
      </c>
      <c r="I13">
        <v>12074</v>
      </c>
      <c r="J13">
        <v>12541.875</v>
      </c>
      <c r="L13" t="str">
        <f t="shared" si="0"/>
        <v>01NOV2025:12:00:00</v>
      </c>
      <c r="M13">
        <v>12</v>
      </c>
      <c r="N13">
        <f t="shared" si="1"/>
        <v>689.53027300000031</v>
      </c>
      <c r="O13" t="str">
        <f t="shared" si="2"/>
        <v/>
      </c>
      <c r="P13">
        <f t="shared" si="3"/>
        <v>689.53027300000031</v>
      </c>
      <c r="Q13" t="str">
        <f t="shared" si="4"/>
        <v/>
      </c>
      <c r="R13">
        <f t="shared" si="5"/>
        <v>1</v>
      </c>
      <c r="S13">
        <f t="shared" si="6"/>
        <v>5.7371595815093084</v>
      </c>
      <c r="V13" s="3">
        <v>11</v>
      </c>
      <c r="W13" s="5">
        <v>-487.36141672727285</v>
      </c>
      <c r="X13" s="5">
        <v>646.10325857894713</v>
      </c>
      <c r="Z13">
        <v>11</v>
      </c>
      <c r="AA13">
        <f t="shared" si="7"/>
        <v>-487.36141672727285</v>
      </c>
      <c r="AB13">
        <f t="shared" si="8"/>
        <v>646.10325857894713</v>
      </c>
    </row>
    <row r="14" spans="1:28" x14ac:dyDescent="0.3">
      <c r="A14" t="s">
        <v>38</v>
      </c>
      <c r="B14">
        <v>12536.980469</v>
      </c>
      <c r="C14">
        <v>13220.099609000001</v>
      </c>
      <c r="D14">
        <v>12326.481444999999</v>
      </c>
      <c r="E14">
        <v>12472.472656</v>
      </c>
      <c r="F14">
        <v>13220.099609000001</v>
      </c>
      <c r="G14">
        <v>13841.700194999999</v>
      </c>
      <c r="H14">
        <v>12014.599609000001</v>
      </c>
      <c r="I14">
        <v>12198.099609000001</v>
      </c>
      <c r="J14">
        <v>12818.625</v>
      </c>
      <c r="L14" t="str">
        <f t="shared" si="0"/>
        <v>01NOV2025:13:00:00</v>
      </c>
      <c r="M14">
        <v>13</v>
      </c>
      <c r="N14">
        <f t="shared" si="1"/>
        <v>683.1191400000007</v>
      </c>
      <c r="O14" t="str">
        <f t="shared" si="2"/>
        <v/>
      </c>
      <c r="P14">
        <f t="shared" si="3"/>
        <v>683.1191400000007</v>
      </c>
      <c r="Q14" t="str">
        <f t="shared" si="4"/>
        <v/>
      </c>
      <c r="R14">
        <f t="shared" si="5"/>
        <v>1</v>
      </c>
      <c r="S14">
        <f t="shared" si="6"/>
        <v>5.4488330877529796</v>
      </c>
      <c r="V14" s="3">
        <v>12</v>
      </c>
      <c r="W14" s="5">
        <v>-624.82031263636384</v>
      </c>
      <c r="X14" s="5">
        <v>635.85012326315791</v>
      </c>
      <c r="Z14">
        <v>12</v>
      </c>
      <c r="AA14">
        <f t="shared" si="7"/>
        <v>-624.82031263636384</v>
      </c>
      <c r="AB14">
        <f t="shared" si="8"/>
        <v>635.85012326315791</v>
      </c>
    </row>
    <row r="15" spans="1:28" x14ac:dyDescent="0.3">
      <c r="A15" t="s">
        <v>39</v>
      </c>
      <c r="B15">
        <v>12413.484375</v>
      </c>
      <c r="C15">
        <v>13503.200194999999</v>
      </c>
      <c r="D15">
        <v>12476.557617</v>
      </c>
      <c r="E15">
        <v>12561.870117</v>
      </c>
      <c r="F15">
        <v>13503.200194999999</v>
      </c>
      <c r="G15">
        <v>13983.799805000001</v>
      </c>
      <c r="H15">
        <v>11700</v>
      </c>
      <c r="I15">
        <v>12214.799805000001</v>
      </c>
      <c r="J15">
        <v>12850.450194999999</v>
      </c>
      <c r="L15" t="str">
        <f t="shared" si="0"/>
        <v>01NOV2025:14:00:00</v>
      </c>
      <c r="M15">
        <v>14</v>
      </c>
      <c r="N15">
        <f t="shared" si="1"/>
        <v>1089.7158199999994</v>
      </c>
      <c r="O15" t="str">
        <f t="shared" si="2"/>
        <v/>
      </c>
      <c r="P15">
        <f t="shared" si="3"/>
        <v>1089.7158199999994</v>
      </c>
      <c r="Q15" t="str">
        <f t="shared" si="4"/>
        <v/>
      </c>
      <c r="R15">
        <f t="shared" si="5"/>
        <v>1</v>
      </c>
      <c r="S15">
        <f t="shared" si="6"/>
        <v>8.7784846468620898</v>
      </c>
      <c r="V15" s="3">
        <v>13</v>
      </c>
      <c r="W15" s="5">
        <v>-561.27945966666675</v>
      </c>
      <c r="X15" s="5">
        <v>632.97927522222221</v>
      </c>
      <c r="Z15">
        <v>13</v>
      </c>
      <c r="AA15">
        <f t="shared" si="7"/>
        <v>-561.27945966666675</v>
      </c>
      <c r="AB15">
        <f t="shared" si="8"/>
        <v>632.97927522222221</v>
      </c>
    </row>
    <row r="16" spans="1:28" x14ac:dyDescent="0.3">
      <c r="A16" t="s">
        <v>40</v>
      </c>
      <c r="B16">
        <v>12393.806640999999</v>
      </c>
      <c r="C16">
        <v>13390.400390999999</v>
      </c>
      <c r="D16">
        <v>12763.471680000001</v>
      </c>
      <c r="E16">
        <v>12726.744140999999</v>
      </c>
      <c r="F16">
        <v>13390.400390999999</v>
      </c>
      <c r="G16">
        <v>13604.599609000001</v>
      </c>
      <c r="H16">
        <v>11370.5</v>
      </c>
      <c r="I16">
        <v>12200.799805000001</v>
      </c>
      <c r="J16">
        <v>12641.575194999999</v>
      </c>
      <c r="L16" t="str">
        <f t="shared" si="0"/>
        <v>01NOV2025:15:00:00</v>
      </c>
      <c r="M16">
        <v>15</v>
      </c>
      <c r="N16">
        <f t="shared" si="1"/>
        <v>996.59375</v>
      </c>
      <c r="O16" t="str">
        <f t="shared" si="2"/>
        <v/>
      </c>
      <c r="P16">
        <f t="shared" si="3"/>
        <v>996.59375</v>
      </c>
      <c r="Q16" t="str">
        <f t="shared" si="4"/>
        <v/>
      </c>
      <c r="R16">
        <f t="shared" si="5"/>
        <v>1</v>
      </c>
      <c r="S16">
        <f t="shared" si="6"/>
        <v>8.0410625957578219</v>
      </c>
      <c r="V16" s="3">
        <v>14</v>
      </c>
      <c r="W16" s="5">
        <v>-410.42988286666662</v>
      </c>
      <c r="X16" s="5">
        <v>774.54277326666659</v>
      </c>
      <c r="Z16">
        <v>14</v>
      </c>
      <c r="AA16">
        <f t="shared" si="7"/>
        <v>-410.42988286666662</v>
      </c>
      <c r="AB16">
        <f t="shared" si="8"/>
        <v>774.54277326666659</v>
      </c>
    </row>
    <row r="17" spans="1:28" x14ac:dyDescent="0.3">
      <c r="A17" t="s">
        <v>41</v>
      </c>
      <c r="B17">
        <v>12473.358398</v>
      </c>
      <c r="C17">
        <v>13297.599609000001</v>
      </c>
      <c r="D17">
        <v>12983.596680000001</v>
      </c>
      <c r="E17">
        <v>12952.895508</v>
      </c>
      <c r="F17">
        <v>13297.599609000001</v>
      </c>
      <c r="G17">
        <v>13261.5</v>
      </c>
      <c r="H17">
        <v>11090.700194999999</v>
      </c>
      <c r="I17">
        <v>12144.900390999999</v>
      </c>
      <c r="J17">
        <v>12448.675781</v>
      </c>
      <c r="L17" t="str">
        <f t="shared" si="0"/>
        <v>01NOV2025:16:00:00</v>
      </c>
      <c r="M17">
        <v>16</v>
      </c>
      <c r="N17">
        <f t="shared" si="1"/>
        <v>824.24121100000048</v>
      </c>
      <c r="O17" t="str">
        <f t="shared" si="2"/>
        <v/>
      </c>
      <c r="P17">
        <f t="shared" si="3"/>
        <v>824.24121100000048</v>
      </c>
      <c r="Q17" t="str">
        <f t="shared" si="4"/>
        <v/>
      </c>
      <c r="R17">
        <f t="shared" si="5"/>
        <v>1</v>
      </c>
      <c r="S17">
        <f t="shared" si="6"/>
        <v>6.6080135333252414</v>
      </c>
      <c r="V17" s="3">
        <v>15</v>
      </c>
      <c r="W17" s="5">
        <v>-475.34314923076886</v>
      </c>
      <c r="X17" s="5">
        <v>678.88913117647076</v>
      </c>
      <c r="Z17">
        <v>15</v>
      </c>
      <c r="AA17">
        <f t="shared" si="7"/>
        <v>-475.34314923076886</v>
      </c>
      <c r="AB17">
        <f t="shared" si="8"/>
        <v>678.88913117647076</v>
      </c>
    </row>
    <row r="18" spans="1:28" x14ac:dyDescent="0.3">
      <c r="A18" t="s">
        <v>42</v>
      </c>
      <c r="B18">
        <v>12692.385742</v>
      </c>
      <c r="C18">
        <v>13147.799805000001</v>
      </c>
      <c r="D18">
        <v>12941.708984000001</v>
      </c>
      <c r="E18">
        <v>12811.422852</v>
      </c>
      <c r="F18">
        <v>13147.799805000001</v>
      </c>
      <c r="G18">
        <v>13013.900390999999</v>
      </c>
      <c r="H18">
        <v>10885</v>
      </c>
      <c r="I18">
        <v>12066.900390999999</v>
      </c>
      <c r="J18">
        <v>12278.400390999999</v>
      </c>
      <c r="L18" t="str">
        <f t="shared" si="0"/>
        <v>01NOV2025:17:00:00</v>
      </c>
      <c r="M18">
        <v>17</v>
      </c>
      <c r="N18">
        <f t="shared" si="1"/>
        <v>455.41406300000017</v>
      </c>
      <c r="O18" t="str">
        <f t="shared" si="2"/>
        <v/>
      </c>
      <c r="P18">
        <f t="shared" si="3"/>
        <v>455.41406300000017</v>
      </c>
      <c r="Q18" t="str">
        <f t="shared" si="4"/>
        <v/>
      </c>
      <c r="R18">
        <f t="shared" si="5"/>
        <v>1</v>
      </c>
      <c r="S18">
        <f t="shared" si="6"/>
        <v>3.5880887349098041</v>
      </c>
      <c r="V18" s="3">
        <v>16</v>
      </c>
      <c r="W18" s="5">
        <v>-575.50341816666651</v>
      </c>
      <c r="X18" s="5">
        <v>652.93467899999985</v>
      </c>
      <c r="Z18">
        <v>16</v>
      </c>
      <c r="AA18">
        <f t="shared" si="7"/>
        <v>-575.50341816666651</v>
      </c>
      <c r="AB18">
        <f t="shared" si="8"/>
        <v>652.93467899999985</v>
      </c>
    </row>
    <row r="19" spans="1:28" x14ac:dyDescent="0.3">
      <c r="A19" t="s">
        <v>43</v>
      </c>
      <c r="B19">
        <v>12303.561523</v>
      </c>
      <c r="C19">
        <v>12973.099609000001</v>
      </c>
      <c r="D19">
        <v>12453.379883</v>
      </c>
      <c r="E19">
        <v>12372.978515999999</v>
      </c>
      <c r="F19">
        <v>12973.099609000001</v>
      </c>
      <c r="G19">
        <v>12953.400390999999</v>
      </c>
      <c r="H19">
        <v>10897.700194999999</v>
      </c>
      <c r="I19">
        <v>11916.099609000001</v>
      </c>
      <c r="J19">
        <v>12185.074219</v>
      </c>
      <c r="L19" t="str">
        <f t="shared" si="0"/>
        <v>01NOV2025:18:00:00</v>
      </c>
      <c r="M19">
        <v>18</v>
      </c>
      <c r="N19">
        <f t="shared" si="1"/>
        <v>669.53808600000048</v>
      </c>
      <c r="O19" t="str">
        <f t="shared" si="2"/>
        <v/>
      </c>
      <c r="P19">
        <f t="shared" si="3"/>
        <v>669.53808600000048</v>
      </c>
      <c r="Q19" t="str">
        <f t="shared" si="4"/>
        <v/>
      </c>
      <c r="R19">
        <f t="shared" si="5"/>
        <v>1</v>
      </c>
      <c r="S19">
        <f t="shared" si="6"/>
        <v>5.4418233675540293</v>
      </c>
      <c r="V19" s="3">
        <v>17</v>
      </c>
      <c r="W19" s="5">
        <v>-522.86751308333362</v>
      </c>
      <c r="X19" s="5">
        <v>707.74587677777811</v>
      </c>
      <c r="Z19">
        <v>17</v>
      </c>
      <c r="AA19">
        <f t="shared" si="7"/>
        <v>-522.86751308333362</v>
      </c>
      <c r="AB19">
        <f t="shared" si="8"/>
        <v>707.74587677777811</v>
      </c>
    </row>
    <row r="20" spans="1:28" x14ac:dyDescent="0.3">
      <c r="A20" t="s">
        <v>44</v>
      </c>
      <c r="B20">
        <v>12179.676758</v>
      </c>
      <c r="C20">
        <v>12734</v>
      </c>
      <c r="D20">
        <v>12051.484375</v>
      </c>
      <c r="E20">
        <v>12081.038086</v>
      </c>
      <c r="F20">
        <v>12734</v>
      </c>
      <c r="G20">
        <v>12864</v>
      </c>
      <c r="H20">
        <v>10897.700194999999</v>
      </c>
      <c r="I20">
        <v>11691.599609000001</v>
      </c>
      <c r="J20">
        <v>12046.824219</v>
      </c>
      <c r="L20" t="str">
        <f t="shared" si="0"/>
        <v>01NOV2025:19:00:00</v>
      </c>
      <c r="M20">
        <v>19</v>
      </c>
      <c r="N20">
        <f t="shared" si="1"/>
        <v>554.32324200000039</v>
      </c>
      <c r="O20" t="str">
        <f t="shared" si="2"/>
        <v/>
      </c>
      <c r="P20">
        <f t="shared" si="3"/>
        <v>554.32324200000039</v>
      </c>
      <c r="Q20" t="str">
        <f t="shared" si="4"/>
        <v/>
      </c>
      <c r="R20">
        <f t="shared" si="5"/>
        <v>1</v>
      </c>
      <c r="S20">
        <f t="shared" si="6"/>
        <v>4.5512147244458134</v>
      </c>
      <c r="V20" s="3">
        <v>18</v>
      </c>
      <c r="W20" s="5">
        <v>-495.99218745454561</v>
      </c>
      <c r="X20" s="5">
        <v>745.53859994736831</v>
      </c>
      <c r="Z20">
        <v>18</v>
      </c>
      <c r="AA20">
        <f t="shared" si="7"/>
        <v>-495.99218745454561</v>
      </c>
      <c r="AB20">
        <f t="shared" si="8"/>
        <v>745.53859994736831</v>
      </c>
    </row>
    <row r="21" spans="1:28" x14ac:dyDescent="0.3">
      <c r="A21" t="s">
        <v>45</v>
      </c>
      <c r="B21">
        <v>11270.179688</v>
      </c>
      <c r="C21">
        <v>12854</v>
      </c>
      <c r="D21">
        <v>12082.689453000001</v>
      </c>
      <c r="E21">
        <v>12044.080078000001</v>
      </c>
      <c r="F21">
        <v>12854</v>
      </c>
      <c r="G21">
        <v>13143.700194999999</v>
      </c>
      <c r="H21">
        <v>11141.299805000001</v>
      </c>
      <c r="I21">
        <v>11847.799805000001</v>
      </c>
      <c r="J21">
        <v>12246.700194999999</v>
      </c>
      <c r="L21" t="str">
        <f t="shared" si="0"/>
        <v>01NOV2025:20:00:00</v>
      </c>
      <c r="M21">
        <v>20</v>
      </c>
      <c r="N21">
        <f t="shared" si="1"/>
        <v>1583.8203119999998</v>
      </c>
      <c r="O21" t="str">
        <f t="shared" si="2"/>
        <v/>
      </c>
      <c r="P21">
        <f t="shared" si="3"/>
        <v>1583.8203119999998</v>
      </c>
      <c r="Q21" t="str">
        <f t="shared" si="4"/>
        <v/>
      </c>
      <c r="R21">
        <f t="shared" si="5"/>
        <v>1</v>
      </c>
      <c r="S21">
        <f t="shared" si="6"/>
        <v>14.053194854438598</v>
      </c>
      <c r="V21" s="3">
        <v>19</v>
      </c>
      <c r="W21" s="5">
        <v>-432.67734359999997</v>
      </c>
      <c r="X21" s="5">
        <v>675.88374015000011</v>
      </c>
      <c r="Z21">
        <v>19</v>
      </c>
      <c r="AA21">
        <f t="shared" si="7"/>
        <v>-432.67734359999997</v>
      </c>
      <c r="AB21">
        <f t="shared" si="8"/>
        <v>675.88374015000011</v>
      </c>
    </row>
    <row r="22" spans="1:28" x14ac:dyDescent="0.3">
      <c r="A22" t="s">
        <v>46</v>
      </c>
      <c r="B22">
        <v>11064.991211</v>
      </c>
      <c r="C22">
        <v>12664.099609000001</v>
      </c>
      <c r="D22">
        <v>11945.625</v>
      </c>
      <c r="E22">
        <v>11790.342773</v>
      </c>
      <c r="F22">
        <v>12664.099609000001</v>
      </c>
      <c r="G22">
        <v>13127.200194999999</v>
      </c>
      <c r="H22">
        <v>11149.400390999999</v>
      </c>
      <c r="I22">
        <v>11710.299805000001</v>
      </c>
      <c r="J22">
        <v>12162.750977</v>
      </c>
      <c r="L22" t="str">
        <f t="shared" si="0"/>
        <v>01NOV2025:21:00:00</v>
      </c>
      <c r="M22">
        <v>21</v>
      </c>
      <c r="N22">
        <f t="shared" si="1"/>
        <v>1599.1083980000003</v>
      </c>
      <c r="O22" t="str">
        <f t="shared" si="2"/>
        <v/>
      </c>
      <c r="P22">
        <f t="shared" si="3"/>
        <v>1599.1083980000003</v>
      </c>
      <c r="Q22" t="str">
        <f t="shared" si="4"/>
        <v/>
      </c>
      <c r="R22">
        <f t="shared" si="5"/>
        <v>1</v>
      </c>
      <c r="S22">
        <f t="shared" si="6"/>
        <v>14.451962658680509</v>
      </c>
      <c r="V22" s="3">
        <v>20</v>
      </c>
      <c r="W22" s="5">
        <v>-352.6674359999999</v>
      </c>
      <c r="X22" s="5">
        <v>705.29574442105275</v>
      </c>
      <c r="Z22">
        <v>20</v>
      </c>
      <c r="AA22">
        <f t="shared" si="7"/>
        <v>-352.6674359999999</v>
      </c>
      <c r="AB22">
        <f t="shared" si="8"/>
        <v>705.29574442105275</v>
      </c>
    </row>
    <row r="23" spans="1:28" x14ac:dyDescent="0.3">
      <c r="A23" t="s">
        <v>47</v>
      </c>
      <c r="B23">
        <v>10910.920898</v>
      </c>
      <c r="C23">
        <v>12341.5</v>
      </c>
      <c r="D23">
        <v>11719.914063</v>
      </c>
      <c r="E23">
        <v>11620.903319999999</v>
      </c>
      <c r="F23">
        <v>12341.5</v>
      </c>
      <c r="G23">
        <v>12924</v>
      </c>
      <c r="H23">
        <v>11047.5</v>
      </c>
      <c r="I23">
        <v>11459.700194999999</v>
      </c>
      <c r="J23">
        <v>11943.174805000001</v>
      </c>
      <c r="L23" t="str">
        <f t="shared" si="0"/>
        <v>01NOV2025:22:00:00</v>
      </c>
      <c r="M23">
        <v>22</v>
      </c>
      <c r="N23">
        <f t="shared" si="1"/>
        <v>1430.5791019999997</v>
      </c>
      <c r="O23" t="str">
        <f t="shared" si="2"/>
        <v/>
      </c>
      <c r="P23">
        <f t="shared" si="3"/>
        <v>1430.5791019999997</v>
      </c>
      <c r="Q23" t="str">
        <f t="shared" si="4"/>
        <v/>
      </c>
      <c r="R23">
        <f t="shared" si="5"/>
        <v>1</v>
      </c>
      <c r="S23">
        <f t="shared" si="6"/>
        <v>13.11144233721123</v>
      </c>
      <c r="V23" s="3">
        <v>21</v>
      </c>
      <c r="W23" s="5">
        <v>-307.53169381818157</v>
      </c>
      <c r="X23" s="5">
        <v>660.00986831578939</v>
      </c>
      <c r="Z23">
        <v>21</v>
      </c>
      <c r="AA23">
        <f t="shared" si="7"/>
        <v>-307.53169381818157</v>
      </c>
      <c r="AB23">
        <f t="shared" si="8"/>
        <v>660.00986831578939</v>
      </c>
    </row>
    <row r="24" spans="1:28" x14ac:dyDescent="0.3">
      <c r="A24" t="s">
        <v>48</v>
      </c>
      <c r="B24">
        <v>10573.327148</v>
      </c>
      <c r="C24">
        <v>11897.900390999999</v>
      </c>
      <c r="D24">
        <v>11316.291015999999</v>
      </c>
      <c r="E24">
        <v>11229.750977</v>
      </c>
      <c r="F24">
        <v>11897.900390999999</v>
      </c>
      <c r="G24">
        <v>12515.900390999999</v>
      </c>
      <c r="H24">
        <v>10859.099609000001</v>
      </c>
      <c r="I24">
        <v>11160.400390999999</v>
      </c>
      <c r="J24">
        <v>11608.324219</v>
      </c>
      <c r="L24" t="str">
        <f t="shared" si="0"/>
        <v>01NOV2025:23:00:00</v>
      </c>
      <c r="M24">
        <v>23</v>
      </c>
      <c r="N24">
        <f t="shared" si="1"/>
        <v>1324.5732429999989</v>
      </c>
      <c r="O24" t="str">
        <f t="shared" si="2"/>
        <v/>
      </c>
      <c r="P24">
        <f t="shared" si="3"/>
        <v>1324.5732429999989</v>
      </c>
      <c r="Q24" t="str">
        <f t="shared" si="4"/>
        <v/>
      </c>
      <c r="R24">
        <f t="shared" si="5"/>
        <v>1</v>
      </c>
      <c r="S24">
        <f t="shared" si="6"/>
        <v>12.527497016400829</v>
      </c>
      <c r="V24" s="3">
        <v>22</v>
      </c>
      <c r="W24" s="5">
        <v>-308.8581542500001</v>
      </c>
      <c r="X24" s="5">
        <v>638.12798394444405</v>
      </c>
      <c r="Z24">
        <v>22</v>
      </c>
      <c r="AA24">
        <f t="shared" si="7"/>
        <v>-308.8581542500001</v>
      </c>
      <c r="AB24">
        <f t="shared" si="8"/>
        <v>638.12798394444405</v>
      </c>
    </row>
    <row r="25" spans="1:28" x14ac:dyDescent="0.3">
      <c r="A25" t="s">
        <v>49</v>
      </c>
      <c r="B25">
        <v>10138.414063</v>
      </c>
      <c r="C25">
        <v>11373.900390999999</v>
      </c>
      <c r="D25">
        <v>10896.709961</v>
      </c>
      <c r="E25">
        <v>10772.194336</v>
      </c>
      <c r="F25">
        <v>11373.900390999999</v>
      </c>
      <c r="G25">
        <v>12024.299805000001</v>
      </c>
      <c r="H25">
        <v>10686.799805000001</v>
      </c>
      <c r="I25">
        <v>10850.200194999999</v>
      </c>
      <c r="J25">
        <v>11233.799805000001</v>
      </c>
      <c r="L25" t="str">
        <f t="shared" si="0"/>
        <v>02NOV2025:00:00:00</v>
      </c>
      <c r="M25">
        <v>24</v>
      </c>
      <c r="N25">
        <f t="shared" si="1"/>
        <v>1235.486327999999</v>
      </c>
      <c r="O25" t="str">
        <f t="shared" si="2"/>
        <v/>
      </c>
      <c r="P25">
        <f t="shared" si="3"/>
        <v>1235.486327999999</v>
      </c>
      <c r="Q25" t="str">
        <f t="shared" si="4"/>
        <v/>
      </c>
      <c r="R25">
        <f t="shared" si="5"/>
        <v>1</v>
      </c>
      <c r="S25">
        <f t="shared" si="6"/>
        <v>12.186189282886847</v>
      </c>
      <c r="V25" s="3">
        <v>23</v>
      </c>
      <c r="W25" s="5">
        <v>-338.11946616666654</v>
      </c>
      <c r="X25" s="5">
        <v>604.24875216666658</v>
      </c>
      <c r="Z25">
        <v>23</v>
      </c>
      <c r="AA25">
        <f t="shared" si="7"/>
        <v>-338.11946616666654</v>
      </c>
      <c r="AB25">
        <f t="shared" si="8"/>
        <v>604.24875216666658</v>
      </c>
    </row>
    <row r="26" spans="1:28" x14ac:dyDescent="0.3">
      <c r="A26" t="s">
        <v>50</v>
      </c>
      <c r="B26">
        <v>9728.5566405999998</v>
      </c>
      <c r="C26">
        <v>10952.599609000001</v>
      </c>
      <c r="D26">
        <v>10514.559569999999</v>
      </c>
      <c r="E26">
        <v>10408.84375</v>
      </c>
      <c r="F26">
        <v>10952.599609000001</v>
      </c>
      <c r="G26">
        <v>11176</v>
      </c>
      <c r="H26">
        <v>10356.599609000001</v>
      </c>
      <c r="I26">
        <v>10471.799805000001</v>
      </c>
      <c r="J26">
        <v>10739.25</v>
      </c>
      <c r="L26" t="str">
        <f t="shared" si="0"/>
        <v>02NOV2025:01:00:00</v>
      </c>
      <c r="M26">
        <v>1</v>
      </c>
      <c r="N26">
        <f t="shared" si="1"/>
        <v>1224.042968400001</v>
      </c>
      <c r="O26" t="str">
        <f t="shared" si="2"/>
        <v/>
      </c>
      <c r="P26">
        <f t="shared" si="3"/>
        <v>1224.042968400001</v>
      </c>
      <c r="Q26" t="str">
        <f t="shared" si="4"/>
        <v/>
      </c>
      <c r="R26">
        <f t="shared" si="5"/>
        <v>1</v>
      </c>
      <c r="S26">
        <f t="shared" si="6"/>
        <v>12.581958594882675</v>
      </c>
      <c r="V26" s="3">
        <v>24</v>
      </c>
      <c r="W26" s="5">
        <v>-340.75916461538498</v>
      </c>
      <c r="X26" s="5">
        <v>601.22604558823491</v>
      </c>
      <c r="Z26">
        <v>24</v>
      </c>
      <c r="AA26">
        <f t="shared" si="7"/>
        <v>-340.75916461538498</v>
      </c>
      <c r="AB26">
        <f t="shared" si="8"/>
        <v>601.22604558823491</v>
      </c>
    </row>
    <row r="27" spans="1:28" x14ac:dyDescent="0.3">
      <c r="A27" t="s">
        <v>51</v>
      </c>
      <c r="B27">
        <v>9561.5585938000004</v>
      </c>
      <c r="C27">
        <v>10796.5</v>
      </c>
      <c r="D27">
        <v>10208.684569999999</v>
      </c>
      <c r="E27">
        <v>10125.073242</v>
      </c>
      <c r="F27">
        <v>10796.5</v>
      </c>
      <c r="G27">
        <v>10838.900390999999</v>
      </c>
      <c r="H27">
        <v>10058.200194999999</v>
      </c>
      <c r="I27">
        <v>10195.400390999999</v>
      </c>
      <c r="J27">
        <v>10472.25</v>
      </c>
      <c r="L27" t="str">
        <f t="shared" si="0"/>
        <v>02NOV2025:02:00:00</v>
      </c>
      <c r="M27">
        <v>2</v>
      </c>
      <c r="N27">
        <f t="shared" si="1"/>
        <v>1234.9414061999996</v>
      </c>
      <c r="O27" t="str">
        <f t="shared" si="2"/>
        <v/>
      </c>
      <c r="P27">
        <f t="shared" si="3"/>
        <v>1234.9414061999996</v>
      </c>
      <c r="Q27" t="str">
        <f t="shared" si="4"/>
        <v/>
      </c>
      <c r="R27">
        <f t="shared" si="5"/>
        <v>1</v>
      </c>
      <c r="S27">
        <f t="shared" si="6"/>
        <v>12.915691454328087</v>
      </c>
      <c r="V27" s="3" t="s">
        <v>746</v>
      </c>
      <c r="W27" s="5"/>
      <c r="X27" s="5"/>
    </row>
    <row r="28" spans="1:28" x14ac:dyDescent="0.3">
      <c r="A28" t="s">
        <v>52</v>
      </c>
      <c r="B28">
        <v>9216.3427733999997</v>
      </c>
      <c r="C28">
        <v>10700.799805000001</v>
      </c>
      <c r="D28">
        <v>10012.888671999999</v>
      </c>
      <c r="E28">
        <v>9737.3828125</v>
      </c>
      <c r="F28">
        <v>10700.799805000001</v>
      </c>
      <c r="G28">
        <v>10648.099609000001</v>
      </c>
      <c r="H28">
        <v>9959.8701172000001</v>
      </c>
      <c r="I28">
        <v>10072.599609000001</v>
      </c>
      <c r="J28">
        <v>10345.341796999999</v>
      </c>
      <c r="L28" t="str">
        <f t="shared" si="0"/>
        <v>02NOV2025:03:00:00</v>
      </c>
      <c r="M28">
        <v>3</v>
      </c>
      <c r="N28">
        <f t="shared" si="1"/>
        <v>1484.4570316000008</v>
      </c>
      <c r="O28" t="str">
        <f t="shared" si="2"/>
        <v/>
      </c>
      <c r="P28">
        <f t="shared" si="3"/>
        <v>1484.4570316000008</v>
      </c>
      <c r="Q28" t="str">
        <f t="shared" si="4"/>
        <v/>
      </c>
      <c r="R28">
        <f t="shared" si="5"/>
        <v>1</v>
      </c>
      <c r="S28">
        <f t="shared" si="6"/>
        <v>16.106790601196032</v>
      </c>
      <c r="V28" s="3" t="s">
        <v>13</v>
      </c>
      <c r="W28" s="5">
        <v>-427.41269152084703</v>
      </c>
      <c r="X28" s="5">
        <v>630.54896761307475</v>
      </c>
    </row>
    <row r="29" spans="1:28" x14ac:dyDescent="0.3">
      <c r="A29" t="s">
        <v>53</v>
      </c>
      <c r="B29">
        <v>9202.5361327999999</v>
      </c>
      <c r="C29">
        <v>10478</v>
      </c>
      <c r="D29">
        <v>9828.78125</v>
      </c>
      <c r="E29">
        <v>9454.0273438000004</v>
      </c>
      <c r="F29">
        <v>10478</v>
      </c>
      <c r="G29">
        <v>10547.099609000001</v>
      </c>
      <c r="H29">
        <v>9801.3300780999998</v>
      </c>
      <c r="I29">
        <v>9960.7597655999998</v>
      </c>
      <c r="J29">
        <v>10196.796875</v>
      </c>
      <c r="L29" t="str">
        <f t="shared" si="0"/>
        <v>02NOV2025:04:00:00</v>
      </c>
      <c r="M29">
        <v>4</v>
      </c>
      <c r="N29">
        <f t="shared" si="1"/>
        <v>1275.4638672000001</v>
      </c>
      <c r="O29" t="str">
        <f t="shared" si="2"/>
        <v/>
      </c>
      <c r="P29">
        <f t="shared" si="3"/>
        <v>1275.4638672000001</v>
      </c>
      <c r="Q29" t="str">
        <f t="shared" si="4"/>
        <v/>
      </c>
      <c r="R29">
        <f t="shared" si="5"/>
        <v>1</v>
      </c>
      <c r="S29">
        <f t="shared" si="6"/>
        <v>13.85991697064842</v>
      </c>
    </row>
    <row r="30" spans="1:28" x14ac:dyDescent="0.3">
      <c r="A30" t="s">
        <v>54</v>
      </c>
      <c r="B30">
        <v>9126.7070313000004</v>
      </c>
      <c r="C30">
        <v>10451.700194999999</v>
      </c>
      <c r="D30">
        <v>9908.4755858999997</v>
      </c>
      <c r="E30">
        <v>9548.8974608999997</v>
      </c>
      <c r="F30">
        <v>10451.700194999999</v>
      </c>
      <c r="G30">
        <v>10597.200194999999</v>
      </c>
      <c r="H30">
        <v>9756.9404297000001</v>
      </c>
      <c r="I30">
        <v>9929.7802733999997</v>
      </c>
      <c r="J30">
        <v>10183.905273</v>
      </c>
      <c r="L30" t="str">
        <f t="shared" si="0"/>
        <v>02NOV2025:05:00:00</v>
      </c>
      <c r="M30">
        <v>5</v>
      </c>
      <c r="N30">
        <f t="shared" si="1"/>
        <v>1324.9931636999991</v>
      </c>
      <c r="O30" t="str">
        <f t="shared" si="2"/>
        <v/>
      </c>
      <c r="P30">
        <f t="shared" si="3"/>
        <v>1324.9931636999991</v>
      </c>
      <c r="Q30" t="str">
        <f t="shared" si="4"/>
        <v/>
      </c>
      <c r="R30">
        <f t="shared" si="5"/>
        <v>1</v>
      </c>
      <c r="S30">
        <f t="shared" si="6"/>
        <v>14.517757162095169</v>
      </c>
    </row>
    <row r="31" spans="1:28" x14ac:dyDescent="0.3">
      <c r="A31" t="s">
        <v>55</v>
      </c>
      <c r="B31">
        <v>9164.5087891000003</v>
      </c>
      <c r="C31">
        <v>10505.799805000001</v>
      </c>
      <c r="D31">
        <v>9995.7158202999999</v>
      </c>
      <c r="E31">
        <v>10157.460938</v>
      </c>
      <c r="F31">
        <v>10505.799805000001</v>
      </c>
      <c r="G31">
        <v>10808</v>
      </c>
      <c r="H31">
        <v>9876.7197266000003</v>
      </c>
      <c r="I31">
        <v>10137.099609000001</v>
      </c>
      <c r="J31">
        <v>10331.904296999999</v>
      </c>
      <c r="L31" t="str">
        <f t="shared" si="0"/>
        <v>02NOV2025:06:00:00</v>
      </c>
      <c r="M31">
        <v>6</v>
      </c>
      <c r="N31">
        <f t="shared" si="1"/>
        <v>1341.2910159000003</v>
      </c>
      <c r="O31" t="str">
        <f t="shared" si="2"/>
        <v/>
      </c>
      <c r="P31">
        <f t="shared" si="3"/>
        <v>1341.2910159000003</v>
      </c>
      <c r="Q31" t="str">
        <f t="shared" si="4"/>
        <v/>
      </c>
      <c r="R31">
        <f t="shared" si="5"/>
        <v>1</v>
      </c>
      <c r="S31">
        <f t="shared" si="6"/>
        <v>14.63571094498041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3">
      <c r="A32" t="s">
        <v>56</v>
      </c>
      <c r="B32">
        <v>9323.2490233999997</v>
      </c>
      <c r="C32">
        <v>10644.5</v>
      </c>
      <c r="D32">
        <v>10168.150390999999</v>
      </c>
      <c r="E32">
        <v>10393.134765999999</v>
      </c>
      <c r="F32">
        <v>10644.5</v>
      </c>
      <c r="G32">
        <v>11032.5</v>
      </c>
      <c r="H32">
        <v>10056</v>
      </c>
      <c r="I32">
        <v>10238.299805000001</v>
      </c>
      <c r="J32">
        <v>10492.825194999999</v>
      </c>
      <c r="L32" t="str">
        <f t="shared" si="0"/>
        <v>02NOV2025:07:00:00</v>
      </c>
      <c r="M32">
        <v>7</v>
      </c>
      <c r="N32">
        <f t="shared" si="1"/>
        <v>1321.2509766000003</v>
      </c>
      <c r="O32" t="str">
        <f t="shared" si="2"/>
        <v/>
      </c>
      <c r="P32">
        <f t="shared" si="3"/>
        <v>1321.2509766000003</v>
      </c>
      <c r="Q32" t="str">
        <f t="shared" si="4"/>
        <v/>
      </c>
      <c r="R32">
        <f t="shared" si="5"/>
        <v>1</v>
      </c>
      <c r="S32">
        <f t="shared" si="6"/>
        <v>14.1715723057901</v>
      </c>
      <c r="V32" s="3">
        <v>1</v>
      </c>
      <c r="W32" s="5">
        <v>13</v>
      </c>
      <c r="X32" s="5">
        <v>18</v>
      </c>
      <c r="Z32">
        <v>1</v>
      </c>
      <c r="AA32">
        <f>W32</f>
        <v>13</v>
      </c>
      <c r="AB32">
        <f>X32</f>
        <v>18</v>
      </c>
    </row>
    <row r="33" spans="1:28" x14ac:dyDescent="0.3">
      <c r="A33" t="s">
        <v>57</v>
      </c>
      <c r="B33">
        <v>9608.3808594000002</v>
      </c>
      <c r="C33">
        <v>10785.299805000001</v>
      </c>
      <c r="D33">
        <v>10283.802734000001</v>
      </c>
      <c r="E33">
        <v>10463.386719</v>
      </c>
      <c r="F33">
        <v>10785.299805000001</v>
      </c>
      <c r="G33">
        <v>11182</v>
      </c>
      <c r="H33">
        <v>10166.599609000001</v>
      </c>
      <c r="I33">
        <v>10339.099609000001</v>
      </c>
      <c r="J33">
        <v>10618.25</v>
      </c>
      <c r="L33" t="str">
        <f t="shared" si="0"/>
        <v>02NOV2025:08:00:00</v>
      </c>
      <c r="M33">
        <v>8</v>
      </c>
      <c r="N33">
        <f t="shared" si="1"/>
        <v>1176.9189456000004</v>
      </c>
      <c r="O33" t="str">
        <f t="shared" si="2"/>
        <v/>
      </c>
      <c r="P33">
        <f t="shared" si="3"/>
        <v>1176.9189456000004</v>
      </c>
      <c r="Q33" t="str">
        <f t="shared" si="4"/>
        <v/>
      </c>
      <c r="R33">
        <f t="shared" si="5"/>
        <v>1</v>
      </c>
      <c r="S33">
        <f t="shared" si="6"/>
        <v>12.248879002840585</v>
      </c>
      <c r="V33" s="3">
        <v>2</v>
      </c>
      <c r="W33" s="5">
        <v>14</v>
      </c>
      <c r="X33" s="5">
        <v>16</v>
      </c>
      <c r="Z33">
        <v>2</v>
      </c>
      <c r="AA33">
        <f t="shared" ref="AA33:AA55" si="9">W33</f>
        <v>14</v>
      </c>
      <c r="AB33">
        <f t="shared" ref="AB33:AB55" si="10">X33</f>
        <v>16</v>
      </c>
    </row>
    <row r="34" spans="1:28" x14ac:dyDescent="0.3">
      <c r="A34" t="s">
        <v>58</v>
      </c>
      <c r="B34">
        <v>10459.381836</v>
      </c>
      <c r="C34">
        <v>11527.400390999999</v>
      </c>
      <c r="D34">
        <v>10666.268555000001</v>
      </c>
      <c r="E34">
        <v>10138.765625</v>
      </c>
      <c r="F34">
        <v>11527.400390999999</v>
      </c>
      <c r="G34">
        <v>11927.400390999999</v>
      </c>
      <c r="H34">
        <v>10993.400390999999</v>
      </c>
      <c r="I34">
        <v>11022.5</v>
      </c>
      <c r="J34">
        <v>11367.675781</v>
      </c>
      <c r="L34" t="str">
        <f t="shared" si="0"/>
        <v>02NOV2025:09:00:00</v>
      </c>
      <c r="M34">
        <v>9</v>
      </c>
      <c r="N34">
        <f t="shared" si="1"/>
        <v>1068.0185549999987</v>
      </c>
      <c r="O34" t="str">
        <f t="shared" si="2"/>
        <v/>
      </c>
      <c r="P34">
        <f t="shared" si="3"/>
        <v>1068.0185549999987</v>
      </c>
      <c r="Q34" t="str">
        <f t="shared" si="4"/>
        <v/>
      </c>
      <c r="R34">
        <f t="shared" si="5"/>
        <v>1</v>
      </c>
      <c r="S34">
        <f t="shared" si="6"/>
        <v>10.211105892740244</v>
      </c>
      <c r="V34" s="3">
        <v>3</v>
      </c>
      <c r="W34" s="5">
        <v>15</v>
      </c>
      <c r="X34" s="5">
        <v>14</v>
      </c>
      <c r="Z34">
        <v>3</v>
      </c>
      <c r="AA34">
        <f t="shared" si="9"/>
        <v>15</v>
      </c>
      <c r="AB34">
        <f t="shared" si="10"/>
        <v>14</v>
      </c>
    </row>
    <row r="35" spans="1:28" x14ac:dyDescent="0.3">
      <c r="A35" t="s">
        <v>59</v>
      </c>
      <c r="B35">
        <v>11134.150390999999</v>
      </c>
      <c r="C35">
        <v>12225.200194999999</v>
      </c>
      <c r="D35">
        <v>11389.841796999999</v>
      </c>
      <c r="E35">
        <v>11199.495117</v>
      </c>
      <c r="F35">
        <v>12225.200194999999</v>
      </c>
      <c r="G35">
        <v>12670.200194999999</v>
      </c>
      <c r="H35">
        <v>11722.700194999999</v>
      </c>
      <c r="I35">
        <v>11471.400390999999</v>
      </c>
      <c r="J35">
        <v>12022.375</v>
      </c>
      <c r="L35" t="str">
        <f t="shared" si="0"/>
        <v>02NOV2025:10:00:00</v>
      </c>
      <c r="M35">
        <v>10</v>
      </c>
      <c r="N35">
        <f t="shared" si="1"/>
        <v>1091.0498040000002</v>
      </c>
      <c r="O35" t="str">
        <f t="shared" si="2"/>
        <v/>
      </c>
      <c r="P35">
        <f t="shared" si="3"/>
        <v>1091.0498040000002</v>
      </c>
      <c r="Q35" t="str">
        <f t="shared" si="4"/>
        <v/>
      </c>
      <c r="R35">
        <f t="shared" si="5"/>
        <v>1</v>
      </c>
      <c r="S35">
        <f t="shared" si="6"/>
        <v>9.7991293963652755</v>
      </c>
      <c r="V35" s="3">
        <v>4</v>
      </c>
      <c r="W35" s="5">
        <v>18</v>
      </c>
      <c r="X35" s="5">
        <v>12</v>
      </c>
      <c r="Z35">
        <v>4</v>
      </c>
      <c r="AA35">
        <f t="shared" si="9"/>
        <v>18</v>
      </c>
      <c r="AB35">
        <f t="shared" si="10"/>
        <v>12</v>
      </c>
    </row>
    <row r="36" spans="1:28" x14ac:dyDescent="0.3">
      <c r="A36" t="s">
        <v>60</v>
      </c>
      <c r="B36">
        <v>10904.744140999999</v>
      </c>
      <c r="C36">
        <v>12495.700194999999</v>
      </c>
      <c r="D36">
        <v>11510.922852</v>
      </c>
      <c r="E36">
        <v>11740.603515999999</v>
      </c>
      <c r="F36">
        <v>12495.700194999999</v>
      </c>
      <c r="G36">
        <v>13010.200194999999</v>
      </c>
      <c r="H36">
        <v>11919.200194999999</v>
      </c>
      <c r="I36">
        <v>11571.799805000001</v>
      </c>
      <c r="J36">
        <v>12249.225586</v>
      </c>
      <c r="L36" t="str">
        <f t="shared" si="0"/>
        <v>02NOV2025:11:00:00</v>
      </c>
      <c r="M36">
        <v>11</v>
      </c>
      <c r="N36">
        <f t="shared" si="1"/>
        <v>1590.9560540000002</v>
      </c>
      <c r="O36" t="str">
        <f t="shared" si="2"/>
        <v/>
      </c>
      <c r="P36">
        <f t="shared" si="3"/>
        <v>1590.9560540000002</v>
      </c>
      <c r="Q36" t="str">
        <f t="shared" si="4"/>
        <v/>
      </c>
      <c r="R36">
        <f t="shared" si="5"/>
        <v>1</v>
      </c>
      <c r="S36">
        <f t="shared" si="6"/>
        <v>14.589577099918133</v>
      </c>
      <c r="V36" s="3">
        <v>5</v>
      </c>
      <c r="W36" s="5">
        <v>17</v>
      </c>
      <c r="X36" s="5">
        <v>13</v>
      </c>
      <c r="Z36">
        <v>5</v>
      </c>
      <c r="AA36">
        <f t="shared" si="9"/>
        <v>17</v>
      </c>
      <c r="AB36">
        <f t="shared" si="10"/>
        <v>13</v>
      </c>
    </row>
    <row r="37" spans="1:28" x14ac:dyDescent="0.3">
      <c r="A37" t="s">
        <v>61</v>
      </c>
      <c r="B37">
        <v>11234.397461</v>
      </c>
      <c r="C37">
        <v>12719.400390999999</v>
      </c>
      <c r="D37">
        <v>11834.110352</v>
      </c>
      <c r="E37">
        <v>12060.783203000001</v>
      </c>
      <c r="F37">
        <v>12719.400390999999</v>
      </c>
      <c r="G37">
        <v>13266.099609000001</v>
      </c>
      <c r="H37">
        <v>12044.5</v>
      </c>
      <c r="I37">
        <v>11669.900390999999</v>
      </c>
      <c r="J37">
        <v>12424.974609000001</v>
      </c>
      <c r="L37" t="str">
        <f t="shared" si="0"/>
        <v>02NOV2025:12:00:00</v>
      </c>
      <c r="M37">
        <v>12</v>
      </c>
      <c r="N37">
        <f t="shared" si="1"/>
        <v>1485.0029299999987</v>
      </c>
      <c r="O37" t="str">
        <f t="shared" si="2"/>
        <v/>
      </c>
      <c r="P37">
        <f t="shared" si="3"/>
        <v>1485.0029299999987</v>
      </c>
      <c r="Q37" t="str">
        <f t="shared" si="4"/>
        <v/>
      </c>
      <c r="R37">
        <f t="shared" si="5"/>
        <v>1</v>
      </c>
      <c r="S37">
        <f t="shared" si="6"/>
        <v>13.218358484779966</v>
      </c>
      <c r="V37" s="3">
        <v>6</v>
      </c>
      <c r="W37" s="5">
        <v>16</v>
      </c>
      <c r="X37" s="5">
        <v>14</v>
      </c>
      <c r="Z37">
        <v>6</v>
      </c>
      <c r="AA37">
        <f t="shared" si="9"/>
        <v>16</v>
      </c>
      <c r="AB37">
        <f t="shared" si="10"/>
        <v>14</v>
      </c>
    </row>
    <row r="38" spans="1:28" x14ac:dyDescent="0.3">
      <c r="A38" t="s">
        <v>62</v>
      </c>
      <c r="B38">
        <v>11411.165039</v>
      </c>
      <c r="C38">
        <v>12865.700194999999</v>
      </c>
      <c r="D38">
        <v>11980.379883</v>
      </c>
      <c r="E38">
        <v>12239.571289</v>
      </c>
      <c r="F38">
        <v>12865.700194999999</v>
      </c>
      <c r="G38">
        <v>13474.599609000001</v>
      </c>
      <c r="H38">
        <v>12034.299805000001</v>
      </c>
      <c r="I38">
        <v>11760.5</v>
      </c>
      <c r="J38">
        <v>12533.775390999999</v>
      </c>
      <c r="L38" t="str">
        <f t="shared" si="0"/>
        <v>02NOV2025:13:00:00</v>
      </c>
      <c r="M38">
        <v>13</v>
      </c>
      <c r="N38">
        <f t="shared" si="1"/>
        <v>1454.5351559999999</v>
      </c>
      <c r="O38" t="str">
        <f t="shared" si="2"/>
        <v/>
      </c>
      <c r="P38">
        <f t="shared" si="3"/>
        <v>1454.5351559999999</v>
      </c>
      <c r="Q38" t="str">
        <f t="shared" si="4"/>
        <v/>
      </c>
      <c r="R38">
        <f t="shared" si="5"/>
        <v>1</v>
      </c>
      <c r="S38">
        <f t="shared" si="6"/>
        <v>12.746596434534313</v>
      </c>
      <c r="V38" s="3">
        <v>7</v>
      </c>
      <c r="W38" s="5">
        <v>13</v>
      </c>
      <c r="X38" s="5">
        <v>17</v>
      </c>
      <c r="Z38">
        <v>7</v>
      </c>
      <c r="AA38">
        <f t="shared" si="9"/>
        <v>13</v>
      </c>
      <c r="AB38">
        <f t="shared" si="10"/>
        <v>17</v>
      </c>
    </row>
    <row r="39" spans="1:28" x14ac:dyDescent="0.3">
      <c r="A39" t="s">
        <v>63</v>
      </c>
      <c r="B39">
        <v>11398.022461</v>
      </c>
      <c r="C39">
        <v>12942.799805000001</v>
      </c>
      <c r="D39">
        <v>12174.651367</v>
      </c>
      <c r="E39">
        <v>12479.921875</v>
      </c>
      <c r="F39">
        <v>12942.799805000001</v>
      </c>
      <c r="G39">
        <v>13480.799805000001</v>
      </c>
      <c r="H39">
        <v>11801.099609000001</v>
      </c>
      <c r="I39">
        <v>11857.900390999999</v>
      </c>
      <c r="J39">
        <v>12520.650390999999</v>
      </c>
      <c r="L39" t="str">
        <f t="shared" si="0"/>
        <v>02NOV2025:14:00:00</v>
      </c>
      <c r="M39">
        <v>14</v>
      </c>
      <c r="N39">
        <f t="shared" si="1"/>
        <v>1544.7773440000001</v>
      </c>
      <c r="O39" t="str">
        <f t="shared" si="2"/>
        <v/>
      </c>
      <c r="P39">
        <f t="shared" si="3"/>
        <v>1544.7773440000001</v>
      </c>
      <c r="Q39" t="str">
        <f t="shared" si="4"/>
        <v/>
      </c>
      <c r="R39">
        <f t="shared" si="5"/>
        <v>1</v>
      </c>
      <c r="S39">
        <f t="shared" si="6"/>
        <v>13.553029477575443</v>
      </c>
      <c r="V39" s="3">
        <v>8</v>
      </c>
      <c r="W39" s="5">
        <v>13</v>
      </c>
      <c r="X39" s="5">
        <v>17</v>
      </c>
      <c r="Z39">
        <v>8</v>
      </c>
      <c r="AA39">
        <f t="shared" si="9"/>
        <v>13</v>
      </c>
      <c r="AB39">
        <f t="shared" si="10"/>
        <v>17</v>
      </c>
    </row>
    <row r="40" spans="1:28" x14ac:dyDescent="0.3">
      <c r="A40" t="s">
        <v>64</v>
      </c>
      <c r="B40">
        <v>11722.607421999999</v>
      </c>
      <c r="C40">
        <v>13175.099609000001</v>
      </c>
      <c r="D40">
        <v>12372.96875</v>
      </c>
      <c r="E40">
        <v>12548.414063</v>
      </c>
      <c r="F40">
        <v>13175.099609000001</v>
      </c>
      <c r="G40">
        <v>13651</v>
      </c>
      <c r="H40">
        <v>11760.400390999999</v>
      </c>
      <c r="I40">
        <v>12050.799805000001</v>
      </c>
      <c r="J40">
        <v>12659.325194999999</v>
      </c>
      <c r="L40" t="str">
        <f t="shared" si="0"/>
        <v>02NOV2025:15:00:00</v>
      </c>
      <c r="M40">
        <v>15</v>
      </c>
      <c r="N40">
        <f t="shared" si="1"/>
        <v>1452.4921870000016</v>
      </c>
      <c r="O40" t="str">
        <f t="shared" si="2"/>
        <v/>
      </c>
      <c r="P40">
        <f t="shared" si="3"/>
        <v>1452.4921870000016</v>
      </c>
      <c r="Q40" t="str">
        <f t="shared" si="4"/>
        <v/>
      </c>
      <c r="R40">
        <f t="shared" si="5"/>
        <v>1</v>
      </c>
      <c r="S40">
        <f t="shared" si="6"/>
        <v>12.390521448957568</v>
      </c>
      <c r="V40" s="3">
        <v>9</v>
      </c>
      <c r="W40" s="5">
        <v>12</v>
      </c>
      <c r="X40" s="5">
        <v>18</v>
      </c>
      <c r="Z40">
        <v>9</v>
      </c>
      <c r="AA40">
        <f t="shared" si="9"/>
        <v>12</v>
      </c>
      <c r="AB40">
        <f t="shared" si="10"/>
        <v>18</v>
      </c>
    </row>
    <row r="41" spans="1:28" x14ac:dyDescent="0.3">
      <c r="A41" t="s">
        <v>65</v>
      </c>
      <c r="B41">
        <v>11779.526367</v>
      </c>
      <c r="C41">
        <v>13301</v>
      </c>
      <c r="D41">
        <v>12568.576171999999</v>
      </c>
      <c r="E41">
        <v>12606.930664</v>
      </c>
      <c r="F41">
        <v>13301</v>
      </c>
      <c r="G41">
        <v>13685.599609000001</v>
      </c>
      <c r="H41">
        <v>11744.700194999999</v>
      </c>
      <c r="I41">
        <v>12119.599609000001</v>
      </c>
      <c r="J41">
        <v>12712.724609000001</v>
      </c>
      <c r="L41" t="str">
        <f t="shared" si="0"/>
        <v>02NOV2025:16:00:00</v>
      </c>
      <c r="M41">
        <v>16</v>
      </c>
      <c r="N41">
        <f t="shared" si="1"/>
        <v>1521.4736329999996</v>
      </c>
      <c r="O41" t="str">
        <f t="shared" si="2"/>
        <v/>
      </c>
      <c r="P41">
        <f t="shared" si="3"/>
        <v>1521.4736329999996</v>
      </c>
      <c r="Q41" t="str">
        <f t="shared" si="4"/>
        <v/>
      </c>
      <c r="R41">
        <f t="shared" si="5"/>
        <v>1</v>
      </c>
      <c r="S41">
        <f t="shared" si="6"/>
        <v>12.916254742315985</v>
      </c>
      <c r="V41" s="3">
        <v>10</v>
      </c>
      <c r="W41" s="5">
        <v>10</v>
      </c>
      <c r="X41" s="5">
        <v>20</v>
      </c>
      <c r="Z41">
        <v>10</v>
      </c>
      <c r="AA41">
        <f t="shared" si="9"/>
        <v>10</v>
      </c>
      <c r="AB41">
        <f t="shared" si="10"/>
        <v>20</v>
      </c>
    </row>
    <row r="42" spans="1:28" x14ac:dyDescent="0.3">
      <c r="A42" t="s">
        <v>66</v>
      </c>
      <c r="B42">
        <v>11799.259765999999</v>
      </c>
      <c r="C42">
        <v>13380.400390999999</v>
      </c>
      <c r="D42">
        <v>12489.394531</v>
      </c>
      <c r="E42">
        <v>12548.452148</v>
      </c>
      <c r="F42">
        <v>13380.400390999999</v>
      </c>
      <c r="G42">
        <v>13720.599609000001</v>
      </c>
      <c r="H42">
        <v>11742.200194999999</v>
      </c>
      <c r="I42">
        <v>12097.900390999999</v>
      </c>
      <c r="J42">
        <v>12735.275390999999</v>
      </c>
      <c r="L42" t="str">
        <f t="shared" si="0"/>
        <v>02NOV2025:17:00:00</v>
      </c>
      <c r="M42">
        <v>17</v>
      </c>
      <c r="N42">
        <f t="shared" si="1"/>
        <v>1581.140625</v>
      </c>
      <c r="O42" t="str">
        <f t="shared" si="2"/>
        <v/>
      </c>
      <c r="P42">
        <f t="shared" si="3"/>
        <v>1581.140625</v>
      </c>
      <c r="Q42" t="str">
        <f t="shared" si="4"/>
        <v/>
      </c>
      <c r="R42">
        <f t="shared" si="5"/>
        <v>1</v>
      </c>
      <c r="S42">
        <f t="shared" si="6"/>
        <v>13.400337447914442</v>
      </c>
      <c r="V42" s="3">
        <v>11</v>
      </c>
      <c r="W42" s="5">
        <v>11</v>
      </c>
      <c r="X42" s="5">
        <v>19</v>
      </c>
      <c r="Z42">
        <v>11</v>
      </c>
      <c r="AA42">
        <f t="shared" si="9"/>
        <v>11</v>
      </c>
      <c r="AB42">
        <f t="shared" si="10"/>
        <v>19</v>
      </c>
    </row>
    <row r="43" spans="1:28" x14ac:dyDescent="0.3">
      <c r="A43" t="s">
        <v>67</v>
      </c>
      <c r="B43">
        <v>11731.260742</v>
      </c>
      <c r="C43">
        <v>13307.799805000001</v>
      </c>
      <c r="D43">
        <v>12106.658203000001</v>
      </c>
      <c r="E43">
        <v>12148.488281</v>
      </c>
      <c r="F43">
        <v>13307.799805000001</v>
      </c>
      <c r="G43">
        <v>13711.5</v>
      </c>
      <c r="H43">
        <v>11852.700194999999</v>
      </c>
      <c r="I43">
        <v>12175.299805000001</v>
      </c>
      <c r="J43">
        <v>12761.825194999999</v>
      </c>
      <c r="L43" t="str">
        <f t="shared" si="0"/>
        <v>02NOV2025:18:00:00</v>
      </c>
      <c r="M43">
        <v>18</v>
      </c>
      <c r="N43">
        <f t="shared" si="1"/>
        <v>1576.5390630000002</v>
      </c>
      <c r="O43" t="str">
        <f t="shared" si="2"/>
        <v/>
      </c>
      <c r="P43">
        <f t="shared" si="3"/>
        <v>1576.5390630000002</v>
      </c>
      <c r="Q43" t="str">
        <f t="shared" si="4"/>
        <v/>
      </c>
      <c r="R43">
        <f t="shared" si="5"/>
        <v>1</v>
      </c>
      <c r="S43">
        <f t="shared" si="6"/>
        <v>13.438786313526471</v>
      </c>
      <c r="V43" s="3">
        <v>12</v>
      </c>
      <c r="W43" s="5">
        <v>11</v>
      </c>
      <c r="X43" s="5">
        <v>19</v>
      </c>
      <c r="Z43">
        <v>12</v>
      </c>
      <c r="AA43">
        <f t="shared" si="9"/>
        <v>11</v>
      </c>
      <c r="AB43">
        <f t="shared" si="10"/>
        <v>19</v>
      </c>
    </row>
    <row r="44" spans="1:28" x14ac:dyDescent="0.3">
      <c r="A44" t="s">
        <v>68</v>
      </c>
      <c r="B44">
        <v>11816.151367</v>
      </c>
      <c r="C44">
        <v>13270.799805000001</v>
      </c>
      <c r="D44">
        <v>11788.240234000001</v>
      </c>
      <c r="E44">
        <v>11643.748046999999</v>
      </c>
      <c r="F44">
        <v>13270.799805000001</v>
      </c>
      <c r="G44">
        <v>13751.599609000001</v>
      </c>
      <c r="H44">
        <v>12019.900390999999</v>
      </c>
      <c r="I44">
        <v>12183.599609000001</v>
      </c>
      <c r="J44">
        <v>12806.474609000001</v>
      </c>
      <c r="L44" t="str">
        <f t="shared" si="0"/>
        <v>02NOV2025:19:00:00</v>
      </c>
      <c r="M44">
        <v>19</v>
      </c>
      <c r="N44">
        <f t="shared" si="1"/>
        <v>1454.6484380000002</v>
      </c>
      <c r="O44" t="str">
        <f t="shared" si="2"/>
        <v/>
      </c>
      <c r="P44">
        <f t="shared" si="3"/>
        <v>1454.6484380000002</v>
      </c>
      <c r="Q44" t="str">
        <f t="shared" si="4"/>
        <v/>
      </c>
      <c r="R44">
        <f t="shared" si="5"/>
        <v>1</v>
      </c>
      <c r="S44">
        <f t="shared" si="6"/>
        <v>12.310678771960589</v>
      </c>
      <c r="V44" s="3">
        <v>13</v>
      </c>
      <c r="W44" s="5">
        <v>12</v>
      </c>
      <c r="X44" s="5">
        <v>18</v>
      </c>
      <c r="Z44">
        <v>13</v>
      </c>
      <c r="AA44">
        <f t="shared" si="9"/>
        <v>12</v>
      </c>
      <c r="AB44">
        <f t="shared" si="10"/>
        <v>18</v>
      </c>
    </row>
    <row r="45" spans="1:28" x14ac:dyDescent="0.3">
      <c r="A45" t="s">
        <v>69</v>
      </c>
      <c r="B45">
        <v>11630.809569999999</v>
      </c>
      <c r="C45">
        <v>12911.200194999999</v>
      </c>
      <c r="D45">
        <v>11906.798828000001</v>
      </c>
      <c r="E45">
        <v>11685.039063</v>
      </c>
      <c r="F45">
        <v>12911.200194999999</v>
      </c>
      <c r="G45">
        <v>13418.099609000001</v>
      </c>
      <c r="H45">
        <v>11788.799805000001</v>
      </c>
      <c r="I45">
        <v>11910.599609000001</v>
      </c>
      <c r="J45">
        <v>12507.175781</v>
      </c>
      <c r="L45" t="str">
        <f t="shared" si="0"/>
        <v>02NOV2025:20:00:00</v>
      </c>
      <c r="M45">
        <v>20</v>
      </c>
      <c r="N45">
        <f t="shared" si="1"/>
        <v>1280.390625</v>
      </c>
      <c r="O45" t="str">
        <f t="shared" si="2"/>
        <v/>
      </c>
      <c r="P45">
        <f t="shared" si="3"/>
        <v>1280.390625</v>
      </c>
      <c r="Q45" t="str">
        <f t="shared" si="4"/>
        <v/>
      </c>
      <c r="R45">
        <f t="shared" si="5"/>
        <v>1</v>
      </c>
      <c r="S45">
        <f t="shared" si="6"/>
        <v>11.008611372183271</v>
      </c>
      <c r="V45" s="3">
        <v>14</v>
      </c>
      <c r="W45" s="5">
        <v>15</v>
      </c>
      <c r="X45" s="5">
        <v>15</v>
      </c>
      <c r="Z45">
        <v>14</v>
      </c>
      <c r="AA45">
        <f t="shared" si="9"/>
        <v>15</v>
      </c>
      <c r="AB45">
        <f t="shared" si="10"/>
        <v>15</v>
      </c>
    </row>
    <row r="46" spans="1:28" x14ac:dyDescent="0.3">
      <c r="A46" t="s">
        <v>70</v>
      </c>
      <c r="B46">
        <v>11385.041015999999</v>
      </c>
      <c r="C46">
        <v>12602.700194999999</v>
      </c>
      <c r="D46">
        <v>11901.659180000001</v>
      </c>
      <c r="E46">
        <v>11639.056640999999</v>
      </c>
      <c r="F46">
        <v>12602.700194999999</v>
      </c>
      <c r="G46">
        <v>13146.5</v>
      </c>
      <c r="H46">
        <v>11579.900390999999</v>
      </c>
      <c r="I46">
        <v>11636.599609000001</v>
      </c>
      <c r="J46">
        <v>12241.425781</v>
      </c>
      <c r="L46" t="str">
        <f t="shared" si="0"/>
        <v>02NOV2025:21:00:00</v>
      </c>
      <c r="M46">
        <v>21</v>
      </c>
      <c r="N46">
        <f t="shared" si="1"/>
        <v>1217.6591790000002</v>
      </c>
      <c r="O46" t="str">
        <f t="shared" si="2"/>
        <v/>
      </c>
      <c r="P46">
        <f t="shared" si="3"/>
        <v>1217.6591790000002</v>
      </c>
      <c r="Q46" t="str">
        <f t="shared" si="4"/>
        <v/>
      </c>
      <c r="R46">
        <f t="shared" si="5"/>
        <v>1</v>
      </c>
      <c r="S46">
        <f t="shared" si="6"/>
        <v>10.695255092087587</v>
      </c>
      <c r="V46" s="3">
        <v>15</v>
      </c>
      <c r="W46" s="5">
        <v>13</v>
      </c>
      <c r="X46" s="5">
        <v>17</v>
      </c>
      <c r="Z46">
        <v>15</v>
      </c>
      <c r="AA46">
        <f t="shared" si="9"/>
        <v>13</v>
      </c>
      <c r="AB46">
        <f t="shared" si="10"/>
        <v>17</v>
      </c>
    </row>
    <row r="47" spans="1:28" x14ac:dyDescent="0.3">
      <c r="A47" t="s">
        <v>71</v>
      </c>
      <c r="B47">
        <v>11084.272461</v>
      </c>
      <c r="C47">
        <v>12341.5</v>
      </c>
      <c r="D47">
        <v>11585.201171999999</v>
      </c>
      <c r="E47">
        <v>11316.430664</v>
      </c>
      <c r="F47">
        <v>12341.5</v>
      </c>
      <c r="G47">
        <v>12883.5</v>
      </c>
      <c r="H47">
        <v>11383.200194999999</v>
      </c>
      <c r="I47">
        <v>11313.099609000001</v>
      </c>
      <c r="J47">
        <v>11980.324219</v>
      </c>
      <c r="L47" t="str">
        <f t="shared" si="0"/>
        <v>02NOV2025:22:00:00</v>
      </c>
      <c r="M47">
        <v>22</v>
      </c>
      <c r="N47">
        <f t="shared" si="1"/>
        <v>1257.2275389999995</v>
      </c>
      <c r="O47" t="str">
        <f t="shared" si="2"/>
        <v/>
      </c>
      <c r="P47">
        <f t="shared" si="3"/>
        <v>1257.2275389999995</v>
      </c>
      <c r="Q47" t="str">
        <f t="shared" si="4"/>
        <v/>
      </c>
      <c r="R47">
        <f t="shared" si="5"/>
        <v>1</v>
      </c>
      <c r="S47">
        <f t="shared" si="6"/>
        <v>11.342445283833948</v>
      </c>
      <c r="V47" s="3">
        <v>16</v>
      </c>
      <c r="W47" s="5">
        <v>12</v>
      </c>
      <c r="X47" s="5">
        <v>18</v>
      </c>
      <c r="Z47">
        <v>16</v>
      </c>
      <c r="AA47">
        <f t="shared" si="9"/>
        <v>12</v>
      </c>
      <c r="AB47">
        <f t="shared" si="10"/>
        <v>18</v>
      </c>
    </row>
    <row r="48" spans="1:28" x14ac:dyDescent="0.3">
      <c r="A48" t="s">
        <v>72</v>
      </c>
      <c r="B48">
        <v>10641.618164</v>
      </c>
      <c r="C48">
        <v>11948</v>
      </c>
      <c r="D48">
        <v>11176.178711</v>
      </c>
      <c r="E48">
        <v>10886.356444999999</v>
      </c>
      <c r="F48">
        <v>11948</v>
      </c>
      <c r="G48">
        <v>12429.299805000001</v>
      </c>
      <c r="H48">
        <v>11065</v>
      </c>
      <c r="I48">
        <v>10905.099609000001</v>
      </c>
      <c r="J48">
        <v>11586.849609000001</v>
      </c>
      <c r="L48" t="str">
        <f t="shared" si="0"/>
        <v>02NOV2025:23:00:00</v>
      </c>
      <c r="M48">
        <v>23</v>
      </c>
      <c r="N48">
        <f t="shared" si="1"/>
        <v>1306.3818360000005</v>
      </c>
      <c r="O48" t="str">
        <f t="shared" si="2"/>
        <v/>
      </c>
      <c r="P48">
        <f t="shared" si="3"/>
        <v>1306.3818360000005</v>
      </c>
      <c r="Q48" t="str">
        <f t="shared" si="4"/>
        <v/>
      </c>
      <c r="R48">
        <f t="shared" si="5"/>
        <v>1</v>
      </c>
      <c r="S48">
        <f t="shared" si="6"/>
        <v>12.276157778517344</v>
      </c>
      <c r="V48" s="3">
        <v>17</v>
      </c>
      <c r="W48" s="5">
        <v>12</v>
      </c>
      <c r="X48" s="5">
        <v>18</v>
      </c>
      <c r="Z48">
        <v>17</v>
      </c>
      <c r="AA48">
        <f t="shared" si="9"/>
        <v>12</v>
      </c>
      <c r="AB48">
        <f t="shared" si="10"/>
        <v>18</v>
      </c>
    </row>
    <row r="49" spans="1:28" x14ac:dyDescent="0.3">
      <c r="A49" t="s">
        <v>73</v>
      </c>
      <c r="B49">
        <v>10138.972656</v>
      </c>
      <c r="C49">
        <v>11465.700194999999</v>
      </c>
      <c r="D49">
        <v>10709.898438</v>
      </c>
      <c r="E49">
        <v>10313.938477</v>
      </c>
      <c r="F49">
        <v>11465.700194999999</v>
      </c>
      <c r="G49">
        <v>11898.700194999999</v>
      </c>
      <c r="H49">
        <v>10725</v>
      </c>
      <c r="I49">
        <v>10509.900390999999</v>
      </c>
      <c r="J49">
        <v>11149.824219</v>
      </c>
      <c r="L49" t="str">
        <f t="shared" si="0"/>
        <v>03NOV2025:00:00:00</v>
      </c>
      <c r="M49">
        <v>24</v>
      </c>
      <c r="N49">
        <f t="shared" si="1"/>
        <v>1326.7275389999995</v>
      </c>
      <c r="O49" t="str">
        <f t="shared" si="2"/>
        <v/>
      </c>
      <c r="P49">
        <f t="shared" si="3"/>
        <v>1326.7275389999995</v>
      </c>
      <c r="Q49" t="str">
        <f t="shared" si="4"/>
        <v/>
      </c>
      <c r="R49">
        <f t="shared" si="5"/>
        <v>1</v>
      </c>
      <c r="S49">
        <f t="shared" si="6"/>
        <v>13.085423780237479</v>
      </c>
      <c r="V49" s="3">
        <v>18</v>
      </c>
      <c r="W49" s="5">
        <v>11</v>
      </c>
      <c r="X49" s="5">
        <v>19</v>
      </c>
      <c r="Z49">
        <v>18</v>
      </c>
      <c r="AA49">
        <f t="shared" si="9"/>
        <v>11</v>
      </c>
      <c r="AB49">
        <f t="shared" si="10"/>
        <v>19</v>
      </c>
    </row>
    <row r="50" spans="1:28" x14ac:dyDescent="0.3">
      <c r="A50" t="s">
        <v>74</v>
      </c>
      <c r="B50">
        <v>9725.0302733999997</v>
      </c>
      <c r="C50">
        <v>10879.5</v>
      </c>
      <c r="D50">
        <v>10372.916015999999</v>
      </c>
      <c r="E50">
        <v>10122.695313</v>
      </c>
      <c r="F50">
        <v>10879.5</v>
      </c>
      <c r="G50">
        <v>11188.5</v>
      </c>
      <c r="H50">
        <v>10409.700194999999</v>
      </c>
      <c r="I50">
        <v>10262.200194999999</v>
      </c>
      <c r="J50">
        <v>10684.974609000001</v>
      </c>
      <c r="L50" t="str">
        <f t="shared" si="0"/>
        <v>03NOV2025:01:00:00</v>
      </c>
      <c r="M50">
        <v>1</v>
      </c>
      <c r="N50">
        <f t="shared" si="1"/>
        <v>1154.4697266000003</v>
      </c>
      <c r="O50" t="str">
        <f t="shared" si="2"/>
        <v/>
      </c>
      <c r="P50">
        <f t="shared" si="3"/>
        <v>1154.4697266000003</v>
      </c>
      <c r="Q50" t="str">
        <f t="shared" si="4"/>
        <v/>
      </c>
      <c r="R50">
        <f t="shared" si="5"/>
        <v>1</v>
      </c>
      <c r="S50">
        <f t="shared" si="6"/>
        <v>11.871117046881771</v>
      </c>
      <c r="V50" s="3">
        <v>19</v>
      </c>
      <c r="W50" s="5">
        <v>10</v>
      </c>
      <c r="X50" s="5">
        <v>20</v>
      </c>
      <c r="Z50">
        <v>19</v>
      </c>
      <c r="AA50">
        <f t="shared" si="9"/>
        <v>10</v>
      </c>
      <c r="AB50">
        <f t="shared" si="10"/>
        <v>20</v>
      </c>
    </row>
    <row r="51" spans="1:28" x14ac:dyDescent="0.3">
      <c r="A51" t="s">
        <v>75</v>
      </c>
      <c r="B51">
        <v>9628.4306641000003</v>
      </c>
      <c r="C51">
        <v>10651.299805000001</v>
      </c>
      <c r="D51">
        <v>10152.630859000001</v>
      </c>
      <c r="E51">
        <v>9916.8710938000004</v>
      </c>
      <c r="F51">
        <v>10651.299805000001</v>
      </c>
      <c r="G51">
        <v>10941</v>
      </c>
      <c r="H51">
        <v>10170.900390999999</v>
      </c>
      <c r="I51">
        <v>10088.900390999999</v>
      </c>
      <c r="J51">
        <v>10463.025390999999</v>
      </c>
      <c r="L51" t="str">
        <f t="shared" si="0"/>
        <v>03NOV2025:02:00:00</v>
      </c>
      <c r="M51">
        <v>2</v>
      </c>
      <c r="N51">
        <f t="shared" si="1"/>
        <v>1022.8691409000003</v>
      </c>
      <c r="O51" t="str">
        <f t="shared" si="2"/>
        <v/>
      </c>
      <c r="P51">
        <f t="shared" si="3"/>
        <v>1022.8691409000003</v>
      </c>
      <c r="Q51" t="str">
        <f t="shared" si="4"/>
        <v/>
      </c>
      <c r="R51">
        <f t="shared" si="5"/>
        <v>1</v>
      </c>
      <c r="S51">
        <f t="shared" si="6"/>
        <v>10.623425318040768</v>
      </c>
      <c r="V51" s="3">
        <v>20</v>
      </c>
      <c r="W51" s="5">
        <v>11</v>
      </c>
      <c r="X51" s="5">
        <v>19</v>
      </c>
      <c r="Z51">
        <v>20</v>
      </c>
      <c r="AA51">
        <f t="shared" si="9"/>
        <v>11</v>
      </c>
      <c r="AB51">
        <f t="shared" si="10"/>
        <v>19</v>
      </c>
    </row>
    <row r="52" spans="1:28" x14ac:dyDescent="0.3">
      <c r="A52" t="s">
        <v>76</v>
      </c>
      <c r="B52">
        <v>9545.4150391000003</v>
      </c>
      <c r="C52">
        <v>10591.900390999999</v>
      </c>
      <c r="D52">
        <v>10110.709961</v>
      </c>
      <c r="E52">
        <v>9830.828125</v>
      </c>
      <c r="F52">
        <v>10591.900390999999</v>
      </c>
      <c r="G52">
        <v>10841.5</v>
      </c>
      <c r="H52">
        <v>10068.599609000001</v>
      </c>
      <c r="I52">
        <v>10066.200194999999</v>
      </c>
      <c r="J52">
        <v>10392.049805000001</v>
      </c>
      <c r="L52" t="str">
        <f t="shared" si="0"/>
        <v>03NOV2025:03:00:00</v>
      </c>
      <c r="M52">
        <v>3</v>
      </c>
      <c r="N52">
        <f t="shared" si="1"/>
        <v>1046.4853518999989</v>
      </c>
      <c r="O52" t="str">
        <f t="shared" si="2"/>
        <v/>
      </c>
      <c r="P52">
        <f t="shared" si="3"/>
        <v>1046.4853518999989</v>
      </c>
      <c r="Q52" t="str">
        <f t="shared" si="4"/>
        <v/>
      </c>
      <c r="R52">
        <f t="shared" si="5"/>
        <v>1</v>
      </c>
      <c r="S52">
        <f t="shared" si="6"/>
        <v>10.963225251216189</v>
      </c>
      <c r="V52" s="3">
        <v>21</v>
      </c>
      <c r="W52" s="5">
        <v>11</v>
      </c>
      <c r="X52" s="5">
        <v>19</v>
      </c>
      <c r="Z52">
        <v>21</v>
      </c>
      <c r="AA52">
        <f t="shared" si="9"/>
        <v>11</v>
      </c>
      <c r="AB52">
        <f t="shared" si="10"/>
        <v>19</v>
      </c>
    </row>
    <row r="53" spans="1:28" x14ac:dyDescent="0.3">
      <c r="A53" t="s">
        <v>77</v>
      </c>
      <c r="B53">
        <v>9527.6328125</v>
      </c>
      <c r="C53">
        <v>10494.599609000001</v>
      </c>
      <c r="D53">
        <v>10076.895508</v>
      </c>
      <c r="E53">
        <v>9990.3525391000003</v>
      </c>
      <c r="F53">
        <v>10494.599609000001</v>
      </c>
      <c r="G53">
        <v>10846.599609000001</v>
      </c>
      <c r="H53">
        <v>9971.6699219000002</v>
      </c>
      <c r="I53">
        <v>10108.200194999999</v>
      </c>
      <c r="J53">
        <v>10355.267578000001</v>
      </c>
      <c r="L53" t="str">
        <f t="shared" si="0"/>
        <v>03NOV2025:04:00:00</v>
      </c>
      <c r="M53">
        <v>4</v>
      </c>
      <c r="N53">
        <f t="shared" si="1"/>
        <v>966.96679650000078</v>
      </c>
      <c r="O53" t="str">
        <f t="shared" si="2"/>
        <v/>
      </c>
      <c r="P53">
        <f t="shared" si="3"/>
        <v>966.96679650000078</v>
      </c>
      <c r="Q53" t="str">
        <f t="shared" si="4"/>
        <v/>
      </c>
      <c r="R53">
        <f t="shared" si="5"/>
        <v>1</v>
      </c>
      <c r="S53">
        <f t="shared" si="6"/>
        <v>10.149077063836529</v>
      </c>
      <c r="V53" s="3">
        <v>22</v>
      </c>
      <c r="W53" s="5">
        <v>12</v>
      </c>
      <c r="X53" s="5">
        <v>18</v>
      </c>
      <c r="Z53">
        <v>22</v>
      </c>
      <c r="AA53">
        <f t="shared" si="9"/>
        <v>12</v>
      </c>
      <c r="AB53">
        <f t="shared" si="10"/>
        <v>18</v>
      </c>
    </row>
    <row r="54" spans="1:28" x14ac:dyDescent="0.3">
      <c r="A54" t="s">
        <v>78</v>
      </c>
      <c r="B54">
        <v>9736.9580077999999</v>
      </c>
      <c r="C54">
        <v>10735.5</v>
      </c>
      <c r="D54">
        <v>10295.967773</v>
      </c>
      <c r="E54">
        <v>10582.630859000001</v>
      </c>
      <c r="F54">
        <v>10735.5</v>
      </c>
      <c r="G54">
        <v>11131.599609000001</v>
      </c>
      <c r="H54">
        <v>10193.799805000001</v>
      </c>
      <c r="I54">
        <v>10307</v>
      </c>
      <c r="J54">
        <v>10591.974609000001</v>
      </c>
      <c r="L54" t="str">
        <f t="shared" si="0"/>
        <v>03NOV2025:05:00:00</v>
      </c>
      <c r="M54">
        <v>5</v>
      </c>
      <c r="N54">
        <f t="shared" si="1"/>
        <v>998.5419922000001</v>
      </c>
      <c r="O54" t="str">
        <f t="shared" si="2"/>
        <v/>
      </c>
      <c r="P54">
        <f t="shared" si="3"/>
        <v>998.5419922000001</v>
      </c>
      <c r="Q54" t="str">
        <f t="shared" si="4"/>
        <v/>
      </c>
      <c r="R54">
        <f t="shared" si="5"/>
        <v>1</v>
      </c>
      <c r="S54">
        <f t="shared" si="6"/>
        <v>10.255174063604839</v>
      </c>
      <c r="V54" s="3">
        <v>23</v>
      </c>
      <c r="W54" s="5">
        <v>12</v>
      </c>
      <c r="X54" s="5">
        <v>18</v>
      </c>
      <c r="Z54">
        <v>23</v>
      </c>
      <c r="AA54">
        <f t="shared" si="9"/>
        <v>12</v>
      </c>
      <c r="AB54">
        <f t="shared" si="10"/>
        <v>18</v>
      </c>
    </row>
    <row r="55" spans="1:28" x14ac:dyDescent="0.3">
      <c r="A55" t="s">
        <v>79</v>
      </c>
      <c r="B55">
        <v>10222.508789</v>
      </c>
      <c r="C55">
        <v>11156</v>
      </c>
      <c r="D55">
        <v>10675.408203000001</v>
      </c>
      <c r="E55">
        <v>11202.638671999999</v>
      </c>
      <c r="F55">
        <v>11156</v>
      </c>
      <c r="G55">
        <v>11719.599609000001</v>
      </c>
      <c r="H55">
        <v>10679.400390999999</v>
      </c>
      <c r="I55">
        <v>10872</v>
      </c>
      <c r="J55">
        <v>11106.75</v>
      </c>
      <c r="L55" t="str">
        <f t="shared" si="0"/>
        <v>03NOV2025:06:00:00</v>
      </c>
      <c r="M55">
        <v>6</v>
      </c>
      <c r="N55">
        <f t="shared" si="1"/>
        <v>933.49121100000048</v>
      </c>
      <c r="O55" t="str">
        <f t="shared" si="2"/>
        <v/>
      </c>
      <c r="P55">
        <f t="shared" si="3"/>
        <v>933.49121100000048</v>
      </c>
      <c r="Q55" t="str">
        <f t="shared" si="4"/>
        <v/>
      </c>
      <c r="R55">
        <f t="shared" si="5"/>
        <v>1</v>
      </c>
      <c r="S55">
        <f t="shared" si="6"/>
        <v>9.131723241994079</v>
      </c>
      <c r="V55" s="3">
        <v>24</v>
      </c>
      <c r="W55" s="5">
        <v>13</v>
      </c>
      <c r="X55" s="5">
        <v>17</v>
      </c>
      <c r="Z55">
        <v>24</v>
      </c>
      <c r="AA55">
        <f t="shared" si="9"/>
        <v>13</v>
      </c>
      <c r="AB55">
        <f t="shared" si="10"/>
        <v>17</v>
      </c>
    </row>
    <row r="56" spans="1:28" x14ac:dyDescent="0.3">
      <c r="A56" t="s">
        <v>80</v>
      </c>
      <c r="B56">
        <v>10807.941406</v>
      </c>
      <c r="C56">
        <v>11732.5</v>
      </c>
      <c r="D56">
        <v>11126.512694999999</v>
      </c>
      <c r="E56">
        <v>11707.936523</v>
      </c>
      <c r="F56">
        <v>11732.5</v>
      </c>
      <c r="G56">
        <v>12374.5</v>
      </c>
      <c r="H56">
        <v>11282.700194999999</v>
      </c>
      <c r="I56">
        <v>11418.400390999999</v>
      </c>
      <c r="J56">
        <v>11702.025390999999</v>
      </c>
      <c r="L56" t="str">
        <f t="shared" si="0"/>
        <v>03NOV2025:07:00:00</v>
      </c>
      <c r="M56">
        <v>7</v>
      </c>
      <c r="N56">
        <f t="shared" si="1"/>
        <v>924.55859400000008</v>
      </c>
      <c r="O56" t="str">
        <f t="shared" si="2"/>
        <v/>
      </c>
      <c r="P56">
        <f t="shared" si="3"/>
        <v>924.55859400000008</v>
      </c>
      <c r="Q56" t="str">
        <f t="shared" si="4"/>
        <v/>
      </c>
      <c r="R56">
        <f t="shared" si="5"/>
        <v>1</v>
      </c>
      <c r="S56">
        <f t="shared" si="6"/>
        <v>8.5544375128341628</v>
      </c>
      <c r="V56" s="3" t="s">
        <v>746</v>
      </c>
      <c r="W56" s="5"/>
      <c r="X56" s="5"/>
    </row>
    <row r="57" spans="1:28" x14ac:dyDescent="0.3">
      <c r="A57" t="s">
        <v>81</v>
      </c>
      <c r="B57">
        <v>11117.308594</v>
      </c>
      <c r="C57">
        <v>11973.5</v>
      </c>
      <c r="D57">
        <v>11320.327148</v>
      </c>
      <c r="E57">
        <v>11946.918944999999</v>
      </c>
      <c r="F57">
        <v>11973.5</v>
      </c>
      <c r="G57">
        <v>12613.099609000001</v>
      </c>
      <c r="H57">
        <v>11608</v>
      </c>
      <c r="I57">
        <v>11698.599609000001</v>
      </c>
      <c r="J57">
        <v>11973.300781</v>
      </c>
      <c r="L57" t="str">
        <f t="shared" si="0"/>
        <v>03NOV2025:08:00:00</v>
      </c>
      <c r="M57">
        <v>8</v>
      </c>
      <c r="N57">
        <f t="shared" si="1"/>
        <v>856.19140599999992</v>
      </c>
      <c r="O57" t="str">
        <f t="shared" si="2"/>
        <v/>
      </c>
      <c r="P57">
        <f t="shared" si="3"/>
        <v>856.19140599999992</v>
      </c>
      <c r="Q57" t="str">
        <f t="shared" si="4"/>
        <v/>
      </c>
      <c r="R57">
        <f t="shared" si="5"/>
        <v>1</v>
      </c>
      <c r="S57">
        <f t="shared" si="6"/>
        <v>7.7014270024139257</v>
      </c>
      <c r="V57" s="3" t="s">
        <v>13</v>
      </c>
      <c r="W57" s="5">
        <v>307</v>
      </c>
      <c r="X57" s="5">
        <v>413</v>
      </c>
    </row>
    <row r="58" spans="1:28" x14ac:dyDescent="0.3">
      <c r="A58" t="s">
        <v>82</v>
      </c>
      <c r="B58">
        <v>12422.973633</v>
      </c>
      <c r="C58">
        <v>12504.400390999999</v>
      </c>
      <c r="D58">
        <v>11466.521484000001</v>
      </c>
      <c r="E58">
        <v>11264.791015999999</v>
      </c>
      <c r="F58">
        <v>12504.400390999999</v>
      </c>
      <c r="G58">
        <v>13092.599609000001</v>
      </c>
      <c r="H58">
        <v>12234.700194999999</v>
      </c>
      <c r="I58">
        <v>12162.400390999999</v>
      </c>
      <c r="J58">
        <v>12498.525390999999</v>
      </c>
      <c r="L58" t="str">
        <f t="shared" si="0"/>
        <v>03NOV2025:09:00:00</v>
      </c>
      <c r="M58">
        <v>9</v>
      </c>
      <c r="N58">
        <f t="shared" si="1"/>
        <v>81.426757999999609</v>
      </c>
      <c r="O58" t="str">
        <f t="shared" si="2"/>
        <v/>
      </c>
      <c r="P58">
        <f t="shared" si="3"/>
        <v>81.426757999999609</v>
      </c>
      <c r="Q58" t="str">
        <f t="shared" si="4"/>
        <v/>
      </c>
      <c r="R58">
        <f t="shared" si="5"/>
        <v>1</v>
      </c>
      <c r="S58">
        <f t="shared" si="6"/>
        <v>0.65545303729616</v>
      </c>
    </row>
    <row r="59" spans="1:28" x14ac:dyDescent="0.3">
      <c r="A59" t="s">
        <v>83</v>
      </c>
      <c r="B59">
        <v>12491.627930000001</v>
      </c>
      <c r="C59">
        <v>13026</v>
      </c>
      <c r="D59">
        <v>12096.230469</v>
      </c>
      <c r="E59">
        <v>11923.148438</v>
      </c>
      <c r="F59">
        <v>13026</v>
      </c>
      <c r="G59">
        <v>13646.299805000001</v>
      </c>
      <c r="H59">
        <v>12807.599609000001</v>
      </c>
      <c r="I59">
        <v>12558.400390999999</v>
      </c>
      <c r="J59">
        <v>13009.574219</v>
      </c>
      <c r="L59" t="str">
        <f t="shared" si="0"/>
        <v>03NOV2025:10:00:00</v>
      </c>
      <c r="M59">
        <v>10</v>
      </c>
      <c r="N59">
        <f t="shared" si="1"/>
        <v>534.37206999999944</v>
      </c>
      <c r="O59" t="str">
        <f t="shared" si="2"/>
        <v/>
      </c>
      <c r="P59">
        <f t="shared" si="3"/>
        <v>534.37206999999944</v>
      </c>
      <c r="Q59" t="str">
        <f t="shared" si="4"/>
        <v/>
      </c>
      <c r="R59">
        <f t="shared" si="5"/>
        <v>1</v>
      </c>
      <c r="S59">
        <f t="shared" si="6"/>
        <v>4.2778417112204163</v>
      </c>
    </row>
    <row r="60" spans="1:28" x14ac:dyDescent="0.3">
      <c r="A60" t="s">
        <v>84</v>
      </c>
      <c r="B60">
        <v>12125.229492</v>
      </c>
      <c r="C60">
        <v>13219.700194999999</v>
      </c>
      <c r="D60">
        <v>12300.645508</v>
      </c>
      <c r="E60">
        <v>12446.273438</v>
      </c>
      <c r="F60">
        <v>13219.700194999999</v>
      </c>
      <c r="G60">
        <v>13872.799805000001</v>
      </c>
      <c r="H60">
        <v>12980.400390999999</v>
      </c>
      <c r="I60">
        <v>12677.700194999999</v>
      </c>
      <c r="J60">
        <v>13187.649414</v>
      </c>
      <c r="L60" t="str">
        <f t="shared" si="0"/>
        <v>03NOV2025:11:00:00</v>
      </c>
      <c r="M60">
        <v>11</v>
      </c>
      <c r="N60">
        <f t="shared" si="1"/>
        <v>1094.470702999999</v>
      </c>
      <c r="O60" t="str">
        <f t="shared" si="2"/>
        <v/>
      </c>
      <c r="P60">
        <f t="shared" si="3"/>
        <v>1094.470702999999</v>
      </c>
      <c r="Q60" t="str">
        <f t="shared" si="4"/>
        <v/>
      </c>
      <c r="R60">
        <f t="shared" si="5"/>
        <v>1</v>
      </c>
      <c r="S60">
        <f t="shared" si="6"/>
        <v>9.0263916548722669</v>
      </c>
    </row>
    <row r="61" spans="1:28" x14ac:dyDescent="0.3">
      <c r="A61" t="s">
        <v>85</v>
      </c>
      <c r="B61">
        <v>12147.976563</v>
      </c>
      <c r="C61">
        <v>13433.799805000001</v>
      </c>
      <c r="D61">
        <v>12453.290039</v>
      </c>
      <c r="E61">
        <v>12729.174805000001</v>
      </c>
      <c r="F61">
        <v>13433.799805000001</v>
      </c>
      <c r="G61">
        <v>14102.900390999999</v>
      </c>
      <c r="H61">
        <v>13023.799805000001</v>
      </c>
      <c r="I61">
        <v>12759.900390999999</v>
      </c>
      <c r="J61">
        <v>13330.099609000001</v>
      </c>
      <c r="L61" t="str">
        <f t="shared" si="0"/>
        <v>03NOV2025:12:00:00</v>
      </c>
      <c r="M61">
        <v>12</v>
      </c>
      <c r="N61">
        <f t="shared" si="1"/>
        <v>1285.8232420000004</v>
      </c>
      <c r="O61" t="str">
        <f t="shared" si="2"/>
        <v/>
      </c>
      <c r="P61">
        <f t="shared" si="3"/>
        <v>1285.8232420000004</v>
      </c>
      <c r="Q61" t="str">
        <f t="shared" si="4"/>
        <v/>
      </c>
      <c r="R61">
        <f t="shared" si="5"/>
        <v>1</v>
      </c>
      <c r="S61">
        <f t="shared" si="6"/>
        <v>10.584670091612857</v>
      </c>
    </row>
    <row r="62" spans="1:28" x14ac:dyDescent="0.3">
      <c r="A62" t="s">
        <v>86</v>
      </c>
      <c r="B62">
        <v>12321.354492</v>
      </c>
      <c r="C62">
        <v>13704.299805000001</v>
      </c>
      <c r="D62">
        <v>12702.847656</v>
      </c>
      <c r="E62">
        <v>13060.033203000001</v>
      </c>
      <c r="F62">
        <v>13704.299805000001</v>
      </c>
      <c r="G62">
        <v>14454.099609000001</v>
      </c>
      <c r="H62">
        <v>13184.5</v>
      </c>
      <c r="I62">
        <v>12900.200194999999</v>
      </c>
      <c r="J62">
        <v>13560.774414</v>
      </c>
      <c r="L62" t="str">
        <f t="shared" si="0"/>
        <v>03NOV2025:13:00:00</v>
      </c>
      <c r="M62">
        <v>13</v>
      </c>
      <c r="N62">
        <f t="shared" si="1"/>
        <v>1382.9453130000002</v>
      </c>
      <c r="O62" t="str">
        <f t="shared" si="2"/>
        <v/>
      </c>
      <c r="P62">
        <f t="shared" si="3"/>
        <v>1382.9453130000002</v>
      </c>
      <c r="Q62" t="str">
        <f t="shared" si="4"/>
        <v/>
      </c>
      <c r="R62">
        <f t="shared" si="5"/>
        <v>1</v>
      </c>
      <c r="S62">
        <f t="shared" si="6"/>
        <v>11.223971470814494</v>
      </c>
    </row>
    <row r="63" spans="1:28" x14ac:dyDescent="0.3">
      <c r="A63" t="s">
        <v>87</v>
      </c>
      <c r="B63">
        <v>12645.591796999999</v>
      </c>
      <c r="C63">
        <v>13884.5</v>
      </c>
      <c r="D63">
        <v>13228.538086</v>
      </c>
      <c r="E63">
        <v>13405.198242</v>
      </c>
      <c r="F63">
        <v>13884.5</v>
      </c>
      <c r="G63">
        <v>14756</v>
      </c>
      <c r="H63">
        <v>13275.400390999999</v>
      </c>
      <c r="I63">
        <v>13114.5</v>
      </c>
      <c r="J63">
        <v>13757.599609000001</v>
      </c>
      <c r="L63" t="str">
        <f t="shared" si="0"/>
        <v>03NOV2025:14:00:00</v>
      </c>
      <c r="M63">
        <v>14</v>
      </c>
      <c r="N63">
        <f t="shared" si="1"/>
        <v>1238.9082030000009</v>
      </c>
      <c r="O63" t="str">
        <f t="shared" si="2"/>
        <v/>
      </c>
      <c r="P63">
        <f t="shared" si="3"/>
        <v>1238.9082030000009</v>
      </c>
      <c r="Q63" t="str">
        <f t="shared" si="4"/>
        <v/>
      </c>
      <c r="R63">
        <f t="shared" si="5"/>
        <v>1</v>
      </c>
      <c r="S63">
        <f t="shared" si="6"/>
        <v>9.7971547942415445</v>
      </c>
    </row>
    <row r="64" spans="1:28" x14ac:dyDescent="0.3">
      <c r="A64" t="s">
        <v>88</v>
      </c>
      <c r="B64">
        <v>13015.967773</v>
      </c>
      <c r="C64">
        <v>14134.200194999999</v>
      </c>
      <c r="D64">
        <v>13490.510742</v>
      </c>
      <c r="E64">
        <v>13506.174805000001</v>
      </c>
      <c r="F64">
        <v>14134.200194999999</v>
      </c>
      <c r="G64">
        <v>15001.700194999999</v>
      </c>
      <c r="H64">
        <v>13380.5</v>
      </c>
      <c r="I64">
        <v>13308.099609000001</v>
      </c>
      <c r="J64">
        <v>13956.125</v>
      </c>
      <c r="L64" t="str">
        <f t="shared" si="0"/>
        <v>03NOV2025:15:00:00</v>
      </c>
      <c r="M64">
        <v>15</v>
      </c>
      <c r="N64">
        <f t="shared" si="1"/>
        <v>1118.2324219999991</v>
      </c>
      <c r="O64" t="str">
        <f t="shared" si="2"/>
        <v/>
      </c>
      <c r="P64">
        <f t="shared" si="3"/>
        <v>1118.2324219999991</v>
      </c>
      <c r="Q64" t="str">
        <f t="shared" si="4"/>
        <v/>
      </c>
      <c r="R64">
        <f t="shared" si="5"/>
        <v>1</v>
      </c>
      <c r="S64">
        <f t="shared" si="6"/>
        <v>8.5912353311110117</v>
      </c>
    </row>
    <row r="65" spans="1:19" x14ac:dyDescent="0.3">
      <c r="A65" t="s">
        <v>89</v>
      </c>
      <c r="B65">
        <v>13210.071289</v>
      </c>
      <c r="C65">
        <v>14260.299805000001</v>
      </c>
      <c r="D65">
        <v>13756.212890999999</v>
      </c>
      <c r="E65">
        <v>13670.665039</v>
      </c>
      <c r="F65">
        <v>14260.299805000001</v>
      </c>
      <c r="G65">
        <v>15028.400390999999</v>
      </c>
      <c r="H65">
        <v>13359.099609000001</v>
      </c>
      <c r="I65">
        <v>13390.5</v>
      </c>
      <c r="J65">
        <v>14009.574219</v>
      </c>
      <c r="L65" t="str">
        <f t="shared" si="0"/>
        <v>03NOV2025:16:00:00</v>
      </c>
      <c r="M65">
        <v>16</v>
      </c>
      <c r="N65">
        <f t="shared" si="1"/>
        <v>1050.228516000001</v>
      </c>
      <c r="O65" t="str">
        <f t="shared" si="2"/>
        <v/>
      </c>
      <c r="P65">
        <f t="shared" si="3"/>
        <v>1050.228516000001</v>
      </c>
      <c r="Q65" t="str">
        <f t="shared" si="4"/>
        <v/>
      </c>
      <c r="R65">
        <f t="shared" si="5"/>
        <v>1</v>
      </c>
      <c r="S65">
        <f t="shared" si="6"/>
        <v>7.9502108128252438</v>
      </c>
    </row>
    <row r="66" spans="1:19" x14ac:dyDescent="0.3">
      <c r="A66" t="s">
        <v>90</v>
      </c>
      <c r="B66">
        <v>13057.358398</v>
      </c>
      <c r="C66">
        <v>14284.099609000001</v>
      </c>
      <c r="D66">
        <v>13668.426758</v>
      </c>
      <c r="E66">
        <v>13642.112305000001</v>
      </c>
      <c r="F66">
        <v>14284.099609000001</v>
      </c>
      <c r="G66">
        <v>14952.299805000001</v>
      </c>
      <c r="H66">
        <v>13178</v>
      </c>
      <c r="I66">
        <v>13317.900390999999</v>
      </c>
      <c r="J66">
        <v>13933.074219</v>
      </c>
      <c r="L66" t="str">
        <f t="shared" si="0"/>
        <v>03NOV2025:17:00:00</v>
      </c>
      <c r="M66">
        <v>17</v>
      </c>
      <c r="N66">
        <f t="shared" si="1"/>
        <v>1226.7412110000005</v>
      </c>
      <c r="O66" t="str">
        <f t="shared" si="2"/>
        <v/>
      </c>
      <c r="P66">
        <f t="shared" si="3"/>
        <v>1226.7412110000005</v>
      </c>
      <c r="Q66" t="str">
        <f t="shared" si="4"/>
        <v/>
      </c>
      <c r="R66">
        <f t="shared" si="5"/>
        <v>1</v>
      </c>
      <c r="S66">
        <f t="shared" si="6"/>
        <v>9.3950183000866456</v>
      </c>
    </row>
    <row r="67" spans="1:19" x14ac:dyDescent="0.3">
      <c r="A67" t="s">
        <v>91</v>
      </c>
      <c r="B67">
        <v>12811.839844</v>
      </c>
      <c r="C67">
        <v>14003.299805000001</v>
      </c>
      <c r="D67">
        <v>13009.428711</v>
      </c>
      <c r="E67">
        <v>13066.074219</v>
      </c>
      <c r="F67">
        <v>14003.299805000001</v>
      </c>
      <c r="G67">
        <v>14754.799805000001</v>
      </c>
      <c r="H67">
        <v>12964.799805000001</v>
      </c>
      <c r="I67">
        <v>13242.299805000001</v>
      </c>
      <c r="J67">
        <v>13741.299805000001</v>
      </c>
      <c r="L67" t="str">
        <f t="shared" ref="L67:L130" si="11">A67</f>
        <v>03NOV2025:18:00:00</v>
      </c>
      <c r="M67">
        <v>18</v>
      </c>
      <c r="N67">
        <f t="shared" ref="N67:N130" si="12">C67-B67</f>
        <v>1191.4599610000005</v>
      </c>
      <c r="O67" t="str">
        <f t="shared" ref="O67:O130" si="13">IF(N67&lt;0,N67,"")</f>
        <v/>
      </c>
      <c r="P67">
        <f t="shared" ref="P67:P130" si="14">IF(N67&gt;0,N67,"")</f>
        <v>1191.4599610000005</v>
      </c>
      <c r="Q67" t="str">
        <f t="shared" ref="Q67:Q130" si="15">IF(O67&lt;0,1,"")</f>
        <v/>
      </c>
      <c r="R67">
        <f t="shared" ref="R67:R130" si="16">IF(AND(P67&gt;0,P67&lt;&gt;""),1,"")</f>
        <v>1</v>
      </c>
      <c r="S67">
        <f t="shared" ref="S67:S130" si="17">ABS((B67-C67)/B67)*100</f>
        <v>9.2996788557108072</v>
      </c>
    </row>
    <row r="68" spans="1:19" x14ac:dyDescent="0.3">
      <c r="A68" t="s">
        <v>92</v>
      </c>
      <c r="B68">
        <v>12678.213867</v>
      </c>
      <c r="C68">
        <v>13833.5</v>
      </c>
      <c r="D68">
        <v>12312.444336</v>
      </c>
      <c r="E68">
        <v>12494.166015999999</v>
      </c>
      <c r="F68">
        <v>13833.5</v>
      </c>
      <c r="G68">
        <v>14504.200194999999</v>
      </c>
      <c r="H68">
        <v>12889.5</v>
      </c>
      <c r="I68">
        <v>13047</v>
      </c>
      <c r="J68">
        <v>13568.549805000001</v>
      </c>
      <c r="L68" t="str">
        <f t="shared" si="11"/>
        <v>03NOV2025:19:00:00</v>
      </c>
      <c r="M68">
        <v>19</v>
      </c>
      <c r="N68">
        <f t="shared" si="12"/>
        <v>1155.2861329999996</v>
      </c>
      <c r="O68" t="str">
        <f t="shared" si="13"/>
        <v/>
      </c>
      <c r="P68">
        <f t="shared" si="14"/>
        <v>1155.2861329999996</v>
      </c>
      <c r="Q68" t="str">
        <f t="shared" si="15"/>
        <v/>
      </c>
      <c r="R68">
        <f t="shared" si="16"/>
        <v>1</v>
      </c>
      <c r="S68">
        <f t="shared" si="17"/>
        <v>9.1123729660932984</v>
      </c>
    </row>
    <row r="69" spans="1:19" x14ac:dyDescent="0.3">
      <c r="A69" t="s">
        <v>93</v>
      </c>
      <c r="B69">
        <v>12417.780273</v>
      </c>
      <c r="C69">
        <v>13235.099609000001</v>
      </c>
      <c r="D69">
        <v>12303.136719</v>
      </c>
      <c r="E69">
        <v>12278.723633</v>
      </c>
      <c r="F69">
        <v>13235.099609000001</v>
      </c>
      <c r="G69">
        <v>14069.599609000001</v>
      </c>
      <c r="H69">
        <v>12598.900390999999</v>
      </c>
      <c r="I69">
        <v>12657.099609000001</v>
      </c>
      <c r="J69">
        <v>13140.175781</v>
      </c>
      <c r="L69" t="str">
        <f t="shared" si="11"/>
        <v>03NOV2025:20:00:00</v>
      </c>
      <c r="M69">
        <v>20</v>
      </c>
      <c r="N69">
        <f t="shared" si="12"/>
        <v>817.31933600000048</v>
      </c>
      <c r="O69" t="str">
        <f t="shared" si="13"/>
        <v/>
      </c>
      <c r="P69">
        <f t="shared" si="14"/>
        <v>817.31933600000048</v>
      </c>
      <c r="Q69" t="str">
        <f t="shared" si="15"/>
        <v/>
      </c>
      <c r="R69">
        <f t="shared" si="16"/>
        <v>1</v>
      </c>
      <c r="S69">
        <f t="shared" si="17"/>
        <v>6.581847303073153</v>
      </c>
    </row>
    <row r="70" spans="1:19" x14ac:dyDescent="0.3">
      <c r="A70" t="s">
        <v>94</v>
      </c>
      <c r="B70">
        <v>12080.165039</v>
      </c>
      <c r="C70">
        <v>12823.900390999999</v>
      </c>
      <c r="D70">
        <v>12133.773438</v>
      </c>
      <c r="E70">
        <v>12071.026367</v>
      </c>
      <c r="F70">
        <v>12823.900390999999</v>
      </c>
      <c r="G70">
        <v>13644.200194999999</v>
      </c>
      <c r="H70">
        <v>12274.5</v>
      </c>
      <c r="I70">
        <v>12275.5</v>
      </c>
      <c r="J70">
        <v>12754.525390999999</v>
      </c>
      <c r="L70" t="str">
        <f t="shared" si="11"/>
        <v>03NOV2025:21:00:00</v>
      </c>
      <c r="M70">
        <v>21</v>
      </c>
      <c r="N70">
        <f t="shared" si="12"/>
        <v>743.73535199999969</v>
      </c>
      <c r="O70" t="str">
        <f t="shared" si="13"/>
        <v/>
      </c>
      <c r="P70">
        <f t="shared" si="14"/>
        <v>743.73535199999969</v>
      </c>
      <c r="Q70" t="str">
        <f t="shared" si="15"/>
        <v/>
      </c>
      <c r="R70">
        <f t="shared" si="16"/>
        <v>1</v>
      </c>
      <c r="S70">
        <f t="shared" si="17"/>
        <v>6.1566654892453885</v>
      </c>
    </row>
    <row r="71" spans="1:19" x14ac:dyDescent="0.3">
      <c r="A71" t="s">
        <v>95</v>
      </c>
      <c r="B71">
        <v>11688.940430000001</v>
      </c>
      <c r="C71">
        <v>12446.799805000001</v>
      </c>
      <c r="D71">
        <v>11870.722656</v>
      </c>
      <c r="E71">
        <v>11773.217773</v>
      </c>
      <c r="F71">
        <v>12446.799805000001</v>
      </c>
      <c r="G71">
        <v>13167.200194999999</v>
      </c>
      <c r="H71">
        <v>11910.299805000001</v>
      </c>
      <c r="I71">
        <v>11850.900390999999</v>
      </c>
      <c r="J71">
        <v>12343.800781</v>
      </c>
      <c r="L71" t="str">
        <f t="shared" si="11"/>
        <v>03NOV2025:22:00:00</v>
      </c>
      <c r="M71">
        <v>22</v>
      </c>
      <c r="N71">
        <f t="shared" si="12"/>
        <v>757.859375</v>
      </c>
      <c r="O71" t="str">
        <f t="shared" si="13"/>
        <v/>
      </c>
      <c r="P71">
        <f t="shared" si="14"/>
        <v>757.859375</v>
      </c>
      <c r="Q71" t="str">
        <f t="shared" si="15"/>
        <v/>
      </c>
      <c r="R71">
        <f t="shared" si="16"/>
        <v>1</v>
      </c>
      <c r="S71">
        <f t="shared" si="17"/>
        <v>6.4835592202603083</v>
      </c>
    </row>
    <row r="72" spans="1:19" x14ac:dyDescent="0.3">
      <c r="A72" t="s">
        <v>96</v>
      </c>
      <c r="B72">
        <v>11086.383789</v>
      </c>
      <c r="C72">
        <v>11943.299805000001</v>
      </c>
      <c r="D72">
        <v>11320.673828000001</v>
      </c>
      <c r="E72">
        <v>11200.058594</v>
      </c>
      <c r="F72">
        <v>11943.299805000001</v>
      </c>
      <c r="G72">
        <v>12587.5</v>
      </c>
      <c r="H72">
        <v>11415.599609000001</v>
      </c>
      <c r="I72">
        <v>11335.400390999999</v>
      </c>
      <c r="J72">
        <v>11820.449219</v>
      </c>
      <c r="L72" t="str">
        <f t="shared" si="11"/>
        <v>03NOV2025:23:00:00</v>
      </c>
      <c r="M72">
        <v>23</v>
      </c>
      <c r="N72">
        <f t="shared" si="12"/>
        <v>856.91601600000104</v>
      </c>
      <c r="O72" t="str">
        <f t="shared" si="13"/>
        <v/>
      </c>
      <c r="P72">
        <f t="shared" si="14"/>
        <v>856.91601600000104</v>
      </c>
      <c r="Q72" t="str">
        <f t="shared" si="15"/>
        <v/>
      </c>
      <c r="R72">
        <f t="shared" si="16"/>
        <v>1</v>
      </c>
      <c r="S72">
        <f t="shared" si="17"/>
        <v>7.7294457084395738</v>
      </c>
    </row>
    <row r="73" spans="1:19" x14ac:dyDescent="0.3">
      <c r="A73" t="s">
        <v>97</v>
      </c>
      <c r="B73">
        <v>10560.407227</v>
      </c>
      <c r="C73">
        <v>11399.400390999999</v>
      </c>
      <c r="D73">
        <v>10779.719727</v>
      </c>
      <c r="E73">
        <v>10606.376953000001</v>
      </c>
      <c r="F73">
        <v>11399.400390999999</v>
      </c>
      <c r="G73">
        <v>11993.299805000001</v>
      </c>
      <c r="H73">
        <v>10949.599609000001</v>
      </c>
      <c r="I73">
        <v>10858.599609000001</v>
      </c>
      <c r="J73">
        <v>11300.224609000001</v>
      </c>
      <c r="L73" t="str">
        <f t="shared" si="11"/>
        <v>04NOV2025:00:00:00</v>
      </c>
      <c r="M73">
        <v>24</v>
      </c>
      <c r="N73">
        <f t="shared" si="12"/>
        <v>838.99316399999952</v>
      </c>
      <c r="O73" t="str">
        <f t="shared" si="13"/>
        <v/>
      </c>
      <c r="P73">
        <f t="shared" si="14"/>
        <v>838.99316399999952</v>
      </c>
      <c r="Q73" t="str">
        <f t="shared" si="15"/>
        <v/>
      </c>
      <c r="R73">
        <f t="shared" si="16"/>
        <v>1</v>
      </c>
      <c r="S73">
        <f t="shared" si="17"/>
        <v>7.944704649787834</v>
      </c>
    </row>
    <row r="74" spans="1:19" x14ac:dyDescent="0.3">
      <c r="A74" t="s">
        <v>98</v>
      </c>
      <c r="B74">
        <v>10241.691406</v>
      </c>
      <c r="C74">
        <v>10589.299805000001</v>
      </c>
      <c r="D74">
        <v>10433.809569999999</v>
      </c>
      <c r="E74">
        <v>10357.609375</v>
      </c>
      <c r="F74">
        <v>10845.900390999999</v>
      </c>
      <c r="G74">
        <v>11272.599609000001</v>
      </c>
      <c r="H74">
        <v>10589.299805000001</v>
      </c>
      <c r="I74">
        <v>10366.700194999999</v>
      </c>
      <c r="J74">
        <v>10768.625</v>
      </c>
      <c r="L74" t="str">
        <f t="shared" si="11"/>
        <v>04NOV2025:01:00:00</v>
      </c>
      <c r="M74">
        <v>1</v>
      </c>
      <c r="N74">
        <f t="shared" si="12"/>
        <v>347.60839900000065</v>
      </c>
      <c r="O74" t="str">
        <f t="shared" si="13"/>
        <v/>
      </c>
      <c r="P74">
        <f t="shared" si="14"/>
        <v>347.60839900000065</v>
      </c>
      <c r="Q74" t="str">
        <f t="shared" si="15"/>
        <v/>
      </c>
      <c r="R74">
        <f t="shared" si="16"/>
        <v>1</v>
      </c>
      <c r="S74">
        <f t="shared" si="17"/>
        <v>3.3940526541969178</v>
      </c>
    </row>
    <row r="75" spans="1:19" x14ac:dyDescent="0.3">
      <c r="A75" t="s">
        <v>99</v>
      </c>
      <c r="B75">
        <v>10156.697265999999</v>
      </c>
      <c r="C75">
        <v>10374.5</v>
      </c>
      <c r="D75">
        <v>10184.498046999999</v>
      </c>
      <c r="E75">
        <v>10133.208008</v>
      </c>
      <c r="F75">
        <v>10657.700194999999</v>
      </c>
      <c r="G75">
        <v>11077.400390999999</v>
      </c>
      <c r="H75">
        <v>10374.5</v>
      </c>
      <c r="I75">
        <v>10184.799805000001</v>
      </c>
      <c r="J75">
        <v>10573.600586</v>
      </c>
      <c r="L75" t="str">
        <f t="shared" si="11"/>
        <v>04NOV2025:02:00:00</v>
      </c>
      <c r="M75">
        <v>2</v>
      </c>
      <c r="N75">
        <f t="shared" si="12"/>
        <v>217.80273400000078</v>
      </c>
      <c r="O75" t="str">
        <f t="shared" si="13"/>
        <v/>
      </c>
      <c r="P75">
        <f t="shared" si="14"/>
        <v>217.80273400000078</v>
      </c>
      <c r="Q75" t="str">
        <f t="shared" si="15"/>
        <v/>
      </c>
      <c r="R75">
        <f t="shared" si="16"/>
        <v>1</v>
      </c>
      <c r="S75">
        <f t="shared" si="17"/>
        <v>2.1444247898291233</v>
      </c>
    </row>
    <row r="76" spans="1:19" x14ac:dyDescent="0.3">
      <c r="A76" t="s">
        <v>100</v>
      </c>
      <c r="B76">
        <v>10062.023438</v>
      </c>
      <c r="C76">
        <v>10231.200194999999</v>
      </c>
      <c r="D76">
        <v>10064.944336</v>
      </c>
      <c r="E76">
        <v>9935.1992188000004</v>
      </c>
      <c r="F76">
        <v>10607.799805000001</v>
      </c>
      <c r="G76">
        <v>10913.900390999999</v>
      </c>
      <c r="H76">
        <v>10231.200194999999</v>
      </c>
      <c r="I76">
        <v>10096.400390999999</v>
      </c>
      <c r="J76">
        <v>10462.324219</v>
      </c>
      <c r="L76" t="str">
        <f t="shared" si="11"/>
        <v>04NOV2025:03:00:00</v>
      </c>
      <c r="M76">
        <v>3</v>
      </c>
      <c r="N76">
        <f t="shared" si="12"/>
        <v>169.17675699999927</v>
      </c>
      <c r="O76" t="str">
        <f t="shared" si="13"/>
        <v/>
      </c>
      <c r="P76">
        <f t="shared" si="14"/>
        <v>169.17675699999927</v>
      </c>
      <c r="Q76" t="str">
        <f t="shared" si="15"/>
        <v/>
      </c>
      <c r="R76">
        <f t="shared" si="16"/>
        <v>1</v>
      </c>
      <c r="S76">
        <f t="shared" si="17"/>
        <v>1.6813393254590354</v>
      </c>
    </row>
    <row r="77" spans="1:19" x14ac:dyDescent="0.3">
      <c r="A77" t="s">
        <v>101</v>
      </c>
      <c r="B77">
        <v>9906.1259766000003</v>
      </c>
      <c r="C77">
        <v>10093.599609000001</v>
      </c>
      <c r="D77">
        <v>9929.7402344000002</v>
      </c>
      <c r="E77">
        <v>9714.40625</v>
      </c>
      <c r="F77">
        <v>10480.200194999999</v>
      </c>
      <c r="G77">
        <v>10831.799805000001</v>
      </c>
      <c r="H77">
        <v>10093.599609000001</v>
      </c>
      <c r="I77">
        <v>10079.700194999999</v>
      </c>
      <c r="J77">
        <v>10371.325194999999</v>
      </c>
      <c r="L77" t="str">
        <f t="shared" si="11"/>
        <v>04NOV2025:04:00:00</v>
      </c>
      <c r="M77">
        <v>4</v>
      </c>
      <c r="N77">
        <f t="shared" si="12"/>
        <v>187.4736324000005</v>
      </c>
      <c r="O77" t="str">
        <f t="shared" si="13"/>
        <v/>
      </c>
      <c r="P77">
        <f t="shared" si="14"/>
        <v>187.4736324000005</v>
      </c>
      <c r="Q77" t="str">
        <f t="shared" si="15"/>
        <v/>
      </c>
      <c r="R77">
        <f t="shared" si="16"/>
        <v>1</v>
      </c>
      <c r="S77">
        <f t="shared" si="17"/>
        <v>1.8925020017194003</v>
      </c>
    </row>
    <row r="78" spans="1:19" x14ac:dyDescent="0.3">
      <c r="A78" t="s">
        <v>102</v>
      </c>
      <c r="B78">
        <v>10045.568359000001</v>
      </c>
      <c r="C78">
        <v>10259.700194999999</v>
      </c>
      <c r="D78">
        <v>10102.457031</v>
      </c>
      <c r="E78">
        <v>10234.308594</v>
      </c>
      <c r="F78">
        <v>10624.5</v>
      </c>
      <c r="G78">
        <v>11060.900390999999</v>
      </c>
      <c r="H78">
        <v>10259.700194999999</v>
      </c>
      <c r="I78">
        <v>10254</v>
      </c>
      <c r="J78">
        <v>10549.775390999999</v>
      </c>
      <c r="L78" t="str">
        <f t="shared" si="11"/>
        <v>04NOV2025:05:00:00</v>
      </c>
      <c r="M78">
        <v>5</v>
      </c>
      <c r="N78">
        <f t="shared" si="12"/>
        <v>214.13183599999866</v>
      </c>
      <c r="O78" t="str">
        <f t="shared" si="13"/>
        <v/>
      </c>
      <c r="P78">
        <f t="shared" si="14"/>
        <v>214.13183599999866</v>
      </c>
      <c r="Q78" t="str">
        <f t="shared" si="15"/>
        <v/>
      </c>
      <c r="R78">
        <f t="shared" si="16"/>
        <v>1</v>
      </c>
      <c r="S78">
        <f t="shared" si="17"/>
        <v>2.1316049858757289</v>
      </c>
    </row>
    <row r="79" spans="1:19" x14ac:dyDescent="0.3">
      <c r="A79" t="s">
        <v>103</v>
      </c>
      <c r="B79">
        <v>10529.553711</v>
      </c>
      <c r="C79">
        <v>10713.700194999999</v>
      </c>
      <c r="D79">
        <v>10497.686523</v>
      </c>
      <c r="E79">
        <v>11084.992188</v>
      </c>
      <c r="F79">
        <v>11046.700194999999</v>
      </c>
      <c r="G79">
        <v>11595</v>
      </c>
      <c r="H79">
        <v>10713.700194999999</v>
      </c>
      <c r="I79">
        <v>10789.900390999999</v>
      </c>
      <c r="J79">
        <v>11036.324219</v>
      </c>
      <c r="L79" t="str">
        <f t="shared" si="11"/>
        <v>04NOV2025:06:00:00</v>
      </c>
      <c r="M79">
        <v>6</v>
      </c>
      <c r="N79">
        <f t="shared" si="12"/>
        <v>184.14648399999896</v>
      </c>
      <c r="O79" t="str">
        <f t="shared" si="13"/>
        <v/>
      </c>
      <c r="P79">
        <f t="shared" si="14"/>
        <v>184.14648399999896</v>
      </c>
      <c r="Q79" t="str">
        <f t="shared" si="15"/>
        <v/>
      </c>
      <c r="R79">
        <f t="shared" si="16"/>
        <v>1</v>
      </c>
      <c r="S79">
        <f t="shared" si="17"/>
        <v>1.7488536461675963</v>
      </c>
    </row>
    <row r="80" spans="1:19" x14ac:dyDescent="0.3">
      <c r="A80" t="s">
        <v>104</v>
      </c>
      <c r="B80">
        <v>11070.532227</v>
      </c>
      <c r="C80">
        <v>11329.400390999999</v>
      </c>
      <c r="D80">
        <v>11021.349609000001</v>
      </c>
      <c r="E80">
        <v>11634.0625</v>
      </c>
      <c r="F80">
        <v>11659.299805000001</v>
      </c>
      <c r="G80">
        <v>12253</v>
      </c>
      <c r="H80">
        <v>11329.400390999999</v>
      </c>
      <c r="I80">
        <v>11369.5</v>
      </c>
      <c r="J80">
        <v>11652.800781</v>
      </c>
      <c r="L80" t="str">
        <f t="shared" si="11"/>
        <v>04NOV2025:07:00:00</v>
      </c>
      <c r="M80">
        <v>7</v>
      </c>
      <c r="N80">
        <f t="shared" si="12"/>
        <v>258.86816399999952</v>
      </c>
      <c r="O80" t="str">
        <f t="shared" si="13"/>
        <v/>
      </c>
      <c r="P80">
        <f t="shared" si="14"/>
        <v>258.86816399999952</v>
      </c>
      <c r="Q80" t="str">
        <f t="shared" si="15"/>
        <v/>
      </c>
      <c r="R80">
        <f t="shared" si="16"/>
        <v>1</v>
      </c>
      <c r="S80">
        <f t="shared" si="17"/>
        <v>2.3383533753566441</v>
      </c>
    </row>
    <row r="81" spans="1:19" x14ac:dyDescent="0.3">
      <c r="A81" t="s">
        <v>105</v>
      </c>
      <c r="B81">
        <v>11436.005859000001</v>
      </c>
      <c r="C81">
        <v>11624</v>
      </c>
      <c r="D81">
        <v>11263.271484000001</v>
      </c>
      <c r="E81">
        <v>11720.324219</v>
      </c>
      <c r="F81">
        <v>11945.099609000001</v>
      </c>
      <c r="G81">
        <v>12484.200194999999</v>
      </c>
      <c r="H81">
        <v>11624</v>
      </c>
      <c r="I81">
        <v>11637.599609000001</v>
      </c>
      <c r="J81">
        <v>11922.724609000001</v>
      </c>
      <c r="L81" t="str">
        <f t="shared" si="11"/>
        <v>04NOV2025:08:00:00</v>
      </c>
      <c r="M81">
        <v>8</v>
      </c>
      <c r="N81">
        <f t="shared" si="12"/>
        <v>187.99414099999922</v>
      </c>
      <c r="O81" t="str">
        <f t="shared" si="13"/>
        <v/>
      </c>
      <c r="P81">
        <f t="shared" si="14"/>
        <v>187.99414099999922</v>
      </c>
      <c r="Q81" t="str">
        <f t="shared" si="15"/>
        <v/>
      </c>
      <c r="R81">
        <f t="shared" si="16"/>
        <v>1</v>
      </c>
      <c r="S81">
        <f t="shared" si="17"/>
        <v>1.6438793694045728</v>
      </c>
    </row>
    <row r="82" spans="1:19" x14ac:dyDescent="0.3">
      <c r="A82" t="s">
        <v>106</v>
      </c>
      <c r="B82">
        <v>12062.568359000001</v>
      </c>
      <c r="C82">
        <v>12185.799805000001</v>
      </c>
      <c r="D82">
        <v>11449.303711</v>
      </c>
      <c r="E82">
        <v>11026.789063</v>
      </c>
      <c r="F82">
        <v>12483.599609000001</v>
      </c>
      <c r="G82">
        <v>12937</v>
      </c>
      <c r="H82">
        <v>12185.799805000001</v>
      </c>
      <c r="I82">
        <v>12069.200194999999</v>
      </c>
      <c r="J82">
        <v>12418.899414</v>
      </c>
      <c r="L82" t="str">
        <f t="shared" si="11"/>
        <v>04NOV2025:09:00:00</v>
      </c>
      <c r="M82">
        <v>9</v>
      </c>
      <c r="N82">
        <f t="shared" si="12"/>
        <v>123.23144599999978</v>
      </c>
      <c r="O82" t="str">
        <f t="shared" si="13"/>
        <v/>
      </c>
      <c r="P82">
        <f t="shared" si="14"/>
        <v>123.23144599999978</v>
      </c>
      <c r="Q82" t="str">
        <f t="shared" si="15"/>
        <v/>
      </c>
      <c r="R82">
        <f t="shared" si="16"/>
        <v>1</v>
      </c>
      <c r="S82">
        <f t="shared" si="17"/>
        <v>1.0216020529993979</v>
      </c>
    </row>
    <row r="83" spans="1:19" x14ac:dyDescent="0.3">
      <c r="A83" t="s">
        <v>107</v>
      </c>
      <c r="B83">
        <v>12630.821289</v>
      </c>
      <c r="C83">
        <v>12720.799805000001</v>
      </c>
      <c r="D83">
        <v>12160.941406</v>
      </c>
      <c r="E83">
        <v>11981.494140999999</v>
      </c>
      <c r="F83">
        <v>13049.099609000001</v>
      </c>
      <c r="G83">
        <v>13486.200194999999</v>
      </c>
      <c r="H83">
        <v>12720.799805000001</v>
      </c>
      <c r="I83">
        <v>12473.700194999999</v>
      </c>
      <c r="J83">
        <v>12932.450194999999</v>
      </c>
      <c r="L83" t="str">
        <f t="shared" si="11"/>
        <v>04NOV2025:10:00:00</v>
      </c>
      <c r="M83">
        <v>10</v>
      </c>
      <c r="N83">
        <f t="shared" si="12"/>
        <v>89.978516000001036</v>
      </c>
      <c r="O83" t="str">
        <f t="shared" si="13"/>
        <v/>
      </c>
      <c r="P83">
        <f t="shared" si="14"/>
        <v>89.978516000001036</v>
      </c>
      <c r="Q83" t="str">
        <f t="shared" si="15"/>
        <v/>
      </c>
      <c r="R83">
        <f t="shared" si="16"/>
        <v>1</v>
      </c>
      <c r="S83">
        <f t="shared" si="17"/>
        <v>0.71237264736191008</v>
      </c>
    </row>
    <row r="84" spans="1:19" x14ac:dyDescent="0.3">
      <c r="A84" t="s">
        <v>108</v>
      </c>
      <c r="B84">
        <v>12602.608398</v>
      </c>
      <c r="C84">
        <v>12870.900390999999</v>
      </c>
      <c r="D84">
        <v>12462.417969</v>
      </c>
      <c r="E84">
        <v>12598.254883</v>
      </c>
      <c r="F84">
        <v>13181.700194999999</v>
      </c>
      <c r="G84">
        <v>13738.700194999999</v>
      </c>
      <c r="H84">
        <v>12870.900390999999</v>
      </c>
      <c r="I84">
        <v>12647.099609000001</v>
      </c>
      <c r="J84">
        <v>13109.599609000001</v>
      </c>
      <c r="L84" t="str">
        <f t="shared" si="11"/>
        <v>04NOV2025:11:00:00</v>
      </c>
      <c r="M84">
        <v>11</v>
      </c>
      <c r="N84">
        <f t="shared" si="12"/>
        <v>268.29199299999891</v>
      </c>
      <c r="O84" t="str">
        <f t="shared" si="13"/>
        <v/>
      </c>
      <c r="P84">
        <f t="shared" si="14"/>
        <v>268.29199299999891</v>
      </c>
      <c r="Q84" t="str">
        <f t="shared" si="15"/>
        <v/>
      </c>
      <c r="R84">
        <f t="shared" si="16"/>
        <v>1</v>
      </c>
      <c r="S84">
        <f t="shared" si="17"/>
        <v>2.1288608241019067</v>
      </c>
    </row>
    <row r="85" spans="1:19" x14ac:dyDescent="0.3">
      <c r="A85" t="s">
        <v>109</v>
      </c>
      <c r="B85">
        <v>12656.589844</v>
      </c>
      <c r="C85">
        <v>12900.200194999999</v>
      </c>
      <c r="D85">
        <v>12752.819336</v>
      </c>
      <c r="E85">
        <v>13035.679688</v>
      </c>
      <c r="F85">
        <v>13507.200194999999</v>
      </c>
      <c r="G85">
        <v>14004.900390999999</v>
      </c>
      <c r="H85">
        <v>12900.200194999999</v>
      </c>
      <c r="I85">
        <v>12782.200194999999</v>
      </c>
      <c r="J85">
        <v>13298.625</v>
      </c>
      <c r="L85" t="str">
        <f t="shared" si="11"/>
        <v>04NOV2025:12:00:00</v>
      </c>
      <c r="M85">
        <v>12</v>
      </c>
      <c r="N85">
        <f t="shared" si="12"/>
        <v>243.61035099999935</v>
      </c>
      <c r="O85" t="str">
        <f t="shared" si="13"/>
        <v/>
      </c>
      <c r="P85">
        <f t="shared" si="14"/>
        <v>243.61035099999935</v>
      </c>
      <c r="Q85" t="str">
        <f t="shared" si="15"/>
        <v/>
      </c>
      <c r="R85">
        <f t="shared" si="16"/>
        <v>1</v>
      </c>
      <c r="S85">
        <f t="shared" si="17"/>
        <v>1.9247708427202102</v>
      </c>
    </row>
    <row r="86" spans="1:19" x14ac:dyDescent="0.3">
      <c r="A86" t="s">
        <v>110</v>
      </c>
      <c r="B86">
        <v>12826.858398</v>
      </c>
      <c r="C86">
        <v>12999.099609000001</v>
      </c>
      <c r="D86">
        <v>13336.769531</v>
      </c>
      <c r="E86">
        <v>13485.690430000001</v>
      </c>
      <c r="F86">
        <v>13815.299805000001</v>
      </c>
      <c r="G86">
        <v>14304.700194999999</v>
      </c>
      <c r="H86">
        <v>12999.099609000001</v>
      </c>
      <c r="I86">
        <v>12982</v>
      </c>
      <c r="J86">
        <v>13525.275390999999</v>
      </c>
      <c r="L86" t="str">
        <f t="shared" si="11"/>
        <v>04NOV2025:13:00:00</v>
      </c>
      <c r="M86">
        <v>13</v>
      </c>
      <c r="N86">
        <f t="shared" si="12"/>
        <v>172.24121100000048</v>
      </c>
      <c r="O86" t="str">
        <f t="shared" si="13"/>
        <v/>
      </c>
      <c r="P86">
        <f t="shared" si="14"/>
        <v>172.24121100000048</v>
      </c>
      <c r="Q86" t="str">
        <f t="shared" si="15"/>
        <v/>
      </c>
      <c r="R86">
        <f t="shared" si="16"/>
        <v>1</v>
      </c>
      <c r="S86">
        <f t="shared" si="17"/>
        <v>1.3428168118458126</v>
      </c>
    </row>
    <row r="87" spans="1:19" x14ac:dyDescent="0.3">
      <c r="A87" t="s">
        <v>111</v>
      </c>
      <c r="B87">
        <v>13251.837890999999</v>
      </c>
      <c r="C87">
        <v>13133.700194999999</v>
      </c>
      <c r="D87">
        <v>13943.946289</v>
      </c>
      <c r="E87">
        <v>13936.611328000001</v>
      </c>
      <c r="F87">
        <v>14100.5</v>
      </c>
      <c r="G87">
        <v>14603.700194999999</v>
      </c>
      <c r="H87">
        <v>13133.700194999999</v>
      </c>
      <c r="I87">
        <v>13263.700194999999</v>
      </c>
      <c r="J87">
        <v>13775.399414</v>
      </c>
      <c r="L87" t="str">
        <f t="shared" si="11"/>
        <v>04NOV2025:14:00:00</v>
      </c>
      <c r="M87">
        <v>14</v>
      </c>
      <c r="N87">
        <f t="shared" si="12"/>
        <v>-118.13769599999978</v>
      </c>
      <c r="O87">
        <f t="shared" si="13"/>
        <v>-118.13769599999978</v>
      </c>
      <c r="P87" t="str">
        <f t="shared" si="14"/>
        <v/>
      </c>
      <c r="Q87">
        <f t="shared" si="15"/>
        <v>1</v>
      </c>
      <c r="R87" t="str">
        <f t="shared" si="16"/>
        <v/>
      </c>
      <c r="S87">
        <f t="shared" si="17"/>
        <v>0.89148159652807957</v>
      </c>
    </row>
    <row r="88" spans="1:19" x14ac:dyDescent="0.3">
      <c r="A88" t="s">
        <v>112</v>
      </c>
      <c r="B88">
        <v>13471.364258</v>
      </c>
      <c r="C88">
        <v>13293</v>
      </c>
      <c r="D88">
        <v>14202.287109000001</v>
      </c>
      <c r="E88">
        <v>14115.651367</v>
      </c>
      <c r="F88">
        <v>14477</v>
      </c>
      <c r="G88">
        <v>14894.299805000001</v>
      </c>
      <c r="H88">
        <v>13293</v>
      </c>
      <c r="I88">
        <v>13525.400390999999</v>
      </c>
      <c r="J88">
        <v>14047.425781</v>
      </c>
      <c r="L88" t="str">
        <f t="shared" si="11"/>
        <v>04NOV2025:15:00:00</v>
      </c>
      <c r="M88">
        <v>15</v>
      </c>
      <c r="N88">
        <f t="shared" si="12"/>
        <v>-178.36425799999961</v>
      </c>
      <c r="O88">
        <f t="shared" si="13"/>
        <v>-178.36425799999961</v>
      </c>
      <c r="P88" t="str">
        <f t="shared" si="14"/>
        <v/>
      </c>
      <c r="Q88">
        <f t="shared" si="15"/>
        <v>1</v>
      </c>
      <c r="R88" t="str">
        <f t="shared" si="16"/>
        <v/>
      </c>
      <c r="S88">
        <f t="shared" si="17"/>
        <v>1.3240252032683149</v>
      </c>
    </row>
    <row r="89" spans="1:19" x14ac:dyDescent="0.3">
      <c r="A89" t="s">
        <v>113</v>
      </c>
      <c r="B89">
        <v>13709.259765999999</v>
      </c>
      <c r="C89">
        <v>13388.599609000001</v>
      </c>
      <c r="D89">
        <v>14478.716796999999</v>
      </c>
      <c r="E89">
        <v>14328.823242</v>
      </c>
      <c r="F89">
        <v>14708.099609000001</v>
      </c>
      <c r="G89">
        <v>15076.599609000001</v>
      </c>
      <c r="H89">
        <v>13388.599609000001</v>
      </c>
      <c r="I89">
        <v>13683.900390999999</v>
      </c>
      <c r="J89">
        <v>14214.298828000001</v>
      </c>
      <c r="L89" t="str">
        <f t="shared" si="11"/>
        <v>04NOV2025:16:00:00</v>
      </c>
      <c r="M89">
        <v>16</v>
      </c>
      <c r="N89">
        <f t="shared" si="12"/>
        <v>-320.66015699999843</v>
      </c>
      <c r="O89">
        <f t="shared" si="13"/>
        <v>-320.66015699999843</v>
      </c>
      <c r="P89" t="str">
        <f t="shared" si="14"/>
        <v/>
      </c>
      <c r="Q89">
        <f t="shared" si="15"/>
        <v>1</v>
      </c>
      <c r="R89" t="str">
        <f t="shared" si="16"/>
        <v/>
      </c>
      <c r="S89">
        <f t="shared" si="17"/>
        <v>2.3390041656024336</v>
      </c>
    </row>
    <row r="90" spans="1:19" x14ac:dyDescent="0.3">
      <c r="A90" t="s">
        <v>114</v>
      </c>
      <c r="B90">
        <v>13625.256836</v>
      </c>
      <c r="C90">
        <v>13362</v>
      </c>
      <c r="D90">
        <v>14371.084961</v>
      </c>
      <c r="E90">
        <v>14304.186523</v>
      </c>
      <c r="F90">
        <v>14840.599609000001</v>
      </c>
      <c r="G90">
        <v>15178.700194999999</v>
      </c>
      <c r="H90">
        <v>13362</v>
      </c>
      <c r="I90">
        <v>13702</v>
      </c>
      <c r="J90">
        <v>14270.825194999999</v>
      </c>
      <c r="L90" t="str">
        <f t="shared" si="11"/>
        <v>04NOV2025:17:00:00</v>
      </c>
      <c r="M90">
        <v>17</v>
      </c>
      <c r="N90">
        <f t="shared" si="12"/>
        <v>-263.25683600000048</v>
      </c>
      <c r="O90">
        <f t="shared" si="13"/>
        <v>-263.25683600000048</v>
      </c>
      <c r="P90" t="str">
        <f t="shared" si="14"/>
        <v/>
      </c>
      <c r="Q90">
        <f t="shared" si="15"/>
        <v>1</v>
      </c>
      <c r="R90" t="str">
        <f t="shared" si="16"/>
        <v/>
      </c>
      <c r="S90">
        <f t="shared" si="17"/>
        <v>1.9321238430121617</v>
      </c>
    </row>
    <row r="91" spans="1:19" x14ac:dyDescent="0.3">
      <c r="A91" t="s">
        <v>115</v>
      </c>
      <c r="B91">
        <v>13400.015625</v>
      </c>
      <c r="C91">
        <v>13201.799805000001</v>
      </c>
      <c r="D91">
        <v>13706.874023</v>
      </c>
      <c r="E91">
        <v>13690.65625</v>
      </c>
      <c r="F91">
        <v>14622.299805000001</v>
      </c>
      <c r="G91">
        <v>15001.5</v>
      </c>
      <c r="H91">
        <v>13201.799805000001</v>
      </c>
      <c r="I91">
        <v>13669.400390999999</v>
      </c>
      <c r="J91">
        <v>14123.75</v>
      </c>
      <c r="L91" t="str">
        <f t="shared" si="11"/>
        <v>04NOV2025:18:00:00</v>
      </c>
      <c r="M91">
        <v>18</v>
      </c>
      <c r="N91">
        <f t="shared" si="12"/>
        <v>-198.21581999999944</v>
      </c>
      <c r="O91">
        <f t="shared" si="13"/>
        <v>-198.21581999999944</v>
      </c>
      <c r="P91" t="str">
        <f t="shared" si="14"/>
        <v/>
      </c>
      <c r="Q91">
        <f t="shared" si="15"/>
        <v>1</v>
      </c>
      <c r="R91" t="str">
        <f t="shared" si="16"/>
        <v/>
      </c>
      <c r="S91">
        <f t="shared" si="17"/>
        <v>1.4792208124757276</v>
      </c>
    </row>
    <row r="92" spans="1:19" x14ac:dyDescent="0.3">
      <c r="A92" t="s">
        <v>116</v>
      </c>
      <c r="B92">
        <v>13255.385742</v>
      </c>
      <c r="C92">
        <v>13151.599609000001</v>
      </c>
      <c r="D92">
        <v>13058.597656</v>
      </c>
      <c r="E92">
        <v>13050.019531</v>
      </c>
      <c r="F92">
        <v>14358.5</v>
      </c>
      <c r="G92">
        <v>14761.599609000001</v>
      </c>
      <c r="H92">
        <v>13151.599609000001</v>
      </c>
      <c r="I92">
        <v>13473.200194999999</v>
      </c>
      <c r="J92">
        <v>13936.224609000001</v>
      </c>
      <c r="L92" t="str">
        <f t="shared" si="11"/>
        <v>04NOV2025:19:00:00</v>
      </c>
      <c r="M92">
        <v>19</v>
      </c>
      <c r="N92">
        <f t="shared" si="12"/>
        <v>-103.78613299999961</v>
      </c>
      <c r="O92">
        <f t="shared" si="13"/>
        <v>-103.78613299999961</v>
      </c>
      <c r="P92" t="str">
        <f t="shared" si="14"/>
        <v/>
      </c>
      <c r="Q92">
        <f t="shared" si="15"/>
        <v>1</v>
      </c>
      <c r="R92" t="str">
        <f t="shared" si="16"/>
        <v/>
      </c>
      <c r="S92">
        <f t="shared" si="17"/>
        <v>0.78297331379162216</v>
      </c>
    </row>
    <row r="93" spans="1:19" x14ac:dyDescent="0.3">
      <c r="A93" t="s">
        <v>117</v>
      </c>
      <c r="B93">
        <v>12953.503906</v>
      </c>
      <c r="C93">
        <v>12845.299805000001</v>
      </c>
      <c r="D93">
        <v>12695.273438</v>
      </c>
      <c r="E93">
        <v>12775.512694999999</v>
      </c>
      <c r="F93">
        <v>13825.299805000001</v>
      </c>
      <c r="G93">
        <v>14356.799805000001</v>
      </c>
      <c r="H93">
        <v>12845.299805000001</v>
      </c>
      <c r="I93">
        <v>13074.099609000001</v>
      </c>
      <c r="J93">
        <v>13525.375</v>
      </c>
      <c r="L93" t="str">
        <f t="shared" si="11"/>
        <v>04NOV2025:20:00:00</v>
      </c>
      <c r="M93">
        <v>20</v>
      </c>
      <c r="N93">
        <f t="shared" si="12"/>
        <v>-108.20410099999935</v>
      </c>
      <c r="O93">
        <f t="shared" si="13"/>
        <v>-108.20410099999935</v>
      </c>
      <c r="P93" t="str">
        <f t="shared" si="14"/>
        <v/>
      </c>
      <c r="Q93">
        <f t="shared" si="15"/>
        <v>1</v>
      </c>
      <c r="R93" t="str">
        <f t="shared" si="16"/>
        <v/>
      </c>
      <c r="S93">
        <f t="shared" si="17"/>
        <v>0.83532688749859996</v>
      </c>
    </row>
    <row r="94" spans="1:19" x14ac:dyDescent="0.3">
      <c r="A94" t="s">
        <v>118</v>
      </c>
      <c r="B94">
        <v>12632.522461</v>
      </c>
      <c r="C94">
        <v>12557.5</v>
      </c>
      <c r="D94">
        <v>12363.238281</v>
      </c>
      <c r="E94">
        <v>12602.328125</v>
      </c>
      <c r="F94">
        <v>13392</v>
      </c>
      <c r="G94">
        <v>14004.900390999999</v>
      </c>
      <c r="H94">
        <v>12557.5</v>
      </c>
      <c r="I94">
        <v>12691.799805000001</v>
      </c>
      <c r="J94">
        <v>13161.549805000001</v>
      </c>
      <c r="L94" t="str">
        <f t="shared" si="11"/>
        <v>04NOV2025:21:00:00</v>
      </c>
      <c r="M94">
        <v>21</v>
      </c>
      <c r="N94">
        <f t="shared" si="12"/>
        <v>-75.022461000000476</v>
      </c>
      <c r="O94">
        <f t="shared" si="13"/>
        <v>-75.022461000000476</v>
      </c>
      <c r="P94" t="str">
        <f t="shared" si="14"/>
        <v/>
      </c>
      <c r="Q94">
        <f t="shared" si="15"/>
        <v>1</v>
      </c>
      <c r="R94" t="str">
        <f t="shared" si="16"/>
        <v/>
      </c>
      <c r="S94">
        <f t="shared" si="17"/>
        <v>0.59388345622669603</v>
      </c>
    </row>
    <row r="95" spans="1:19" x14ac:dyDescent="0.3">
      <c r="A95" t="s">
        <v>119</v>
      </c>
      <c r="B95">
        <v>12234</v>
      </c>
      <c r="C95">
        <v>12220.200194999999</v>
      </c>
      <c r="D95">
        <v>12083.298828000001</v>
      </c>
      <c r="E95">
        <v>12188.339844</v>
      </c>
      <c r="F95">
        <v>12938.599609000001</v>
      </c>
      <c r="G95">
        <v>13564.900390999999</v>
      </c>
      <c r="H95">
        <v>12220.200194999999</v>
      </c>
      <c r="I95">
        <v>12260.200194999999</v>
      </c>
      <c r="J95">
        <v>12745.974609000001</v>
      </c>
      <c r="L95" t="str">
        <f t="shared" si="11"/>
        <v>04NOV2025:22:00:00</v>
      </c>
      <c r="M95">
        <v>22</v>
      </c>
      <c r="N95">
        <f t="shared" si="12"/>
        <v>-13.799805000000561</v>
      </c>
      <c r="O95">
        <f t="shared" si="13"/>
        <v>-13.799805000000561</v>
      </c>
      <c r="P95" t="str">
        <f t="shared" si="14"/>
        <v/>
      </c>
      <c r="Q95">
        <f t="shared" si="15"/>
        <v>1</v>
      </c>
      <c r="R95" t="str">
        <f t="shared" si="16"/>
        <v/>
      </c>
      <c r="S95">
        <f t="shared" si="17"/>
        <v>0.11279879843060783</v>
      </c>
    </row>
    <row r="96" spans="1:19" x14ac:dyDescent="0.3">
      <c r="A96" t="s">
        <v>120</v>
      </c>
      <c r="B96">
        <v>11641.220703000001</v>
      </c>
      <c r="C96">
        <v>11692.200194999999</v>
      </c>
      <c r="D96">
        <v>11532.926758</v>
      </c>
      <c r="E96">
        <v>11542.194336</v>
      </c>
      <c r="F96">
        <v>12321.700194999999</v>
      </c>
      <c r="G96">
        <v>12902.799805000001</v>
      </c>
      <c r="H96">
        <v>11692.200194999999</v>
      </c>
      <c r="I96">
        <v>11693.200194999999</v>
      </c>
      <c r="J96">
        <v>12152.474609000001</v>
      </c>
      <c r="L96" t="str">
        <f t="shared" si="11"/>
        <v>04NOV2025:23:00:00</v>
      </c>
      <c r="M96">
        <v>23</v>
      </c>
      <c r="N96">
        <f t="shared" si="12"/>
        <v>50.979491999998572</v>
      </c>
      <c r="O96" t="str">
        <f t="shared" si="13"/>
        <v/>
      </c>
      <c r="P96">
        <f t="shared" si="14"/>
        <v>50.979491999998572</v>
      </c>
      <c r="Q96" t="str">
        <f t="shared" si="15"/>
        <v/>
      </c>
      <c r="R96">
        <f t="shared" si="16"/>
        <v>1</v>
      </c>
      <c r="S96">
        <f t="shared" si="17"/>
        <v>0.43792221881731785</v>
      </c>
    </row>
    <row r="97" spans="1:19" x14ac:dyDescent="0.3">
      <c r="A97" t="s">
        <v>121</v>
      </c>
      <c r="B97">
        <v>11155.148438</v>
      </c>
      <c r="C97">
        <v>11235.200194999999</v>
      </c>
      <c r="D97">
        <v>10970.509765999999</v>
      </c>
      <c r="E97">
        <v>10934.902344</v>
      </c>
      <c r="F97">
        <v>11684.099609000001</v>
      </c>
      <c r="G97">
        <v>12256.700194999999</v>
      </c>
      <c r="H97">
        <v>11235.200194999999</v>
      </c>
      <c r="I97">
        <v>11180.700194999999</v>
      </c>
      <c r="J97">
        <v>11589.174805000001</v>
      </c>
      <c r="L97" t="str">
        <f t="shared" si="11"/>
        <v>05NOV2025:00:00:00</v>
      </c>
      <c r="M97">
        <v>24</v>
      </c>
      <c r="N97">
        <f t="shared" si="12"/>
        <v>80.05175699999927</v>
      </c>
      <c r="O97" t="str">
        <f t="shared" si="13"/>
        <v/>
      </c>
      <c r="P97">
        <f t="shared" si="14"/>
        <v>80.05175699999927</v>
      </c>
      <c r="Q97" t="str">
        <f t="shared" si="15"/>
        <v/>
      </c>
      <c r="R97">
        <f t="shared" si="16"/>
        <v>1</v>
      </c>
      <c r="S97">
        <f t="shared" si="17"/>
        <v>0.71762162059003232</v>
      </c>
    </row>
    <row r="98" spans="1:19" x14ac:dyDescent="0.3">
      <c r="A98" t="s">
        <v>122</v>
      </c>
      <c r="B98">
        <v>10641.445313</v>
      </c>
      <c r="C98">
        <v>10359.400390999999</v>
      </c>
      <c r="D98">
        <v>10430.697265999999</v>
      </c>
      <c r="E98">
        <v>10481.845703000001</v>
      </c>
      <c r="F98">
        <v>11029.400390999999</v>
      </c>
      <c r="G98">
        <v>11407.200194999999</v>
      </c>
      <c r="H98">
        <v>10907.400390999999</v>
      </c>
      <c r="I98">
        <v>10782</v>
      </c>
      <c r="J98">
        <v>11031.5</v>
      </c>
      <c r="L98" t="str">
        <f t="shared" si="11"/>
        <v>05NOV2025:01:00:00</v>
      </c>
      <c r="M98">
        <v>1</v>
      </c>
      <c r="N98">
        <f t="shared" si="12"/>
        <v>-282.04492200000095</v>
      </c>
      <c r="O98">
        <f t="shared" si="13"/>
        <v>-282.04492200000095</v>
      </c>
      <c r="P98" t="str">
        <f t="shared" si="14"/>
        <v/>
      </c>
      <c r="Q98">
        <f t="shared" si="15"/>
        <v>1</v>
      </c>
      <c r="R98" t="str">
        <f t="shared" si="16"/>
        <v/>
      </c>
      <c r="S98">
        <f t="shared" si="17"/>
        <v>2.6504381097128227</v>
      </c>
    </row>
    <row r="99" spans="1:19" x14ac:dyDescent="0.3">
      <c r="A99" t="s">
        <v>123</v>
      </c>
      <c r="B99">
        <v>10435.722656</v>
      </c>
      <c r="C99">
        <v>10085.900390999999</v>
      </c>
      <c r="D99">
        <v>10175.464844</v>
      </c>
      <c r="E99">
        <v>10288.938477</v>
      </c>
      <c r="F99">
        <v>10768.5</v>
      </c>
      <c r="G99">
        <v>11123.799805000001</v>
      </c>
      <c r="H99">
        <v>10624.5</v>
      </c>
      <c r="I99">
        <v>10539</v>
      </c>
      <c r="J99">
        <v>10763.950194999999</v>
      </c>
      <c r="L99" t="str">
        <f t="shared" si="11"/>
        <v>05NOV2025:02:00:00</v>
      </c>
      <c r="M99">
        <v>2</v>
      </c>
      <c r="N99">
        <f t="shared" si="12"/>
        <v>-349.8222650000007</v>
      </c>
      <c r="O99">
        <f t="shared" si="13"/>
        <v>-349.8222650000007</v>
      </c>
      <c r="P99" t="str">
        <f t="shared" si="14"/>
        <v/>
      </c>
      <c r="Q99">
        <f t="shared" si="15"/>
        <v>1</v>
      </c>
      <c r="R99" t="str">
        <f t="shared" si="16"/>
        <v/>
      </c>
      <c r="S99">
        <f t="shared" si="17"/>
        <v>3.35216138384888</v>
      </c>
    </row>
    <row r="100" spans="1:19" x14ac:dyDescent="0.3">
      <c r="A100" t="s">
        <v>124</v>
      </c>
      <c r="B100">
        <v>10704.070313</v>
      </c>
      <c r="C100">
        <v>9988.7695313000004</v>
      </c>
      <c r="D100">
        <v>10022.872069999999</v>
      </c>
      <c r="E100">
        <v>10071.658203000001</v>
      </c>
      <c r="F100">
        <v>10605.200194999999</v>
      </c>
      <c r="G100">
        <v>10887.799805000001</v>
      </c>
      <c r="H100">
        <v>10436.400390999999</v>
      </c>
      <c r="I100">
        <v>10403.799805000001</v>
      </c>
      <c r="J100">
        <v>10583.299805000001</v>
      </c>
      <c r="L100" t="str">
        <f t="shared" si="11"/>
        <v>05NOV2025:03:00:00</v>
      </c>
      <c r="M100">
        <v>3</v>
      </c>
      <c r="N100">
        <f t="shared" si="12"/>
        <v>-715.30078169999979</v>
      </c>
      <c r="O100">
        <f t="shared" si="13"/>
        <v>-715.30078169999979</v>
      </c>
      <c r="P100" t="str">
        <f t="shared" si="14"/>
        <v/>
      </c>
      <c r="Q100">
        <f t="shared" si="15"/>
        <v>1</v>
      </c>
      <c r="R100" t="str">
        <f t="shared" si="16"/>
        <v/>
      </c>
      <c r="S100">
        <f t="shared" si="17"/>
        <v>6.6825119864101907</v>
      </c>
    </row>
    <row r="101" spans="1:19" x14ac:dyDescent="0.3">
      <c r="A101" t="s">
        <v>125</v>
      </c>
      <c r="B101">
        <v>10502.666992</v>
      </c>
      <c r="C101">
        <v>10013.599609000001</v>
      </c>
      <c r="D101">
        <v>9859.7753905999998</v>
      </c>
      <c r="E101">
        <v>9731.4697266000003</v>
      </c>
      <c r="F101">
        <v>10428.099609000001</v>
      </c>
      <c r="G101">
        <v>10746.099609000001</v>
      </c>
      <c r="H101">
        <v>10291</v>
      </c>
      <c r="I101">
        <v>10340.200194999999</v>
      </c>
      <c r="J101">
        <v>10451.349609000001</v>
      </c>
      <c r="L101" t="str">
        <f t="shared" si="11"/>
        <v>05NOV2025:04:00:00</v>
      </c>
      <c r="M101">
        <v>4</v>
      </c>
      <c r="N101">
        <f t="shared" si="12"/>
        <v>-489.06738299999961</v>
      </c>
      <c r="O101">
        <f t="shared" si="13"/>
        <v>-489.06738299999961</v>
      </c>
      <c r="P101" t="str">
        <f t="shared" si="14"/>
        <v/>
      </c>
      <c r="Q101">
        <f t="shared" si="15"/>
        <v>1</v>
      </c>
      <c r="R101" t="str">
        <f t="shared" si="16"/>
        <v/>
      </c>
      <c r="S101">
        <f t="shared" si="17"/>
        <v>4.6566018266839055</v>
      </c>
    </row>
    <row r="102" spans="1:19" x14ac:dyDescent="0.3">
      <c r="A102" t="s">
        <v>126</v>
      </c>
      <c r="B102">
        <v>10447.028319999999</v>
      </c>
      <c r="C102">
        <v>10019.400390999999</v>
      </c>
      <c r="D102">
        <v>9992.296875</v>
      </c>
      <c r="E102">
        <v>9789.2333983999997</v>
      </c>
      <c r="F102">
        <v>10556.5</v>
      </c>
      <c r="G102">
        <v>10902.5</v>
      </c>
      <c r="H102">
        <v>10400.099609000001</v>
      </c>
      <c r="I102">
        <v>10481.200194999999</v>
      </c>
      <c r="J102">
        <v>10585.075194999999</v>
      </c>
      <c r="L102" t="str">
        <f t="shared" si="11"/>
        <v>05NOV2025:05:00:00</v>
      </c>
      <c r="M102">
        <v>5</v>
      </c>
      <c r="N102">
        <f t="shared" si="12"/>
        <v>-427.62792900000022</v>
      </c>
      <c r="O102">
        <f t="shared" si="13"/>
        <v>-427.62792900000022</v>
      </c>
      <c r="P102" t="str">
        <f t="shared" si="14"/>
        <v/>
      </c>
      <c r="Q102">
        <f t="shared" si="15"/>
        <v>1</v>
      </c>
      <c r="R102" t="str">
        <f t="shared" si="16"/>
        <v/>
      </c>
      <c r="S102">
        <f t="shared" si="17"/>
        <v>4.0932973081095305</v>
      </c>
    </row>
    <row r="103" spans="1:19" x14ac:dyDescent="0.3">
      <c r="A103" t="s">
        <v>127</v>
      </c>
      <c r="B103">
        <v>10887.926758</v>
      </c>
      <c r="C103">
        <v>10501.5</v>
      </c>
      <c r="D103">
        <v>10364.401367</v>
      </c>
      <c r="E103">
        <v>10221.361328000001</v>
      </c>
      <c r="F103">
        <v>10961.599609000001</v>
      </c>
      <c r="G103">
        <v>11413</v>
      </c>
      <c r="H103">
        <v>10807.400390999999</v>
      </c>
      <c r="I103">
        <v>10989.700194999999</v>
      </c>
      <c r="J103">
        <v>11042.924805000001</v>
      </c>
      <c r="L103" t="str">
        <f t="shared" si="11"/>
        <v>05NOV2025:06:00:00</v>
      </c>
      <c r="M103">
        <v>6</v>
      </c>
      <c r="N103">
        <f t="shared" si="12"/>
        <v>-386.42675799999961</v>
      </c>
      <c r="O103">
        <f t="shared" si="13"/>
        <v>-386.42675799999961</v>
      </c>
      <c r="P103" t="str">
        <f t="shared" si="14"/>
        <v/>
      </c>
      <c r="Q103">
        <f t="shared" si="15"/>
        <v>1</v>
      </c>
      <c r="R103" t="str">
        <f t="shared" si="16"/>
        <v/>
      </c>
      <c r="S103">
        <f t="shared" si="17"/>
        <v>3.5491307628063273</v>
      </c>
    </row>
    <row r="104" spans="1:19" x14ac:dyDescent="0.3">
      <c r="A104" t="s">
        <v>128</v>
      </c>
      <c r="B104">
        <v>11465.814453000001</v>
      </c>
      <c r="C104">
        <v>11141.599609000001</v>
      </c>
      <c r="D104">
        <v>10877.729492</v>
      </c>
      <c r="E104">
        <v>10628.050781</v>
      </c>
      <c r="F104">
        <v>11591.299805000001</v>
      </c>
      <c r="G104">
        <v>12108.700194999999</v>
      </c>
      <c r="H104">
        <v>11391.5</v>
      </c>
      <c r="I104">
        <v>11588.900390999999</v>
      </c>
      <c r="J104">
        <v>11670.099609000001</v>
      </c>
      <c r="L104" t="str">
        <f t="shared" si="11"/>
        <v>05NOV2025:07:00:00</v>
      </c>
      <c r="M104">
        <v>7</v>
      </c>
      <c r="N104">
        <f t="shared" si="12"/>
        <v>-324.21484400000008</v>
      </c>
      <c r="O104">
        <f t="shared" si="13"/>
        <v>-324.21484400000008</v>
      </c>
      <c r="P104" t="str">
        <f t="shared" si="14"/>
        <v/>
      </c>
      <c r="Q104">
        <f t="shared" si="15"/>
        <v>1</v>
      </c>
      <c r="R104" t="str">
        <f t="shared" si="16"/>
        <v/>
      </c>
      <c r="S104">
        <f t="shared" si="17"/>
        <v>2.8276651896732039</v>
      </c>
    </row>
    <row r="105" spans="1:19" x14ac:dyDescent="0.3">
      <c r="A105" t="s">
        <v>129</v>
      </c>
      <c r="B105">
        <v>11801.584961</v>
      </c>
      <c r="C105">
        <v>11438.799805000001</v>
      </c>
      <c r="D105">
        <v>11158.386719</v>
      </c>
      <c r="E105">
        <v>10826.290039</v>
      </c>
      <c r="F105">
        <v>11865.200194999999</v>
      </c>
      <c r="G105">
        <v>12413</v>
      </c>
      <c r="H105">
        <v>11641.700194999999</v>
      </c>
      <c r="I105">
        <v>11868.900390999999</v>
      </c>
      <c r="J105">
        <v>11947.199219</v>
      </c>
      <c r="L105" t="str">
        <f t="shared" si="11"/>
        <v>05NOV2025:08:00:00</v>
      </c>
      <c r="M105">
        <v>8</v>
      </c>
      <c r="N105">
        <f t="shared" si="12"/>
        <v>-362.78515599999992</v>
      </c>
      <c r="O105">
        <f t="shared" si="13"/>
        <v>-362.78515599999992</v>
      </c>
      <c r="P105" t="str">
        <f t="shared" si="14"/>
        <v/>
      </c>
      <c r="Q105">
        <f t="shared" si="15"/>
        <v>1</v>
      </c>
      <c r="R105" t="str">
        <f t="shared" si="16"/>
        <v/>
      </c>
      <c r="S105">
        <f t="shared" si="17"/>
        <v>3.074037573757038</v>
      </c>
    </row>
    <row r="106" spans="1:19" x14ac:dyDescent="0.3">
      <c r="A106" t="s">
        <v>130</v>
      </c>
      <c r="B106">
        <v>12677.866211</v>
      </c>
      <c r="C106">
        <v>12200.099609000001</v>
      </c>
      <c r="D106">
        <v>11794.619140999999</v>
      </c>
      <c r="E106">
        <v>11671.230469</v>
      </c>
      <c r="F106">
        <v>12537.099609000001</v>
      </c>
      <c r="G106">
        <v>12848.799805000001</v>
      </c>
      <c r="H106">
        <v>12197.200194999999</v>
      </c>
      <c r="I106">
        <v>12370.400390999999</v>
      </c>
      <c r="J106">
        <v>12488.375</v>
      </c>
      <c r="L106" t="str">
        <f t="shared" si="11"/>
        <v>05NOV2025:09:00:00</v>
      </c>
      <c r="M106">
        <v>9</v>
      </c>
      <c r="N106">
        <f t="shared" si="12"/>
        <v>-477.76660199999969</v>
      </c>
      <c r="O106">
        <f t="shared" si="13"/>
        <v>-477.76660199999969</v>
      </c>
      <c r="P106" t="str">
        <f t="shared" si="14"/>
        <v/>
      </c>
      <c r="Q106">
        <f t="shared" si="15"/>
        <v>1</v>
      </c>
      <c r="R106" t="str">
        <f t="shared" si="16"/>
        <v/>
      </c>
      <c r="S106">
        <f t="shared" si="17"/>
        <v>3.768509574469745</v>
      </c>
    </row>
    <row r="107" spans="1:19" x14ac:dyDescent="0.3">
      <c r="A107" t="s">
        <v>131</v>
      </c>
      <c r="B107">
        <v>12851.520508</v>
      </c>
      <c r="C107">
        <v>12923.900390999999</v>
      </c>
      <c r="D107">
        <v>12547.208008</v>
      </c>
      <c r="E107">
        <v>12671.234375</v>
      </c>
      <c r="F107">
        <v>13160.099609000001</v>
      </c>
      <c r="G107">
        <v>13354.200194999999</v>
      </c>
      <c r="H107">
        <v>12831.200194999999</v>
      </c>
      <c r="I107">
        <v>12927.900390999999</v>
      </c>
      <c r="J107">
        <v>13068.349609000001</v>
      </c>
      <c r="L107" t="str">
        <f t="shared" si="11"/>
        <v>05NOV2025:10:00:00</v>
      </c>
      <c r="M107">
        <v>10</v>
      </c>
      <c r="N107">
        <f t="shared" si="12"/>
        <v>72.379882999999609</v>
      </c>
      <c r="O107" t="str">
        <f t="shared" si="13"/>
        <v/>
      </c>
      <c r="P107">
        <f t="shared" si="14"/>
        <v>72.379882999999609</v>
      </c>
      <c r="Q107" t="str">
        <f t="shared" si="15"/>
        <v/>
      </c>
      <c r="R107">
        <f t="shared" si="16"/>
        <v>1</v>
      </c>
      <c r="S107">
        <f t="shared" si="17"/>
        <v>0.56320092984284265</v>
      </c>
    </row>
    <row r="108" spans="1:19" x14ac:dyDescent="0.3">
      <c r="A108" t="s">
        <v>132</v>
      </c>
      <c r="B108">
        <v>13217.582031</v>
      </c>
      <c r="C108">
        <v>13331.200194999999</v>
      </c>
      <c r="D108">
        <v>12893.940430000001</v>
      </c>
      <c r="E108">
        <v>13113.240234000001</v>
      </c>
      <c r="F108">
        <v>13578.099609000001</v>
      </c>
      <c r="G108">
        <v>13942.5</v>
      </c>
      <c r="H108">
        <v>13177.299805000001</v>
      </c>
      <c r="I108">
        <v>13304.5</v>
      </c>
      <c r="J108">
        <v>13500.599609000001</v>
      </c>
      <c r="L108" t="str">
        <f t="shared" si="11"/>
        <v>05NOV2025:11:00:00</v>
      </c>
      <c r="M108">
        <v>11</v>
      </c>
      <c r="N108">
        <f t="shared" si="12"/>
        <v>113.61816399999952</v>
      </c>
      <c r="O108" t="str">
        <f t="shared" si="13"/>
        <v/>
      </c>
      <c r="P108">
        <f t="shared" si="14"/>
        <v>113.61816399999952</v>
      </c>
      <c r="Q108" t="str">
        <f t="shared" si="15"/>
        <v/>
      </c>
      <c r="R108">
        <f t="shared" si="16"/>
        <v>1</v>
      </c>
      <c r="S108">
        <f t="shared" si="17"/>
        <v>0.85959870522099979</v>
      </c>
    </row>
    <row r="109" spans="1:19" x14ac:dyDescent="0.3">
      <c r="A109" t="s">
        <v>133</v>
      </c>
      <c r="B109">
        <v>13785.662109000001</v>
      </c>
      <c r="C109">
        <v>13515.700194999999</v>
      </c>
      <c r="D109">
        <v>13544.423828000001</v>
      </c>
      <c r="E109">
        <v>13532.249023</v>
      </c>
      <c r="F109">
        <v>14099.5</v>
      </c>
      <c r="G109">
        <v>14425.400390999999</v>
      </c>
      <c r="H109">
        <v>13382.200194999999</v>
      </c>
      <c r="I109">
        <v>13636.099609000001</v>
      </c>
      <c r="J109">
        <v>13885.800781</v>
      </c>
      <c r="L109" t="str">
        <f t="shared" si="11"/>
        <v>05NOV2025:12:00:00</v>
      </c>
      <c r="M109">
        <v>12</v>
      </c>
      <c r="N109">
        <f t="shared" si="12"/>
        <v>-269.96191400000134</v>
      </c>
      <c r="O109">
        <f t="shared" si="13"/>
        <v>-269.96191400000134</v>
      </c>
      <c r="P109" t="str">
        <f t="shared" si="14"/>
        <v/>
      </c>
      <c r="Q109">
        <f t="shared" si="15"/>
        <v>1</v>
      </c>
      <c r="R109" t="str">
        <f t="shared" si="16"/>
        <v/>
      </c>
      <c r="S109">
        <f t="shared" si="17"/>
        <v>1.9582803630719781</v>
      </c>
    </row>
    <row r="110" spans="1:19" x14ac:dyDescent="0.3">
      <c r="A110" t="s">
        <v>134</v>
      </c>
      <c r="B110">
        <v>14211.677734000001</v>
      </c>
      <c r="C110">
        <v>13735.900390999999</v>
      </c>
      <c r="D110">
        <v>14148.795898</v>
      </c>
      <c r="E110">
        <v>13956.018555000001</v>
      </c>
      <c r="F110">
        <v>14596.200194999999</v>
      </c>
      <c r="G110">
        <v>14868.200194999999</v>
      </c>
      <c r="H110">
        <v>13719.400390999999</v>
      </c>
      <c r="I110">
        <v>14022.200194999999</v>
      </c>
      <c r="J110">
        <v>14301.5</v>
      </c>
      <c r="L110" t="str">
        <f t="shared" si="11"/>
        <v>05NOV2025:13:00:00</v>
      </c>
      <c r="M110">
        <v>13</v>
      </c>
      <c r="N110">
        <f t="shared" si="12"/>
        <v>-475.77734300000157</v>
      </c>
      <c r="O110">
        <f t="shared" si="13"/>
        <v>-475.77734300000157</v>
      </c>
      <c r="P110" t="str">
        <f t="shared" si="14"/>
        <v/>
      </c>
      <c r="Q110">
        <f t="shared" si="15"/>
        <v>1</v>
      </c>
      <c r="R110" t="str">
        <f t="shared" si="16"/>
        <v/>
      </c>
      <c r="S110">
        <f t="shared" si="17"/>
        <v>3.3477915268353744</v>
      </c>
    </row>
    <row r="111" spans="1:19" x14ac:dyDescent="0.3">
      <c r="A111" t="s">
        <v>135</v>
      </c>
      <c r="B111">
        <v>14590.951171999999</v>
      </c>
      <c r="C111">
        <v>14137.5</v>
      </c>
      <c r="D111">
        <v>14681.131836</v>
      </c>
      <c r="E111">
        <v>14498.144531</v>
      </c>
      <c r="F111">
        <v>15076.799805000001</v>
      </c>
      <c r="G111">
        <v>15274</v>
      </c>
      <c r="H111">
        <v>14100.900390999999</v>
      </c>
      <c r="I111">
        <v>14477</v>
      </c>
      <c r="J111">
        <v>14732.175781</v>
      </c>
      <c r="L111" t="str">
        <f t="shared" si="11"/>
        <v>05NOV2025:14:00:00</v>
      </c>
      <c r="M111">
        <v>14</v>
      </c>
      <c r="N111">
        <f t="shared" si="12"/>
        <v>-453.45117199999913</v>
      </c>
      <c r="O111">
        <f t="shared" si="13"/>
        <v>-453.45117199999913</v>
      </c>
      <c r="P111" t="str">
        <f t="shared" si="14"/>
        <v/>
      </c>
      <c r="Q111">
        <f t="shared" si="15"/>
        <v>1</v>
      </c>
      <c r="R111" t="str">
        <f t="shared" si="16"/>
        <v/>
      </c>
      <c r="S111">
        <f t="shared" si="17"/>
        <v>3.1077560787823817</v>
      </c>
    </row>
    <row r="112" spans="1:19" x14ac:dyDescent="0.3">
      <c r="A112" t="s">
        <v>136</v>
      </c>
      <c r="B112">
        <v>15061.885742</v>
      </c>
      <c r="C112">
        <v>14461.099609000001</v>
      </c>
      <c r="D112">
        <v>14985.292969</v>
      </c>
      <c r="E112">
        <v>14775.491211</v>
      </c>
      <c r="F112">
        <v>15545.900390999999</v>
      </c>
      <c r="G112">
        <v>15595.099609000001</v>
      </c>
      <c r="H112">
        <v>14461.799805000001</v>
      </c>
      <c r="I112">
        <v>14871.900390999999</v>
      </c>
      <c r="J112">
        <v>15118.675781</v>
      </c>
      <c r="L112" t="str">
        <f t="shared" si="11"/>
        <v>05NOV2025:15:00:00</v>
      </c>
      <c r="M112">
        <v>15</v>
      </c>
      <c r="N112">
        <f t="shared" si="12"/>
        <v>-600.78613299999961</v>
      </c>
      <c r="O112">
        <f t="shared" si="13"/>
        <v>-600.78613299999961</v>
      </c>
      <c r="P112" t="str">
        <f t="shared" si="14"/>
        <v/>
      </c>
      <c r="Q112">
        <f t="shared" si="15"/>
        <v>1</v>
      </c>
      <c r="R112" t="str">
        <f t="shared" si="16"/>
        <v/>
      </c>
      <c r="S112">
        <f t="shared" si="17"/>
        <v>3.9887842949486081</v>
      </c>
    </row>
    <row r="113" spans="1:19" x14ac:dyDescent="0.3">
      <c r="A113" t="s">
        <v>137</v>
      </c>
      <c r="B113">
        <v>15369.686523</v>
      </c>
      <c r="C113">
        <v>14718.299805000001</v>
      </c>
      <c r="D113">
        <v>15184.655273</v>
      </c>
      <c r="E113">
        <v>15008.349609000001</v>
      </c>
      <c r="F113">
        <v>15835.700194999999</v>
      </c>
      <c r="G113">
        <v>15788.299805000001</v>
      </c>
      <c r="H113">
        <v>14773.200194999999</v>
      </c>
      <c r="I113">
        <v>15106.900390999999</v>
      </c>
      <c r="J113">
        <v>15376.025390999999</v>
      </c>
      <c r="L113" t="str">
        <f t="shared" si="11"/>
        <v>05NOV2025:16:00:00</v>
      </c>
      <c r="M113">
        <v>16</v>
      </c>
      <c r="N113">
        <f t="shared" si="12"/>
        <v>-651.38671799999975</v>
      </c>
      <c r="O113">
        <f t="shared" si="13"/>
        <v>-651.38671799999975</v>
      </c>
      <c r="P113" t="str">
        <f t="shared" si="14"/>
        <v/>
      </c>
      <c r="Q113">
        <f t="shared" si="15"/>
        <v>1</v>
      </c>
      <c r="R113" t="str">
        <f t="shared" si="16"/>
        <v/>
      </c>
      <c r="S113">
        <f t="shared" si="17"/>
        <v>4.2381262430123776</v>
      </c>
    </row>
    <row r="114" spans="1:19" x14ac:dyDescent="0.3">
      <c r="A114" t="s">
        <v>138</v>
      </c>
      <c r="B114">
        <v>15181.032227</v>
      </c>
      <c r="C114">
        <v>14454</v>
      </c>
      <c r="D114">
        <v>15057.953125</v>
      </c>
      <c r="E114">
        <v>14875.478515999999</v>
      </c>
      <c r="F114">
        <v>15916.400390999999</v>
      </c>
      <c r="G114">
        <v>15838.400390999999</v>
      </c>
      <c r="H114">
        <v>14859.5</v>
      </c>
      <c r="I114">
        <v>15102.200194999999</v>
      </c>
      <c r="J114">
        <v>15429.125</v>
      </c>
      <c r="L114" t="str">
        <f t="shared" si="11"/>
        <v>05NOV2025:17:00:00</v>
      </c>
      <c r="M114">
        <v>17</v>
      </c>
      <c r="N114">
        <f t="shared" si="12"/>
        <v>-727.03222699999969</v>
      </c>
      <c r="O114">
        <f t="shared" si="13"/>
        <v>-727.03222699999969</v>
      </c>
      <c r="P114" t="str">
        <f t="shared" si="14"/>
        <v/>
      </c>
      <c r="Q114">
        <f t="shared" si="15"/>
        <v>1</v>
      </c>
      <c r="R114" t="str">
        <f t="shared" si="16"/>
        <v/>
      </c>
      <c r="S114">
        <f t="shared" si="17"/>
        <v>4.7890829564734556</v>
      </c>
    </row>
    <row r="115" spans="1:19" x14ac:dyDescent="0.3">
      <c r="A115" t="s">
        <v>139</v>
      </c>
      <c r="B115">
        <v>14608.917969</v>
      </c>
      <c r="C115">
        <v>14219.299805000001</v>
      </c>
      <c r="D115">
        <v>14438.237305000001</v>
      </c>
      <c r="E115">
        <v>14291.133789</v>
      </c>
      <c r="F115">
        <v>15654.799805000001</v>
      </c>
      <c r="G115">
        <v>15712.400390999999</v>
      </c>
      <c r="H115">
        <v>14691.400390999999</v>
      </c>
      <c r="I115">
        <v>14967.900390999999</v>
      </c>
      <c r="J115">
        <v>15256.625</v>
      </c>
      <c r="L115" t="str">
        <f t="shared" si="11"/>
        <v>05NOV2025:18:00:00</v>
      </c>
      <c r="M115">
        <v>18</v>
      </c>
      <c r="N115">
        <f t="shared" si="12"/>
        <v>-389.61816399999952</v>
      </c>
      <c r="O115">
        <f t="shared" si="13"/>
        <v>-389.61816399999952</v>
      </c>
      <c r="P115" t="str">
        <f t="shared" si="14"/>
        <v/>
      </c>
      <c r="Q115">
        <f t="shared" si="15"/>
        <v>1</v>
      </c>
      <c r="R115" t="str">
        <f t="shared" si="16"/>
        <v/>
      </c>
      <c r="S115">
        <f t="shared" si="17"/>
        <v>2.6669885122687798</v>
      </c>
    </row>
    <row r="116" spans="1:19" x14ac:dyDescent="0.3">
      <c r="A116" t="s">
        <v>140</v>
      </c>
      <c r="B116">
        <v>14365.364258</v>
      </c>
      <c r="C116">
        <v>13918.900390999999</v>
      </c>
      <c r="D116">
        <v>13913.629883</v>
      </c>
      <c r="E116">
        <v>13860.200194999999</v>
      </c>
      <c r="F116">
        <v>15275</v>
      </c>
      <c r="G116">
        <v>15425.299805000001</v>
      </c>
      <c r="H116">
        <v>14468.400390999999</v>
      </c>
      <c r="I116">
        <v>14630.099609000001</v>
      </c>
      <c r="J116">
        <v>14949.701171999999</v>
      </c>
      <c r="L116" t="str">
        <f t="shared" si="11"/>
        <v>05NOV2025:19:00:00</v>
      </c>
      <c r="M116">
        <v>19</v>
      </c>
      <c r="N116">
        <f t="shared" si="12"/>
        <v>-446.46386700000039</v>
      </c>
      <c r="O116">
        <f t="shared" si="13"/>
        <v>-446.46386700000039</v>
      </c>
      <c r="P116" t="str">
        <f t="shared" si="14"/>
        <v/>
      </c>
      <c r="Q116">
        <f t="shared" si="15"/>
        <v>1</v>
      </c>
      <c r="R116" t="str">
        <f t="shared" si="16"/>
        <v/>
      </c>
      <c r="S116">
        <f t="shared" si="17"/>
        <v>3.107918873350997</v>
      </c>
    </row>
    <row r="117" spans="1:19" x14ac:dyDescent="0.3">
      <c r="A117" t="s">
        <v>141</v>
      </c>
      <c r="B117">
        <v>14042.280273</v>
      </c>
      <c r="C117">
        <v>13581</v>
      </c>
      <c r="D117">
        <v>13481.473633</v>
      </c>
      <c r="E117">
        <v>13445.941406</v>
      </c>
      <c r="F117">
        <v>14609.299805000001</v>
      </c>
      <c r="G117">
        <v>14865.700194999999</v>
      </c>
      <c r="H117">
        <v>13957.299805000001</v>
      </c>
      <c r="I117">
        <v>14101.299805000001</v>
      </c>
      <c r="J117">
        <v>14383.400390999999</v>
      </c>
      <c r="L117" t="str">
        <f t="shared" si="11"/>
        <v>05NOV2025:20:00:00</v>
      </c>
      <c r="M117">
        <v>20</v>
      </c>
      <c r="N117">
        <f t="shared" si="12"/>
        <v>-461.28027300000031</v>
      </c>
      <c r="O117">
        <f t="shared" si="13"/>
        <v>-461.28027300000031</v>
      </c>
      <c r="P117" t="str">
        <f t="shared" si="14"/>
        <v/>
      </c>
      <c r="Q117">
        <f t="shared" si="15"/>
        <v>1</v>
      </c>
      <c r="R117" t="str">
        <f t="shared" si="16"/>
        <v/>
      </c>
      <c r="S117">
        <f t="shared" si="17"/>
        <v>3.2849385144870928</v>
      </c>
    </row>
    <row r="118" spans="1:19" x14ac:dyDescent="0.3">
      <c r="A118" t="s">
        <v>142</v>
      </c>
      <c r="B118">
        <v>13562.674805000001</v>
      </c>
      <c r="C118">
        <v>13226.299805000001</v>
      </c>
      <c r="D118">
        <v>12977.068359000001</v>
      </c>
      <c r="E118">
        <v>13096.818359000001</v>
      </c>
      <c r="F118">
        <v>14046.799805000001</v>
      </c>
      <c r="G118">
        <v>14349</v>
      </c>
      <c r="H118">
        <v>13487.299805000001</v>
      </c>
      <c r="I118">
        <v>13613.299805000001</v>
      </c>
      <c r="J118">
        <v>13874.100586</v>
      </c>
      <c r="L118" t="str">
        <f t="shared" si="11"/>
        <v>05NOV2025:21:00:00</v>
      </c>
      <c r="M118">
        <v>21</v>
      </c>
      <c r="N118">
        <f t="shared" si="12"/>
        <v>-336.375</v>
      </c>
      <c r="O118">
        <f t="shared" si="13"/>
        <v>-336.375</v>
      </c>
      <c r="P118" t="str">
        <f t="shared" si="14"/>
        <v/>
      </c>
      <c r="Q118">
        <f t="shared" si="15"/>
        <v>1</v>
      </c>
      <c r="R118" t="str">
        <f t="shared" si="16"/>
        <v/>
      </c>
      <c r="S118">
        <f t="shared" si="17"/>
        <v>2.4801523654905622</v>
      </c>
    </row>
    <row r="119" spans="1:19" x14ac:dyDescent="0.3">
      <c r="A119" t="s">
        <v>143</v>
      </c>
      <c r="B119">
        <v>13096.696289</v>
      </c>
      <c r="C119">
        <v>12729.700194999999</v>
      </c>
      <c r="D119">
        <v>12514.65625</v>
      </c>
      <c r="E119">
        <v>12743.323242</v>
      </c>
      <c r="F119">
        <v>13546.299805000001</v>
      </c>
      <c r="G119">
        <v>13838.200194999999</v>
      </c>
      <c r="H119">
        <v>13020.299805000001</v>
      </c>
      <c r="I119">
        <v>13088.900390999999</v>
      </c>
      <c r="J119">
        <v>13373.425781</v>
      </c>
      <c r="L119" t="str">
        <f t="shared" si="11"/>
        <v>05NOV2025:22:00:00</v>
      </c>
      <c r="M119">
        <v>22</v>
      </c>
      <c r="N119">
        <f t="shared" si="12"/>
        <v>-366.99609400000008</v>
      </c>
      <c r="O119">
        <f t="shared" si="13"/>
        <v>-366.99609400000008</v>
      </c>
      <c r="P119" t="str">
        <f t="shared" si="14"/>
        <v/>
      </c>
      <c r="Q119">
        <f t="shared" si="15"/>
        <v>1</v>
      </c>
      <c r="R119" t="str">
        <f t="shared" si="16"/>
        <v/>
      </c>
      <c r="S119">
        <f t="shared" si="17"/>
        <v>2.8022035931935179</v>
      </c>
    </row>
    <row r="120" spans="1:19" x14ac:dyDescent="0.3">
      <c r="A120" t="s">
        <v>144</v>
      </c>
      <c r="B120">
        <v>12408.161133</v>
      </c>
      <c r="C120">
        <v>12067.700194999999</v>
      </c>
      <c r="D120">
        <v>11736.410156</v>
      </c>
      <c r="E120">
        <v>12032.579102</v>
      </c>
      <c r="F120">
        <v>12811.599609000001</v>
      </c>
      <c r="G120">
        <v>13070.599609000001</v>
      </c>
      <c r="H120">
        <v>12366.5</v>
      </c>
      <c r="I120">
        <v>12392.299805000001</v>
      </c>
      <c r="J120">
        <v>12660.25</v>
      </c>
      <c r="L120" t="str">
        <f t="shared" si="11"/>
        <v>05NOV2025:23:00:00</v>
      </c>
      <c r="M120">
        <v>23</v>
      </c>
      <c r="N120">
        <f t="shared" si="12"/>
        <v>-340.46093800000017</v>
      </c>
      <c r="O120">
        <f t="shared" si="13"/>
        <v>-340.46093800000017</v>
      </c>
      <c r="P120" t="str">
        <f t="shared" si="14"/>
        <v/>
      </c>
      <c r="Q120">
        <f t="shared" si="15"/>
        <v>1</v>
      </c>
      <c r="R120" t="str">
        <f t="shared" si="16"/>
        <v/>
      </c>
      <c r="S120">
        <f t="shared" si="17"/>
        <v>2.7438468468509063</v>
      </c>
    </row>
    <row r="121" spans="1:19" x14ac:dyDescent="0.3">
      <c r="A121" t="s">
        <v>145</v>
      </c>
      <c r="B121">
        <v>11704.208008</v>
      </c>
      <c r="C121">
        <v>11384.700194999999</v>
      </c>
      <c r="D121">
        <v>11134.841796999999</v>
      </c>
      <c r="E121">
        <v>11376.221680000001</v>
      </c>
      <c r="F121">
        <v>12002.900390999999</v>
      </c>
      <c r="G121">
        <v>12280.200194999999</v>
      </c>
      <c r="H121">
        <v>11697.599609000001</v>
      </c>
      <c r="I121">
        <v>11730.799805000001</v>
      </c>
      <c r="J121">
        <v>11927.875977</v>
      </c>
      <c r="L121" t="str">
        <f t="shared" si="11"/>
        <v>06NOV2025:00:00:00</v>
      </c>
      <c r="M121">
        <v>24</v>
      </c>
      <c r="N121">
        <f t="shared" si="12"/>
        <v>-319.50781300000017</v>
      </c>
      <c r="O121">
        <f t="shared" si="13"/>
        <v>-319.50781300000017</v>
      </c>
      <c r="P121" t="str">
        <f t="shared" si="14"/>
        <v/>
      </c>
      <c r="Q121">
        <f t="shared" si="15"/>
        <v>1</v>
      </c>
      <c r="R121" t="str">
        <f t="shared" si="16"/>
        <v/>
      </c>
      <c r="S121">
        <f t="shared" si="17"/>
        <v>2.7298541924546442</v>
      </c>
    </row>
    <row r="122" spans="1:19" x14ac:dyDescent="0.3">
      <c r="A122" t="s">
        <v>146</v>
      </c>
      <c r="B122">
        <v>11132.425781</v>
      </c>
      <c r="C122">
        <v>11672.099609000001</v>
      </c>
      <c r="D122">
        <v>10679.050781</v>
      </c>
      <c r="E122">
        <v>10955.969727</v>
      </c>
      <c r="F122">
        <v>11331.099609000001</v>
      </c>
      <c r="G122">
        <v>11672.099609000001</v>
      </c>
      <c r="H122">
        <v>11068.299805000001</v>
      </c>
      <c r="I122">
        <v>11163.900390999999</v>
      </c>
      <c r="J122">
        <v>11308.849609000001</v>
      </c>
      <c r="L122" t="str">
        <f t="shared" si="11"/>
        <v>06NOV2025:01:00:00</v>
      </c>
      <c r="M122">
        <v>1</v>
      </c>
      <c r="N122">
        <f t="shared" si="12"/>
        <v>539.67382800000087</v>
      </c>
      <c r="O122" t="str">
        <f t="shared" si="13"/>
        <v/>
      </c>
      <c r="P122">
        <f t="shared" si="14"/>
        <v>539.67382800000087</v>
      </c>
      <c r="Q122" t="str">
        <f t="shared" si="15"/>
        <v/>
      </c>
      <c r="R122">
        <f t="shared" si="16"/>
        <v>1</v>
      </c>
      <c r="S122">
        <f t="shared" si="17"/>
        <v>4.8477648862575506</v>
      </c>
    </row>
    <row r="123" spans="1:19" x14ac:dyDescent="0.3">
      <c r="A123" t="s">
        <v>147</v>
      </c>
      <c r="B123">
        <v>10747.733398</v>
      </c>
      <c r="C123">
        <v>11353.200194999999</v>
      </c>
      <c r="D123">
        <v>10428.475586</v>
      </c>
      <c r="E123">
        <v>10699.590819999999</v>
      </c>
      <c r="F123">
        <v>11024.700194999999</v>
      </c>
      <c r="G123">
        <v>11353.200194999999</v>
      </c>
      <c r="H123">
        <v>10701.599609000001</v>
      </c>
      <c r="I123">
        <v>10866.299805000001</v>
      </c>
      <c r="J123">
        <v>10986.450194999999</v>
      </c>
      <c r="L123" t="str">
        <f t="shared" si="11"/>
        <v>06NOV2025:02:00:00</v>
      </c>
      <c r="M123">
        <v>2</v>
      </c>
      <c r="N123">
        <f t="shared" si="12"/>
        <v>605.46679699999913</v>
      </c>
      <c r="O123" t="str">
        <f t="shared" si="13"/>
        <v/>
      </c>
      <c r="P123">
        <f t="shared" si="14"/>
        <v>605.46679699999913</v>
      </c>
      <c r="Q123" t="str">
        <f t="shared" si="15"/>
        <v/>
      </c>
      <c r="R123">
        <f t="shared" si="16"/>
        <v>1</v>
      </c>
      <c r="S123">
        <f t="shared" si="17"/>
        <v>5.6334370660205231</v>
      </c>
    </row>
    <row r="124" spans="1:19" x14ac:dyDescent="0.3">
      <c r="A124" t="s">
        <v>148</v>
      </c>
      <c r="B124">
        <v>10500.8125</v>
      </c>
      <c r="C124">
        <v>11125.700194999999</v>
      </c>
      <c r="D124">
        <v>10253.457031</v>
      </c>
      <c r="E124">
        <v>10412.179688</v>
      </c>
      <c r="F124">
        <v>10992</v>
      </c>
      <c r="G124">
        <v>11125.700194999999</v>
      </c>
      <c r="H124">
        <v>10502.900390999999</v>
      </c>
      <c r="I124">
        <v>10715.299805000001</v>
      </c>
      <c r="J124">
        <v>10833.974609000001</v>
      </c>
      <c r="L124" t="str">
        <f t="shared" si="11"/>
        <v>06NOV2025:03:00:00</v>
      </c>
      <c r="M124">
        <v>3</v>
      </c>
      <c r="N124">
        <f t="shared" si="12"/>
        <v>624.88769499999944</v>
      </c>
      <c r="O124" t="str">
        <f t="shared" si="13"/>
        <v/>
      </c>
      <c r="P124">
        <f t="shared" si="14"/>
        <v>624.88769499999944</v>
      </c>
      <c r="Q124" t="str">
        <f t="shared" si="15"/>
        <v/>
      </c>
      <c r="R124">
        <f t="shared" si="16"/>
        <v>1</v>
      </c>
      <c r="S124">
        <f t="shared" si="17"/>
        <v>5.9508508984423774</v>
      </c>
    </row>
    <row r="125" spans="1:19" x14ac:dyDescent="0.3">
      <c r="A125" t="s">
        <v>149</v>
      </c>
      <c r="B125">
        <v>10689.020508</v>
      </c>
      <c r="C125">
        <v>10960.5</v>
      </c>
      <c r="D125">
        <v>10037.063477</v>
      </c>
      <c r="E125">
        <v>9989.6191405999998</v>
      </c>
      <c r="F125">
        <v>10715.5</v>
      </c>
      <c r="G125">
        <v>10960.5</v>
      </c>
      <c r="H125">
        <v>10387</v>
      </c>
      <c r="I125">
        <v>10647.299805000001</v>
      </c>
      <c r="J125">
        <v>10677.575194999999</v>
      </c>
      <c r="L125" t="str">
        <f t="shared" si="11"/>
        <v>06NOV2025:04:00:00</v>
      </c>
      <c r="M125">
        <v>4</v>
      </c>
      <c r="N125">
        <f t="shared" si="12"/>
        <v>271.47949200000039</v>
      </c>
      <c r="O125" t="str">
        <f t="shared" si="13"/>
        <v/>
      </c>
      <c r="P125">
        <f t="shared" si="14"/>
        <v>271.47949200000039</v>
      </c>
      <c r="Q125" t="str">
        <f t="shared" si="15"/>
        <v/>
      </c>
      <c r="R125">
        <f t="shared" si="16"/>
        <v>1</v>
      </c>
      <c r="S125">
        <f t="shared" si="17"/>
        <v>2.5397976530853934</v>
      </c>
    </row>
    <row r="126" spans="1:19" x14ac:dyDescent="0.3">
      <c r="A126" t="s">
        <v>150</v>
      </c>
      <c r="B126">
        <v>10781.471680000001</v>
      </c>
      <c r="C126">
        <v>11074.900390999999</v>
      </c>
      <c r="D126">
        <v>10156.441406</v>
      </c>
      <c r="E126">
        <v>10021.477539</v>
      </c>
      <c r="F126">
        <v>10729.200194999999</v>
      </c>
      <c r="G126">
        <v>11074.900390999999</v>
      </c>
      <c r="H126">
        <v>10462.599609000001</v>
      </c>
      <c r="I126">
        <v>10757.700194999999</v>
      </c>
      <c r="J126">
        <v>10756.100586</v>
      </c>
      <c r="L126" t="str">
        <f t="shared" si="11"/>
        <v>06NOV2025:05:00:00</v>
      </c>
      <c r="M126">
        <v>5</v>
      </c>
      <c r="N126">
        <f t="shared" si="12"/>
        <v>293.42871099999866</v>
      </c>
      <c r="O126" t="str">
        <f t="shared" si="13"/>
        <v/>
      </c>
      <c r="P126">
        <f t="shared" si="14"/>
        <v>293.42871099999866</v>
      </c>
      <c r="Q126" t="str">
        <f t="shared" si="15"/>
        <v/>
      </c>
      <c r="R126">
        <f t="shared" si="16"/>
        <v>1</v>
      </c>
      <c r="S126">
        <f t="shared" si="17"/>
        <v>2.7216016487277797</v>
      </c>
    </row>
    <row r="127" spans="1:19" x14ac:dyDescent="0.3">
      <c r="A127" t="s">
        <v>151</v>
      </c>
      <c r="B127">
        <v>11121.333984000001</v>
      </c>
      <c r="C127">
        <v>11571.200194999999</v>
      </c>
      <c r="D127">
        <v>10545.162109000001</v>
      </c>
      <c r="E127">
        <v>10376.886719</v>
      </c>
      <c r="F127">
        <v>11195.700194999999</v>
      </c>
      <c r="G127">
        <v>11571.200194999999</v>
      </c>
      <c r="H127">
        <v>10906</v>
      </c>
      <c r="I127">
        <v>11323.5</v>
      </c>
      <c r="J127">
        <v>11249.099609000001</v>
      </c>
      <c r="L127" t="str">
        <f t="shared" si="11"/>
        <v>06NOV2025:06:00:00</v>
      </c>
      <c r="M127">
        <v>6</v>
      </c>
      <c r="N127">
        <f t="shared" si="12"/>
        <v>449.86621099999866</v>
      </c>
      <c r="O127" t="str">
        <f t="shared" si="13"/>
        <v/>
      </c>
      <c r="P127">
        <f t="shared" si="14"/>
        <v>449.86621099999866</v>
      </c>
      <c r="Q127" t="str">
        <f t="shared" si="15"/>
        <v/>
      </c>
      <c r="R127">
        <f t="shared" si="16"/>
        <v>1</v>
      </c>
      <c r="S127">
        <f t="shared" si="17"/>
        <v>4.0450741938620896</v>
      </c>
    </row>
    <row r="128" spans="1:19" x14ac:dyDescent="0.3">
      <c r="A128" t="s">
        <v>152</v>
      </c>
      <c r="B128">
        <v>11415.142578000001</v>
      </c>
      <c r="C128">
        <v>12227</v>
      </c>
      <c r="D128">
        <v>11023.627930000001</v>
      </c>
      <c r="E128">
        <v>10745.0625</v>
      </c>
      <c r="F128">
        <v>11753.799805000001</v>
      </c>
      <c r="G128">
        <v>12227</v>
      </c>
      <c r="H128">
        <v>11510</v>
      </c>
      <c r="I128">
        <v>11966.599609000001</v>
      </c>
      <c r="J128">
        <v>11864.349609000001</v>
      </c>
      <c r="L128" t="str">
        <f t="shared" si="11"/>
        <v>06NOV2025:07:00:00</v>
      </c>
      <c r="M128">
        <v>7</v>
      </c>
      <c r="N128">
        <f t="shared" si="12"/>
        <v>811.85742199999913</v>
      </c>
      <c r="O128" t="str">
        <f t="shared" si="13"/>
        <v/>
      </c>
      <c r="P128">
        <f t="shared" si="14"/>
        <v>811.85742199999913</v>
      </c>
      <c r="Q128" t="str">
        <f t="shared" si="15"/>
        <v/>
      </c>
      <c r="R128">
        <f t="shared" si="16"/>
        <v>1</v>
      </c>
      <c r="S128">
        <f t="shared" si="17"/>
        <v>7.1121093446932777</v>
      </c>
    </row>
    <row r="129" spans="1:19" x14ac:dyDescent="0.3">
      <c r="A129" t="s">
        <v>153</v>
      </c>
      <c r="B129">
        <v>11801.359375</v>
      </c>
      <c r="C129">
        <v>12595.200194999999</v>
      </c>
      <c r="D129">
        <v>11344.464844</v>
      </c>
      <c r="E129">
        <v>10980.303711</v>
      </c>
      <c r="F129">
        <v>12081.799805000001</v>
      </c>
      <c r="G129">
        <v>12595.200194999999</v>
      </c>
      <c r="H129">
        <v>11774.599609000001</v>
      </c>
      <c r="I129">
        <v>12315</v>
      </c>
      <c r="J129">
        <v>12191.650390999999</v>
      </c>
      <c r="L129" t="str">
        <f t="shared" si="11"/>
        <v>06NOV2025:08:00:00</v>
      </c>
      <c r="M129">
        <v>8</v>
      </c>
      <c r="N129">
        <f t="shared" si="12"/>
        <v>793.84081999999944</v>
      </c>
      <c r="O129" t="str">
        <f t="shared" si="13"/>
        <v/>
      </c>
      <c r="P129">
        <f t="shared" si="14"/>
        <v>793.84081999999944</v>
      </c>
      <c r="Q129" t="str">
        <f t="shared" si="15"/>
        <v/>
      </c>
      <c r="R129">
        <f t="shared" si="16"/>
        <v>1</v>
      </c>
      <c r="S129">
        <f t="shared" si="17"/>
        <v>6.7266896530722704</v>
      </c>
    </row>
    <row r="130" spans="1:19" x14ac:dyDescent="0.3">
      <c r="A130" t="s">
        <v>154</v>
      </c>
      <c r="B130">
        <v>12916.642578000001</v>
      </c>
      <c r="C130">
        <v>13047.400390999999</v>
      </c>
      <c r="D130">
        <v>12075.141602</v>
      </c>
      <c r="E130">
        <v>12067.612305000001</v>
      </c>
      <c r="F130">
        <v>12671.599609000001</v>
      </c>
      <c r="G130">
        <v>13047.400390999999</v>
      </c>
      <c r="H130">
        <v>12241.799805000001</v>
      </c>
      <c r="I130">
        <v>12799.5</v>
      </c>
      <c r="J130">
        <v>12690.075194999999</v>
      </c>
      <c r="L130" t="str">
        <f t="shared" si="11"/>
        <v>06NOV2025:09:00:00</v>
      </c>
      <c r="M130">
        <v>9</v>
      </c>
      <c r="N130">
        <f t="shared" si="12"/>
        <v>130.75781299999835</v>
      </c>
      <c r="O130" t="str">
        <f t="shared" si="13"/>
        <v/>
      </c>
      <c r="P130">
        <f t="shared" si="14"/>
        <v>130.75781299999835</v>
      </c>
      <c r="Q130" t="str">
        <f t="shared" si="15"/>
        <v/>
      </c>
      <c r="R130">
        <f t="shared" si="16"/>
        <v>1</v>
      </c>
      <c r="S130">
        <f t="shared" si="17"/>
        <v>1.0123204401638304</v>
      </c>
    </row>
    <row r="131" spans="1:19" x14ac:dyDescent="0.3">
      <c r="A131" t="s">
        <v>155</v>
      </c>
      <c r="B131">
        <v>13417.022461</v>
      </c>
      <c r="C131">
        <v>13529.700194999999</v>
      </c>
      <c r="D131">
        <v>12808.019531</v>
      </c>
      <c r="E131">
        <v>13140.595703000001</v>
      </c>
      <c r="F131">
        <v>13327.099609000001</v>
      </c>
      <c r="G131">
        <v>13529.700194999999</v>
      </c>
      <c r="H131">
        <v>12745.5</v>
      </c>
      <c r="I131">
        <v>13368.799805000001</v>
      </c>
      <c r="J131">
        <v>13242.775390999999</v>
      </c>
      <c r="L131" t="str">
        <f t="shared" ref="L131:L194" si="18">A131</f>
        <v>06NOV2025:10:00:00</v>
      </c>
      <c r="M131">
        <v>10</v>
      </c>
      <c r="N131">
        <f t="shared" ref="N131:N194" si="19">C131-B131</f>
        <v>112.67773399999896</v>
      </c>
      <c r="O131" t="str">
        <f t="shared" ref="O131:O194" si="20">IF(N131&lt;0,N131,"")</f>
        <v/>
      </c>
      <c r="P131">
        <f t="shared" ref="P131:P194" si="21">IF(N131&gt;0,N131,"")</f>
        <v>112.67773399999896</v>
      </c>
      <c r="Q131" t="str">
        <f t="shared" ref="Q131:Q194" si="22">IF(O131&lt;0,1,"")</f>
        <v/>
      </c>
      <c r="R131">
        <f t="shared" ref="R131:R194" si="23">IF(AND(P131&gt;0,P131&lt;&gt;""),1,"")</f>
        <v>1</v>
      </c>
      <c r="S131">
        <f t="shared" ref="S131:S194" si="24">ABS((B131-C131)/B131)*100</f>
        <v>0.83981177140848906</v>
      </c>
    </row>
    <row r="132" spans="1:19" x14ac:dyDescent="0.3">
      <c r="A132" t="s">
        <v>156</v>
      </c>
      <c r="B132">
        <v>13751.720703000001</v>
      </c>
      <c r="C132">
        <v>14080.700194999999</v>
      </c>
      <c r="D132">
        <v>13342.746094</v>
      </c>
      <c r="E132">
        <v>13447.108398</v>
      </c>
      <c r="F132">
        <v>13725.799805000001</v>
      </c>
      <c r="G132">
        <v>14080.700194999999</v>
      </c>
      <c r="H132">
        <v>12970.299805000001</v>
      </c>
      <c r="I132">
        <v>13785.599609000001</v>
      </c>
      <c r="J132">
        <v>13640.599609000001</v>
      </c>
      <c r="L132" t="str">
        <f t="shared" si="18"/>
        <v>06NOV2025:11:00:00</v>
      </c>
      <c r="M132">
        <v>11</v>
      </c>
      <c r="N132">
        <f t="shared" si="19"/>
        <v>328.97949199999857</v>
      </c>
      <c r="O132" t="str">
        <f t="shared" si="20"/>
        <v/>
      </c>
      <c r="P132">
        <f t="shared" si="21"/>
        <v>328.97949199999857</v>
      </c>
      <c r="Q132" t="str">
        <f t="shared" si="22"/>
        <v/>
      </c>
      <c r="R132">
        <f t="shared" si="23"/>
        <v>1</v>
      </c>
      <c r="S132">
        <f t="shared" si="24"/>
        <v>2.3922787490021533</v>
      </c>
    </row>
    <row r="133" spans="1:19" x14ac:dyDescent="0.3">
      <c r="A133" t="s">
        <v>157</v>
      </c>
      <c r="B133">
        <v>14027.502930000001</v>
      </c>
      <c r="C133">
        <v>14499</v>
      </c>
      <c r="D133">
        <v>13890.349609000001</v>
      </c>
      <c r="E133">
        <v>13798.291015999999</v>
      </c>
      <c r="F133">
        <v>14215.799805000001</v>
      </c>
      <c r="G133">
        <v>14499</v>
      </c>
      <c r="H133">
        <v>13258.299805000001</v>
      </c>
      <c r="I133">
        <v>14130.400390999999</v>
      </c>
      <c r="J133">
        <v>14025.875</v>
      </c>
      <c r="L133" t="str">
        <f t="shared" si="18"/>
        <v>06NOV2025:12:00:00</v>
      </c>
      <c r="M133">
        <v>12</v>
      </c>
      <c r="N133">
        <f t="shared" si="19"/>
        <v>471.49706999999944</v>
      </c>
      <c r="O133" t="str">
        <f t="shared" si="20"/>
        <v/>
      </c>
      <c r="P133">
        <f t="shared" si="21"/>
        <v>471.49706999999944</v>
      </c>
      <c r="Q133" t="str">
        <f t="shared" si="22"/>
        <v/>
      </c>
      <c r="R133">
        <f t="shared" si="23"/>
        <v>1</v>
      </c>
      <c r="S133">
        <f t="shared" si="24"/>
        <v>3.3612330886891457</v>
      </c>
    </row>
    <row r="134" spans="1:19" x14ac:dyDescent="0.3">
      <c r="A134" t="s">
        <v>158</v>
      </c>
      <c r="B134">
        <v>14394.325194999999</v>
      </c>
      <c r="C134">
        <v>14775</v>
      </c>
      <c r="D134">
        <v>14302.579102</v>
      </c>
      <c r="E134">
        <v>14089.634765999999</v>
      </c>
      <c r="F134">
        <v>14616.099609000001</v>
      </c>
      <c r="G134">
        <v>14775</v>
      </c>
      <c r="H134">
        <v>13557.099609000001</v>
      </c>
      <c r="I134">
        <v>14554.400390999999</v>
      </c>
      <c r="J134">
        <v>14375.650390999999</v>
      </c>
      <c r="L134" t="str">
        <f t="shared" si="18"/>
        <v>06NOV2025:13:00:00</v>
      </c>
      <c r="M134">
        <v>13</v>
      </c>
      <c r="N134">
        <f t="shared" si="19"/>
        <v>380.67480500000056</v>
      </c>
      <c r="O134" t="str">
        <f t="shared" si="20"/>
        <v/>
      </c>
      <c r="P134">
        <f t="shared" si="21"/>
        <v>380.67480500000056</v>
      </c>
      <c r="Q134" t="str">
        <f t="shared" si="22"/>
        <v/>
      </c>
      <c r="R134">
        <f t="shared" si="23"/>
        <v>1</v>
      </c>
      <c r="S134">
        <f t="shared" si="24"/>
        <v>2.6446172352159407</v>
      </c>
    </row>
    <row r="135" spans="1:19" x14ac:dyDescent="0.3">
      <c r="A135" t="s">
        <v>159</v>
      </c>
      <c r="B135">
        <v>15037.375977</v>
      </c>
      <c r="C135">
        <v>14984.700194999999</v>
      </c>
      <c r="D135">
        <v>14780.884765999999</v>
      </c>
      <c r="E135">
        <v>14621.988281</v>
      </c>
      <c r="F135">
        <v>15016.299805000001</v>
      </c>
      <c r="G135">
        <v>14984.700194999999</v>
      </c>
      <c r="H135">
        <v>14020.5</v>
      </c>
      <c r="I135">
        <v>15087.599609000001</v>
      </c>
      <c r="J135">
        <v>14777.275390999999</v>
      </c>
      <c r="L135" t="str">
        <f t="shared" si="18"/>
        <v>06NOV2025:14:00:00</v>
      </c>
      <c r="M135">
        <v>14</v>
      </c>
      <c r="N135">
        <f t="shared" si="19"/>
        <v>-52.675782000000254</v>
      </c>
      <c r="O135">
        <f t="shared" si="20"/>
        <v>-52.675782000000254</v>
      </c>
      <c r="P135" t="str">
        <f t="shared" si="21"/>
        <v/>
      </c>
      <c r="Q135">
        <f t="shared" si="22"/>
        <v>1</v>
      </c>
      <c r="R135" t="str">
        <f t="shared" si="23"/>
        <v/>
      </c>
      <c r="S135">
        <f t="shared" si="24"/>
        <v>0.35029902877050512</v>
      </c>
    </row>
    <row r="136" spans="1:19" x14ac:dyDescent="0.3">
      <c r="A136" t="s">
        <v>160</v>
      </c>
      <c r="B136">
        <v>15336.040039</v>
      </c>
      <c r="C136">
        <v>15095.599609000001</v>
      </c>
      <c r="D136">
        <v>15100.887694999999</v>
      </c>
      <c r="E136">
        <v>15021.184569999999</v>
      </c>
      <c r="F136">
        <v>15308</v>
      </c>
      <c r="G136">
        <v>15095.599609000001</v>
      </c>
      <c r="H136">
        <v>14338.200194999999</v>
      </c>
      <c r="I136">
        <v>15402.700194999999</v>
      </c>
      <c r="J136">
        <v>15036.125</v>
      </c>
      <c r="L136" t="str">
        <f t="shared" si="18"/>
        <v>06NOV2025:15:00:00</v>
      </c>
      <c r="M136">
        <v>15</v>
      </c>
      <c r="N136">
        <f t="shared" si="19"/>
        <v>-240.44042999999874</v>
      </c>
      <c r="O136">
        <f t="shared" si="20"/>
        <v>-240.44042999999874</v>
      </c>
      <c r="P136" t="str">
        <f t="shared" si="21"/>
        <v/>
      </c>
      <c r="Q136">
        <f t="shared" si="22"/>
        <v>1</v>
      </c>
      <c r="R136" t="str">
        <f t="shared" si="23"/>
        <v/>
      </c>
      <c r="S136">
        <f t="shared" si="24"/>
        <v>1.5678130038037961</v>
      </c>
    </row>
    <row r="137" spans="1:19" x14ac:dyDescent="0.3">
      <c r="A137" t="s">
        <v>161</v>
      </c>
      <c r="B137">
        <v>15458.455078000001</v>
      </c>
      <c r="C137">
        <v>15112.700194999999</v>
      </c>
      <c r="D137">
        <v>15152.189453000001</v>
      </c>
      <c r="E137">
        <v>15084.664063</v>
      </c>
      <c r="F137">
        <v>15462.400390999999</v>
      </c>
      <c r="G137">
        <v>15112.700194999999</v>
      </c>
      <c r="H137">
        <v>14493.700194999999</v>
      </c>
      <c r="I137">
        <v>15545.700194999999</v>
      </c>
      <c r="J137">
        <v>15153.625</v>
      </c>
      <c r="L137" t="str">
        <f t="shared" si="18"/>
        <v>06NOV2025:16:00:00</v>
      </c>
      <c r="M137">
        <v>16</v>
      </c>
      <c r="N137">
        <f t="shared" si="19"/>
        <v>-345.75488300000143</v>
      </c>
      <c r="O137">
        <f t="shared" si="20"/>
        <v>-345.75488300000143</v>
      </c>
      <c r="P137" t="str">
        <f t="shared" si="21"/>
        <v/>
      </c>
      <c r="Q137">
        <f t="shared" si="22"/>
        <v>1</v>
      </c>
      <c r="R137" t="str">
        <f t="shared" si="23"/>
        <v/>
      </c>
      <c r="S137">
        <f t="shared" si="24"/>
        <v>2.2366716548024854</v>
      </c>
    </row>
    <row r="138" spans="1:19" x14ac:dyDescent="0.3">
      <c r="A138" t="s">
        <v>162</v>
      </c>
      <c r="B138">
        <v>15243.174805000001</v>
      </c>
      <c r="C138">
        <v>15010.900390999999</v>
      </c>
      <c r="D138">
        <v>15001.985352</v>
      </c>
      <c r="E138">
        <v>14906.198242</v>
      </c>
      <c r="F138">
        <v>15406</v>
      </c>
      <c r="G138">
        <v>15010.900390999999</v>
      </c>
      <c r="H138">
        <v>14481.299805000001</v>
      </c>
      <c r="I138">
        <v>15488.400390999999</v>
      </c>
      <c r="J138">
        <v>15096.650390999999</v>
      </c>
      <c r="L138" t="str">
        <f t="shared" si="18"/>
        <v>06NOV2025:17:00:00</v>
      </c>
      <c r="M138">
        <v>17</v>
      </c>
      <c r="N138">
        <f t="shared" si="19"/>
        <v>-232.27441400000134</v>
      </c>
      <c r="O138">
        <f t="shared" si="20"/>
        <v>-232.27441400000134</v>
      </c>
      <c r="P138" t="str">
        <f t="shared" si="21"/>
        <v/>
      </c>
      <c r="Q138">
        <f t="shared" si="22"/>
        <v>1</v>
      </c>
      <c r="R138" t="str">
        <f t="shared" si="23"/>
        <v/>
      </c>
      <c r="S138">
        <f t="shared" si="24"/>
        <v>1.5237928907291132</v>
      </c>
    </row>
    <row r="139" spans="1:19" x14ac:dyDescent="0.3">
      <c r="A139" t="s">
        <v>163</v>
      </c>
      <c r="B139">
        <v>14791.002930000001</v>
      </c>
      <c r="C139">
        <v>14739.099609000001</v>
      </c>
      <c r="D139">
        <v>14522.801758</v>
      </c>
      <c r="E139">
        <v>14328.612305000001</v>
      </c>
      <c r="F139">
        <v>15027.700194999999</v>
      </c>
      <c r="G139">
        <v>14739.099609000001</v>
      </c>
      <c r="H139">
        <v>14315.599609000001</v>
      </c>
      <c r="I139">
        <v>15368.299805000001</v>
      </c>
      <c r="J139">
        <v>14862.674805000001</v>
      </c>
      <c r="L139" t="str">
        <f t="shared" si="18"/>
        <v>06NOV2025:18:00:00</v>
      </c>
      <c r="M139">
        <v>18</v>
      </c>
      <c r="N139">
        <f t="shared" si="19"/>
        <v>-51.903320999999778</v>
      </c>
      <c r="O139">
        <f t="shared" si="20"/>
        <v>-51.903320999999778</v>
      </c>
      <c r="P139" t="str">
        <f t="shared" si="21"/>
        <v/>
      </c>
      <c r="Q139">
        <f t="shared" si="22"/>
        <v>1</v>
      </c>
      <c r="R139" t="str">
        <f t="shared" si="23"/>
        <v/>
      </c>
      <c r="S139">
        <f t="shared" si="24"/>
        <v>0.35091143748424486</v>
      </c>
    </row>
    <row r="140" spans="1:19" x14ac:dyDescent="0.3">
      <c r="A140" t="s">
        <v>164</v>
      </c>
      <c r="B140">
        <v>14506.332031</v>
      </c>
      <c r="C140">
        <v>14635.599609000001</v>
      </c>
      <c r="D140">
        <v>14093.696289</v>
      </c>
      <c r="E140">
        <v>13982.073242</v>
      </c>
      <c r="F140">
        <v>14761.599609000001</v>
      </c>
      <c r="G140">
        <v>14635.599609000001</v>
      </c>
      <c r="H140">
        <v>14149.299805000001</v>
      </c>
      <c r="I140">
        <v>15040.400390999999</v>
      </c>
      <c r="J140">
        <v>14646.724609000001</v>
      </c>
      <c r="L140" t="str">
        <f t="shared" si="18"/>
        <v>06NOV2025:19:00:00</v>
      </c>
      <c r="M140">
        <v>19</v>
      </c>
      <c r="N140">
        <f t="shared" si="19"/>
        <v>129.26757800000087</v>
      </c>
      <c r="O140" t="str">
        <f t="shared" si="20"/>
        <v/>
      </c>
      <c r="P140">
        <f t="shared" si="21"/>
        <v>129.26757800000087</v>
      </c>
      <c r="Q140" t="str">
        <f t="shared" si="22"/>
        <v/>
      </c>
      <c r="R140">
        <f t="shared" si="23"/>
        <v>1</v>
      </c>
      <c r="S140">
        <f t="shared" si="24"/>
        <v>0.89111139689727437</v>
      </c>
    </row>
    <row r="141" spans="1:19" x14ac:dyDescent="0.3">
      <c r="A141" t="s">
        <v>165</v>
      </c>
      <c r="B141">
        <v>14129.368164</v>
      </c>
      <c r="C141">
        <v>14354.400390999999</v>
      </c>
      <c r="D141">
        <v>13774.577148</v>
      </c>
      <c r="E141">
        <v>13647.840819999999</v>
      </c>
      <c r="F141">
        <v>14235.099609000001</v>
      </c>
      <c r="G141">
        <v>14354.400390999999</v>
      </c>
      <c r="H141">
        <v>13750.5</v>
      </c>
      <c r="I141">
        <v>14474.799805000001</v>
      </c>
      <c r="J141">
        <v>14203.700194999999</v>
      </c>
      <c r="L141" t="str">
        <f t="shared" si="18"/>
        <v>06NOV2025:20:00:00</v>
      </c>
      <c r="M141">
        <v>20</v>
      </c>
      <c r="N141">
        <f t="shared" si="19"/>
        <v>225.03222699999969</v>
      </c>
      <c r="O141" t="str">
        <f t="shared" si="20"/>
        <v/>
      </c>
      <c r="P141">
        <f t="shared" si="21"/>
        <v>225.03222699999969</v>
      </c>
      <c r="Q141" t="str">
        <f t="shared" si="22"/>
        <v/>
      </c>
      <c r="R141">
        <f t="shared" si="23"/>
        <v>1</v>
      </c>
      <c r="S141">
        <f t="shared" si="24"/>
        <v>1.5926559799988498</v>
      </c>
    </row>
    <row r="142" spans="1:19" x14ac:dyDescent="0.3">
      <c r="A142" t="s">
        <v>166</v>
      </c>
      <c r="B142">
        <v>13695.415039</v>
      </c>
      <c r="C142">
        <v>14078</v>
      </c>
      <c r="D142">
        <v>13420.008789</v>
      </c>
      <c r="E142">
        <v>13368.754883</v>
      </c>
      <c r="F142">
        <v>13806.400390999999</v>
      </c>
      <c r="G142">
        <v>14078</v>
      </c>
      <c r="H142">
        <v>13378.799805000001</v>
      </c>
      <c r="I142">
        <v>13985.599609000001</v>
      </c>
      <c r="J142">
        <v>13812.199219</v>
      </c>
      <c r="L142" t="str">
        <f t="shared" si="18"/>
        <v>06NOV2025:21:00:00</v>
      </c>
      <c r="M142">
        <v>21</v>
      </c>
      <c r="N142">
        <f t="shared" si="19"/>
        <v>382.58496100000048</v>
      </c>
      <c r="O142" t="str">
        <f t="shared" si="20"/>
        <v/>
      </c>
      <c r="P142">
        <f t="shared" si="21"/>
        <v>382.58496100000048</v>
      </c>
      <c r="Q142" t="str">
        <f t="shared" si="22"/>
        <v/>
      </c>
      <c r="R142">
        <f t="shared" si="23"/>
        <v>1</v>
      </c>
      <c r="S142">
        <f t="shared" si="24"/>
        <v>2.7935258618342371</v>
      </c>
    </row>
    <row r="143" spans="1:19" x14ac:dyDescent="0.3">
      <c r="A143" t="s">
        <v>167</v>
      </c>
      <c r="B143">
        <v>13259.423828000001</v>
      </c>
      <c r="C143">
        <v>13718.799805000001</v>
      </c>
      <c r="D143">
        <v>12966.376953000001</v>
      </c>
      <c r="E143">
        <v>13020.529296999999</v>
      </c>
      <c r="F143">
        <v>13403.900390999999</v>
      </c>
      <c r="G143">
        <v>13718.799805000001</v>
      </c>
      <c r="H143">
        <v>12941.599609000001</v>
      </c>
      <c r="I143">
        <v>13481.5</v>
      </c>
      <c r="J143">
        <v>13386.449219</v>
      </c>
      <c r="L143" t="str">
        <f t="shared" si="18"/>
        <v>06NOV2025:22:00:00</v>
      </c>
      <c r="M143">
        <v>22</v>
      </c>
      <c r="N143">
        <f t="shared" si="19"/>
        <v>459.37597699999969</v>
      </c>
      <c r="O143" t="str">
        <f t="shared" si="20"/>
        <v/>
      </c>
      <c r="P143">
        <f t="shared" si="21"/>
        <v>459.37597699999969</v>
      </c>
      <c r="Q143" t="str">
        <f t="shared" si="22"/>
        <v/>
      </c>
      <c r="R143">
        <f t="shared" si="23"/>
        <v>1</v>
      </c>
      <c r="S143">
        <f t="shared" si="24"/>
        <v>3.4645244239793649</v>
      </c>
    </row>
    <row r="144" spans="1:19" x14ac:dyDescent="0.3">
      <c r="A144" t="s">
        <v>168</v>
      </c>
      <c r="B144">
        <v>12717.703125</v>
      </c>
      <c r="C144">
        <v>13112.900390999999</v>
      </c>
      <c r="D144">
        <v>12178.619140999999</v>
      </c>
      <c r="E144">
        <v>12294.672852</v>
      </c>
      <c r="F144">
        <v>12794.5</v>
      </c>
      <c r="G144">
        <v>13112.900390999999</v>
      </c>
      <c r="H144">
        <v>12337</v>
      </c>
      <c r="I144">
        <v>12848.400390999999</v>
      </c>
      <c r="J144">
        <v>12773.199219</v>
      </c>
      <c r="L144" t="str">
        <f t="shared" si="18"/>
        <v>06NOV2025:23:00:00</v>
      </c>
      <c r="M144">
        <v>23</v>
      </c>
      <c r="N144">
        <f t="shared" si="19"/>
        <v>395.19726599999922</v>
      </c>
      <c r="O144" t="str">
        <f t="shared" si="20"/>
        <v/>
      </c>
      <c r="P144">
        <f t="shared" si="21"/>
        <v>395.19726599999922</v>
      </c>
      <c r="Q144" t="str">
        <f t="shared" si="22"/>
        <v/>
      </c>
      <c r="R144">
        <f t="shared" si="23"/>
        <v>1</v>
      </c>
      <c r="S144">
        <f t="shared" si="24"/>
        <v>3.1074578649593945</v>
      </c>
    </row>
    <row r="145" spans="1:19" x14ac:dyDescent="0.3">
      <c r="A145" t="s">
        <v>169</v>
      </c>
      <c r="B145">
        <v>12220.990234000001</v>
      </c>
      <c r="C145">
        <v>12467.299805000001</v>
      </c>
      <c r="D145">
        <v>11424.986328000001</v>
      </c>
      <c r="E145">
        <v>11657.490234000001</v>
      </c>
      <c r="F145">
        <v>12121.200194999999</v>
      </c>
      <c r="G145">
        <v>12467.299805000001</v>
      </c>
      <c r="H145">
        <v>11770</v>
      </c>
      <c r="I145">
        <v>12161.799805000001</v>
      </c>
      <c r="J145">
        <v>12130.075194999999</v>
      </c>
      <c r="L145" t="str">
        <f t="shared" si="18"/>
        <v>07NOV2025:00:00:00</v>
      </c>
      <c r="M145">
        <v>24</v>
      </c>
      <c r="N145">
        <f t="shared" si="19"/>
        <v>246.30957099999978</v>
      </c>
      <c r="O145" t="str">
        <f t="shared" si="20"/>
        <v/>
      </c>
      <c r="P145">
        <f t="shared" si="21"/>
        <v>246.30957099999978</v>
      </c>
      <c r="Q145" t="str">
        <f t="shared" si="22"/>
        <v/>
      </c>
      <c r="R145">
        <f t="shared" si="23"/>
        <v>1</v>
      </c>
      <c r="S145">
        <f t="shared" si="24"/>
        <v>2.0154632831203991</v>
      </c>
    </row>
    <row r="146" spans="1:19" x14ac:dyDescent="0.3">
      <c r="A146" t="s">
        <v>170</v>
      </c>
      <c r="B146">
        <v>11537.334961</v>
      </c>
      <c r="C146">
        <v>11612.200194999999</v>
      </c>
      <c r="D146">
        <v>10899.127930000001</v>
      </c>
      <c r="E146">
        <v>11264.588867</v>
      </c>
      <c r="F146">
        <v>11632.099609000001</v>
      </c>
      <c r="G146">
        <v>11887.200194999999</v>
      </c>
      <c r="H146">
        <v>11464.5</v>
      </c>
      <c r="I146">
        <v>11714.099609000001</v>
      </c>
      <c r="J146">
        <v>11674.474609000001</v>
      </c>
      <c r="L146" t="str">
        <f t="shared" si="18"/>
        <v>07NOV2025:01:00:00</v>
      </c>
      <c r="M146">
        <v>1</v>
      </c>
      <c r="N146">
        <f t="shared" si="19"/>
        <v>74.865233999998964</v>
      </c>
      <c r="O146" t="str">
        <f t="shared" si="20"/>
        <v/>
      </c>
      <c r="P146">
        <f t="shared" si="21"/>
        <v>74.865233999998964</v>
      </c>
      <c r="Q146" t="str">
        <f t="shared" si="22"/>
        <v/>
      </c>
      <c r="R146">
        <f t="shared" si="23"/>
        <v>1</v>
      </c>
      <c r="S146">
        <f t="shared" si="24"/>
        <v>0.64889538401258318</v>
      </c>
    </row>
    <row r="147" spans="1:19" x14ac:dyDescent="0.3">
      <c r="A147" t="s">
        <v>171</v>
      </c>
      <c r="B147">
        <v>11263.333008</v>
      </c>
      <c r="C147">
        <v>11333.700194999999</v>
      </c>
      <c r="D147">
        <v>10646.160156</v>
      </c>
      <c r="E147">
        <v>11031.698242</v>
      </c>
      <c r="F147">
        <v>11456.200194999999</v>
      </c>
      <c r="G147">
        <v>11534.400390999999</v>
      </c>
      <c r="H147">
        <v>11100.200194999999</v>
      </c>
      <c r="I147">
        <v>11336</v>
      </c>
      <c r="J147">
        <v>11356.700194999999</v>
      </c>
      <c r="L147" t="str">
        <f t="shared" si="18"/>
        <v>07NOV2025:02:00:00</v>
      </c>
      <c r="M147">
        <v>2</v>
      </c>
      <c r="N147">
        <f t="shared" si="19"/>
        <v>70.367186999999831</v>
      </c>
      <c r="O147" t="str">
        <f t="shared" si="20"/>
        <v/>
      </c>
      <c r="P147">
        <f t="shared" si="21"/>
        <v>70.367186999999831</v>
      </c>
      <c r="Q147" t="str">
        <f t="shared" si="22"/>
        <v/>
      </c>
      <c r="R147">
        <f t="shared" si="23"/>
        <v>1</v>
      </c>
      <c r="S147">
        <f t="shared" si="24"/>
        <v>0.62474568540253739</v>
      </c>
    </row>
    <row r="148" spans="1:19" x14ac:dyDescent="0.3">
      <c r="A148" t="s">
        <v>172</v>
      </c>
      <c r="B148">
        <v>11114.655273</v>
      </c>
      <c r="C148">
        <v>11145</v>
      </c>
      <c r="D148">
        <v>10563.822265999999</v>
      </c>
      <c r="E148">
        <v>10897.191406</v>
      </c>
      <c r="F148">
        <v>11339</v>
      </c>
      <c r="G148">
        <v>11286</v>
      </c>
      <c r="H148">
        <v>10934.700194999999</v>
      </c>
      <c r="I148">
        <v>11136.799805000001</v>
      </c>
      <c r="J148">
        <v>11174.125</v>
      </c>
      <c r="L148" t="str">
        <f t="shared" si="18"/>
        <v>07NOV2025:03:00:00</v>
      </c>
      <c r="M148">
        <v>3</v>
      </c>
      <c r="N148">
        <f t="shared" si="19"/>
        <v>30.344726999999693</v>
      </c>
      <c r="O148" t="str">
        <f t="shared" si="20"/>
        <v/>
      </c>
      <c r="P148">
        <f t="shared" si="21"/>
        <v>30.344726999999693</v>
      </c>
      <c r="Q148" t="str">
        <f t="shared" si="22"/>
        <v/>
      </c>
      <c r="R148">
        <f t="shared" si="23"/>
        <v>1</v>
      </c>
      <c r="S148">
        <f t="shared" si="24"/>
        <v>0.27301545801167459</v>
      </c>
    </row>
    <row r="149" spans="1:19" x14ac:dyDescent="0.3">
      <c r="A149" t="s">
        <v>173</v>
      </c>
      <c r="B149">
        <v>11080.072265999999</v>
      </c>
      <c r="C149">
        <v>11074.200194999999</v>
      </c>
      <c r="D149">
        <v>10369.896484000001</v>
      </c>
      <c r="E149">
        <v>10567.333008</v>
      </c>
      <c r="F149">
        <v>11064.099609000001</v>
      </c>
      <c r="G149">
        <v>11127.400390999999</v>
      </c>
      <c r="H149">
        <v>10803.799805000001</v>
      </c>
      <c r="I149">
        <v>11044.700194999999</v>
      </c>
      <c r="J149">
        <v>11010</v>
      </c>
      <c r="L149" t="str">
        <f t="shared" si="18"/>
        <v>07NOV2025:04:00:00</v>
      </c>
      <c r="M149">
        <v>4</v>
      </c>
      <c r="N149">
        <f t="shared" si="19"/>
        <v>-5.872070999999778</v>
      </c>
      <c r="O149">
        <f t="shared" si="20"/>
        <v>-5.872070999999778</v>
      </c>
      <c r="P149" t="str">
        <f t="shared" si="21"/>
        <v/>
      </c>
      <c r="Q149">
        <f t="shared" si="22"/>
        <v>1</v>
      </c>
      <c r="R149" t="str">
        <f t="shared" si="23"/>
        <v/>
      </c>
      <c r="S149">
        <f t="shared" si="24"/>
        <v>5.2996685030824678E-2</v>
      </c>
    </row>
    <row r="150" spans="1:19" x14ac:dyDescent="0.3">
      <c r="A150" t="s">
        <v>174</v>
      </c>
      <c r="B150">
        <v>11288.435546999999</v>
      </c>
      <c r="C150">
        <v>11016.700194999999</v>
      </c>
      <c r="D150">
        <v>10472.131836</v>
      </c>
      <c r="E150">
        <v>10581.440430000001</v>
      </c>
      <c r="F150">
        <v>11068.599609000001</v>
      </c>
      <c r="G150">
        <v>11197.400390999999</v>
      </c>
      <c r="H150">
        <v>10759.200194999999</v>
      </c>
      <c r="I150">
        <v>11116.299805000001</v>
      </c>
      <c r="J150">
        <v>11035.375</v>
      </c>
      <c r="L150" t="str">
        <f t="shared" si="18"/>
        <v>07NOV2025:05:00:00</v>
      </c>
      <c r="M150">
        <v>5</v>
      </c>
      <c r="N150">
        <f t="shared" si="19"/>
        <v>-271.73535199999969</v>
      </c>
      <c r="O150">
        <f t="shared" si="20"/>
        <v>-271.73535199999969</v>
      </c>
      <c r="P150" t="str">
        <f t="shared" si="21"/>
        <v/>
      </c>
      <c r="Q150">
        <f t="shared" si="22"/>
        <v>1</v>
      </c>
      <c r="R150" t="str">
        <f t="shared" si="23"/>
        <v/>
      </c>
      <c r="S150">
        <f t="shared" si="24"/>
        <v>2.4072011650207434</v>
      </c>
    </row>
    <row r="151" spans="1:19" x14ac:dyDescent="0.3">
      <c r="A151" t="s">
        <v>175</v>
      </c>
      <c r="B151">
        <v>11426.565430000001</v>
      </c>
      <c r="C151">
        <v>11413.299805000001</v>
      </c>
      <c r="D151">
        <v>10865.476563</v>
      </c>
      <c r="E151">
        <v>10930.331055000001</v>
      </c>
      <c r="F151">
        <v>11456.299805000001</v>
      </c>
      <c r="G151">
        <v>11685.5</v>
      </c>
      <c r="H151">
        <v>11176.299805000001</v>
      </c>
      <c r="I151">
        <v>11545</v>
      </c>
      <c r="J151">
        <v>11465.775390999999</v>
      </c>
      <c r="L151" t="str">
        <f t="shared" si="18"/>
        <v>07NOV2025:06:00:00</v>
      </c>
      <c r="M151">
        <v>6</v>
      </c>
      <c r="N151">
        <f t="shared" si="19"/>
        <v>-13.265625</v>
      </c>
      <c r="O151">
        <f t="shared" si="20"/>
        <v>-13.265625</v>
      </c>
      <c r="P151" t="str">
        <f t="shared" si="21"/>
        <v/>
      </c>
      <c r="Q151">
        <f t="shared" si="22"/>
        <v>1</v>
      </c>
      <c r="R151" t="str">
        <f t="shared" si="23"/>
        <v/>
      </c>
      <c r="S151">
        <f t="shared" si="24"/>
        <v>0.11609459623949311</v>
      </c>
    </row>
    <row r="152" spans="1:19" x14ac:dyDescent="0.3">
      <c r="A152" t="s">
        <v>176</v>
      </c>
      <c r="B152">
        <v>11931.765625</v>
      </c>
      <c r="C152">
        <v>11912.400390999999</v>
      </c>
      <c r="D152">
        <v>11411.742188</v>
      </c>
      <c r="E152">
        <v>11411.083984000001</v>
      </c>
      <c r="F152">
        <v>12028.299805000001</v>
      </c>
      <c r="G152">
        <v>12313.599609000001</v>
      </c>
      <c r="H152">
        <v>11716.200194999999</v>
      </c>
      <c r="I152">
        <v>12090.299805000001</v>
      </c>
      <c r="J152">
        <v>12037.099609000001</v>
      </c>
      <c r="L152" t="str">
        <f t="shared" si="18"/>
        <v>07NOV2025:07:00:00</v>
      </c>
      <c r="M152">
        <v>7</v>
      </c>
      <c r="N152">
        <f t="shared" si="19"/>
        <v>-19.365234000000783</v>
      </c>
      <c r="O152">
        <f t="shared" si="20"/>
        <v>-19.365234000000783</v>
      </c>
      <c r="P152" t="str">
        <f t="shared" si="21"/>
        <v/>
      </c>
      <c r="Q152">
        <f t="shared" si="22"/>
        <v>1</v>
      </c>
      <c r="R152" t="str">
        <f t="shared" si="23"/>
        <v/>
      </c>
      <c r="S152">
        <f t="shared" si="24"/>
        <v>0.16229981889206596</v>
      </c>
    </row>
    <row r="153" spans="1:19" x14ac:dyDescent="0.3">
      <c r="A153" t="s">
        <v>177</v>
      </c>
      <c r="B153">
        <v>12610.035156</v>
      </c>
      <c r="C153">
        <v>12190</v>
      </c>
      <c r="D153">
        <v>11752.071289</v>
      </c>
      <c r="E153">
        <v>11715.068359000001</v>
      </c>
      <c r="F153">
        <v>12317.299805000001</v>
      </c>
      <c r="G153">
        <v>12653.099609000001</v>
      </c>
      <c r="H153">
        <v>11965.700194999999</v>
      </c>
      <c r="I153">
        <v>12393.799805000001</v>
      </c>
      <c r="J153">
        <v>12332.474609000001</v>
      </c>
      <c r="L153" t="str">
        <f t="shared" si="18"/>
        <v>07NOV2025:08:00:00</v>
      </c>
      <c r="M153">
        <v>8</v>
      </c>
      <c r="N153">
        <f t="shared" si="19"/>
        <v>-420.03515599999992</v>
      </c>
      <c r="O153">
        <f t="shared" si="20"/>
        <v>-420.03515599999992</v>
      </c>
      <c r="P153" t="str">
        <f t="shared" si="21"/>
        <v/>
      </c>
      <c r="Q153">
        <f t="shared" si="22"/>
        <v>1</v>
      </c>
      <c r="R153" t="str">
        <f t="shared" si="23"/>
        <v/>
      </c>
      <c r="S153">
        <f t="shared" si="24"/>
        <v>3.3309594367002404</v>
      </c>
    </row>
    <row r="154" spans="1:19" x14ac:dyDescent="0.3">
      <c r="A154" t="s">
        <v>178</v>
      </c>
      <c r="B154">
        <v>13473.023438</v>
      </c>
      <c r="C154">
        <v>13102</v>
      </c>
      <c r="D154">
        <v>12518.672852</v>
      </c>
      <c r="E154">
        <v>12802.932617</v>
      </c>
      <c r="F154">
        <v>12997.700194999999</v>
      </c>
      <c r="G154">
        <v>13217.200194999999</v>
      </c>
      <c r="H154">
        <v>12590.400390999999</v>
      </c>
      <c r="I154">
        <v>12909</v>
      </c>
      <c r="J154">
        <v>12928.575194999999</v>
      </c>
      <c r="L154" t="str">
        <f t="shared" si="18"/>
        <v>07NOV2025:09:00:00</v>
      </c>
      <c r="M154">
        <v>9</v>
      </c>
      <c r="N154">
        <f t="shared" si="19"/>
        <v>-371.02343800000017</v>
      </c>
      <c r="O154">
        <f t="shared" si="20"/>
        <v>-371.02343800000017</v>
      </c>
      <c r="P154" t="str">
        <f t="shared" si="21"/>
        <v/>
      </c>
      <c r="Q154">
        <f t="shared" si="22"/>
        <v>1</v>
      </c>
      <c r="R154" t="str">
        <f t="shared" si="23"/>
        <v/>
      </c>
      <c r="S154">
        <f t="shared" si="24"/>
        <v>2.7538246311777859</v>
      </c>
    </row>
    <row r="155" spans="1:19" x14ac:dyDescent="0.3">
      <c r="A155" t="s">
        <v>179</v>
      </c>
      <c r="B155">
        <v>13660.884765999999</v>
      </c>
      <c r="C155">
        <v>13851.599609000001</v>
      </c>
      <c r="D155">
        <v>13594.525390999999</v>
      </c>
      <c r="E155">
        <v>13646.914063</v>
      </c>
      <c r="F155">
        <v>13780</v>
      </c>
      <c r="G155">
        <v>13957</v>
      </c>
      <c r="H155">
        <v>13401.799805000001</v>
      </c>
      <c r="I155">
        <v>13615.400390999999</v>
      </c>
      <c r="J155">
        <v>13688.550781</v>
      </c>
      <c r="L155" t="str">
        <f t="shared" si="18"/>
        <v>07NOV2025:10:00:00</v>
      </c>
      <c r="M155">
        <v>10</v>
      </c>
      <c r="N155">
        <f t="shared" si="19"/>
        <v>190.71484300000157</v>
      </c>
      <c r="O155" t="str">
        <f t="shared" si="20"/>
        <v/>
      </c>
      <c r="P155">
        <f t="shared" si="21"/>
        <v>190.71484300000157</v>
      </c>
      <c r="Q155" t="str">
        <f t="shared" si="22"/>
        <v/>
      </c>
      <c r="R155">
        <f t="shared" si="23"/>
        <v>1</v>
      </c>
      <c r="S155">
        <f t="shared" si="24"/>
        <v>1.3960650885121562</v>
      </c>
    </row>
    <row r="156" spans="1:19" x14ac:dyDescent="0.3">
      <c r="A156" t="s">
        <v>180</v>
      </c>
      <c r="B156">
        <v>14122.027344</v>
      </c>
      <c r="C156">
        <v>14497.299805000001</v>
      </c>
      <c r="D156">
        <v>14203.728515999999</v>
      </c>
      <c r="E156">
        <v>14067.420898</v>
      </c>
      <c r="F156">
        <v>14527.799805000001</v>
      </c>
      <c r="G156">
        <v>14854.700194999999</v>
      </c>
      <c r="H156">
        <v>13928.599609000001</v>
      </c>
      <c r="I156">
        <v>14264.900390999999</v>
      </c>
      <c r="J156">
        <v>14394</v>
      </c>
      <c r="L156" t="str">
        <f t="shared" si="18"/>
        <v>07NOV2025:11:00:00</v>
      </c>
      <c r="M156">
        <v>11</v>
      </c>
      <c r="N156">
        <f t="shared" si="19"/>
        <v>375.27246100000048</v>
      </c>
      <c r="O156" t="str">
        <f t="shared" si="20"/>
        <v/>
      </c>
      <c r="P156">
        <f t="shared" si="21"/>
        <v>375.27246100000048</v>
      </c>
      <c r="Q156" t="str">
        <f t="shared" si="22"/>
        <v/>
      </c>
      <c r="R156">
        <f t="shared" si="23"/>
        <v>1</v>
      </c>
      <c r="S156">
        <f t="shared" si="24"/>
        <v>2.6573554338813952</v>
      </c>
    </row>
    <row r="157" spans="1:19" x14ac:dyDescent="0.3">
      <c r="A157" t="s">
        <v>181</v>
      </c>
      <c r="B157">
        <v>14652.135742</v>
      </c>
      <c r="C157">
        <v>14958</v>
      </c>
      <c r="D157">
        <v>14713.059569999999</v>
      </c>
      <c r="E157">
        <v>14479.774414</v>
      </c>
      <c r="F157">
        <v>15365.099609000001</v>
      </c>
      <c r="G157">
        <v>15624</v>
      </c>
      <c r="H157">
        <v>14140</v>
      </c>
      <c r="I157">
        <v>14888.799805000001</v>
      </c>
      <c r="J157">
        <v>15004.475586</v>
      </c>
      <c r="L157" t="str">
        <f t="shared" si="18"/>
        <v>07NOV2025:12:00:00</v>
      </c>
      <c r="M157">
        <v>12</v>
      </c>
      <c r="N157">
        <f t="shared" si="19"/>
        <v>305.86425799999961</v>
      </c>
      <c r="O157" t="str">
        <f t="shared" si="20"/>
        <v/>
      </c>
      <c r="P157">
        <f t="shared" si="21"/>
        <v>305.86425799999961</v>
      </c>
      <c r="Q157" t="str">
        <f t="shared" si="22"/>
        <v/>
      </c>
      <c r="R157">
        <f t="shared" si="23"/>
        <v>1</v>
      </c>
      <c r="S157">
        <f t="shared" si="24"/>
        <v>2.0875063088806023</v>
      </c>
    </row>
    <row r="158" spans="1:19" x14ac:dyDescent="0.3">
      <c r="A158" t="s">
        <v>182</v>
      </c>
      <c r="B158">
        <v>15259.5</v>
      </c>
      <c r="C158">
        <v>15386.400390999999</v>
      </c>
      <c r="D158">
        <v>15228.547852</v>
      </c>
      <c r="E158">
        <v>15048.387694999999</v>
      </c>
      <c r="F158">
        <v>16116.799805000001</v>
      </c>
      <c r="G158">
        <v>16273.099609000001</v>
      </c>
      <c r="H158">
        <v>14671.700194999999</v>
      </c>
      <c r="I158">
        <v>15538.299805000001</v>
      </c>
      <c r="J158">
        <v>15649.974609000001</v>
      </c>
      <c r="L158" t="str">
        <f t="shared" si="18"/>
        <v>07NOV2025:13:00:00</v>
      </c>
      <c r="M158">
        <v>13</v>
      </c>
      <c r="N158">
        <f t="shared" si="19"/>
        <v>126.90039099999922</v>
      </c>
      <c r="O158" t="str">
        <f t="shared" si="20"/>
        <v/>
      </c>
      <c r="P158">
        <f t="shared" si="21"/>
        <v>126.90039099999922</v>
      </c>
      <c r="Q158" t="str">
        <f t="shared" si="22"/>
        <v/>
      </c>
      <c r="R158">
        <f t="shared" si="23"/>
        <v>1</v>
      </c>
      <c r="S158">
        <f t="shared" si="24"/>
        <v>0.83161565582095875</v>
      </c>
    </row>
    <row r="159" spans="1:19" x14ac:dyDescent="0.3">
      <c r="A159" t="s">
        <v>183</v>
      </c>
      <c r="B159">
        <v>15974.003906</v>
      </c>
      <c r="C159">
        <v>16021.5</v>
      </c>
      <c r="D159">
        <v>15789.293944999999</v>
      </c>
      <c r="E159">
        <v>15857.028319999999</v>
      </c>
      <c r="F159">
        <v>16947.199218999998</v>
      </c>
      <c r="G159">
        <v>16903.5</v>
      </c>
      <c r="H159">
        <v>15290.5</v>
      </c>
      <c r="I159">
        <v>16223.700194999999</v>
      </c>
      <c r="J159">
        <v>16341.224609000001</v>
      </c>
      <c r="L159" t="str">
        <f t="shared" si="18"/>
        <v>07NOV2025:14:00:00</v>
      </c>
      <c r="M159">
        <v>14</v>
      </c>
      <c r="N159">
        <f t="shared" si="19"/>
        <v>47.496094000000085</v>
      </c>
      <c r="O159" t="str">
        <f t="shared" si="20"/>
        <v/>
      </c>
      <c r="P159">
        <f t="shared" si="21"/>
        <v>47.496094000000085</v>
      </c>
      <c r="Q159" t="str">
        <f t="shared" si="22"/>
        <v/>
      </c>
      <c r="R159">
        <f t="shared" si="23"/>
        <v>1</v>
      </c>
      <c r="S159">
        <f t="shared" si="24"/>
        <v>0.29733368214690409</v>
      </c>
    </row>
    <row r="160" spans="1:19" x14ac:dyDescent="0.3">
      <c r="A160" t="s">
        <v>184</v>
      </c>
      <c r="B160">
        <v>16436.882813</v>
      </c>
      <c r="C160">
        <v>16592.099609000001</v>
      </c>
      <c r="D160">
        <v>16191.125</v>
      </c>
      <c r="E160">
        <v>16386.933593999998</v>
      </c>
      <c r="F160">
        <v>17598.900390999999</v>
      </c>
      <c r="G160">
        <v>17327.5</v>
      </c>
      <c r="H160">
        <v>15945.900390999999</v>
      </c>
      <c r="I160">
        <v>16686.800781000002</v>
      </c>
      <c r="J160">
        <v>16889.773438</v>
      </c>
      <c r="L160" t="str">
        <f t="shared" si="18"/>
        <v>07NOV2025:15:00:00</v>
      </c>
      <c r="M160">
        <v>15</v>
      </c>
      <c r="N160">
        <f t="shared" si="19"/>
        <v>155.21679600000061</v>
      </c>
      <c r="O160" t="str">
        <f t="shared" si="20"/>
        <v/>
      </c>
      <c r="P160">
        <f t="shared" si="21"/>
        <v>155.21679600000061</v>
      </c>
      <c r="Q160" t="str">
        <f t="shared" si="22"/>
        <v/>
      </c>
      <c r="R160">
        <f t="shared" si="23"/>
        <v>1</v>
      </c>
      <c r="S160">
        <f t="shared" si="24"/>
        <v>0.94432014735323788</v>
      </c>
    </row>
    <row r="161" spans="1:19" x14ac:dyDescent="0.3">
      <c r="A161" t="s">
        <v>185</v>
      </c>
      <c r="B161">
        <v>16608.910156000002</v>
      </c>
      <c r="C161">
        <v>16862.699218999998</v>
      </c>
      <c r="D161">
        <v>16343.197265999999</v>
      </c>
      <c r="E161">
        <v>16610.4375</v>
      </c>
      <c r="F161">
        <v>17836.800781000002</v>
      </c>
      <c r="G161">
        <v>17387.199218999998</v>
      </c>
      <c r="H161">
        <v>16367.099609000001</v>
      </c>
      <c r="I161">
        <v>16796.300781000002</v>
      </c>
      <c r="J161">
        <v>17096.851563</v>
      </c>
      <c r="L161" t="str">
        <f t="shared" si="18"/>
        <v>07NOV2025:16:00:00</v>
      </c>
      <c r="M161">
        <v>16</v>
      </c>
      <c r="N161">
        <f t="shared" si="19"/>
        <v>253.78906299999653</v>
      </c>
      <c r="O161" t="str">
        <f t="shared" si="20"/>
        <v/>
      </c>
      <c r="P161">
        <f t="shared" si="21"/>
        <v>253.78906299999653</v>
      </c>
      <c r="Q161" t="str">
        <f t="shared" si="22"/>
        <v/>
      </c>
      <c r="R161">
        <f t="shared" si="23"/>
        <v>1</v>
      </c>
      <c r="S161">
        <f t="shared" si="24"/>
        <v>1.528029597464676</v>
      </c>
    </row>
    <row r="162" spans="1:19" x14ac:dyDescent="0.3">
      <c r="A162" t="s">
        <v>186</v>
      </c>
      <c r="B162">
        <v>16258.289063</v>
      </c>
      <c r="C162">
        <v>16560.099609000001</v>
      </c>
      <c r="D162">
        <v>16211.8125</v>
      </c>
      <c r="E162">
        <v>16456.931640999999</v>
      </c>
      <c r="F162">
        <v>17556.199218999998</v>
      </c>
      <c r="G162">
        <v>17059.5</v>
      </c>
      <c r="H162">
        <v>16369.200194999999</v>
      </c>
      <c r="I162">
        <v>16556.400390999999</v>
      </c>
      <c r="J162">
        <v>16885.324218999998</v>
      </c>
      <c r="L162" t="str">
        <f t="shared" si="18"/>
        <v>07NOV2025:17:00:00</v>
      </c>
      <c r="M162">
        <v>17</v>
      </c>
      <c r="N162">
        <f t="shared" si="19"/>
        <v>301.81054600000061</v>
      </c>
      <c r="O162" t="str">
        <f t="shared" si="20"/>
        <v/>
      </c>
      <c r="P162">
        <f t="shared" si="21"/>
        <v>301.81054600000061</v>
      </c>
      <c r="Q162" t="str">
        <f t="shared" si="22"/>
        <v/>
      </c>
      <c r="R162">
        <f t="shared" si="23"/>
        <v>1</v>
      </c>
      <c r="S162">
        <f t="shared" si="24"/>
        <v>1.8563487512769694</v>
      </c>
    </row>
    <row r="163" spans="1:19" x14ac:dyDescent="0.3">
      <c r="A163" t="s">
        <v>187</v>
      </c>
      <c r="B163">
        <v>15440.759765999999</v>
      </c>
      <c r="C163">
        <v>16010.900390999999</v>
      </c>
      <c r="D163">
        <v>15651.298828000001</v>
      </c>
      <c r="E163">
        <v>15844.273438</v>
      </c>
      <c r="F163">
        <v>16885.800781000002</v>
      </c>
      <c r="G163">
        <v>16555.900390999999</v>
      </c>
      <c r="H163">
        <v>16044.799805000001</v>
      </c>
      <c r="I163">
        <v>16150</v>
      </c>
      <c r="J163">
        <v>16409.125</v>
      </c>
      <c r="L163" t="str">
        <f t="shared" si="18"/>
        <v>07NOV2025:18:00:00</v>
      </c>
      <c r="M163">
        <v>18</v>
      </c>
      <c r="N163">
        <f t="shared" si="19"/>
        <v>570.140625</v>
      </c>
      <c r="O163" t="str">
        <f t="shared" si="20"/>
        <v/>
      </c>
      <c r="P163">
        <f t="shared" si="21"/>
        <v>570.140625</v>
      </c>
      <c r="Q163" t="str">
        <f t="shared" si="22"/>
        <v/>
      </c>
      <c r="R163">
        <f t="shared" si="23"/>
        <v>1</v>
      </c>
      <c r="S163">
        <f t="shared" si="24"/>
        <v>3.6924389320234701</v>
      </c>
    </row>
    <row r="164" spans="1:19" x14ac:dyDescent="0.3">
      <c r="A164" t="s">
        <v>188</v>
      </c>
      <c r="B164">
        <v>14862.166992</v>
      </c>
      <c r="C164">
        <v>15392.599609000001</v>
      </c>
      <c r="D164">
        <v>14895.535156</v>
      </c>
      <c r="E164">
        <v>15279.900390999999</v>
      </c>
      <c r="F164">
        <v>16265.400390999999</v>
      </c>
      <c r="G164">
        <v>16083.099609000001</v>
      </c>
      <c r="H164">
        <v>15569.5</v>
      </c>
      <c r="I164">
        <v>15530.900390999999</v>
      </c>
      <c r="J164">
        <v>15862.224609000001</v>
      </c>
      <c r="L164" t="str">
        <f t="shared" si="18"/>
        <v>07NOV2025:19:00:00</v>
      </c>
      <c r="M164">
        <v>19</v>
      </c>
      <c r="N164">
        <f t="shared" si="19"/>
        <v>530.43261700000039</v>
      </c>
      <c r="O164" t="str">
        <f t="shared" si="20"/>
        <v/>
      </c>
      <c r="P164">
        <f t="shared" si="21"/>
        <v>530.43261700000039</v>
      </c>
      <c r="Q164" t="str">
        <f t="shared" si="22"/>
        <v/>
      </c>
      <c r="R164">
        <f t="shared" si="23"/>
        <v>1</v>
      </c>
      <c r="S164">
        <f t="shared" si="24"/>
        <v>3.5690126297566258</v>
      </c>
    </row>
    <row r="165" spans="1:19" x14ac:dyDescent="0.3">
      <c r="A165" t="s">
        <v>189</v>
      </c>
      <c r="B165">
        <v>14243.642578000001</v>
      </c>
      <c r="C165">
        <v>14683.599609000001</v>
      </c>
      <c r="D165">
        <v>14477.134765999999</v>
      </c>
      <c r="E165">
        <v>14719.706055000001</v>
      </c>
      <c r="F165">
        <v>15472.700194999999</v>
      </c>
      <c r="G165">
        <v>15433.400390999999</v>
      </c>
      <c r="H165">
        <v>14863.700194999999</v>
      </c>
      <c r="I165">
        <v>14811</v>
      </c>
      <c r="J165">
        <v>15145.200194999999</v>
      </c>
      <c r="L165" t="str">
        <f t="shared" si="18"/>
        <v>07NOV2025:20:00:00</v>
      </c>
      <c r="M165">
        <v>20</v>
      </c>
      <c r="N165">
        <f t="shared" si="19"/>
        <v>439.95703099999992</v>
      </c>
      <c r="O165" t="str">
        <f t="shared" si="20"/>
        <v/>
      </c>
      <c r="P165">
        <f t="shared" si="21"/>
        <v>439.95703099999992</v>
      </c>
      <c r="Q165" t="str">
        <f t="shared" si="22"/>
        <v/>
      </c>
      <c r="R165">
        <f t="shared" si="23"/>
        <v>1</v>
      </c>
      <c r="S165">
        <f t="shared" si="24"/>
        <v>3.0887957809299071</v>
      </c>
    </row>
    <row r="166" spans="1:19" x14ac:dyDescent="0.3">
      <c r="A166" t="s">
        <v>190</v>
      </c>
      <c r="B166">
        <v>13864.681640999999</v>
      </c>
      <c r="C166">
        <v>14305.299805000001</v>
      </c>
      <c r="D166">
        <v>13994.5625</v>
      </c>
      <c r="E166">
        <v>14122.979492</v>
      </c>
      <c r="F166">
        <v>14873.900390999999</v>
      </c>
      <c r="G166">
        <v>14884.700194999999</v>
      </c>
      <c r="H166">
        <v>14249.799805000001</v>
      </c>
      <c r="I166">
        <v>14213.299805000001</v>
      </c>
      <c r="J166">
        <v>14555.425781</v>
      </c>
      <c r="L166" t="str">
        <f t="shared" si="18"/>
        <v>07NOV2025:21:00:00</v>
      </c>
      <c r="M166">
        <v>21</v>
      </c>
      <c r="N166">
        <f t="shared" si="19"/>
        <v>440.61816400000134</v>
      </c>
      <c r="O166" t="str">
        <f t="shared" si="20"/>
        <v/>
      </c>
      <c r="P166">
        <f t="shared" si="21"/>
        <v>440.61816400000134</v>
      </c>
      <c r="Q166" t="str">
        <f t="shared" si="22"/>
        <v/>
      </c>
      <c r="R166">
        <f t="shared" si="23"/>
        <v>1</v>
      </c>
      <c r="S166">
        <f t="shared" si="24"/>
        <v>3.1779897686004239</v>
      </c>
    </row>
    <row r="167" spans="1:19" x14ac:dyDescent="0.3">
      <c r="A167" t="s">
        <v>191</v>
      </c>
      <c r="B167">
        <v>13828.516602</v>
      </c>
      <c r="C167">
        <v>13824.700194999999</v>
      </c>
      <c r="D167">
        <v>13575.005859000001</v>
      </c>
      <c r="E167">
        <v>13632.283203000001</v>
      </c>
      <c r="F167">
        <v>14392.299805000001</v>
      </c>
      <c r="G167">
        <v>14421.099609000001</v>
      </c>
      <c r="H167">
        <v>13730.900390999999</v>
      </c>
      <c r="I167">
        <v>13698.700194999999</v>
      </c>
      <c r="J167">
        <v>14060.749023</v>
      </c>
      <c r="L167" t="str">
        <f t="shared" si="18"/>
        <v>07NOV2025:22:00:00</v>
      </c>
      <c r="M167">
        <v>22</v>
      </c>
      <c r="N167">
        <f t="shared" si="19"/>
        <v>-3.8164070000002539</v>
      </c>
      <c r="O167">
        <f t="shared" si="20"/>
        <v>-3.8164070000002539</v>
      </c>
      <c r="P167" t="str">
        <f t="shared" si="21"/>
        <v/>
      </c>
      <c r="Q167">
        <f t="shared" si="22"/>
        <v>1</v>
      </c>
      <c r="R167" t="str">
        <f t="shared" si="23"/>
        <v/>
      </c>
      <c r="S167">
        <f t="shared" si="24"/>
        <v>2.7598093923163761E-2</v>
      </c>
    </row>
    <row r="168" spans="1:19" x14ac:dyDescent="0.3">
      <c r="A168" t="s">
        <v>192</v>
      </c>
      <c r="B168">
        <v>13048.243164</v>
      </c>
      <c r="C168">
        <v>13223.5</v>
      </c>
      <c r="D168">
        <v>12972.550781</v>
      </c>
      <c r="E168">
        <v>13056.399414</v>
      </c>
      <c r="F168">
        <v>13734</v>
      </c>
      <c r="G168">
        <v>13797.200194999999</v>
      </c>
      <c r="H168">
        <v>13044.900390999999</v>
      </c>
      <c r="I168">
        <v>13139</v>
      </c>
      <c r="J168">
        <v>13428.775390999999</v>
      </c>
      <c r="L168" t="str">
        <f t="shared" si="18"/>
        <v>07NOV2025:23:00:00</v>
      </c>
      <c r="M168">
        <v>23</v>
      </c>
      <c r="N168">
        <f t="shared" si="19"/>
        <v>175.25683600000048</v>
      </c>
      <c r="O168" t="str">
        <f t="shared" si="20"/>
        <v/>
      </c>
      <c r="P168">
        <f t="shared" si="21"/>
        <v>175.25683600000048</v>
      </c>
      <c r="Q168" t="str">
        <f t="shared" si="22"/>
        <v/>
      </c>
      <c r="R168">
        <f t="shared" si="23"/>
        <v>1</v>
      </c>
      <c r="S168">
        <f t="shared" si="24"/>
        <v>1.3431450793585202</v>
      </c>
    </row>
    <row r="169" spans="1:19" x14ac:dyDescent="0.3">
      <c r="A169" t="s">
        <v>193</v>
      </c>
      <c r="B169">
        <v>12451.332031</v>
      </c>
      <c r="C169">
        <v>12605.5</v>
      </c>
      <c r="D169">
        <v>12261.208984000001</v>
      </c>
      <c r="E169">
        <v>12393.356444999999</v>
      </c>
      <c r="F169">
        <v>12996</v>
      </c>
      <c r="G169">
        <v>13079.599609000001</v>
      </c>
      <c r="H169">
        <v>12356</v>
      </c>
      <c r="I169">
        <v>12600.5</v>
      </c>
      <c r="J169">
        <v>12758.025390999999</v>
      </c>
      <c r="L169" t="str">
        <f t="shared" si="18"/>
        <v>08NOV2025:00:00:00</v>
      </c>
      <c r="M169">
        <v>24</v>
      </c>
      <c r="N169">
        <f t="shared" si="19"/>
        <v>154.16796900000008</v>
      </c>
      <c r="O169" t="str">
        <f t="shared" si="20"/>
        <v/>
      </c>
      <c r="P169">
        <f t="shared" si="21"/>
        <v>154.16796900000008</v>
      </c>
      <c r="Q169" t="str">
        <f t="shared" si="22"/>
        <v/>
      </c>
      <c r="R169">
        <f t="shared" si="23"/>
        <v>1</v>
      </c>
      <c r="S169">
        <f t="shared" si="24"/>
        <v>1.2381644679956256</v>
      </c>
    </row>
    <row r="170" spans="1:19" x14ac:dyDescent="0.3">
      <c r="A170" t="s">
        <v>194</v>
      </c>
      <c r="B170">
        <v>12131.758789</v>
      </c>
      <c r="C170">
        <v>12117.974609000001</v>
      </c>
      <c r="D170">
        <v>11574.909180000001</v>
      </c>
      <c r="E170">
        <v>11789.782227</v>
      </c>
      <c r="F170">
        <v>12168.599609000001</v>
      </c>
      <c r="G170">
        <v>12329.299805000001</v>
      </c>
      <c r="H170">
        <v>11855</v>
      </c>
      <c r="I170">
        <v>12119</v>
      </c>
      <c r="J170">
        <v>12117.974609000001</v>
      </c>
      <c r="L170" t="str">
        <f t="shared" si="18"/>
        <v>08NOV2025:01:00:00</v>
      </c>
      <c r="M170">
        <v>1</v>
      </c>
      <c r="N170">
        <f t="shared" si="19"/>
        <v>-13.784179999998742</v>
      </c>
      <c r="O170">
        <f t="shared" si="20"/>
        <v>-13.784179999998742</v>
      </c>
      <c r="P170" t="str">
        <f t="shared" si="21"/>
        <v/>
      </c>
      <c r="Q170">
        <f t="shared" si="22"/>
        <v>1</v>
      </c>
      <c r="R170" t="str">
        <f t="shared" si="23"/>
        <v/>
      </c>
      <c r="S170">
        <f t="shared" si="24"/>
        <v>0.11362062368481156</v>
      </c>
    </row>
    <row r="171" spans="1:19" x14ac:dyDescent="0.3">
      <c r="A171" t="s">
        <v>195</v>
      </c>
      <c r="B171">
        <v>11658.946289</v>
      </c>
      <c r="C171">
        <v>11699.525390999999</v>
      </c>
      <c r="D171">
        <v>11155.375977</v>
      </c>
      <c r="E171">
        <v>11435.633789</v>
      </c>
      <c r="F171">
        <v>11761.900390999999</v>
      </c>
      <c r="G171">
        <v>11898.599609000001</v>
      </c>
      <c r="H171">
        <v>11373.5</v>
      </c>
      <c r="I171">
        <v>11764.099609000001</v>
      </c>
      <c r="J171">
        <v>11699.525390999999</v>
      </c>
      <c r="L171" t="str">
        <f t="shared" si="18"/>
        <v>08NOV2025:02:00:00</v>
      </c>
      <c r="M171">
        <v>2</v>
      </c>
      <c r="N171">
        <f t="shared" si="19"/>
        <v>40.579101999999693</v>
      </c>
      <c r="O171" t="str">
        <f t="shared" si="20"/>
        <v/>
      </c>
      <c r="P171">
        <f t="shared" si="21"/>
        <v>40.579101999999693</v>
      </c>
      <c r="Q171" t="str">
        <f t="shared" si="22"/>
        <v/>
      </c>
      <c r="R171">
        <f t="shared" si="23"/>
        <v>1</v>
      </c>
      <c r="S171">
        <f t="shared" si="24"/>
        <v>0.34805119600118006</v>
      </c>
    </row>
    <row r="172" spans="1:19" x14ac:dyDescent="0.3">
      <c r="A172" t="s">
        <v>196</v>
      </c>
      <c r="B172">
        <v>11266.844727</v>
      </c>
      <c r="C172">
        <v>11316.449219</v>
      </c>
      <c r="D172">
        <v>10920.334961</v>
      </c>
      <c r="E172">
        <v>11187.716796999999</v>
      </c>
      <c r="F172">
        <v>11346.099609000001</v>
      </c>
      <c r="G172">
        <v>11429</v>
      </c>
      <c r="H172">
        <v>10997.799805000001</v>
      </c>
      <c r="I172">
        <v>11492.900390999999</v>
      </c>
      <c r="J172">
        <v>11316.449219</v>
      </c>
      <c r="L172" t="str">
        <f t="shared" si="18"/>
        <v>08NOV2025:03:00:00</v>
      </c>
      <c r="M172">
        <v>3</v>
      </c>
      <c r="N172">
        <f t="shared" si="19"/>
        <v>49.604492000000391</v>
      </c>
      <c r="O172" t="str">
        <f t="shared" si="20"/>
        <v/>
      </c>
      <c r="P172">
        <f t="shared" si="21"/>
        <v>49.604492000000391</v>
      </c>
      <c r="Q172" t="str">
        <f t="shared" si="22"/>
        <v/>
      </c>
      <c r="R172">
        <f t="shared" si="23"/>
        <v>1</v>
      </c>
      <c r="S172">
        <f t="shared" si="24"/>
        <v>0.44026959811674338</v>
      </c>
    </row>
    <row r="173" spans="1:19" x14ac:dyDescent="0.3">
      <c r="A173" t="s">
        <v>197</v>
      </c>
      <c r="B173">
        <v>11302.421875</v>
      </c>
      <c r="C173">
        <v>11118.224609000001</v>
      </c>
      <c r="D173">
        <v>10513.612305000001</v>
      </c>
      <c r="E173">
        <v>10845.068359000001</v>
      </c>
      <c r="F173">
        <v>11133.400390999999</v>
      </c>
      <c r="G173">
        <v>11217.200194999999</v>
      </c>
      <c r="H173">
        <v>10830.400390999999</v>
      </c>
      <c r="I173">
        <v>11291.900390999999</v>
      </c>
      <c r="J173">
        <v>11118.224609000001</v>
      </c>
      <c r="L173" t="str">
        <f t="shared" si="18"/>
        <v>08NOV2025:04:00:00</v>
      </c>
      <c r="M173">
        <v>4</v>
      </c>
      <c r="N173">
        <f t="shared" si="19"/>
        <v>-184.19726599999922</v>
      </c>
      <c r="O173">
        <f t="shared" si="20"/>
        <v>-184.19726599999922</v>
      </c>
      <c r="P173" t="str">
        <f t="shared" si="21"/>
        <v/>
      </c>
      <c r="Q173">
        <f t="shared" si="22"/>
        <v>1</v>
      </c>
      <c r="R173" t="str">
        <f t="shared" si="23"/>
        <v/>
      </c>
      <c r="S173">
        <f t="shared" si="24"/>
        <v>1.6297150118544768</v>
      </c>
    </row>
    <row r="174" spans="1:19" x14ac:dyDescent="0.3">
      <c r="A174" t="s">
        <v>198</v>
      </c>
      <c r="B174">
        <v>11303.457031</v>
      </c>
      <c r="C174">
        <v>11085.099609000001</v>
      </c>
      <c r="D174">
        <v>10429.362305000001</v>
      </c>
      <c r="E174">
        <v>10728.003906</v>
      </c>
      <c r="F174">
        <v>11123.599609000001</v>
      </c>
      <c r="G174">
        <v>11261.599609000001</v>
      </c>
      <c r="H174">
        <v>10742.799805000001</v>
      </c>
      <c r="I174">
        <v>11212.400390999999</v>
      </c>
      <c r="J174">
        <v>11085.099609000001</v>
      </c>
      <c r="L174" t="str">
        <f t="shared" si="18"/>
        <v>08NOV2025:05:00:00</v>
      </c>
      <c r="M174">
        <v>5</v>
      </c>
      <c r="N174">
        <f t="shared" si="19"/>
        <v>-218.35742199999913</v>
      </c>
      <c r="O174">
        <f t="shared" si="20"/>
        <v>-218.35742199999913</v>
      </c>
      <c r="P174" t="str">
        <f t="shared" si="21"/>
        <v/>
      </c>
      <c r="Q174">
        <f t="shared" si="22"/>
        <v>1</v>
      </c>
      <c r="R174" t="str">
        <f t="shared" si="23"/>
        <v/>
      </c>
      <c r="S174">
        <f t="shared" si="24"/>
        <v>1.9317755745091851</v>
      </c>
    </row>
    <row r="175" spans="1:19" x14ac:dyDescent="0.3">
      <c r="A175" t="s">
        <v>199</v>
      </c>
      <c r="B175">
        <v>11161.373046999999</v>
      </c>
      <c r="C175">
        <v>11127.700194999999</v>
      </c>
      <c r="D175">
        <v>10491.222656</v>
      </c>
      <c r="E175">
        <v>10797.165039</v>
      </c>
      <c r="F175">
        <v>11108.900390999999</v>
      </c>
      <c r="G175">
        <v>11380</v>
      </c>
      <c r="H175">
        <v>10755.200194999999</v>
      </c>
      <c r="I175">
        <v>11266.700194999999</v>
      </c>
      <c r="J175">
        <v>11127.700194999999</v>
      </c>
      <c r="L175" t="str">
        <f t="shared" si="18"/>
        <v>08NOV2025:06:00:00</v>
      </c>
      <c r="M175">
        <v>6</v>
      </c>
      <c r="N175">
        <f t="shared" si="19"/>
        <v>-33.672851999999693</v>
      </c>
      <c r="O175">
        <f t="shared" si="20"/>
        <v>-33.672851999999693</v>
      </c>
      <c r="P175" t="str">
        <f t="shared" si="21"/>
        <v/>
      </c>
      <c r="Q175">
        <f t="shared" si="22"/>
        <v>1</v>
      </c>
      <c r="R175" t="str">
        <f t="shared" si="23"/>
        <v/>
      </c>
      <c r="S175">
        <f t="shared" si="24"/>
        <v>0.30169094660849477</v>
      </c>
    </row>
    <row r="176" spans="1:19" x14ac:dyDescent="0.3">
      <c r="A176" t="s">
        <v>200</v>
      </c>
      <c r="B176">
        <v>11288.818359000001</v>
      </c>
      <c r="C176">
        <v>11334.574219</v>
      </c>
      <c r="D176">
        <v>10805.153319999999</v>
      </c>
      <c r="E176">
        <v>10977.919921999999</v>
      </c>
      <c r="F176">
        <v>11327.200194999999</v>
      </c>
      <c r="G176">
        <v>11655.5</v>
      </c>
      <c r="H176">
        <v>10891</v>
      </c>
      <c r="I176">
        <v>11464.599609000001</v>
      </c>
      <c r="J176">
        <v>11334.574219</v>
      </c>
      <c r="L176" t="str">
        <f t="shared" si="18"/>
        <v>08NOV2025:07:00:00</v>
      </c>
      <c r="M176">
        <v>7</v>
      </c>
      <c r="N176">
        <f t="shared" si="19"/>
        <v>45.755859999999302</v>
      </c>
      <c r="O176" t="str">
        <f t="shared" si="20"/>
        <v/>
      </c>
      <c r="P176">
        <f t="shared" si="21"/>
        <v>45.755859999999302</v>
      </c>
      <c r="Q176" t="str">
        <f t="shared" si="22"/>
        <v/>
      </c>
      <c r="R176">
        <f t="shared" si="23"/>
        <v>1</v>
      </c>
      <c r="S176">
        <f t="shared" si="24"/>
        <v>0.4053201898099501</v>
      </c>
    </row>
    <row r="177" spans="1:19" x14ac:dyDescent="0.3">
      <c r="A177" t="s">
        <v>201</v>
      </c>
      <c r="B177">
        <v>11743.549805000001</v>
      </c>
      <c r="C177">
        <v>11507.525390999999</v>
      </c>
      <c r="D177">
        <v>11112.287109000001</v>
      </c>
      <c r="E177">
        <v>11317.168944999999</v>
      </c>
      <c r="F177">
        <v>11517.799805000001</v>
      </c>
      <c r="G177">
        <v>11849.799805000001</v>
      </c>
      <c r="H177">
        <v>11005.5</v>
      </c>
      <c r="I177">
        <v>11657</v>
      </c>
      <c r="J177">
        <v>11507.525390999999</v>
      </c>
      <c r="L177" t="str">
        <f t="shared" si="18"/>
        <v>08NOV2025:08:00:00</v>
      </c>
      <c r="M177">
        <v>8</v>
      </c>
      <c r="N177">
        <f t="shared" si="19"/>
        <v>-236.02441400000134</v>
      </c>
      <c r="O177">
        <f t="shared" si="20"/>
        <v>-236.02441400000134</v>
      </c>
      <c r="P177" t="str">
        <f t="shared" si="21"/>
        <v/>
      </c>
      <c r="Q177">
        <f t="shared" si="22"/>
        <v>1</v>
      </c>
      <c r="R177" t="str">
        <f t="shared" si="23"/>
        <v/>
      </c>
      <c r="S177">
        <f t="shared" si="24"/>
        <v>2.0098217142103851</v>
      </c>
    </row>
    <row r="178" spans="1:19" x14ac:dyDescent="0.3">
      <c r="A178" t="s">
        <v>202</v>
      </c>
      <c r="B178">
        <v>13399.958008</v>
      </c>
      <c r="C178">
        <v>12288.424805000001</v>
      </c>
      <c r="D178">
        <v>12066.131836</v>
      </c>
      <c r="E178">
        <v>12599.403319999999</v>
      </c>
      <c r="F178">
        <v>12513.099609000001</v>
      </c>
      <c r="G178">
        <v>12586.900390999999</v>
      </c>
      <c r="H178">
        <v>11689.900390999999</v>
      </c>
      <c r="I178">
        <v>12363.799805000001</v>
      </c>
      <c r="J178">
        <v>12288.424805000001</v>
      </c>
      <c r="L178" t="str">
        <f t="shared" si="18"/>
        <v>08NOV2025:09:00:00</v>
      </c>
      <c r="M178">
        <v>9</v>
      </c>
      <c r="N178">
        <f t="shared" si="19"/>
        <v>-1111.533202999999</v>
      </c>
      <c r="O178">
        <f t="shared" si="20"/>
        <v>-1111.533202999999</v>
      </c>
      <c r="P178" t="str">
        <f t="shared" si="21"/>
        <v/>
      </c>
      <c r="Q178">
        <f t="shared" si="22"/>
        <v>1</v>
      </c>
      <c r="R178" t="str">
        <f t="shared" si="23"/>
        <v/>
      </c>
      <c r="S178">
        <f t="shared" si="24"/>
        <v>8.2950498974429259</v>
      </c>
    </row>
    <row r="179" spans="1:19" x14ac:dyDescent="0.3">
      <c r="A179" t="s">
        <v>203</v>
      </c>
      <c r="B179">
        <v>13508.046875</v>
      </c>
      <c r="C179">
        <v>13130.349609000001</v>
      </c>
      <c r="D179">
        <v>13132.601563</v>
      </c>
      <c r="E179">
        <v>13368.5</v>
      </c>
      <c r="F179">
        <v>13460.5</v>
      </c>
      <c r="G179">
        <v>13392.400390999999</v>
      </c>
      <c r="H179">
        <v>12438.5</v>
      </c>
      <c r="I179">
        <v>13230</v>
      </c>
      <c r="J179">
        <v>13130.349609000001</v>
      </c>
      <c r="L179" t="str">
        <f t="shared" si="18"/>
        <v>08NOV2025:10:00:00</v>
      </c>
      <c r="M179">
        <v>10</v>
      </c>
      <c r="N179">
        <f t="shared" si="19"/>
        <v>-377.69726599999922</v>
      </c>
      <c r="O179">
        <f t="shared" si="20"/>
        <v>-377.69726599999922</v>
      </c>
      <c r="P179" t="str">
        <f t="shared" si="21"/>
        <v/>
      </c>
      <c r="Q179">
        <f t="shared" si="22"/>
        <v>1</v>
      </c>
      <c r="R179" t="str">
        <f t="shared" si="23"/>
        <v/>
      </c>
      <c r="S179">
        <f t="shared" si="24"/>
        <v>2.796090874536584</v>
      </c>
    </row>
    <row r="180" spans="1:19" x14ac:dyDescent="0.3">
      <c r="A180" t="s">
        <v>204</v>
      </c>
      <c r="B180">
        <v>13859.177734000001</v>
      </c>
      <c r="C180">
        <v>13914.050781</v>
      </c>
      <c r="D180">
        <v>13917.063477</v>
      </c>
      <c r="E180">
        <v>13910.215819999999</v>
      </c>
      <c r="F180">
        <v>14320</v>
      </c>
      <c r="G180">
        <v>14231.400390999999</v>
      </c>
      <c r="H180">
        <v>13086.700194999999</v>
      </c>
      <c r="I180">
        <v>14018.099609000001</v>
      </c>
      <c r="J180">
        <v>13914.050781</v>
      </c>
      <c r="L180" t="str">
        <f t="shared" si="18"/>
        <v>08NOV2025:11:00:00</v>
      </c>
      <c r="M180">
        <v>11</v>
      </c>
      <c r="N180">
        <f t="shared" si="19"/>
        <v>54.873046999999133</v>
      </c>
      <c r="O180" t="str">
        <f t="shared" si="20"/>
        <v/>
      </c>
      <c r="P180">
        <f t="shared" si="21"/>
        <v>54.873046999999133</v>
      </c>
      <c r="Q180" t="str">
        <f t="shared" si="22"/>
        <v/>
      </c>
      <c r="R180">
        <f t="shared" si="23"/>
        <v>1</v>
      </c>
      <c r="S180">
        <f t="shared" si="24"/>
        <v>0.39593291934904584</v>
      </c>
    </row>
    <row r="181" spans="1:19" x14ac:dyDescent="0.3">
      <c r="A181" t="s">
        <v>205</v>
      </c>
      <c r="B181">
        <v>14537.894531</v>
      </c>
      <c r="C181">
        <v>14639.799805000001</v>
      </c>
      <c r="D181">
        <v>14636.186523</v>
      </c>
      <c r="E181">
        <v>14541.223633</v>
      </c>
      <c r="F181">
        <v>15228.5</v>
      </c>
      <c r="G181">
        <v>14951.200194999999</v>
      </c>
      <c r="H181">
        <v>13593.200194999999</v>
      </c>
      <c r="I181">
        <v>14786.299805000001</v>
      </c>
      <c r="J181">
        <v>14639.799805000001</v>
      </c>
      <c r="L181" t="str">
        <f t="shared" si="18"/>
        <v>08NOV2025:12:00:00</v>
      </c>
      <c r="M181">
        <v>12</v>
      </c>
      <c r="N181">
        <f t="shared" si="19"/>
        <v>101.90527400000065</v>
      </c>
      <c r="O181" t="str">
        <f t="shared" si="20"/>
        <v/>
      </c>
      <c r="P181">
        <f t="shared" si="21"/>
        <v>101.90527400000065</v>
      </c>
      <c r="Q181" t="str">
        <f t="shared" si="22"/>
        <v/>
      </c>
      <c r="R181">
        <f t="shared" si="23"/>
        <v>1</v>
      </c>
      <c r="S181">
        <f t="shared" si="24"/>
        <v>0.70096308501002047</v>
      </c>
    </row>
    <row r="182" spans="1:19" x14ac:dyDescent="0.3">
      <c r="A182" t="s">
        <v>206</v>
      </c>
      <c r="B182">
        <v>15158.023438</v>
      </c>
      <c r="C182">
        <v>15389.424805000001</v>
      </c>
      <c r="D182">
        <v>15169.758789</v>
      </c>
      <c r="E182">
        <v>15263.449219</v>
      </c>
      <c r="F182">
        <v>16189.599609000001</v>
      </c>
      <c r="G182">
        <v>15677.299805000001</v>
      </c>
      <c r="H182">
        <v>14159.299805000001</v>
      </c>
      <c r="I182">
        <v>15531.5</v>
      </c>
      <c r="J182">
        <v>15389.424805000001</v>
      </c>
      <c r="L182" t="str">
        <f t="shared" si="18"/>
        <v>08NOV2025:13:00:00</v>
      </c>
      <c r="M182">
        <v>13</v>
      </c>
      <c r="N182">
        <f t="shared" si="19"/>
        <v>231.40136700000039</v>
      </c>
      <c r="O182" t="str">
        <f t="shared" si="20"/>
        <v/>
      </c>
      <c r="P182">
        <f t="shared" si="21"/>
        <v>231.40136700000039</v>
      </c>
      <c r="Q182" t="str">
        <f t="shared" si="22"/>
        <v/>
      </c>
      <c r="R182">
        <f t="shared" si="23"/>
        <v>1</v>
      </c>
      <c r="S182">
        <f t="shared" si="24"/>
        <v>1.5265932787773302</v>
      </c>
    </row>
    <row r="183" spans="1:19" x14ac:dyDescent="0.3">
      <c r="A183" t="s">
        <v>207</v>
      </c>
      <c r="B183">
        <v>15747.027344</v>
      </c>
      <c r="C183">
        <v>16022.700194999999</v>
      </c>
      <c r="D183">
        <v>15462.649414</v>
      </c>
      <c r="E183">
        <v>15936.884765999999</v>
      </c>
      <c r="F183">
        <v>17107.199218999998</v>
      </c>
      <c r="G183">
        <v>16203</v>
      </c>
      <c r="H183">
        <v>14687.799805000001</v>
      </c>
      <c r="I183">
        <v>16092.799805000001</v>
      </c>
      <c r="J183">
        <v>16022.700194999999</v>
      </c>
      <c r="L183" t="str">
        <f t="shared" si="18"/>
        <v>08NOV2025:14:00:00</v>
      </c>
      <c r="M183">
        <v>14</v>
      </c>
      <c r="N183">
        <f t="shared" si="19"/>
        <v>275.67285099999935</v>
      </c>
      <c r="O183" t="str">
        <f t="shared" si="20"/>
        <v/>
      </c>
      <c r="P183">
        <f t="shared" si="21"/>
        <v>275.67285099999935</v>
      </c>
      <c r="Q183" t="str">
        <f t="shared" si="22"/>
        <v/>
      </c>
      <c r="R183">
        <f t="shared" si="23"/>
        <v>1</v>
      </c>
      <c r="S183">
        <f t="shared" si="24"/>
        <v>1.7506342306888634</v>
      </c>
    </row>
    <row r="184" spans="1:19" x14ac:dyDescent="0.3">
      <c r="A184" t="s">
        <v>208</v>
      </c>
      <c r="B184">
        <v>16189.207031</v>
      </c>
      <c r="C184">
        <v>16479.5</v>
      </c>
      <c r="D184">
        <v>15647.657227</v>
      </c>
      <c r="E184">
        <v>16388.71875</v>
      </c>
      <c r="F184">
        <v>17750</v>
      </c>
      <c r="G184">
        <v>16425.099609000001</v>
      </c>
      <c r="H184">
        <v>15257.799805000001</v>
      </c>
      <c r="I184">
        <v>16485.099609000001</v>
      </c>
      <c r="J184">
        <v>16479.5</v>
      </c>
      <c r="L184" t="str">
        <f t="shared" si="18"/>
        <v>08NOV2025:15:00:00</v>
      </c>
      <c r="M184">
        <v>15</v>
      </c>
      <c r="N184">
        <f t="shared" si="19"/>
        <v>290.29296900000008</v>
      </c>
      <c r="O184" t="str">
        <f t="shared" si="20"/>
        <v/>
      </c>
      <c r="P184">
        <f t="shared" si="21"/>
        <v>290.29296900000008</v>
      </c>
      <c r="Q184" t="str">
        <f t="shared" si="22"/>
        <v/>
      </c>
      <c r="R184">
        <f t="shared" si="23"/>
        <v>1</v>
      </c>
      <c r="S184">
        <f t="shared" si="24"/>
        <v>1.7931265468662601</v>
      </c>
    </row>
    <row r="185" spans="1:19" x14ac:dyDescent="0.3">
      <c r="A185" t="s">
        <v>209</v>
      </c>
      <c r="B185">
        <v>16374.6875</v>
      </c>
      <c r="C185">
        <v>16682.048827999999</v>
      </c>
      <c r="D185">
        <v>15736.181640999999</v>
      </c>
      <c r="E185">
        <v>16540.167968999998</v>
      </c>
      <c r="F185">
        <v>17983.099609000001</v>
      </c>
      <c r="G185">
        <v>16499.199218999998</v>
      </c>
      <c r="H185">
        <v>15614.200194999999</v>
      </c>
      <c r="I185">
        <v>16631.699218999998</v>
      </c>
      <c r="J185">
        <v>16682.048827999999</v>
      </c>
      <c r="L185" t="str">
        <f t="shared" si="18"/>
        <v>08NOV2025:16:00:00</v>
      </c>
      <c r="M185">
        <v>16</v>
      </c>
      <c r="N185">
        <f t="shared" si="19"/>
        <v>307.36132799999905</v>
      </c>
      <c r="O185" t="str">
        <f t="shared" si="20"/>
        <v/>
      </c>
      <c r="P185">
        <f t="shared" si="21"/>
        <v>307.36132799999905</v>
      </c>
      <c r="Q185" t="str">
        <f t="shared" si="22"/>
        <v/>
      </c>
      <c r="R185">
        <f t="shared" si="23"/>
        <v>1</v>
      </c>
      <c r="S185">
        <f t="shared" si="24"/>
        <v>1.8770515651061983</v>
      </c>
    </row>
    <row r="186" spans="1:19" x14ac:dyDescent="0.3">
      <c r="A186" t="s">
        <v>210</v>
      </c>
      <c r="B186">
        <v>16064.551758</v>
      </c>
      <c r="C186">
        <v>16498.5</v>
      </c>
      <c r="D186">
        <v>15598.819336</v>
      </c>
      <c r="E186">
        <v>16125.873046999999</v>
      </c>
      <c r="F186">
        <v>17630.199218999998</v>
      </c>
      <c r="G186">
        <v>16310.299805000001</v>
      </c>
      <c r="H186">
        <v>15632.900390999999</v>
      </c>
      <c r="I186">
        <v>16420.599609000001</v>
      </c>
      <c r="J186">
        <v>16498.5</v>
      </c>
      <c r="L186" t="str">
        <f t="shared" si="18"/>
        <v>08NOV2025:17:00:00</v>
      </c>
      <c r="M186">
        <v>17</v>
      </c>
      <c r="N186">
        <f t="shared" si="19"/>
        <v>433.94824200000039</v>
      </c>
      <c r="O186" t="str">
        <f t="shared" si="20"/>
        <v/>
      </c>
      <c r="P186">
        <f t="shared" si="21"/>
        <v>433.94824200000039</v>
      </c>
      <c r="Q186" t="str">
        <f t="shared" si="22"/>
        <v/>
      </c>
      <c r="R186">
        <f t="shared" si="23"/>
        <v>1</v>
      </c>
      <c r="S186">
        <f t="shared" si="24"/>
        <v>2.7012782462722504</v>
      </c>
    </row>
    <row r="187" spans="1:19" x14ac:dyDescent="0.3">
      <c r="A187" t="s">
        <v>211</v>
      </c>
      <c r="B187">
        <v>15414.387694999999</v>
      </c>
      <c r="C187">
        <v>16003.525390999999</v>
      </c>
      <c r="D187">
        <v>15188.176758</v>
      </c>
      <c r="E187">
        <v>15704.571289</v>
      </c>
      <c r="F187">
        <v>16777.300781000002</v>
      </c>
      <c r="G187">
        <v>15892</v>
      </c>
      <c r="H187">
        <v>15298.900390999999</v>
      </c>
      <c r="I187">
        <v>16045.900390999999</v>
      </c>
      <c r="J187">
        <v>16003.525390999999</v>
      </c>
      <c r="L187" t="str">
        <f t="shared" si="18"/>
        <v>08NOV2025:18:00:00</v>
      </c>
      <c r="M187">
        <v>18</v>
      </c>
      <c r="N187">
        <f t="shared" si="19"/>
        <v>589.13769599999978</v>
      </c>
      <c r="O187" t="str">
        <f t="shared" si="20"/>
        <v/>
      </c>
      <c r="P187">
        <f t="shared" si="21"/>
        <v>589.13769599999978</v>
      </c>
      <c r="Q187" t="str">
        <f t="shared" si="22"/>
        <v/>
      </c>
      <c r="R187">
        <f t="shared" si="23"/>
        <v>1</v>
      </c>
      <c r="S187">
        <f t="shared" si="24"/>
        <v>3.821998691463429</v>
      </c>
    </row>
    <row r="188" spans="1:19" x14ac:dyDescent="0.3">
      <c r="A188" t="s">
        <v>212</v>
      </c>
      <c r="B188">
        <v>14944.730469</v>
      </c>
      <c r="C188">
        <v>15593.724609000001</v>
      </c>
      <c r="D188">
        <v>14875.919921999999</v>
      </c>
      <c r="E188">
        <v>15143.415039</v>
      </c>
      <c r="F188">
        <v>16216.099609000001</v>
      </c>
      <c r="G188">
        <v>15668.5</v>
      </c>
      <c r="H188">
        <v>14948.299805000001</v>
      </c>
      <c r="I188">
        <v>15542</v>
      </c>
      <c r="J188">
        <v>15593.724609000001</v>
      </c>
      <c r="L188" t="str">
        <f t="shared" si="18"/>
        <v>08NOV2025:19:00:00</v>
      </c>
      <c r="M188">
        <v>19</v>
      </c>
      <c r="N188">
        <f t="shared" si="19"/>
        <v>648.9941400000007</v>
      </c>
      <c r="O188" t="str">
        <f t="shared" si="20"/>
        <v/>
      </c>
      <c r="P188">
        <f t="shared" si="21"/>
        <v>648.9941400000007</v>
      </c>
      <c r="Q188" t="str">
        <f t="shared" si="22"/>
        <v/>
      </c>
      <c r="R188">
        <f t="shared" si="23"/>
        <v>1</v>
      </c>
      <c r="S188">
        <f t="shared" si="24"/>
        <v>4.3426286030799659</v>
      </c>
    </row>
    <row r="189" spans="1:19" x14ac:dyDescent="0.3">
      <c r="A189" t="s">
        <v>213</v>
      </c>
      <c r="B189">
        <v>14457.625</v>
      </c>
      <c r="C189">
        <v>14952.474609000001</v>
      </c>
      <c r="D189">
        <v>14264.782227</v>
      </c>
      <c r="E189">
        <v>14476.854492</v>
      </c>
      <c r="F189">
        <v>15457.900390999999</v>
      </c>
      <c r="G189">
        <v>15255.799805000001</v>
      </c>
      <c r="H189">
        <v>14267.700194999999</v>
      </c>
      <c r="I189">
        <v>14828.5</v>
      </c>
      <c r="J189">
        <v>14952.474609000001</v>
      </c>
      <c r="L189" t="str">
        <f t="shared" si="18"/>
        <v>08NOV2025:20:00:00</v>
      </c>
      <c r="M189">
        <v>20</v>
      </c>
      <c r="N189">
        <f t="shared" si="19"/>
        <v>494.84960900000078</v>
      </c>
      <c r="O189" t="str">
        <f t="shared" si="20"/>
        <v/>
      </c>
      <c r="P189">
        <f t="shared" si="21"/>
        <v>494.84960900000078</v>
      </c>
      <c r="Q189" t="str">
        <f t="shared" si="22"/>
        <v/>
      </c>
      <c r="R189">
        <f t="shared" si="23"/>
        <v>1</v>
      </c>
      <c r="S189">
        <f t="shared" si="24"/>
        <v>3.4227586412014475</v>
      </c>
    </row>
    <row r="190" spans="1:19" x14ac:dyDescent="0.3">
      <c r="A190" t="s">
        <v>214</v>
      </c>
      <c r="B190">
        <v>14063.527344</v>
      </c>
      <c r="C190">
        <v>14414.375</v>
      </c>
      <c r="D190">
        <v>13848.872069999999</v>
      </c>
      <c r="E190">
        <v>13957.53125</v>
      </c>
      <c r="F190">
        <v>14874.799805000001</v>
      </c>
      <c r="G190">
        <v>14869.5</v>
      </c>
      <c r="H190">
        <v>13678</v>
      </c>
      <c r="I190">
        <v>14235.200194999999</v>
      </c>
      <c r="J190">
        <v>14414.375</v>
      </c>
      <c r="L190" t="str">
        <f t="shared" si="18"/>
        <v>08NOV2025:21:00:00</v>
      </c>
      <c r="M190">
        <v>21</v>
      </c>
      <c r="N190">
        <f t="shared" si="19"/>
        <v>350.84765599999992</v>
      </c>
      <c r="O190" t="str">
        <f t="shared" si="20"/>
        <v/>
      </c>
      <c r="P190">
        <f t="shared" si="21"/>
        <v>350.84765599999992</v>
      </c>
      <c r="Q190" t="str">
        <f t="shared" si="22"/>
        <v/>
      </c>
      <c r="R190">
        <f t="shared" si="23"/>
        <v>1</v>
      </c>
      <c r="S190">
        <f t="shared" si="24"/>
        <v>2.4947344106362048</v>
      </c>
    </row>
    <row r="191" spans="1:19" x14ac:dyDescent="0.3">
      <c r="A191" t="s">
        <v>215</v>
      </c>
      <c r="B191">
        <v>13663.173828000001</v>
      </c>
      <c r="C191">
        <v>13957.799805000001</v>
      </c>
      <c r="D191">
        <v>13379.053711</v>
      </c>
      <c r="E191">
        <v>13474.857421999999</v>
      </c>
      <c r="F191">
        <v>14372.799805000001</v>
      </c>
      <c r="G191">
        <v>14560.099609000001</v>
      </c>
      <c r="H191">
        <v>13180.599609000001</v>
      </c>
      <c r="I191">
        <v>13717.700194999999</v>
      </c>
      <c r="J191">
        <v>13957.799805000001</v>
      </c>
      <c r="L191" t="str">
        <f t="shared" si="18"/>
        <v>08NOV2025:22:00:00</v>
      </c>
      <c r="M191">
        <v>22</v>
      </c>
      <c r="N191">
        <f t="shared" si="19"/>
        <v>294.62597699999969</v>
      </c>
      <c r="O191" t="str">
        <f t="shared" si="20"/>
        <v/>
      </c>
      <c r="P191">
        <f t="shared" si="21"/>
        <v>294.62597699999969</v>
      </c>
      <c r="Q191" t="str">
        <f t="shared" si="22"/>
        <v/>
      </c>
      <c r="R191">
        <f t="shared" si="23"/>
        <v>1</v>
      </c>
      <c r="S191">
        <f t="shared" si="24"/>
        <v>2.156350937995251</v>
      </c>
    </row>
    <row r="192" spans="1:19" x14ac:dyDescent="0.3">
      <c r="A192" t="s">
        <v>216</v>
      </c>
      <c r="B192">
        <v>13272.798828000001</v>
      </c>
      <c r="C192">
        <v>13251.625</v>
      </c>
      <c r="D192">
        <v>12810.620117</v>
      </c>
      <c r="E192">
        <v>12935.415039</v>
      </c>
      <c r="F192">
        <v>13584.700194999999</v>
      </c>
      <c r="G192">
        <v>13851.599609000001</v>
      </c>
      <c r="H192">
        <v>12506.599609000001</v>
      </c>
      <c r="I192">
        <v>13063.599609000001</v>
      </c>
      <c r="J192">
        <v>13251.625</v>
      </c>
      <c r="L192" t="str">
        <f t="shared" si="18"/>
        <v>08NOV2025:23:00:00</v>
      </c>
      <c r="M192">
        <v>23</v>
      </c>
      <c r="N192">
        <f t="shared" si="19"/>
        <v>-21.173828000000867</v>
      </c>
      <c r="O192">
        <f t="shared" si="20"/>
        <v>-21.173828000000867</v>
      </c>
      <c r="P192" t="str">
        <f t="shared" si="21"/>
        <v/>
      </c>
      <c r="Q192">
        <f t="shared" si="22"/>
        <v>1</v>
      </c>
      <c r="R192" t="str">
        <f t="shared" si="23"/>
        <v/>
      </c>
      <c r="S192">
        <f t="shared" si="24"/>
        <v>0.15952798105651259</v>
      </c>
    </row>
    <row r="193" spans="1:19" x14ac:dyDescent="0.3">
      <c r="A193" t="s">
        <v>217</v>
      </c>
      <c r="B193">
        <v>12631.5625</v>
      </c>
      <c r="C193">
        <v>12580.25</v>
      </c>
      <c r="D193">
        <v>12092.227539</v>
      </c>
      <c r="E193">
        <v>12191.956055000001</v>
      </c>
      <c r="F193">
        <v>12862.400390999999</v>
      </c>
      <c r="G193">
        <v>13106.799805000001</v>
      </c>
      <c r="H193">
        <v>11872.5</v>
      </c>
      <c r="I193">
        <v>12479.299805000001</v>
      </c>
      <c r="J193">
        <v>12580.25</v>
      </c>
      <c r="L193" t="str">
        <f t="shared" si="18"/>
        <v>09NOV2025:00:00:00</v>
      </c>
      <c r="M193">
        <v>24</v>
      </c>
      <c r="N193">
        <f t="shared" si="19"/>
        <v>-51.3125</v>
      </c>
      <c r="O193">
        <f t="shared" si="20"/>
        <v>-51.3125</v>
      </c>
      <c r="P193" t="str">
        <f t="shared" si="21"/>
        <v/>
      </c>
      <c r="Q193">
        <f t="shared" si="22"/>
        <v>1</v>
      </c>
      <c r="R193" t="str">
        <f t="shared" si="23"/>
        <v/>
      </c>
      <c r="S193">
        <f t="shared" si="24"/>
        <v>0.40622448727146776</v>
      </c>
    </row>
    <row r="194" spans="1:19" x14ac:dyDescent="0.3">
      <c r="A194" t="s">
        <v>218</v>
      </c>
      <c r="B194">
        <v>12046.834961</v>
      </c>
      <c r="C194">
        <v>11698.900390999999</v>
      </c>
      <c r="D194">
        <v>11607.185546999999</v>
      </c>
      <c r="E194">
        <v>11699.764648</v>
      </c>
      <c r="F194">
        <v>11698.900390999999</v>
      </c>
      <c r="G194">
        <v>12066.799805000001</v>
      </c>
      <c r="H194">
        <v>11369.299805000001</v>
      </c>
      <c r="I194">
        <v>11728.799805000001</v>
      </c>
      <c r="J194">
        <v>11715.950194999999</v>
      </c>
      <c r="L194" t="str">
        <f t="shared" si="18"/>
        <v>09NOV2025:01:00:00</v>
      </c>
      <c r="M194">
        <v>1</v>
      </c>
      <c r="N194">
        <f t="shared" si="19"/>
        <v>-347.93457000000126</v>
      </c>
      <c r="O194">
        <f t="shared" si="20"/>
        <v>-347.93457000000126</v>
      </c>
      <c r="P194" t="str">
        <f t="shared" si="21"/>
        <v/>
      </c>
      <c r="Q194">
        <f t="shared" si="22"/>
        <v>1</v>
      </c>
      <c r="R194" t="str">
        <f t="shared" si="23"/>
        <v/>
      </c>
      <c r="S194">
        <f t="shared" si="24"/>
        <v>2.8881824240673373</v>
      </c>
    </row>
    <row r="195" spans="1:19" x14ac:dyDescent="0.3">
      <c r="A195" t="s">
        <v>219</v>
      </c>
      <c r="B195">
        <v>11571.224609000001</v>
      </c>
      <c r="C195">
        <v>11163.400390999999</v>
      </c>
      <c r="D195">
        <v>11100.550781</v>
      </c>
      <c r="E195">
        <v>11240.025390999999</v>
      </c>
      <c r="F195">
        <v>11163.400390999999</v>
      </c>
      <c r="G195">
        <v>11446</v>
      </c>
      <c r="H195">
        <v>10732.900390999999</v>
      </c>
      <c r="I195">
        <v>11362.599609000001</v>
      </c>
      <c r="J195">
        <v>11176.224609000001</v>
      </c>
      <c r="L195" t="str">
        <f t="shared" ref="L195:L258" si="25">A195</f>
        <v>09NOV2025:02:00:00</v>
      </c>
      <c r="M195">
        <v>2</v>
      </c>
      <c r="N195">
        <f t="shared" ref="N195:N258" si="26">C195-B195</f>
        <v>-407.82421800000157</v>
      </c>
      <c r="O195">
        <f t="shared" ref="O195:O258" si="27">IF(N195&lt;0,N195,"")</f>
        <v>-407.82421800000157</v>
      </c>
      <c r="P195" t="str">
        <f t="shared" ref="P195:P258" si="28">IF(N195&gt;0,N195,"")</f>
        <v/>
      </c>
      <c r="Q195">
        <f t="shared" ref="Q195:Q258" si="29">IF(O195&lt;0,1,"")</f>
        <v>1</v>
      </c>
      <c r="R195" t="str">
        <f t="shared" ref="R195:R258" si="30">IF(AND(P195&gt;0,P195&lt;&gt;""),1,"")</f>
        <v/>
      </c>
      <c r="S195">
        <f t="shared" ref="S195:S258" si="31">ABS((B195-C195)/B195)*100</f>
        <v>3.5244689458607459</v>
      </c>
    </row>
    <row r="196" spans="1:19" x14ac:dyDescent="0.3">
      <c r="A196" t="s">
        <v>220</v>
      </c>
      <c r="B196">
        <v>11162.541992</v>
      </c>
      <c r="C196">
        <v>10814.299805000001</v>
      </c>
      <c r="D196">
        <v>10752.259765999999</v>
      </c>
      <c r="E196">
        <v>10929.002930000001</v>
      </c>
      <c r="F196">
        <v>10814.299805000001</v>
      </c>
      <c r="G196">
        <v>10830</v>
      </c>
      <c r="H196">
        <v>10331.599609000001</v>
      </c>
      <c r="I196">
        <v>11111.299805000001</v>
      </c>
      <c r="J196">
        <v>10771.799805000001</v>
      </c>
      <c r="L196" t="str">
        <f t="shared" si="25"/>
        <v>09NOV2025:03:00:00</v>
      </c>
      <c r="M196">
        <v>3</v>
      </c>
      <c r="N196">
        <f t="shared" si="26"/>
        <v>-348.24218699999983</v>
      </c>
      <c r="O196">
        <f t="shared" si="27"/>
        <v>-348.24218699999983</v>
      </c>
      <c r="P196" t="str">
        <f t="shared" si="28"/>
        <v/>
      </c>
      <c r="Q196">
        <f t="shared" si="29"/>
        <v>1</v>
      </c>
      <c r="R196" t="str">
        <f t="shared" si="30"/>
        <v/>
      </c>
      <c r="S196">
        <f t="shared" si="31"/>
        <v>3.1197390992981613</v>
      </c>
    </row>
    <row r="197" spans="1:19" x14ac:dyDescent="0.3">
      <c r="A197" t="s">
        <v>221</v>
      </c>
      <c r="B197">
        <v>10930.294921999999</v>
      </c>
      <c r="C197">
        <v>10690.200194999999</v>
      </c>
      <c r="D197">
        <v>10595.933594</v>
      </c>
      <c r="E197">
        <v>10717.889648</v>
      </c>
      <c r="F197">
        <v>10690.200194999999</v>
      </c>
      <c r="G197">
        <v>10742.700194999999</v>
      </c>
      <c r="H197">
        <v>10289.5</v>
      </c>
      <c r="I197">
        <v>11000.799805000001</v>
      </c>
      <c r="J197">
        <v>10680.799805000001</v>
      </c>
      <c r="L197" t="str">
        <f t="shared" si="25"/>
        <v>09NOV2025:04:00:00</v>
      </c>
      <c r="M197">
        <v>4</v>
      </c>
      <c r="N197">
        <f t="shared" si="26"/>
        <v>-240.09472699999969</v>
      </c>
      <c r="O197">
        <f t="shared" si="27"/>
        <v>-240.09472699999969</v>
      </c>
      <c r="P197" t="str">
        <f t="shared" si="28"/>
        <v/>
      </c>
      <c r="Q197">
        <f t="shared" si="29"/>
        <v>1</v>
      </c>
      <c r="R197" t="str">
        <f t="shared" si="30"/>
        <v/>
      </c>
      <c r="S197">
        <f t="shared" si="31"/>
        <v>2.1965987991481177</v>
      </c>
    </row>
    <row r="198" spans="1:19" x14ac:dyDescent="0.3">
      <c r="A198" t="s">
        <v>222</v>
      </c>
      <c r="B198">
        <v>10789.217773</v>
      </c>
      <c r="C198">
        <v>10616.799805000001</v>
      </c>
      <c r="D198">
        <v>10540.5</v>
      </c>
      <c r="E198">
        <v>10598.301758</v>
      </c>
      <c r="F198">
        <v>10616.799805000001</v>
      </c>
      <c r="G198">
        <v>10862.400390999999</v>
      </c>
      <c r="H198">
        <v>10335.900390999999</v>
      </c>
      <c r="I198">
        <v>10928.799805000001</v>
      </c>
      <c r="J198">
        <v>10685.974609000001</v>
      </c>
      <c r="L198" t="str">
        <f t="shared" si="25"/>
        <v>09NOV2025:05:00:00</v>
      </c>
      <c r="M198">
        <v>5</v>
      </c>
      <c r="N198">
        <f t="shared" si="26"/>
        <v>-172.41796799999975</v>
      </c>
      <c r="O198">
        <f t="shared" si="27"/>
        <v>-172.41796799999975</v>
      </c>
      <c r="P198" t="str">
        <f t="shared" si="28"/>
        <v/>
      </c>
      <c r="Q198">
        <f t="shared" si="29"/>
        <v>1</v>
      </c>
      <c r="R198" t="str">
        <f t="shared" si="30"/>
        <v/>
      </c>
      <c r="S198">
        <f t="shared" si="31"/>
        <v>1.5980580949202399</v>
      </c>
    </row>
    <row r="199" spans="1:19" x14ac:dyDescent="0.3">
      <c r="A199" t="s">
        <v>223</v>
      </c>
      <c r="B199">
        <v>10659.256836</v>
      </c>
      <c r="C199">
        <v>10626.099609000001</v>
      </c>
      <c r="D199">
        <v>10499.415039</v>
      </c>
      <c r="E199">
        <v>10531.331055000001</v>
      </c>
      <c r="F199">
        <v>10626.099609000001</v>
      </c>
      <c r="G199">
        <v>11066.400390999999</v>
      </c>
      <c r="H199">
        <v>10374.599609000001</v>
      </c>
      <c r="I199">
        <v>10860.200194999999</v>
      </c>
      <c r="J199">
        <v>10731.825194999999</v>
      </c>
      <c r="L199" t="str">
        <f t="shared" si="25"/>
        <v>09NOV2025:06:00:00</v>
      </c>
      <c r="M199">
        <v>6</v>
      </c>
      <c r="N199">
        <f t="shared" si="26"/>
        <v>-33.157226999999693</v>
      </c>
      <c r="O199">
        <f t="shared" si="27"/>
        <v>-33.157226999999693</v>
      </c>
      <c r="P199" t="str">
        <f t="shared" si="28"/>
        <v/>
      </c>
      <c r="Q199">
        <f t="shared" si="29"/>
        <v>1</v>
      </c>
      <c r="R199" t="str">
        <f t="shared" si="30"/>
        <v/>
      </c>
      <c r="S199">
        <f t="shared" si="31"/>
        <v>0.3110650912173939</v>
      </c>
    </row>
    <row r="200" spans="1:19" x14ac:dyDescent="0.3">
      <c r="A200" t="s">
        <v>224</v>
      </c>
      <c r="B200">
        <v>10524.341796999999</v>
      </c>
      <c r="C200">
        <v>10806.099609000001</v>
      </c>
      <c r="D200">
        <v>10578.6875</v>
      </c>
      <c r="E200">
        <v>10617.749023</v>
      </c>
      <c r="F200">
        <v>10806.099609000001</v>
      </c>
      <c r="G200">
        <v>11418.299805000001</v>
      </c>
      <c r="H200">
        <v>10415.099609000001</v>
      </c>
      <c r="I200">
        <v>10896.400390999999</v>
      </c>
      <c r="J200">
        <v>10883.974609000001</v>
      </c>
      <c r="L200" t="str">
        <f t="shared" si="25"/>
        <v>09NOV2025:07:00:00</v>
      </c>
      <c r="M200">
        <v>7</v>
      </c>
      <c r="N200">
        <f t="shared" si="26"/>
        <v>281.75781200000165</v>
      </c>
      <c r="O200" t="str">
        <f t="shared" si="27"/>
        <v/>
      </c>
      <c r="P200">
        <f t="shared" si="28"/>
        <v>281.75781200000165</v>
      </c>
      <c r="Q200" t="str">
        <f t="shared" si="29"/>
        <v/>
      </c>
      <c r="R200">
        <f t="shared" si="30"/>
        <v>1</v>
      </c>
      <c r="S200">
        <f t="shared" si="31"/>
        <v>2.6772012676395374</v>
      </c>
    </row>
    <row r="201" spans="1:19" x14ac:dyDescent="0.3">
      <c r="A201" t="s">
        <v>225</v>
      </c>
      <c r="B201">
        <v>10696.354492</v>
      </c>
      <c r="C201">
        <v>10955.5</v>
      </c>
      <c r="D201">
        <v>10770.525390999999</v>
      </c>
      <c r="E201">
        <v>10895.135742</v>
      </c>
      <c r="F201">
        <v>10955.5</v>
      </c>
      <c r="G201">
        <v>11593</v>
      </c>
      <c r="H201">
        <v>10489.799805000001</v>
      </c>
      <c r="I201">
        <v>10991.5</v>
      </c>
      <c r="J201">
        <v>11007.450194999999</v>
      </c>
      <c r="L201" t="str">
        <f t="shared" si="25"/>
        <v>09NOV2025:08:00:00</v>
      </c>
      <c r="M201">
        <v>8</v>
      </c>
      <c r="N201">
        <f t="shared" si="26"/>
        <v>259.14550799999961</v>
      </c>
      <c r="O201" t="str">
        <f t="shared" si="27"/>
        <v/>
      </c>
      <c r="P201">
        <f t="shared" si="28"/>
        <v>259.14550799999961</v>
      </c>
      <c r="Q201" t="str">
        <f t="shared" si="29"/>
        <v/>
      </c>
      <c r="R201">
        <f t="shared" si="30"/>
        <v>1</v>
      </c>
      <c r="S201">
        <f t="shared" si="31"/>
        <v>2.4227460691754308</v>
      </c>
    </row>
    <row r="202" spans="1:19" x14ac:dyDescent="0.3">
      <c r="A202" t="s">
        <v>226</v>
      </c>
      <c r="B202">
        <v>11608.625</v>
      </c>
      <c r="C202">
        <v>11781.799805000001</v>
      </c>
      <c r="D202">
        <v>11593.600586</v>
      </c>
      <c r="E202">
        <v>11919.736328000001</v>
      </c>
      <c r="F202">
        <v>11781.799805000001</v>
      </c>
      <c r="G202">
        <v>12282.299805000001</v>
      </c>
      <c r="H202">
        <v>11264.700194999999</v>
      </c>
      <c r="I202">
        <v>11515.299805000001</v>
      </c>
      <c r="J202">
        <v>11711.025390999999</v>
      </c>
      <c r="L202" t="str">
        <f t="shared" si="25"/>
        <v>09NOV2025:09:00:00</v>
      </c>
      <c r="M202">
        <v>9</v>
      </c>
      <c r="N202">
        <f t="shared" si="26"/>
        <v>173.17480500000056</v>
      </c>
      <c r="O202" t="str">
        <f t="shared" si="27"/>
        <v/>
      </c>
      <c r="P202">
        <f t="shared" si="28"/>
        <v>173.17480500000056</v>
      </c>
      <c r="Q202" t="str">
        <f t="shared" si="29"/>
        <v/>
      </c>
      <c r="R202">
        <f t="shared" si="30"/>
        <v>1</v>
      </c>
      <c r="S202">
        <f t="shared" si="31"/>
        <v>1.4917770623135862</v>
      </c>
    </row>
    <row r="203" spans="1:19" x14ac:dyDescent="0.3">
      <c r="A203" t="s">
        <v>227</v>
      </c>
      <c r="B203">
        <v>11827.098633</v>
      </c>
      <c r="C203">
        <v>12485.5</v>
      </c>
      <c r="D203">
        <v>12095.935546999999</v>
      </c>
      <c r="E203">
        <v>12286.825194999999</v>
      </c>
      <c r="F203">
        <v>12485.5</v>
      </c>
      <c r="G203">
        <v>13081.599609000001</v>
      </c>
      <c r="H203">
        <v>11869.799805000001</v>
      </c>
      <c r="I203">
        <v>11934</v>
      </c>
      <c r="J203">
        <v>12342.724609000001</v>
      </c>
      <c r="L203" t="str">
        <f t="shared" si="25"/>
        <v>09NOV2025:10:00:00</v>
      </c>
      <c r="M203">
        <v>10</v>
      </c>
      <c r="N203">
        <f t="shared" si="26"/>
        <v>658.40136700000039</v>
      </c>
      <c r="O203" t="str">
        <f t="shared" si="27"/>
        <v/>
      </c>
      <c r="P203">
        <f t="shared" si="28"/>
        <v>658.40136700000039</v>
      </c>
      <c r="Q203" t="str">
        <f t="shared" si="29"/>
        <v/>
      </c>
      <c r="R203">
        <f t="shared" si="30"/>
        <v>1</v>
      </c>
      <c r="S203">
        <f t="shared" si="31"/>
        <v>5.5668882743814052</v>
      </c>
    </row>
    <row r="204" spans="1:19" x14ac:dyDescent="0.3">
      <c r="A204" t="s">
        <v>228</v>
      </c>
      <c r="B204">
        <v>12152.444336</v>
      </c>
      <c r="C204">
        <v>12797.900390999999</v>
      </c>
      <c r="D204">
        <v>12092.924805000001</v>
      </c>
      <c r="E204">
        <v>12266.700194999999</v>
      </c>
      <c r="F204">
        <v>12797.900390999999</v>
      </c>
      <c r="G204">
        <v>13516.799805000001</v>
      </c>
      <c r="H204">
        <v>11854.400390999999</v>
      </c>
      <c r="I204">
        <v>12084.700194999999</v>
      </c>
      <c r="J204">
        <v>12563.450194999999</v>
      </c>
      <c r="L204" t="str">
        <f t="shared" si="25"/>
        <v>09NOV2025:11:00:00</v>
      </c>
      <c r="M204">
        <v>11</v>
      </c>
      <c r="N204">
        <f t="shared" si="26"/>
        <v>645.45605499999874</v>
      </c>
      <c r="O204" t="str">
        <f t="shared" si="27"/>
        <v/>
      </c>
      <c r="P204">
        <f t="shared" si="28"/>
        <v>645.45605499999874</v>
      </c>
      <c r="Q204" t="str">
        <f t="shared" si="29"/>
        <v/>
      </c>
      <c r="R204">
        <f t="shared" si="30"/>
        <v>1</v>
      </c>
      <c r="S204">
        <f t="shared" si="31"/>
        <v>5.3113269820781728</v>
      </c>
    </row>
    <row r="205" spans="1:19" x14ac:dyDescent="0.3">
      <c r="A205" t="s">
        <v>229</v>
      </c>
      <c r="B205">
        <v>12051.957031</v>
      </c>
      <c r="C205">
        <v>13057.400390999999</v>
      </c>
      <c r="D205">
        <v>12328.559569999999</v>
      </c>
      <c r="E205">
        <v>12452.550781</v>
      </c>
      <c r="F205">
        <v>13057.400390999999</v>
      </c>
      <c r="G205">
        <v>13699.400390999999</v>
      </c>
      <c r="H205">
        <v>11887.200194999999</v>
      </c>
      <c r="I205">
        <v>12222.799805000001</v>
      </c>
      <c r="J205">
        <v>12716.700194999999</v>
      </c>
      <c r="L205" t="str">
        <f t="shared" si="25"/>
        <v>09NOV2025:12:00:00</v>
      </c>
      <c r="M205">
        <v>12</v>
      </c>
      <c r="N205">
        <f t="shared" si="26"/>
        <v>1005.4433599999993</v>
      </c>
      <c r="O205" t="str">
        <f t="shared" si="27"/>
        <v/>
      </c>
      <c r="P205">
        <f t="shared" si="28"/>
        <v>1005.4433599999993</v>
      </c>
      <c r="Q205" t="str">
        <f t="shared" si="29"/>
        <v/>
      </c>
      <c r="R205">
        <f t="shared" si="30"/>
        <v>1</v>
      </c>
      <c r="S205">
        <f t="shared" si="31"/>
        <v>8.3425733879883701</v>
      </c>
    </row>
    <row r="206" spans="1:19" x14ac:dyDescent="0.3">
      <c r="A206" t="s">
        <v>230</v>
      </c>
      <c r="B206">
        <v>12228.252930000001</v>
      </c>
      <c r="C206">
        <v>13250</v>
      </c>
      <c r="D206">
        <v>12666.100586</v>
      </c>
      <c r="E206">
        <v>12599.677734000001</v>
      </c>
      <c r="F206">
        <v>13250</v>
      </c>
      <c r="G206">
        <v>13850.799805000001</v>
      </c>
      <c r="H206">
        <v>12163.200194999999</v>
      </c>
      <c r="I206">
        <v>12298.900390999999</v>
      </c>
      <c r="J206">
        <v>12890.724609000001</v>
      </c>
      <c r="L206" t="str">
        <f t="shared" si="25"/>
        <v>09NOV2025:13:00:00</v>
      </c>
      <c r="M206">
        <v>13</v>
      </c>
      <c r="N206">
        <f t="shared" si="26"/>
        <v>1021.7470699999994</v>
      </c>
      <c r="O206" t="str">
        <f t="shared" si="27"/>
        <v/>
      </c>
      <c r="P206">
        <f t="shared" si="28"/>
        <v>1021.7470699999994</v>
      </c>
      <c r="Q206" t="str">
        <f t="shared" si="29"/>
        <v/>
      </c>
      <c r="R206">
        <f t="shared" si="30"/>
        <v>1</v>
      </c>
      <c r="S206">
        <f t="shared" si="31"/>
        <v>8.3556259086963394</v>
      </c>
    </row>
    <row r="207" spans="1:19" x14ac:dyDescent="0.3">
      <c r="A207" t="s">
        <v>231</v>
      </c>
      <c r="B207">
        <v>12367.829102</v>
      </c>
      <c r="C207">
        <v>13319.099609000001</v>
      </c>
      <c r="D207">
        <v>12959.727539</v>
      </c>
      <c r="E207">
        <v>12904.735352</v>
      </c>
      <c r="F207">
        <v>13319.099609000001</v>
      </c>
      <c r="G207">
        <v>13910.200194999999</v>
      </c>
      <c r="H207">
        <v>12655.400390999999</v>
      </c>
      <c r="I207">
        <v>12325.299805000001</v>
      </c>
      <c r="J207">
        <v>13052.500977</v>
      </c>
      <c r="L207" t="str">
        <f t="shared" si="25"/>
        <v>09NOV2025:14:00:00</v>
      </c>
      <c r="M207">
        <v>14</v>
      </c>
      <c r="N207">
        <f t="shared" si="26"/>
        <v>951.27050700000109</v>
      </c>
      <c r="O207" t="str">
        <f t="shared" si="27"/>
        <v/>
      </c>
      <c r="P207">
        <f t="shared" si="28"/>
        <v>951.27050700000109</v>
      </c>
      <c r="Q207" t="str">
        <f t="shared" si="29"/>
        <v/>
      </c>
      <c r="R207">
        <f t="shared" si="30"/>
        <v>1</v>
      </c>
      <c r="S207">
        <f t="shared" si="31"/>
        <v>7.6914913616179525</v>
      </c>
    </row>
    <row r="208" spans="1:19" x14ac:dyDescent="0.3">
      <c r="A208" t="s">
        <v>232</v>
      </c>
      <c r="B208">
        <v>12527.681640999999</v>
      </c>
      <c r="C208">
        <v>13422.599609000001</v>
      </c>
      <c r="D208">
        <v>13110.011719</v>
      </c>
      <c r="E208">
        <v>12946.132813</v>
      </c>
      <c r="F208">
        <v>13422.599609000001</v>
      </c>
      <c r="G208">
        <v>14033.5</v>
      </c>
      <c r="H208">
        <v>12912.400390999999</v>
      </c>
      <c r="I208">
        <v>12403.400390999999</v>
      </c>
      <c r="J208">
        <v>13192.974609000001</v>
      </c>
      <c r="L208" t="str">
        <f t="shared" si="25"/>
        <v>09NOV2025:15:00:00</v>
      </c>
      <c r="M208">
        <v>15</v>
      </c>
      <c r="N208">
        <f t="shared" si="26"/>
        <v>894.91796800000157</v>
      </c>
      <c r="O208" t="str">
        <f t="shared" si="27"/>
        <v/>
      </c>
      <c r="P208">
        <f t="shared" si="28"/>
        <v>894.91796800000157</v>
      </c>
      <c r="Q208" t="str">
        <f t="shared" si="29"/>
        <v/>
      </c>
      <c r="R208">
        <f t="shared" si="30"/>
        <v>1</v>
      </c>
      <c r="S208">
        <f t="shared" si="31"/>
        <v>7.143524186240148</v>
      </c>
    </row>
    <row r="209" spans="1:19" x14ac:dyDescent="0.3">
      <c r="A209" t="s">
        <v>233</v>
      </c>
      <c r="B209">
        <v>12689.767578000001</v>
      </c>
      <c r="C209">
        <v>13374.299805000001</v>
      </c>
      <c r="D209">
        <v>13027.005859000001</v>
      </c>
      <c r="E209">
        <v>12749.750977</v>
      </c>
      <c r="F209">
        <v>13374.299805000001</v>
      </c>
      <c r="G209">
        <v>14114.299805000001</v>
      </c>
      <c r="H209">
        <v>13031.5</v>
      </c>
      <c r="I209">
        <v>12371.400390999999</v>
      </c>
      <c r="J209">
        <v>13222.875</v>
      </c>
      <c r="L209" t="str">
        <f t="shared" si="25"/>
        <v>09NOV2025:16:00:00</v>
      </c>
      <c r="M209">
        <v>16</v>
      </c>
      <c r="N209">
        <f t="shared" si="26"/>
        <v>684.53222699999969</v>
      </c>
      <c r="O209" t="str">
        <f t="shared" si="27"/>
        <v/>
      </c>
      <c r="P209">
        <f t="shared" si="28"/>
        <v>684.53222699999969</v>
      </c>
      <c r="Q209" t="str">
        <f t="shared" si="29"/>
        <v/>
      </c>
      <c r="R209">
        <f t="shared" si="30"/>
        <v>1</v>
      </c>
      <c r="S209">
        <f t="shared" si="31"/>
        <v>5.3943637879291</v>
      </c>
    </row>
    <row r="210" spans="1:19" x14ac:dyDescent="0.3">
      <c r="A210" t="s">
        <v>234</v>
      </c>
      <c r="B210">
        <v>12331.415039</v>
      </c>
      <c r="C210">
        <v>13285.799805000001</v>
      </c>
      <c r="D210">
        <v>12660.265625</v>
      </c>
      <c r="E210">
        <v>12292.111328000001</v>
      </c>
      <c r="F210">
        <v>13285.799805000001</v>
      </c>
      <c r="G210">
        <v>14199</v>
      </c>
      <c r="H210">
        <v>13094.299805000001</v>
      </c>
      <c r="I210">
        <v>12236.900390999999</v>
      </c>
      <c r="J210">
        <v>13204</v>
      </c>
      <c r="L210" t="str">
        <f t="shared" si="25"/>
        <v>09NOV2025:17:00:00</v>
      </c>
      <c r="M210">
        <v>17</v>
      </c>
      <c r="N210">
        <f t="shared" si="26"/>
        <v>954.38476600000104</v>
      </c>
      <c r="O210" t="str">
        <f t="shared" si="27"/>
        <v/>
      </c>
      <c r="P210">
        <f t="shared" si="28"/>
        <v>954.38476600000104</v>
      </c>
      <c r="Q210" t="str">
        <f t="shared" si="29"/>
        <v/>
      </c>
      <c r="R210">
        <f t="shared" si="30"/>
        <v>1</v>
      </c>
      <c r="S210">
        <f t="shared" si="31"/>
        <v>7.7394586345655565</v>
      </c>
    </row>
    <row r="211" spans="1:19" x14ac:dyDescent="0.3">
      <c r="A211" t="s">
        <v>235</v>
      </c>
      <c r="B211">
        <v>12163.417969</v>
      </c>
      <c r="C211">
        <v>13089.299805000001</v>
      </c>
      <c r="D211">
        <v>12267.573242</v>
      </c>
      <c r="E211">
        <v>11836.858398</v>
      </c>
      <c r="F211">
        <v>13089.299805000001</v>
      </c>
      <c r="G211">
        <v>14244.5</v>
      </c>
      <c r="H211">
        <v>12902.799805000001</v>
      </c>
      <c r="I211">
        <v>12166.5</v>
      </c>
      <c r="J211">
        <v>13100.775390999999</v>
      </c>
      <c r="L211" t="str">
        <f t="shared" si="25"/>
        <v>09NOV2025:18:00:00</v>
      </c>
      <c r="M211">
        <v>18</v>
      </c>
      <c r="N211">
        <f t="shared" si="26"/>
        <v>925.88183600000048</v>
      </c>
      <c r="O211" t="str">
        <f t="shared" si="27"/>
        <v/>
      </c>
      <c r="P211">
        <f t="shared" si="28"/>
        <v>925.88183600000048</v>
      </c>
      <c r="Q211" t="str">
        <f t="shared" si="29"/>
        <v/>
      </c>
      <c r="R211">
        <f t="shared" si="30"/>
        <v>1</v>
      </c>
      <c r="S211">
        <f t="shared" si="31"/>
        <v>7.6120202262203494</v>
      </c>
    </row>
    <row r="212" spans="1:19" x14ac:dyDescent="0.3">
      <c r="A212" t="s">
        <v>236</v>
      </c>
      <c r="B212">
        <v>12182.770508</v>
      </c>
      <c r="C212">
        <v>13144.299805000001</v>
      </c>
      <c r="D212">
        <v>12176.868164</v>
      </c>
      <c r="E212">
        <v>11795.816406</v>
      </c>
      <c r="F212">
        <v>13144.299805000001</v>
      </c>
      <c r="G212">
        <v>14393.400390999999</v>
      </c>
      <c r="H212">
        <v>12851.5</v>
      </c>
      <c r="I212">
        <v>12135.299805000001</v>
      </c>
      <c r="J212">
        <v>13131.125</v>
      </c>
      <c r="L212" t="str">
        <f t="shared" si="25"/>
        <v>09NOV2025:19:00:00</v>
      </c>
      <c r="M212">
        <v>19</v>
      </c>
      <c r="N212">
        <f t="shared" si="26"/>
        <v>961.52929700000095</v>
      </c>
      <c r="O212" t="str">
        <f t="shared" si="27"/>
        <v/>
      </c>
      <c r="P212">
        <f t="shared" si="28"/>
        <v>961.52929700000095</v>
      </c>
      <c r="Q212" t="str">
        <f t="shared" si="29"/>
        <v/>
      </c>
      <c r="R212">
        <f t="shared" si="30"/>
        <v>1</v>
      </c>
      <c r="S212">
        <f t="shared" si="31"/>
        <v>7.8925339385536182</v>
      </c>
    </row>
    <row r="213" spans="1:19" x14ac:dyDescent="0.3">
      <c r="A213" t="s">
        <v>237</v>
      </c>
      <c r="B213">
        <v>12060.828125</v>
      </c>
      <c r="C213">
        <v>12848.299805000001</v>
      </c>
      <c r="D213">
        <v>11994.580078000001</v>
      </c>
      <c r="E213">
        <v>11577.400390999999</v>
      </c>
      <c r="F213">
        <v>12848.299805000001</v>
      </c>
      <c r="G213">
        <v>14213.5</v>
      </c>
      <c r="H213">
        <v>12485.099609000001</v>
      </c>
      <c r="I213">
        <v>11901.400390999999</v>
      </c>
      <c r="J213">
        <v>12862.074219</v>
      </c>
      <c r="L213" t="str">
        <f t="shared" si="25"/>
        <v>09NOV2025:20:00:00</v>
      </c>
      <c r="M213">
        <v>20</v>
      </c>
      <c r="N213">
        <f t="shared" si="26"/>
        <v>787.47168000000056</v>
      </c>
      <c r="O213" t="str">
        <f t="shared" si="27"/>
        <v/>
      </c>
      <c r="P213">
        <f t="shared" si="28"/>
        <v>787.47168000000056</v>
      </c>
      <c r="Q213" t="str">
        <f t="shared" si="29"/>
        <v/>
      </c>
      <c r="R213">
        <f t="shared" si="30"/>
        <v>1</v>
      </c>
      <c r="S213">
        <f t="shared" si="31"/>
        <v>6.5291675815171324</v>
      </c>
    </row>
    <row r="214" spans="1:19" x14ac:dyDescent="0.3">
      <c r="A214" t="s">
        <v>238</v>
      </c>
      <c r="B214">
        <v>11918.916992</v>
      </c>
      <c r="C214">
        <v>12543.799805000001</v>
      </c>
      <c r="D214">
        <v>11862.113281</v>
      </c>
      <c r="E214">
        <v>11468.105469</v>
      </c>
      <c r="F214">
        <v>12543.799805000001</v>
      </c>
      <c r="G214">
        <v>14064.799805000001</v>
      </c>
      <c r="H214">
        <v>12148.400390999999</v>
      </c>
      <c r="I214">
        <v>11681.5</v>
      </c>
      <c r="J214">
        <v>12609.625</v>
      </c>
      <c r="L214" t="str">
        <f t="shared" si="25"/>
        <v>09NOV2025:21:00:00</v>
      </c>
      <c r="M214">
        <v>21</v>
      </c>
      <c r="N214">
        <f t="shared" si="26"/>
        <v>624.88281300000017</v>
      </c>
      <c r="O214" t="str">
        <f t="shared" si="27"/>
        <v/>
      </c>
      <c r="P214">
        <f t="shared" si="28"/>
        <v>624.88281300000017</v>
      </c>
      <c r="Q214" t="str">
        <f t="shared" si="29"/>
        <v/>
      </c>
      <c r="R214">
        <f t="shared" si="30"/>
        <v>1</v>
      </c>
      <c r="S214">
        <f t="shared" si="31"/>
        <v>5.24278181834325</v>
      </c>
    </row>
    <row r="215" spans="1:19" x14ac:dyDescent="0.3">
      <c r="A215" t="s">
        <v>239</v>
      </c>
      <c r="B215">
        <v>11693.703125</v>
      </c>
      <c r="C215">
        <v>12260.299805000001</v>
      </c>
      <c r="D215">
        <v>11607.774414</v>
      </c>
      <c r="E215">
        <v>11347.147461</v>
      </c>
      <c r="F215">
        <v>12260.299805000001</v>
      </c>
      <c r="G215">
        <v>13886.299805000001</v>
      </c>
      <c r="H215">
        <v>11722.400390999999</v>
      </c>
      <c r="I215">
        <v>11409.400390999999</v>
      </c>
      <c r="J215">
        <v>12319.599609000001</v>
      </c>
      <c r="L215" t="str">
        <f t="shared" si="25"/>
        <v>09NOV2025:22:00:00</v>
      </c>
      <c r="M215">
        <v>22</v>
      </c>
      <c r="N215">
        <f t="shared" si="26"/>
        <v>566.59668000000056</v>
      </c>
      <c r="O215" t="str">
        <f t="shared" si="27"/>
        <v/>
      </c>
      <c r="P215">
        <f t="shared" si="28"/>
        <v>566.59668000000056</v>
      </c>
      <c r="Q215" t="str">
        <f t="shared" si="29"/>
        <v/>
      </c>
      <c r="R215">
        <f t="shared" si="30"/>
        <v>1</v>
      </c>
      <c r="S215">
        <f t="shared" si="31"/>
        <v>4.8453143879518539</v>
      </c>
    </row>
    <row r="216" spans="1:19" x14ac:dyDescent="0.3">
      <c r="A216" t="s">
        <v>240</v>
      </c>
      <c r="B216">
        <v>11287.973633</v>
      </c>
      <c r="C216">
        <v>11878.799805000001</v>
      </c>
      <c r="D216">
        <v>11198.159180000001</v>
      </c>
      <c r="E216">
        <v>10978.421875</v>
      </c>
      <c r="F216">
        <v>11878.799805000001</v>
      </c>
      <c r="G216">
        <v>13323.5</v>
      </c>
      <c r="H216">
        <v>11204.200194999999</v>
      </c>
      <c r="I216">
        <v>11105.200194999999</v>
      </c>
      <c r="J216">
        <v>11877.924805000001</v>
      </c>
      <c r="L216" t="str">
        <f t="shared" si="25"/>
        <v>09NOV2025:23:00:00</v>
      </c>
      <c r="M216">
        <v>23</v>
      </c>
      <c r="N216">
        <f t="shared" si="26"/>
        <v>590.82617200000095</v>
      </c>
      <c r="O216" t="str">
        <f t="shared" si="27"/>
        <v/>
      </c>
      <c r="P216">
        <f t="shared" si="28"/>
        <v>590.82617200000095</v>
      </c>
      <c r="Q216" t="str">
        <f t="shared" si="29"/>
        <v/>
      </c>
      <c r="R216">
        <f t="shared" si="30"/>
        <v>1</v>
      </c>
      <c r="S216">
        <f t="shared" si="31"/>
        <v>5.2341207661288394</v>
      </c>
    </row>
    <row r="217" spans="1:19" x14ac:dyDescent="0.3">
      <c r="A217" t="s">
        <v>241</v>
      </c>
      <c r="B217">
        <v>10754.421875</v>
      </c>
      <c r="C217">
        <v>11481.900390999999</v>
      </c>
      <c r="D217">
        <v>10759.518555000001</v>
      </c>
      <c r="E217">
        <v>10531.708984000001</v>
      </c>
      <c r="F217">
        <v>11481.900390999999</v>
      </c>
      <c r="G217">
        <v>12712.400390999999</v>
      </c>
      <c r="H217">
        <v>10714.5</v>
      </c>
      <c r="I217">
        <v>10798.299805000001</v>
      </c>
      <c r="J217">
        <v>11426.775390999999</v>
      </c>
      <c r="L217" t="str">
        <f t="shared" si="25"/>
        <v>10NOV2025:00:00:00</v>
      </c>
      <c r="M217">
        <v>24</v>
      </c>
      <c r="N217">
        <f t="shared" si="26"/>
        <v>727.47851599999922</v>
      </c>
      <c r="O217" t="str">
        <f t="shared" si="27"/>
        <v/>
      </c>
      <c r="P217">
        <f t="shared" si="28"/>
        <v>727.47851599999922</v>
      </c>
      <c r="Q217" t="str">
        <f t="shared" si="29"/>
        <v/>
      </c>
      <c r="R217">
        <f t="shared" si="30"/>
        <v>1</v>
      </c>
      <c r="S217">
        <f t="shared" si="31"/>
        <v>6.7644595353945904</v>
      </c>
    </row>
    <row r="218" spans="1:19" x14ac:dyDescent="0.3">
      <c r="A218" t="s">
        <v>242</v>
      </c>
      <c r="B218">
        <v>10210.772461</v>
      </c>
      <c r="C218">
        <v>11607.200194999999</v>
      </c>
      <c r="D218">
        <v>10429.784180000001</v>
      </c>
      <c r="E218">
        <v>10601.694336</v>
      </c>
      <c r="F218">
        <v>11607.200194999999</v>
      </c>
      <c r="G218">
        <v>12017.099609000001</v>
      </c>
      <c r="H218">
        <v>10490</v>
      </c>
      <c r="I218">
        <v>10914</v>
      </c>
      <c r="J218">
        <v>11257.075194999999</v>
      </c>
      <c r="L218" t="str">
        <f t="shared" si="25"/>
        <v>10NOV2025:01:00:00</v>
      </c>
      <c r="M218">
        <v>1</v>
      </c>
      <c r="N218">
        <f t="shared" si="26"/>
        <v>1396.427733999999</v>
      </c>
      <c r="O218" t="str">
        <f t="shared" si="27"/>
        <v/>
      </c>
      <c r="P218">
        <f t="shared" si="28"/>
        <v>1396.427733999999</v>
      </c>
      <c r="Q218" t="str">
        <f t="shared" si="29"/>
        <v/>
      </c>
      <c r="R218">
        <f t="shared" si="30"/>
        <v>1</v>
      </c>
      <c r="S218">
        <f t="shared" si="31"/>
        <v>13.676024407885382</v>
      </c>
    </row>
    <row r="219" spans="1:19" x14ac:dyDescent="0.3">
      <c r="A219" t="s">
        <v>243</v>
      </c>
      <c r="B219">
        <v>10118.912109000001</v>
      </c>
      <c r="C219">
        <v>11522.099609000001</v>
      </c>
      <c r="D219">
        <v>10295.674805000001</v>
      </c>
      <c r="E219">
        <v>10733.800781</v>
      </c>
      <c r="F219">
        <v>11522.099609000001</v>
      </c>
      <c r="G219">
        <v>11795.400390999999</v>
      </c>
      <c r="H219">
        <v>10302.200194999999</v>
      </c>
      <c r="I219">
        <v>10815.299805000001</v>
      </c>
      <c r="J219">
        <v>11108.75</v>
      </c>
      <c r="L219" t="str">
        <f t="shared" si="25"/>
        <v>10NOV2025:02:00:00</v>
      </c>
      <c r="M219">
        <v>2</v>
      </c>
      <c r="N219">
        <f t="shared" si="26"/>
        <v>1403.1875</v>
      </c>
      <c r="O219" t="str">
        <f t="shared" si="27"/>
        <v/>
      </c>
      <c r="P219">
        <f t="shared" si="28"/>
        <v>1403.1875</v>
      </c>
      <c r="Q219" t="str">
        <f t="shared" si="29"/>
        <v/>
      </c>
      <c r="R219">
        <f t="shared" si="30"/>
        <v>1</v>
      </c>
      <c r="S219">
        <f t="shared" si="31"/>
        <v>13.86697981843297</v>
      </c>
    </row>
    <row r="220" spans="1:19" x14ac:dyDescent="0.3">
      <c r="A220" t="s">
        <v>244</v>
      </c>
      <c r="B220">
        <v>10067.205078000001</v>
      </c>
      <c r="C220">
        <v>11484.700194999999</v>
      </c>
      <c r="D220">
        <v>10318.660156</v>
      </c>
      <c r="E220">
        <v>11059.300781</v>
      </c>
      <c r="F220">
        <v>11484.700194999999</v>
      </c>
      <c r="G220">
        <v>11554.299805000001</v>
      </c>
      <c r="H220">
        <v>10212.400390999999</v>
      </c>
      <c r="I220">
        <v>10852.099609000001</v>
      </c>
      <c r="J220">
        <v>11025.875</v>
      </c>
      <c r="L220" t="str">
        <f t="shared" si="25"/>
        <v>10NOV2025:03:00:00</v>
      </c>
      <c r="M220">
        <v>3</v>
      </c>
      <c r="N220">
        <f t="shared" si="26"/>
        <v>1417.4951169999986</v>
      </c>
      <c r="O220" t="str">
        <f t="shared" si="27"/>
        <v/>
      </c>
      <c r="P220">
        <f t="shared" si="28"/>
        <v>1417.4951169999986</v>
      </c>
      <c r="Q220" t="str">
        <f t="shared" si="29"/>
        <v/>
      </c>
      <c r="R220">
        <f t="shared" si="30"/>
        <v>1</v>
      </c>
      <c r="S220">
        <f t="shared" si="31"/>
        <v>14.08032424111107</v>
      </c>
    </row>
    <row r="221" spans="1:19" x14ac:dyDescent="0.3">
      <c r="A221" t="s">
        <v>245</v>
      </c>
      <c r="B221">
        <v>10026.753906</v>
      </c>
      <c r="C221">
        <v>11615.099609000001</v>
      </c>
      <c r="D221">
        <v>10518.829102</v>
      </c>
      <c r="E221">
        <v>11442.111328000001</v>
      </c>
      <c r="F221">
        <v>11615.099609000001</v>
      </c>
      <c r="G221">
        <v>11662.099609000001</v>
      </c>
      <c r="H221">
        <v>10217.700194999999</v>
      </c>
      <c r="I221">
        <v>10974.700194999999</v>
      </c>
      <c r="J221">
        <v>11117.399414</v>
      </c>
      <c r="L221" t="str">
        <f t="shared" si="25"/>
        <v>10NOV2025:04:00:00</v>
      </c>
      <c r="M221">
        <v>4</v>
      </c>
      <c r="N221">
        <f t="shared" si="26"/>
        <v>1588.3457030000009</v>
      </c>
      <c r="O221" t="str">
        <f t="shared" si="27"/>
        <v/>
      </c>
      <c r="P221">
        <f t="shared" si="28"/>
        <v>1588.3457030000009</v>
      </c>
      <c r="Q221" t="str">
        <f t="shared" si="29"/>
        <v/>
      </c>
      <c r="R221">
        <f t="shared" si="30"/>
        <v>1</v>
      </c>
      <c r="S221">
        <f t="shared" si="31"/>
        <v>15.841075964271312</v>
      </c>
    </row>
    <row r="222" spans="1:19" x14ac:dyDescent="0.3">
      <c r="A222" t="s">
        <v>246</v>
      </c>
      <c r="B222">
        <v>10357.28125</v>
      </c>
      <c r="C222">
        <v>12034.700194999999</v>
      </c>
      <c r="D222">
        <v>11075.811523</v>
      </c>
      <c r="E222">
        <v>11938.826171999999</v>
      </c>
      <c r="F222">
        <v>12034.700194999999</v>
      </c>
      <c r="G222">
        <v>12120.200194999999</v>
      </c>
      <c r="H222">
        <v>10568.599609000001</v>
      </c>
      <c r="I222">
        <v>11328.099609000001</v>
      </c>
      <c r="J222">
        <v>11512.900390999999</v>
      </c>
      <c r="L222" t="str">
        <f t="shared" si="25"/>
        <v>10NOV2025:05:00:00</v>
      </c>
      <c r="M222">
        <v>5</v>
      </c>
      <c r="N222">
        <f t="shared" si="26"/>
        <v>1677.4189449999994</v>
      </c>
      <c r="O222" t="str">
        <f t="shared" si="27"/>
        <v/>
      </c>
      <c r="P222">
        <f t="shared" si="28"/>
        <v>1677.4189449999994</v>
      </c>
      <c r="Q222" t="str">
        <f t="shared" si="29"/>
        <v/>
      </c>
      <c r="R222">
        <f t="shared" si="30"/>
        <v>1</v>
      </c>
      <c r="S222">
        <f t="shared" si="31"/>
        <v>16.195552718045573</v>
      </c>
    </row>
    <row r="223" spans="1:19" x14ac:dyDescent="0.3">
      <c r="A223" t="s">
        <v>247</v>
      </c>
      <c r="B223">
        <v>10852.666992</v>
      </c>
      <c r="C223">
        <v>12539</v>
      </c>
      <c r="D223">
        <v>11727.228515999999</v>
      </c>
      <c r="E223">
        <v>12501.727539</v>
      </c>
      <c r="F223">
        <v>12539</v>
      </c>
      <c r="G223">
        <v>12736.700194999999</v>
      </c>
      <c r="H223">
        <v>11075.5</v>
      </c>
      <c r="I223">
        <v>12044.299805000001</v>
      </c>
      <c r="J223">
        <v>12098.875</v>
      </c>
      <c r="L223" t="str">
        <f t="shared" si="25"/>
        <v>10NOV2025:06:00:00</v>
      </c>
      <c r="M223">
        <v>6</v>
      </c>
      <c r="N223">
        <f t="shared" si="26"/>
        <v>1686.3330079999996</v>
      </c>
      <c r="O223" t="str">
        <f t="shared" si="27"/>
        <v/>
      </c>
      <c r="P223">
        <f t="shared" si="28"/>
        <v>1686.3330079999996</v>
      </c>
      <c r="Q223" t="str">
        <f t="shared" si="29"/>
        <v/>
      </c>
      <c r="R223">
        <f t="shared" si="30"/>
        <v>1</v>
      </c>
      <c r="S223">
        <f t="shared" si="31"/>
        <v>15.538420272575149</v>
      </c>
    </row>
    <row r="224" spans="1:19" x14ac:dyDescent="0.3">
      <c r="A224" t="s">
        <v>248</v>
      </c>
      <c r="B224">
        <v>11418.303711</v>
      </c>
      <c r="C224">
        <v>13202.599609000001</v>
      </c>
      <c r="D224">
        <v>12332.951171999999</v>
      </c>
      <c r="E224">
        <v>13239.689453000001</v>
      </c>
      <c r="F224">
        <v>13202.599609000001</v>
      </c>
      <c r="G224">
        <v>13424.200194999999</v>
      </c>
      <c r="H224">
        <v>11697</v>
      </c>
      <c r="I224">
        <v>12852.900390999999</v>
      </c>
      <c r="J224">
        <v>12794.175781</v>
      </c>
      <c r="L224" t="str">
        <f t="shared" si="25"/>
        <v>10NOV2025:07:00:00</v>
      </c>
      <c r="M224">
        <v>7</v>
      </c>
      <c r="N224">
        <f t="shared" si="26"/>
        <v>1784.2958980000003</v>
      </c>
      <c r="O224" t="str">
        <f t="shared" si="27"/>
        <v/>
      </c>
      <c r="P224">
        <f t="shared" si="28"/>
        <v>1784.2958980000003</v>
      </c>
      <c r="Q224" t="str">
        <f t="shared" si="29"/>
        <v/>
      </c>
      <c r="R224">
        <f t="shared" si="30"/>
        <v>1</v>
      </c>
      <c r="S224">
        <f t="shared" si="31"/>
        <v>15.62662846567193</v>
      </c>
    </row>
    <row r="225" spans="1:19" x14ac:dyDescent="0.3">
      <c r="A225" t="s">
        <v>249</v>
      </c>
      <c r="B225">
        <v>11809.688477</v>
      </c>
      <c r="C225">
        <v>13668.599609000001</v>
      </c>
      <c r="D225">
        <v>12901.847656</v>
      </c>
      <c r="E225">
        <v>13842.352539</v>
      </c>
      <c r="F225">
        <v>13668.599609000001</v>
      </c>
      <c r="G225">
        <v>13808.200194999999</v>
      </c>
      <c r="H225">
        <v>12095.299805000001</v>
      </c>
      <c r="I225">
        <v>13294.5</v>
      </c>
      <c r="J225">
        <v>13216.650390999999</v>
      </c>
      <c r="L225" t="str">
        <f t="shared" si="25"/>
        <v>10NOV2025:08:00:00</v>
      </c>
      <c r="M225">
        <v>8</v>
      </c>
      <c r="N225">
        <f t="shared" si="26"/>
        <v>1858.9111320000011</v>
      </c>
      <c r="O225" t="str">
        <f t="shared" si="27"/>
        <v/>
      </c>
      <c r="P225">
        <f t="shared" si="28"/>
        <v>1858.9111320000011</v>
      </c>
      <c r="Q225" t="str">
        <f t="shared" si="29"/>
        <v/>
      </c>
      <c r="R225">
        <f t="shared" si="30"/>
        <v>1</v>
      </c>
      <c r="S225">
        <f t="shared" si="31"/>
        <v>15.740560266431498</v>
      </c>
    </row>
    <row r="226" spans="1:19" x14ac:dyDescent="0.3">
      <c r="A226" t="s">
        <v>250</v>
      </c>
      <c r="B226">
        <v>12528.226563</v>
      </c>
      <c r="C226">
        <v>14438.700194999999</v>
      </c>
      <c r="D226">
        <v>13484.360352</v>
      </c>
      <c r="E226">
        <v>14885.697265999999</v>
      </c>
      <c r="F226">
        <v>14438.700194999999</v>
      </c>
      <c r="G226">
        <v>14278</v>
      </c>
      <c r="H226">
        <v>12678.5</v>
      </c>
      <c r="I226">
        <v>13775</v>
      </c>
      <c r="J226">
        <v>13792.549805000001</v>
      </c>
      <c r="L226" t="str">
        <f t="shared" si="25"/>
        <v>10NOV2025:09:00:00</v>
      </c>
      <c r="M226">
        <v>9</v>
      </c>
      <c r="N226">
        <f t="shared" si="26"/>
        <v>1910.4736319999993</v>
      </c>
      <c r="O226" t="str">
        <f t="shared" si="27"/>
        <v/>
      </c>
      <c r="P226">
        <f t="shared" si="28"/>
        <v>1910.4736319999993</v>
      </c>
      <c r="Q226" t="str">
        <f t="shared" si="29"/>
        <v/>
      </c>
      <c r="R226">
        <f t="shared" si="30"/>
        <v>1</v>
      </c>
      <c r="S226">
        <f t="shared" si="31"/>
        <v>15.249354107645694</v>
      </c>
    </row>
    <row r="227" spans="1:19" x14ac:dyDescent="0.3">
      <c r="A227" t="s">
        <v>251</v>
      </c>
      <c r="B227">
        <v>12736.880859000001</v>
      </c>
      <c r="C227">
        <v>14633.599609000001</v>
      </c>
      <c r="D227">
        <v>12964.057617</v>
      </c>
      <c r="E227">
        <v>14505.957031</v>
      </c>
      <c r="F227">
        <v>14633.599609000001</v>
      </c>
      <c r="G227">
        <v>14704.200194999999</v>
      </c>
      <c r="H227">
        <v>13008.099609000001</v>
      </c>
      <c r="I227">
        <v>14045.599609000001</v>
      </c>
      <c r="J227">
        <v>14097.875</v>
      </c>
      <c r="L227" t="str">
        <f t="shared" si="25"/>
        <v>10NOV2025:10:00:00</v>
      </c>
      <c r="M227">
        <v>10</v>
      </c>
      <c r="N227">
        <f t="shared" si="26"/>
        <v>1896.71875</v>
      </c>
      <c r="O227" t="str">
        <f t="shared" si="27"/>
        <v/>
      </c>
      <c r="P227">
        <f t="shared" si="28"/>
        <v>1896.71875</v>
      </c>
      <c r="Q227" t="str">
        <f t="shared" si="29"/>
        <v/>
      </c>
      <c r="R227">
        <f t="shared" si="30"/>
        <v>1</v>
      </c>
      <c r="S227">
        <f t="shared" si="31"/>
        <v>14.89154818198492</v>
      </c>
    </row>
    <row r="228" spans="1:19" x14ac:dyDescent="0.3">
      <c r="A228" t="s">
        <v>252</v>
      </c>
      <c r="B228">
        <v>12458.648438</v>
      </c>
      <c r="C228">
        <v>14417.900390999999</v>
      </c>
      <c r="D228">
        <v>12547.920898</v>
      </c>
      <c r="E228">
        <v>13800.133789</v>
      </c>
      <c r="F228">
        <v>14417.900390999999</v>
      </c>
      <c r="G228">
        <v>14688</v>
      </c>
      <c r="H228">
        <v>12899.400390999999</v>
      </c>
      <c r="I228">
        <v>13804.599609000001</v>
      </c>
      <c r="J228">
        <v>13952.474609000001</v>
      </c>
      <c r="L228" t="str">
        <f t="shared" si="25"/>
        <v>10NOV2025:11:00:00</v>
      </c>
      <c r="M228">
        <v>11</v>
      </c>
      <c r="N228">
        <f t="shared" si="26"/>
        <v>1959.251952999999</v>
      </c>
      <c r="O228" t="str">
        <f t="shared" si="27"/>
        <v/>
      </c>
      <c r="P228">
        <f t="shared" si="28"/>
        <v>1959.251952999999</v>
      </c>
      <c r="Q228" t="str">
        <f t="shared" si="29"/>
        <v/>
      </c>
      <c r="R228">
        <f t="shared" si="30"/>
        <v>1</v>
      </c>
      <c r="S228">
        <f t="shared" si="31"/>
        <v>15.726039327220311</v>
      </c>
    </row>
    <row r="229" spans="1:19" x14ac:dyDescent="0.3">
      <c r="A229" t="s">
        <v>253</v>
      </c>
      <c r="B229">
        <v>12361.447265999999</v>
      </c>
      <c r="C229">
        <v>14166</v>
      </c>
      <c r="D229">
        <v>12181.057617</v>
      </c>
      <c r="E229">
        <v>13009.292969</v>
      </c>
      <c r="F229">
        <v>14166</v>
      </c>
      <c r="G229">
        <v>14511.900390999999</v>
      </c>
      <c r="H229">
        <v>12636.799805000001</v>
      </c>
      <c r="I229">
        <v>13416.200194999999</v>
      </c>
      <c r="J229">
        <v>13682.724609000001</v>
      </c>
      <c r="L229" t="str">
        <f t="shared" si="25"/>
        <v>10NOV2025:12:00:00</v>
      </c>
      <c r="M229">
        <v>12</v>
      </c>
      <c r="N229">
        <f t="shared" si="26"/>
        <v>1804.5527340000008</v>
      </c>
      <c r="O229" t="str">
        <f t="shared" si="27"/>
        <v/>
      </c>
      <c r="P229">
        <f t="shared" si="28"/>
        <v>1804.5527340000008</v>
      </c>
      <c r="Q229" t="str">
        <f t="shared" si="29"/>
        <v/>
      </c>
      <c r="R229">
        <f t="shared" si="30"/>
        <v>1</v>
      </c>
      <c r="S229">
        <f t="shared" si="31"/>
        <v>14.598231866938427</v>
      </c>
    </row>
    <row r="230" spans="1:19" x14ac:dyDescent="0.3">
      <c r="A230" t="s">
        <v>254</v>
      </c>
      <c r="B230">
        <v>12278.487305000001</v>
      </c>
      <c r="C230">
        <v>13970.200194999999</v>
      </c>
      <c r="D230">
        <v>12114.873046999999</v>
      </c>
      <c r="E230">
        <v>12241.833008</v>
      </c>
      <c r="F230">
        <v>13970.200194999999</v>
      </c>
      <c r="G230">
        <v>14360.400390999999</v>
      </c>
      <c r="H230">
        <v>12547.5</v>
      </c>
      <c r="I230">
        <v>13155.299805000001</v>
      </c>
      <c r="J230">
        <v>13508.350586</v>
      </c>
      <c r="L230" t="str">
        <f t="shared" si="25"/>
        <v>10NOV2025:13:00:00</v>
      </c>
      <c r="M230">
        <v>13</v>
      </c>
      <c r="N230">
        <f t="shared" si="26"/>
        <v>1691.7128899999989</v>
      </c>
      <c r="O230" t="str">
        <f t="shared" si="27"/>
        <v/>
      </c>
      <c r="P230">
        <f t="shared" si="28"/>
        <v>1691.7128899999989</v>
      </c>
      <c r="Q230" t="str">
        <f t="shared" si="29"/>
        <v/>
      </c>
      <c r="R230">
        <f t="shared" si="30"/>
        <v>1</v>
      </c>
      <c r="S230">
        <f t="shared" si="31"/>
        <v>13.777860806282755</v>
      </c>
    </row>
    <row r="231" spans="1:19" x14ac:dyDescent="0.3">
      <c r="A231" t="s">
        <v>255</v>
      </c>
      <c r="B231">
        <v>12170.006836</v>
      </c>
      <c r="C231">
        <v>13884</v>
      </c>
      <c r="D231">
        <v>12250.857421999999</v>
      </c>
      <c r="E231">
        <v>12147.832031</v>
      </c>
      <c r="F231">
        <v>13884</v>
      </c>
      <c r="G231">
        <v>14216.700194999999</v>
      </c>
      <c r="H231">
        <v>12596</v>
      </c>
      <c r="I231">
        <v>13075.799805000001</v>
      </c>
      <c r="J231">
        <v>13443.125</v>
      </c>
      <c r="L231" t="str">
        <f t="shared" si="25"/>
        <v>10NOV2025:14:00:00</v>
      </c>
      <c r="M231">
        <v>14</v>
      </c>
      <c r="N231">
        <f t="shared" si="26"/>
        <v>1713.9931639999995</v>
      </c>
      <c r="O231" t="str">
        <f t="shared" si="27"/>
        <v/>
      </c>
      <c r="P231">
        <f t="shared" si="28"/>
        <v>1713.9931639999995</v>
      </c>
      <c r="Q231" t="str">
        <f t="shared" si="29"/>
        <v/>
      </c>
      <c r="R231">
        <f t="shared" si="30"/>
        <v>1</v>
      </c>
      <c r="S231">
        <f t="shared" si="31"/>
        <v>14.083748572185268</v>
      </c>
    </row>
    <row r="232" spans="1:19" x14ac:dyDescent="0.3">
      <c r="A232" t="s">
        <v>256</v>
      </c>
      <c r="B232">
        <v>12197.806640999999</v>
      </c>
      <c r="C232">
        <v>13736.5</v>
      </c>
      <c r="D232">
        <v>12269.440430000001</v>
      </c>
      <c r="E232">
        <v>12096.712890999999</v>
      </c>
      <c r="F232">
        <v>13736.5</v>
      </c>
      <c r="G232">
        <v>14035.200194999999</v>
      </c>
      <c r="H232">
        <v>12659.5</v>
      </c>
      <c r="I232">
        <v>13044</v>
      </c>
      <c r="J232">
        <v>13368.799805000001</v>
      </c>
      <c r="L232" t="str">
        <f t="shared" si="25"/>
        <v>10NOV2025:15:00:00</v>
      </c>
      <c r="M232">
        <v>15</v>
      </c>
      <c r="N232">
        <f t="shared" si="26"/>
        <v>1538.6933590000008</v>
      </c>
      <c r="O232" t="str">
        <f t="shared" si="27"/>
        <v/>
      </c>
      <c r="P232">
        <f t="shared" si="28"/>
        <v>1538.6933590000008</v>
      </c>
      <c r="Q232" t="str">
        <f t="shared" si="29"/>
        <v/>
      </c>
      <c r="R232">
        <f t="shared" si="30"/>
        <v>1</v>
      </c>
      <c r="S232">
        <f t="shared" si="31"/>
        <v>12.614508528345189</v>
      </c>
    </row>
    <row r="233" spans="1:19" x14ac:dyDescent="0.3">
      <c r="A233" t="s">
        <v>257</v>
      </c>
      <c r="B233">
        <v>12144.173828000001</v>
      </c>
      <c r="C233">
        <v>13684.900390999999</v>
      </c>
      <c r="D233">
        <v>12240.004883</v>
      </c>
      <c r="E233">
        <v>11996.908203000001</v>
      </c>
      <c r="F233">
        <v>13684.900390999999</v>
      </c>
      <c r="G233">
        <v>13935.5</v>
      </c>
      <c r="H233">
        <v>12666.400390999999</v>
      </c>
      <c r="I233">
        <v>13102.700194999999</v>
      </c>
      <c r="J233">
        <v>13347.375</v>
      </c>
      <c r="L233" t="str">
        <f t="shared" si="25"/>
        <v>10NOV2025:16:00:00</v>
      </c>
      <c r="M233">
        <v>16</v>
      </c>
      <c r="N233">
        <f t="shared" si="26"/>
        <v>1540.7265629999984</v>
      </c>
      <c r="O233" t="str">
        <f t="shared" si="27"/>
        <v/>
      </c>
      <c r="P233">
        <f t="shared" si="28"/>
        <v>1540.7265629999984</v>
      </c>
      <c r="Q233" t="str">
        <f t="shared" si="29"/>
        <v/>
      </c>
      <c r="R233">
        <f t="shared" si="30"/>
        <v>1</v>
      </c>
      <c r="S233">
        <f t="shared" si="31"/>
        <v>12.68696071730832</v>
      </c>
    </row>
    <row r="234" spans="1:19" x14ac:dyDescent="0.3">
      <c r="A234" t="s">
        <v>258</v>
      </c>
      <c r="B234">
        <v>12029.739258</v>
      </c>
      <c r="C234">
        <v>13569</v>
      </c>
      <c r="D234">
        <v>12073.069336</v>
      </c>
      <c r="E234">
        <v>11675.634765999999</v>
      </c>
      <c r="F234">
        <v>13569</v>
      </c>
      <c r="G234">
        <v>13858.299805000001</v>
      </c>
      <c r="H234">
        <v>12628.299805000001</v>
      </c>
      <c r="I234">
        <v>13227.700194999999</v>
      </c>
      <c r="J234">
        <v>13320.825194999999</v>
      </c>
      <c r="L234" t="str">
        <f t="shared" si="25"/>
        <v>10NOV2025:17:00:00</v>
      </c>
      <c r="M234">
        <v>17</v>
      </c>
      <c r="N234">
        <f t="shared" si="26"/>
        <v>1539.2607420000004</v>
      </c>
      <c r="O234" t="str">
        <f t="shared" si="27"/>
        <v/>
      </c>
      <c r="P234">
        <f t="shared" si="28"/>
        <v>1539.2607420000004</v>
      </c>
      <c r="Q234" t="str">
        <f t="shared" si="29"/>
        <v/>
      </c>
      <c r="R234">
        <f t="shared" si="30"/>
        <v>1</v>
      </c>
      <c r="S234">
        <f t="shared" si="31"/>
        <v>12.795462220649242</v>
      </c>
    </row>
    <row r="235" spans="1:19" x14ac:dyDescent="0.3">
      <c r="A235" t="s">
        <v>259</v>
      </c>
      <c r="B235">
        <v>12267.108398</v>
      </c>
      <c r="C235">
        <v>13596.700194999999</v>
      </c>
      <c r="D235">
        <v>11896.754883</v>
      </c>
      <c r="E235">
        <v>11390.074219</v>
      </c>
      <c r="F235">
        <v>13596.700194999999</v>
      </c>
      <c r="G235">
        <v>13972.599609000001</v>
      </c>
      <c r="H235">
        <v>12732.099609000001</v>
      </c>
      <c r="I235">
        <v>13677.5</v>
      </c>
      <c r="J235">
        <v>13494.724609000001</v>
      </c>
      <c r="L235" t="str">
        <f t="shared" si="25"/>
        <v>10NOV2025:18:00:00</v>
      </c>
      <c r="M235">
        <v>18</v>
      </c>
      <c r="N235">
        <f t="shared" si="26"/>
        <v>1329.5917969999991</v>
      </c>
      <c r="O235" t="str">
        <f t="shared" si="27"/>
        <v/>
      </c>
      <c r="P235">
        <f t="shared" si="28"/>
        <v>1329.5917969999991</v>
      </c>
      <c r="Q235" t="str">
        <f t="shared" si="29"/>
        <v/>
      </c>
      <c r="R235">
        <f t="shared" si="30"/>
        <v>1</v>
      </c>
      <c r="S235">
        <f t="shared" si="31"/>
        <v>10.838673254218351</v>
      </c>
    </row>
    <row r="236" spans="1:19" x14ac:dyDescent="0.3">
      <c r="A236" t="s">
        <v>260</v>
      </c>
      <c r="B236">
        <v>12524.5</v>
      </c>
      <c r="C236">
        <v>13880.700194999999</v>
      </c>
      <c r="D236">
        <v>12213.884765999999</v>
      </c>
      <c r="E236">
        <v>11736.300781</v>
      </c>
      <c r="F236">
        <v>13880.700194999999</v>
      </c>
      <c r="G236">
        <v>14303.700194999999</v>
      </c>
      <c r="H236">
        <v>12969.200194999999</v>
      </c>
      <c r="I236">
        <v>14024.299805000001</v>
      </c>
      <c r="J236">
        <v>13794.475586</v>
      </c>
      <c r="L236" t="str">
        <f t="shared" si="25"/>
        <v>10NOV2025:19:00:00</v>
      </c>
      <c r="M236">
        <v>19</v>
      </c>
      <c r="N236">
        <f t="shared" si="26"/>
        <v>1356.2001949999994</v>
      </c>
      <c r="O236" t="str">
        <f t="shared" si="27"/>
        <v/>
      </c>
      <c r="P236">
        <f t="shared" si="28"/>
        <v>1356.2001949999994</v>
      </c>
      <c r="Q236" t="str">
        <f t="shared" si="29"/>
        <v/>
      </c>
      <c r="R236">
        <f t="shared" si="30"/>
        <v>1</v>
      </c>
      <c r="S236">
        <f t="shared" si="31"/>
        <v>10.828377939239086</v>
      </c>
    </row>
    <row r="237" spans="1:19" x14ac:dyDescent="0.3">
      <c r="A237" t="s">
        <v>261</v>
      </c>
      <c r="B237">
        <v>12546.280273</v>
      </c>
      <c r="C237">
        <v>13970.200194999999</v>
      </c>
      <c r="D237">
        <v>12299.990234000001</v>
      </c>
      <c r="E237">
        <v>11932.113281</v>
      </c>
      <c r="F237">
        <v>13970.200194999999</v>
      </c>
      <c r="G237">
        <v>14350.799805000001</v>
      </c>
      <c r="H237">
        <v>12935.400390999999</v>
      </c>
      <c r="I237">
        <v>13888.200194999999</v>
      </c>
      <c r="J237">
        <v>13786.149414</v>
      </c>
      <c r="L237" t="str">
        <f t="shared" si="25"/>
        <v>10NOV2025:20:00:00</v>
      </c>
      <c r="M237">
        <v>20</v>
      </c>
      <c r="N237">
        <f t="shared" si="26"/>
        <v>1423.9199219999991</v>
      </c>
      <c r="O237" t="str">
        <f t="shared" si="27"/>
        <v/>
      </c>
      <c r="P237">
        <f t="shared" si="28"/>
        <v>1423.9199219999991</v>
      </c>
      <c r="Q237" t="str">
        <f t="shared" si="29"/>
        <v/>
      </c>
      <c r="R237">
        <f t="shared" si="30"/>
        <v>1</v>
      </c>
      <c r="S237">
        <f t="shared" si="31"/>
        <v>11.349339334179556</v>
      </c>
    </row>
    <row r="238" spans="1:19" x14ac:dyDescent="0.3">
      <c r="A238" t="s">
        <v>262</v>
      </c>
      <c r="B238">
        <v>12528.591796999999</v>
      </c>
      <c r="C238">
        <v>13900.900390999999</v>
      </c>
      <c r="D238">
        <v>12237.907227</v>
      </c>
      <c r="E238">
        <v>12292.408203000001</v>
      </c>
      <c r="F238">
        <v>13900.900390999999</v>
      </c>
      <c r="G238">
        <v>14259.5</v>
      </c>
      <c r="H238">
        <v>12798.700194999999</v>
      </c>
      <c r="I238">
        <v>13675.299805000001</v>
      </c>
      <c r="J238">
        <v>13658.600586</v>
      </c>
      <c r="L238" t="str">
        <f t="shared" si="25"/>
        <v>10NOV2025:21:00:00</v>
      </c>
      <c r="M238">
        <v>21</v>
      </c>
      <c r="N238">
        <f t="shared" si="26"/>
        <v>1372.3085940000001</v>
      </c>
      <c r="O238" t="str">
        <f t="shared" si="27"/>
        <v/>
      </c>
      <c r="P238">
        <f t="shared" si="28"/>
        <v>1372.3085940000001</v>
      </c>
      <c r="Q238" t="str">
        <f t="shared" si="29"/>
        <v/>
      </c>
      <c r="R238">
        <f t="shared" si="30"/>
        <v>1</v>
      </c>
      <c r="S238">
        <f t="shared" si="31"/>
        <v>10.953414527629535</v>
      </c>
    </row>
    <row r="239" spans="1:19" x14ac:dyDescent="0.3">
      <c r="A239" t="s">
        <v>263</v>
      </c>
      <c r="B239">
        <v>12216.252930000001</v>
      </c>
      <c r="C239">
        <v>13698.700194999999</v>
      </c>
      <c r="D239">
        <v>12219.784180000001</v>
      </c>
      <c r="E239">
        <v>12704.986328000001</v>
      </c>
      <c r="F239">
        <v>13698.700194999999</v>
      </c>
      <c r="G239">
        <v>14046.099609000001</v>
      </c>
      <c r="H239">
        <v>12555.799805000001</v>
      </c>
      <c r="I239">
        <v>13326.900390999999</v>
      </c>
      <c r="J239">
        <v>13406.875</v>
      </c>
      <c r="L239" t="str">
        <f t="shared" si="25"/>
        <v>10NOV2025:22:00:00</v>
      </c>
      <c r="M239">
        <v>22</v>
      </c>
      <c r="N239">
        <f t="shared" si="26"/>
        <v>1482.4472649999989</v>
      </c>
      <c r="O239" t="str">
        <f t="shared" si="27"/>
        <v/>
      </c>
      <c r="P239">
        <f t="shared" si="28"/>
        <v>1482.4472649999989</v>
      </c>
      <c r="Q239" t="str">
        <f t="shared" si="29"/>
        <v/>
      </c>
      <c r="R239">
        <f t="shared" si="30"/>
        <v>1</v>
      </c>
      <c r="S239">
        <f t="shared" si="31"/>
        <v>12.13504069942336</v>
      </c>
    </row>
    <row r="240" spans="1:19" x14ac:dyDescent="0.3">
      <c r="A240" t="s">
        <v>264</v>
      </c>
      <c r="B240">
        <v>11636.933594</v>
      </c>
      <c r="C240">
        <v>13154.099609000001</v>
      </c>
      <c r="D240">
        <v>11902.481444999999</v>
      </c>
      <c r="E240">
        <v>12754.838867</v>
      </c>
      <c r="F240">
        <v>13154.099609000001</v>
      </c>
      <c r="G240">
        <v>13463.700194999999</v>
      </c>
      <c r="H240">
        <v>12150.400390999999</v>
      </c>
      <c r="I240">
        <v>12816.900390999999</v>
      </c>
      <c r="J240">
        <v>12896.275390999999</v>
      </c>
      <c r="L240" t="str">
        <f t="shared" si="25"/>
        <v>10NOV2025:23:00:00</v>
      </c>
      <c r="M240">
        <v>23</v>
      </c>
      <c r="N240">
        <f t="shared" si="26"/>
        <v>1517.1660150000007</v>
      </c>
      <c r="O240" t="str">
        <f t="shared" si="27"/>
        <v/>
      </c>
      <c r="P240">
        <f t="shared" si="28"/>
        <v>1517.1660150000007</v>
      </c>
      <c r="Q240" t="str">
        <f t="shared" si="29"/>
        <v/>
      </c>
      <c r="R240">
        <f t="shared" si="30"/>
        <v>1</v>
      </c>
      <c r="S240">
        <f t="shared" si="31"/>
        <v>13.037506854746091</v>
      </c>
    </row>
    <row r="241" spans="1:19" x14ac:dyDescent="0.3">
      <c r="A241" t="s">
        <v>265</v>
      </c>
      <c r="B241">
        <v>11229.467773</v>
      </c>
      <c r="C241">
        <v>12653.299805000001</v>
      </c>
      <c r="D241">
        <v>11534.519531</v>
      </c>
      <c r="E241">
        <v>12579.274414</v>
      </c>
      <c r="F241">
        <v>12653.299805000001</v>
      </c>
      <c r="G241">
        <v>12953.599609000001</v>
      </c>
      <c r="H241">
        <v>11826.900390999999</v>
      </c>
      <c r="I241">
        <v>12353.400390999999</v>
      </c>
      <c r="J241">
        <v>12446.798828000001</v>
      </c>
      <c r="L241" t="str">
        <f t="shared" si="25"/>
        <v>11NOV2025:00:00:00</v>
      </c>
      <c r="M241">
        <v>24</v>
      </c>
      <c r="N241">
        <f t="shared" si="26"/>
        <v>1423.8320320000003</v>
      </c>
      <c r="O241" t="str">
        <f t="shared" si="27"/>
        <v/>
      </c>
      <c r="P241">
        <f t="shared" si="28"/>
        <v>1423.8320320000003</v>
      </c>
      <c r="Q241" t="str">
        <f t="shared" si="29"/>
        <v/>
      </c>
      <c r="R241">
        <f t="shared" si="30"/>
        <v>1</v>
      </c>
      <c r="S241">
        <f t="shared" si="31"/>
        <v>12.679425782078873</v>
      </c>
    </row>
    <row r="242" spans="1:19" x14ac:dyDescent="0.3">
      <c r="A242" t="s">
        <v>266</v>
      </c>
      <c r="B242">
        <v>10932.443359000001</v>
      </c>
      <c r="C242">
        <v>12038.900390999999</v>
      </c>
      <c r="D242">
        <v>11197.356444999999</v>
      </c>
      <c r="E242">
        <v>12402.585938</v>
      </c>
      <c r="F242">
        <v>11916.700194999999</v>
      </c>
      <c r="G242">
        <v>12144.700194999999</v>
      </c>
      <c r="H242">
        <v>11958.200194999999</v>
      </c>
      <c r="I242">
        <v>12038.900390999999</v>
      </c>
      <c r="J242">
        <v>12014.625</v>
      </c>
      <c r="L242" t="str">
        <f t="shared" si="25"/>
        <v>11NOV2025:01:00:00</v>
      </c>
      <c r="M242">
        <v>1</v>
      </c>
      <c r="N242">
        <f t="shared" si="26"/>
        <v>1106.4570319999984</v>
      </c>
      <c r="O242" t="str">
        <f t="shared" si="27"/>
        <v/>
      </c>
      <c r="P242">
        <f t="shared" si="28"/>
        <v>1106.4570319999984</v>
      </c>
      <c r="Q242" t="str">
        <f t="shared" si="29"/>
        <v/>
      </c>
      <c r="R242">
        <f t="shared" si="30"/>
        <v>1</v>
      </c>
      <c r="S242">
        <f t="shared" si="31"/>
        <v>10.120857668008142</v>
      </c>
    </row>
    <row r="243" spans="1:19" x14ac:dyDescent="0.3">
      <c r="A243" t="s">
        <v>267</v>
      </c>
      <c r="B243">
        <v>10823.145508</v>
      </c>
      <c r="C243">
        <v>11942</v>
      </c>
      <c r="D243">
        <v>11012.863281</v>
      </c>
      <c r="E243">
        <v>12317.208008</v>
      </c>
      <c r="F243">
        <v>11582</v>
      </c>
      <c r="G243">
        <v>11845.200194999999</v>
      </c>
      <c r="H243">
        <v>11715.5</v>
      </c>
      <c r="I243">
        <v>11942</v>
      </c>
      <c r="J243">
        <v>11771.174805000001</v>
      </c>
      <c r="L243" t="str">
        <f t="shared" si="25"/>
        <v>11NOV2025:02:00:00</v>
      </c>
      <c r="M243">
        <v>2</v>
      </c>
      <c r="N243">
        <f t="shared" si="26"/>
        <v>1118.8544920000004</v>
      </c>
      <c r="O243" t="str">
        <f t="shared" si="27"/>
        <v/>
      </c>
      <c r="P243">
        <f t="shared" si="28"/>
        <v>1118.8544920000004</v>
      </c>
      <c r="Q243" t="str">
        <f t="shared" si="29"/>
        <v/>
      </c>
      <c r="R243">
        <f t="shared" si="30"/>
        <v>1</v>
      </c>
      <c r="S243">
        <f t="shared" si="31"/>
        <v>10.337609257613618</v>
      </c>
    </row>
    <row r="244" spans="1:19" x14ac:dyDescent="0.3">
      <c r="A244" t="s">
        <v>268</v>
      </c>
      <c r="B244">
        <v>10847.848633</v>
      </c>
      <c r="C244">
        <v>11931.599609000001</v>
      </c>
      <c r="D244">
        <v>10988.142578000001</v>
      </c>
      <c r="E244">
        <v>12395.953125</v>
      </c>
      <c r="F244">
        <v>11147.299805000001</v>
      </c>
      <c r="G244">
        <v>11364.799805000001</v>
      </c>
      <c r="H244">
        <v>11507.5</v>
      </c>
      <c r="I244">
        <v>11931.599609000001</v>
      </c>
      <c r="J244">
        <v>11487.800781</v>
      </c>
      <c r="L244" t="str">
        <f t="shared" si="25"/>
        <v>11NOV2025:03:00:00</v>
      </c>
      <c r="M244">
        <v>3</v>
      </c>
      <c r="N244">
        <f t="shared" si="26"/>
        <v>1083.7509760000012</v>
      </c>
      <c r="O244" t="str">
        <f t="shared" si="27"/>
        <v/>
      </c>
      <c r="P244">
        <f t="shared" si="28"/>
        <v>1083.7509760000012</v>
      </c>
      <c r="Q244" t="str">
        <f t="shared" si="29"/>
        <v/>
      </c>
      <c r="R244">
        <f t="shared" si="30"/>
        <v>1</v>
      </c>
      <c r="S244">
        <f t="shared" si="31"/>
        <v>9.9904691949991484</v>
      </c>
    </row>
    <row r="245" spans="1:19" x14ac:dyDescent="0.3">
      <c r="A245" t="s">
        <v>269</v>
      </c>
      <c r="B245">
        <v>10782.724609000001</v>
      </c>
      <c r="C245">
        <v>11952</v>
      </c>
      <c r="D245">
        <v>11050.857421999999</v>
      </c>
      <c r="E245">
        <v>12495.430664</v>
      </c>
      <c r="F245">
        <v>11093.599609000001</v>
      </c>
      <c r="G245">
        <v>11427.799805000001</v>
      </c>
      <c r="H245">
        <v>11390.200194999999</v>
      </c>
      <c r="I245">
        <v>11952</v>
      </c>
      <c r="J245">
        <v>11465.899414</v>
      </c>
      <c r="L245" t="str">
        <f t="shared" si="25"/>
        <v>11NOV2025:04:00:00</v>
      </c>
      <c r="M245">
        <v>4</v>
      </c>
      <c r="N245">
        <f t="shared" si="26"/>
        <v>1169.2753909999992</v>
      </c>
      <c r="O245" t="str">
        <f t="shared" si="27"/>
        <v/>
      </c>
      <c r="P245">
        <f t="shared" si="28"/>
        <v>1169.2753909999992</v>
      </c>
      <c r="Q245" t="str">
        <f t="shared" si="29"/>
        <v/>
      </c>
      <c r="R245">
        <f t="shared" si="30"/>
        <v>1</v>
      </c>
      <c r="S245">
        <f t="shared" si="31"/>
        <v>10.843969714519481</v>
      </c>
    </row>
    <row r="246" spans="1:19" x14ac:dyDescent="0.3">
      <c r="A246" t="s">
        <v>270</v>
      </c>
      <c r="B246">
        <v>11022.246094</v>
      </c>
      <c r="C246">
        <v>12167.200194999999</v>
      </c>
      <c r="D246">
        <v>11275.213867</v>
      </c>
      <c r="E246">
        <v>12714.413086</v>
      </c>
      <c r="F246">
        <v>11522.5</v>
      </c>
      <c r="G246">
        <v>12056.599609000001</v>
      </c>
      <c r="H246">
        <v>11540.799805000001</v>
      </c>
      <c r="I246">
        <v>12167.200194999999</v>
      </c>
      <c r="J246">
        <v>11821.774414</v>
      </c>
      <c r="L246" t="str">
        <f t="shared" si="25"/>
        <v>11NOV2025:05:00:00</v>
      </c>
      <c r="M246">
        <v>5</v>
      </c>
      <c r="N246">
        <f t="shared" si="26"/>
        <v>1144.9541009999994</v>
      </c>
      <c r="O246" t="str">
        <f t="shared" si="27"/>
        <v/>
      </c>
      <c r="P246">
        <f t="shared" si="28"/>
        <v>1144.9541009999994</v>
      </c>
      <c r="Q246" t="str">
        <f t="shared" si="29"/>
        <v/>
      </c>
      <c r="R246">
        <f t="shared" si="30"/>
        <v>1</v>
      </c>
      <c r="S246">
        <f t="shared" si="31"/>
        <v>10.387665918866205</v>
      </c>
    </row>
    <row r="247" spans="1:19" x14ac:dyDescent="0.3">
      <c r="A247" t="s">
        <v>271</v>
      </c>
      <c r="B247">
        <v>11567.236328000001</v>
      </c>
      <c r="C247">
        <v>12791.299805000001</v>
      </c>
      <c r="D247">
        <v>11753.785156</v>
      </c>
      <c r="E247">
        <v>13254.496094</v>
      </c>
      <c r="F247">
        <v>12093.5</v>
      </c>
      <c r="G247">
        <v>12916.700194999999</v>
      </c>
      <c r="H247">
        <v>11858.099609000001</v>
      </c>
      <c r="I247">
        <v>12791.299805000001</v>
      </c>
      <c r="J247">
        <v>12414.899414</v>
      </c>
      <c r="L247" t="str">
        <f t="shared" si="25"/>
        <v>11NOV2025:06:00:00</v>
      </c>
      <c r="M247">
        <v>6</v>
      </c>
      <c r="N247">
        <f t="shared" si="26"/>
        <v>1224.0634769999997</v>
      </c>
      <c r="O247" t="str">
        <f t="shared" si="27"/>
        <v/>
      </c>
      <c r="P247">
        <f t="shared" si="28"/>
        <v>1224.0634769999997</v>
      </c>
      <c r="Q247" t="str">
        <f t="shared" si="29"/>
        <v/>
      </c>
      <c r="R247">
        <f t="shared" si="30"/>
        <v>1</v>
      </c>
      <c r="S247">
        <f t="shared" si="31"/>
        <v>10.582160183215024</v>
      </c>
    </row>
    <row r="248" spans="1:19" x14ac:dyDescent="0.3">
      <c r="A248" t="s">
        <v>272</v>
      </c>
      <c r="B248">
        <v>12269.446289</v>
      </c>
      <c r="C248">
        <v>13376.200194999999</v>
      </c>
      <c r="D248">
        <v>12192.313477</v>
      </c>
      <c r="E248">
        <v>13728.948242</v>
      </c>
      <c r="F248">
        <v>12901.700194999999</v>
      </c>
      <c r="G248">
        <v>13870.799805000001</v>
      </c>
      <c r="H248">
        <v>12333.700194999999</v>
      </c>
      <c r="I248">
        <v>13376.200194999999</v>
      </c>
      <c r="J248">
        <v>13120.599609000001</v>
      </c>
      <c r="L248" t="str">
        <f t="shared" si="25"/>
        <v>11NOV2025:07:00:00</v>
      </c>
      <c r="M248">
        <v>7</v>
      </c>
      <c r="N248">
        <f t="shared" si="26"/>
        <v>1106.7539059999999</v>
      </c>
      <c r="O248" t="str">
        <f t="shared" si="27"/>
        <v/>
      </c>
      <c r="P248">
        <f t="shared" si="28"/>
        <v>1106.7539059999999</v>
      </c>
      <c r="Q248" t="str">
        <f t="shared" si="29"/>
        <v/>
      </c>
      <c r="R248">
        <f t="shared" si="30"/>
        <v>1</v>
      </c>
      <c r="S248">
        <f t="shared" si="31"/>
        <v>9.0204062997712029</v>
      </c>
    </row>
    <row r="249" spans="1:19" x14ac:dyDescent="0.3">
      <c r="A249" t="s">
        <v>273</v>
      </c>
      <c r="B249">
        <v>12483.455078000001</v>
      </c>
      <c r="C249">
        <v>13598.200194999999</v>
      </c>
      <c r="D249">
        <v>12428.855469</v>
      </c>
      <c r="E249">
        <v>13972.214844</v>
      </c>
      <c r="F249">
        <v>13374.099609000001</v>
      </c>
      <c r="G249">
        <v>14299.5</v>
      </c>
      <c r="H249">
        <v>12515</v>
      </c>
      <c r="I249">
        <v>13598.200194999999</v>
      </c>
      <c r="J249">
        <v>13446.700194999999</v>
      </c>
      <c r="L249" t="str">
        <f t="shared" si="25"/>
        <v>11NOV2025:08:00:00</v>
      </c>
      <c r="M249">
        <v>8</v>
      </c>
      <c r="N249">
        <f t="shared" si="26"/>
        <v>1114.7451169999986</v>
      </c>
      <c r="O249" t="str">
        <f t="shared" si="27"/>
        <v/>
      </c>
      <c r="P249">
        <f t="shared" si="28"/>
        <v>1114.7451169999986</v>
      </c>
      <c r="Q249" t="str">
        <f t="shared" si="29"/>
        <v/>
      </c>
      <c r="R249">
        <f t="shared" si="30"/>
        <v>1</v>
      </c>
      <c r="S249">
        <f t="shared" si="31"/>
        <v>8.9297803375329163</v>
      </c>
    </row>
    <row r="250" spans="1:19" x14ac:dyDescent="0.3">
      <c r="A250" t="s">
        <v>274</v>
      </c>
      <c r="B250">
        <v>12469.237305000001</v>
      </c>
      <c r="C250">
        <v>13822.400390999999</v>
      </c>
      <c r="D250">
        <v>12770.670898</v>
      </c>
      <c r="E250">
        <v>14343.250977</v>
      </c>
      <c r="F250">
        <v>14044.799805000001</v>
      </c>
      <c r="G250">
        <v>14731.400390999999</v>
      </c>
      <c r="H250">
        <v>12851.299805000001</v>
      </c>
      <c r="I250">
        <v>13822.400390999999</v>
      </c>
      <c r="J250">
        <v>13862.474609000001</v>
      </c>
      <c r="L250" t="str">
        <f t="shared" si="25"/>
        <v>11NOV2025:09:00:00</v>
      </c>
      <c r="M250">
        <v>9</v>
      </c>
      <c r="N250">
        <f t="shared" si="26"/>
        <v>1353.1630859999987</v>
      </c>
      <c r="O250" t="str">
        <f t="shared" si="27"/>
        <v/>
      </c>
      <c r="P250">
        <f t="shared" si="28"/>
        <v>1353.1630859999987</v>
      </c>
      <c r="Q250" t="str">
        <f t="shared" si="29"/>
        <v/>
      </c>
      <c r="R250">
        <f t="shared" si="30"/>
        <v>1</v>
      </c>
      <c r="S250">
        <f t="shared" si="31"/>
        <v>10.852011657981663</v>
      </c>
    </row>
    <row r="251" spans="1:19" x14ac:dyDescent="0.3">
      <c r="A251" t="s">
        <v>275</v>
      </c>
      <c r="B251">
        <v>12567.061523</v>
      </c>
      <c r="C251">
        <v>13878.299805000001</v>
      </c>
      <c r="D251">
        <v>12412.113281</v>
      </c>
      <c r="E251">
        <v>13422.726563</v>
      </c>
      <c r="F251">
        <v>14340.200194999999</v>
      </c>
      <c r="G251">
        <v>15153.599609000001</v>
      </c>
      <c r="H251">
        <v>12945.5</v>
      </c>
      <c r="I251">
        <v>13878.299805000001</v>
      </c>
      <c r="J251">
        <v>14079.400390999999</v>
      </c>
      <c r="L251" t="str">
        <f t="shared" si="25"/>
        <v>11NOV2025:10:00:00</v>
      </c>
      <c r="M251">
        <v>10</v>
      </c>
      <c r="N251">
        <f t="shared" si="26"/>
        <v>1311.2382820000003</v>
      </c>
      <c r="O251" t="str">
        <f t="shared" si="27"/>
        <v/>
      </c>
      <c r="P251">
        <f t="shared" si="28"/>
        <v>1311.2382820000003</v>
      </c>
      <c r="Q251" t="str">
        <f t="shared" si="29"/>
        <v/>
      </c>
      <c r="R251">
        <f t="shared" si="30"/>
        <v>1</v>
      </c>
      <c r="S251">
        <f t="shared" si="31"/>
        <v>10.433929042204468</v>
      </c>
    </row>
    <row r="252" spans="1:19" x14ac:dyDescent="0.3">
      <c r="A252" t="s">
        <v>276</v>
      </c>
      <c r="B252">
        <v>12483.960938</v>
      </c>
      <c r="C252">
        <v>13659.5</v>
      </c>
      <c r="D252">
        <v>12167.251953000001</v>
      </c>
      <c r="E252">
        <v>12243.430664</v>
      </c>
      <c r="F252">
        <v>14617.400390999999</v>
      </c>
      <c r="G252">
        <v>15315.700194999999</v>
      </c>
      <c r="H252">
        <v>12727.599609000001</v>
      </c>
      <c r="I252">
        <v>13659.5</v>
      </c>
      <c r="J252">
        <v>14080.050781</v>
      </c>
      <c r="L252" t="str">
        <f t="shared" si="25"/>
        <v>11NOV2025:11:00:00</v>
      </c>
      <c r="M252">
        <v>11</v>
      </c>
      <c r="N252">
        <f t="shared" si="26"/>
        <v>1175.5390619999998</v>
      </c>
      <c r="O252" t="str">
        <f t="shared" si="27"/>
        <v/>
      </c>
      <c r="P252">
        <f t="shared" si="28"/>
        <v>1175.5390619999998</v>
      </c>
      <c r="Q252" t="str">
        <f t="shared" si="29"/>
        <v/>
      </c>
      <c r="R252">
        <f t="shared" si="30"/>
        <v>1</v>
      </c>
      <c r="S252">
        <f t="shared" si="31"/>
        <v>9.4163949073388231</v>
      </c>
    </row>
    <row r="253" spans="1:19" x14ac:dyDescent="0.3">
      <c r="A253" t="s">
        <v>277</v>
      </c>
      <c r="B253">
        <v>12260.694336</v>
      </c>
      <c r="C253">
        <v>13414.299805000001</v>
      </c>
      <c r="D253">
        <v>12016.175781</v>
      </c>
      <c r="E253">
        <v>11991.217773</v>
      </c>
      <c r="F253">
        <v>14720.599609000001</v>
      </c>
      <c r="G253">
        <v>15461.400390999999</v>
      </c>
      <c r="H253">
        <v>12473.400390999999</v>
      </c>
      <c r="I253">
        <v>13414.299805000001</v>
      </c>
      <c r="J253">
        <v>14017.424805000001</v>
      </c>
      <c r="L253" t="str">
        <f t="shared" si="25"/>
        <v>11NOV2025:12:00:00</v>
      </c>
      <c r="M253">
        <v>12</v>
      </c>
      <c r="N253">
        <f t="shared" si="26"/>
        <v>1153.6054690000001</v>
      </c>
      <c r="O253" t="str">
        <f t="shared" si="27"/>
        <v/>
      </c>
      <c r="P253">
        <f t="shared" si="28"/>
        <v>1153.6054690000001</v>
      </c>
      <c r="Q253" t="str">
        <f t="shared" si="29"/>
        <v/>
      </c>
      <c r="R253">
        <f t="shared" si="30"/>
        <v>1</v>
      </c>
      <c r="S253">
        <f t="shared" si="31"/>
        <v>9.4089734022058575</v>
      </c>
    </row>
    <row r="254" spans="1:19" x14ac:dyDescent="0.3">
      <c r="A254" t="s">
        <v>278</v>
      </c>
      <c r="B254">
        <v>12406.333008</v>
      </c>
      <c r="C254">
        <v>13288.099609000001</v>
      </c>
      <c r="D254">
        <v>12244.705078000001</v>
      </c>
      <c r="E254">
        <v>12185.318359000001</v>
      </c>
      <c r="F254">
        <v>14766.900390999999</v>
      </c>
      <c r="G254">
        <v>15373.900390999999</v>
      </c>
      <c r="H254">
        <v>12333.400390999999</v>
      </c>
      <c r="I254">
        <v>13288.099609000001</v>
      </c>
      <c r="J254">
        <v>13940.576171999999</v>
      </c>
      <c r="L254" t="str">
        <f t="shared" si="25"/>
        <v>11NOV2025:13:00:00</v>
      </c>
      <c r="M254">
        <v>13</v>
      </c>
      <c r="N254">
        <f t="shared" si="26"/>
        <v>881.76660100000117</v>
      </c>
      <c r="O254" t="str">
        <f t="shared" si="27"/>
        <v/>
      </c>
      <c r="P254">
        <f t="shared" si="28"/>
        <v>881.76660100000117</v>
      </c>
      <c r="Q254" t="str">
        <f t="shared" si="29"/>
        <v/>
      </c>
      <c r="R254">
        <f t="shared" si="30"/>
        <v>1</v>
      </c>
      <c r="S254">
        <f t="shared" si="31"/>
        <v>7.1073910431987439</v>
      </c>
    </row>
    <row r="255" spans="1:19" x14ac:dyDescent="0.3">
      <c r="A255" t="s">
        <v>279</v>
      </c>
      <c r="B255">
        <v>12330.503906</v>
      </c>
      <c r="C255">
        <v>13281.200194999999</v>
      </c>
      <c r="D255">
        <v>12622.364258</v>
      </c>
      <c r="E255">
        <v>12657.166992</v>
      </c>
      <c r="F255">
        <v>14608</v>
      </c>
      <c r="G255">
        <v>14974.5</v>
      </c>
      <c r="H255">
        <v>12329.700194999999</v>
      </c>
      <c r="I255">
        <v>13281.200194999999</v>
      </c>
      <c r="J255">
        <v>13798.349609000001</v>
      </c>
      <c r="L255" t="str">
        <f t="shared" si="25"/>
        <v>11NOV2025:14:00:00</v>
      </c>
      <c r="M255">
        <v>14</v>
      </c>
      <c r="N255">
        <f t="shared" si="26"/>
        <v>950.69628899999952</v>
      </c>
      <c r="O255" t="str">
        <f t="shared" si="27"/>
        <v/>
      </c>
      <c r="P255">
        <f t="shared" si="28"/>
        <v>950.69628899999952</v>
      </c>
      <c r="Q255" t="str">
        <f t="shared" si="29"/>
        <v/>
      </c>
      <c r="R255">
        <f t="shared" si="30"/>
        <v>1</v>
      </c>
      <c r="S255">
        <f t="shared" si="31"/>
        <v>7.7101170904896472</v>
      </c>
    </row>
    <row r="256" spans="1:19" x14ac:dyDescent="0.3">
      <c r="A256" t="s">
        <v>280</v>
      </c>
      <c r="B256">
        <v>12572.563477</v>
      </c>
      <c r="C256">
        <v>13339.5</v>
      </c>
      <c r="D256">
        <v>12859.582031</v>
      </c>
      <c r="E256">
        <v>12935.095703000001</v>
      </c>
      <c r="F256">
        <v>14380.099609000001</v>
      </c>
      <c r="G256">
        <v>14574.299805000001</v>
      </c>
      <c r="H256">
        <v>12410.299805000001</v>
      </c>
      <c r="I256">
        <v>13339.5</v>
      </c>
      <c r="J256">
        <v>13676.049805000001</v>
      </c>
      <c r="L256" t="str">
        <f t="shared" si="25"/>
        <v>11NOV2025:15:00:00</v>
      </c>
      <c r="M256">
        <v>15</v>
      </c>
      <c r="N256">
        <f t="shared" si="26"/>
        <v>766.93652300000031</v>
      </c>
      <c r="O256" t="str">
        <f t="shared" si="27"/>
        <v/>
      </c>
      <c r="P256">
        <f t="shared" si="28"/>
        <v>766.93652300000031</v>
      </c>
      <c r="Q256" t="str">
        <f t="shared" si="29"/>
        <v/>
      </c>
      <c r="R256">
        <f t="shared" si="30"/>
        <v>1</v>
      </c>
      <c r="S256">
        <f t="shared" si="31"/>
        <v>6.1000807385305222</v>
      </c>
    </row>
    <row r="257" spans="1:19" x14ac:dyDescent="0.3">
      <c r="A257" t="s">
        <v>281</v>
      </c>
      <c r="B257">
        <v>12378.222656</v>
      </c>
      <c r="C257">
        <v>13345.799805000001</v>
      </c>
      <c r="D257">
        <v>12933.991211</v>
      </c>
      <c r="E257">
        <v>13073.931640999999</v>
      </c>
      <c r="F257">
        <v>14260.799805000001</v>
      </c>
      <c r="G257">
        <v>14336.900390999999</v>
      </c>
      <c r="H257">
        <v>12520.799805000001</v>
      </c>
      <c r="I257">
        <v>13345.799805000001</v>
      </c>
      <c r="J257">
        <v>13616.075194999999</v>
      </c>
      <c r="L257" t="str">
        <f t="shared" si="25"/>
        <v>11NOV2025:16:00:00</v>
      </c>
      <c r="M257">
        <v>16</v>
      </c>
      <c r="N257">
        <f t="shared" si="26"/>
        <v>967.57714900000065</v>
      </c>
      <c r="O257" t="str">
        <f t="shared" si="27"/>
        <v/>
      </c>
      <c r="P257">
        <f t="shared" si="28"/>
        <v>967.57714900000065</v>
      </c>
      <c r="Q257" t="str">
        <f t="shared" si="29"/>
        <v/>
      </c>
      <c r="R257">
        <f t="shared" si="30"/>
        <v>1</v>
      </c>
      <c r="S257">
        <f t="shared" si="31"/>
        <v>7.8167696275118654</v>
      </c>
    </row>
    <row r="258" spans="1:19" x14ac:dyDescent="0.3">
      <c r="A258" t="s">
        <v>282</v>
      </c>
      <c r="B258">
        <v>12096.272461</v>
      </c>
      <c r="C258">
        <v>13313.799805000001</v>
      </c>
      <c r="D258">
        <v>12776.411133</v>
      </c>
      <c r="E258">
        <v>12852.943359000001</v>
      </c>
      <c r="F258">
        <v>14042.799805000001</v>
      </c>
      <c r="G258">
        <v>14237.599609000001</v>
      </c>
      <c r="H258">
        <v>12541</v>
      </c>
      <c r="I258">
        <v>13313.799805000001</v>
      </c>
      <c r="J258">
        <v>13533.799805000001</v>
      </c>
      <c r="L258" t="str">
        <f t="shared" si="25"/>
        <v>11NOV2025:17:00:00</v>
      </c>
      <c r="M258">
        <v>17</v>
      </c>
      <c r="N258">
        <f t="shared" si="26"/>
        <v>1217.5273440000001</v>
      </c>
      <c r="O258" t="str">
        <f t="shared" si="27"/>
        <v/>
      </c>
      <c r="P258">
        <f t="shared" si="28"/>
        <v>1217.5273440000001</v>
      </c>
      <c r="Q258" t="str">
        <f t="shared" si="29"/>
        <v/>
      </c>
      <c r="R258">
        <f t="shared" si="30"/>
        <v>1</v>
      </c>
      <c r="S258">
        <f t="shared" si="31"/>
        <v>10.065310184814958</v>
      </c>
    </row>
    <row r="259" spans="1:19" x14ac:dyDescent="0.3">
      <c r="A259" t="s">
        <v>283</v>
      </c>
      <c r="B259">
        <v>12237.760742</v>
      </c>
      <c r="C259">
        <v>13401.200194999999</v>
      </c>
      <c r="D259">
        <v>12551.740234000001</v>
      </c>
      <c r="E259">
        <v>12528.4375</v>
      </c>
      <c r="F259">
        <v>13875.799805000001</v>
      </c>
      <c r="G259">
        <v>14241.5</v>
      </c>
      <c r="H259">
        <v>12532.700194999999</v>
      </c>
      <c r="I259">
        <v>13401.200194999999</v>
      </c>
      <c r="J259">
        <v>13512.799805000001</v>
      </c>
      <c r="L259" t="str">
        <f t="shared" ref="L259:L267" si="32">A259</f>
        <v>11NOV2025:18:00:00</v>
      </c>
      <c r="M259">
        <v>18</v>
      </c>
      <c r="N259">
        <f t="shared" ref="N259:N267" si="33">C259-B259</f>
        <v>1163.439452999999</v>
      </c>
      <c r="O259" t="str">
        <f t="shared" ref="O259:O322" si="34">IF(N259&lt;0,N259,"")</f>
        <v/>
      </c>
      <c r="P259">
        <f t="shared" ref="P259:P322" si="35">IF(N259&gt;0,N259,"")</f>
        <v>1163.439452999999</v>
      </c>
      <c r="Q259" t="str">
        <f t="shared" ref="Q259:Q322" si="36">IF(O259&lt;0,1,"")</f>
        <v/>
      </c>
      <c r="R259">
        <f t="shared" ref="R259:R322" si="37">IF(AND(P259&gt;0,P259&lt;&gt;""),1,"")</f>
        <v>1</v>
      </c>
      <c r="S259">
        <f t="shared" ref="S259:S267" si="38">ABS((B259-C259)/B259)*100</f>
        <v>9.506963549361398</v>
      </c>
    </row>
    <row r="260" spans="1:19" x14ac:dyDescent="0.3">
      <c r="A260" t="s">
        <v>284</v>
      </c>
      <c r="B260">
        <v>12316.273438</v>
      </c>
      <c r="C260">
        <v>13388.599609000001</v>
      </c>
      <c r="D260">
        <v>12682.017578000001</v>
      </c>
      <c r="E260">
        <v>12668.839844</v>
      </c>
      <c r="F260">
        <v>13976.400390999999</v>
      </c>
      <c r="G260">
        <v>14534.099609000001</v>
      </c>
      <c r="H260">
        <v>12581.5</v>
      </c>
      <c r="I260">
        <v>13388.599609000001</v>
      </c>
      <c r="J260">
        <v>13620.150390999999</v>
      </c>
      <c r="L260" t="str">
        <f t="shared" si="32"/>
        <v>11NOV2025:19:00:00</v>
      </c>
      <c r="M260">
        <v>19</v>
      </c>
      <c r="N260">
        <f t="shared" si="33"/>
        <v>1072.3261710000006</v>
      </c>
      <c r="O260" t="str">
        <f t="shared" si="34"/>
        <v/>
      </c>
      <c r="P260">
        <f t="shared" si="35"/>
        <v>1072.3261710000006</v>
      </c>
      <c r="Q260" t="str">
        <f t="shared" si="36"/>
        <v/>
      </c>
      <c r="R260">
        <f t="shared" si="37"/>
        <v>1</v>
      </c>
      <c r="S260">
        <f t="shared" si="38"/>
        <v>8.7065797653655554</v>
      </c>
    </row>
    <row r="261" spans="1:19" x14ac:dyDescent="0.3">
      <c r="A261" t="s">
        <v>285</v>
      </c>
      <c r="B261">
        <v>12163.905273</v>
      </c>
      <c r="C261">
        <v>13104.400390999999</v>
      </c>
      <c r="D261">
        <v>12596.205078000001</v>
      </c>
      <c r="E261">
        <v>12571.803711</v>
      </c>
      <c r="F261">
        <v>13759.299805000001</v>
      </c>
      <c r="G261">
        <v>14290.299805000001</v>
      </c>
      <c r="H261">
        <v>12427.400390999999</v>
      </c>
      <c r="I261">
        <v>13104.400390999999</v>
      </c>
      <c r="J261">
        <v>13395.349609000001</v>
      </c>
      <c r="L261" t="str">
        <f t="shared" si="32"/>
        <v>11NOV2025:20:00:00</v>
      </c>
      <c r="M261">
        <v>20</v>
      </c>
      <c r="N261">
        <f t="shared" si="33"/>
        <v>940.49511799999891</v>
      </c>
      <c r="O261" t="str">
        <f t="shared" si="34"/>
        <v/>
      </c>
      <c r="P261">
        <f t="shared" si="35"/>
        <v>940.49511799999891</v>
      </c>
      <c r="Q261" t="str">
        <f t="shared" si="36"/>
        <v/>
      </c>
      <c r="R261">
        <f t="shared" si="37"/>
        <v>1</v>
      </c>
      <c r="S261">
        <f t="shared" si="38"/>
        <v>7.7318517112065877</v>
      </c>
    </row>
    <row r="262" spans="1:19" x14ac:dyDescent="0.3">
      <c r="A262" t="s">
        <v>286</v>
      </c>
      <c r="B262">
        <v>12091.041992</v>
      </c>
      <c r="C262">
        <v>12814</v>
      </c>
      <c r="D262">
        <v>12398.413086</v>
      </c>
      <c r="E262">
        <v>12385.634765999999</v>
      </c>
      <c r="F262">
        <v>13457.299805000001</v>
      </c>
      <c r="G262">
        <v>13972.299805000001</v>
      </c>
      <c r="H262">
        <v>12262.799805000001</v>
      </c>
      <c r="I262">
        <v>12814</v>
      </c>
      <c r="J262">
        <v>13126.599609000001</v>
      </c>
      <c r="L262" t="str">
        <f t="shared" si="32"/>
        <v>11NOV2025:21:00:00</v>
      </c>
      <c r="M262">
        <v>21</v>
      </c>
      <c r="N262">
        <f t="shared" si="33"/>
        <v>722.95800799999961</v>
      </c>
      <c r="O262" t="str">
        <f t="shared" si="34"/>
        <v/>
      </c>
      <c r="P262">
        <f t="shared" si="35"/>
        <v>722.95800799999961</v>
      </c>
      <c r="Q262" t="str">
        <f t="shared" si="36"/>
        <v/>
      </c>
      <c r="R262">
        <f t="shared" si="37"/>
        <v>1</v>
      </c>
      <c r="S262">
        <f t="shared" si="38"/>
        <v>5.9792862226294679</v>
      </c>
    </row>
    <row r="263" spans="1:19" x14ac:dyDescent="0.3">
      <c r="A263" t="s">
        <v>287</v>
      </c>
      <c r="B263">
        <v>11917.441406</v>
      </c>
      <c r="C263">
        <v>12439</v>
      </c>
      <c r="D263">
        <v>12243.861328000001</v>
      </c>
      <c r="E263">
        <v>12254.033203000001</v>
      </c>
      <c r="F263">
        <v>13050.799805000001</v>
      </c>
      <c r="G263">
        <v>13537.400390999999</v>
      </c>
      <c r="H263">
        <v>11995.5</v>
      </c>
      <c r="I263">
        <v>12439</v>
      </c>
      <c r="J263">
        <v>12755.674805000001</v>
      </c>
      <c r="L263" t="str">
        <f t="shared" si="32"/>
        <v>11NOV2025:22:00:00</v>
      </c>
      <c r="M263">
        <v>22</v>
      </c>
      <c r="N263">
        <f t="shared" si="33"/>
        <v>521.55859400000008</v>
      </c>
      <c r="O263" t="str">
        <f t="shared" si="34"/>
        <v/>
      </c>
      <c r="P263">
        <f t="shared" si="35"/>
        <v>521.55859400000008</v>
      </c>
      <c r="Q263" t="str">
        <f t="shared" si="36"/>
        <v/>
      </c>
      <c r="R263">
        <f t="shared" si="37"/>
        <v>1</v>
      </c>
      <c r="S263">
        <f t="shared" si="38"/>
        <v>4.3764309488227422</v>
      </c>
    </row>
    <row r="264" spans="1:19" x14ac:dyDescent="0.3">
      <c r="A264" t="s">
        <v>288</v>
      </c>
      <c r="B264">
        <v>11395.878906</v>
      </c>
      <c r="C264">
        <v>11901.200194999999</v>
      </c>
      <c r="D264">
        <v>11752.212890999999</v>
      </c>
      <c r="E264">
        <v>11801.71875</v>
      </c>
      <c r="F264">
        <v>12457.400390999999</v>
      </c>
      <c r="G264">
        <v>12843.799805000001</v>
      </c>
      <c r="H264">
        <v>11596</v>
      </c>
      <c r="I264">
        <v>11901.200194999999</v>
      </c>
      <c r="J264">
        <v>12199.599609000001</v>
      </c>
      <c r="L264" t="str">
        <f t="shared" si="32"/>
        <v>11NOV2025:23:00:00</v>
      </c>
      <c r="M264">
        <v>23</v>
      </c>
      <c r="N264">
        <f t="shared" si="33"/>
        <v>505.32128899999952</v>
      </c>
      <c r="O264" t="str">
        <f t="shared" si="34"/>
        <v/>
      </c>
      <c r="P264">
        <f t="shared" si="35"/>
        <v>505.32128899999952</v>
      </c>
      <c r="Q264" t="str">
        <f t="shared" si="36"/>
        <v/>
      </c>
      <c r="R264">
        <f t="shared" si="37"/>
        <v>1</v>
      </c>
      <c r="S264">
        <f t="shared" si="38"/>
        <v>4.4342458635107533</v>
      </c>
    </row>
    <row r="265" spans="1:19" x14ac:dyDescent="0.3">
      <c r="A265" t="s">
        <v>289</v>
      </c>
      <c r="B265">
        <v>10942.583984000001</v>
      </c>
      <c r="C265">
        <v>11447.5</v>
      </c>
      <c r="D265">
        <v>11214.509765999999</v>
      </c>
      <c r="E265">
        <v>11283.652344</v>
      </c>
      <c r="F265">
        <v>11942</v>
      </c>
      <c r="G265">
        <v>12269.299805000001</v>
      </c>
      <c r="H265">
        <v>11266.400390999999</v>
      </c>
      <c r="I265">
        <v>11447.5</v>
      </c>
      <c r="J265">
        <v>11731.300781</v>
      </c>
      <c r="L265" t="str">
        <f t="shared" si="32"/>
        <v>12NOV2025:00:00:00</v>
      </c>
      <c r="M265">
        <v>24</v>
      </c>
      <c r="N265">
        <f t="shared" si="33"/>
        <v>504.91601599999922</v>
      </c>
      <c r="O265" t="str">
        <f t="shared" si="34"/>
        <v/>
      </c>
      <c r="P265">
        <f t="shared" si="35"/>
        <v>504.91601599999922</v>
      </c>
      <c r="Q265" t="str">
        <f t="shared" si="36"/>
        <v/>
      </c>
      <c r="R265">
        <f t="shared" si="37"/>
        <v>1</v>
      </c>
      <c r="S265">
        <f t="shared" si="38"/>
        <v>4.61423021050856</v>
      </c>
    </row>
    <row r="266" spans="1:19" x14ac:dyDescent="0.3">
      <c r="A266" t="s">
        <v>290</v>
      </c>
      <c r="B266">
        <v>10748.766602</v>
      </c>
      <c r="C266">
        <v>11834.099609000001</v>
      </c>
      <c r="D266">
        <v>10737.132813</v>
      </c>
      <c r="E266">
        <v>10802.793944999999</v>
      </c>
      <c r="F266">
        <v>11131.700194999999</v>
      </c>
      <c r="G266">
        <v>11834.099609000001</v>
      </c>
      <c r="H266">
        <v>10990.299805000001</v>
      </c>
      <c r="I266">
        <v>10611.200194999999</v>
      </c>
      <c r="J266">
        <v>11141.825194999999</v>
      </c>
      <c r="L266" t="str">
        <f t="shared" si="32"/>
        <v>12NOV2025:01:00:00</v>
      </c>
      <c r="M266">
        <v>1</v>
      </c>
      <c r="N266">
        <f t="shared" si="33"/>
        <v>1085.3330070000011</v>
      </c>
      <c r="O266" t="str">
        <f t="shared" si="34"/>
        <v/>
      </c>
      <c r="P266">
        <f t="shared" si="35"/>
        <v>1085.3330070000011</v>
      </c>
      <c r="Q266" t="str">
        <f t="shared" si="36"/>
        <v/>
      </c>
      <c r="R266">
        <f t="shared" si="37"/>
        <v>1</v>
      </c>
      <c r="S266">
        <f t="shared" si="38"/>
        <v>10.097279503660033</v>
      </c>
    </row>
    <row r="267" spans="1:19" x14ac:dyDescent="0.3">
      <c r="A267" t="s">
        <v>291</v>
      </c>
      <c r="B267">
        <v>10475.891602</v>
      </c>
      <c r="C267">
        <v>11651.200194999999</v>
      </c>
      <c r="D267">
        <v>10456.759765999999</v>
      </c>
      <c r="E267">
        <v>10529.934569999999</v>
      </c>
      <c r="F267">
        <v>10994.299805000001</v>
      </c>
      <c r="G267">
        <v>11651.200194999999</v>
      </c>
      <c r="H267">
        <v>10814.5</v>
      </c>
      <c r="I267">
        <v>10367.700194999999</v>
      </c>
      <c r="J267">
        <v>10956.924805000001</v>
      </c>
      <c r="L267" t="str">
        <f t="shared" si="32"/>
        <v>12NOV2025:02:00:00</v>
      </c>
      <c r="M267">
        <v>2</v>
      </c>
      <c r="N267">
        <f t="shared" si="33"/>
        <v>1175.3085929999997</v>
      </c>
      <c r="O267" t="str">
        <f t="shared" si="34"/>
        <v/>
      </c>
      <c r="P267">
        <f t="shared" si="35"/>
        <v>1175.3085929999997</v>
      </c>
      <c r="Q267" t="str">
        <f t="shared" si="36"/>
        <v/>
      </c>
      <c r="R267">
        <f t="shared" si="37"/>
        <v>1</v>
      </c>
      <c r="S267">
        <f t="shared" si="38"/>
        <v>11.219174822080216</v>
      </c>
    </row>
    <row r="268" spans="1:19" x14ac:dyDescent="0.3">
      <c r="A268" t="s">
        <v>292</v>
      </c>
      <c r="B268">
        <v>10314.986328000001</v>
      </c>
      <c r="C268">
        <v>11447.5</v>
      </c>
      <c r="D268">
        <v>10313.210938</v>
      </c>
      <c r="E268">
        <v>10279.251953000001</v>
      </c>
      <c r="F268">
        <v>10954.799805000001</v>
      </c>
      <c r="G268">
        <v>11447.5</v>
      </c>
      <c r="H268">
        <v>10755.400390999999</v>
      </c>
      <c r="I268">
        <v>10228.299805000001</v>
      </c>
      <c r="J268">
        <v>10846.500977</v>
      </c>
      <c r="L268" t="str">
        <f t="shared" ref="L268:L331" si="39">A268</f>
        <v>12NOV2025:03:00:00</v>
      </c>
      <c r="M268">
        <v>4</v>
      </c>
      <c r="N268">
        <f t="shared" ref="N268:N331" si="40">C268-B268</f>
        <v>1132.5136719999991</v>
      </c>
      <c r="O268" t="str">
        <f t="shared" si="34"/>
        <v/>
      </c>
      <c r="P268">
        <f t="shared" si="35"/>
        <v>1132.5136719999991</v>
      </c>
      <c r="Q268" t="str">
        <f t="shared" si="36"/>
        <v/>
      </c>
      <c r="R268">
        <f t="shared" si="37"/>
        <v>1</v>
      </c>
      <c r="S268">
        <f t="shared" ref="S268:S331" si="41">ABS((B268-C268)/B268)*100</f>
        <v>10.979303665442522</v>
      </c>
    </row>
    <row r="269" spans="1:19" x14ac:dyDescent="0.3">
      <c r="A269" t="s">
        <v>293</v>
      </c>
      <c r="B269">
        <v>10337.009765999999</v>
      </c>
      <c r="C269">
        <v>11289.099609000001</v>
      </c>
      <c r="D269">
        <v>10227.132813</v>
      </c>
      <c r="E269">
        <v>10046.018555000001</v>
      </c>
      <c r="F269">
        <v>10772.5</v>
      </c>
      <c r="G269">
        <v>11289.099609000001</v>
      </c>
      <c r="H269">
        <v>10674.700194999999</v>
      </c>
      <c r="I269">
        <v>10165.900390999999</v>
      </c>
      <c r="J269">
        <v>10725.550781</v>
      </c>
      <c r="L269" t="str">
        <f t="shared" si="39"/>
        <v>12NOV2025:04:00:00</v>
      </c>
      <c r="M269">
        <v>5</v>
      </c>
      <c r="N269">
        <f t="shared" si="40"/>
        <v>952.08984300000157</v>
      </c>
      <c r="O269" t="str">
        <f t="shared" si="34"/>
        <v/>
      </c>
      <c r="P269">
        <f t="shared" si="35"/>
        <v>952.08984300000157</v>
      </c>
      <c r="Q269" t="str">
        <f t="shared" si="36"/>
        <v/>
      </c>
      <c r="R269">
        <f t="shared" si="37"/>
        <v>1</v>
      </c>
      <c r="S269">
        <f t="shared" si="41"/>
        <v>9.2104957289638065</v>
      </c>
    </row>
    <row r="270" spans="1:19" x14ac:dyDescent="0.3">
      <c r="A270" t="s">
        <v>294</v>
      </c>
      <c r="B270">
        <v>10424.413086</v>
      </c>
      <c r="C270">
        <v>11384.900390999999</v>
      </c>
      <c r="D270">
        <v>10353.875977</v>
      </c>
      <c r="E270">
        <v>10102.491211</v>
      </c>
      <c r="F270">
        <v>10897.099609000001</v>
      </c>
      <c r="G270">
        <v>11384.900390999999</v>
      </c>
      <c r="H270">
        <v>10712.299805000001</v>
      </c>
      <c r="I270">
        <v>10329.200194999999</v>
      </c>
      <c r="J270">
        <v>10830.875</v>
      </c>
      <c r="L270" t="str">
        <f t="shared" si="39"/>
        <v>12NOV2025:05:00:00</v>
      </c>
      <c r="M270">
        <v>6</v>
      </c>
      <c r="N270">
        <f t="shared" si="40"/>
        <v>960.48730499999874</v>
      </c>
      <c r="O270" t="str">
        <f t="shared" si="34"/>
        <v/>
      </c>
      <c r="P270">
        <f t="shared" si="35"/>
        <v>960.48730499999874</v>
      </c>
      <c r="Q270" t="str">
        <f t="shared" si="36"/>
        <v/>
      </c>
      <c r="R270">
        <f t="shared" si="37"/>
        <v>1</v>
      </c>
      <c r="S270">
        <f t="shared" si="41"/>
        <v>9.2138262084983413</v>
      </c>
    </row>
    <row r="271" spans="1:19" x14ac:dyDescent="0.3">
      <c r="A271" t="s">
        <v>295</v>
      </c>
      <c r="B271">
        <v>10924.265625</v>
      </c>
      <c r="C271">
        <v>11810.400390999999</v>
      </c>
      <c r="D271">
        <v>10676.052734000001</v>
      </c>
      <c r="E271">
        <v>10309.556640999999</v>
      </c>
      <c r="F271">
        <v>11217.200194999999</v>
      </c>
      <c r="G271">
        <v>11810.400390999999</v>
      </c>
      <c r="H271">
        <v>11015</v>
      </c>
      <c r="I271">
        <v>10704</v>
      </c>
      <c r="J271">
        <v>11186.650390999999</v>
      </c>
      <c r="L271" t="str">
        <f t="shared" si="39"/>
        <v>12NOV2025:06:00:00</v>
      </c>
      <c r="M271">
        <v>7</v>
      </c>
      <c r="N271">
        <f t="shared" si="40"/>
        <v>886.13476599999922</v>
      </c>
      <c r="O271" t="str">
        <f t="shared" si="34"/>
        <v/>
      </c>
      <c r="P271">
        <f t="shared" si="35"/>
        <v>886.13476599999922</v>
      </c>
      <c r="Q271" t="str">
        <f t="shared" si="36"/>
        <v/>
      </c>
      <c r="R271">
        <f t="shared" si="37"/>
        <v>1</v>
      </c>
      <c r="S271">
        <f t="shared" si="41"/>
        <v>8.1116186334035536</v>
      </c>
    </row>
    <row r="272" spans="1:19" x14ac:dyDescent="0.3">
      <c r="A272" t="s">
        <v>296</v>
      </c>
      <c r="B272">
        <v>11512.923828000001</v>
      </c>
      <c r="C272">
        <v>12417.5</v>
      </c>
      <c r="D272">
        <v>11132.832031</v>
      </c>
      <c r="E272">
        <v>10679.433594</v>
      </c>
      <c r="F272">
        <v>11768.5</v>
      </c>
      <c r="G272">
        <v>12417.5</v>
      </c>
      <c r="H272">
        <v>11475</v>
      </c>
      <c r="I272">
        <v>11368</v>
      </c>
      <c r="J272">
        <v>11757.25</v>
      </c>
      <c r="L272" t="str">
        <f t="shared" si="39"/>
        <v>12NOV2025:07:00:00</v>
      </c>
      <c r="M272">
        <v>8</v>
      </c>
      <c r="N272">
        <f t="shared" si="40"/>
        <v>904.57617199999913</v>
      </c>
      <c r="O272" t="str">
        <f t="shared" si="34"/>
        <v/>
      </c>
      <c r="P272">
        <f t="shared" si="35"/>
        <v>904.57617199999913</v>
      </c>
      <c r="Q272" t="str">
        <f t="shared" si="36"/>
        <v/>
      </c>
      <c r="R272">
        <f t="shared" si="37"/>
        <v>1</v>
      </c>
      <c r="S272">
        <f t="shared" si="41"/>
        <v>7.8570499163733292</v>
      </c>
    </row>
    <row r="273" spans="1:19" x14ac:dyDescent="0.3">
      <c r="A273" t="s">
        <v>297</v>
      </c>
      <c r="B273">
        <v>11767.295898</v>
      </c>
      <c r="C273">
        <v>12657</v>
      </c>
      <c r="D273">
        <v>11514.292969</v>
      </c>
      <c r="E273">
        <v>11005.474609000001</v>
      </c>
      <c r="F273">
        <v>12084.200194999999</v>
      </c>
      <c r="G273">
        <v>12657</v>
      </c>
      <c r="H273">
        <v>11618.900390999999</v>
      </c>
      <c r="I273">
        <v>11653.400390999999</v>
      </c>
      <c r="J273">
        <v>12003.375</v>
      </c>
      <c r="L273" t="str">
        <f t="shared" si="39"/>
        <v>12NOV2025:08:00:00</v>
      </c>
      <c r="M273">
        <v>9</v>
      </c>
      <c r="N273">
        <f t="shared" si="40"/>
        <v>889.70410199999969</v>
      </c>
      <c r="O273" t="str">
        <f t="shared" si="34"/>
        <v/>
      </c>
      <c r="P273">
        <f t="shared" si="35"/>
        <v>889.70410199999969</v>
      </c>
      <c r="Q273" t="str">
        <f t="shared" si="36"/>
        <v/>
      </c>
      <c r="R273">
        <f t="shared" si="37"/>
        <v>1</v>
      </c>
      <c r="S273">
        <f t="shared" si="41"/>
        <v>7.560820342345739</v>
      </c>
    </row>
    <row r="274" spans="1:19" x14ac:dyDescent="0.3">
      <c r="A274" t="s">
        <v>298</v>
      </c>
      <c r="B274">
        <v>12519.897461</v>
      </c>
      <c r="C274">
        <v>12990.799805000001</v>
      </c>
      <c r="D274">
        <v>12448.21875</v>
      </c>
      <c r="E274">
        <v>11921.291015999999</v>
      </c>
      <c r="F274">
        <v>12653.900390999999</v>
      </c>
      <c r="G274">
        <v>12990.799805000001</v>
      </c>
      <c r="H274">
        <v>12133.299805000001</v>
      </c>
      <c r="I274">
        <v>12057.099609000001</v>
      </c>
      <c r="J274">
        <v>12458.775390999999</v>
      </c>
      <c r="L274" t="str">
        <f t="shared" si="39"/>
        <v>12NOV2025:09:00:00</v>
      </c>
      <c r="M274">
        <v>10</v>
      </c>
      <c r="N274">
        <f t="shared" si="40"/>
        <v>470.90234400000008</v>
      </c>
      <c r="O274" t="str">
        <f t="shared" si="34"/>
        <v/>
      </c>
      <c r="P274">
        <f t="shared" si="35"/>
        <v>470.90234400000008</v>
      </c>
      <c r="Q274" t="str">
        <f t="shared" si="36"/>
        <v/>
      </c>
      <c r="R274">
        <f t="shared" si="37"/>
        <v>1</v>
      </c>
      <c r="S274">
        <f t="shared" si="41"/>
        <v>3.7612316352181026</v>
      </c>
    </row>
    <row r="275" spans="1:19" x14ac:dyDescent="0.3">
      <c r="A275" t="s">
        <v>299</v>
      </c>
      <c r="B275">
        <v>12986.609375</v>
      </c>
      <c r="C275">
        <v>13369.099609000001</v>
      </c>
      <c r="D275">
        <v>12954.112305000001</v>
      </c>
      <c r="E275">
        <v>12440.905273</v>
      </c>
      <c r="F275">
        <v>12974.799805000001</v>
      </c>
      <c r="G275">
        <v>13369.099609000001</v>
      </c>
      <c r="H275">
        <v>12686.599609000001</v>
      </c>
      <c r="I275">
        <v>12543.099609000001</v>
      </c>
      <c r="J275">
        <v>12893.400390999999</v>
      </c>
      <c r="L275" t="str">
        <f t="shared" si="39"/>
        <v>12NOV2025:10:00:00</v>
      </c>
      <c r="M275">
        <v>11</v>
      </c>
      <c r="N275">
        <f t="shared" si="40"/>
        <v>382.49023400000078</v>
      </c>
      <c r="O275" t="str">
        <f t="shared" si="34"/>
        <v/>
      </c>
      <c r="P275">
        <f t="shared" si="35"/>
        <v>382.49023400000078</v>
      </c>
      <c r="Q275" t="str">
        <f t="shared" si="36"/>
        <v/>
      </c>
      <c r="R275">
        <f t="shared" si="37"/>
        <v>1</v>
      </c>
      <c r="S275">
        <f t="shared" si="41"/>
        <v>2.9452663351553285</v>
      </c>
    </row>
    <row r="276" spans="1:19" x14ac:dyDescent="0.3">
      <c r="A276" t="s">
        <v>300</v>
      </c>
      <c r="B276">
        <v>13220.783203000001</v>
      </c>
      <c r="C276">
        <v>13748.5</v>
      </c>
      <c r="D276">
        <v>13275.256836</v>
      </c>
      <c r="E276">
        <v>12896.763671999999</v>
      </c>
      <c r="F276">
        <v>13371.200194999999</v>
      </c>
      <c r="G276">
        <v>13748.5</v>
      </c>
      <c r="H276">
        <v>12808.299805000001</v>
      </c>
      <c r="I276">
        <v>12913.099609000001</v>
      </c>
      <c r="J276">
        <v>13210.275390999999</v>
      </c>
      <c r="L276" t="str">
        <f t="shared" si="39"/>
        <v>12NOV2025:11:00:00</v>
      </c>
      <c r="M276">
        <v>12</v>
      </c>
      <c r="N276">
        <f t="shared" si="40"/>
        <v>527.71679699999913</v>
      </c>
      <c r="O276" t="str">
        <f t="shared" si="34"/>
        <v/>
      </c>
      <c r="P276">
        <f t="shared" si="35"/>
        <v>527.71679699999913</v>
      </c>
      <c r="Q276" t="str">
        <f t="shared" si="36"/>
        <v/>
      </c>
      <c r="R276">
        <f t="shared" si="37"/>
        <v>1</v>
      </c>
      <c r="S276">
        <f t="shared" si="41"/>
        <v>3.9915698555608414</v>
      </c>
    </row>
    <row r="277" spans="1:19" x14ac:dyDescent="0.3">
      <c r="A277" t="s">
        <v>301</v>
      </c>
      <c r="B277">
        <v>13183.516602</v>
      </c>
      <c r="C277">
        <v>14067.099609000001</v>
      </c>
      <c r="D277">
        <v>13683.617188</v>
      </c>
      <c r="E277">
        <v>13397.632813</v>
      </c>
      <c r="F277">
        <v>13729.5</v>
      </c>
      <c r="G277">
        <v>14067.099609000001</v>
      </c>
      <c r="H277">
        <v>12954.400390999999</v>
      </c>
      <c r="I277">
        <v>13205.299805000001</v>
      </c>
      <c r="J277">
        <v>13489.075194999999</v>
      </c>
      <c r="L277" t="str">
        <f t="shared" si="39"/>
        <v>12NOV2025:12:00:00</v>
      </c>
      <c r="M277">
        <v>13</v>
      </c>
      <c r="N277">
        <f t="shared" si="40"/>
        <v>883.58300700000109</v>
      </c>
      <c r="O277" t="str">
        <f t="shared" si="34"/>
        <v/>
      </c>
      <c r="P277">
        <f t="shared" si="35"/>
        <v>883.58300700000109</v>
      </c>
      <c r="Q277" t="str">
        <f t="shared" si="36"/>
        <v/>
      </c>
      <c r="R277">
        <f t="shared" si="37"/>
        <v>1</v>
      </c>
      <c r="S277">
        <f t="shared" si="41"/>
        <v>6.7021799545195524</v>
      </c>
    </row>
    <row r="278" spans="1:19" x14ac:dyDescent="0.3">
      <c r="A278" t="s">
        <v>302</v>
      </c>
      <c r="B278">
        <v>13434.191406</v>
      </c>
      <c r="C278">
        <v>14315.299805000001</v>
      </c>
      <c r="D278">
        <v>14123.353515999999</v>
      </c>
      <c r="E278">
        <v>13993.9375</v>
      </c>
      <c r="F278">
        <v>14096.700194999999</v>
      </c>
      <c r="G278">
        <v>14315.299805000001</v>
      </c>
      <c r="H278">
        <v>13309.200194999999</v>
      </c>
      <c r="I278">
        <v>13581.200194999999</v>
      </c>
      <c r="J278">
        <v>13825.599609000001</v>
      </c>
      <c r="L278" t="str">
        <f t="shared" si="39"/>
        <v>12NOV2025:13:00:00</v>
      </c>
      <c r="M278">
        <v>14</v>
      </c>
      <c r="N278">
        <f t="shared" si="40"/>
        <v>881.10839900000065</v>
      </c>
      <c r="O278" t="str">
        <f t="shared" si="34"/>
        <v/>
      </c>
      <c r="P278">
        <f t="shared" si="35"/>
        <v>881.10839900000065</v>
      </c>
      <c r="Q278" t="str">
        <f t="shared" si="36"/>
        <v/>
      </c>
      <c r="R278">
        <f t="shared" si="37"/>
        <v>1</v>
      </c>
      <c r="S278">
        <f t="shared" si="41"/>
        <v>6.5587006494970641</v>
      </c>
    </row>
    <row r="279" spans="1:19" x14ac:dyDescent="0.3">
      <c r="A279" t="s">
        <v>303</v>
      </c>
      <c r="B279">
        <v>13737.125</v>
      </c>
      <c r="C279">
        <v>14602.5</v>
      </c>
      <c r="D279">
        <v>14654.891602</v>
      </c>
      <c r="E279">
        <v>14676.705078000001</v>
      </c>
      <c r="F279">
        <v>14465.299805000001</v>
      </c>
      <c r="G279">
        <v>14602.5</v>
      </c>
      <c r="H279">
        <v>13839.299805000001</v>
      </c>
      <c r="I279">
        <v>14005.200194999999</v>
      </c>
      <c r="J279">
        <v>14228.075194999999</v>
      </c>
      <c r="L279" t="str">
        <f t="shared" si="39"/>
        <v>12NOV2025:14:00:00</v>
      </c>
      <c r="M279">
        <v>15</v>
      </c>
      <c r="N279">
        <f t="shared" si="40"/>
        <v>865.375</v>
      </c>
      <c r="O279" t="str">
        <f t="shared" si="34"/>
        <v/>
      </c>
      <c r="P279">
        <f t="shared" si="35"/>
        <v>865.375</v>
      </c>
      <c r="Q279" t="str">
        <f t="shared" si="36"/>
        <v/>
      </c>
      <c r="R279">
        <f t="shared" si="37"/>
        <v>1</v>
      </c>
      <c r="S279">
        <f t="shared" si="41"/>
        <v>6.2995350191542991</v>
      </c>
    </row>
    <row r="280" spans="1:19" x14ac:dyDescent="0.3">
      <c r="A280" t="s">
        <v>304</v>
      </c>
      <c r="B280">
        <v>13960.450194999999</v>
      </c>
      <c r="C280">
        <v>14794.400390999999</v>
      </c>
      <c r="D280">
        <v>14958.064453000001</v>
      </c>
      <c r="E280">
        <v>15081.285156</v>
      </c>
      <c r="F280">
        <v>14776.900390999999</v>
      </c>
      <c r="G280">
        <v>14794.400390999999</v>
      </c>
      <c r="H280">
        <v>14241.299805000001</v>
      </c>
      <c r="I280">
        <v>14304.799805000001</v>
      </c>
      <c r="J280">
        <v>14529.350586</v>
      </c>
      <c r="L280" t="str">
        <f t="shared" si="39"/>
        <v>12NOV2025:15:00:00</v>
      </c>
      <c r="M280">
        <v>16</v>
      </c>
      <c r="N280">
        <f t="shared" si="40"/>
        <v>833.95019599999978</v>
      </c>
      <c r="O280" t="str">
        <f t="shared" si="34"/>
        <v/>
      </c>
      <c r="P280">
        <f t="shared" si="35"/>
        <v>833.95019599999978</v>
      </c>
      <c r="Q280" t="str">
        <f t="shared" si="36"/>
        <v/>
      </c>
      <c r="R280">
        <f t="shared" si="37"/>
        <v>1</v>
      </c>
      <c r="S280">
        <f t="shared" si="41"/>
        <v>5.9736626280052416</v>
      </c>
    </row>
    <row r="281" spans="1:19" x14ac:dyDescent="0.3">
      <c r="A281" t="s">
        <v>305</v>
      </c>
      <c r="B281">
        <v>14072.6875</v>
      </c>
      <c r="C281">
        <v>14881.799805000001</v>
      </c>
      <c r="D281">
        <v>15032.987305000001</v>
      </c>
      <c r="E281">
        <v>15255.357421999999</v>
      </c>
      <c r="F281">
        <v>15000.200194999999</v>
      </c>
      <c r="G281">
        <v>14881.799805000001</v>
      </c>
      <c r="H281">
        <v>14450.5</v>
      </c>
      <c r="I281">
        <v>14462.200194999999</v>
      </c>
      <c r="J281">
        <v>14698.674805000001</v>
      </c>
      <c r="L281" t="str">
        <f t="shared" si="39"/>
        <v>12NOV2025:16:00:00</v>
      </c>
      <c r="M281">
        <v>17</v>
      </c>
      <c r="N281">
        <f t="shared" si="40"/>
        <v>809.11230500000056</v>
      </c>
      <c r="O281" t="str">
        <f t="shared" si="34"/>
        <v/>
      </c>
      <c r="P281">
        <f t="shared" si="35"/>
        <v>809.11230500000056</v>
      </c>
      <c r="Q281" t="str">
        <f t="shared" si="36"/>
        <v/>
      </c>
      <c r="R281">
        <f t="shared" si="37"/>
        <v>1</v>
      </c>
      <c r="S281">
        <f t="shared" si="41"/>
        <v>5.7495222927390417</v>
      </c>
    </row>
    <row r="282" spans="1:19" x14ac:dyDescent="0.3">
      <c r="A282" t="s">
        <v>306</v>
      </c>
      <c r="B282">
        <v>13957.061523</v>
      </c>
      <c r="C282">
        <v>14720.299805000001</v>
      </c>
      <c r="D282">
        <v>14757.46875</v>
      </c>
      <c r="E282">
        <v>14896.761719</v>
      </c>
      <c r="F282">
        <v>14874.799805000001</v>
      </c>
      <c r="G282">
        <v>14720.299805000001</v>
      </c>
      <c r="H282">
        <v>14446</v>
      </c>
      <c r="I282">
        <v>14400.200194999999</v>
      </c>
      <c r="J282">
        <v>14610.325194999999</v>
      </c>
      <c r="L282" t="str">
        <f t="shared" si="39"/>
        <v>12NOV2025:17:00:00</v>
      </c>
      <c r="M282">
        <v>18</v>
      </c>
      <c r="N282">
        <f t="shared" si="40"/>
        <v>763.23828200000025</v>
      </c>
      <c r="O282" t="str">
        <f t="shared" si="34"/>
        <v/>
      </c>
      <c r="P282">
        <f t="shared" si="35"/>
        <v>763.23828200000025</v>
      </c>
      <c r="Q282" t="str">
        <f t="shared" si="36"/>
        <v/>
      </c>
      <c r="R282">
        <f t="shared" si="37"/>
        <v>1</v>
      </c>
      <c r="S282">
        <f t="shared" si="41"/>
        <v>5.468474010394317</v>
      </c>
    </row>
    <row r="283" spans="1:19" x14ac:dyDescent="0.3">
      <c r="A283" t="s">
        <v>307</v>
      </c>
      <c r="B283">
        <v>13776.741211</v>
      </c>
      <c r="C283">
        <v>14477.700194999999</v>
      </c>
      <c r="D283">
        <v>14398.275390999999</v>
      </c>
      <c r="E283">
        <v>14507.250977</v>
      </c>
      <c r="F283">
        <v>14625.200194999999</v>
      </c>
      <c r="G283">
        <v>14477.700194999999</v>
      </c>
      <c r="H283">
        <v>14338</v>
      </c>
      <c r="I283">
        <v>14273.700194999999</v>
      </c>
      <c r="J283">
        <v>14428.649414</v>
      </c>
      <c r="L283" t="str">
        <f t="shared" si="39"/>
        <v>12NOV2025:18:00:00</v>
      </c>
      <c r="M283">
        <v>19</v>
      </c>
      <c r="N283">
        <f t="shared" si="40"/>
        <v>700.95898399999896</v>
      </c>
      <c r="O283" t="str">
        <f t="shared" si="34"/>
        <v/>
      </c>
      <c r="P283">
        <f t="shared" si="35"/>
        <v>700.95898399999896</v>
      </c>
      <c r="Q283" t="str">
        <f t="shared" si="36"/>
        <v/>
      </c>
      <c r="R283">
        <f t="shared" si="37"/>
        <v>1</v>
      </c>
      <c r="S283">
        <f t="shared" si="41"/>
        <v>5.0879883222334197</v>
      </c>
    </row>
    <row r="284" spans="1:19" x14ac:dyDescent="0.3">
      <c r="A284" t="s">
        <v>308</v>
      </c>
      <c r="B284">
        <v>13693.969727</v>
      </c>
      <c r="C284">
        <v>14372.5</v>
      </c>
      <c r="D284">
        <v>14265.801758</v>
      </c>
      <c r="E284">
        <v>14401</v>
      </c>
      <c r="F284">
        <v>14412.900390999999</v>
      </c>
      <c r="G284">
        <v>14372.5</v>
      </c>
      <c r="H284">
        <v>14163.400390999999</v>
      </c>
      <c r="I284">
        <v>14031</v>
      </c>
      <c r="J284">
        <v>14244.950194999999</v>
      </c>
      <c r="L284" t="str">
        <f t="shared" si="39"/>
        <v>12NOV2025:19:00:00</v>
      </c>
      <c r="M284">
        <v>20</v>
      </c>
      <c r="N284">
        <f t="shared" si="40"/>
        <v>678.53027300000031</v>
      </c>
      <c r="O284" t="str">
        <f t="shared" si="34"/>
        <v/>
      </c>
      <c r="P284">
        <f t="shared" si="35"/>
        <v>678.53027300000031</v>
      </c>
      <c r="Q284" t="str">
        <f t="shared" si="36"/>
        <v/>
      </c>
      <c r="R284">
        <f t="shared" si="37"/>
        <v>1</v>
      </c>
      <c r="S284">
        <f t="shared" si="41"/>
        <v>4.9549567183733583</v>
      </c>
    </row>
    <row r="285" spans="1:19" x14ac:dyDescent="0.3">
      <c r="A285" t="s">
        <v>309</v>
      </c>
      <c r="B285">
        <v>13476.263671999999</v>
      </c>
      <c r="C285">
        <v>14161.900390999999</v>
      </c>
      <c r="D285">
        <v>13957.505859000001</v>
      </c>
      <c r="E285">
        <v>14114.162109000001</v>
      </c>
      <c r="F285">
        <v>14081.900390999999</v>
      </c>
      <c r="G285">
        <v>14161.900390999999</v>
      </c>
      <c r="H285">
        <v>13710</v>
      </c>
      <c r="I285">
        <v>13605.299805000001</v>
      </c>
      <c r="J285">
        <v>13889.775390999999</v>
      </c>
      <c r="L285" t="str">
        <f t="shared" si="39"/>
        <v>12NOV2025:20:00:00</v>
      </c>
      <c r="M285">
        <v>21</v>
      </c>
      <c r="N285">
        <f t="shared" si="40"/>
        <v>685.63671900000008</v>
      </c>
      <c r="O285" t="str">
        <f t="shared" si="34"/>
        <v/>
      </c>
      <c r="P285">
        <f t="shared" si="35"/>
        <v>685.63671900000008</v>
      </c>
      <c r="Q285" t="str">
        <f t="shared" si="36"/>
        <v/>
      </c>
      <c r="R285">
        <f t="shared" si="37"/>
        <v>1</v>
      </c>
      <c r="S285">
        <f t="shared" si="41"/>
        <v>5.0877360052294476</v>
      </c>
    </row>
    <row r="286" spans="1:19" x14ac:dyDescent="0.3">
      <c r="A286" t="s">
        <v>310</v>
      </c>
      <c r="B286">
        <v>13221.229492</v>
      </c>
      <c r="C286">
        <v>13871.700194999999</v>
      </c>
      <c r="D286">
        <v>13533.654296999999</v>
      </c>
      <c r="E286">
        <v>13530.845703000001</v>
      </c>
      <c r="F286">
        <v>13715.099609000001</v>
      </c>
      <c r="G286">
        <v>13871.700194999999</v>
      </c>
      <c r="H286">
        <v>13280</v>
      </c>
      <c r="I286">
        <v>13180.299805000001</v>
      </c>
      <c r="J286">
        <v>13511.775390999999</v>
      </c>
      <c r="L286" t="str">
        <f t="shared" si="39"/>
        <v>12NOV2025:21:00:00</v>
      </c>
      <c r="M286">
        <v>22</v>
      </c>
      <c r="N286">
        <f t="shared" si="40"/>
        <v>650.47070299999905</v>
      </c>
      <c r="O286" t="str">
        <f t="shared" si="34"/>
        <v/>
      </c>
      <c r="P286">
        <f t="shared" si="35"/>
        <v>650.47070299999905</v>
      </c>
      <c r="Q286" t="str">
        <f t="shared" si="36"/>
        <v/>
      </c>
      <c r="R286">
        <f t="shared" si="37"/>
        <v>1</v>
      </c>
      <c r="S286">
        <f t="shared" si="41"/>
        <v>4.9198957131300887</v>
      </c>
    </row>
    <row r="287" spans="1:19" x14ac:dyDescent="0.3">
      <c r="A287" t="s">
        <v>311</v>
      </c>
      <c r="B287">
        <v>12915.957031</v>
      </c>
      <c r="C287">
        <v>13513.299805000001</v>
      </c>
      <c r="D287">
        <v>13160.840819999999</v>
      </c>
      <c r="E287">
        <v>13033.886719</v>
      </c>
      <c r="F287">
        <v>13303.799805000001</v>
      </c>
      <c r="G287">
        <v>13513.299805000001</v>
      </c>
      <c r="H287">
        <v>12807.400390999999</v>
      </c>
      <c r="I287">
        <v>12717.099609000001</v>
      </c>
      <c r="J287">
        <v>13085.400390999999</v>
      </c>
      <c r="L287" t="str">
        <f t="shared" si="39"/>
        <v>12NOV2025:22:00:00</v>
      </c>
      <c r="M287">
        <v>23</v>
      </c>
      <c r="N287">
        <f t="shared" si="40"/>
        <v>597.34277400000065</v>
      </c>
      <c r="O287" t="str">
        <f t="shared" si="34"/>
        <v/>
      </c>
      <c r="P287">
        <f t="shared" si="35"/>
        <v>597.34277400000065</v>
      </c>
      <c r="Q287" t="str">
        <f t="shared" si="36"/>
        <v/>
      </c>
      <c r="R287">
        <f t="shared" si="37"/>
        <v>1</v>
      </c>
      <c r="S287">
        <f t="shared" si="41"/>
        <v>4.6248433048073734</v>
      </c>
    </row>
    <row r="288" spans="1:19" x14ac:dyDescent="0.3">
      <c r="A288" t="s">
        <v>312</v>
      </c>
      <c r="B288">
        <v>12422.216796999999</v>
      </c>
      <c r="C288">
        <v>12931.400390999999</v>
      </c>
      <c r="D288">
        <v>12413.421875</v>
      </c>
      <c r="E288">
        <v>12158.837890999999</v>
      </c>
      <c r="F288">
        <v>12658.299805000001</v>
      </c>
      <c r="G288">
        <v>12931.400390999999</v>
      </c>
      <c r="H288">
        <v>12129.299805000001</v>
      </c>
      <c r="I288">
        <v>12091.5</v>
      </c>
      <c r="J288">
        <v>12452.625</v>
      </c>
      <c r="L288" t="str">
        <f t="shared" si="39"/>
        <v>12NOV2025:23:00:00</v>
      </c>
      <c r="M288">
        <v>24</v>
      </c>
      <c r="N288">
        <f t="shared" si="40"/>
        <v>509.18359400000008</v>
      </c>
      <c r="O288" t="str">
        <f t="shared" si="34"/>
        <v/>
      </c>
      <c r="P288">
        <f t="shared" si="35"/>
        <v>509.18359400000008</v>
      </c>
      <c r="Q288" t="str">
        <f t="shared" si="36"/>
        <v/>
      </c>
      <c r="R288">
        <f t="shared" si="37"/>
        <v>1</v>
      </c>
      <c r="S288">
        <f t="shared" si="41"/>
        <v>4.0989752660166854</v>
      </c>
    </row>
    <row r="289" spans="1:19" x14ac:dyDescent="0.3">
      <c r="A289" t="s">
        <v>313</v>
      </c>
      <c r="B289">
        <v>11952.627930000001</v>
      </c>
      <c r="C289">
        <v>12418.599609000001</v>
      </c>
      <c r="D289">
        <v>11725</v>
      </c>
      <c r="E289">
        <v>11431.503906</v>
      </c>
      <c r="F289">
        <v>11991.599609000001</v>
      </c>
      <c r="G289">
        <v>12418.599609000001</v>
      </c>
      <c r="H289">
        <v>11474.400390999999</v>
      </c>
      <c r="I289">
        <v>11484.700194999999</v>
      </c>
      <c r="J289">
        <v>11842.325194999999</v>
      </c>
      <c r="L289" t="str">
        <f t="shared" si="39"/>
        <v>13NOV2025:00:00:00</v>
      </c>
      <c r="M289">
        <v>1</v>
      </c>
      <c r="N289">
        <f t="shared" si="40"/>
        <v>465.97167900000022</v>
      </c>
      <c r="O289" t="str">
        <f t="shared" si="34"/>
        <v/>
      </c>
      <c r="P289">
        <f t="shared" si="35"/>
        <v>465.97167900000022</v>
      </c>
      <c r="Q289" t="str">
        <f t="shared" si="36"/>
        <v/>
      </c>
      <c r="R289">
        <f t="shared" si="37"/>
        <v>1</v>
      </c>
      <c r="S289">
        <f t="shared" si="41"/>
        <v>3.8984872760111111</v>
      </c>
    </row>
    <row r="290" spans="1:19" x14ac:dyDescent="0.3">
      <c r="A290" t="s">
        <v>314</v>
      </c>
      <c r="B290">
        <v>11502.820313</v>
      </c>
      <c r="C290">
        <v>11356.299805000001</v>
      </c>
      <c r="D290">
        <v>11209.500977</v>
      </c>
      <c r="E290">
        <v>10762.269531</v>
      </c>
      <c r="F290">
        <v>11356.299805000001</v>
      </c>
      <c r="G290">
        <v>11771.799805000001</v>
      </c>
      <c r="H290">
        <v>11032.799805000001</v>
      </c>
      <c r="I290">
        <v>10858.400390999999</v>
      </c>
      <c r="J290">
        <v>11254.824219</v>
      </c>
      <c r="L290" t="str">
        <f t="shared" si="39"/>
        <v>13NOV2025:01:00:00</v>
      </c>
      <c r="M290">
        <v>2</v>
      </c>
      <c r="N290">
        <f t="shared" si="40"/>
        <v>-146.52050799999961</v>
      </c>
      <c r="O290">
        <f t="shared" si="34"/>
        <v>-146.52050799999961</v>
      </c>
      <c r="P290" t="str">
        <f t="shared" si="35"/>
        <v/>
      </c>
      <c r="Q290">
        <f t="shared" si="36"/>
        <v>1</v>
      </c>
      <c r="R290" t="str">
        <f t="shared" si="37"/>
        <v/>
      </c>
      <c r="S290">
        <f t="shared" si="41"/>
        <v>1.2737789864839351</v>
      </c>
    </row>
    <row r="291" spans="1:19" x14ac:dyDescent="0.3">
      <c r="A291" t="s">
        <v>315</v>
      </c>
      <c r="B291">
        <v>11621.086914</v>
      </c>
      <c r="C291">
        <v>11006.5</v>
      </c>
      <c r="D291">
        <v>10856.845703000001</v>
      </c>
      <c r="E291">
        <v>10388.376953000001</v>
      </c>
      <c r="F291">
        <v>11006.5</v>
      </c>
      <c r="G291">
        <v>11461.599609000001</v>
      </c>
      <c r="H291">
        <v>10642.200194999999</v>
      </c>
      <c r="I291">
        <v>10578.599609000001</v>
      </c>
      <c r="J291">
        <v>10922.224609000001</v>
      </c>
      <c r="L291" t="str">
        <f t="shared" si="39"/>
        <v>13NOV2025:02:00:00</v>
      </c>
      <c r="M291">
        <v>3</v>
      </c>
      <c r="N291">
        <f t="shared" si="40"/>
        <v>-614.58691399999952</v>
      </c>
      <c r="O291">
        <f t="shared" si="34"/>
        <v>-614.58691399999952</v>
      </c>
      <c r="P291" t="str">
        <f t="shared" si="35"/>
        <v/>
      </c>
      <c r="Q291">
        <f t="shared" si="36"/>
        <v>1</v>
      </c>
      <c r="R291" t="str">
        <f t="shared" si="37"/>
        <v/>
      </c>
      <c r="S291">
        <f t="shared" si="41"/>
        <v>5.2885493288893883</v>
      </c>
    </row>
    <row r="292" spans="1:19" x14ac:dyDescent="0.3">
      <c r="A292" t="s">
        <v>316</v>
      </c>
      <c r="B292">
        <v>10978.65625</v>
      </c>
      <c r="C292">
        <v>10848.799805000001</v>
      </c>
      <c r="D292">
        <v>10722.658203000001</v>
      </c>
      <c r="E292">
        <v>10116.835938</v>
      </c>
      <c r="F292">
        <v>10848.799805000001</v>
      </c>
      <c r="G292">
        <v>11181.200194999999</v>
      </c>
      <c r="H292">
        <v>10424.299805000001</v>
      </c>
      <c r="I292">
        <v>10405.5</v>
      </c>
      <c r="J292">
        <v>10714.950194999999</v>
      </c>
      <c r="L292" t="str">
        <f t="shared" si="39"/>
        <v>13NOV2025:03:00:00</v>
      </c>
      <c r="M292">
        <v>4</v>
      </c>
      <c r="N292">
        <f t="shared" si="40"/>
        <v>-129.85644499999944</v>
      </c>
      <c r="O292">
        <f t="shared" si="34"/>
        <v>-129.85644499999944</v>
      </c>
      <c r="P292" t="str">
        <f t="shared" si="35"/>
        <v/>
      </c>
      <c r="Q292">
        <f t="shared" si="36"/>
        <v>1</v>
      </c>
      <c r="R292" t="str">
        <f t="shared" si="37"/>
        <v/>
      </c>
      <c r="S292">
        <f t="shared" si="41"/>
        <v>1.1828081874774012</v>
      </c>
    </row>
    <row r="293" spans="1:19" x14ac:dyDescent="0.3">
      <c r="A293" t="s">
        <v>317</v>
      </c>
      <c r="B293">
        <v>10687.498046999999</v>
      </c>
      <c r="C293">
        <v>10814.700194999999</v>
      </c>
      <c r="D293">
        <v>10599.649414</v>
      </c>
      <c r="E293">
        <v>9856.5292969000002</v>
      </c>
      <c r="F293">
        <v>10814.700194999999</v>
      </c>
      <c r="G293">
        <v>11071.700194999999</v>
      </c>
      <c r="H293">
        <v>10331.900390999999</v>
      </c>
      <c r="I293">
        <v>10368.700194999999</v>
      </c>
      <c r="J293">
        <v>10646.75</v>
      </c>
      <c r="L293" t="str">
        <f t="shared" si="39"/>
        <v>13NOV2025:04:00:00</v>
      </c>
      <c r="M293">
        <v>5</v>
      </c>
      <c r="N293">
        <f t="shared" si="40"/>
        <v>127.20214800000031</v>
      </c>
      <c r="O293" t="str">
        <f t="shared" si="34"/>
        <v/>
      </c>
      <c r="P293">
        <f t="shared" si="35"/>
        <v>127.20214800000031</v>
      </c>
      <c r="Q293" t="str">
        <f t="shared" si="36"/>
        <v/>
      </c>
      <c r="R293">
        <f t="shared" si="37"/>
        <v>1</v>
      </c>
      <c r="S293">
        <f t="shared" si="41"/>
        <v>1.1901957543347219</v>
      </c>
    </row>
    <row r="294" spans="1:19" x14ac:dyDescent="0.3">
      <c r="A294" t="s">
        <v>318</v>
      </c>
      <c r="B294">
        <v>10669.492188</v>
      </c>
      <c r="C294">
        <v>10845.5</v>
      </c>
      <c r="D294">
        <v>10695.237305000001</v>
      </c>
      <c r="E294">
        <v>9878.3222655999998</v>
      </c>
      <c r="F294">
        <v>10845.5</v>
      </c>
      <c r="G294">
        <v>11178.299805000001</v>
      </c>
      <c r="H294">
        <v>10427.099609000001</v>
      </c>
      <c r="I294">
        <v>10504.400390999999</v>
      </c>
      <c r="J294">
        <v>10738.825194999999</v>
      </c>
      <c r="L294" t="str">
        <f t="shared" si="39"/>
        <v>13NOV2025:05:00:00</v>
      </c>
      <c r="M294">
        <v>6</v>
      </c>
      <c r="N294">
        <f t="shared" si="40"/>
        <v>176.00781199999983</v>
      </c>
      <c r="O294" t="str">
        <f t="shared" si="34"/>
        <v/>
      </c>
      <c r="P294">
        <f t="shared" si="35"/>
        <v>176.00781199999983</v>
      </c>
      <c r="Q294" t="str">
        <f t="shared" si="36"/>
        <v/>
      </c>
      <c r="R294">
        <f t="shared" si="37"/>
        <v>1</v>
      </c>
      <c r="S294">
        <f t="shared" si="41"/>
        <v>1.6496362610205213</v>
      </c>
    </row>
    <row r="295" spans="1:19" x14ac:dyDescent="0.3">
      <c r="A295" t="s">
        <v>319</v>
      </c>
      <c r="B295">
        <v>11112.096680000001</v>
      </c>
      <c r="C295">
        <v>11188</v>
      </c>
      <c r="D295">
        <v>11030.771484000001</v>
      </c>
      <c r="E295">
        <v>10102.025390999999</v>
      </c>
      <c r="F295">
        <v>11188</v>
      </c>
      <c r="G295">
        <v>11609.400390999999</v>
      </c>
      <c r="H295">
        <v>10817.700194999999</v>
      </c>
      <c r="I295">
        <v>11027.799805000001</v>
      </c>
      <c r="J295">
        <v>11160.725586</v>
      </c>
      <c r="L295" t="str">
        <f t="shared" si="39"/>
        <v>13NOV2025:06:00:00</v>
      </c>
      <c r="M295">
        <v>7</v>
      </c>
      <c r="N295">
        <f t="shared" si="40"/>
        <v>75.903319999999439</v>
      </c>
      <c r="O295" t="str">
        <f t="shared" si="34"/>
        <v/>
      </c>
      <c r="P295">
        <f t="shared" si="35"/>
        <v>75.903319999999439</v>
      </c>
      <c r="Q295" t="str">
        <f t="shared" si="36"/>
        <v/>
      </c>
      <c r="R295">
        <f t="shared" si="37"/>
        <v>1</v>
      </c>
      <c r="S295">
        <f t="shared" si="41"/>
        <v>0.68306929093420599</v>
      </c>
    </row>
    <row r="296" spans="1:19" x14ac:dyDescent="0.3">
      <c r="A296" t="s">
        <v>320</v>
      </c>
      <c r="B296">
        <v>11687.006836</v>
      </c>
      <c r="C296">
        <v>11714.799805000001</v>
      </c>
      <c r="D296">
        <v>11477.195313</v>
      </c>
      <c r="E296">
        <v>10508.103515999999</v>
      </c>
      <c r="F296">
        <v>11714.799805000001</v>
      </c>
      <c r="G296">
        <v>12167.400390999999</v>
      </c>
      <c r="H296">
        <v>11366.200194999999</v>
      </c>
      <c r="I296">
        <v>11648.200194999999</v>
      </c>
      <c r="J296">
        <v>11724.149414</v>
      </c>
      <c r="L296" t="str">
        <f t="shared" si="39"/>
        <v>13NOV2025:07:00:00</v>
      </c>
      <c r="M296">
        <v>8</v>
      </c>
      <c r="N296">
        <f t="shared" si="40"/>
        <v>27.792969000000085</v>
      </c>
      <c r="O296" t="str">
        <f t="shared" si="34"/>
        <v/>
      </c>
      <c r="P296">
        <f t="shared" si="35"/>
        <v>27.792969000000085</v>
      </c>
      <c r="Q296" t="str">
        <f t="shared" si="36"/>
        <v/>
      </c>
      <c r="R296">
        <f t="shared" si="37"/>
        <v>1</v>
      </c>
      <c r="S296">
        <f t="shared" si="41"/>
        <v>0.23781083890862614</v>
      </c>
    </row>
    <row r="297" spans="1:19" x14ac:dyDescent="0.3">
      <c r="A297" t="s">
        <v>321</v>
      </c>
      <c r="B297">
        <v>11940.875977</v>
      </c>
      <c r="C297">
        <v>12022.700194999999</v>
      </c>
      <c r="D297">
        <v>11906.154296999999</v>
      </c>
      <c r="E297">
        <v>10823.681640999999</v>
      </c>
      <c r="F297">
        <v>12022.700194999999</v>
      </c>
      <c r="G297">
        <v>12461.400390999999</v>
      </c>
      <c r="H297">
        <v>11631.700194999999</v>
      </c>
      <c r="I297">
        <v>11970.5</v>
      </c>
      <c r="J297">
        <v>12021.575194999999</v>
      </c>
      <c r="L297" t="str">
        <f t="shared" si="39"/>
        <v>13NOV2025:08:00:00</v>
      </c>
      <c r="M297">
        <v>9</v>
      </c>
      <c r="N297">
        <f t="shared" si="40"/>
        <v>81.824217999999746</v>
      </c>
      <c r="O297" t="str">
        <f t="shared" si="34"/>
        <v/>
      </c>
      <c r="P297">
        <f t="shared" si="35"/>
        <v>81.824217999999746</v>
      </c>
      <c r="Q297" t="str">
        <f t="shared" si="36"/>
        <v/>
      </c>
      <c r="R297">
        <f t="shared" si="37"/>
        <v>1</v>
      </c>
      <c r="S297">
        <f t="shared" si="41"/>
        <v>0.68524468521075022</v>
      </c>
    </row>
    <row r="298" spans="1:19" x14ac:dyDescent="0.3">
      <c r="A298" t="s">
        <v>322</v>
      </c>
      <c r="B298">
        <v>12446.697265999999</v>
      </c>
      <c r="C298">
        <v>12586.799805000001</v>
      </c>
      <c r="D298">
        <v>12882.916015999999</v>
      </c>
      <c r="E298">
        <v>11870.1875</v>
      </c>
      <c r="F298">
        <v>12586.799805000001</v>
      </c>
      <c r="G298">
        <v>12889.200194999999</v>
      </c>
      <c r="H298">
        <v>12205.400390999999</v>
      </c>
      <c r="I298">
        <v>12473.5</v>
      </c>
      <c r="J298">
        <v>12538.724609000001</v>
      </c>
      <c r="L298" t="str">
        <f t="shared" si="39"/>
        <v>13NOV2025:09:00:00</v>
      </c>
      <c r="M298">
        <v>10</v>
      </c>
      <c r="N298">
        <f t="shared" si="40"/>
        <v>140.10253900000134</v>
      </c>
      <c r="O298" t="str">
        <f t="shared" si="34"/>
        <v/>
      </c>
      <c r="P298">
        <f t="shared" si="35"/>
        <v>140.10253900000134</v>
      </c>
      <c r="Q298" t="str">
        <f t="shared" si="36"/>
        <v/>
      </c>
      <c r="R298">
        <f t="shared" si="37"/>
        <v>1</v>
      </c>
      <c r="S298">
        <f t="shared" si="41"/>
        <v>1.1256202027401456</v>
      </c>
    </row>
    <row r="299" spans="1:19" x14ac:dyDescent="0.3">
      <c r="A299" t="s">
        <v>323</v>
      </c>
      <c r="B299">
        <v>13273.095703000001</v>
      </c>
      <c r="C299">
        <v>13137.700194999999</v>
      </c>
      <c r="D299">
        <v>13650.107421999999</v>
      </c>
      <c r="E299">
        <v>12862.670898</v>
      </c>
      <c r="F299">
        <v>13137.700194999999</v>
      </c>
      <c r="G299">
        <v>13385.200194999999</v>
      </c>
      <c r="H299">
        <v>12920.099609000001</v>
      </c>
      <c r="I299">
        <v>12993.299805000001</v>
      </c>
      <c r="J299">
        <v>13109.075194999999</v>
      </c>
      <c r="L299" t="str">
        <f t="shared" si="39"/>
        <v>13NOV2025:10:00:00</v>
      </c>
      <c r="M299">
        <v>11</v>
      </c>
      <c r="N299">
        <f t="shared" si="40"/>
        <v>-135.39550800000143</v>
      </c>
      <c r="O299">
        <f t="shared" si="34"/>
        <v>-135.39550800000143</v>
      </c>
      <c r="P299" t="str">
        <f t="shared" si="35"/>
        <v/>
      </c>
      <c r="Q299">
        <f t="shared" si="36"/>
        <v>1</v>
      </c>
      <c r="R299" t="str">
        <f t="shared" si="37"/>
        <v/>
      </c>
      <c r="S299">
        <f t="shared" si="41"/>
        <v>1.0200748267745796</v>
      </c>
    </row>
    <row r="300" spans="1:19" x14ac:dyDescent="0.3">
      <c r="A300" t="s">
        <v>324</v>
      </c>
      <c r="B300">
        <v>14019.303711</v>
      </c>
      <c r="C300">
        <v>13578.200194999999</v>
      </c>
      <c r="D300">
        <v>14180.619140999999</v>
      </c>
      <c r="E300">
        <v>13761.297852</v>
      </c>
      <c r="F300">
        <v>13578.200194999999</v>
      </c>
      <c r="G300">
        <v>13826.700194999999</v>
      </c>
      <c r="H300">
        <v>13263.700194999999</v>
      </c>
      <c r="I300">
        <v>13455.299805000001</v>
      </c>
      <c r="J300">
        <v>13530.975586</v>
      </c>
      <c r="L300" t="str">
        <f t="shared" si="39"/>
        <v>13NOV2025:11:00:00</v>
      </c>
      <c r="M300">
        <v>12</v>
      </c>
      <c r="N300">
        <f t="shared" si="40"/>
        <v>-441.10351600000104</v>
      </c>
      <c r="O300">
        <f t="shared" si="34"/>
        <v>-441.10351600000104</v>
      </c>
      <c r="P300" t="str">
        <f t="shared" si="35"/>
        <v/>
      </c>
      <c r="Q300">
        <f t="shared" si="36"/>
        <v>1</v>
      </c>
      <c r="R300" t="str">
        <f t="shared" si="37"/>
        <v/>
      </c>
      <c r="S300">
        <f t="shared" si="41"/>
        <v>3.1464010274197638</v>
      </c>
    </row>
    <row r="301" spans="1:19" x14ac:dyDescent="0.3">
      <c r="A301" t="s">
        <v>325</v>
      </c>
      <c r="B301">
        <v>14343.665039</v>
      </c>
      <c r="C301">
        <v>14012.5</v>
      </c>
      <c r="D301">
        <v>14465.233398</v>
      </c>
      <c r="E301">
        <v>14204.011719</v>
      </c>
      <c r="F301">
        <v>14012.5</v>
      </c>
      <c r="G301">
        <v>14207.700194999999</v>
      </c>
      <c r="H301">
        <v>13430.299805000001</v>
      </c>
      <c r="I301">
        <v>13912.700194999999</v>
      </c>
      <c r="J301">
        <v>13890.799805000001</v>
      </c>
      <c r="L301" t="str">
        <f t="shared" si="39"/>
        <v>13NOV2025:12:00:00</v>
      </c>
      <c r="M301">
        <v>13</v>
      </c>
      <c r="N301">
        <f t="shared" si="40"/>
        <v>-331.16503899999952</v>
      </c>
      <c r="O301">
        <f t="shared" si="34"/>
        <v>-331.16503899999952</v>
      </c>
      <c r="P301" t="str">
        <f t="shared" si="35"/>
        <v/>
      </c>
      <c r="Q301">
        <f t="shared" si="36"/>
        <v>1</v>
      </c>
      <c r="R301" t="str">
        <f t="shared" si="37"/>
        <v/>
      </c>
      <c r="S301">
        <f t="shared" si="41"/>
        <v>2.3087895464622998</v>
      </c>
    </row>
    <row r="302" spans="1:19" x14ac:dyDescent="0.3">
      <c r="A302" t="s">
        <v>326</v>
      </c>
      <c r="B302">
        <v>14675.625</v>
      </c>
      <c r="C302">
        <v>14506.900390999999</v>
      </c>
      <c r="D302">
        <v>14820.367188</v>
      </c>
      <c r="E302">
        <v>14817.980469</v>
      </c>
      <c r="F302">
        <v>14506.900390999999</v>
      </c>
      <c r="G302">
        <v>14458.299805000001</v>
      </c>
      <c r="H302">
        <v>13840</v>
      </c>
      <c r="I302">
        <v>14382.200194999999</v>
      </c>
      <c r="J302">
        <v>14296.849609000001</v>
      </c>
      <c r="L302" t="str">
        <f t="shared" si="39"/>
        <v>13NOV2025:13:00:00</v>
      </c>
      <c r="M302">
        <v>14</v>
      </c>
      <c r="N302">
        <f t="shared" si="40"/>
        <v>-168.72460900000078</v>
      </c>
      <c r="O302">
        <f t="shared" si="34"/>
        <v>-168.72460900000078</v>
      </c>
      <c r="P302" t="str">
        <f t="shared" si="35"/>
        <v/>
      </c>
      <c r="Q302">
        <f t="shared" si="36"/>
        <v>1</v>
      </c>
      <c r="R302" t="str">
        <f t="shared" si="37"/>
        <v/>
      </c>
      <c r="S302">
        <f t="shared" si="41"/>
        <v>1.149692834206385</v>
      </c>
    </row>
    <row r="303" spans="1:19" x14ac:dyDescent="0.3">
      <c r="A303" t="s">
        <v>327</v>
      </c>
      <c r="B303">
        <v>14907.628906</v>
      </c>
      <c r="C303">
        <v>14959.700194999999</v>
      </c>
      <c r="D303">
        <v>15131.010742</v>
      </c>
      <c r="E303">
        <v>15267.792969</v>
      </c>
      <c r="F303">
        <v>14959.700194999999</v>
      </c>
      <c r="G303">
        <v>14615.5</v>
      </c>
      <c r="H303">
        <v>14423.799805000001</v>
      </c>
      <c r="I303">
        <v>14828.099609000001</v>
      </c>
      <c r="J303">
        <v>14706.775390999999</v>
      </c>
      <c r="L303" t="str">
        <f t="shared" si="39"/>
        <v>13NOV2025:14:00:00</v>
      </c>
      <c r="M303">
        <v>15</v>
      </c>
      <c r="N303">
        <f t="shared" si="40"/>
        <v>52.071288999999524</v>
      </c>
      <c r="O303" t="str">
        <f t="shared" si="34"/>
        <v/>
      </c>
      <c r="P303">
        <f t="shared" si="35"/>
        <v>52.071288999999524</v>
      </c>
      <c r="Q303" t="str">
        <f t="shared" si="36"/>
        <v/>
      </c>
      <c r="R303">
        <f t="shared" si="37"/>
        <v>1</v>
      </c>
      <c r="S303">
        <f t="shared" si="41"/>
        <v>0.34929289780645095</v>
      </c>
    </row>
    <row r="304" spans="1:19" x14ac:dyDescent="0.3">
      <c r="A304" t="s">
        <v>328</v>
      </c>
      <c r="B304">
        <v>15139.670898</v>
      </c>
      <c r="C304">
        <v>15267.599609000001</v>
      </c>
      <c r="D304">
        <v>15377.757813</v>
      </c>
      <c r="E304">
        <v>15498.569336</v>
      </c>
      <c r="F304">
        <v>15267.599609000001</v>
      </c>
      <c r="G304">
        <v>14633.400390999999</v>
      </c>
      <c r="H304">
        <v>14870.200194999999</v>
      </c>
      <c r="I304">
        <v>15067.900390999999</v>
      </c>
      <c r="J304">
        <v>14959.775390999999</v>
      </c>
      <c r="L304" t="str">
        <f t="shared" si="39"/>
        <v>13NOV2025:15:00:00</v>
      </c>
      <c r="M304">
        <v>16</v>
      </c>
      <c r="N304">
        <f t="shared" si="40"/>
        <v>127.92871100000048</v>
      </c>
      <c r="O304" t="str">
        <f t="shared" si="34"/>
        <v/>
      </c>
      <c r="P304">
        <f t="shared" si="35"/>
        <v>127.92871100000048</v>
      </c>
      <c r="Q304" t="str">
        <f t="shared" si="36"/>
        <v/>
      </c>
      <c r="R304">
        <f t="shared" si="37"/>
        <v>1</v>
      </c>
      <c r="S304">
        <f t="shared" si="41"/>
        <v>0.84499003883169133</v>
      </c>
    </row>
    <row r="305" spans="1:19" x14ac:dyDescent="0.3">
      <c r="A305" t="s">
        <v>329</v>
      </c>
      <c r="B305">
        <v>15253.323242</v>
      </c>
      <c r="C305">
        <v>15293.400390999999</v>
      </c>
      <c r="D305">
        <v>15349.576171999999</v>
      </c>
      <c r="E305">
        <v>15474.543944999999</v>
      </c>
      <c r="F305">
        <v>15293.400390999999</v>
      </c>
      <c r="G305">
        <v>14517.700194999999</v>
      </c>
      <c r="H305">
        <v>15053.200194999999</v>
      </c>
      <c r="I305">
        <v>15127.599609000001</v>
      </c>
      <c r="J305">
        <v>14997.974609000001</v>
      </c>
      <c r="L305" t="str">
        <f t="shared" si="39"/>
        <v>13NOV2025:16:00:00</v>
      </c>
      <c r="M305">
        <v>17</v>
      </c>
      <c r="N305">
        <f t="shared" si="40"/>
        <v>40.077148999998826</v>
      </c>
      <c r="O305" t="str">
        <f t="shared" si="34"/>
        <v/>
      </c>
      <c r="P305">
        <f t="shared" si="35"/>
        <v>40.077148999998826</v>
      </c>
      <c r="Q305" t="str">
        <f t="shared" si="36"/>
        <v/>
      </c>
      <c r="R305">
        <f t="shared" si="37"/>
        <v>1</v>
      </c>
      <c r="S305">
        <f t="shared" si="41"/>
        <v>0.26274372059228679</v>
      </c>
    </row>
    <row r="306" spans="1:19" x14ac:dyDescent="0.3">
      <c r="A306" t="s">
        <v>330</v>
      </c>
      <c r="B306">
        <v>14942.536133</v>
      </c>
      <c r="C306">
        <v>15011</v>
      </c>
      <c r="D306">
        <v>15001.142578000001</v>
      </c>
      <c r="E306">
        <v>14980.958008</v>
      </c>
      <c r="F306">
        <v>15011</v>
      </c>
      <c r="G306">
        <v>14247.700194999999</v>
      </c>
      <c r="H306">
        <v>14977.700194999999</v>
      </c>
      <c r="I306">
        <v>14982.5</v>
      </c>
      <c r="J306">
        <v>14804.724609000001</v>
      </c>
      <c r="L306" t="str">
        <f t="shared" si="39"/>
        <v>13NOV2025:17:00:00</v>
      </c>
      <c r="M306">
        <v>18</v>
      </c>
      <c r="N306">
        <f t="shared" si="40"/>
        <v>68.463867000000391</v>
      </c>
      <c r="O306" t="str">
        <f t="shared" si="34"/>
        <v/>
      </c>
      <c r="P306">
        <f t="shared" si="35"/>
        <v>68.463867000000391</v>
      </c>
      <c r="Q306" t="str">
        <f t="shared" si="36"/>
        <v/>
      </c>
      <c r="R306">
        <f t="shared" si="37"/>
        <v>1</v>
      </c>
      <c r="S306">
        <f t="shared" si="41"/>
        <v>0.45818103694459639</v>
      </c>
    </row>
    <row r="307" spans="1:19" x14ac:dyDescent="0.3">
      <c r="A307" t="s">
        <v>331</v>
      </c>
      <c r="B307">
        <v>14518.191406</v>
      </c>
      <c r="C307">
        <v>14625.5</v>
      </c>
      <c r="D307">
        <v>14622.288086</v>
      </c>
      <c r="E307">
        <v>14616.679688</v>
      </c>
      <c r="F307">
        <v>14625.5</v>
      </c>
      <c r="G307">
        <v>13937.200194999999</v>
      </c>
      <c r="H307">
        <v>14773.200194999999</v>
      </c>
      <c r="I307">
        <v>14802.900390999999</v>
      </c>
      <c r="J307">
        <v>14534.699219</v>
      </c>
      <c r="L307" t="str">
        <f t="shared" si="39"/>
        <v>13NOV2025:18:00:00</v>
      </c>
      <c r="M307">
        <v>19</v>
      </c>
      <c r="N307">
        <f t="shared" si="40"/>
        <v>107.30859400000008</v>
      </c>
      <c r="O307" t="str">
        <f t="shared" si="34"/>
        <v/>
      </c>
      <c r="P307">
        <f t="shared" si="35"/>
        <v>107.30859400000008</v>
      </c>
      <c r="Q307" t="str">
        <f t="shared" si="36"/>
        <v/>
      </c>
      <c r="R307">
        <f t="shared" si="37"/>
        <v>1</v>
      </c>
      <c r="S307">
        <f t="shared" si="41"/>
        <v>0.73913196898376865</v>
      </c>
    </row>
    <row r="308" spans="1:19" x14ac:dyDescent="0.3">
      <c r="A308" t="s">
        <v>332</v>
      </c>
      <c r="B308">
        <v>14301.946289</v>
      </c>
      <c r="C308">
        <v>14368.599609000001</v>
      </c>
      <c r="D308">
        <v>14499.024414</v>
      </c>
      <c r="E308">
        <v>14438.691406</v>
      </c>
      <c r="F308">
        <v>14368.599609000001</v>
      </c>
      <c r="G308">
        <v>13916.5</v>
      </c>
      <c r="H308">
        <v>14585.099609000001</v>
      </c>
      <c r="I308">
        <v>14362.099609000001</v>
      </c>
      <c r="J308">
        <v>14308.074219</v>
      </c>
      <c r="L308" t="str">
        <f t="shared" si="39"/>
        <v>13NOV2025:19:00:00</v>
      </c>
      <c r="M308">
        <v>20</v>
      </c>
      <c r="N308">
        <f t="shared" si="40"/>
        <v>66.653320000001258</v>
      </c>
      <c r="O308" t="str">
        <f t="shared" si="34"/>
        <v/>
      </c>
      <c r="P308">
        <f t="shared" si="35"/>
        <v>66.653320000001258</v>
      </c>
      <c r="Q308" t="str">
        <f t="shared" si="36"/>
        <v/>
      </c>
      <c r="R308">
        <f t="shared" si="37"/>
        <v>1</v>
      </c>
      <c r="S308">
        <f t="shared" si="41"/>
        <v>0.46604370239640791</v>
      </c>
    </row>
    <row r="309" spans="1:19" x14ac:dyDescent="0.3">
      <c r="A309" t="s">
        <v>333</v>
      </c>
      <c r="B309">
        <v>13959.177734000001</v>
      </c>
      <c r="C309">
        <v>14003.700194999999</v>
      </c>
      <c r="D309">
        <v>14091.753906</v>
      </c>
      <c r="E309">
        <v>13990.246094</v>
      </c>
      <c r="F309">
        <v>14003.700194999999</v>
      </c>
      <c r="G309">
        <v>13722.200194999999</v>
      </c>
      <c r="H309">
        <v>14132.900390999999</v>
      </c>
      <c r="I309">
        <v>13975.599609000001</v>
      </c>
      <c r="J309">
        <v>13958.599609000001</v>
      </c>
      <c r="L309" t="str">
        <f t="shared" si="39"/>
        <v>13NOV2025:20:00:00</v>
      </c>
      <c r="M309">
        <v>21</v>
      </c>
      <c r="N309">
        <f t="shared" si="40"/>
        <v>44.522460999998657</v>
      </c>
      <c r="O309" t="str">
        <f t="shared" si="34"/>
        <v/>
      </c>
      <c r="P309">
        <f t="shared" si="35"/>
        <v>44.522460999998657</v>
      </c>
      <c r="Q309" t="str">
        <f t="shared" si="36"/>
        <v/>
      </c>
      <c r="R309">
        <f t="shared" si="37"/>
        <v>1</v>
      </c>
      <c r="S309">
        <f t="shared" si="41"/>
        <v>0.31894759024062336</v>
      </c>
    </row>
    <row r="310" spans="1:19" x14ac:dyDescent="0.3">
      <c r="A310" t="s">
        <v>334</v>
      </c>
      <c r="B310">
        <v>13640.311523</v>
      </c>
      <c r="C310">
        <v>13678.5</v>
      </c>
      <c r="D310">
        <v>13753.395508</v>
      </c>
      <c r="E310">
        <v>13543.266602</v>
      </c>
      <c r="F310">
        <v>13678.5</v>
      </c>
      <c r="G310">
        <v>13474.599609000001</v>
      </c>
      <c r="H310">
        <v>13717.5</v>
      </c>
      <c r="I310">
        <v>13555.299805000001</v>
      </c>
      <c r="J310">
        <v>13606.475586</v>
      </c>
      <c r="L310" t="str">
        <f t="shared" si="39"/>
        <v>13NOV2025:21:00:00</v>
      </c>
      <c r="M310">
        <v>22</v>
      </c>
      <c r="N310">
        <f t="shared" si="40"/>
        <v>38.188476999999693</v>
      </c>
      <c r="O310" t="str">
        <f t="shared" si="34"/>
        <v/>
      </c>
      <c r="P310">
        <f t="shared" si="35"/>
        <v>38.188476999999693</v>
      </c>
      <c r="Q310" t="str">
        <f t="shared" si="36"/>
        <v/>
      </c>
      <c r="R310">
        <f t="shared" si="37"/>
        <v>1</v>
      </c>
      <c r="S310">
        <f t="shared" si="41"/>
        <v>0.2799677773898866</v>
      </c>
    </row>
    <row r="311" spans="1:19" x14ac:dyDescent="0.3">
      <c r="A311" t="s">
        <v>335</v>
      </c>
      <c r="B311">
        <v>13314.701171999999</v>
      </c>
      <c r="C311">
        <v>13306.099609000001</v>
      </c>
      <c r="D311">
        <v>13317.397461</v>
      </c>
      <c r="E311">
        <v>13049.986328000001</v>
      </c>
      <c r="F311">
        <v>13306.099609000001</v>
      </c>
      <c r="G311">
        <v>13147.400390999999</v>
      </c>
      <c r="H311">
        <v>13251.599609000001</v>
      </c>
      <c r="I311">
        <v>13094.200194999999</v>
      </c>
      <c r="J311">
        <v>13199.825194999999</v>
      </c>
      <c r="L311" t="str">
        <f t="shared" si="39"/>
        <v>13NOV2025:22:00:00</v>
      </c>
      <c r="M311">
        <v>23</v>
      </c>
      <c r="N311">
        <f t="shared" si="40"/>
        <v>-8.6015629999983503</v>
      </c>
      <c r="O311">
        <f t="shared" si="34"/>
        <v>-8.6015629999983503</v>
      </c>
      <c r="P311" t="str">
        <f t="shared" si="35"/>
        <v/>
      </c>
      <c r="Q311">
        <f t="shared" si="36"/>
        <v>1</v>
      </c>
      <c r="R311" t="str">
        <f t="shared" si="37"/>
        <v/>
      </c>
      <c r="S311">
        <f t="shared" si="41"/>
        <v>6.4601998113836087E-2</v>
      </c>
    </row>
    <row r="312" spans="1:19" x14ac:dyDescent="0.3">
      <c r="A312" t="s">
        <v>336</v>
      </c>
      <c r="B312">
        <v>12658.720703000001</v>
      </c>
      <c r="C312">
        <v>12727.799805000001</v>
      </c>
      <c r="D312">
        <v>12588.434569999999</v>
      </c>
      <c r="E312">
        <v>12233.805664</v>
      </c>
      <c r="F312">
        <v>12727.799805000001</v>
      </c>
      <c r="G312">
        <v>12594.299805000001</v>
      </c>
      <c r="H312">
        <v>12559.799805000001</v>
      </c>
      <c r="I312">
        <v>12456.099609000001</v>
      </c>
      <c r="J312">
        <v>12584.5</v>
      </c>
      <c r="L312" t="str">
        <f t="shared" si="39"/>
        <v>13NOV2025:23:00:00</v>
      </c>
      <c r="M312">
        <v>24</v>
      </c>
      <c r="N312">
        <f t="shared" si="40"/>
        <v>69.079101999999693</v>
      </c>
      <c r="O312" t="str">
        <f t="shared" si="34"/>
        <v/>
      </c>
      <c r="P312">
        <f t="shared" si="35"/>
        <v>69.079101999999693</v>
      </c>
      <c r="Q312" t="str">
        <f t="shared" si="36"/>
        <v/>
      </c>
      <c r="R312">
        <f t="shared" si="37"/>
        <v>1</v>
      </c>
      <c r="S312">
        <f t="shared" si="41"/>
        <v>0.54570365853500957</v>
      </c>
    </row>
    <row r="313" spans="1:19" x14ac:dyDescent="0.3">
      <c r="A313" t="s">
        <v>337</v>
      </c>
      <c r="B313">
        <v>12000.943359000001</v>
      </c>
      <c r="C313">
        <v>12111.799805000001</v>
      </c>
      <c r="D313">
        <v>11855.341796999999</v>
      </c>
      <c r="E313">
        <v>11532.453125</v>
      </c>
      <c r="F313">
        <v>12111.799805000001</v>
      </c>
      <c r="G313">
        <v>12070.400390999999</v>
      </c>
      <c r="H313">
        <v>11892.799805000001</v>
      </c>
      <c r="I313">
        <v>11772.400390999999</v>
      </c>
      <c r="J313">
        <v>11961.849609000001</v>
      </c>
      <c r="L313" t="str">
        <f t="shared" si="39"/>
        <v>14NOV2025:00:00:00</v>
      </c>
      <c r="M313">
        <v>1</v>
      </c>
      <c r="N313">
        <f t="shared" si="40"/>
        <v>110.85644599999978</v>
      </c>
      <c r="O313" t="str">
        <f t="shared" si="34"/>
        <v/>
      </c>
      <c r="P313">
        <f t="shared" si="35"/>
        <v>110.85644599999978</v>
      </c>
      <c r="Q313" t="str">
        <f t="shared" si="36"/>
        <v/>
      </c>
      <c r="R313">
        <f t="shared" si="37"/>
        <v>1</v>
      </c>
      <c r="S313">
        <f t="shared" si="41"/>
        <v>0.92373109916283358</v>
      </c>
    </row>
    <row r="314" spans="1:19" x14ac:dyDescent="0.3">
      <c r="A314" t="s">
        <v>338</v>
      </c>
      <c r="B314">
        <v>11744.842773</v>
      </c>
      <c r="C314">
        <v>11350.5</v>
      </c>
      <c r="D314">
        <v>11290.773438</v>
      </c>
      <c r="E314">
        <v>10980.728515999999</v>
      </c>
      <c r="F314">
        <v>11502.200194999999</v>
      </c>
      <c r="G314">
        <v>11642.599609000001</v>
      </c>
      <c r="H314">
        <v>11227.799805000001</v>
      </c>
      <c r="I314">
        <v>11299.799805000001</v>
      </c>
      <c r="J314">
        <v>11418.100586</v>
      </c>
      <c r="L314" t="str">
        <f t="shared" si="39"/>
        <v>14NOV2025:01:00:00</v>
      </c>
      <c r="M314">
        <v>2</v>
      </c>
      <c r="N314">
        <f t="shared" si="40"/>
        <v>-394.34277300000031</v>
      </c>
      <c r="O314">
        <f t="shared" si="34"/>
        <v>-394.34277300000031</v>
      </c>
      <c r="P314" t="str">
        <f t="shared" si="35"/>
        <v/>
      </c>
      <c r="Q314">
        <f t="shared" si="36"/>
        <v>1</v>
      </c>
      <c r="R314" t="str">
        <f t="shared" si="37"/>
        <v/>
      </c>
      <c r="S314">
        <f t="shared" si="41"/>
        <v>3.3575823927294071</v>
      </c>
    </row>
    <row r="315" spans="1:19" x14ac:dyDescent="0.3">
      <c r="A315" t="s">
        <v>339</v>
      </c>
      <c r="B315">
        <v>11626.017578000001</v>
      </c>
      <c r="C315">
        <v>11099.5</v>
      </c>
      <c r="D315">
        <v>10931.294921999999</v>
      </c>
      <c r="E315">
        <v>10592.363281</v>
      </c>
      <c r="F315">
        <v>11079.099609000001</v>
      </c>
      <c r="G315">
        <v>11329.799805000001</v>
      </c>
      <c r="H315">
        <v>10767.299805000001</v>
      </c>
      <c r="I315">
        <v>11005.900390999999</v>
      </c>
      <c r="J315">
        <v>11045.525390999999</v>
      </c>
      <c r="L315" t="str">
        <f t="shared" si="39"/>
        <v>14NOV2025:02:00:00</v>
      </c>
      <c r="M315">
        <v>3</v>
      </c>
      <c r="N315">
        <f t="shared" si="40"/>
        <v>-526.51757800000087</v>
      </c>
      <c r="O315">
        <f t="shared" si="34"/>
        <v>-526.51757800000087</v>
      </c>
      <c r="P315" t="str">
        <f t="shared" si="35"/>
        <v/>
      </c>
      <c r="Q315">
        <f t="shared" si="36"/>
        <v>1</v>
      </c>
      <c r="R315" t="str">
        <f t="shared" si="37"/>
        <v/>
      </c>
      <c r="S315">
        <f t="shared" si="41"/>
        <v>4.5287870456718897</v>
      </c>
    </row>
    <row r="316" spans="1:19" x14ac:dyDescent="0.3">
      <c r="A316" t="s">
        <v>340</v>
      </c>
      <c r="B316">
        <v>11193.627930000001</v>
      </c>
      <c r="C316">
        <v>10838.200194999999</v>
      </c>
      <c r="D316">
        <v>10801.700194999999</v>
      </c>
      <c r="E316">
        <v>10391.133789</v>
      </c>
      <c r="F316">
        <v>10879.900390999999</v>
      </c>
      <c r="G316">
        <v>11034.599609000001</v>
      </c>
      <c r="H316">
        <v>10560.5</v>
      </c>
      <c r="I316">
        <v>10762.5</v>
      </c>
      <c r="J316">
        <v>10809.375</v>
      </c>
      <c r="L316" t="str">
        <f t="shared" si="39"/>
        <v>14NOV2025:03:00:00</v>
      </c>
      <c r="M316">
        <v>4</v>
      </c>
      <c r="N316">
        <f t="shared" si="40"/>
        <v>-355.42773500000112</v>
      </c>
      <c r="O316">
        <f t="shared" si="34"/>
        <v>-355.42773500000112</v>
      </c>
      <c r="P316" t="str">
        <f t="shared" si="35"/>
        <v/>
      </c>
      <c r="Q316">
        <f t="shared" si="36"/>
        <v>1</v>
      </c>
      <c r="R316" t="str">
        <f t="shared" si="37"/>
        <v/>
      </c>
      <c r="S316">
        <f t="shared" si="41"/>
        <v>3.1752684404260085</v>
      </c>
    </row>
    <row r="317" spans="1:19" x14ac:dyDescent="0.3">
      <c r="A317" t="s">
        <v>341</v>
      </c>
      <c r="B317">
        <v>11039.435546999999</v>
      </c>
      <c r="C317">
        <v>10754.5</v>
      </c>
      <c r="D317">
        <v>10682.010742</v>
      </c>
      <c r="E317">
        <v>10165.888671999999</v>
      </c>
      <c r="F317">
        <v>10804.700194999999</v>
      </c>
      <c r="G317">
        <v>10943.900390999999</v>
      </c>
      <c r="H317">
        <v>10507.5</v>
      </c>
      <c r="I317">
        <v>10665.700194999999</v>
      </c>
      <c r="J317">
        <v>10730.450194999999</v>
      </c>
      <c r="L317" t="str">
        <f t="shared" si="39"/>
        <v>14NOV2025:04:00:00</v>
      </c>
      <c r="M317">
        <v>5</v>
      </c>
      <c r="N317">
        <f t="shared" si="40"/>
        <v>-284.93554699999913</v>
      </c>
      <c r="O317">
        <f t="shared" si="34"/>
        <v>-284.93554699999913</v>
      </c>
      <c r="P317" t="str">
        <f t="shared" si="35"/>
        <v/>
      </c>
      <c r="Q317">
        <f t="shared" si="36"/>
        <v>1</v>
      </c>
      <c r="R317" t="str">
        <f t="shared" si="37"/>
        <v/>
      </c>
      <c r="S317">
        <f t="shared" si="41"/>
        <v>2.5810698906379432</v>
      </c>
    </row>
    <row r="318" spans="1:19" x14ac:dyDescent="0.3">
      <c r="A318" t="s">
        <v>342</v>
      </c>
      <c r="B318">
        <v>11016.084961</v>
      </c>
      <c r="C318">
        <v>10789.599609000001</v>
      </c>
      <c r="D318">
        <v>10742.501953000001</v>
      </c>
      <c r="E318">
        <v>10168.052734000001</v>
      </c>
      <c r="F318">
        <v>10905.700194999999</v>
      </c>
      <c r="G318">
        <v>11054</v>
      </c>
      <c r="H318">
        <v>10556.400390999999</v>
      </c>
      <c r="I318">
        <v>10741.5</v>
      </c>
      <c r="J318">
        <v>10814.400390999999</v>
      </c>
      <c r="L318" t="str">
        <f t="shared" si="39"/>
        <v>14NOV2025:05:00:00</v>
      </c>
      <c r="M318">
        <v>6</v>
      </c>
      <c r="N318">
        <f t="shared" si="40"/>
        <v>-226.48535199999969</v>
      </c>
      <c r="O318">
        <f t="shared" si="34"/>
        <v>-226.48535199999969</v>
      </c>
      <c r="P318" t="str">
        <f t="shared" si="35"/>
        <v/>
      </c>
      <c r="Q318">
        <f t="shared" si="36"/>
        <v>1</v>
      </c>
      <c r="R318" t="str">
        <f t="shared" si="37"/>
        <v/>
      </c>
      <c r="S318">
        <f t="shared" si="41"/>
        <v>2.0559513910960265</v>
      </c>
    </row>
    <row r="319" spans="1:19" x14ac:dyDescent="0.3">
      <c r="A319" t="s">
        <v>343</v>
      </c>
      <c r="B319">
        <v>11327.962890999999</v>
      </c>
      <c r="C319">
        <v>11198.5</v>
      </c>
      <c r="D319">
        <v>11123.694336</v>
      </c>
      <c r="E319">
        <v>10459.998046999999</v>
      </c>
      <c r="F319">
        <v>11239.200194999999</v>
      </c>
      <c r="G319">
        <v>11429.200194999999</v>
      </c>
      <c r="H319">
        <v>10913.700194999999</v>
      </c>
      <c r="I319">
        <v>11170.799805000001</v>
      </c>
      <c r="J319">
        <v>11188.225586</v>
      </c>
      <c r="L319" t="str">
        <f t="shared" si="39"/>
        <v>14NOV2025:06:00:00</v>
      </c>
      <c r="M319">
        <v>7</v>
      </c>
      <c r="N319">
        <f t="shared" si="40"/>
        <v>-129.46289099999922</v>
      </c>
      <c r="O319">
        <f t="shared" si="34"/>
        <v>-129.46289099999922</v>
      </c>
      <c r="P319" t="str">
        <f t="shared" si="35"/>
        <v/>
      </c>
      <c r="Q319">
        <f t="shared" si="36"/>
        <v>1</v>
      </c>
      <c r="R319" t="str">
        <f t="shared" si="37"/>
        <v/>
      </c>
      <c r="S319">
        <f t="shared" si="41"/>
        <v>1.1428611855963682</v>
      </c>
    </row>
    <row r="320" spans="1:19" x14ac:dyDescent="0.3">
      <c r="A320" t="s">
        <v>344</v>
      </c>
      <c r="B320">
        <v>11847.280273</v>
      </c>
      <c r="C320">
        <v>11741.799805000001</v>
      </c>
      <c r="D320">
        <v>11600.412109000001</v>
      </c>
      <c r="E320">
        <v>10914.579102</v>
      </c>
      <c r="F320">
        <v>11723.5</v>
      </c>
      <c r="G320">
        <v>11910.799805000001</v>
      </c>
      <c r="H320">
        <v>11389.200194999999</v>
      </c>
      <c r="I320">
        <v>11702.599609000001</v>
      </c>
      <c r="J320">
        <v>11681.525390999999</v>
      </c>
      <c r="L320" t="str">
        <f t="shared" si="39"/>
        <v>14NOV2025:07:00:00</v>
      </c>
      <c r="M320">
        <v>8</v>
      </c>
      <c r="N320">
        <f t="shared" si="40"/>
        <v>-105.48046799999975</v>
      </c>
      <c r="O320">
        <f t="shared" si="34"/>
        <v>-105.48046799999975</v>
      </c>
      <c r="P320" t="str">
        <f t="shared" si="35"/>
        <v/>
      </c>
      <c r="Q320">
        <f t="shared" si="36"/>
        <v>1</v>
      </c>
      <c r="R320" t="str">
        <f t="shared" si="37"/>
        <v/>
      </c>
      <c r="S320">
        <f t="shared" si="41"/>
        <v>0.89033487491969077</v>
      </c>
    </row>
    <row r="321" spans="1:19" x14ac:dyDescent="0.3">
      <c r="A321" t="s">
        <v>345</v>
      </c>
      <c r="B321">
        <v>12212.625</v>
      </c>
      <c r="C321">
        <v>11938.799805000001</v>
      </c>
      <c r="D321">
        <v>11982.505859000001</v>
      </c>
      <c r="E321">
        <v>11235.663086</v>
      </c>
      <c r="F321">
        <v>12044</v>
      </c>
      <c r="G321">
        <v>12186.5</v>
      </c>
      <c r="H321">
        <v>11632.099609000001</v>
      </c>
      <c r="I321">
        <v>11990.299805000001</v>
      </c>
      <c r="J321">
        <v>11963.225586</v>
      </c>
      <c r="L321" t="str">
        <f t="shared" si="39"/>
        <v>14NOV2025:08:00:00</v>
      </c>
      <c r="M321">
        <v>9</v>
      </c>
      <c r="N321">
        <f t="shared" si="40"/>
        <v>-273.82519499999944</v>
      </c>
      <c r="O321">
        <f t="shared" si="34"/>
        <v>-273.82519499999944</v>
      </c>
      <c r="P321" t="str">
        <f t="shared" si="35"/>
        <v/>
      </c>
      <c r="Q321">
        <f t="shared" si="36"/>
        <v>1</v>
      </c>
      <c r="R321" t="str">
        <f t="shared" si="37"/>
        <v/>
      </c>
      <c r="S321">
        <f t="shared" si="41"/>
        <v>2.242148555286021</v>
      </c>
    </row>
    <row r="322" spans="1:19" x14ac:dyDescent="0.3">
      <c r="A322" t="s">
        <v>346</v>
      </c>
      <c r="B322">
        <v>13092.681640999999</v>
      </c>
      <c r="C322">
        <v>12970.700194999999</v>
      </c>
      <c r="D322">
        <v>12918.140625</v>
      </c>
      <c r="E322">
        <v>12195.253906</v>
      </c>
      <c r="F322">
        <v>12659</v>
      </c>
      <c r="G322">
        <v>12638.5</v>
      </c>
      <c r="H322">
        <v>12244.400390999999</v>
      </c>
      <c r="I322">
        <v>12536</v>
      </c>
      <c r="J322">
        <v>12519.474609000001</v>
      </c>
      <c r="L322" t="str">
        <f t="shared" si="39"/>
        <v>14NOV2025:09:00:00</v>
      </c>
      <c r="M322">
        <v>10</v>
      </c>
      <c r="N322">
        <f t="shared" si="40"/>
        <v>-121.98144599999978</v>
      </c>
      <c r="O322">
        <f t="shared" si="34"/>
        <v>-121.98144599999978</v>
      </c>
      <c r="P322" t="str">
        <f t="shared" si="35"/>
        <v/>
      </c>
      <c r="Q322">
        <f t="shared" si="36"/>
        <v>1</v>
      </c>
      <c r="R322" t="str">
        <f t="shared" si="37"/>
        <v/>
      </c>
      <c r="S322">
        <f t="shared" si="41"/>
        <v>0.93167656057573722</v>
      </c>
    </row>
    <row r="323" spans="1:19" x14ac:dyDescent="0.3">
      <c r="A323" t="s">
        <v>347</v>
      </c>
      <c r="B323">
        <v>13613.902344</v>
      </c>
      <c r="C323">
        <v>13724.599609000001</v>
      </c>
      <c r="D323">
        <v>13702.059569999999</v>
      </c>
      <c r="E323">
        <v>13008.663086</v>
      </c>
      <c r="F323">
        <v>13173.700194999999</v>
      </c>
      <c r="G323">
        <v>13108.200194999999</v>
      </c>
      <c r="H323">
        <v>12932.200194999999</v>
      </c>
      <c r="I323">
        <v>13170.5</v>
      </c>
      <c r="J323">
        <v>13096.150390999999</v>
      </c>
      <c r="L323" t="str">
        <f t="shared" si="39"/>
        <v>14NOV2025:10:00:00</v>
      </c>
      <c r="M323">
        <v>11</v>
      </c>
      <c r="N323">
        <f t="shared" si="40"/>
        <v>110.6972650000007</v>
      </c>
      <c r="O323" t="str">
        <f t="shared" ref="O323:O386" si="42">IF(N323&lt;0,N323,"")</f>
        <v/>
      </c>
      <c r="P323">
        <f t="shared" ref="P323:P386" si="43">IF(N323&gt;0,N323,"")</f>
        <v>110.6972650000007</v>
      </c>
      <c r="Q323" t="str">
        <f t="shared" ref="Q323:Q386" si="44">IF(O323&lt;0,1,"")</f>
        <v/>
      </c>
      <c r="R323">
        <f t="shared" ref="R323:R386" si="45">IF(AND(P323&gt;0,P323&lt;&gt;""),1,"")</f>
        <v>1</v>
      </c>
      <c r="S323">
        <f t="shared" si="41"/>
        <v>0.81311928206086959</v>
      </c>
    </row>
    <row r="324" spans="1:19" x14ac:dyDescent="0.3">
      <c r="A324" t="s">
        <v>348</v>
      </c>
      <c r="B324">
        <v>13857.5</v>
      </c>
      <c r="C324">
        <v>14296.799805000001</v>
      </c>
      <c r="D324">
        <v>14153.191406</v>
      </c>
      <c r="E324">
        <v>13694.720703000001</v>
      </c>
      <c r="F324">
        <v>13635.400390999999</v>
      </c>
      <c r="G324">
        <v>13505.200194999999</v>
      </c>
      <c r="H324">
        <v>13258.900390999999</v>
      </c>
      <c r="I324">
        <v>13612.299805000001</v>
      </c>
      <c r="J324">
        <v>13502.950194999999</v>
      </c>
      <c r="L324" t="str">
        <f t="shared" si="39"/>
        <v>14NOV2025:11:00:00</v>
      </c>
      <c r="M324">
        <v>12</v>
      </c>
      <c r="N324">
        <f t="shared" si="40"/>
        <v>439.29980500000056</v>
      </c>
      <c r="O324" t="str">
        <f t="shared" si="42"/>
        <v/>
      </c>
      <c r="P324">
        <f t="shared" si="43"/>
        <v>439.29980500000056</v>
      </c>
      <c r="Q324" t="str">
        <f t="shared" si="44"/>
        <v/>
      </c>
      <c r="R324">
        <f t="shared" si="45"/>
        <v>1</v>
      </c>
      <c r="S324">
        <f t="shared" si="41"/>
        <v>3.1701230741475772</v>
      </c>
    </row>
    <row r="325" spans="1:19" x14ac:dyDescent="0.3">
      <c r="A325" t="s">
        <v>349</v>
      </c>
      <c r="B325">
        <v>14546.914063</v>
      </c>
      <c r="C325">
        <v>14454.299805000001</v>
      </c>
      <c r="D325">
        <v>14303.853515999999</v>
      </c>
      <c r="E325">
        <v>13947.164063</v>
      </c>
      <c r="F325">
        <v>14000.299805000001</v>
      </c>
      <c r="G325">
        <v>13797.799805000001</v>
      </c>
      <c r="H325">
        <v>13349.799805000001</v>
      </c>
      <c r="I325">
        <v>14025.099609000001</v>
      </c>
      <c r="J325">
        <v>13793.25</v>
      </c>
      <c r="L325" t="str">
        <f t="shared" si="39"/>
        <v>14NOV2025:12:00:00</v>
      </c>
      <c r="M325">
        <v>13</v>
      </c>
      <c r="N325">
        <f t="shared" si="40"/>
        <v>-92.614257999999609</v>
      </c>
      <c r="O325">
        <f t="shared" si="42"/>
        <v>-92.614257999999609</v>
      </c>
      <c r="P325" t="str">
        <f t="shared" si="43"/>
        <v/>
      </c>
      <c r="Q325">
        <f t="shared" si="44"/>
        <v>1</v>
      </c>
      <c r="R325" t="str">
        <f t="shared" si="45"/>
        <v/>
      </c>
      <c r="S325">
        <f t="shared" si="41"/>
        <v>0.63665914020598702</v>
      </c>
    </row>
    <row r="326" spans="1:19" x14ac:dyDescent="0.3">
      <c r="A326" t="s">
        <v>350</v>
      </c>
      <c r="B326">
        <v>14881.443359000001</v>
      </c>
      <c r="C326">
        <v>14720.799805000001</v>
      </c>
      <c r="D326">
        <v>14625.112305000001</v>
      </c>
      <c r="E326">
        <v>14531.995117</v>
      </c>
      <c r="F326">
        <v>14416.700194999999</v>
      </c>
      <c r="G326">
        <v>13950.5</v>
      </c>
      <c r="H326">
        <v>13711.099609000001</v>
      </c>
      <c r="I326">
        <v>14515</v>
      </c>
      <c r="J326">
        <v>14148.324219</v>
      </c>
      <c r="L326" t="str">
        <f t="shared" si="39"/>
        <v>14NOV2025:13:00:00</v>
      </c>
      <c r="M326">
        <v>14</v>
      </c>
      <c r="N326">
        <f t="shared" si="40"/>
        <v>-160.64355400000022</v>
      </c>
      <c r="O326">
        <f t="shared" si="42"/>
        <v>-160.64355400000022</v>
      </c>
      <c r="P326" t="str">
        <f t="shared" si="43"/>
        <v/>
      </c>
      <c r="Q326">
        <f t="shared" si="44"/>
        <v>1</v>
      </c>
      <c r="R326" t="str">
        <f t="shared" si="45"/>
        <v/>
      </c>
      <c r="S326">
        <f t="shared" si="41"/>
        <v>1.0794890665148162</v>
      </c>
    </row>
    <row r="327" spans="1:19" x14ac:dyDescent="0.3">
      <c r="A327" t="s">
        <v>351</v>
      </c>
      <c r="B327">
        <v>15469.407227</v>
      </c>
      <c r="C327">
        <v>15044.200194999999</v>
      </c>
      <c r="D327">
        <v>14882.228515999999</v>
      </c>
      <c r="E327">
        <v>14893.78125</v>
      </c>
      <c r="F327">
        <v>14796.5</v>
      </c>
      <c r="G327">
        <v>14028.5</v>
      </c>
      <c r="H327">
        <v>14217.5</v>
      </c>
      <c r="I327">
        <v>14934.5</v>
      </c>
      <c r="J327">
        <v>14494.25</v>
      </c>
      <c r="L327" t="str">
        <f t="shared" si="39"/>
        <v>14NOV2025:14:00:00</v>
      </c>
      <c r="M327">
        <v>15</v>
      </c>
      <c r="N327">
        <f t="shared" si="40"/>
        <v>-425.20703200000025</v>
      </c>
      <c r="O327">
        <f t="shared" si="42"/>
        <v>-425.20703200000025</v>
      </c>
      <c r="P327" t="str">
        <f t="shared" si="43"/>
        <v/>
      </c>
      <c r="Q327">
        <f t="shared" si="44"/>
        <v>1</v>
      </c>
      <c r="R327" t="str">
        <f t="shared" si="45"/>
        <v/>
      </c>
      <c r="S327">
        <f t="shared" si="41"/>
        <v>2.7486963511947131</v>
      </c>
    </row>
    <row r="328" spans="1:19" x14ac:dyDescent="0.3">
      <c r="A328" t="s">
        <v>352</v>
      </c>
      <c r="B328">
        <v>15813.458008</v>
      </c>
      <c r="C328">
        <v>15347.099609000001</v>
      </c>
      <c r="D328">
        <v>15125.649414</v>
      </c>
      <c r="E328">
        <v>15133.625977</v>
      </c>
      <c r="F328">
        <v>15095.299805000001</v>
      </c>
      <c r="G328">
        <v>14035.099609000001</v>
      </c>
      <c r="H328">
        <v>14659.900390999999</v>
      </c>
      <c r="I328">
        <v>15205.5</v>
      </c>
      <c r="J328">
        <v>14748.949219</v>
      </c>
      <c r="L328" t="str">
        <f t="shared" si="39"/>
        <v>14NOV2025:15:00:00</v>
      </c>
      <c r="M328">
        <v>16</v>
      </c>
      <c r="N328">
        <f t="shared" si="40"/>
        <v>-466.35839899999883</v>
      </c>
      <c r="O328">
        <f t="shared" si="42"/>
        <v>-466.35839899999883</v>
      </c>
      <c r="P328" t="str">
        <f t="shared" si="43"/>
        <v/>
      </c>
      <c r="Q328">
        <f t="shared" si="44"/>
        <v>1</v>
      </c>
      <c r="R328" t="str">
        <f t="shared" si="45"/>
        <v/>
      </c>
      <c r="S328">
        <f t="shared" si="41"/>
        <v>2.9491234539850102</v>
      </c>
    </row>
    <row r="329" spans="1:19" x14ac:dyDescent="0.3">
      <c r="A329" t="s">
        <v>353</v>
      </c>
      <c r="B329">
        <v>15740.436523</v>
      </c>
      <c r="C329">
        <v>15398.900390999999</v>
      </c>
      <c r="D329">
        <v>15105.078125</v>
      </c>
      <c r="E329">
        <v>15185.928711</v>
      </c>
      <c r="F329">
        <v>15136.799805000001</v>
      </c>
      <c r="G329">
        <v>13945.5</v>
      </c>
      <c r="H329">
        <v>14850.700194999999</v>
      </c>
      <c r="I329">
        <v>15206.200194999999</v>
      </c>
      <c r="J329">
        <v>14784.799805000001</v>
      </c>
      <c r="L329" t="str">
        <f t="shared" si="39"/>
        <v>14NOV2025:16:00:00</v>
      </c>
      <c r="M329">
        <v>17</v>
      </c>
      <c r="N329">
        <f t="shared" si="40"/>
        <v>-341.53613200000109</v>
      </c>
      <c r="O329">
        <f t="shared" si="42"/>
        <v>-341.53613200000109</v>
      </c>
      <c r="P329" t="str">
        <f t="shared" si="43"/>
        <v/>
      </c>
      <c r="Q329">
        <f t="shared" si="44"/>
        <v>1</v>
      </c>
      <c r="R329" t="str">
        <f t="shared" si="45"/>
        <v/>
      </c>
      <c r="S329">
        <f t="shared" si="41"/>
        <v>2.1698008914870113</v>
      </c>
    </row>
    <row r="330" spans="1:19" x14ac:dyDescent="0.3">
      <c r="A330" t="s">
        <v>354</v>
      </c>
      <c r="B330">
        <v>15465.412109000001</v>
      </c>
      <c r="C330">
        <v>14907.299805000001</v>
      </c>
      <c r="D330">
        <v>14731.117188</v>
      </c>
      <c r="E330">
        <v>14670.201171999999</v>
      </c>
      <c r="F330">
        <v>14819.299805000001</v>
      </c>
      <c r="G330">
        <v>13667.299805000001</v>
      </c>
      <c r="H330">
        <v>14741.200194999999</v>
      </c>
      <c r="I330">
        <v>15013.099609000001</v>
      </c>
      <c r="J330">
        <v>14560.224609000001</v>
      </c>
      <c r="L330" t="str">
        <f t="shared" si="39"/>
        <v>14NOV2025:17:00:00</v>
      </c>
      <c r="M330">
        <v>18</v>
      </c>
      <c r="N330">
        <f t="shared" si="40"/>
        <v>-558.11230400000022</v>
      </c>
      <c r="O330">
        <f t="shared" si="42"/>
        <v>-558.11230400000022</v>
      </c>
      <c r="P330" t="str">
        <f t="shared" si="43"/>
        <v/>
      </c>
      <c r="Q330">
        <f t="shared" si="44"/>
        <v>1</v>
      </c>
      <c r="R330" t="str">
        <f t="shared" si="45"/>
        <v/>
      </c>
      <c r="S330">
        <f t="shared" si="41"/>
        <v>3.6087774452205528</v>
      </c>
    </row>
    <row r="331" spans="1:19" x14ac:dyDescent="0.3">
      <c r="A331" t="s">
        <v>355</v>
      </c>
      <c r="B331">
        <v>14799.434569999999</v>
      </c>
      <c r="C331">
        <v>14490.200194999999</v>
      </c>
      <c r="D331">
        <v>14457.749023</v>
      </c>
      <c r="E331">
        <v>14206.375</v>
      </c>
      <c r="F331">
        <v>14400.5</v>
      </c>
      <c r="G331">
        <v>13347.799805000001</v>
      </c>
      <c r="H331">
        <v>14518.700194999999</v>
      </c>
      <c r="I331">
        <v>14769</v>
      </c>
      <c r="J331">
        <v>14259</v>
      </c>
      <c r="L331" t="str">
        <f t="shared" si="39"/>
        <v>14NOV2025:18:00:00</v>
      </c>
      <c r="M331">
        <v>19</v>
      </c>
      <c r="N331">
        <f t="shared" si="40"/>
        <v>-309.234375</v>
      </c>
      <c r="O331">
        <f t="shared" si="42"/>
        <v>-309.234375</v>
      </c>
      <c r="P331" t="str">
        <f t="shared" si="43"/>
        <v/>
      </c>
      <c r="Q331">
        <f t="shared" si="44"/>
        <v>1</v>
      </c>
      <c r="R331" t="str">
        <f t="shared" si="45"/>
        <v/>
      </c>
      <c r="S331">
        <f t="shared" si="41"/>
        <v>2.0895012815344338</v>
      </c>
    </row>
    <row r="332" spans="1:19" x14ac:dyDescent="0.3">
      <c r="A332" t="s">
        <v>356</v>
      </c>
      <c r="B332">
        <v>14365.395508</v>
      </c>
      <c r="C332">
        <v>14237</v>
      </c>
      <c r="D332">
        <v>13891.642578000001</v>
      </c>
      <c r="E332">
        <v>13772.798828000001</v>
      </c>
      <c r="F332">
        <v>14112.5</v>
      </c>
      <c r="G332">
        <v>13291.299805000001</v>
      </c>
      <c r="H332">
        <v>14281.5</v>
      </c>
      <c r="I332">
        <v>14344.700194999999</v>
      </c>
      <c r="J332">
        <v>14007.5</v>
      </c>
      <c r="L332" t="str">
        <f t="shared" ref="L332:L395" si="46">A332</f>
        <v>14NOV2025:19:00:00</v>
      </c>
      <c r="M332">
        <v>20</v>
      </c>
      <c r="N332">
        <f t="shared" ref="N332:N395" si="47">C332-B332</f>
        <v>-128.39550799999961</v>
      </c>
      <c r="O332">
        <f t="shared" si="42"/>
        <v>-128.39550799999961</v>
      </c>
      <c r="P332" t="str">
        <f t="shared" si="43"/>
        <v/>
      </c>
      <c r="Q332">
        <f t="shared" si="44"/>
        <v>1</v>
      </c>
      <c r="R332" t="str">
        <f t="shared" si="45"/>
        <v/>
      </c>
      <c r="S332">
        <f t="shared" ref="S332:S395" si="48">ABS((B332-C332)/B332)*100</f>
        <v>0.89378331371730724</v>
      </c>
    </row>
    <row r="333" spans="1:19" x14ac:dyDescent="0.3">
      <c r="A333" t="s">
        <v>357</v>
      </c>
      <c r="B333">
        <v>13944.710938</v>
      </c>
      <c r="C333">
        <v>13746.5</v>
      </c>
      <c r="D333">
        <v>13513.755859000001</v>
      </c>
      <c r="E333">
        <v>13418.489258</v>
      </c>
      <c r="F333">
        <v>13722.200194999999</v>
      </c>
      <c r="G333">
        <v>13121.700194999999</v>
      </c>
      <c r="H333">
        <v>13733</v>
      </c>
      <c r="I333">
        <v>13851</v>
      </c>
      <c r="J333">
        <v>13606.974609000001</v>
      </c>
      <c r="L333" t="str">
        <f t="shared" si="46"/>
        <v>14NOV2025:20:00:00</v>
      </c>
      <c r="M333">
        <v>21</v>
      </c>
      <c r="N333">
        <f t="shared" si="47"/>
        <v>-198.21093800000017</v>
      </c>
      <c r="O333">
        <f t="shared" si="42"/>
        <v>-198.21093800000017</v>
      </c>
      <c r="P333" t="str">
        <f t="shared" si="43"/>
        <v/>
      </c>
      <c r="Q333">
        <f t="shared" si="44"/>
        <v>1</v>
      </c>
      <c r="R333" t="str">
        <f t="shared" si="45"/>
        <v/>
      </c>
      <c r="S333">
        <f t="shared" si="48"/>
        <v>1.4214058568963659</v>
      </c>
    </row>
    <row r="334" spans="1:19" x14ac:dyDescent="0.3">
      <c r="A334" t="s">
        <v>358</v>
      </c>
      <c r="B334">
        <v>13619.008789</v>
      </c>
      <c r="C334">
        <v>13382.799805000001</v>
      </c>
      <c r="D334">
        <v>13139.412109000001</v>
      </c>
      <c r="E334">
        <v>13021.910156</v>
      </c>
      <c r="F334">
        <v>13350.799805000001</v>
      </c>
      <c r="G334">
        <v>12890.799805000001</v>
      </c>
      <c r="H334">
        <v>13267.799805000001</v>
      </c>
      <c r="I334">
        <v>13338.799805000001</v>
      </c>
      <c r="J334">
        <v>13212.049805000001</v>
      </c>
      <c r="L334" t="str">
        <f t="shared" si="46"/>
        <v>14NOV2025:21:00:00</v>
      </c>
      <c r="M334">
        <v>22</v>
      </c>
      <c r="N334">
        <f t="shared" si="47"/>
        <v>-236.20898399999896</v>
      </c>
      <c r="O334">
        <f t="shared" si="42"/>
        <v>-236.20898399999896</v>
      </c>
      <c r="P334" t="str">
        <f t="shared" si="43"/>
        <v/>
      </c>
      <c r="Q334">
        <f t="shared" si="44"/>
        <v>1</v>
      </c>
      <c r="R334" t="str">
        <f t="shared" si="45"/>
        <v/>
      </c>
      <c r="S334">
        <f t="shared" si="48"/>
        <v>1.7344065758352671</v>
      </c>
    </row>
    <row r="335" spans="1:19" x14ac:dyDescent="0.3">
      <c r="A335" t="s">
        <v>359</v>
      </c>
      <c r="B335">
        <v>13284.462890999999</v>
      </c>
      <c r="C335">
        <v>13033.5</v>
      </c>
      <c r="D335">
        <v>12948.178711</v>
      </c>
      <c r="E335">
        <v>12763.120117</v>
      </c>
      <c r="F335">
        <v>13017</v>
      </c>
      <c r="G335">
        <v>12640.700194999999</v>
      </c>
      <c r="H335">
        <v>12847.5</v>
      </c>
      <c r="I335">
        <v>12879</v>
      </c>
      <c r="J335">
        <v>12846.049805000001</v>
      </c>
      <c r="L335" t="str">
        <f t="shared" si="46"/>
        <v>14NOV2025:22:00:00</v>
      </c>
      <c r="M335">
        <v>23</v>
      </c>
      <c r="N335">
        <f t="shared" si="47"/>
        <v>-250.96289099999922</v>
      </c>
      <c r="O335">
        <f t="shared" si="42"/>
        <v>-250.96289099999922</v>
      </c>
      <c r="P335" t="str">
        <f t="shared" si="43"/>
        <v/>
      </c>
      <c r="Q335">
        <f t="shared" si="44"/>
        <v>1</v>
      </c>
      <c r="R335" t="str">
        <f t="shared" si="45"/>
        <v/>
      </c>
      <c r="S335">
        <f t="shared" si="48"/>
        <v>1.8891459373191699</v>
      </c>
    </row>
    <row r="336" spans="1:19" x14ac:dyDescent="0.3">
      <c r="A336" t="s">
        <v>360</v>
      </c>
      <c r="B336">
        <v>12707.640625</v>
      </c>
      <c r="C336">
        <v>12558.900390999999</v>
      </c>
      <c r="D336">
        <v>12416.565430000001</v>
      </c>
      <c r="E336">
        <v>12299.623046999999</v>
      </c>
      <c r="F336">
        <v>12540.599609000001</v>
      </c>
      <c r="G336">
        <v>12271.099609000001</v>
      </c>
      <c r="H336">
        <v>12241.700194999999</v>
      </c>
      <c r="I336">
        <v>12395.900390999999</v>
      </c>
      <c r="J336">
        <v>12362.324219</v>
      </c>
      <c r="L336" t="str">
        <f t="shared" si="46"/>
        <v>14NOV2025:23:00:00</v>
      </c>
      <c r="M336">
        <v>24</v>
      </c>
      <c r="N336">
        <f t="shared" si="47"/>
        <v>-148.74023400000078</v>
      </c>
      <c r="O336">
        <f t="shared" si="42"/>
        <v>-148.74023400000078</v>
      </c>
      <c r="P336" t="str">
        <f t="shared" si="43"/>
        <v/>
      </c>
      <c r="Q336">
        <f t="shared" si="44"/>
        <v>1</v>
      </c>
      <c r="R336" t="str">
        <f t="shared" si="45"/>
        <v/>
      </c>
      <c r="S336">
        <f t="shared" si="48"/>
        <v>1.170478756751911</v>
      </c>
    </row>
    <row r="337" spans="1:19" x14ac:dyDescent="0.3">
      <c r="A337" t="s">
        <v>361</v>
      </c>
      <c r="B337">
        <v>12124.166992</v>
      </c>
      <c r="C337">
        <v>11990</v>
      </c>
      <c r="D337">
        <v>11845.649414</v>
      </c>
      <c r="E337">
        <v>11753.430664</v>
      </c>
      <c r="F337">
        <v>12016.200194999999</v>
      </c>
      <c r="G337">
        <v>11872.700194999999</v>
      </c>
      <c r="H337">
        <v>11655.599609000001</v>
      </c>
      <c r="I337">
        <v>11926.5</v>
      </c>
      <c r="J337">
        <v>11867.75</v>
      </c>
      <c r="L337" t="str">
        <f t="shared" si="46"/>
        <v>15NOV2025:00:00:00</v>
      </c>
      <c r="M337">
        <v>1</v>
      </c>
      <c r="N337">
        <f t="shared" si="47"/>
        <v>-134.16699200000039</v>
      </c>
      <c r="O337">
        <f t="shared" si="42"/>
        <v>-134.16699200000039</v>
      </c>
      <c r="P337" t="str">
        <f t="shared" si="43"/>
        <v/>
      </c>
      <c r="Q337">
        <f t="shared" si="44"/>
        <v>1</v>
      </c>
      <c r="R337" t="str">
        <f t="shared" si="45"/>
        <v/>
      </c>
      <c r="S337">
        <f t="shared" si="48"/>
        <v>1.1066079186184834</v>
      </c>
    </row>
    <row r="338" spans="1:19" x14ac:dyDescent="0.3">
      <c r="A338" t="s">
        <v>362</v>
      </c>
      <c r="B338">
        <v>11755.169921999999</v>
      </c>
      <c r="C338">
        <v>11588.400390999999</v>
      </c>
      <c r="D338">
        <v>11493.099609000001</v>
      </c>
      <c r="E338">
        <v>11398.957031</v>
      </c>
      <c r="F338">
        <v>11440.700194999999</v>
      </c>
      <c r="G338">
        <v>11786.599609000001</v>
      </c>
      <c r="H338">
        <v>11264.599609000001</v>
      </c>
      <c r="I338">
        <v>11773.299805000001</v>
      </c>
      <c r="J338">
        <v>11566.299805000001</v>
      </c>
      <c r="L338" t="str">
        <f t="shared" si="46"/>
        <v>15NOV2025:01:00:00</v>
      </c>
      <c r="M338">
        <v>2</v>
      </c>
      <c r="N338">
        <f t="shared" si="47"/>
        <v>-166.76953099999992</v>
      </c>
      <c r="O338">
        <f t="shared" si="42"/>
        <v>-166.76953099999992</v>
      </c>
      <c r="P338" t="str">
        <f t="shared" si="43"/>
        <v/>
      </c>
      <c r="Q338">
        <f t="shared" si="44"/>
        <v>1</v>
      </c>
      <c r="R338" t="str">
        <f t="shared" si="45"/>
        <v/>
      </c>
      <c r="S338">
        <f t="shared" si="48"/>
        <v>1.4186909428496473</v>
      </c>
    </row>
    <row r="339" spans="1:19" x14ac:dyDescent="0.3">
      <c r="A339" t="s">
        <v>363</v>
      </c>
      <c r="B339">
        <v>11544.837890999999</v>
      </c>
      <c r="C339">
        <v>11312</v>
      </c>
      <c r="D339">
        <v>11194.032227</v>
      </c>
      <c r="E339">
        <v>11183.086914</v>
      </c>
      <c r="F339">
        <v>11063.299805000001</v>
      </c>
      <c r="G339">
        <v>11385.400390999999</v>
      </c>
      <c r="H339">
        <v>10788.099609000001</v>
      </c>
      <c r="I339">
        <v>11491.400390999999</v>
      </c>
      <c r="J339">
        <v>11182.048828000001</v>
      </c>
      <c r="L339" t="str">
        <f t="shared" si="46"/>
        <v>15NOV2025:02:00:00</v>
      </c>
      <c r="M339">
        <v>3</v>
      </c>
      <c r="N339">
        <f t="shared" si="47"/>
        <v>-232.83789099999922</v>
      </c>
      <c r="O339">
        <f t="shared" si="42"/>
        <v>-232.83789099999922</v>
      </c>
      <c r="P339" t="str">
        <f t="shared" si="43"/>
        <v/>
      </c>
      <c r="Q339">
        <f t="shared" si="44"/>
        <v>1</v>
      </c>
      <c r="R339" t="str">
        <f t="shared" si="45"/>
        <v/>
      </c>
      <c r="S339">
        <f t="shared" si="48"/>
        <v>2.0168138625966545</v>
      </c>
    </row>
    <row r="340" spans="1:19" x14ac:dyDescent="0.3">
      <c r="A340" t="s">
        <v>364</v>
      </c>
      <c r="B340">
        <v>11203.411133</v>
      </c>
      <c r="C340">
        <v>11057.099609000001</v>
      </c>
      <c r="D340">
        <v>10899.321289</v>
      </c>
      <c r="E340">
        <v>10764.542969</v>
      </c>
      <c r="F340">
        <v>10707.5</v>
      </c>
      <c r="G340">
        <v>10966.5</v>
      </c>
      <c r="H340">
        <v>10393</v>
      </c>
      <c r="I340">
        <v>11241.400390999999</v>
      </c>
      <c r="J340">
        <v>10827.099609000001</v>
      </c>
      <c r="L340" t="str">
        <f t="shared" si="46"/>
        <v>15NOV2025:03:00:00</v>
      </c>
      <c r="M340">
        <v>4</v>
      </c>
      <c r="N340">
        <f t="shared" si="47"/>
        <v>-146.31152399999883</v>
      </c>
      <c r="O340">
        <f t="shared" si="42"/>
        <v>-146.31152399999883</v>
      </c>
      <c r="P340" t="str">
        <f t="shared" si="43"/>
        <v/>
      </c>
      <c r="Q340">
        <f t="shared" si="44"/>
        <v>1</v>
      </c>
      <c r="R340" t="str">
        <f t="shared" si="45"/>
        <v/>
      </c>
      <c r="S340">
        <f t="shared" si="48"/>
        <v>1.3059551440456705</v>
      </c>
    </row>
    <row r="341" spans="1:19" x14ac:dyDescent="0.3">
      <c r="A341" t="s">
        <v>365</v>
      </c>
      <c r="B341">
        <v>10966.463867</v>
      </c>
      <c r="C341">
        <v>10864.200194999999</v>
      </c>
      <c r="D341">
        <v>10625.344727</v>
      </c>
      <c r="E341">
        <v>10415.901367</v>
      </c>
      <c r="F341">
        <v>10525.299805000001</v>
      </c>
      <c r="G341">
        <v>10803.200194999999</v>
      </c>
      <c r="H341">
        <v>10268</v>
      </c>
      <c r="I341">
        <v>11049.299805000001</v>
      </c>
      <c r="J341">
        <v>10661.450194999999</v>
      </c>
      <c r="L341" t="str">
        <f t="shared" si="46"/>
        <v>15NOV2025:04:00:00</v>
      </c>
      <c r="M341">
        <v>5</v>
      </c>
      <c r="N341">
        <f t="shared" si="47"/>
        <v>-102.26367200000095</v>
      </c>
      <c r="O341">
        <f t="shared" si="42"/>
        <v>-102.26367200000095</v>
      </c>
      <c r="P341" t="str">
        <f t="shared" si="43"/>
        <v/>
      </c>
      <c r="Q341">
        <f t="shared" si="44"/>
        <v>1</v>
      </c>
      <c r="R341" t="str">
        <f t="shared" si="45"/>
        <v/>
      </c>
      <c r="S341">
        <f t="shared" si="48"/>
        <v>0.93251273373297794</v>
      </c>
    </row>
    <row r="342" spans="1:19" x14ac:dyDescent="0.3">
      <c r="A342" t="s">
        <v>366</v>
      </c>
      <c r="B342">
        <v>10612.743164</v>
      </c>
      <c r="C342">
        <v>10701.400390999999</v>
      </c>
      <c r="D342">
        <v>10570.967773</v>
      </c>
      <c r="E342">
        <v>10310.397461</v>
      </c>
      <c r="F342">
        <v>10476.200194999999</v>
      </c>
      <c r="G342">
        <v>10771.5</v>
      </c>
      <c r="H342">
        <v>10237.700194999999</v>
      </c>
      <c r="I342">
        <v>10960.200194999999</v>
      </c>
      <c r="J342">
        <v>10611.399414</v>
      </c>
      <c r="L342" t="str">
        <f t="shared" si="46"/>
        <v>15NOV2025:05:00:00</v>
      </c>
      <c r="M342">
        <v>6</v>
      </c>
      <c r="N342">
        <f t="shared" si="47"/>
        <v>88.657226999999693</v>
      </c>
      <c r="O342" t="str">
        <f t="shared" si="42"/>
        <v/>
      </c>
      <c r="P342">
        <f t="shared" si="43"/>
        <v>88.657226999999693</v>
      </c>
      <c r="Q342" t="str">
        <f t="shared" si="44"/>
        <v/>
      </c>
      <c r="R342">
        <f t="shared" si="45"/>
        <v>1</v>
      </c>
      <c r="S342">
        <f t="shared" si="48"/>
        <v>0.83538464683417735</v>
      </c>
    </row>
    <row r="343" spans="1:19" x14ac:dyDescent="0.3">
      <c r="A343" t="s">
        <v>367</v>
      </c>
      <c r="B343">
        <v>10657.972656</v>
      </c>
      <c r="C343">
        <v>10755.299805000001</v>
      </c>
      <c r="D343">
        <v>10612.353515999999</v>
      </c>
      <c r="E343">
        <v>10328.757813</v>
      </c>
      <c r="F343">
        <v>10499.299805000001</v>
      </c>
      <c r="G343">
        <v>10905.200194999999</v>
      </c>
      <c r="H343">
        <v>10270.900390999999</v>
      </c>
      <c r="I343">
        <v>11004.5</v>
      </c>
      <c r="J343">
        <v>10669.974609000001</v>
      </c>
      <c r="L343" t="str">
        <f t="shared" si="46"/>
        <v>15NOV2025:06:00:00</v>
      </c>
      <c r="M343">
        <v>7</v>
      </c>
      <c r="N343">
        <f t="shared" si="47"/>
        <v>97.327149000000645</v>
      </c>
      <c r="O343" t="str">
        <f t="shared" si="42"/>
        <v/>
      </c>
      <c r="P343">
        <f t="shared" si="43"/>
        <v>97.327149000000645</v>
      </c>
      <c r="Q343" t="str">
        <f t="shared" si="44"/>
        <v/>
      </c>
      <c r="R343">
        <f t="shared" si="45"/>
        <v>1</v>
      </c>
      <c r="S343">
        <f t="shared" si="48"/>
        <v>0.91318632671861344</v>
      </c>
    </row>
    <row r="344" spans="1:19" x14ac:dyDescent="0.3">
      <c r="A344" t="s">
        <v>368</v>
      </c>
      <c r="B344">
        <v>10831.792969</v>
      </c>
      <c r="C344">
        <v>10934</v>
      </c>
      <c r="D344">
        <v>10948.257813</v>
      </c>
      <c r="E344">
        <v>10604.769531</v>
      </c>
      <c r="F344">
        <v>10646.200194999999</v>
      </c>
      <c r="G344">
        <v>11109.599609000001</v>
      </c>
      <c r="H344">
        <v>10372.799805000001</v>
      </c>
      <c r="I344">
        <v>11174.700194999999</v>
      </c>
      <c r="J344">
        <v>10825.825194999999</v>
      </c>
      <c r="L344" t="str">
        <f t="shared" si="46"/>
        <v>15NOV2025:07:00:00</v>
      </c>
      <c r="M344">
        <v>8</v>
      </c>
      <c r="N344">
        <f t="shared" si="47"/>
        <v>102.20703099999992</v>
      </c>
      <c r="O344" t="str">
        <f t="shared" si="42"/>
        <v/>
      </c>
      <c r="P344">
        <f t="shared" si="43"/>
        <v>102.20703099999992</v>
      </c>
      <c r="Q344" t="str">
        <f t="shared" si="44"/>
        <v/>
      </c>
      <c r="R344">
        <f t="shared" si="45"/>
        <v>1</v>
      </c>
      <c r="S344">
        <f t="shared" si="48"/>
        <v>0.94358368270618598</v>
      </c>
    </row>
    <row r="345" spans="1:19" x14ac:dyDescent="0.3">
      <c r="A345" t="s">
        <v>369</v>
      </c>
      <c r="B345">
        <v>11099.976563</v>
      </c>
      <c r="C345">
        <v>11156.5</v>
      </c>
      <c r="D345">
        <v>11288.222656</v>
      </c>
      <c r="E345">
        <v>10896.864258</v>
      </c>
      <c r="F345">
        <v>10839.700194999999</v>
      </c>
      <c r="G345">
        <v>11283</v>
      </c>
      <c r="H345">
        <v>10526</v>
      </c>
      <c r="I345">
        <v>11391.200194999999</v>
      </c>
      <c r="J345">
        <v>11009.974609000001</v>
      </c>
      <c r="L345" t="str">
        <f t="shared" si="46"/>
        <v>15NOV2025:08:00:00</v>
      </c>
      <c r="M345">
        <v>9</v>
      </c>
      <c r="N345">
        <f t="shared" si="47"/>
        <v>56.523436999999831</v>
      </c>
      <c r="O345" t="str">
        <f t="shared" si="42"/>
        <v/>
      </c>
      <c r="P345">
        <f t="shared" si="43"/>
        <v>56.523436999999831</v>
      </c>
      <c r="Q345" t="str">
        <f t="shared" si="44"/>
        <v/>
      </c>
      <c r="R345">
        <f t="shared" si="45"/>
        <v>1</v>
      </c>
      <c r="S345">
        <f t="shared" si="48"/>
        <v>0.509221228343956</v>
      </c>
    </row>
    <row r="346" spans="1:19" x14ac:dyDescent="0.3">
      <c r="A346" t="s">
        <v>370</v>
      </c>
      <c r="B346">
        <v>12359.166992</v>
      </c>
      <c r="C346">
        <v>12348.200194999999</v>
      </c>
      <c r="D346">
        <v>12265.740234000001</v>
      </c>
      <c r="E346">
        <v>11920.807617</v>
      </c>
      <c r="F346">
        <v>11649.799805000001</v>
      </c>
      <c r="G346">
        <v>11924.5</v>
      </c>
      <c r="H346">
        <v>11352.200194999999</v>
      </c>
      <c r="I346">
        <v>12096.5</v>
      </c>
      <c r="J346">
        <v>11755.75</v>
      </c>
      <c r="L346" t="str">
        <f t="shared" si="46"/>
        <v>15NOV2025:09:00:00</v>
      </c>
      <c r="M346">
        <v>10</v>
      </c>
      <c r="N346">
        <f t="shared" si="47"/>
        <v>-10.966797000000952</v>
      </c>
      <c r="O346">
        <f t="shared" si="42"/>
        <v>-10.966797000000952</v>
      </c>
      <c r="P346" t="str">
        <f t="shared" si="43"/>
        <v/>
      </c>
      <c r="Q346">
        <f t="shared" si="44"/>
        <v>1</v>
      </c>
      <c r="R346" t="str">
        <f t="shared" si="45"/>
        <v/>
      </c>
      <c r="S346">
        <f t="shared" si="48"/>
        <v>8.8734111345041944E-2</v>
      </c>
    </row>
    <row r="347" spans="1:19" x14ac:dyDescent="0.3">
      <c r="A347" t="s">
        <v>371</v>
      </c>
      <c r="B347">
        <v>13172.544921999999</v>
      </c>
      <c r="C347">
        <v>13069.299805000001</v>
      </c>
      <c r="D347">
        <v>12947.110352</v>
      </c>
      <c r="E347">
        <v>12601.436523</v>
      </c>
      <c r="F347">
        <v>12337.5</v>
      </c>
      <c r="G347">
        <v>12573.700194999999</v>
      </c>
      <c r="H347">
        <v>12089.299805000001</v>
      </c>
      <c r="I347">
        <v>12848.400390999999</v>
      </c>
      <c r="J347">
        <v>12462.224609000001</v>
      </c>
      <c r="L347" t="str">
        <f t="shared" si="46"/>
        <v>15NOV2025:10:00:00</v>
      </c>
      <c r="M347">
        <v>11</v>
      </c>
      <c r="N347">
        <f t="shared" si="47"/>
        <v>-103.24511699999857</v>
      </c>
      <c r="O347">
        <f t="shared" si="42"/>
        <v>-103.24511699999857</v>
      </c>
      <c r="P347" t="str">
        <f t="shared" si="43"/>
        <v/>
      </c>
      <c r="Q347">
        <f t="shared" si="44"/>
        <v>1</v>
      </c>
      <c r="R347" t="str">
        <f t="shared" si="45"/>
        <v/>
      </c>
      <c r="S347">
        <f t="shared" si="48"/>
        <v>0.78379020615496042</v>
      </c>
    </row>
    <row r="348" spans="1:19" x14ac:dyDescent="0.3">
      <c r="A348" t="s">
        <v>372</v>
      </c>
      <c r="B348">
        <v>13442.253906</v>
      </c>
      <c r="C348">
        <v>13818.700194999999</v>
      </c>
      <c r="D348">
        <v>13645.327148</v>
      </c>
      <c r="E348">
        <v>13353.596680000001</v>
      </c>
      <c r="F348">
        <v>12916.200194999999</v>
      </c>
      <c r="G348">
        <v>13095.299805000001</v>
      </c>
      <c r="H348">
        <v>12409.700194999999</v>
      </c>
      <c r="I348">
        <v>13370.200194999999</v>
      </c>
      <c r="J348">
        <v>12947.849609000001</v>
      </c>
      <c r="L348" t="str">
        <f t="shared" si="46"/>
        <v>15NOV2025:11:00:00</v>
      </c>
      <c r="M348">
        <v>12</v>
      </c>
      <c r="N348">
        <f t="shared" si="47"/>
        <v>376.44628899999952</v>
      </c>
      <c r="O348" t="str">
        <f t="shared" si="42"/>
        <v/>
      </c>
      <c r="P348">
        <f t="shared" si="43"/>
        <v>376.44628899999952</v>
      </c>
      <c r="Q348" t="str">
        <f t="shared" si="44"/>
        <v/>
      </c>
      <c r="R348">
        <f t="shared" si="45"/>
        <v>1</v>
      </c>
      <c r="S348">
        <f t="shared" si="48"/>
        <v>2.8004700077266902</v>
      </c>
    </row>
    <row r="349" spans="1:19" x14ac:dyDescent="0.3">
      <c r="A349" t="s">
        <v>373</v>
      </c>
      <c r="B349">
        <v>13846.368164</v>
      </c>
      <c r="C349">
        <v>14077</v>
      </c>
      <c r="D349">
        <v>14137.652344</v>
      </c>
      <c r="E349">
        <v>13823.982421999999</v>
      </c>
      <c r="F349">
        <v>13376.900390999999</v>
      </c>
      <c r="G349">
        <v>13573.099609000001</v>
      </c>
      <c r="H349">
        <v>12676.299805000001</v>
      </c>
      <c r="I349">
        <v>13891</v>
      </c>
      <c r="J349">
        <v>13379.325194999999</v>
      </c>
      <c r="L349" t="str">
        <f t="shared" si="46"/>
        <v>15NOV2025:12:00:00</v>
      </c>
      <c r="M349">
        <v>13</v>
      </c>
      <c r="N349">
        <f t="shared" si="47"/>
        <v>230.63183600000048</v>
      </c>
      <c r="O349" t="str">
        <f t="shared" si="42"/>
        <v/>
      </c>
      <c r="P349">
        <f t="shared" si="43"/>
        <v>230.63183600000048</v>
      </c>
      <c r="Q349" t="str">
        <f t="shared" si="44"/>
        <v/>
      </c>
      <c r="R349">
        <f t="shared" si="45"/>
        <v>1</v>
      </c>
      <c r="S349">
        <f t="shared" si="48"/>
        <v>1.6656485893509172</v>
      </c>
    </row>
    <row r="350" spans="1:19" x14ac:dyDescent="0.3">
      <c r="A350" t="s">
        <v>374</v>
      </c>
      <c r="B350">
        <v>14338.609375</v>
      </c>
      <c r="C350">
        <v>14403.900390999999</v>
      </c>
      <c r="D350">
        <v>14519.250977</v>
      </c>
      <c r="E350">
        <v>14331.888671999999</v>
      </c>
      <c r="F350">
        <v>14016.400390999999</v>
      </c>
      <c r="G350">
        <v>14061.200194999999</v>
      </c>
      <c r="H350">
        <v>13205.799805000001</v>
      </c>
      <c r="I350">
        <v>14358.599609000001</v>
      </c>
      <c r="J350">
        <v>13910.5</v>
      </c>
      <c r="L350" t="str">
        <f t="shared" si="46"/>
        <v>15NOV2025:13:00:00</v>
      </c>
      <c r="M350">
        <v>14</v>
      </c>
      <c r="N350">
        <f t="shared" si="47"/>
        <v>65.291015999999217</v>
      </c>
      <c r="O350" t="str">
        <f t="shared" si="42"/>
        <v/>
      </c>
      <c r="P350">
        <f t="shared" si="43"/>
        <v>65.291015999999217</v>
      </c>
      <c r="Q350" t="str">
        <f t="shared" si="44"/>
        <v/>
      </c>
      <c r="R350">
        <f t="shared" si="45"/>
        <v>1</v>
      </c>
      <c r="S350">
        <f t="shared" si="48"/>
        <v>0.45535110339107915</v>
      </c>
    </row>
    <row r="351" spans="1:19" x14ac:dyDescent="0.3">
      <c r="A351" t="s">
        <v>375</v>
      </c>
      <c r="B351">
        <v>14860.657227</v>
      </c>
      <c r="C351">
        <v>14812.299805000001</v>
      </c>
      <c r="D351">
        <v>14715.325194999999</v>
      </c>
      <c r="E351">
        <v>14690.466796999999</v>
      </c>
      <c r="F351">
        <v>14621.099609000001</v>
      </c>
      <c r="G351">
        <v>14314.200194999999</v>
      </c>
      <c r="H351">
        <v>13753</v>
      </c>
      <c r="I351">
        <v>14772.900390999999</v>
      </c>
      <c r="J351">
        <v>14365.300781</v>
      </c>
      <c r="L351" t="str">
        <f t="shared" si="46"/>
        <v>15NOV2025:14:00:00</v>
      </c>
      <c r="M351">
        <v>15</v>
      </c>
      <c r="N351">
        <f t="shared" si="47"/>
        <v>-48.357421999999133</v>
      </c>
      <c r="O351">
        <f t="shared" si="42"/>
        <v>-48.357421999999133</v>
      </c>
      <c r="P351" t="str">
        <f t="shared" si="43"/>
        <v/>
      </c>
      <c r="Q351">
        <f t="shared" si="44"/>
        <v>1</v>
      </c>
      <c r="R351" t="str">
        <f t="shared" si="45"/>
        <v/>
      </c>
      <c r="S351">
        <f t="shared" si="48"/>
        <v>0.32540567527618902</v>
      </c>
    </row>
    <row r="352" spans="1:19" x14ac:dyDescent="0.3">
      <c r="A352" t="s">
        <v>376</v>
      </c>
      <c r="B352">
        <v>15279.190430000001</v>
      </c>
      <c r="C352">
        <v>15157.099609000001</v>
      </c>
      <c r="D352">
        <v>14963.043944999999</v>
      </c>
      <c r="E352">
        <v>15126.356444999999</v>
      </c>
      <c r="F352">
        <v>15119.700194999999</v>
      </c>
      <c r="G352">
        <v>14440.299805000001</v>
      </c>
      <c r="H352">
        <v>14240.099609000001</v>
      </c>
      <c r="I352">
        <v>15123.700194999999</v>
      </c>
      <c r="J352">
        <v>14730.950194999999</v>
      </c>
      <c r="L352" t="str">
        <f t="shared" si="46"/>
        <v>15NOV2025:15:00:00</v>
      </c>
      <c r="M352">
        <v>16</v>
      </c>
      <c r="N352">
        <f t="shared" si="47"/>
        <v>-122.09082099999978</v>
      </c>
      <c r="O352">
        <f t="shared" si="42"/>
        <v>-122.09082099999978</v>
      </c>
      <c r="P352" t="str">
        <f t="shared" si="43"/>
        <v/>
      </c>
      <c r="Q352">
        <f t="shared" si="44"/>
        <v>1</v>
      </c>
      <c r="R352" t="str">
        <f t="shared" si="45"/>
        <v/>
      </c>
      <c r="S352">
        <f t="shared" si="48"/>
        <v>0.79906603402415854</v>
      </c>
    </row>
    <row r="353" spans="1:19" x14ac:dyDescent="0.3">
      <c r="A353" t="s">
        <v>377</v>
      </c>
      <c r="B353">
        <v>15360.670898</v>
      </c>
      <c r="C353">
        <v>15307.599609000001</v>
      </c>
      <c r="D353">
        <v>14948.195313</v>
      </c>
      <c r="E353">
        <v>15193.811523</v>
      </c>
      <c r="F353">
        <v>15331.5</v>
      </c>
      <c r="G353">
        <v>14434.200194999999</v>
      </c>
      <c r="H353">
        <v>14507.099609000001</v>
      </c>
      <c r="I353">
        <v>15225.5</v>
      </c>
      <c r="J353">
        <v>14874.574219</v>
      </c>
      <c r="L353" t="str">
        <f t="shared" si="46"/>
        <v>15NOV2025:16:00:00</v>
      </c>
      <c r="M353">
        <v>17</v>
      </c>
      <c r="N353">
        <f t="shared" si="47"/>
        <v>-53.071288999999524</v>
      </c>
      <c r="O353">
        <f t="shared" si="42"/>
        <v>-53.071288999999524</v>
      </c>
      <c r="P353" t="str">
        <f t="shared" si="43"/>
        <v/>
      </c>
      <c r="Q353">
        <f t="shared" si="44"/>
        <v>1</v>
      </c>
      <c r="R353" t="str">
        <f t="shared" si="45"/>
        <v/>
      </c>
      <c r="S353">
        <f t="shared" si="48"/>
        <v>0.34550111354126822</v>
      </c>
    </row>
    <row r="354" spans="1:19" x14ac:dyDescent="0.3">
      <c r="A354" t="s">
        <v>378</v>
      </c>
      <c r="B354">
        <v>15081.041992</v>
      </c>
      <c r="C354">
        <v>14805.799805000001</v>
      </c>
      <c r="D354">
        <v>14635.725586</v>
      </c>
      <c r="E354">
        <v>14811.305664</v>
      </c>
      <c r="F354">
        <v>15144.200194999999</v>
      </c>
      <c r="G354">
        <v>14232.400390999999</v>
      </c>
      <c r="H354">
        <v>14540.200194999999</v>
      </c>
      <c r="I354">
        <v>15050.200194999999</v>
      </c>
      <c r="J354">
        <v>14741.75</v>
      </c>
      <c r="L354" t="str">
        <f t="shared" si="46"/>
        <v>15NOV2025:17:00:00</v>
      </c>
      <c r="M354">
        <v>18</v>
      </c>
      <c r="N354">
        <f t="shared" si="47"/>
        <v>-275.24218699999983</v>
      </c>
      <c r="O354">
        <f t="shared" si="42"/>
        <v>-275.24218699999983</v>
      </c>
      <c r="P354" t="str">
        <f t="shared" si="43"/>
        <v/>
      </c>
      <c r="Q354">
        <f t="shared" si="44"/>
        <v>1</v>
      </c>
      <c r="R354" t="str">
        <f t="shared" si="45"/>
        <v/>
      </c>
      <c r="S354">
        <f t="shared" si="48"/>
        <v>1.8250873324668602</v>
      </c>
    </row>
    <row r="355" spans="1:19" x14ac:dyDescent="0.3">
      <c r="A355" t="s">
        <v>379</v>
      </c>
      <c r="B355">
        <v>14574.9375</v>
      </c>
      <c r="C355">
        <v>14443.299805000001</v>
      </c>
      <c r="D355">
        <v>14214.290039</v>
      </c>
      <c r="E355">
        <v>14322.170898</v>
      </c>
      <c r="F355">
        <v>14732.099609000001</v>
      </c>
      <c r="G355">
        <v>13978.799805000001</v>
      </c>
      <c r="H355">
        <v>14355.299805000001</v>
      </c>
      <c r="I355">
        <v>14766.900390999999</v>
      </c>
      <c r="J355">
        <v>14458.275390999999</v>
      </c>
      <c r="L355" t="str">
        <f t="shared" si="46"/>
        <v>15NOV2025:18:00:00</v>
      </c>
      <c r="M355">
        <v>19</v>
      </c>
      <c r="N355">
        <f t="shared" si="47"/>
        <v>-131.63769499999944</v>
      </c>
      <c r="O355">
        <f t="shared" si="42"/>
        <v>-131.63769499999944</v>
      </c>
      <c r="P355" t="str">
        <f t="shared" si="43"/>
        <v/>
      </c>
      <c r="Q355">
        <f t="shared" si="44"/>
        <v>1</v>
      </c>
      <c r="R355" t="str">
        <f t="shared" si="45"/>
        <v/>
      </c>
      <c r="S355">
        <f t="shared" si="48"/>
        <v>0.90317845273778663</v>
      </c>
    </row>
    <row r="356" spans="1:19" x14ac:dyDescent="0.3">
      <c r="A356" t="s">
        <v>380</v>
      </c>
      <c r="B356">
        <v>14279.105469</v>
      </c>
      <c r="C356">
        <v>14226.799805000001</v>
      </c>
      <c r="D356">
        <v>14185.670898</v>
      </c>
      <c r="E356">
        <v>14207.782227</v>
      </c>
      <c r="F356">
        <v>14382.5</v>
      </c>
      <c r="G356">
        <v>13907.400390999999</v>
      </c>
      <c r="H356">
        <v>14108.799805000001</v>
      </c>
      <c r="I356">
        <v>14432.5</v>
      </c>
      <c r="J356">
        <v>14207.799805000001</v>
      </c>
      <c r="L356" t="str">
        <f t="shared" si="46"/>
        <v>15NOV2025:19:00:00</v>
      </c>
      <c r="M356">
        <v>20</v>
      </c>
      <c r="N356">
        <f t="shared" si="47"/>
        <v>-52.305663999999524</v>
      </c>
      <c r="O356">
        <f t="shared" si="42"/>
        <v>-52.305663999999524</v>
      </c>
      <c r="P356" t="str">
        <f t="shared" si="43"/>
        <v/>
      </c>
      <c r="Q356">
        <f t="shared" si="44"/>
        <v>1</v>
      </c>
      <c r="R356" t="str">
        <f t="shared" si="45"/>
        <v/>
      </c>
      <c r="S356">
        <f t="shared" si="48"/>
        <v>0.36630910888329349</v>
      </c>
    </row>
    <row r="357" spans="1:19" x14ac:dyDescent="0.3">
      <c r="A357" t="s">
        <v>381</v>
      </c>
      <c r="B357">
        <v>13873.213867</v>
      </c>
      <c r="C357">
        <v>13853.799805000001</v>
      </c>
      <c r="D357">
        <v>13617.361328000001</v>
      </c>
      <c r="E357">
        <v>13670.907227</v>
      </c>
      <c r="F357">
        <v>13866.200194999999</v>
      </c>
      <c r="G357">
        <v>13589.299805000001</v>
      </c>
      <c r="H357">
        <v>13554.700194999999</v>
      </c>
      <c r="I357">
        <v>13851</v>
      </c>
      <c r="J357">
        <v>13715.299805000001</v>
      </c>
      <c r="L357" t="str">
        <f t="shared" si="46"/>
        <v>15NOV2025:20:00:00</v>
      </c>
      <c r="M357">
        <v>21</v>
      </c>
      <c r="N357">
        <f t="shared" si="47"/>
        <v>-19.414061999999831</v>
      </c>
      <c r="O357">
        <f t="shared" si="42"/>
        <v>-19.414061999999831</v>
      </c>
      <c r="P357" t="str">
        <f t="shared" si="43"/>
        <v/>
      </c>
      <c r="Q357">
        <f t="shared" si="44"/>
        <v>1</v>
      </c>
      <c r="R357" t="str">
        <f t="shared" si="45"/>
        <v/>
      </c>
      <c r="S357">
        <f t="shared" si="48"/>
        <v>0.13993918198132704</v>
      </c>
    </row>
    <row r="358" spans="1:19" x14ac:dyDescent="0.3">
      <c r="A358" t="s">
        <v>382</v>
      </c>
      <c r="B358">
        <v>13566.243164</v>
      </c>
      <c r="C358">
        <v>13523.400390999999</v>
      </c>
      <c r="D358">
        <v>13293.485352</v>
      </c>
      <c r="E358">
        <v>13223.813477</v>
      </c>
      <c r="F358">
        <v>13456.299805000001</v>
      </c>
      <c r="G358">
        <v>13225</v>
      </c>
      <c r="H358">
        <v>13103.299805000001</v>
      </c>
      <c r="I358">
        <v>13352.700194999999</v>
      </c>
      <c r="J358">
        <v>13284.325194999999</v>
      </c>
      <c r="L358" t="str">
        <f t="shared" si="46"/>
        <v>15NOV2025:21:00:00</v>
      </c>
      <c r="M358">
        <v>22</v>
      </c>
      <c r="N358">
        <f t="shared" si="47"/>
        <v>-42.842773000000307</v>
      </c>
      <c r="O358">
        <f t="shared" si="42"/>
        <v>-42.842773000000307</v>
      </c>
      <c r="P358" t="str">
        <f t="shared" si="43"/>
        <v/>
      </c>
      <c r="Q358">
        <f t="shared" si="44"/>
        <v>1</v>
      </c>
      <c r="R358" t="str">
        <f t="shared" si="45"/>
        <v/>
      </c>
      <c r="S358">
        <f t="shared" si="48"/>
        <v>0.31580425385334271</v>
      </c>
    </row>
    <row r="359" spans="1:19" x14ac:dyDescent="0.3">
      <c r="A359" t="s">
        <v>383</v>
      </c>
      <c r="B359">
        <v>13247.236328000001</v>
      </c>
      <c r="C359">
        <v>13092.799805000001</v>
      </c>
      <c r="D359">
        <v>13034.381836</v>
      </c>
      <c r="E359">
        <v>12923.634765999999</v>
      </c>
      <c r="F359">
        <v>13071.799805000001</v>
      </c>
      <c r="G359">
        <v>12895.099609000001</v>
      </c>
      <c r="H359">
        <v>12752.099609000001</v>
      </c>
      <c r="I359">
        <v>12909.700194999999</v>
      </c>
      <c r="J359">
        <v>12907.174805000001</v>
      </c>
      <c r="L359" t="str">
        <f t="shared" si="46"/>
        <v>15NOV2025:22:00:00</v>
      </c>
      <c r="M359">
        <v>23</v>
      </c>
      <c r="N359">
        <f t="shared" si="47"/>
        <v>-154.43652300000031</v>
      </c>
      <c r="O359">
        <f t="shared" si="42"/>
        <v>-154.43652300000031</v>
      </c>
      <c r="P359" t="str">
        <f t="shared" si="43"/>
        <v/>
      </c>
      <c r="Q359">
        <f t="shared" si="44"/>
        <v>1</v>
      </c>
      <c r="R359" t="str">
        <f t="shared" si="45"/>
        <v/>
      </c>
      <c r="S359">
        <f t="shared" si="48"/>
        <v>1.1658018259519971</v>
      </c>
    </row>
    <row r="360" spans="1:19" x14ac:dyDescent="0.3">
      <c r="A360" t="s">
        <v>384</v>
      </c>
      <c r="B360">
        <v>12846.098633</v>
      </c>
      <c r="C360">
        <v>12694.900390999999</v>
      </c>
      <c r="D360">
        <v>12512.699219</v>
      </c>
      <c r="E360">
        <v>12364.056640999999</v>
      </c>
      <c r="F360">
        <v>12534</v>
      </c>
      <c r="G360">
        <v>12426.099609000001</v>
      </c>
      <c r="H360">
        <v>12255.5</v>
      </c>
      <c r="I360">
        <v>12452.400390999999</v>
      </c>
      <c r="J360">
        <v>12417</v>
      </c>
      <c r="L360" t="str">
        <f t="shared" si="46"/>
        <v>15NOV2025:23:00:00</v>
      </c>
      <c r="M360">
        <v>24</v>
      </c>
      <c r="N360">
        <f t="shared" si="47"/>
        <v>-151.19824200000039</v>
      </c>
      <c r="O360">
        <f t="shared" si="42"/>
        <v>-151.19824200000039</v>
      </c>
      <c r="P360" t="str">
        <f t="shared" si="43"/>
        <v/>
      </c>
      <c r="Q360">
        <f t="shared" si="44"/>
        <v>1</v>
      </c>
      <c r="R360" t="str">
        <f t="shared" si="45"/>
        <v/>
      </c>
      <c r="S360">
        <f t="shared" si="48"/>
        <v>1.1769973617639153</v>
      </c>
    </row>
    <row r="361" spans="1:19" x14ac:dyDescent="0.3">
      <c r="A361" t="s">
        <v>385</v>
      </c>
      <c r="B361">
        <v>12229.533203000001</v>
      </c>
      <c r="C361">
        <v>12138</v>
      </c>
      <c r="D361">
        <v>11917.500977</v>
      </c>
      <c r="E361">
        <v>11792.723633</v>
      </c>
      <c r="F361">
        <v>12023.5</v>
      </c>
      <c r="G361">
        <v>11903.299805000001</v>
      </c>
      <c r="H361">
        <v>11769.700194999999</v>
      </c>
      <c r="I361">
        <v>12022</v>
      </c>
      <c r="J361">
        <v>11929.625</v>
      </c>
      <c r="L361" t="str">
        <f t="shared" si="46"/>
        <v>16NOV2025:00:00:00</v>
      </c>
      <c r="M361">
        <v>1</v>
      </c>
      <c r="N361">
        <f t="shared" si="47"/>
        <v>-91.533203000000867</v>
      </c>
      <c r="O361">
        <f t="shared" si="42"/>
        <v>-91.533203000000867</v>
      </c>
      <c r="P361" t="str">
        <f t="shared" si="43"/>
        <v/>
      </c>
      <c r="Q361">
        <f t="shared" si="44"/>
        <v>1</v>
      </c>
      <c r="R361" t="str">
        <f t="shared" si="45"/>
        <v/>
      </c>
      <c r="S361">
        <f t="shared" si="48"/>
        <v>0.74846031717340644</v>
      </c>
    </row>
    <row r="362" spans="1:19" x14ac:dyDescent="0.3">
      <c r="A362" t="s">
        <v>386</v>
      </c>
      <c r="B362">
        <v>11981.359375</v>
      </c>
      <c r="C362">
        <v>11592.799805000001</v>
      </c>
      <c r="D362">
        <v>11753.259765999999</v>
      </c>
      <c r="E362">
        <v>11579.179688</v>
      </c>
      <c r="F362">
        <v>11592.799805000001</v>
      </c>
      <c r="G362">
        <v>11791.799805000001</v>
      </c>
      <c r="H362">
        <v>11283.5</v>
      </c>
      <c r="I362">
        <v>11838.599609000001</v>
      </c>
      <c r="J362">
        <v>11626.675781</v>
      </c>
      <c r="L362" t="str">
        <f t="shared" si="46"/>
        <v>16NOV2025:01:00:00</v>
      </c>
      <c r="M362">
        <v>2</v>
      </c>
      <c r="N362">
        <f t="shared" si="47"/>
        <v>-388.55956999999944</v>
      </c>
      <c r="O362">
        <f t="shared" si="42"/>
        <v>-388.55956999999944</v>
      </c>
      <c r="P362" t="str">
        <f t="shared" si="43"/>
        <v/>
      </c>
      <c r="Q362">
        <f t="shared" si="44"/>
        <v>1</v>
      </c>
      <c r="R362" t="str">
        <f t="shared" si="45"/>
        <v/>
      </c>
      <c r="S362">
        <f t="shared" si="48"/>
        <v>3.2430340985410888</v>
      </c>
    </row>
    <row r="363" spans="1:19" x14ac:dyDescent="0.3">
      <c r="A363" t="s">
        <v>387</v>
      </c>
      <c r="B363">
        <v>11516.053711</v>
      </c>
      <c r="C363">
        <v>11207.5</v>
      </c>
      <c r="D363">
        <v>11368.175781</v>
      </c>
      <c r="E363">
        <v>11373.716796999999</v>
      </c>
      <c r="F363">
        <v>11207.5</v>
      </c>
      <c r="G363">
        <v>11313.400390999999</v>
      </c>
      <c r="H363">
        <v>10819.099609000001</v>
      </c>
      <c r="I363">
        <v>11555.599609000001</v>
      </c>
      <c r="J363">
        <v>11223.900390999999</v>
      </c>
      <c r="L363" t="str">
        <f t="shared" si="46"/>
        <v>16NOV2025:02:00:00</v>
      </c>
      <c r="M363">
        <v>3</v>
      </c>
      <c r="N363">
        <f t="shared" si="47"/>
        <v>-308.55371100000048</v>
      </c>
      <c r="O363">
        <f t="shared" si="42"/>
        <v>-308.55371100000048</v>
      </c>
      <c r="P363" t="str">
        <f t="shared" si="43"/>
        <v/>
      </c>
      <c r="Q363">
        <f t="shared" si="44"/>
        <v>1</v>
      </c>
      <c r="R363" t="str">
        <f t="shared" si="45"/>
        <v/>
      </c>
      <c r="S363">
        <f t="shared" si="48"/>
        <v>2.6793354628528134</v>
      </c>
    </row>
    <row r="364" spans="1:19" x14ac:dyDescent="0.3">
      <c r="A364" t="s">
        <v>388</v>
      </c>
      <c r="B364">
        <v>11294.565430000001</v>
      </c>
      <c r="C364">
        <v>10867.599609000001</v>
      </c>
      <c r="D364">
        <v>10992.364258</v>
      </c>
      <c r="E364">
        <v>10983.401367</v>
      </c>
      <c r="F364">
        <v>10867.599609000001</v>
      </c>
      <c r="G364">
        <v>10886.700194999999</v>
      </c>
      <c r="H364">
        <v>10492.200194999999</v>
      </c>
      <c r="I364">
        <v>11342.400390999999</v>
      </c>
      <c r="J364">
        <v>10897.224609000001</v>
      </c>
      <c r="L364" t="str">
        <f t="shared" si="46"/>
        <v>16NOV2025:03:00:00</v>
      </c>
      <c r="M364">
        <v>4</v>
      </c>
      <c r="N364">
        <f t="shared" si="47"/>
        <v>-426.96582099999978</v>
      </c>
      <c r="O364">
        <f t="shared" si="42"/>
        <v>-426.96582099999978</v>
      </c>
      <c r="P364" t="str">
        <f t="shared" si="43"/>
        <v/>
      </c>
      <c r="Q364">
        <f t="shared" si="44"/>
        <v>1</v>
      </c>
      <c r="R364" t="str">
        <f t="shared" si="45"/>
        <v/>
      </c>
      <c r="S364">
        <f t="shared" si="48"/>
        <v>3.7802766617821062</v>
      </c>
    </row>
    <row r="365" spans="1:19" x14ac:dyDescent="0.3">
      <c r="A365" t="s">
        <v>389</v>
      </c>
      <c r="B365">
        <v>11039.749023</v>
      </c>
      <c r="C365">
        <v>10690.400390999999</v>
      </c>
      <c r="D365">
        <v>10756.130859000001</v>
      </c>
      <c r="E365">
        <v>10708.166015999999</v>
      </c>
      <c r="F365">
        <v>10690.400390999999</v>
      </c>
      <c r="G365">
        <v>10714</v>
      </c>
      <c r="H365">
        <v>10340.799805000001</v>
      </c>
      <c r="I365">
        <v>11141.200194999999</v>
      </c>
      <c r="J365">
        <v>10721.599609000001</v>
      </c>
      <c r="L365" t="str">
        <f t="shared" si="46"/>
        <v>16NOV2025:04:00:00</v>
      </c>
      <c r="M365">
        <v>5</v>
      </c>
      <c r="N365">
        <f t="shared" si="47"/>
        <v>-349.34863200000109</v>
      </c>
      <c r="O365">
        <f t="shared" si="42"/>
        <v>-349.34863200000109</v>
      </c>
      <c r="P365" t="str">
        <f t="shared" si="43"/>
        <v/>
      </c>
      <c r="Q365">
        <f t="shared" si="44"/>
        <v>1</v>
      </c>
      <c r="R365" t="str">
        <f t="shared" si="45"/>
        <v/>
      </c>
      <c r="S365">
        <f t="shared" si="48"/>
        <v>3.1644617216584807</v>
      </c>
    </row>
    <row r="366" spans="1:19" x14ac:dyDescent="0.3">
      <c r="A366" t="s">
        <v>390</v>
      </c>
      <c r="B366">
        <v>10889.009765999999</v>
      </c>
      <c r="C366">
        <v>10649.099609000001</v>
      </c>
      <c r="D366">
        <v>10705.708008</v>
      </c>
      <c r="E366">
        <v>10588.375977</v>
      </c>
      <c r="F366">
        <v>10649.099609000001</v>
      </c>
      <c r="G366">
        <v>10689.799805000001</v>
      </c>
      <c r="H366">
        <v>10267.299805000001</v>
      </c>
      <c r="I366">
        <v>11013.5</v>
      </c>
      <c r="J366">
        <v>10654.924805000001</v>
      </c>
      <c r="L366" t="str">
        <f t="shared" si="46"/>
        <v>16NOV2025:05:00:00</v>
      </c>
      <c r="M366">
        <v>6</v>
      </c>
      <c r="N366">
        <f t="shared" si="47"/>
        <v>-239.91015699999843</v>
      </c>
      <c r="O366">
        <f t="shared" si="42"/>
        <v>-239.91015699999843</v>
      </c>
      <c r="P366" t="str">
        <f t="shared" si="43"/>
        <v/>
      </c>
      <c r="Q366">
        <f t="shared" si="44"/>
        <v>1</v>
      </c>
      <c r="R366" t="str">
        <f t="shared" si="45"/>
        <v/>
      </c>
      <c r="S366">
        <f t="shared" si="48"/>
        <v>2.2032320858880792</v>
      </c>
    </row>
    <row r="367" spans="1:19" x14ac:dyDescent="0.3">
      <c r="A367" t="s">
        <v>391</v>
      </c>
      <c r="B367">
        <v>10879.522461</v>
      </c>
      <c r="C367">
        <v>10559.299805000001</v>
      </c>
      <c r="D367">
        <v>10734.114258</v>
      </c>
      <c r="E367">
        <v>10574.425781</v>
      </c>
      <c r="F367">
        <v>10559.299805000001</v>
      </c>
      <c r="G367">
        <v>10720.700194999999</v>
      </c>
      <c r="H367">
        <v>10191.700194999999</v>
      </c>
      <c r="I367">
        <v>11028.299805000001</v>
      </c>
      <c r="J367">
        <v>10625</v>
      </c>
      <c r="L367" t="str">
        <f t="shared" si="46"/>
        <v>16NOV2025:06:00:00</v>
      </c>
      <c r="M367">
        <v>7</v>
      </c>
      <c r="N367">
        <f t="shared" si="47"/>
        <v>-320.22265599999992</v>
      </c>
      <c r="O367">
        <f t="shared" si="42"/>
        <v>-320.22265599999992</v>
      </c>
      <c r="P367" t="str">
        <f t="shared" si="43"/>
        <v/>
      </c>
      <c r="Q367">
        <f t="shared" si="44"/>
        <v>1</v>
      </c>
      <c r="R367" t="str">
        <f t="shared" si="45"/>
        <v/>
      </c>
      <c r="S367">
        <f t="shared" si="48"/>
        <v>2.9433521291757727</v>
      </c>
    </row>
    <row r="368" spans="1:19" x14ac:dyDescent="0.3">
      <c r="A368" t="s">
        <v>392</v>
      </c>
      <c r="B368">
        <v>10913.185546999999</v>
      </c>
      <c r="C368">
        <v>10649.700194999999</v>
      </c>
      <c r="D368">
        <v>10857.448242</v>
      </c>
      <c r="E368">
        <v>10740.699219</v>
      </c>
      <c r="F368">
        <v>10649.700194999999</v>
      </c>
      <c r="G368">
        <v>10892.5</v>
      </c>
      <c r="H368">
        <v>10244.299805000001</v>
      </c>
      <c r="I368">
        <v>11133.299805000001</v>
      </c>
      <c r="J368">
        <v>10729.950194999999</v>
      </c>
      <c r="L368" t="str">
        <f t="shared" si="46"/>
        <v>16NOV2025:07:00:00</v>
      </c>
      <c r="M368">
        <v>8</v>
      </c>
      <c r="N368">
        <f t="shared" si="47"/>
        <v>-263.48535199999969</v>
      </c>
      <c r="O368">
        <f t="shared" si="42"/>
        <v>-263.48535199999969</v>
      </c>
      <c r="P368" t="str">
        <f t="shared" si="43"/>
        <v/>
      </c>
      <c r="Q368">
        <f t="shared" si="44"/>
        <v>1</v>
      </c>
      <c r="R368" t="str">
        <f t="shared" si="45"/>
        <v/>
      </c>
      <c r="S368">
        <f t="shared" si="48"/>
        <v>2.4143761770130534</v>
      </c>
    </row>
    <row r="369" spans="1:19" x14ac:dyDescent="0.3">
      <c r="A369" t="s">
        <v>393</v>
      </c>
      <c r="B369">
        <v>11072.161133</v>
      </c>
      <c r="C369">
        <v>10759.900390999999</v>
      </c>
      <c r="D369">
        <v>11138.624023</v>
      </c>
      <c r="E369">
        <v>11021.707031</v>
      </c>
      <c r="F369">
        <v>10759.900390999999</v>
      </c>
      <c r="G369">
        <v>11025.5</v>
      </c>
      <c r="H369">
        <v>10344.5</v>
      </c>
      <c r="I369">
        <v>11270</v>
      </c>
      <c r="J369">
        <v>10849.974609000001</v>
      </c>
      <c r="L369" t="str">
        <f t="shared" si="46"/>
        <v>16NOV2025:08:00:00</v>
      </c>
      <c r="M369">
        <v>9</v>
      </c>
      <c r="N369">
        <f t="shared" si="47"/>
        <v>-312.26074200000039</v>
      </c>
      <c r="O369">
        <f t="shared" si="42"/>
        <v>-312.26074200000039</v>
      </c>
      <c r="P369" t="str">
        <f t="shared" si="43"/>
        <v/>
      </c>
      <c r="Q369">
        <f t="shared" si="44"/>
        <v>1</v>
      </c>
      <c r="R369" t="str">
        <f t="shared" si="45"/>
        <v/>
      </c>
      <c r="S369">
        <f t="shared" si="48"/>
        <v>2.8202329992229207</v>
      </c>
    </row>
    <row r="370" spans="1:19" x14ac:dyDescent="0.3">
      <c r="A370" t="s">
        <v>394</v>
      </c>
      <c r="B370">
        <v>12042.224609000001</v>
      </c>
      <c r="C370">
        <v>11563.299805000001</v>
      </c>
      <c r="D370">
        <v>12188.368164</v>
      </c>
      <c r="E370">
        <v>12032.875977</v>
      </c>
      <c r="F370">
        <v>11563.299805000001</v>
      </c>
      <c r="G370">
        <v>11721.299805000001</v>
      </c>
      <c r="H370">
        <v>11202.900390999999</v>
      </c>
      <c r="I370">
        <v>11914.700194999999</v>
      </c>
      <c r="J370">
        <v>11600.549805000001</v>
      </c>
      <c r="L370" t="str">
        <f t="shared" si="46"/>
        <v>16NOV2025:09:00:00</v>
      </c>
      <c r="M370">
        <v>10</v>
      </c>
      <c r="N370">
        <f t="shared" si="47"/>
        <v>-478.92480400000022</v>
      </c>
      <c r="O370">
        <f t="shared" si="42"/>
        <v>-478.92480400000022</v>
      </c>
      <c r="P370" t="str">
        <f t="shared" si="43"/>
        <v/>
      </c>
      <c r="Q370">
        <f t="shared" si="44"/>
        <v>1</v>
      </c>
      <c r="R370" t="str">
        <f t="shared" si="45"/>
        <v/>
      </c>
      <c r="S370">
        <f t="shared" si="48"/>
        <v>3.9770459325436103</v>
      </c>
    </row>
    <row r="371" spans="1:19" x14ac:dyDescent="0.3">
      <c r="A371" t="s">
        <v>395</v>
      </c>
      <c r="B371">
        <v>13290.739258</v>
      </c>
      <c r="C371">
        <v>12338.799805000001</v>
      </c>
      <c r="D371">
        <v>13029.742188</v>
      </c>
      <c r="E371">
        <v>12759.631836</v>
      </c>
      <c r="F371">
        <v>12338.799805000001</v>
      </c>
      <c r="G371">
        <v>12387.5</v>
      </c>
      <c r="H371">
        <v>12131.5</v>
      </c>
      <c r="I371">
        <v>12723.799805000001</v>
      </c>
      <c r="J371">
        <v>12395.400390999999</v>
      </c>
      <c r="L371" t="str">
        <f t="shared" si="46"/>
        <v>16NOV2025:10:00:00</v>
      </c>
      <c r="M371">
        <v>11</v>
      </c>
      <c r="N371">
        <f t="shared" si="47"/>
        <v>-951.93945299999905</v>
      </c>
      <c r="O371">
        <f t="shared" si="42"/>
        <v>-951.93945299999905</v>
      </c>
      <c r="P371" t="str">
        <f t="shared" si="43"/>
        <v/>
      </c>
      <c r="Q371">
        <f t="shared" si="44"/>
        <v>1</v>
      </c>
      <c r="R371" t="str">
        <f t="shared" si="45"/>
        <v/>
      </c>
      <c r="S371">
        <f t="shared" si="48"/>
        <v>7.1624266680802195</v>
      </c>
    </row>
    <row r="372" spans="1:19" x14ac:dyDescent="0.3">
      <c r="A372" t="s">
        <v>396</v>
      </c>
      <c r="B372">
        <v>14017.841796999999</v>
      </c>
      <c r="C372">
        <v>13069.299805000001</v>
      </c>
      <c r="D372">
        <v>13527.458008</v>
      </c>
      <c r="E372">
        <v>13355.935546999999</v>
      </c>
      <c r="F372">
        <v>13069.299805000001</v>
      </c>
      <c r="G372">
        <v>13084.599609000001</v>
      </c>
      <c r="H372">
        <v>12645.599609000001</v>
      </c>
      <c r="I372">
        <v>13465.299805000001</v>
      </c>
      <c r="J372">
        <v>13066.200194999999</v>
      </c>
      <c r="L372" t="str">
        <f t="shared" si="46"/>
        <v>16NOV2025:11:00:00</v>
      </c>
      <c r="M372">
        <v>12</v>
      </c>
      <c r="N372">
        <f t="shared" si="47"/>
        <v>-948.54199199999857</v>
      </c>
      <c r="O372">
        <f t="shared" si="42"/>
        <v>-948.54199199999857</v>
      </c>
      <c r="P372" t="str">
        <f t="shared" si="43"/>
        <v/>
      </c>
      <c r="Q372">
        <f t="shared" si="44"/>
        <v>1</v>
      </c>
      <c r="R372" t="str">
        <f t="shared" si="45"/>
        <v/>
      </c>
      <c r="S372">
        <f t="shared" si="48"/>
        <v>6.7666763952422322</v>
      </c>
    </row>
    <row r="373" spans="1:19" x14ac:dyDescent="0.3">
      <c r="A373" t="s">
        <v>397</v>
      </c>
      <c r="B373">
        <v>14157.798828000001</v>
      </c>
      <c r="C373">
        <v>13817</v>
      </c>
      <c r="D373">
        <v>13977.158203000001</v>
      </c>
      <c r="E373">
        <v>14008.046875</v>
      </c>
      <c r="F373">
        <v>13817</v>
      </c>
      <c r="G373">
        <v>13782.799805000001</v>
      </c>
      <c r="H373">
        <v>13253.700194999999</v>
      </c>
      <c r="I373">
        <v>14234.900390999999</v>
      </c>
      <c r="J373">
        <v>13772.099609000001</v>
      </c>
      <c r="L373" t="str">
        <f t="shared" si="46"/>
        <v>16NOV2025:12:00:00</v>
      </c>
      <c r="M373">
        <v>13</v>
      </c>
      <c r="N373">
        <f t="shared" si="47"/>
        <v>-340.79882800000087</v>
      </c>
      <c r="O373">
        <f t="shared" si="42"/>
        <v>-340.79882800000087</v>
      </c>
      <c r="P373" t="str">
        <f t="shared" si="43"/>
        <v/>
      </c>
      <c r="Q373">
        <f t="shared" si="44"/>
        <v>1</v>
      </c>
      <c r="R373" t="str">
        <f t="shared" si="45"/>
        <v/>
      </c>
      <c r="S373">
        <f t="shared" si="48"/>
        <v>2.4071455749604245</v>
      </c>
    </row>
    <row r="374" spans="1:19" x14ac:dyDescent="0.3">
      <c r="A374" t="s">
        <v>398</v>
      </c>
      <c r="B374">
        <v>14825.234375</v>
      </c>
      <c r="C374">
        <v>14639.099609000001</v>
      </c>
      <c r="D374">
        <v>14396.147461</v>
      </c>
      <c r="E374">
        <v>14591.595703000001</v>
      </c>
      <c r="F374">
        <v>14639.099609000001</v>
      </c>
      <c r="G374">
        <v>14416</v>
      </c>
      <c r="H374">
        <v>13999.099609000001</v>
      </c>
      <c r="I374">
        <v>14984.599609000001</v>
      </c>
      <c r="J374">
        <v>14509.699219</v>
      </c>
      <c r="L374" t="str">
        <f t="shared" si="46"/>
        <v>16NOV2025:13:00:00</v>
      </c>
      <c r="M374">
        <v>14</v>
      </c>
      <c r="N374">
        <f t="shared" si="47"/>
        <v>-186.13476599999922</v>
      </c>
      <c r="O374">
        <f t="shared" si="42"/>
        <v>-186.13476599999922</v>
      </c>
      <c r="P374" t="str">
        <f t="shared" si="43"/>
        <v/>
      </c>
      <c r="Q374">
        <f t="shared" si="44"/>
        <v>1</v>
      </c>
      <c r="R374" t="str">
        <f t="shared" si="45"/>
        <v/>
      </c>
      <c r="S374">
        <f t="shared" si="48"/>
        <v>1.2555266331160395</v>
      </c>
    </row>
    <row r="375" spans="1:19" x14ac:dyDescent="0.3">
      <c r="A375" t="s">
        <v>399</v>
      </c>
      <c r="B375">
        <v>15450.970703000001</v>
      </c>
      <c r="C375">
        <v>15546.700194999999</v>
      </c>
      <c r="D375">
        <v>14763.792969</v>
      </c>
      <c r="E375">
        <v>15247.577148</v>
      </c>
      <c r="F375">
        <v>15546.700194999999</v>
      </c>
      <c r="G375">
        <v>14845.799805000001</v>
      </c>
      <c r="H375">
        <v>14519.799805000001</v>
      </c>
      <c r="I375">
        <v>15607.700194999999</v>
      </c>
      <c r="J375">
        <v>15130</v>
      </c>
      <c r="L375" t="str">
        <f t="shared" si="46"/>
        <v>16NOV2025:14:00:00</v>
      </c>
      <c r="M375">
        <v>15</v>
      </c>
      <c r="N375">
        <f t="shared" si="47"/>
        <v>95.729491999998572</v>
      </c>
      <c r="O375" t="str">
        <f t="shared" si="42"/>
        <v/>
      </c>
      <c r="P375">
        <f t="shared" si="43"/>
        <v>95.729491999998572</v>
      </c>
      <c r="Q375" t="str">
        <f t="shared" si="44"/>
        <v/>
      </c>
      <c r="R375">
        <f t="shared" si="45"/>
        <v>1</v>
      </c>
      <c r="S375">
        <f t="shared" si="48"/>
        <v>0.61956943573397294</v>
      </c>
    </row>
    <row r="376" spans="1:19" x14ac:dyDescent="0.3">
      <c r="A376" t="s">
        <v>400</v>
      </c>
      <c r="B376">
        <v>15990.946289</v>
      </c>
      <c r="C376">
        <v>16209</v>
      </c>
      <c r="D376">
        <v>15050.081055000001</v>
      </c>
      <c r="E376">
        <v>15663.289063</v>
      </c>
      <c r="F376">
        <v>16209</v>
      </c>
      <c r="G376">
        <v>14933.5</v>
      </c>
      <c r="H376">
        <v>14818.299805000001</v>
      </c>
      <c r="I376">
        <v>16080.400390999999</v>
      </c>
      <c r="J376">
        <v>15510.300781</v>
      </c>
      <c r="L376" t="str">
        <f t="shared" si="46"/>
        <v>16NOV2025:15:00:00</v>
      </c>
      <c r="M376">
        <v>16</v>
      </c>
      <c r="N376">
        <f t="shared" si="47"/>
        <v>218.05371100000048</v>
      </c>
      <c r="O376" t="str">
        <f t="shared" si="42"/>
        <v/>
      </c>
      <c r="P376">
        <f t="shared" si="43"/>
        <v>218.05371100000048</v>
      </c>
      <c r="Q376" t="str">
        <f t="shared" si="44"/>
        <v/>
      </c>
      <c r="R376">
        <f t="shared" si="45"/>
        <v>1</v>
      </c>
      <c r="S376">
        <f t="shared" si="48"/>
        <v>1.3636073004009606</v>
      </c>
    </row>
    <row r="377" spans="1:19" x14ac:dyDescent="0.3">
      <c r="A377" t="s">
        <v>401</v>
      </c>
      <c r="B377">
        <v>16191.997069999999</v>
      </c>
      <c r="C377">
        <v>16527.800781000002</v>
      </c>
      <c r="D377">
        <v>15170.429688</v>
      </c>
      <c r="E377">
        <v>15912.287109000001</v>
      </c>
      <c r="F377">
        <v>16527.800781000002</v>
      </c>
      <c r="G377">
        <v>15016.700194999999</v>
      </c>
      <c r="H377">
        <v>14914.5</v>
      </c>
      <c r="I377">
        <v>16250.5</v>
      </c>
      <c r="J377">
        <v>15677.375</v>
      </c>
      <c r="L377" t="str">
        <f t="shared" si="46"/>
        <v>16NOV2025:16:00:00</v>
      </c>
      <c r="M377">
        <v>17</v>
      </c>
      <c r="N377">
        <f t="shared" si="47"/>
        <v>335.80371100000229</v>
      </c>
      <c r="O377" t="str">
        <f t="shared" si="42"/>
        <v/>
      </c>
      <c r="P377">
        <f t="shared" si="43"/>
        <v>335.80371100000229</v>
      </c>
      <c r="Q377" t="str">
        <f t="shared" si="44"/>
        <v/>
      </c>
      <c r="R377">
        <f t="shared" si="45"/>
        <v>1</v>
      </c>
      <c r="S377">
        <f t="shared" si="48"/>
        <v>2.0738869303661644</v>
      </c>
    </row>
    <row r="378" spans="1:19" x14ac:dyDescent="0.3">
      <c r="A378" t="s">
        <v>402</v>
      </c>
      <c r="B378">
        <v>15935.338867</v>
      </c>
      <c r="C378">
        <v>16343.400390999999</v>
      </c>
      <c r="D378">
        <v>14902.348633</v>
      </c>
      <c r="E378">
        <v>15640.061523</v>
      </c>
      <c r="F378">
        <v>16343.400390999999</v>
      </c>
      <c r="G378">
        <v>14944.799805000001</v>
      </c>
      <c r="H378">
        <v>14848.200194999999</v>
      </c>
      <c r="I378">
        <v>16063.5</v>
      </c>
      <c r="J378">
        <v>15549.974609000001</v>
      </c>
      <c r="L378" t="str">
        <f t="shared" si="46"/>
        <v>16NOV2025:17:00:00</v>
      </c>
      <c r="M378">
        <v>18</v>
      </c>
      <c r="N378">
        <f t="shared" si="47"/>
        <v>408.06152399999883</v>
      </c>
      <c r="O378" t="str">
        <f t="shared" si="42"/>
        <v/>
      </c>
      <c r="P378">
        <f t="shared" si="43"/>
        <v>408.06152399999883</v>
      </c>
      <c r="Q378" t="str">
        <f t="shared" si="44"/>
        <v/>
      </c>
      <c r="R378">
        <f t="shared" si="45"/>
        <v>1</v>
      </c>
      <c r="S378">
        <f t="shared" si="48"/>
        <v>2.5607332696579226</v>
      </c>
    </row>
    <row r="379" spans="1:19" x14ac:dyDescent="0.3">
      <c r="A379" t="s">
        <v>403</v>
      </c>
      <c r="B379">
        <v>15544.444336</v>
      </c>
      <c r="C379">
        <v>15851.599609000001</v>
      </c>
      <c r="D379">
        <v>14716.183594</v>
      </c>
      <c r="E379">
        <v>15255.769531</v>
      </c>
      <c r="F379">
        <v>15851.599609000001</v>
      </c>
      <c r="G379">
        <v>14774.400390999999</v>
      </c>
      <c r="H379">
        <v>14715.599609000001</v>
      </c>
      <c r="I379">
        <v>15734.5</v>
      </c>
      <c r="J379">
        <v>15269.025390999999</v>
      </c>
      <c r="L379" t="str">
        <f t="shared" si="46"/>
        <v>16NOV2025:18:00:00</v>
      </c>
      <c r="M379">
        <v>19</v>
      </c>
      <c r="N379">
        <f t="shared" si="47"/>
        <v>307.15527300000031</v>
      </c>
      <c r="O379" t="str">
        <f t="shared" si="42"/>
        <v/>
      </c>
      <c r="P379">
        <f t="shared" si="43"/>
        <v>307.15527300000031</v>
      </c>
      <c r="Q379" t="str">
        <f t="shared" si="44"/>
        <v/>
      </c>
      <c r="R379">
        <f t="shared" si="45"/>
        <v>1</v>
      </c>
      <c r="S379">
        <f t="shared" si="48"/>
        <v>1.9759810409475178</v>
      </c>
    </row>
    <row r="380" spans="1:19" x14ac:dyDescent="0.3">
      <c r="A380" t="s">
        <v>404</v>
      </c>
      <c r="B380">
        <v>15338.503906</v>
      </c>
      <c r="C380">
        <v>15455.599609000001</v>
      </c>
      <c r="D380">
        <v>14523.887694999999</v>
      </c>
      <c r="E380">
        <v>15001.077148</v>
      </c>
      <c r="F380">
        <v>15455.599609000001</v>
      </c>
      <c r="G380">
        <v>14779.200194999999</v>
      </c>
      <c r="H380">
        <v>14574.700194999999</v>
      </c>
      <c r="I380">
        <v>15305.799805000001</v>
      </c>
      <c r="J380">
        <v>15028.825194999999</v>
      </c>
      <c r="L380" t="str">
        <f t="shared" si="46"/>
        <v>16NOV2025:19:00:00</v>
      </c>
      <c r="M380">
        <v>20</v>
      </c>
      <c r="N380">
        <f t="shared" si="47"/>
        <v>117.09570300000087</v>
      </c>
      <c r="O380" t="str">
        <f t="shared" si="42"/>
        <v/>
      </c>
      <c r="P380">
        <f t="shared" si="43"/>
        <v>117.09570300000087</v>
      </c>
      <c r="Q380" t="str">
        <f t="shared" si="44"/>
        <v/>
      </c>
      <c r="R380">
        <f t="shared" si="45"/>
        <v>1</v>
      </c>
      <c r="S380">
        <f t="shared" si="48"/>
        <v>0.76341019774553276</v>
      </c>
    </row>
    <row r="381" spans="1:19" x14ac:dyDescent="0.3">
      <c r="A381" t="s">
        <v>405</v>
      </c>
      <c r="B381">
        <v>14922.763671999999</v>
      </c>
      <c r="C381">
        <v>14901.299805000001</v>
      </c>
      <c r="D381">
        <v>14175.547852</v>
      </c>
      <c r="E381">
        <v>14442.049805000001</v>
      </c>
      <c r="F381">
        <v>14901.299805000001</v>
      </c>
      <c r="G381">
        <v>14510.200194999999</v>
      </c>
      <c r="H381">
        <v>14093.900390999999</v>
      </c>
      <c r="I381">
        <v>14717.099609000001</v>
      </c>
      <c r="J381">
        <v>14555.625</v>
      </c>
      <c r="L381" t="str">
        <f t="shared" si="46"/>
        <v>16NOV2025:20:00:00</v>
      </c>
      <c r="M381">
        <v>21</v>
      </c>
      <c r="N381">
        <f t="shared" si="47"/>
        <v>-21.463866999998572</v>
      </c>
      <c r="O381">
        <f t="shared" si="42"/>
        <v>-21.463866999998572</v>
      </c>
      <c r="P381" t="str">
        <f t="shared" si="43"/>
        <v/>
      </c>
      <c r="Q381">
        <f t="shared" si="44"/>
        <v>1</v>
      </c>
      <c r="R381" t="str">
        <f t="shared" si="45"/>
        <v/>
      </c>
      <c r="S381">
        <f t="shared" si="48"/>
        <v>0.14383305580501707</v>
      </c>
    </row>
    <row r="382" spans="1:19" x14ac:dyDescent="0.3">
      <c r="A382" t="s">
        <v>406</v>
      </c>
      <c r="B382">
        <v>14558.155273</v>
      </c>
      <c r="C382">
        <v>14464.799805000001</v>
      </c>
      <c r="D382">
        <v>14056.626953000001</v>
      </c>
      <c r="E382">
        <v>14204.734375</v>
      </c>
      <c r="F382">
        <v>14464.799805000001</v>
      </c>
      <c r="G382">
        <v>14219.900390999999</v>
      </c>
      <c r="H382">
        <v>13652.700194999999</v>
      </c>
      <c r="I382">
        <v>14211.599609000001</v>
      </c>
      <c r="J382">
        <v>14137.25</v>
      </c>
      <c r="L382" t="str">
        <f t="shared" si="46"/>
        <v>16NOV2025:21:00:00</v>
      </c>
      <c r="M382">
        <v>22</v>
      </c>
      <c r="N382">
        <f t="shared" si="47"/>
        <v>-93.355467999999746</v>
      </c>
      <c r="O382">
        <f t="shared" si="42"/>
        <v>-93.355467999999746</v>
      </c>
      <c r="P382" t="str">
        <f t="shared" si="43"/>
        <v/>
      </c>
      <c r="Q382">
        <f t="shared" si="44"/>
        <v>1</v>
      </c>
      <c r="R382" t="str">
        <f t="shared" si="45"/>
        <v/>
      </c>
      <c r="S382">
        <f t="shared" si="48"/>
        <v>0.64125891123815426</v>
      </c>
    </row>
    <row r="383" spans="1:19" x14ac:dyDescent="0.3">
      <c r="A383" t="s">
        <v>407</v>
      </c>
      <c r="B383">
        <v>14184.244140999999</v>
      </c>
      <c r="C383">
        <v>14053.5</v>
      </c>
      <c r="D383">
        <v>13662.196289</v>
      </c>
      <c r="E383">
        <v>13628.838867</v>
      </c>
      <c r="F383">
        <v>14053.5</v>
      </c>
      <c r="G383">
        <v>13993.099609000001</v>
      </c>
      <c r="H383">
        <v>13277.299805000001</v>
      </c>
      <c r="I383">
        <v>13726.200194999999</v>
      </c>
      <c r="J383">
        <v>13762.524414</v>
      </c>
      <c r="L383" t="str">
        <f t="shared" si="46"/>
        <v>16NOV2025:22:00:00</v>
      </c>
      <c r="M383">
        <v>23</v>
      </c>
      <c r="N383">
        <f t="shared" si="47"/>
        <v>-130.74414099999922</v>
      </c>
      <c r="O383">
        <f t="shared" si="42"/>
        <v>-130.74414099999922</v>
      </c>
      <c r="P383" t="str">
        <f t="shared" si="43"/>
        <v/>
      </c>
      <c r="Q383">
        <f t="shared" si="44"/>
        <v>1</v>
      </c>
      <c r="R383" t="str">
        <f t="shared" si="45"/>
        <v/>
      </c>
      <c r="S383">
        <f t="shared" si="48"/>
        <v>0.92175613801005596</v>
      </c>
    </row>
    <row r="384" spans="1:19" x14ac:dyDescent="0.3">
      <c r="A384" t="s">
        <v>408</v>
      </c>
      <c r="B384">
        <v>13505.785156</v>
      </c>
      <c r="C384">
        <v>13430.700194999999</v>
      </c>
      <c r="D384">
        <v>13136.615234000001</v>
      </c>
      <c r="E384">
        <v>13022.342773</v>
      </c>
      <c r="F384">
        <v>13430.700194999999</v>
      </c>
      <c r="G384">
        <v>13545.900390999999</v>
      </c>
      <c r="H384">
        <v>12713.299805000001</v>
      </c>
      <c r="I384">
        <v>13079.299805000001</v>
      </c>
      <c r="J384">
        <v>13192.300781</v>
      </c>
      <c r="L384" t="str">
        <f t="shared" si="46"/>
        <v>16NOV2025:23:00:00</v>
      </c>
      <c r="M384">
        <v>24</v>
      </c>
      <c r="N384">
        <f t="shared" si="47"/>
        <v>-75.084961000000476</v>
      </c>
      <c r="O384">
        <f t="shared" si="42"/>
        <v>-75.084961000000476</v>
      </c>
      <c r="P384" t="str">
        <f t="shared" si="43"/>
        <v/>
      </c>
      <c r="Q384">
        <f t="shared" si="44"/>
        <v>1</v>
      </c>
      <c r="R384" t="str">
        <f t="shared" si="45"/>
        <v/>
      </c>
      <c r="S384">
        <f t="shared" si="48"/>
        <v>0.55594665643443675</v>
      </c>
    </row>
    <row r="385" spans="1:19" x14ac:dyDescent="0.3">
      <c r="A385" t="s">
        <v>409</v>
      </c>
      <c r="B385">
        <v>12832.368164</v>
      </c>
      <c r="C385">
        <v>12733</v>
      </c>
      <c r="D385">
        <v>12381.526367</v>
      </c>
      <c r="E385">
        <v>12201.951171999999</v>
      </c>
      <c r="F385">
        <v>12733</v>
      </c>
      <c r="G385">
        <v>13006.299805000001</v>
      </c>
      <c r="H385">
        <v>12118.599609000001</v>
      </c>
      <c r="I385">
        <v>12422.299805000001</v>
      </c>
      <c r="J385">
        <v>12570.049805000001</v>
      </c>
      <c r="L385" t="str">
        <f t="shared" si="46"/>
        <v>17NOV2025:00:00:00</v>
      </c>
      <c r="M385">
        <v>1</v>
      </c>
      <c r="N385">
        <f t="shared" si="47"/>
        <v>-99.368163999999524</v>
      </c>
      <c r="O385">
        <f t="shared" si="42"/>
        <v>-99.368163999999524</v>
      </c>
      <c r="P385" t="str">
        <f t="shared" si="43"/>
        <v/>
      </c>
      <c r="Q385">
        <f t="shared" si="44"/>
        <v>1</v>
      </c>
      <c r="R385" t="str">
        <f t="shared" si="45"/>
        <v/>
      </c>
      <c r="S385">
        <f t="shared" si="48"/>
        <v>0.77435561955561372</v>
      </c>
    </row>
    <row r="386" spans="1:19" x14ac:dyDescent="0.3">
      <c r="A386" t="s">
        <v>410</v>
      </c>
      <c r="B386">
        <v>12380.750977</v>
      </c>
      <c r="C386">
        <v>11950.200194999999</v>
      </c>
      <c r="D386">
        <v>11951.659180000001</v>
      </c>
      <c r="E386">
        <v>11871.607421999999</v>
      </c>
      <c r="F386">
        <v>12151.099609000001</v>
      </c>
      <c r="G386">
        <v>12811.299805000001</v>
      </c>
      <c r="H386">
        <v>11950.200194999999</v>
      </c>
      <c r="I386">
        <v>11999.700194999999</v>
      </c>
      <c r="J386">
        <v>12228.074219</v>
      </c>
      <c r="L386" t="str">
        <f t="shared" si="46"/>
        <v>17NOV2025:01:00:00</v>
      </c>
      <c r="M386">
        <v>2</v>
      </c>
      <c r="N386">
        <f t="shared" si="47"/>
        <v>-430.55078200000025</v>
      </c>
      <c r="O386">
        <f t="shared" si="42"/>
        <v>-430.55078200000025</v>
      </c>
      <c r="P386" t="str">
        <f t="shared" si="43"/>
        <v/>
      </c>
      <c r="Q386">
        <f t="shared" si="44"/>
        <v>1</v>
      </c>
      <c r="R386" t="str">
        <f t="shared" si="45"/>
        <v/>
      </c>
      <c r="S386">
        <f t="shared" si="48"/>
        <v>3.4775821175940309</v>
      </c>
    </row>
    <row r="387" spans="1:19" x14ac:dyDescent="0.3">
      <c r="A387" t="s">
        <v>411</v>
      </c>
      <c r="B387">
        <v>12173.270508</v>
      </c>
      <c r="C387">
        <v>11588.400390999999</v>
      </c>
      <c r="D387">
        <v>11739.342773</v>
      </c>
      <c r="E387">
        <v>11644.264648</v>
      </c>
      <c r="F387">
        <v>11853.5</v>
      </c>
      <c r="G387">
        <v>12457</v>
      </c>
      <c r="H387">
        <v>11588.400390999999</v>
      </c>
      <c r="I387">
        <v>11654.400390999999</v>
      </c>
      <c r="J387">
        <v>11888.324219</v>
      </c>
      <c r="L387" t="str">
        <f t="shared" si="46"/>
        <v>17NOV2025:02:00:00</v>
      </c>
      <c r="M387">
        <v>3</v>
      </c>
      <c r="N387">
        <f t="shared" si="47"/>
        <v>-584.87011700000039</v>
      </c>
      <c r="O387">
        <f t="shared" ref="O387:O450" si="49">IF(N387&lt;0,N387,"")</f>
        <v>-584.87011700000039</v>
      </c>
      <c r="P387" t="str">
        <f t="shared" ref="P387:P450" si="50">IF(N387&gt;0,N387,"")</f>
        <v/>
      </c>
      <c r="Q387">
        <f t="shared" ref="Q387:Q450" si="51">IF(O387&lt;0,1,"")</f>
        <v>1</v>
      </c>
      <c r="R387" t="str">
        <f t="shared" ref="R387:R450" si="52">IF(AND(P387&gt;0,P387&lt;&gt;""),1,"")</f>
        <v/>
      </c>
      <c r="S387">
        <f t="shared" si="48"/>
        <v>4.8045438291676579</v>
      </c>
    </row>
    <row r="388" spans="1:19" x14ac:dyDescent="0.3">
      <c r="A388" t="s">
        <v>412</v>
      </c>
      <c r="B388">
        <v>12093.216796999999</v>
      </c>
      <c r="C388">
        <v>11372.5</v>
      </c>
      <c r="D388">
        <v>11471.490234000001</v>
      </c>
      <c r="E388">
        <v>11311.340819999999</v>
      </c>
      <c r="F388">
        <v>11601.400390999999</v>
      </c>
      <c r="G388">
        <v>12171.5</v>
      </c>
      <c r="H388">
        <v>11372.5</v>
      </c>
      <c r="I388">
        <v>11472.200194999999</v>
      </c>
      <c r="J388">
        <v>11654.399414</v>
      </c>
      <c r="L388" t="str">
        <f t="shared" si="46"/>
        <v>17NOV2025:03:00:00</v>
      </c>
      <c r="M388">
        <v>4</v>
      </c>
      <c r="N388">
        <f t="shared" si="47"/>
        <v>-720.71679699999913</v>
      </c>
      <c r="O388">
        <f t="shared" si="49"/>
        <v>-720.71679699999913</v>
      </c>
      <c r="P388" t="str">
        <f t="shared" si="50"/>
        <v/>
      </c>
      <c r="Q388">
        <f t="shared" si="51"/>
        <v>1</v>
      </c>
      <c r="R388" t="str">
        <f t="shared" si="52"/>
        <v/>
      </c>
      <c r="S388">
        <f t="shared" si="48"/>
        <v>5.9596781327759665</v>
      </c>
    </row>
    <row r="389" spans="1:19" x14ac:dyDescent="0.3">
      <c r="A389" t="s">
        <v>413</v>
      </c>
      <c r="B389">
        <v>12188.252930000001</v>
      </c>
      <c r="C389">
        <v>11284.5</v>
      </c>
      <c r="D389">
        <v>11357.771484000001</v>
      </c>
      <c r="E389">
        <v>11191.276367</v>
      </c>
      <c r="F389">
        <v>11476.299805000001</v>
      </c>
      <c r="G389">
        <v>12040.299805000001</v>
      </c>
      <c r="H389">
        <v>11284.5</v>
      </c>
      <c r="I389">
        <v>11393.200194999999</v>
      </c>
      <c r="J389">
        <v>11548.575194999999</v>
      </c>
      <c r="L389" t="str">
        <f t="shared" si="46"/>
        <v>17NOV2025:04:00:00</v>
      </c>
      <c r="M389">
        <v>5</v>
      </c>
      <c r="N389">
        <f t="shared" si="47"/>
        <v>-903.75293000000056</v>
      </c>
      <c r="O389">
        <f t="shared" si="49"/>
        <v>-903.75293000000056</v>
      </c>
      <c r="P389" t="str">
        <f t="shared" si="50"/>
        <v/>
      </c>
      <c r="Q389">
        <f t="shared" si="51"/>
        <v>1</v>
      </c>
      <c r="R389" t="str">
        <f t="shared" si="52"/>
        <v/>
      </c>
      <c r="S389">
        <f t="shared" si="48"/>
        <v>7.4149505691296858</v>
      </c>
    </row>
    <row r="390" spans="1:19" x14ac:dyDescent="0.3">
      <c r="A390" t="s">
        <v>414</v>
      </c>
      <c r="B390">
        <v>12047.477539</v>
      </c>
      <c r="C390">
        <v>11310.299805000001</v>
      </c>
      <c r="D390">
        <v>11415.955078000001</v>
      </c>
      <c r="E390">
        <v>11215.762694999999</v>
      </c>
      <c r="F390">
        <v>11555.900390999999</v>
      </c>
      <c r="G390">
        <v>12145.299805000001</v>
      </c>
      <c r="H390">
        <v>11310.299805000001</v>
      </c>
      <c r="I390">
        <v>11502.700194999999</v>
      </c>
      <c r="J390">
        <v>11628.549805000001</v>
      </c>
      <c r="L390" t="str">
        <f t="shared" si="46"/>
        <v>17NOV2025:05:00:00</v>
      </c>
      <c r="M390">
        <v>6</v>
      </c>
      <c r="N390">
        <f t="shared" si="47"/>
        <v>-737.17773399999896</v>
      </c>
      <c r="O390">
        <f t="shared" si="49"/>
        <v>-737.17773399999896</v>
      </c>
      <c r="P390" t="str">
        <f t="shared" si="50"/>
        <v/>
      </c>
      <c r="Q390">
        <f t="shared" si="51"/>
        <v>1</v>
      </c>
      <c r="R390" t="str">
        <f t="shared" si="52"/>
        <v/>
      </c>
      <c r="S390">
        <f t="shared" si="48"/>
        <v>6.1189384384707335</v>
      </c>
    </row>
    <row r="391" spans="1:19" x14ac:dyDescent="0.3">
      <c r="A391" t="s">
        <v>415</v>
      </c>
      <c r="B391">
        <v>12392.792969</v>
      </c>
      <c r="C391">
        <v>11642.799805000001</v>
      </c>
      <c r="D391">
        <v>11703.503906</v>
      </c>
      <c r="E391">
        <v>11540.895508</v>
      </c>
      <c r="F391">
        <v>11876.299805000001</v>
      </c>
      <c r="G391">
        <v>12561.599609000001</v>
      </c>
      <c r="H391">
        <v>11642.799805000001</v>
      </c>
      <c r="I391">
        <v>11945.900390999999</v>
      </c>
      <c r="J391">
        <v>12006.650390999999</v>
      </c>
      <c r="L391" t="str">
        <f t="shared" si="46"/>
        <v>17NOV2025:06:00:00</v>
      </c>
      <c r="M391">
        <v>7</v>
      </c>
      <c r="N391">
        <f t="shared" si="47"/>
        <v>-749.99316399999952</v>
      </c>
      <c r="O391">
        <f t="shared" si="49"/>
        <v>-749.99316399999952</v>
      </c>
      <c r="P391" t="str">
        <f t="shared" si="50"/>
        <v/>
      </c>
      <c r="Q391">
        <f t="shared" si="51"/>
        <v>1</v>
      </c>
      <c r="R391" t="str">
        <f t="shared" si="52"/>
        <v/>
      </c>
      <c r="S391">
        <f t="shared" si="48"/>
        <v>6.0518493762953423</v>
      </c>
    </row>
    <row r="392" spans="1:19" x14ac:dyDescent="0.3">
      <c r="A392" t="s">
        <v>416</v>
      </c>
      <c r="B392">
        <v>12936.710938</v>
      </c>
      <c r="C392">
        <v>12124.099609000001</v>
      </c>
      <c r="D392">
        <v>12131.035156</v>
      </c>
      <c r="E392">
        <v>11965.174805000001</v>
      </c>
      <c r="F392">
        <v>12453</v>
      </c>
      <c r="G392">
        <v>13104.400390999999</v>
      </c>
      <c r="H392">
        <v>12124.099609000001</v>
      </c>
      <c r="I392">
        <v>12491</v>
      </c>
      <c r="J392">
        <v>12543.125</v>
      </c>
      <c r="L392" t="str">
        <f t="shared" si="46"/>
        <v>17NOV2025:07:00:00</v>
      </c>
      <c r="M392">
        <v>8</v>
      </c>
      <c r="N392">
        <f t="shared" si="47"/>
        <v>-812.61132899999939</v>
      </c>
      <c r="O392">
        <f t="shared" si="49"/>
        <v>-812.61132899999939</v>
      </c>
      <c r="P392" t="str">
        <f t="shared" si="50"/>
        <v/>
      </c>
      <c r="Q392">
        <f t="shared" si="51"/>
        <v>1</v>
      </c>
      <c r="R392" t="str">
        <f t="shared" si="52"/>
        <v/>
      </c>
      <c r="S392">
        <f t="shared" si="48"/>
        <v>6.2814368574399646</v>
      </c>
    </row>
    <row r="393" spans="1:19" x14ac:dyDescent="0.3">
      <c r="A393" t="s">
        <v>417</v>
      </c>
      <c r="B393">
        <v>13227.851563</v>
      </c>
      <c r="C393">
        <v>12337.400390999999</v>
      </c>
      <c r="D393">
        <v>12787.861328000001</v>
      </c>
      <c r="E393">
        <v>12367.183594</v>
      </c>
      <c r="F393">
        <v>12735.700194999999</v>
      </c>
      <c r="G393">
        <v>13381.599609000001</v>
      </c>
      <c r="H393">
        <v>12337.400390999999</v>
      </c>
      <c r="I393">
        <v>12789.200194999999</v>
      </c>
      <c r="J393">
        <v>12810.975586</v>
      </c>
      <c r="L393" t="str">
        <f t="shared" si="46"/>
        <v>17NOV2025:08:00:00</v>
      </c>
      <c r="M393">
        <v>9</v>
      </c>
      <c r="N393">
        <f t="shared" si="47"/>
        <v>-890.45117200000095</v>
      </c>
      <c r="O393">
        <f t="shared" si="49"/>
        <v>-890.45117200000095</v>
      </c>
      <c r="P393" t="str">
        <f t="shared" si="50"/>
        <v/>
      </c>
      <c r="Q393">
        <f t="shared" si="51"/>
        <v>1</v>
      </c>
      <c r="R393" t="str">
        <f t="shared" si="52"/>
        <v/>
      </c>
      <c r="S393">
        <f t="shared" si="48"/>
        <v>6.7316386773700065</v>
      </c>
    </row>
    <row r="394" spans="1:19" x14ac:dyDescent="0.3">
      <c r="A394" t="s">
        <v>418</v>
      </c>
      <c r="B394">
        <v>13964.196289</v>
      </c>
      <c r="C394">
        <v>12665.099609000001</v>
      </c>
      <c r="D394">
        <v>13822.478515999999</v>
      </c>
      <c r="E394">
        <v>13393.011719</v>
      </c>
      <c r="F394">
        <v>13321.299805000001</v>
      </c>
      <c r="G394">
        <v>13747.099609000001</v>
      </c>
      <c r="H394">
        <v>12665.099609000001</v>
      </c>
      <c r="I394">
        <v>13314.400390999999</v>
      </c>
      <c r="J394">
        <v>13261.974609000001</v>
      </c>
      <c r="L394" t="str">
        <f t="shared" si="46"/>
        <v>17NOV2025:09:00:00</v>
      </c>
      <c r="M394">
        <v>10</v>
      </c>
      <c r="N394">
        <f t="shared" si="47"/>
        <v>-1299.0966799999987</v>
      </c>
      <c r="O394">
        <f t="shared" si="49"/>
        <v>-1299.0966799999987</v>
      </c>
      <c r="P394" t="str">
        <f t="shared" si="50"/>
        <v/>
      </c>
      <c r="Q394">
        <f t="shared" si="51"/>
        <v>1</v>
      </c>
      <c r="R394" t="str">
        <f t="shared" si="52"/>
        <v/>
      </c>
      <c r="S394">
        <f t="shared" si="48"/>
        <v>9.3030537033007388</v>
      </c>
    </row>
    <row r="395" spans="1:19" x14ac:dyDescent="0.3">
      <c r="A395" t="s">
        <v>419</v>
      </c>
      <c r="B395">
        <v>14444.4375</v>
      </c>
      <c r="C395">
        <v>12951</v>
      </c>
      <c r="D395">
        <v>14486.476563</v>
      </c>
      <c r="E395">
        <v>14241.324219</v>
      </c>
      <c r="F395">
        <v>13922.700194999999</v>
      </c>
      <c r="G395">
        <v>14247.099609000001</v>
      </c>
      <c r="H395">
        <v>12951</v>
      </c>
      <c r="I395">
        <v>13957.599609000001</v>
      </c>
      <c r="J395">
        <v>13769.599609000001</v>
      </c>
      <c r="L395" t="str">
        <f t="shared" si="46"/>
        <v>17NOV2025:10:00:00</v>
      </c>
      <c r="M395">
        <v>11</v>
      </c>
      <c r="N395">
        <f t="shared" si="47"/>
        <v>-1493.4375</v>
      </c>
      <c r="O395">
        <f t="shared" si="49"/>
        <v>-1493.4375</v>
      </c>
      <c r="P395" t="str">
        <f t="shared" si="50"/>
        <v/>
      </c>
      <c r="Q395">
        <f t="shared" si="51"/>
        <v>1</v>
      </c>
      <c r="R395" t="str">
        <f t="shared" si="52"/>
        <v/>
      </c>
      <c r="S395">
        <f t="shared" si="48"/>
        <v>10.339187663070993</v>
      </c>
    </row>
    <row r="396" spans="1:19" x14ac:dyDescent="0.3">
      <c r="A396" t="s">
        <v>420</v>
      </c>
      <c r="B396">
        <v>15062.506836</v>
      </c>
      <c r="C396">
        <v>13349.599609000001</v>
      </c>
      <c r="D396">
        <v>14682.605469</v>
      </c>
      <c r="E396">
        <v>14576.785156</v>
      </c>
      <c r="F396">
        <v>14595.400390999999</v>
      </c>
      <c r="G396">
        <v>14842</v>
      </c>
      <c r="H396">
        <v>13349.599609000001</v>
      </c>
      <c r="I396">
        <v>14535.599609000001</v>
      </c>
      <c r="J396">
        <v>14330.650390999999</v>
      </c>
      <c r="L396" t="str">
        <f t="shared" ref="L396:L459" si="53">A396</f>
        <v>17NOV2025:11:00:00</v>
      </c>
      <c r="M396">
        <v>12</v>
      </c>
      <c r="N396">
        <f t="shared" ref="N396:N459" si="54">C396-B396</f>
        <v>-1712.9072269999997</v>
      </c>
      <c r="O396">
        <f t="shared" si="49"/>
        <v>-1712.9072269999997</v>
      </c>
      <c r="P396" t="str">
        <f t="shared" si="50"/>
        <v/>
      </c>
      <c r="Q396">
        <f t="shared" si="51"/>
        <v>1</v>
      </c>
      <c r="R396" t="str">
        <f t="shared" si="52"/>
        <v/>
      </c>
      <c r="S396">
        <f t="shared" ref="S396:S459" si="55">ABS((B396-C396)/B396)*100</f>
        <v>11.371993026460125</v>
      </c>
    </row>
    <row r="397" spans="1:19" x14ac:dyDescent="0.3">
      <c r="A397" t="s">
        <v>421</v>
      </c>
      <c r="B397">
        <v>15680.071289</v>
      </c>
      <c r="C397">
        <v>13792.5</v>
      </c>
      <c r="D397">
        <v>14804.311523</v>
      </c>
      <c r="E397">
        <v>14894.513671999999</v>
      </c>
      <c r="F397">
        <v>15216.799805000001</v>
      </c>
      <c r="G397">
        <v>15327.799805000001</v>
      </c>
      <c r="H397">
        <v>13792.5</v>
      </c>
      <c r="I397">
        <v>15128.799805000001</v>
      </c>
      <c r="J397">
        <v>14866.475586</v>
      </c>
      <c r="L397" t="str">
        <f t="shared" si="53"/>
        <v>17NOV2025:12:00:00</v>
      </c>
      <c r="M397">
        <v>13</v>
      </c>
      <c r="N397">
        <f t="shared" si="54"/>
        <v>-1887.5712889999995</v>
      </c>
      <c r="O397">
        <f t="shared" si="49"/>
        <v>-1887.5712889999995</v>
      </c>
      <c r="P397" t="str">
        <f t="shared" si="50"/>
        <v/>
      </c>
      <c r="Q397">
        <f t="shared" si="51"/>
        <v>1</v>
      </c>
      <c r="R397" t="str">
        <f t="shared" si="52"/>
        <v/>
      </c>
      <c r="S397">
        <f t="shared" si="55"/>
        <v>12.038027469455336</v>
      </c>
    </row>
    <row r="398" spans="1:19" x14ac:dyDescent="0.3">
      <c r="A398" t="s">
        <v>422</v>
      </c>
      <c r="B398">
        <v>15794.345703000001</v>
      </c>
      <c r="C398">
        <v>14155.599609000001</v>
      </c>
      <c r="D398">
        <v>15090.630859000001</v>
      </c>
      <c r="E398">
        <v>15320.855469</v>
      </c>
      <c r="F398">
        <v>15785.700194999999</v>
      </c>
      <c r="G398">
        <v>15715.099609000001</v>
      </c>
      <c r="H398">
        <v>14155.599609000001</v>
      </c>
      <c r="I398">
        <v>15682.900390999999</v>
      </c>
      <c r="J398">
        <v>15334.824219</v>
      </c>
      <c r="L398" t="str">
        <f t="shared" si="53"/>
        <v>17NOV2025:13:00:00</v>
      </c>
      <c r="M398">
        <v>14</v>
      </c>
      <c r="N398">
        <f t="shared" si="54"/>
        <v>-1638.7460940000001</v>
      </c>
      <c r="O398">
        <f t="shared" si="49"/>
        <v>-1638.7460940000001</v>
      </c>
      <c r="P398" t="str">
        <f t="shared" si="50"/>
        <v/>
      </c>
      <c r="Q398">
        <f t="shared" si="51"/>
        <v>1</v>
      </c>
      <c r="R398" t="str">
        <f t="shared" si="52"/>
        <v/>
      </c>
      <c r="S398">
        <f t="shared" si="55"/>
        <v>10.375523778036175</v>
      </c>
    </row>
    <row r="399" spans="1:19" x14ac:dyDescent="0.3">
      <c r="A399" t="s">
        <v>423</v>
      </c>
      <c r="B399">
        <v>16352.464844</v>
      </c>
      <c r="C399">
        <v>14591.299805000001</v>
      </c>
      <c r="D399">
        <v>15423.682617</v>
      </c>
      <c r="E399">
        <v>15704.825194999999</v>
      </c>
      <c r="F399">
        <v>16463.599609000001</v>
      </c>
      <c r="G399">
        <v>16062.5</v>
      </c>
      <c r="H399">
        <v>14591.299805000001</v>
      </c>
      <c r="I399">
        <v>16163.200194999999</v>
      </c>
      <c r="J399">
        <v>15820.149414</v>
      </c>
      <c r="L399" t="str">
        <f t="shared" si="53"/>
        <v>17NOV2025:14:00:00</v>
      </c>
      <c r="M399">
        <v>15</v>
      </c>
      <c r="N399">
        <f t="shared" si="54"/>
        <v>-1761.1650389999995</v>
      </c>
      <c r="O399">
        <f t="shared" si="49"/>
        <v>-1761.1650389999995</v>
      </c>
      <c r="P399" t="str">
        <f t="shared" si="50"/>
        <v/>
      </c>
      <c r="Q399">
        <f t="shared" si="51"/>
        <v>1</v>
      </c>
      <c r="R399" t="str">
        <f t="shared" si="52"/>
        <v/>
      </c>
      <c r="S399">
        <f t="shared" si="55"/>
        <v>10.770027979275559</v>
      </c>
    </row>
    <row r="400" spans="1:19" x14ac:dyDescent="0.3">
      <c r="A400" t="s">
        <v>424</v>
      </c>
      <c r="B400">
        <v>16628.376952999999</v>
      </c>
      <c r="C400">
        <v>14851.700194999999</v>
      </c>
      <c r="D400">
        <v>15711.948242</v>
      </c>
      <c r="E400">
        <v>16046.001953000001</v>
      </c>
      <c r="F400">
        <v>16847.5</v>
      </c>
      <c r="G400">
        <v>16220.700194999999</v>
      </c>
      <c r="H400">
        <v>14851.700194999999</v>
      </c>
      <c r="I400">
        <v>16420.199218999998</v>
      </c>
      <c r="J400">
        <v>16085.024414</v>
      </c>
      <c r="L400" t="str">
        <f t="shared" si="53"/>
        <v>17NOV2025:15:00:00</v>
      </c>
      <c r="M400">
        <v>16</v>
      </c>
      <c r="N400">
        <f t="shared" si="54"/>
        <v>-1776.6767579999996</v>
      </c>
      <c r="O400">
        <f t="shared" si="49"/>
        <v>-1776.6767579999996</v>
      </c>
      <c r="P400" t="str">
        <f t="shared" si="50"/>
        <v/>
      </c>
      <c r="Q400">
        <f t="shared" si="51"/>
        <v>1</v>
      </c>
      <c r="R400" t="str">
        <f t="shared" si="52"/>
        <v/>
      </c>
      <c r="S400">
        <f t="shared" si="55"/>
        <v>10.684607180976021</v>
      </c>
    </row>
    <row r="401" spans="1:19" x14ac:dyDescent="0.3">
      <c r="A401" t="s">
        <v>425</v>
      </c>
      <c r="B401">
        <v>16460.056640999999</v>
      </c>
      <c r="C401">
        <v>14923</v>
      </c>
      <c r="D401">
        <v>15666.627930000001</v>
      </c>
      <c r="E401">
        <v>16018.070313</v>
      </c>
      <c r="F401">
        <v>16858.5</v>
      </c>
      <c r="G401">
        <v>16155.599609000001</v>
      </c>
      <c r="H401">
        <v>14923</v>
      </c>
      <c r="I401">
        <v>16369.099609000001</v>
      </c>
      <c r="J401">
        <v>16076.550781</v>
      </c>
      <c r="L401" t="str">
        <f t="shared" si="53"/>
        <v>17NOV2025:16:00:00</v>
      </c>
      <c r="M401">
        <v>17</v>
      </c>
      <c r="N401">
        <f t="shared" si="54"/>
        <v>-1537.0566409999992</v>
      </c>
      <c r="O401">
        <f t="shared" si="49"/>
        <v>-1537.0566409999992</v>
      </c>
      <c r="P401" t="str">
        <f t="shared" si="50"/>
        <v/>
      </c>
      <c r="Q401">
        <f t="shared" si="51"/>
        <v>1</v>
      </c>
      <c r="R401" t="str">
        <f t="shared" si="52"/>
        <v/>
      </c>
      <c r="S401">
        <f t="shared" si="55"/>
        <v>9.3381005577549363</v>
      </c>
    </row>
    <row r="402" spans="1:19" x14ac:dyDescent="0.3">
      <c r="A402" t="s">
        <v>426</v>
      </c>
      <c r="B402">
        <v>16112.654296999999</v>
      </c>
      <c r="C402">
        <v>14768.400390999999</v>
      </c>
      <c r="D402">
        <v>15331.692383</v>
      </c>
      <c r="E402">
        <v>15634.964844</v>
      </c>
      <c r="F402">
        <v>16480</v>
      </c>
      <c r="G402">
        <v>15799.5</v>
      </c>
      <c r="H402">
        <v>14768.400390999999</v>
      </c>
      <c r="I402">
        <v>16044.799805000001</v>
      </c>
      <c r="J402">
        <v>15773.174805000001</v>
      </c>
      <c r="L402" t="str">
        <f t="shared" si="53"/>
        <v>17NOV2025:17:00:00</v>
      </c>
      <c r="M402">
        <v>18</v>
      </c>
      <c r="N402">
        <f t="shared" si="54"/>
        <v>-1344.2539059999999</v>
      </c>
      <c r="O402">
        <f t="shared" si="49"/>
        <v>-1344.2539059999999</v>
      </c>
      <c r="P402" t="str">
        <f t="shared" si="50"/>
        <v/>
      </c>
      <c r="Q402">
        <f t="shared" si="51"/>
        <v>1</v>
      </c>
      <c r="R402" t="str">
        <f t="shared" si="52"/>
        <v/>
      </c>
      <c r="S402">
        <f t="shared" si="55"/>
        <v>8.3428458230515457</v>
      </c>
    </row>
    <row r="403" spans="1:19" x14ac:dyDescent="0.3">
      <c r="A403" t="s">
        <v>427</v>
      </c>
      <c r="B403">
        <v>15744.618164</v>
      </c>
      <c r="C403">
        <v>14552.700194999999</v>
      </c>
      <c r="D403">
        <v>15010.3125</v>
      </c>
      <c r="E403">
        <v>15256.098633</v>
      </c>
      <c r="F403">
        <v>15944.700194999999</v>
      </c>
      <c r="G403">
        <v>15407.700194999999</v>
      </c>
      <c r="H403">
        <v>14552.700194999999</v>
      </c>
      <c r="I403">
        <v>15688.700194999999</v>
      </c>
      <c r="J403">
        <v>15398.450194999999</v>
      </c>
      <c r="L403" t="str">
        <f t="shared" si="53"/>
        <v>17NOV2025:18:00:00</v>
      </c>
      <c r="M403">
        <v>19</v>
      </c>
      <c r="N403">
        <f t="shared" si="54"/>
        <v>-1191.9179690000001</v>
      </c>
      <c r="O403">
        <f t="shared" si="49"/>
        <v>-1191.9179690000001</v>
      </c>
      <c r="P403" t="str">
        <f t="shared" si="50"/>
        <v/>
      </c>
      <c r="Q403">
        <f t="shared" si="51"/>
        <v>1</v>
      </c>
      <c r="R403" t="str">
        <f t="shared" si="52"/>
        <v/>
      </c>
      <c r="S403">
        <f t="shared" si="55"/>
        <v>7.5703199441528231</v>
      </c>
    </row>
    <row r="404" spans="1:19" x14ac:dyDescent="0.3">
      <c r="A404" t="s">
        <v>428</v>
      </c>
      <c r="B404">
        <v>15531.758789</v>
      </c>
      <c r="C404">
        <v>14455.5</v>
      </c>
      <c r="D404">
        <v>14972.685546999999</v>
      </c>
      <c r="E404">
        <v>15037.805664</v>
      </c>
      <c r="F404">
        <v>15581.599609000001</v>
      </c>
      <c r="G404">
        <v>15255.299805000001</v>
      </c>
      <c r="H404">
        <v>14455.5</v>
      </c>
      <c r="I404">
        <v>15300.700194999999</v>
      </c>
      <c r="J404">
        <v>15148.274414</v>
      </c>
      <c r="L404" t="str">
        <f t="shared" si="53"/>
        <v>17NOV2025:19:00:00</v>
      </c>
      <c r="M404">
        <v>20</v>
      </c>
      <c r="N404">
        <f t="shared" si="54"/>
        <v>-1076.2587889999995</v>
      </c>
      <c r="O404">
        <f t="shared" si="49"/>
        <v>-1076.2587889999995</v>
      </c>
      <c r="P404" t="str">
        <f t="shared" si="50"/>
        <v/>
      </c>
      <c r="Q404">
        <f t="shared" si="51"/>
        <v>1</v>
      </c>
      <c r="R404" t="str">
        <f t="shared" si="52"/>
        <v/>
      </c>
      <c r="S404">
        <f t="shared" si="55"/>
        <v>6.9294070531293235</v>
      </c>
    </row>
    <row r="405" spans="1:19" x14ac:dyDescent="0.3">
      <c r="A405" t="s">
        <v>429</v>
      </c>
      <c r="B405">
        <v>15152.966796999999</v>
      </c>
      <c r="C405">
        <v>14196.400390999999</v>
      </c>
      <c r="D405">
        <v>14736.096680000001</v>
      </c>
      <c r="E405">
        <v>14641.334961</v>
      </c>
      <c r="F405">
        <v>15163.5</v>
      </c>
      <c r="G405">
        <v>15008.799805000001</v>
      </c>
      <c r="H405">
        <v>14196.400390999999</v>
      </c>
      <c r="I405">
        <v>14851.299805000001</v>
      </c>
      <c r="J405">
        <v>14805.000977</v>
      </c>
      <c r="L405" t="str">
        <f t="shared" si="53"/>
        <v>17NOV2025:20:00:00</v>
      </c>
      <c r="M405">
        <v>21</v>
      </c>
      <c r="N405">
        <f t="shared" si="54"/>
        <v>-956.56640599999992</v>
      </c>
      <c r="O405">
        <f t="shared" si="49"/>
        <v>-956.56640599999992</v>
      </c>
      <c r="P405" t="str">
        <f t="shared" si="50"/>
        <v/>
      </c>
      <c r="Q405">
        <f t="shared" si="51"/>
        <v>1</v>
      </c>
      <c r="R405" t="str">
        <f t="shared" si="52"/>
        <v/>
      </c>
      <c r="S405">
        <f t="shared" si="55"/>
        <v>6.3127334654318785</v>
      </c>
    </row>
    <row r="406" spans="1:19" x14ac:dyDescent="0.3">
      <c r="A406" t="s">
        <v>430</v>
      </c>
      <c r="B406">
        <v>14744.861328000001</v>
      </c>
      <c r="C406">
        <v>13847.099609000001</v>
      </c>
      <c r="D406">
        <v>14370.244140999999</v>
      </c>
      <c r="E406">
        <v>14190.809569999999</v>
      </c>
      <c r="F406">
        <v>14750.299805000001</v>
      </c>
      <c r="G406">
        <v>14714.799805000001</v>
      </c>
      <c r="H406">
        <v>13847.099609000001</v>
      </c>
      <c r="I406">
        <v>14426.700194999999</v>
      </c>
      <c r="J406">
        <v>14434.724609000001</v>
      </c>
      <c r="L406" t="str">
        <f t="shared" si="53"/>
        <v>17NOV2025:21:00:00</v>
      </c>
      <c r="M406">
        <v>22</v>
      </c>
      <c r="N406">
        <f t="shared" si="54"/>
        <v>-897.76171900000008</v>
      </c>
      <c r="O406">
        <f t="shared" si="49"/>
        <v>-897.76171900000008</v>
      </c>
      <c r="P406" t="str">
        <f t="shared" si="50"/>
        <v/>
      </c>
      <c r="Q406">
        <f t="shared" si="51"/>
        <v>1</v>
      </c>
      <c r="R406" t="str">
        <f t="shared" si="52"/>
        <v/>
      </c>
      <c r="S406">
        <f t="shared" si="55"/>
        <v>6.0886413173325709</v>
      </c>
    </row>
    <row r="407" spans="1:19" x14ac:dyDescent="0.3">
      <c r="A407" t="s">
        <v>431</v>
      </c>
      <c r="B407">
        <v>14343.349609000001</v>
      </c>
      <c r="C407">
        <v>13391.700194999999</v>
      </c>
      <c r="D407">
        <v>14046.349609000001</v>
      </c>
      <c r="E407">
        <v>13801.640625</v>
      </c>
      <c r="F407">
        <v>14284.099609000001</v>
      </c>
      <c r="G407">
        <v>14426.900390999999</v>
      </c>
      <c r="H407">
        <v>13391.700194999999</v>
      </c>
      <c r="I407">
        <v>13986.099609000001</v>
      </c>
      <c r="J407">
        <v>14022.199219</v>
      </c>
      <c r="L407" t="str">
        <f t="shared" si="53"/>
        <v>17NOV2025:22:00:00</v>
      </c>
      <c r="M407">
        <v>23</v>
      </c>
      <c r="N407">
        <f t="shared" si="54"/>
        <v>-951.64941400000134</v>
      </c>
      <c r="O407">
        <f t="shared" si="49"/>
        <v>-951.64941400000134</v>
      </c>
      <c r="P407" t="str">
        <f t="shared" si="50"/>
        <v/>
      </c>
      <c r="Q407">
        <f t="shared" si="51"/>
        <v>1</v>
      </c>
      <c r="R407" t="str">
        <f t="shared" si="52"/>
        <v/>
      </c>
      <c r="S407">
        <f t="shared" si="55"/>
        <v>6.6347780674806343</v>
      </c>
    </row>
    <row r="408" spans="1:19" x14ac:dyDescent="0.3">
      <c r="A408" t="s">
        <v>432</v>
      </c>
      <c r="B408">
        <v>13656.266602</v>
      </c>
      <c r="C408">
        <v>12698.900390999999</v>
      </c>
      <c r="D408">
        <v>13406.550781</v>
      </c>
      <c r="E408">
        <v>13148.514648</v>
      </c>
      <c r="F408">
        <v>13600.200194999999</v>
      </c>
      <c r="G408">
        <v>13931</v>
      </c>
      <c r="H408">
        <v>12698.900390999999</v>
      </c>
      <c r="I408">
        <v>13342.099609000001</v>
      </c>
      <c r="J408">
        <v>13393.050781</v>
      </c>
      <c r="L408" t="str">
        <f t="shared" si="53"/>
        <v>17NOV2025:23:00:00</v>
      </c>
      <c r="M408">
        <v>24</v>
      </c>
      <c r="N408">
        <f t="shared" si="54"/>
        <v>-957.36621100000048</v>
      </c>
      <c r="O408">
        <f t="shared" si="49"/>
        <v>-957.36621100000048</v>
      </c>
      <c r="P408" t="str">
        <f t="shared" si="50"/>
        <v/>
      </c>
      <c r="Q408">
        <f t="shared" si="51"/>
        <v>1</v>
      </c>
      <c r="R408" t="str">
        <f t="shared" si="52"/>
        <v/>
      </c>
      <c r="S408">
        <f t="shared" si="55"/>
        <v>7.0104534343214384</v>
      </c>
    </row>
    <row r="409" spans="1:19" x14ac:dyDescent="0.3">
      <c r="A409" t="s">
        <v>433</v>
      </c>
      <c r="B409">
        <v>12949.759765999999</v>
      </c>
      <c r="C409">
        <v>12067.5</v>
      </c>
      <c r="D409">
        <v>12740.971680000001</v>
      </c>
      <c r="E409">
        <v>12450.889648</v>
      </c>
      <c r="F409">
        <v>12839.299805000001</v>
      </c>
      <c r="G409">
        <v>13292.900390999999</v>
      </c>
      <c r="H409">
        <v>12067.5</v>
      </c>
      <c r="I409">
        <v>12654.200194999999</v>
      </c>
      <c r="J409">
        <v>12713.474609000001</v>
      </c>
      <c r="L409" t="str">
        <f t="shared" si="53"/>
        <v>18NOV2025:00:00:00</v>
      </c>
      <c r="M409">
        <v>1</v>
      </c>
      <c r="N409">
        <f t="shared" si="54"/>
        <v>-882.25976599999922</v>
      </c>
      <c r="O409">
        <f t="shared" si="49"/>
        <v>-882.25976599999922</v>
      </c>
      <c r="P409" t="str">
        <f t="shared" si="50"/>
        <v/>
      </c>
      <c r="Q409">
        <f t="shared" si="51"/>
        <v>1</v>
      </c>
      <c r="R409" t="str">
        <f t="shared" si="52"/>
        <v/>
      </c>
      <c r="S409">
        <f t="shared" si="55"/>
        <v>6.812943112013552</v>
      </c>
    </row>
    <row r="410" spans="1:19" x14ac:dyDescent="0.3">
      <c r="A410" t="s">
        <v>434</v>
      </c>
      <c r="B410">
        <v>12476.140625</v>
      </c>
      <c r="C410">
        <v>12533.400390999999</v>
      </c>
      <c r="D410">
        <v>12347.633789</v>
      </c>
      <c r="E410">
        <v>12118.610352</v>
      </c>
      <c r="F410">
        <v>12533.400390999999</v>
      </c>
      <c r="G410">
        <v>12791.200194999999</v>
      </c>
      <c r="H410">
        <v>11993.799805000001</v>
      </c>
      <c r="I410">
        <v>12088.799805000001</v>
      </c>
      <c r="J410">
        <v>12351.800781</v>
      </c>
      <c r="L410" t="str">
        <f t="shared" si="53"/>
        <v>18NOV2025:01:00:00</v>
      </c>
      <c r="M410">
        <v>2</v>
      </c>
      <c r="N410">
        <f t="shared" si="54"/>
        <v>57.259765999999217</v>
      </c>
      <c r="O410" t="str">
        <f t="shared" si="49"/>
        <v/>
      </c>
      <c r="P410">
        <f t="shared" si="50"/>
        <v>57.259765999999217</v>
      </c>
      <c r="Q410" t="str">
        <f t="shared" si="51"/>
        <v/>
      </c>
      <c r="R410">
        <f t="shared" si="52"/>
        <v>1</v>
      </c>
      <c r="S410">
        <f t="shared" si="55"/>
        <v>0.45895415674668399</v>
      </c>
    </row>
    <row r="411" spans="1:19" x14ac:dyDescent="0.3">
      <c r="A411" t="s">
        <v>435</v>
      </c>
      <c r="B411">
        <v>12347.207031</v>
      </c>
      <c r="C411">
        <v>12170.5</v>
      </c>
      <c r="D411">
        <v>12122.409180000001</v>
      </c>
      <c r="E411">
        <v>11934.561523</v>
      </c>
      <c r="F411">
        <v>12170.5</v>
      </c>
      <c r="G411">
        <v>12416.200194999999</v>
      </c>
      <c r="H411">
        <v>11618.400390999999</v>
      </c>
      <c r="I411">
        <v>11740.900390999999</v>
      </c>
      <c r="J411">
        <v>11986.5</v>
      </c>
      <c r="L411" t="str">
        <f t="shared" si="53"/>
        <v>18NOV2025:02:00:00</v>
      </c>
      <c r="M411">
        <v>3</v>
      </c>
      <c r="N411">
        <f t="shared" si="54"/>
        <v>-176.70703099999992</v>
      </c>
      <c r="O411">
        <f t="shared" si="49"/>
        <v>-176.70703099999992</v>
      </c>
      <c r="P411" t="str">
        <f t="shared" si="50"/>
        <v/>
      </c>
      <c r="Q411">
        <f t="shared" si="51"/>
        <v>1</v>
      </c>
      <c r="R411" t="str">
        <f t="shared" si="52"/>
        <v/>
      </c>
      <c r="S411">
        <f t="shared" si="55"/>
        <v>1.4311498183868099</v>
      </c>
    </row>
    <row r="412" spans="1:19" x14ac:dyDescent="0.3">
      <c r="A412" t="s">
        <v>436</v>
      </c>
      <c r="B412">
        <v>11939.0625</v>
      </c>
      <c r="C412">
        <v>11852.400390999999</v>
      </c>
      <c r="D412">
        <v>11824.271484000001</v>
      </c>
      <c r="E412">
        <v>11663.191406</v>
      </c>
      <c r="F412">
        <v>11852.400390999999</v>
      </c>
      <c r="G412">
        <v>12049.299805000001</v>
      </c>
      <c r="H412">
        <v>11308.299805000001</v>
      </c>
      <c r="I412">
        <v>11518.599609000001</v>
      </c>
      <c r="J412">
        <v>11682.150390999999</v>
      </c>
      <c r="L412" t="str">
        <f t="shared" si="53"/>
        <v>18NOV2025:03:00:00</v>
      </c>
      <c r="M412">
        <v>4</v>
      </c>
      <c r="N412">
        <f t="shared" si="54"/>
        <v>-86.662109000000783</v>
      </c>
      <c r="O412">
        <f t="shared" si="49"/>
        <v>-86.662109000000783</v>
      </c>
      <c r="P412" t="str">
        <f t="shared" si="50"/>
        <v/>
      </c>
      <c r="Q412">
        <f t="shared" si="51"/>
        <v>1</v>
      </c>
      <c r="R412" t="str">
        <f t="shared" si="52"/>
        <v/>
      </c>
      <c r="S412">
        <f t="shared" si="55"/>
        <v>0.72587030179296563</v>
      </c>
    </row>
    <row r="413" spans="1:19" x14ac:dyDescent="0.3">
      <c r="A413" t="s">
        <v>437</v>
      </c>
      <c r="B413">
        <v>11608.178711</v>
      </c>
      <c r="C413">
        <v>11699.099609000001</v>
      </c>
      <c r="D413">
        <v>11610.359375</v>
      </c>
      <c r="E413">
        <v>11455.203125</v>
      </c>
      <c r="F413">
        <v>11699.099609000001</v>
      </c>
      <c r="G413">
        <v>11831.700194999999</v>
      </c>
      <c r="H413">
        <v>11166.700194999999</v>
      </c>
      <c r="I413">
        <v>11409.599609000001</v>
      </c>
      <c r="J413">
        <v>11526.775390999999</v>
      </c>
      <c r="L413" t="str">
        <f t="shared" si="53"/>
        <v>18NOV2025:04:00:00</v>
      </c>
      <c r="M413">
        <v>5</v>
      </c>
      <c r="N413">
        <f t="shared" si="54"/>
        <v>90.920898000000307</v>
      </c>
      <c r="O413" t="str">
        <f t="shared" si="49"/>
        <v/>
      </c>
      <c r="P413">
        <f t="shared" si="50"/>
        <v>90.920898000000307</v>
      </c>
      <c r="Q413" t="str">
        <f t="shared" si="51"/>
        <v/>
      </c>
      <c r="R413">
        <f t="shared" si="52"/>
        <v>1</v>
      </c>
      <c r="S413">
        <f t="shared" si="55"/>
        <v>0.78324860655223161</v>
      </c>
    </row>
    <row r="414" spans="1:19" x14ac:dyDescent="0.3">
      <c r="A414" t="s">
        <v>438</v>
      </c>
      <c r="B414">
        <v>11812.107421999999</v>
      </c>
      <c r="C414">
        <v>11731.5</v>
      </c>
      <c r="D414">
        <v>11554.414063</v>
      </c>
      <c r="E414">
        <v>11427.164063</v>
      </c>
      <c r="F414">
        <v>11731.5</v>
      </c>
      <c r="G414">
        <v>11838.299805000001</v>
      </c>
      <c r="H414">
        <v>11165.200194999999</v>
      </c>
      <c r="I414">
        <v>11445.400390999999</v>
      </c>
      <c r="J414">
        <v>11545.099609000001</v>
      </c>
      <c r="L414" t="str">
        <f t="shared" si="53"/>
        <v>18NOV2025:05:00:00</v>
      </c>
      <c r="M414">
        <v>6</v>
      </c>
      <c r="N414">
        <f t="shared" si="54"/>
        <v>-80.607421999999133</v>
      </c>
      <c r="O414">
        <f t="shared" si="49"/>
        <v>-80.607421999999133</v>
      </c>
      <c r="P414" t="str">
        <f t="shared" si="50"/>
        <v/>
      </c>
      <c r="Q414">
        <f t="shared" si="51"/>
        <v>1</v>
      </c>
      <c r="R414" t="str">
        <f t="shared" si="52"/>
        <v/>
      </c>
      <c r="S414">
        <f t="shared" si="55"/>
        <v>0.68241355348553778</v>
      </c>
    </row>
    <row r="415" spans="1:19" x14ac:dyDescent="0.3">
      <c r="A415" t="s">
        <v>439</v>
      </c>
      <c r="B415">
        <v>12030.354492</v>
      </c>
      <c r="C415">
        <v>12063.299805000001</v>
      </c>
      <c r="D415">
        <v>11926.135742</v>
      </c>
      <c r="E415">
        <v>11783.033203000001</v>
      </c>
      <c r="F415">
        <v>12063.299805000001</v>
      </c>
      <c r="G415">
        <v>12250.5</v>
      </c>
      <c r="H415">
        <v>11454.700194999999</v>
      </c>
      <c r="I415">
        <v>11773.599609000001</v>
      </c>
      <c r="J415">
        <v>11885.525390999999</v>
      </c>
      <c r="L415" t="str">
        <f t="shared" si="53"/>
        <v>18NOV2025:06:00:00</v>
      </c>
      <c r="M415">
        <v>7</v>
      </c>
      <c r="N415">
        <f t="shared" si="54"/>
        <v>32.945313000000169</v>
      </c>
      <c r="O415" t="str">
        <f t="shared" si="49"/>
        <v/>
      </c>
      <c r="P415">
        <f t="shared" si="50"/>
        <v>32.945313000000169</v>
      </c>
      <c r="Q415" t="str">
        <f t="shared" si="51"/>
        <v/>
      </c>
      <c r="R415">
        <f t="shared" si="52"/>
        <v>1</v>
      </c>
      <c r="S415">
        <f t="shared" si="55"/>
        <v>0.2738515562605266</v>
      </c>
    </row>
    <row r="416" spans="1:19" x14ac:dyDescent="0.3">
      <c r="A416" t="s">
        <v>440</v>
      </c>
      <c r="B416">
        <v>12494.752930000001</v>
      </c>
      <c r="C416">
        <v>12609.700194999999</v>
      </c>
      <c r="D416">
        <v>12437.800781</v>
      </c>
      <c r="E416">
        <v>12242.932617</v>
      </c>
      <c r="F416">
        <v>12609.700194999999</v>
      </c>
      <c r="G416">
        <v>12891.200194999999</v>
      </c>
      <c r="H416">
        <v>11932.099609000001</v>
      </c>
      <c r="I416">
        <v>12330.099609000001</v>
      </c>
      <c r="J416">
        <v>12440.775390999999</v>
      </c>
      <c r="L416" t="str">
        <f t="shared" si="53"/>
        <v>18NOV2025:07:00:00</v>
      </c>
      <c r="M416">
        <v>8</v>
      </c>
      <c r="N416">
        <f t="shared" si="54"/>
        <v>114.94726499999888</v>
      </c>
      <c r="O416" t="str">
        <f t="shared" si="49"/>
        <v/>
      </c>
      <c r="P416">
        <f t="shared" si="50"/>
        <v>114.94726499999888</v>
      </c>
      <c r="Q416" t="str">
        <f t="shared" si="51"/>
        <v/>
      </c>
      <c r="R416">
        <f t="shared" si="52"/>
        <v>1</v>
      </c>
      <c r="S416">
        <f t="shared" si="55"/>
        <v>0.91996428936189345</v>
      </c>
    </row>
    <row r="417" spans="1:19" x14ac:dyDescent="0.3">
      <c r="A417" t="s">
        <v>441</v>
      </c>
      <c r="B417">
        <v>12685.092773</v>
      </c>
      <c r="C417">
        <v>12819.200194999999</v>
      </c>
      <c r="D417">
        <v>12906.404296999999</v>
      </c>
      <c r="E417">
        <v>12625.255859000001</v>
      </c>
      <c r="F417">
        <v>12819.200194999999</v>
      </c>
      <c r="G417">
        <v>13145.099609000001</v>
      </c>
      <c r="H417">
        <v>12114</v>
      </c>
      <c r="I417">
        <v>12598.299805000001</v>
      </c>
      <c r="J417">
        <v>12669.150390999999</v>
      </c>
      <c r="L417" t="str">
        <f t="shared" si="53"/>
        <v>18NOV2025:08:00:00</v>
      </c>
      <c r="M417">
        <v>9</v>
      </c>
      <c r="N417">
        <f t="shared" si="54"/>
        <v>134.10742199999913</v>
      </c>
      <c r="O417" t="str">
        <f t="shared" si="49"/>
        <v/>
      </c>
      <c r="P417">
        <f t="shared" si="50"/>
        <v>134.10742199999913</v>
      </c>
      <c r="Q417" t="str">
        <f t="shared" si="51"/>
        <v/>
      </c>
      <c r="R417">
        <f t="shared" si="52"/>
        <v>1</v>
      </c>
      <c r="S417">
        <f t="shared" si="55"/>
        <v>1.0572048971170669</v>
      </c>
    </row>
    <row r="418" spans="1:19" x14ac:dyDescent="0.3">
      <c r="A418" t="s">
        <v>442</v>
      </c>
      <c r="B418">
        <v>13995.916992</v>
      </c>
      <c r="C418">
        <v>13345.5</v>
      </c>
      <c r="D418">
        <v>13944.995117</v>
      </c>
      <c r="E418">
        <v>13522.246094</v>
      </c>
      <c r="F418">
        <v>13345.5</v>
      </c>
      <c r="G418">
        <v>13496.099609000001</v>
      </c>
      <c r="H418">
        <v>12661.700194999999</v>
      </c>
      <c r="I418">
        <v>13126</v>
      </c>
      <c r="J418">
        <v>13157.325194999999</v>
      </c>
      <c r="L418" t="str">
        <f t="shared" si="53"/>
        <v>18NOV2025:09:00:00</v>
      </c>
      <c r="M418">
        <v>10</v>
      </c>
      <c r="N418">
        <f t="shared" si="54"/>
        <v>-650.41699200000039</v>
      </c>
      <c r="O418">
        <f t="shared" si="49"/>
        <v>-650.41699200000039</v>
      </c>
      <c r="P418" t="str">
        <f t="shared" si="50"/>
        <v/>
      </c>
      <c r="Q418">
        <f t="shared" si="51"/>
        <v>1</v>
      </c>
      <c r="R418" t="str">
        <f t="shared" si="52"/>
        <v/>
      </c>
      <c r="S418">
        <f t="shared" si="55"/>
        <v>4.647190979853451</v>
      </c>
    </row>
    <row r="419" spans="1:19" x14ac:dyDescent="0.3">
      <c r="A419" t="s">
        <v>443</v>
      </c>
      <c r="B419">
        <v>14596.243164</v>
      </c>
      <c r="C419">
        <v>14169.200194999999</v>
      </c>
      <c r="D419">
        <v>14776.041992</v>
      </c>
      <c r="E419">
        <v>14442.674805000001</v>
      </c>
      <c r="F419">
        <v>14169.200194999999</v>
      </c>
      <c r="G419">
        <v>14028.700194999999</v>
      </c>
      <c r="H419">
        <v>13461.200194999999</v>
      </c>
      <c r="I419">
        <v>13838.799805000001</v>
      </c>
      <c r="J419">
        <v>13874.475586</v>
      </c>
      <c r="L419" t="str">
        <f t="shared" si="53"/>
        <v>18NOV2025:10:00:00</v>
      </c>
      <c r="M419">
        <v>11</v>
      </c>
      <c r="N419">
        <f t="shared" si="54"/>
        <v>-427.04296900000008</v>
      </c>
      <c r="O419">
        <f t="shared" si="49"/>
        <v>-427.04296900000008</v>
      </c>
      <c r="P419" t="str">
        <f t="shared" si="50"/>
        <v/>
      </c>
      <c r="Q419">
        <f t="shared" si="51"/>
        <v>1</v>
      </c>
      <c r="R419" t="str">
        <f t="shared" si="52"/>
        <v/>
      </c>
      <c r="S419">
        <f t="shared" si="55"/>
        <v>2.9257046775793225</v>
      </c>
    </row>
    <row r="420" spans="1:19" x14ac:dyDescent="0.3">
      <c r="A420" t="s">
        <v>444</v>
      </c>
      <c r="B420">
        <v>14983.308594</v>
      </c>
      <c r="C420">
        <v>14843</v>
      </c>
      <c r="D420">
        <v>15039.370117</v>
      </c>
      <c r="E420">
        <v>14917.663086</v>
      </c>
      <c r="F420">
        <v>14843</v>
      </c>
      <c r="G420">
        <v>14754.900390999999</v>
      </c>
      <c r="H420">
        <v>14010.400390999999</v>
      </c>
      <c r="I420">
        <v>14532.200194999999</v>
      </c>
      <c r="J420">
        <v>14535.125</v>
      </c>
      <c r="L420" t="str">
        <f t="shared" si="53"/>
        <v>18NOV2025:11:00:00</v>
      </c>
      <c r="M420">
        <v>12</v>
      </c>
      <c r="N420">
        <f t="shared" si="54"/>
        <v>-140.30859400000008</v>
      </c>
      <c r="O420">
        <f t="shared" si="49"/>
        <v>-140.30859400000008</v>
      </c>
      <c r="P420" t="str">
        <f t="shared" si="50"/>
        <v/>
      </c>
      <c r="Q420">
        <f t="shared" si="51"/>
        <v>1</v>
      </c>
      <c r="R420" t="str">
        <f t="shared" si="52"/>
        <v/>
      </c>
      <c r="S420">
        <f t="shared" si="55"/>
        <v>0.93643265183890068</v>
      </c>
    </row>
    <row r="421" spans="1:19" x14ac:dyDescent="0.3">
      <c r="A421" t="s">
        <v>445</v>
      </c>
      <c r="B421">
        <v>15569.441406</v>
      </c>
      <c r="C421">
        <v>15406.799805000001</v>
      </c>
      <c r="D421">
        <v>15217.790039</v>
      </c>
      <c r="E421">
        <v>15206.745117</v>
      </c>
      <c r="F421">
        <v>15406.799805000001</v>
      </c>
      <c r="G421">
        <v>15450.5</v>
      </c>
      <c r="H421">
        <v>14397.299805000001</v>
      </c>
      <c r="I421">
        <v>15288.900390999999</v>
      </c>
      <c r="J421">
        <v>15135.875</v>
      </c>
      <c r="L421" t="str">
        <f t="shared" si="53"/>
        <v>18NOV2025:12:00:00</v>
      </c>
      <c r="M421">
        <v>13</v>
      </c>
      <c r="N421">
        <f t="shared" si="54"/>
        <v>-162.64160099999935</v>
      </c>
      <c r="O421">
        <f t="shared" si="49"/>
        <v>-162.64160099999935</v>
      </c>
      <c r="P421" t="str">
        <f t="shared" si="50"/>
        <v/>
      </c>
      <c r="Q421">
        <f t="shared" si="51"/>
        <v>1</v>
      </c>
      <c r="R421" t="str">
        <f t="shared" si="52"/>
        <v/>
      </c>
      <c r="S421">
        <f t="shared" si="55"/>
        <v>1.0446206563154032</v>
      </c>
    </row>
    <row r="422" spans="1:19" x14ac:dyDescent="0.3">
      <c r="A422" t="s">
        <v>446</v>
      </c>
      <c r="B422">
        <v>16204.678711</v>
      </c>
      <c r="C422">
        <v>16009.400390999999</v>
      </c>
      <c r="D422">
        <v>15550.150390999999</v>
      </c>
      <c r="E422">
        <v>15697.313477</v>
      </c>
      <c r="F422">
        <v>16009.400390999999</v>
      </c>
      <c r="G422">
        <v>16000.599609000001</v>
      </c>
      <c r="H422">
        <v>14969.299805000001</v>
      </c>
      <c r="I422">
        <v>16029.599609000001</v>
      </c>
      <c r="J422">
        <v>15752.224609000001</v>
      </c>
      <c r="L422" t="str">
        <f t="shared" si="53"/>
        <v>18NOV2025:13:00:00</v>
      </c>
      <c r="M422">
        <v>14</v>
      </c>
      <c r="N422">
        <f t="shared" si="54"/>
        <v>-195.27832000000126</v>
      </c>
      <c r="O422">
        <f t="shared" si="49"/>
        <v>-195.27832000000126</v>
      </c>
      <c r="P422" t="str">
        <f t="shared" si="50"/>
        <v/>
      </c>
      <c r="Q422">
        <f t="shared" si="51"/>
        <v>1</v>
      </c>
      <c r="R422" t="str">
        <f t="shared" si="52"/>
        <v/>
      </c>
      <c r="S422">
        <f t="shared" si="55"/>
        <v>1.2050736918803773</v>
      </c>
    </row>
    <row r="423" spans="1:19" x14ac:dyDescent="0.3">
      <c r="A423" t="s">
        <v>447</v>
      </c>
      <c r="B423">
        <v>16621.064452999999</v>
      </c>
      <c r="C423">
        <v>16774</v>
      </c>
      <c r="D423">
        <v>15981.403319999999</v>
      </c>
      <c r="E423">
        <v>16228.584961</v>
      </c>
      <c r="F423">
        <v>16774</v>
      </c>
      <c r="G423">
        <v>16583.800781000002</v>
      </c>
      <c r="H423">
        <v>15547.900390999999</v>
      </c>
      <c r="I423">
        <v>16629.099609000001</v>
      </c>
      <c r="J423">
        <v>16383.701171999999</v>
      </c>
      <c r="L423" t="str">
        <f t="shared" si="53"/>
        <v>18NOV2025:14:00:00</v>
      </c>
      <c r="M423">
        <v>15</v>
      </c>
      <c r="N423">
        <f t="shared" si="54"/>
        <v>152.93554700000095</v>
      </c>
      <c r="O423" t="str">
        <f t="shared" si="49"/>
        <v/>
      </c>
      <c r="P423">
        <f t="shared" si="50"/>
        <v>152.93554700000095</v>
      </c>
      <c r="Q423" t="str">
        <f t="shared" si="51"/>
        <v/>
      </c>
      <c r="R423">
        <f t="shared" si="52"/>
        <v>1</v>
      </c>
      <c r="S423">
        <f t="shared" si="55"/>
        <v>0.92013088230577822</v>
      </c>
    </row>
    <row r="424" spans="1:19" x14ac:dyDescent="0.3">
      <c r="A424" t="s">
        <v>448</v>
      </c>
      <c r="B424">
        <v>16911.474609000001</v>
      </c>
      <c r="C424">
        <v>17263.099609000001</v>
      </c>
      <c r="D424">
        <v>16279.649414</v>
      </c>
      <c r="E424">
        <v>16663.873047000001</v>
      </c>
      <c r="F424">
        <v>17263.099609000001</v>
      </c>
      <c r="G424">
        <v>16918.300781000002</v>
      </c>
      <c r="H424">
        <v>15963.299805000001</v>
      </c>
      <c r="I424">
        <v>16942.900390999999</v>
      </c>
      <c r="J424">
        <v>16771.900390999999</v>
      </c>
      <c r="L424" t="str">
        <f t="shared" si="53"/>
        <v>18NOV2025:15:00:00</v>
      </c>
      <c r="M424">
        <v>16</v>
      </c>
      <c r="N424">
        <f t="shared" si="54"/>
        <v>351.625</v>
      </c>
      <c r="O424" t="str">
        <f t="shared" si="49"/>
        <v/>
      </c>
      <c r="P424">
        <f t="shared" si="50"/>
        <v>351.625</v>
      </c>
      <c r="Q424" t="str">
        <f t="shared" si="51"/>
        <v/>
      </c>
      <c r="R424">
        <f t="shared" si="52"/>
        <v>1</v>
      </c>
      <c r="S424">
        <f t="shared" si="55"/>
        <v>2.0792095788788942</v>
      </c>
    </row>
    <row r="425" spans="1:19" x14ac:dyDescent="0.3">
      <c r="A425" t="s">
        <v>449</v>
      </c>
      <c r="B425">
        <v>16853.572265999999</v>
      </c>
      <c r="C425">
        <v>17371.400390999999</v>
      </c>
      <c r="D425">
        <v>16365.290039</v>
      </c>
      <c r="E425">
        <v>16786.738281000002</v>
      </c>
      <c r="F425">
        <v>17371.400390999999</v>
      </c>
      <c r="G425">
        <v>16968.699218999998</v>
      </c>
      <c r="H425">
        <v>16079.200194999999</v>
      </c>
      <c r="I425">
        <v>16904.400390999999</v>
      </c>
      <c r="J425">
        <v>16830.925781000002</v>
      </c>
      <c r="L425" t="str">
        <f t="shared" si="53"/>
        <v>18NOV2025:16:00:00</v>
      </c>
      <c r="M425">
        <v>17</v>
      </c>
      <c r="N425">
        <f t="shared" si="54"/>
        <v>517.828125</v>
      </c>
      <c r="O425" t="str">
        <f t="shared" si="49"/>
        <v/>
      </c>
      <c r="P425">
        <f t="shared" si="50"/>
        <v>517.828125</v>
      </c>
      <c r="Q425" t="str">
        <f t="shared" si="51"/>
        <v/>
      </c>
      <c r="R425">
        <f t="shared" si="52"/>
        <v>1</v>
      </c>
      <c r="S425">
        <f t="shared" si="55"/>
        <v>3.0725125618896492</v>
      </c>
    </row>
    <row r="426" spans="1:19" x14ac:dyDescent="0.3">
      <c r="A426" t="s">
        <v>450</v>
      </c>
      <c r="B426">
        <v>16425.681640999999</v>
      </c>
      <c r="C426">
        <v>17070.5</v>
      </c>
      <c r="D426">
        <v>15935.619140999999</v>
      </c>
      <c r="E426">
        <v>16322.094727</v>
      </c>
      <c r="F426">
        <v>17070.5</v>
      </c>
      <c r="G426">
        <v>16712.5</v>
      </c>
      <c r="H426">
        <v>15927.599609000001</v>
      </c>
      <c r="I426">
        <v>16559.199218999998</v>
      </c>
      <c r="J426">
        <v>16567.449218999998</v>
      </c>
      <c r="L426" t="str">
        <f t="shared" si="53"/>
        <v>18NOV2025:17:00:00</v>
      </c>
      <c r="M426">
        <v>18</v>
      </c>
      <c r="N426">
        <f t="shared" si="54"/>
        <v>644.81835900000078</v>
      </c>
      <c r="O426" t="str">
        <f t="shared" si="49"/>
        <v/>
      </c>
      <c r="P426">
        <f t="shared" si="50"/>
        <v>644.81835900000078</v>
      </c>
      <c r="Q426" t="str">
        <f t="shared" si="51"/>
        <v/>
      </c>
      <c r="R426">
        <f t="shared" si="52"/>
        <v>1</v>
      </c>
      <c r="S426">
        <f t="shared" si="55"/>
        <v>3.9256718417729179</v>
      </c>
    </row>
    <row r="427" spans="1:19" x14ac:dyDescent="0.3">
      <c r="A427" t="s">
        <v>451</v>
      </c>
      <c r="B427">
        <v>15929.818359000001</v>
      </c>
      <c r="C427">
        <v>16490.099609000001</v>
      </c>
      <c r="D427">
        <v>15536.888671999999</v>
      </c>
      <c r="E427">
        <v>15810.948242</v>
      </c>
      <c r="F427">
        <v>16490.099609000001</v>
      </c>
      <c r="G427">
        <v>16280.299805000001</v>
      </c>
      <c r="H427">
        <v>15636.299805000001</v>
      </c>
      <c r="I427">
        <v>16143.5</v>
      </c>
      <c r="J427">
        <v>16137.549805000001</v>
      </c>
      <c r="L427" t="str">
        <f t="shared" si="53"/>
        <v>18NOV2025:18:00:00</v>
      </c>
      <c r="M427">
        <v>19</v>
      </c>
      <c r="N427">
        <f t="shared" si="54"/>
        <v>560.28125</v>
      </c>
      <c r="O427" t="str">
        <f t="shared" si="49"/>
        <v/>
      </c>
      <c r="P427">
        <f t="shared" si="50"/>
        <v>560.28125</v>
      </c>
      <c r="Q427" t="str">
        <f t="shared" si="51"/>
        <v/>
      </c>
      <c r="R427">
        <f t="shared" si="52"/>
        <v>1</v>
      </c>
      <c r="S427">
        <f t="shared" si="55"/>
        <v>3.5171854278140797</v>
      </c>
    </row>
    <row r="428" spans="1:19" x14ac:dyDescent="0.3">
      <c r="A428" t="s">
        <v>452</v>
      </c>
      <c r="B428">
        <v>15629.394531</v>
      </c>
      <c r="C428">
        <v>16072.299805000001</v>
      </c>
      <c r="D428">
        <v>15416.135742</v>
      </c>
      <c r="E428">
        <v>15561.629883</v>
      </c>
      <c r="F428">
        <v>16072.299805000001</v>
      </c>
      <c r="G428">
        <v>15958.299805000001</v>
      </c>
      <c r="H428">
        <v>15344.299805000001</v>
      </c>
      <c r="I428">
        <v>15640.5</v>
      </c>
      <c r="J428">
        <v>15753.849609000001</v>
      </c>
      <c r="L428" t="str">
        <f t="shared" si="53"/>
        <v>18NOV2025:19:00:00</v>
      </c>
      <c r="M428">
        <v>20</v>
      </c>
      <c r="N428">
        <f t="shared" si="54"/>
        <v>442.90527400000065</v>
      </c>
      <c r="O428" t="str">
        <f t="shared" si="49"/>
        <v/>
      </c>
      <c r="P428">
        <f t="shared" si="50"/>
        <v>442.90527400000065</v>
      </c>
      <c r="Q428" t="str">
        <f t="shared" si="51"/>
        <v/>
      </c>
      <c r="R428">
        <f t="shared" si="52"/>
        <v>1</v>
      </c>
      <c r="S428">
        <f t="shared" si="55"/>
        <v>2.8337967483098825</v>
      </c>
    </row>
    <row r="429" spans="1:19" x14ac:dyDescent="0.3">
      <c r="A429" t="s">
        <v>453</v>
      </c>
      <c r="B429">
        <v>15173.282227</v>
      </c>
      <c r="C429">
        <v>15547.5</v>
      </c>
      <c r="D429">
        <v>15042.083008</v>
      </c>
      <c r="E429">
        <v>15135.720703000001</v>
      </c>
      <c r="F429">
        <v>15547.5</v>
      </c>
      <c r="G429">
        <v>15439.400390999999</v>
      </c>
      <c r="H429">
        <v>14800.599609000001</v>
      </c>
      <c r="I429">
        <v>15029.099609000001</v>
      </c>
      <c r="J429">
        <v>15204.150390999999</v>
      </c>
      <c r="L429" t="str">
        <f t="shared" si="53"/>
        <v>18NOV2025:20:00:00</v>
      </c>
      <c r="M429">
        <v>21</v>
      </c>
      <c r="N429">
        <f t="shared" si="54"/>
        <v>374.21777300000031</v>
      </c>
      <c r="O429" t="str">
        <f t="shared" si="49"/>
        <v/>
      </c>
      <c r="P429">
        <f t="shared" si="50"/>
        <v>374.21777300000031</v>
      </c>
      <c r="Q429" t="str">
        <f t="shared" si="51"/>
        <v/>
      </c>
      <c r="R429">
        <f t="shared" si="52"/>
        <v>1</v>
      </c>
      <c r="S429">
        <f t="shared" si="55"/>
        <v>2.4662941570684089</v>
      </c>
    </row>
    <row r="430" spans="1:19" x14ac:dyDescent="0.3">
      <c r="A430" t="s">
        <v>454</v>
      </c>
      <c r="B430">
        <v>14828.549805000001</v>
      </c>
      <c r="C430">
        <v>15094.700194999999</v>
      </c>
      <c r="D430">
        <v>14632.742188</v>
      </c>
      <c r="E430">
        <v>14524.787109000001</v>
      </c>
      <c r="F430">
        <v>15094.700194999999</v>
      </c>
      <c r="G430">
        <v>14964</v>
      </c>
      <c r="H430">
        <v>14269.900390999999</v>
      </c>
      <c r="I430">
        <v>14488</v>
      </c>
      <c r="J430">
        <v>14704.150390999999</v>
      </c>
      <c r="L430" t="str">
        <f t="shared" si="53"/>
        <v>18NOV2025:21:00:00</v>
      </c>
      <c r="M430">
        <v>22</v>
      </c>
      <c r="N430">
        <f t="shared" si="54"/>
        <v>266.15038999999888</v>
      </c>
      <c r="O430" t="str">
        <f t="shared" si="49"/>
        <v/>
      </c>
      <c r="P430">
        <f t="shared" si="50"/>
        <v>266.15038999999888</v>
      </c>
      <c r="Q430" t="str">
        <f t="shared" si="51"/>
        <v/>
      </c>
      <c r="R430">
        <f t="shared" si="52"/>
        <v>1</v>
      </c>
      <c r="S430">
        <f t="shared" si="55"/>
        <v>1.7948511047941877</v>
      </c>
    </row>
    <row r="431" spans="1:19" x14ac:dyDescent="0.3">
      <c r="A431" t="s">
        <v>455</v>
      </c>
      <c r="B431">
        <v>14498.089844</v>
      </c>
      <c r="C431">
        <v>14611.400390999999</v>
      </c>
      <c r="D431">
        <v>14214.935546999999</v>
      </c>
      <c r="E431">
        <v>14035.882813</v>
      </c>
      <c r="F431">
        <v>14611.400390999999</v>
      </c>
      <c r="G431">
        <v>14501.599609000001</v>
      </c>
      <c r="H431">
        <v>13730.799805000001</v>
      </c>
      <c r="I431">
        <v>13967.200194999999</v>
      </c>
      <c r="J431">
        <v>14202.75</v>
      </c>
      <c r="L431" t="str">
        <f t="shared" si="53"/>
        <v>18NOV2025:22:00:00</v>
      </c>
      <c r="M431">
        <v>23</v>
      </c>
      <c r="N431">
        <f t="shared" si="54"/>
        <v>113.31054699999913</v>
      </c>
      <c r="O431" t="str">
        <f t="shared" si="49"/>
        <v/>
      </c>
      <c r="P431">
        <f t="shared" si="50"/>
        <v>113.31054699999913</v>
      </c>
      <c r="Q431" t="str">
        <f t="shared" si="51"/>
        <v/>
      </c>
      <c r="R431">
        <f t="shared" si="52"/>
        <v>1</v>
      </c>
      <c r="S431">
        <f t="shared" si="55"/>
        <v>0.78155500634376618</v>
      </c>
    </row>
    <row r="432" spans="1:19" x14ac:dyDescent="0.3">
      <c r="A432" t="s">
        <v>456</v>
      </c>
      <c r="B432">
        <v>13934.888671999999</v>
      </c>
      <c r="C432">
        <v>13895.099609000001</v>
      </c>
      <c r="D432">
        <v>13548.533203000001</v>
      </c>
      <c r="E432">
        <v>13326.291992</v>
      </c>
      <c r="F432">
        <v>13895.099609000001</v>
      </c>
      <c r="G432">
        <v>13791.5</v>
      </c>
      <c r="H432">
        <v>13020.5</v>
      </c>
      <c r="I432">
        <v>13268.400390999999</v>
      </c>
      <c r="J432">
        <v>13493.875</v>
      </c>
      <c r="L432" t="str">
        <f t="shared" si="53"/>
        <v>18NOV2025:23:00:00</v>
      </c>
      <c r="M432">
        <v>24</v>
      </c>
      <c r="N432">
        <f t="shared" si="54"/>
        <v>-39.78906299999835</v>
      </c>
      <c r="O432">
        <f t="shared" si="49"/>
        <v>-39.78906299999835</v>
      </c>
      <c r="P432" t="str">
        <f t="shared" si="50"/>
        <v/>
      </c>
      <c r="Q432">
        <f t="shared" si="51"/>
        <v>1</v>
      </c>
      <c r="R432" t="str">
        <f t="shared" si="52"/>
        <v/>
      </c>
      <c r="S432">
        <f t="shared" si="55"/>
        <v>0.28553556427004911</v>
      </c>
    </row>
    <row r="433" spans="1:19" x14ac:dyDescent="0.3">
      <c r="A433" t="s">
        <v>457</v>
      </c>
      <c r="B433">
        <v>13255.175781</v>
      </c>
      <c r="C433">
        <v>13186.799805000001</v>
      </c>
      <c r="D433">
        <v>12819.506836</v>
      </c>
      <c r="E433">
        <v>12624.182617</v>
      </c>
      <c r="F433">
        <v>13186.799805000001</v>
      </c>
      <c r="G433">
        <v>13077.5</v>
      </c>
      <c r="H433">
        <v>12391.400390999999</v>
      </c>
      <c r="I433">
        <v>12687.900390999999</v>
      </c>
      <c r="J433">
        <v>12835.900390999999</v>
      </c>
      <c r="L433" t="str">
        <f t="shared" si="53"/>
        <v>19NOV2025:00:00:00</v>
      </c>
      <c r="M433">
        <v>1</v>
      </c>
      <c r="N433">
        <f t="shared" si="54"/>
        <v>-68.375975999999355</v>
      </c>
      <c r="O433">
        <f t="shared" si="49"/>
        <v>-68.375975999999355</v>
      </c>
      <c r="P433" t="str">
        <f t="shared" si="50"/>
        <v/>
      </c>
      <c r="Q433">
        <f t="shared" si="51"/>
        <v>1</v>
      </c>
      <c r="R433" t="str">
        <f t="shared" si="52"/>
        <v/>
      </c>
      <c r="S433">
        <f t="shared" si="55"/>
        <v>0.51584360049007905</v>
      </c>
    </row>
    <row r="434" spans="1:19" x14ac:dyDescent="0.3">
      <c r="A434" t="s">
        <v>458</v>
      </c>
      <c r="B434">
        <v>12747.849609000001</v>
      </c>
      <c r="C434">
        <v>12316.799805000001</v>
      </c>
      <c r="D434">
        <v>12361.693359000001</v>
      </c>
      <c r="E434">
        <v>12221.060546999999</v>
      </c>
      <c r="F434">
        <v>12944.700194999999</v>
      </c>
      <c r="G434">
        <v>12874.200194999999</v>
      </c>
      <c r="H434">
        <v>12111.599609000001</v>
      </c>
      <c r="I434">
        <v>12316.799805000001</v>
      </c>
      <c r="J434">
        <v>12561.825194999999</v>
      </c>
      <c r="L434" t="str">
        <f t="shared" si="53"/>
        <v>19NOV2025:01:00:00</v>
      </c>
      <c r="M434">
        <v>2</v>
      </c>
      <c r="N434">
        <f t="shared" si="54"/>
        <v>-431.04980400000022</v>
      </c>
      <c r="O434">
        <f t="shared" si="49"/>
        <v>-431.04980400000022</v>
      </c>
      <c r="P434" t="str">
        <f t="shared" si="50"/>
        <v/>
      </c>
      <c r="Q434">
        <f t="shared" si="51"/>
        <v>1</v>
      </c>
      <c r="R434" t="str">
        <f t="shared" si="52"/>
        <v/>
      </c>
      <c r="S434">
        <f t="shared" si="55"/>
        <v>3.381353069114327</v>
      </c>
    </row>
    <row r="435" spans="1:19" x14ac:dyDescent="0.3">
      <c r="A435" t="s">
        <v>459</v>
      </c>
      <c r="B435">
        <v>12758.615234000001</v>
      </c>
      <c r="C435">
        <v>12003.400390999999</v>
      </c>
      <c r="D435">
        <v>12085.905273</v>
      </c>
      <c r="E435">
        <v>11960.376953000001</v>
      </c>
      <c r="F435">
        <v>12631.799805000001</v>
      </c>
      <c r="G435">
        <v>12544.700194999999</v>
      </c>
      <c r="H435">
        <v>11787</v>
      </c>
      <c r="I435">
        <v>12003.400390999999</v>
      </c>
      <c r="J435">
        <v>12241.724609000001</v>
      </c>
      <c r="L435" t="str">
        <f t="shared" si="53"/>
        <v>19NOV2025:02:00:00</v>
      </c>
      <c r="M435">
        <v>3</v>
      </c>
      <c r="N435">
        <f t="shared" si="54"/>
        <v>-755.21484300000157</v>
      </c>
      <c r="O435">
        <f t="shared" si="49"/>
        <v>-755.21484300000157</v>
      </c>
      <c r="P435" t="str">
        <f t="shared" si="50"/>
        <v/>
      </c>
      <c r="Q435">
        <f t="shared" si="51"/>
        <v>1</v>
      </c>
      <c r="R435" t="str">
        <f t="shared" si="52"/>
        <v/>
      </c>
      <c r="S435">
        <f t="shared" si="55"/>
        <v>5.9192540032671817</v>
      </c>
    </row>
    <row r="436" spans="1:19" x14ac:dyDescent="0.3">
      <c r="A436" t="s">
        <v>460</v>
      </c>
      <c r="B436">
        <v>12718.087890999999</v>
      </c>
      <c r="C436">
        <v>11731.900390999999</v>
      </c>
      <c r="D436">
        <v>11812.727539</v>
      </c>
      <c r="E436">
        <v>11710.877930000001</v>
      </c>
      <c r="F436">
        <v>12331.299805000001</v>
      </c>
      <c r="G436">
        <v>12150.400390999999</v>
      </c>
      <c r="H436">
        <v>11511.900390999999</v>
      </c>
      <c r="I436">
        <v>11731.900390999999</v>
      </c>
      <c r="J436">
        <v>11931.375</v>
      </c>
      <c r="L436" t="str">
        <f t="shared" si="53"/>
        <v>19NOV2025:03:00:00</v>
      </c>
      <c r="M436">
        <v>4</v>
      </c>
      <c r="N436">
        <f t="shared" si="54"/>
        <v>-986.1875</v>
      </c>
      <c r="O436">
        <f t="shared" si="49"/>
        <v>-986.1875</v>
      </c>
      <c r="P436" t="str">
        <f t="shared" si="50"/>
        <v/>
      </c>
      <c r="Q436">
        <f t="shared" si="51"/>
        <v>1</v>
      </c>
      <c r="R436" t="str">
        <f t="shared" si="52"/>
        <v/>
      </c>
      <c r="S436">
        <f t="shared" si="55"/>
        <v>7.7542120203295584</v>
      </c>
    </row>
    <row r="437" spans="1:19" x14ac:dyDescent="0.3">
      <c r="A437" t="s">
        <v>461</v>
      </c>
      <c r="B437">
        <v>12333.127930000001</v>
      </c>
      <c r="C437">
        <v>11562.5</v>
      </c>
      <c r="D437">
        <v>11677.244140999999</v>
      </c>
      <c r="E437">
        <v>11612.443359000001</v>
      </c>
      <c r="F437">
        <v>12075.700194999999</v>
      </c>
      <c r="G437">
        <v>11921.700194999999</v>
      </c>
      <c r="H437">
        <v>11307.400390999999</v>
      </c>
      <c r="I437">
        <v>11562.5</v>
      </c>
      <c r="J437">
        <v>11716.825194999999</v>
      </c>
      <c r="L437" t="str">
        <f t="shared" si="53"/>
        <v>19NOV2025:04:00:00</v>
      </c>
      <c r="M437">
        <v>5</v>
      </c>
      <c r="N437">
        <f t="shared" si="54"/>
        <v>-770.62793000000056</v>
      </c>
      <c r="O437">
        <f t="shared" si="49"/>
        <v>-770.62793000000056</v>
      </c>
      <c r="P437" t="str">
        <f t="shared" si="50"/>
        <v/>
      </c>
      <c r="Q437">
        <f t="shared" si="51"/>
        <v>1</v>
      </c>
      <c r="R437" t="str">
        <f t="shared" si="52"/>
        <v/>
      </c>
      <c r="S437">
        <f t="shared" si="55"/>
        <v>6.2484386310910542</v>
      </c>
    </row>
    <row r="438" spans="1:19" x14ac:dyDescent="0.3">
      <c r="A438" t="s">
        <v>462</v>
      </c>
      <c r="B438">
        <v>12326.444336</v>
      </c>
      <c r="C438">
        <v>11629.599609000001</v>
      </c>
      <c r="D438">
        <v>11632.407227</v>
      </c>
      <c r="E438">
        <v>11541.951171999999</v>
      </c>
      <c r="F438">
        <v>11972.200194999999</v>
      </c>
      <c r="G438">
        <v>11968.799805000001</v>
      </c>
      <c r="H438">
        <v>11266.200194999999</v>
      </c>
      <c r="I438">
        <v>11629.599609000001</v>
      </c>
      <c r="J438">
        <v>11709.199219</v>
      </c>
      <c r="L438" t="str">
        <f t="shared" si="53"/>
        <v>19NOV2025:05:00:00</v>
      </c>
      <c r="M438">
        <v>6</v>
      </c>
      <c r="N438">
        <f t="shared" si="54"/>
        <v>-696.84472699999969</v>
      </c>
      <c r="O438">
        <f t="shared" si="49"/>
        <v>-696.84472699999969</v>
      </c>
      <c r="P438" t="str">
        <f t="shared" si="50"/>
        <v/>
      </c>
      <c r="Q438">
        <f t="shared" si="51"/>
        <v>1</v>
      </c>
      <c r="R438" t="str">
        <f t="shared" si="52"/>
        <v/>
      </c>
      <c r="S438">
        <f t="shared" si="55"/>
        <v>5.6532501020170889</v>
      </c>
    </row>
    <row r="439" spans="1:19" x14ac:dyDescent="0.3">
      <c r="A439" t="s">
        <v>463</v>
      </c>
      <c r="B439">
        <v>12715.950194999999</v>
      </c>
      <c r="C439">
        <v>11995.200194999999</v>
      </c>
      <c r="D439">
        <v>12041.678711</v>
      </c>
      <c r="E439">
        <v>11926.415039</v>
      </c>
      <c r="F439">
        <v>12311.799805000001</v>
      </c>
      <c r="G439">
        <v>12356.299805000001</v>
      </c>
      <c r="H439">
        <v>11597.700194999999</v>
      </c>
      <c r="I439">
        <v>11995.200194999999</v>
      </c>
      <c r="J439">
        <v>12065.25</v>
      </c>
      <c r="L439" t="str">
        <f t="shared" si="53"/>
        <v>19NOV2025:06:00:00</v>
      </c>
      <c r="M439">
        <v>7</v>
      </c>
      <c r="N439">
        <f t="shared" si="54"/>
        <v>-720.75</v>
      </c>
      <c r="O439">
        <f t="shared" si="49"/>
        <v>-720.75</v>
      </c>
      <c r="P439" t="str">
        <f t="shared" si="50"/>
        <v/>
      </c>
      <c r="Q439">
        <f t="shared" si="51"/>
        <v>1</v>
      </c>
      <c r="R439" t="str">
        <f t="shared" si="52"/>
        <v/>
      </c>
      <c r="S439">
        <f t="shared" si="55"/>
        <v>5.6680781927205404</v>
      </c>
    </row>
    <row r="440" spans="1:19" x14ac:dyDescent="0.3">
      <c r="A440" t="s">
        <v>464</v>
      </c>
      <c r="B440">
        <v>13282.233398</v>
      </c>
      <c r="C440">
        <v>12552.900390999999</v>
      </c>
      <c r="D440">
        <v>12620.936523</v>
      </c>
      <c r="E440">
        <v>12499.583008</v>
      </c>
      <c r="F440">
        <v>12857.799805000001</v>
      </c>
      <c r="G440">
        <v>12967.799805000001</v>
      </c>
      <c r="H440">
        <v>12127.599609000001</v>
      </c>
      <c r="I440">
        <v>12552.900390999999</v>
      </c>
      <c r="J440">
        <v>12626.525390999999</v>
      </c>
      <c r="L440" t="str">
        <f t="shared" si="53"/>
        <v>19NOV2025:07:00:00</v>
      </c>
      <c r="M440">
        <v>8</v>
      </c>
      <c r="N440">
        <f t="shared" si="54"/>
        <v>-729.33300700000109</v>
      </c>
      <c r="O440">
        <f t="shared" si="49"/>
        <v>-729.33300700000109</v>
      </c>
      <c r="P440" t="str">
        <f t="shared" si="50"/>
        <v/>
      </c>
      <c r="Q440">
        <f t="shared" si="51"/>
        <v>1</v>
      </c>
      <c r="R440" t="str">
        <f t="shared" si="52"/>
        <v/>
      </c>
      <c r="S440">
        <f t="shared" si="55"/>
        <v>5.4910419441192921</v>
      </c>
    </row>
    <row r="441" spans="1:19" x14ac:dyDescent="0.3">
      <c r="A441" t="s">
        <v>465</v>
      </c>
      <c r="B441">
        <v>13475.438477</v>
      </c>
      <c r="C441">
        <v>12824.099609000001</v>
      </c>
      <c r="D441">
        <v>13000.508789</v>
      </c>
      <c r="E441">
        <v>12877.462890999999</v>
      </c>
      <c r="F441">
        <v>13025</v>
      </c>
      <c r="G441">
        <v>13226.900390999999</v>
      </c>
      <c r="H441">
        <v>12337.900390999999</v>
      </c>
      <c r="I441">
        <v>12824.099609000001</v>
      </c>
      <c r="J441">
        <v>12853.474609000001</v>
      </c>
      <c r="L441" t="str">
        <f t="shared" si="53"/>
        <v>19NOV2025:08:00:00</v>
      </c>
      <c r="M441">
        <v>9</v>
      </c>
      <c r="N441">
        <f t="shared" si="54"/>
        <v>-651.33886799999891</v>
      </c>
      <c r="O441">
        <f t="shared" si="49"/>
        <v>-651.33886799999891</v>
      </c>
      <c r="P441" t="str">
        <f t="shared" si="50"/>
        <v/>
      </c>
      <c r="Q441">
        <f t="shared" si="51"/>
        <v>1</v>
      </c>
      <c r="R441" t="str">
        <f t="shared" si="52"/>
        <v/>
      </c>
      <c r="S441">
        <f t="shared" si="55"/>
        <v>4.8335263383949254</v>
      </c>
    </row>
    <row r="442" spans="1:19" x14ac:dyDescent="0.3">
      <c r="A442" t="s">
        <v>466</v>
      </c>
      <c r="B442">
        <v>13864.619140999999</v>
      </c>
      <c r="C442">
        <v>13291.200194999999</v>
      </c>
      <c r="D442">
        <v>14039.034180000001</v>
      </c>
      <c r="E442">
        <v>13750.475586</v>
      </c>
      <c r="F442">
        <v>13506.200194999999</v>
      </c>
      <c r="G442">
        <v>13575.599609000001</v>
      </c>
      <c r="H442">
        <v>12638</v>
      </c>
      <c r="I442">
        <v>13291.200194999999</v>
      </c>
      <c r="J442">
        <v>13252.75</v>
      </c>
      <c r="L442" t="str">
        <f t="shared" si="53"/>
        <v>19NOV2025:09:00:00</v>
      </c>
      <c r="M442">
        <v>10</v>
      </c>
      <c r="N442">
        <f t="shared" si="54"/>
        <v>-573.41894599999978</v>
      </c>
      <c r="O442">
        <f t="shared" si="49"/>
        <v>-573.41894599999978</v>
      </c>
      <c r="P442" t="str">
        <f t="shared" si="50"/>
        <v/>
      </c>
      <c r="Q442">
        <f t="shared" si="51"/>
        <v>1</v>
      </c>
      <c r="R442" t="str">
        <f t="shared" si="52"/>
        <v/>
      </c>
      <c r="S442">
        <f t="shared" si="55"/>
        <v>4.1358434744471557</v>
      </c>
    </row>
    <row r="443" spans="1:19" x14ac:dyDescent="0.3">
      <c r="A443" t="s">
        <v>467</v>
      </c>
      <c r="B443">
        <v>14481.380859000001</v>
      </c>
      <c r="C443">
        <v>13920.799805000001</v>
      </c>
      <c r="D443">
        <v>14705.159180000001</v>
      </c>
      <c r="E443">
        <v>14540.752930000001</v>
      </c>
      <c r="F443">
        <v>14202.700194999999</v>
      </c>
      <c r="G443">
        <v>14111.099609000001</v>
      </c>
      <c r="H443">
        <v>13007.799805000001</v>
      </c>
      <c r="I443">
        <v>13920.799805000001</v>
      </c>
      <c r="J443">
        <v>13810.600586</v>
      </c>
      <c r="L443" t="str">
        <f t="shared" si="53"/>
        <v>19NOV2025:10:00:00</v>
      </c>
      <c r="M443">
        <v>11</v>
      </c>
      <c r="N443">
        <f t="shared" si="54"/>
        <v>-560.58105400000022</v>
      </c>
      <c r="O443">
        <f t="shared" si="49"/>
        <v>-560.58105400000022</v>
      </c>
      <c r="P443" t="str">
        <f t="shared" si="50"/>
        <v/>
      </c>
      <c r="Q443">
        <f t="shared" si="51"/>
        <v>1</v>
      </c>
      <c r="R443" t="str">
        <f t="shared" si="52"/>
        <v/>
      </c>
      <c r="S443">
        <f t="shared" si="55"/>
        <v>3.8710469633951097</v>
      </c>
    </row>
    <row r="444" spans="1:19" x14ac:dyDescent="0.3">
      <c r="A444" t="s">
        <v>468</v>
      </c>
      <c r="B444">
        <v>15275.345703000001</v>
      </c>
      <c r="C444">
        <v>14516.599609000001</v>
      </c>
      <c r="D444">
        <v>14988.546875</v>
      </c>
      <c r="E444">
        <v>15004.981444999999</v>
      </c>
      <c r="F444">
        <v>14861.299805000001</v>
      </c>
      <c r="G444">
        <v>14797.099609000001</v>
      </c>
      <c r="H444">
        <v>13512.599609000001</v>
      </c>
      <c r="I444">
        <v>14516.599609000001</v>
      </c>
      <c r="J444">
        <v>14421.900390999999</v>
      </c>
      <c r="L444" t="str">
        <f t="shared" si="53"/>
        <v>19NOV2025:11:00:00</v>
      </c>
      <c r="M444">
        <v>12</v>
      </c>
      <c r="N444">
        <f t="shared" si="54"/>
        <v>-758.74609400000008</v>
      </c>
      <c r="O444">
        <f t="shared" si="49"/>
        <v>-758.74609400000008</v>
      </c>
      <c r="P444" t="str">
        <f t="shared" si="50"/>
        <v/>
      </c>
      <c r="Q444">
        <f t="shared" si="51"/>
        <v>1</v>
      </c>
      <c r="R444" t="str">
        <f t="shared" si="52"/>
        <v/>
      </c>
      <c r="S444">
        <f t="shared" si="55"/>
        <v>4.9671287887840485</v>
      </c>
    </row>
    <row r="445" spans="1:19" x14ac:dyDescent="0.3">
      <c r="A445" t="s">
        <v>469</v>
      </c>
      <c r="B445">
        <v>16221.786133</v>
      </c>
      <c r="C445">
        <v>15112.5</v>
      </c>
      <c r="D445">
        <v>15294.318359000001</v>
      </c>
      <c r="E445">
        <v>15461.459961</v>
      </c>
      <c r="F445">
        <v>15503.5</v>
      </c>
      <c r="G445">
        <v>15393.799805000001</v>
      </c>
      <c r="H445">
        <v>13927.799805000001</v>
      </c>
      <c r="I445">
        <v>15112.5</v>
      </c>
      <c r="J445">
        <v>14984.400390999999</v>
      </c>
      <c r="L445" t="str">
        <f t="shared" si="53"/>
        <v>19NOV2025:12:00:00</v>
      </c>
      <c r="M445">
        <v>13</v>
      </c>
      <c r="N445">
        <f t="shared" si="54"/>
        <v>-1109.2861329999996</v>
      </c>
      <c r="O445">
        <f t="shared" si="49"/>
        <v>-1109.2861329999996</v>
      </c>
      <c r="P445" t="str">
        <f t="shared" si="50"/>
        <v/>
      </c>
      <c r="Q445">
        <f t="shared" si="51"/>
        <v>1</v>
      </c>
      <c r="R445" t="str">
        <f t="shared" si="52"/>
        <v/>
      </c>
      <c r="S445">
        <f t="shared" si="55"/>
        <v>6.8382490306870549</v>
      </c>
    </row>
    <row r="446" spans="1:19" x14ac:dyDescent="0.3">
      <c r="A446" t="s">
        <v>470</v>
      </c>
      <c r="B446">
        <v>16551.304688</v>
      </c>
      <c r="C446">
        <v>15673.900390999999</v>
      </c>
      <c r="D446">
        <v>15588.927734000001</v>
      </c>
      <c r="E446">
        <v>15936.282227</v>
      </c>
      <c r="F446">
        <v>16046.799805000001</v>
      </c>
      <c r="G446">
        <v>15827.799805000001</v>
      </c>
      <c r="H446">
        <v>14244.099609000001</v>
      </c>
      <c r="I446">
        <v>15673.900390999999</v>
      </c>
      <c r="J446">
        <v>15448.150390999999</v>
      </c>
      <c r="L446" t="str">
        <f t="shared" si="53"/>
        <v>19NOV2025:13:00:00</v>
      </c>
      <c r="M446">
        <v>14</v>
      </c>
      <c r="N446">
        <f t="shared" si="54"/>
        <v>-877.40429700000095</v>
      </c>
      <c r="O446">
        <f t="shared" si="49"/>
        <v>-877.40429700000095</v>
      </c>
      <c r="P446" t="str">
        <f t="shared" si="50"/>
        <v/>
      </c>
      <c r="Q446">
        <f t="shared" si="51"/>
        <v>1</v>
      </c>
      <c r="R446" t="str">
        <f t="shared" si="52"/>
        <v/>
      </c>
      <c r="S446">
        <f t="shared" si="55"/>
        <v>5.3011186340865031</v>
      </c>
    </row>
    <row r="447" spans="1:19" x14ac:dyDescent="0.3">
      <c r="A447" t="s">
        <v>471</v>
      </c>
      <c r="B447">
        <v>16926.757813</v>
      </c>
      <c r="C447">
        <v>16196.299805000001</v>
      </c>
      <c r="D447">
        <v>16021.948242</v>
      </c>
      <c r="E447">
        <v>16345.184569999999</v>
      </c>
      <c r="F447">
        <v>16785</v>
      </c>
      <c r="G447">
        <v>16181.299805000001</v>
      </c>
      <c r="H447">
        <v>14737.299805000001</v>
      </c>
      <c r="I447">
        <v>16196.299805000001</v>
      </c>
      <c r="J447">
        <v>15974.975586</v>
      </c>
      <c r="L447" t="str">
        <f t="shared" si="53"/>
        <v>19NOV2025:14:00:00</v>
      </c>
      <c r="M447">
        <v>15</v>
      </c>
      <c r="N447">
        <f t="shared" si="54"/>
        <v>-730.45800799999961</v>
      </c>
      <c r="O447">
        <f t="shared" si="49"/>
        <v>-730.45800799999961</v>
      </c>
      <c r="P447" t="str">
        <f t="shared" si="50"/>
        <v/>
      </c>
      <c r="Q447">
        <f t="shared" si="51"/>
        <v>1</v>
      </c>
      <c r="R447" t="str">
        <f t="shared" si="52"/>
        <v/>
      </c>
      <c r="S447">
        <f t="shared" si="55"/>
        <v>4.3154041433675916</v>
      </c>
    </row>
    <row r="448" spans="1:19" x14ac:dyDescent="0.3">
      <c r="A448" t="s">
        <v>472</v>
      </c>
      <c r="B448">
        <v>16852.511718999998</v>
      </c>
      <c r="C448">
        <v>16439.099609000001</v>
      </c>
      <c r="D448">
        <v>16307.758789</v>
      </c>
      <c r="E448">
        <v>16692.556640999999</v>
      </c>
      <c r="F448">
        <v>17160.400390999999</v>
      </c>
      <c r="G448">
        <v>16329.299805000001</v>
      </c>
      <c r="H448">
        <v>15069.299805000001</v>
      </c>
      <c r="I448">
        <v>16439.099609000001</v>
      </c>
      <c r="J448">
        <v>16249.525390999999</v>
      </c>
      <c r="L448" t="str">
        <f t="shared" si="53"/>
        <v>19NOV2025:15:00:00</v>
      </c>
      <c r="M448">
        <v>16</v>
      </c>
      <c r="N448">
        <f t="shared" si="54"/>
        <v>-413.41210999999748</v>
      </c>
      <c r="O448">
        <f t="shared" si="49"/>
        <v>-413.41210999999748</v>
      </c>
      <c r="P448" t="str">
        <f t="shared" si="50"/>
        <v/>
      </c>
      <c r="Q448">
        <f t="shared" si="51"/>
        <v>1</v>
      </c>
      <c r="R448" t="str">
        <f t="shared" si="52"/>
        <v/>
      </c>
      <c r="S448">
        <f t="shared" si="55"/>
        <v>2.453118662032467</v>
      </c>
    </row>
    <row r="449" spans="1:19" x14ac:dyDescent="0.3">
      <c r="A449" t="s">
        <v>473</v>
      </c>
      <c r="B449">
        <v>16851.591797000001</v>
      </c>
      <c r="C449">
        <v>16375.599609000001</v>
      </c>
      <c r="D449">
        <v>16243.754883</v>
      </c>
      <c r="E449">
        <v>16602.404297000001</v>
      </c>
      <c r="F449">
        <v>17198.800781000002</v>
      </c>
      <c r="G449">
        <v>16322.700194999999</v>
      </c>
      <c r="H449">
        <v>15211.900390999999</v>
      </c>
      <c r="I449">
        <v>16375.599609000001</v>
      </c>
      <c r="J449">
        <v>16277.25</v>
      </c>
      <c r="L449" t="str">
        <f t="shared" si="53"/>
        <v>19NOV2025:16:00:00</v>
      </c>
      <c r="M449">
        <v>17</v>
      </c>
      <c r="N449">
        <f t="shared" si="54"/>
        <v>-475.99218800000017</v>
      </c>
      <c r="O449">
        <f t="shared" si="49"/>
        <v>-475.99218800000017</v>
      </c>
      <c r="P449" t="str">
        <f t="shared" si="50"/>
        <v/>
      </c>
      <c r="Q449">
        <f t="shared" si="51"/>
        <v>1</v>
      </c>
      <c r="R449" t="str">
        <f t="shared" si="52"/>
        <v/>
      </c>
      <c r="S449">
        <f t="shared" si="55"/>
        <v>2.824612616623781</v>
      </c>
    </row>
    <row r="450" spans="1:19" x14ac:dyDescent="0.3">
      <c r="A450" t="s">
        <v>474</v>
      </c>
      <c r="B450">
        <v>16497.435547000001</v>
      </c>
      <c r="C450">
        <v>16042.5</v>
      </c>
      <c r="D450">
        <v>15847.361328000001</v>
      </c>
      <c r="E450">
        <v>16126.690430000001</v>
      </c>
      <c r="F450">
        <v>16772.400390999999</v>
      </c>
      <c r="G450">
        <v>15997.099609000001</v>
      </c>
      <c r="H450">
        <v>15066.400390999999</v>
      </c>
      <c r="I450">
        <v>16042.5</v>
      </c>
      <c r="J450">
        <v>15969.599609000001</v>
      </c>
      <c r="L450" t="str">
        <f t="shared" si="53"/>
        <v>19NOV2025:17:00:00</v>
      </c>
      <c r="M450">
        <v>18</v>
      </c>
      <c r="N450">
        <f t="shared" si="54"/>
        <v>-454.93554700000095</v>
      </c>
      <c r="O450">
        <f t="shared" si="49"/>
        <v>-454.93554700000095</v>
      </c>
      <c r="P450" t="str">
        <f t="shared" si="50"/>
        <v/>
      </c>
      <c r="Q450">
        <f t="shared" si="51"/>
        <v>1</v>
      </c>
      <c r="R450" t="str">
        <f t="shared" si="52"/>
        <v/>
      </c>
      <c r="S450">
        <f t="shared" si="55"/>
        <v>2.7576137255025031</v>
      </c>
    </row>
    <row r="451" spans="1:19" x14ac:dyDescent="0.3">
      <c r="A451" t="s">
        <v>475</v>
      </c>
      <c r="B451">
        <v>16219.296875</v>
      </c>
      <c r="C451">
        <v>15685.799805000001</v>
      </c>
      <c r="D451">
        <v>15481.400390999999</v>
      </c>
      <c r="E451">
        <v>15739.885742</v>
      </c>
      <c r="F451">
        <v>16200.799805000001</v>
      </c>
      <c r="G451">
        <v>15620.700194999999</v>
      </c>
      <c r="H451">
        <v>14897.599609000001</v>
      </c>
      <c r="I451">
        <v>15685.799805000001</v>
      </c>
      <c r="J451">
        <v>15601.225586</v>
      </c>
      <c r="L451" t="str">
        <f t="shared" si="53"/>
        <v>19NOV2025:18:00:00</v>
      </c>
      <c r="M451">
        <v>19</v>
      </c>
      <c r="N451">
        <f t="shared" si="54"/>
        <v>-533.49706999999944</v>
      </c>
      <c r="O451">
        <f t="shared" ref="O451:O514" si="56">IF(N451&lt;0,N451,"")</f>
        <v>-533.49706999999944</v>
      </c>
      <c r="P451" t="str">
        <f t="shared" ref="P451:P514" si="57">IF(N451&gt;0,N451,"")</f>
        <v/>
      </c>
      <c r="Q451">
        <f t="shared" ref="Q451:Q514" si="58">IF(O451&lt;0,1,"")</f>
        <v>1</v>
      </c>
      <c r="R451" t="str">
        <f t="shared" ref="R451:R514" si="59">IF(AND(P451&gt;0,P451&lt;&gt;""),1,"")</f>
        <v/>
      </c>
      <c r="S451">
        <f t="shared" si="55"/>
        <v>3.2892737219843227</v>
      </c>
    </row>
    <row r="452" spans="1:19" x14ac:dyDescent="0.3">
      <c r="A452" t="s">
        <v>476</v>
      </c>
      <c r="B452">
        <v>15870.224609000001</v>
      </c>
      <c r="C452">
        <v>15290.5</v>
      </c>
      <c r="D452">
        <v>15376.802734000001</v>
      </c>
      <c r="E452">
        <v>15481.155273</v>
      </c>
      <c r="F452">
        <v>15790.299805000001</v>
      </c>
      <c r="G452">
        <v>15433.400390999999</v>
      </c>
      <c r="H452">
        <v>14817.700194999999</v>
      </c>
      <c r="I452">
        <v>15290.5</v>
      </c>
      <c r="J452">
        <v>15332.974609000001</v>
      </c>
      <c r="L452" t="str">
        <f t="shared" si="53"/>
        <v>19NOV2025:19:00:00</v>
      </c>
      <c r="M452">
        <v>20</v>
      </c>
      <c r="N452">
        <f t="shared" si="54"/>
        <v>-579.72460900000078</v>
      </c>
      <c r="O452">
        <f t="shared" si="56"/>
        <v>-579.72460900000078</v>
      </c>
      <c r="P452" t="str">
        <f t="shared" si="57"/>
        <v/>
      </c>
      <c r="Q452">
        <f t="shared" si="58"/>
        <v>1</v>
      </c>
      <c r="R452" t="str">
        <f t="shared" si="59"/>
        <v/>
      </c>
      <c r="S452">
        <f t="shared" si="55"/>
        <v>3.6529073991255241</v>
      </c>
    </row>
    <row r="453" spans="1:19" x14ac:dyDescent="0.3">
      <c r="A453" t="s">
        <v>477</v>
      </c>
      <c r="B453">
        <v>15415.451171999999</v>
      </c>
      <c r="C453">
        <v>14853.900390999999</v>
      </c>
      <c r="D453">
        <v>14934.500977</v>
      </c>
      <c r="E453">
        <v>14954.03125</v>
      </c>
      <c r="F453">
        <v>15391.200194999999</v>
      </c>
      <c r="G453">
        <v>15166.700194999999</v>
      </c>
      <c r="H453">
        <v>14476.299805000001</v>
      </c>
      <c r="I453">
        <v>14853.900390999999</v>
      </c>
      <c r="J453">
        <v>14972.025390999999</v>
      </c>
      <c r="L453" t="str">
        <f t="shared" si="53"/>
        <v>19NOV2025:20:00:00</v>
      </c>
      <c r="M453">
        <v>21</v>
      </c>
      <c r="N453">
        <f t="shared" si="54"/>
        <v>-561.55078099999992</v>
      </c>
      <c r="O453">
        <f t="shared" si="56"/>
        <v>-561.55078099999992</v>
      </c>
      <c r="P453" t="str">
        <f t="shared" si="57"/>
        <v/>
      </c>
      <c r="Q453">
        <f t="shared" si="58"/>
        <v>1</v>
      </c>
      <c r="R453" t="str">
        <f t="shared" si="59"/>
        <v/>
      </c>
      <c r="S453">
        <f t="shared" si="55"/>
        <v>3.6427787596640573</v>
      </c>
    </row>
    <row r="454" spans="1:19" x14ac:dyDescent="0.3">
      <c r="A454" t="s">
        <v>478</v>
      </c>
      <c r="B454">
        <v>15124.454102</v>
      </c>
      <c r="C454">
        <v>14456.799805000001</v>
      </c>
      <c r="D454">
        <v>14537.107421999999</v>
      </c>
      <c r="E454">
        <v>14417.772461</v>
      </c>
      <c r="F454">
        <v>14961.599609000001</v>
      </c>
      <c r="G454">
        <v>14858</v>
      </c>
      <c r="H454">
        <v>14075.200194999999</v>
      </c>
      <c r="I454">
        <v>14456.799805000001</v>
      </c>
      <c r="J454">
        <v>14587.900390999999</v>
      </c>
      <c r="L454" t="str">
        <f t="shared" si="53"/>
        <v>19NOV2025:21:00:00</v>
      </c>
      <c r="M454">
        <v>22</v>
      </c>
      <c r="N454">
        <f t="shared" si="54"/>
        <v>-667.65429699999913</v>
      </c>
      <c r="O454">
        <f t="shared" si="56"/>
        <v>-667.65429699999913</v>
      </c>
      <c r="P454" t="str">
        <f t="shared" si="57"/>
        <v/>
      </c>
      <c r="Q454">
        <f t="shared" si="58"/>
        <v>1</v>
      </c>
      <c r="R454" t="str">
        <f t="shared" si="59"/>
        <v/>
      </c>
      <c r="S454">
        <f t="shared" si="55"/>
        <v>4.4144026124665956</v>
      </c>
    </row>
    <row r="455" spans="1:19" x14ac:dyDescent="0.3">
      <c r="A455" t="s">
        <v>479</v>
      </c>
      <c r="B455">
        <v>14760.207031</v>
      </c>
      <c r="C455">
        <v>14021.099609000001</v>
      </c>
      <c r="D455">
        <v>14191.929688</v>
      </c>
      <c r="E455">
        <v>14023.986328000001</v>
      </c>
      <c r="F455">
        <v>14511.400390999999</v>
      </c>
      <c r="G455">
        <v>14558.599609000001</v>
      </c>
      <c r="H455">
        <v>13619.5</v>
      </c>
      <c r="I455">
        <v>14021.099609000001</v>
      </c>
      <c r="J455">
        <v>14177.650390999999</v>
      </c>
      <c r="L455" t="str">
        <f t="shared" si="53"/>
        <v>19NOV2025:22:00:00</v>
      </c>
      <c r="M455">
        <v>23</v>
      </c>
      <c r="N455">
        <f t="shared" si="54"/>
        <v>-739.10742199999913</v>
      </c>
      <c r="O455">
        <f t="shared" si="56"/>
        <v>-739.10742199999913</v>
      </c>
      <c r="P455" t="str">
        <f t="shared" si="57"/>
        <v/>
      </c>
      <c r="Q455">
        <f t="shared" si="58"/>
        <v>1</v>
      </c>
      <c r="R455" t="str">
        <f t="shared" si="59"/>
        <v/>
      </c>
      <c r="S455">
        <f t="shared" si="55"/>
        <v>5.0074326223724031</v>
      </c>
    </row>
    <row r="456" spans="1:19" x14ac:dyDescent="0.3">
      <c r="A456" t="s">
        <v>480</v>
      </c>
      <c r="B456">
        <v>14155.758789</v>
      </c>
      <c r="C456">
        <v>13371.200194999999</v>
      </c>
      <c r="D456">
        <v>13514.573242</v>
      </c>
      <c r="E456">
        <v>13309.161133</v>
      </c>
      <c r="F456">
        <v>13828.200194999999</v>
      </c>
      <c r="G456">
        <v>14018.599609000001</v>
      </c>
      <c r="H456">
        <v>12952.599609000001</v>
      </c>
      <c r="I456">
        <v>13371.200194999999</v>
      </c>
      <c r="J456">
        <v>13542.649414</v>
      </c>
      <c r="L456" t="str">
        <f t="shared" si="53"/>
        <v>19NOV2025:23:00:00</v>
      </c>
      <c r="M456">
        <v>24</v>
      </c>
      <c r="N456">
        <f t="shared" si="54"/>
        <v>-784.55859400000008</v>
      </c>
      <c r="O456">
        <f t="shared" si="56"/>
        <v>-784.55859400000008</v>
      </c>
      <c r="P456" t="str">
        <f t="shared" si="57"/>
        <v/>
      </c>
      <c r="Q456">
        <f t="shared" si="58"/>
        <v>1</v>
      </c>
      <c r="R456" t="str">
        <f t="shared" si="59"/>
        <v/>
      </c>
      <c r="S456">
        <f t="shared" si="55"/>
        <v>5.5423280778820292</v>
      </c>
    </row>
    <row r="457" spans="1:19" x14ac:dyDescent="0.3">
      <c r="A457" t="s">
        <v>481</v>
      </c>
      <c r="B457">
        <v>13409.642578000001</v>
      </c>
      <c r="C457">
        <v>12735.5</v>
      </c>
      <c r="D457">
        <v>12752.90625</v>
      </c>
      <c r="E457">
        <v>12612.505859000001</v>
      </c>
      <c r="F457">
        <v>13109.200194999999</v>
      </c>
      <c r="G457">
        <v>13382.599609000001</v>
      </c>
      <c r="H457">
        <v>12332.5</v>
      </c>
      <c r="I457">
        <v>12735.5</v>
      </c>
      <c r="J457">
        <v>12889.950194999999</v>
      </c>
      <c r="L457" t="str">
        <f t="shared" si="53"/>
        <v>20NOV2025:00:00:00</v>
      </c>
      <c r="M457">
        <v>1</v>
      </c>
      <c r="N457">
        <f t="shared" si="54"/>
        <v>-674.14257800000087</v>
      </c>
      <c r="O457">
        <f t="shared" si="56"/>
        <v>-674.14257800000087</v>
      </c>
      <c r="P457" t="str">
        <f t="shared" si="57"/>
        <v/>
      </c>
      <c r="Q457">
        <f t="shared" si="58"/>
        <v>1</v>
      </c>
      <c r="R457" t="str">
        <f t="shared" si="59"/>
        <v/>
      </c>
      <c r="S457">
        <f t="shared" si="55"/>
        <v>5.0272971414316903</v>
      </c>
    </row>
    <row r="458" spans="1:19" x14ac:dyDescent="0.3">
      <c r="A458" t="s">
        <v>482</v>
      </c>
      <c r="B458">
        <v>12807.648438</v>
      </c>
      <c r="C458">
        <v>12891.099609000001</v>
      </c>
      <c r="D458">
        <v>12405.346680000001</v>
      </c>
      <c r="E458">
        <v>12313.583008</v>
      </c>
      <c r="F458">
        <v>12456.700194999999</v>
      </c>
      <c r="G458">
        <v>12893.400390999999</v>
      </c>
      <c r="H458">
        <v>12212.400390999999</v>
      </c>
      <c r="I458">
        <v>12402.5</v>
      </c>
      <c r="J458">
        <v>12491.25</v>
      </c>
      <c r="L458" t="str">
        <f t="shared" si="53"/>
        <v>20NOV2025:01:00:00</v>
      </c>
      <c r="M458">
        <v>2</v>
      </c>
      <c r="N458">
        <f t="shared" si="54"/>
        <v>83.451171000000613</v>
      </c>
      <c r="O458" t="str">
        <f t="shared" si="56"/>
        <v/>
      </c>
      <c r="P458">
        <f t="shared" si="57"/>
        <v>83.451171000000613</v>
      </c>
      <c r="Q458" t="str">
        <f t="shared" si="58"/>
        <v/>
      </c>
      <c r="R458">
        <f t="shared" si="59"/>
        <v>1</v>
      </c>
      <c r="S458">
        <f t="shared" si="55"/>
        <v>0.65157293631204694</v>
      </c>
    </row>
    <row r="459" spans="1:19" x14ac:dyDescent="0.3">
      <c r="A459" t="s">
        <v>483</v>
      </c>
      <c r="B459">
        <v>12450.111328000001</v>
      </c>
      <c r="C459">
        <v>12583.900390999999</v>
      </c>
      <c r="D459">
        <v>12191.081055000001</v>
      </c>
      <c r="E459">
        <v>12133.291992</v>
      </c>
      <c r="F459">
        <v>12173.700194999999</v>
      </c>
      <c r="G459">
        <v>12493.400390999999</v>
      </c>
      <c r="H459">
        <v>11910.400390999999</v>
      </c>
      <c r="I459">
        <v>12069.299805000001</v>
      </c>
      <c r="J459">
        <v>12161.700194999999</v>
      </c>
      <c r="L459" t="str">
        <f t="shared" si="53"/>
        <v>20NOV2025:02:00:00</v>
      </c>
      <c r="M459">
        <v>3</v>
      </c>
      <c r="N459">
        <f t="shared" si="54"/>
        <v>133.78906299999835</v>
      </c>
      <c r="O459" t="str">
        <f t="shared" si="56"/>
        <v/>
      </c>
      <c r="P459">
        <f t="shared" si="57"/>
        <v>133.78906299999835</v>
      </c>
      <c r="Q459" t="str">
        <f t="shared" si="58"/>
        <v/>
      </c>
      <c r="R459">
        <f t="shared" si="59"/>
        <v>1</v>
      </c>
      <c r="S459">
        <f t="shared" si="55"/>
        <v>1.0746013386973494</v>
      </c>
    </row>
    <row r="460" spans="1:19" x14ac:dyDescent="0.3">
      <c r="A460" t="s">
        <v>484</v>
      </c>
      <c r="B460">
        <v>12224.941406</v>
      </c>
      <c r="C460">
        <v>12277.200194999999</v>
      </c>
      <c r="D460">
        <v>11899.178711</v>
      </c>
      <c r="E460">
        <v>11819.740234000001</v>
      </c>
      <c r="F460">
        <v>11917.799805000001</v>
      </c>
      <c r="G460">
        <v>12127.799805000001</v>
      </c>
      <c r="H460">
        <v>11717.299805000001</v>
      </c>
      <c r="I460">
        <v>11832.299805000001</v>
      </c>
      <c r="J460">
        <v>11898.799805000001</v>
      </c>
      <c r="L460" t="str">
        <f t="shared" ref="L460:L523" si="60">A460</f>
        <v>20NOV2025:03:00:00</v>
      </c>
      <c r="M460">
        <v>4</v>
      </c>
      <c r="N460">
        <f t="shared" ref="N460:N523" si="61">C460-B460</f>
        <v>52.258788999999524</v>
      </c>
      <c r="O460" t="str">
        <f t="shared" si="56"/>
        <v/>
      </c>
      <c r="P460">
        <f t="shared" si="57"/>
        <v>52.258788999999524</v>
      </c>
      <c r="Q460" t="str">
        <f t="shared" si="58"/>
        <v/>
      </c>
      <c r="R460">
        <f t="shared" si="59"/>
        <v>1</v>
      </c>
      <c r="S460">
        <f t="shared" ref="S460:S523" si="62">ABS((B460-C460)/B460)*100</f>
        <v>0.42747680552768064</v>
      </c>
    </row>
    <row r="461" spans="1:19" x14ac:dyDescent="0.3">
      <c r="A461" t="s">
        <v>485</v>
      </c>
      <c r="B461">
        <v>12472.391602</v>
      </c>
      <c r="C461">
        <v>12108.099609000001</v>
      </c>
      <c r="D461">
        <v>11652.195313</v>
      </c>
      <c r="E461">
        <v>11578.795898</v>
      </c>
      <c r="F461">
        <v>11634.900390999999</v>
      </c>
      <c r="G461">
        <v>11844.200194999999</v>
      </c>
      <c r="H461">
        <v>11505.599609000001</v>
      </c>
      <c r="I461">
        <v>11662.299805000001</v>
      </c>
      <c r="J461">
        <v>11661.750977</v>
      </c>
      <c r="L461" t="str">
        <f t="shared" si="60"/>
        <v>20NOV2025:04:00:00</v>
      </c>
      <c r="M461">
        <v>5</v>
      </c>
      <c r="N461">
        <f t="shared" si="61"/>
        <v>-364.29199299999891</v>
      </c>
      <c r="O461">
        <f t="shared" si="56"/>
        <v>-364.29199299999891</v>
      </c>
      <c r="P461" t="str">
        <f t="shared" si="57"/>
        <v/>
      </c>
      <c r="Q461">
        <f t="shared" si="58"/>
        <v>1</v>
      </c>
      <c r="R461" t="str">
        <f t="shared" si="59"/>
        <v/>
      </c>
      <c r="S461">
        <f t="shared" si="62"/>
        <v>2.9207870040063781</v>
      </c>
    </row>
    <row r="462" spans="1:19" x14ac:dyDescent="0.3">
      <c r="A462" t="s">
        <v>486</v>
      </c>
      <c r="B462">
        <v>12241.591796999999</v>
      </c>
      <c r="C462">
        <v>12112.200194999999</v>
      </c>
      <c r="D462">
        <v>11656.249023</v>
      </c>
      <c r="E462">
        <v>11601.098633</v>
      </c>
      <c r="F462">
        <v>11657.099609000001</v>
      </c>
      <c r="G462">
        <v>11831.5</v>
      </c>
      <c r="H462">
        <v>11478.099609000001</v>
      </c>
      <c r="I462">
        <v>11708.599609000001</v>
      </c>
      <c r="J462">
        <v>11668.824219</v>
      </c>
      <c r="L462" t="str">
        <f t="shared" si="60"/>
        <v>20NOV2025:05:00:00</v>
      </c>
      <c r="M462">
        <v>6</v>
      </c>
      <c r="N462">
        <f t="shared" si="61"/>
        <v>-129.39160199999969</v>
      </c>
      <c r="O462">
        <f t="shared" si="56"/>
        <v>-129.39160199999969</v>
      </c>
      <c r="P462" t="str">
        <f t="shared" si="57"/>
        <v/>
      </c>
      <c r="Q462">
        <f t="shared" si="58"/>
        <v>1</v>
      </c>
      <c r="R462" t="str">
        <f t="shared" si="59"/>
        <v/>
      </c>
      <c r="S462">
        <f t="shared" si="62"/>
        <v>1.0569834719673401</v>
      </c>
    </row>
    <row r="463" spans="1:19" x14ac:dyDescent="0.3">
      <c r="A463" t="s">
        <v>487</v>
      </c>
      <c r="B463">
        <v>12830.657227</v>
      </c>
      <c r="C463">
        <v>12398</v>
      </c>
      <c r="D463">
        <v>11964.608398</v>
      </c>
      <c r="E463">
        <v>11926.020508</v>
      </c>
      <c r="F463">
        <v>11968.599609000001</v>
      </c>
      <c r="G463">
        <v>12198.700194999999</v>
      </c>
      <c r="H463">
        <v>11810.700194999999</v>
      </c>
      <c r="I463">
        <v>12040.5</v>
      </c>
      <c r="J463">
        <v>12004.625</v>
      </c>
      <c r="L463" t="str">
        <f t="shared" si="60"/>
        <v>20NOV2025:06:00:00</v>
      </c>
      <c r="M463">
        <v>7</v>
      </c>
      <c r="N463">
        <f t="shared" si="61"/>
        <v>-432.65722699999969</v>
      </c>
      <c r="O463">
        <f t="shared" si="56"/>
        <v>-432.65722699999969</v>
      </c>
      <c r="P463" t="str">
        <f t="shared" si="57"/>
        <v/>
      </c>
      <c r="Q463">
        <f t="shared" si="58"/>
        <v>1</v>
      </c>
      <c r="R463" t="str">
        <f t="shared" si="59"/>
        <v/>
      </c>
      <c r="S463">
        <f t="shared" si="62"/>
        <v>3.372058183344997</v>
      </c>
    </row>
    <row r="464" spans="1:19" x14ac:dyDescent="0.3">
      <c r="A464" t="s">
        <v>488</v>
      </c>
      <c r="B464">
        <v>12968.015625</v>
      </c>
      <c r="C464">
        <v>12871.900390999999</v>
      </c>
      <c r="D464">
        <v>12485.608398</v>
      </c>
      <c r="E464">
        <v>12484.775390999999</v>
      </c>
      <c r="F464">
        <v>12589.400390999999</v>
      </c>
      <c r="G464">
        <v>12824.299805000001</v>
      </c>
      <c r="H464">
        <v>12299.299805000001</v>
      </c>
      <c r="I464">
        <v>12589.5</v>
      </c>
      <c r="J464">
        <v>12575.625</v>
      </c>
      <c r="L464" t="str">
        <f t="shared" si="60"/>
        <v>20NOV2025:07:00:00</v>
      </c>
      <c r="M464">
        <v>8</v>
      </c>
      <c r="N464">
        <f t="shared" si="61"/>
        <v>-96.115234000000783</v>
      </c>
      <c r="O464">
        <f t="shared" si="56"/>
        <v>-96.115234000000783</v>
      </c>
      <c r="P464" t="str">
        <f t="shared" si="57"/>
        <v/>
      </c>
      <c r="Q464">
        <f t="shared" si="58"/>
        <v>1</v>
      </c>
      <c r="R464" t="str">
        <f t="shared" si="59"/>
        <v/>
      </c>
      <c r="S464">
        <f t="shared" si="62"/>
        <v>0.74117148513229669</v>
      </c>
    </row>
    <row r="465" spans="1:19" x14ac:dyDescent="0.3">
      <c r="A465" t="s">
        <v>489</v>
      </c>
      <c r="B465">
        <v>13071.026367</v>
      </c>
      <c r="C465">
        <v>13117.200194999999</v>
      </c>
      <c r="D465">
        <v>12929.288086</v>
      </c>
      <c r="E465">
        <v>12848.694336</v>
      </c>
      <c r="F465">
        <v>12871.299805000001</v>
      </c>
      <c r="G465">
        <v>13133</v>
      </c>
      <c r="H465">
        <v>12442.900390999999</v>
      </c>
      <c r="I465">
        <v>12873.400390999999</v>
      </c>
      <c r="J465">
        <v>12830.150390999999</v>
      </c>
      <c r="L465" t="str">
        <f t="shared" si="60"/>
        <v>20NOV2025:08:00:00</v>
      </c>
      <c r="M465">
        <v>9</v>
      </c>
      <c r="N465">
        <f t="shared" si="61"/>
        <v>46.173827999999048</v>
      </c>
      <c r="O465" t="str">
        <f t="shared" si="56"/>
        <v/>
      </c>
      <c r="P465">
        <f t="shared" si="57"/>
        <v>46.173827999999048</v>
      </c>
      <c r="Q465" t="str">
        <f t="shared" si="58"/>
        <v/>
      </c>
      <c r="R465">
        <f t="shared" si="59"/>
        <v>1</v>
      </c>
      <c r="S465">
        <f t="shared" si="62"/>
        <v>0.35325326951043895</v>
      </c>
    </row>
    <row r="466" spans="1:19" x14ac:dyDescent="0.3">
      <c r="A466" t="s">
        <v>490</v>
      </c>
      <c r="B466">
        <v>13548.473633</v>
      </c>
      <c r="C466">
        <v>13977.200194999999</v>
      </c>
      <c r="D466">
        <v>13955.478515999999</v>
      </c>
      <c r="E466">
        <v>13856.711914</v>
      </c>
      <c r="F466">
        <v>13486</v>
      </c>
      <c r="G466">
        <v>13459.900390999999</v>
      </c>
      <c r="H466">
        <v>12757</v>
      </c>
      <c r="I466">
        <v>13352.700194999999</v>
      </c>
      <c r="J466">
        <v>13263.899414</v>
      </c>
      <c r="L466" t="str">
        <f t="shared" si="60"/>
        <v>20NOV2025:09:00:00</v>
      </c>
      <c r="M466">
        <v>10</v>
      </c>
      <c r="N466">
        <f t="shared" si="61"/>
        <v>428.72656199999983</v>
      </c>
      <c r="O466" t="str">
        <f t="shared" si="56"/>
        <v/>
      </c>
      <c r="P466">
        <f t="shared" si="57"/>
        <v>428.72656199999983</v>
      </c>
      <c r="Q466" t="str">
        <f t="shared" si="58"/>
        <v/>
      </c>
      <c r="R466">
        <f t="shared" si="59"/>
        <v>1</v>
      </c>
      <c r="S466">
        <f t="shared" si="62"/>
        <v>3.1643901269863424</v>
      </c>
    </row>
    <row r="467" spans="1:19" x14ac:dyDescent="0.3">
      <c r="A467" t="s">
        <v>491</v>
      </c>
      <c r="B467">
        <v>14129.671875</v>
      </c>
      <c r="C467">
        <v>14709.799805000001</v>
      </c>
      <c r="D467">
        <v>14595.632813</v>
      </c>
      <c r="E467">
        <v>14465.886719</v>
      </c>
      <c r="F467">
        <v>14162.5</v>
      </c>
      <c r="G467">
        <v>13939.099609000001</v>
      </c>
      <c r="H467">
        <v>13327.099609000001</v>
      </c>
      <c r="I467">
        <v>13973.799805000001</v>
      </c>
      <c r="J467">
        <v>13850.625</v>
      </c>
      <c r="L467" t="str">
        <f t="shared" si="60"/>
        <v>20NOV2025:10:00:00</v>
      </c>
      <c r="M467">
        <v>11</v>
      </c>
      <c r="N467">
        <f t="shared" si="61"/>
        <v>580.12793000000056</v>
      </c>
      <c r="O467" t="str">
        <f t="shared" si="56"/>
        <v/>
      </c>
      <c r="P467">
        <f t="shared" si="57"/>
        <v>580.12793000000056</v>
      </c>
      <c r="Q467" t="str">
        <f t="shared" si="58"/>
        <v/>
      </c>
      <c r="R467">
        <f t="shared" si="59"/>
        <v>1</v>
      </c>
      <c r="S467">
        <f t="shared" si="62"/>
        <v>4.1057424059962511</v>
      </c>
    </row>
    <row r="468" spans="1:19" x14ac:dyDescent="0.3">
      <c r="A468" t="s">
        <v>492</v>
      </c>
      <c r="B468">
        <v>14811.009765999999</v>
      </c>
      <c r="C468">
        <v>15267.5</v>
      </c>
      <c r="D468">
        <v>14927.899414</v>
      </c>
      <c r="E468">
        <v>14983.90625</v>
      </c>
      <c r="F468">
        <v>14717.799805000001</v>
      </c>
      <c r="G468">
        <v>14482</v>
      </c>
      <c r="H468">
        <v>13647.900390999999</v>
      </c>
      <c r="I468">
        <v>14526.099609000001</v>
      </c>
      <c r="J468">
        <v>14343.451171999999</v>
      </c>
      <c r="L468" t="str">
        <f t="shared" si="60"/>
        <v>20NOV2025:11:00:00</v>
      </c>
      <c r="M468">
        <v>12</v>
      </c>
      <c r="N468">
        <f t="shared" si="61"/>
        <v>456.49023400000078</v>
      </c>
      <c r="O468" t="str">
        <f t="shared" si="56"/>
        <v/>
      </c>
      <c r="P468">
        <f t="shared" si="57"/>
        <v>456.49023400000078</v>
      </c>
      <c r="Q468" t="str">
        <f t="shared" si="58"/>
        <v/>
      </c>
      <c r="R468">
        <f t="shared" si="59"/>
        <v>1</v>
      </c>
      <c r="S468">
        <f t="shared" si="62"/>
        <v>3.0821006886911593</v>
      </c>
    </row>
    <row r="469" spans="1:19" x14ac:dyDescent="0.3">
      <c r="A469" t="s">
        <v>493</v>
      </c>
      <c r="B469">
        <v>15753.969727</v>
      </c>
      <c r="C469">
        <v>15636.599609000001</v>
      </c>
      <c r="D469">
        <v>15104.903319999999</v>
      </c>
      <c r="E469">
        <v>15145.514648</v>
      </c>
      <c r="F469">
        <v>15245.299805000001</v>
      </c>
      <c r="G469">
        <v>14979.299805000001</v>
      </c>
      <c r="H469">
        <v>13695.599609000001</v>
      </c>
      <c r="I469">
        <v>15093</v>
      </c>
      <c r="J469">
        <v>14753.299805000001</v>
      </c>
      <c r="L469" t="str">
        <f t="shared" si="60"/>
        <v>20NOV2025:12:00:00</v>
      </c>
      <c r="M469">
        <v>13</v>
      </c>
      <c r="N469">
        <f t="shared" si="61"/>
        <v>-117.37011799999891</v>
      </c>
      <c r="O469">
        <f t="shared" si="56"/>
        <v>-117.37011799999891</v>
      </c>
      <c r="P469" t="str">
        <f t="shared" si="57"/>
        <v/>
      </c>
      <c r="Q469">
        <f t="shared" si="58"/>
        <v>1</v>
      </c>
      <c r="R469" t="str">
        <f t="shared" si="59"/>
        <v/>
      </c>
      <c r="S469">
        <f t="shared" si="62"/>
        <v>0.74501931915511876</v>
      </c>
    </row>
    <row r="470" spans="1:19" x14ac:dyDescent="0.3">
      <c r="A470" t="s">
        <v>494</v>
      </c>
      <c r="B470">
        <v>16131.434569999999</v>
      </c>
      <c r="C470">
        <v>15948</v>
      </c>
      <c r="D470">
        <v>15411.554688</v>
      </c>
      <c r="E470">
        <v>15494.409180000001</v>
      </c>
      <c r="F470">
        <v>15716.299805000001</v>
      </c>
      <c r="G470">
        <v>15377.700194999999</v>
      </c>
      <c r="H470">
        <v>13976.400390999999</v>
      </c>
      <c r="I470">
        <v>15610.799805000001</v>
      </c>
      <c r="J470">
        <v>15170.299805000001</v>
      </c>
      <c r="L470" t="str">
        <f t="shared" si="60"/>
        <v>20NOV2025:13:00:00</v>
      </c>
      <c r="M470">
        <v>14</v>
      </c>
      <c r="N470">
        <f t="shared" si="61"/>
        <v>-183.43456999999944</v>
      </c>
      <c r="O470">
        <f t="shared" si="56"/>
        <v>-183.43456999999944</v>
      </c>
      <c r="P470" t="str">
        <f t="shared" si="57"/>
        <v/>
      </c>
      <c r="Q470">
        <f t="shared" si="58"/>
        <v>1</v>
      </c>
      <c r="R470" t="str">
        <f t="shared" si="59"/>
        <v/>
      </c>
      <c r="S470">
        <f t="shared" si="62"/>
        <v>1.1371249668094425</v>
      </c>
    </row>
    <row r="471" spans="1:19" x14ac:dyDescent="0.3">
      <c r="A471" t="s">
        <v>495</v>
      </c>
      <c r="B471">
        <v>16392.816406000002</v>
      </c>
      <c r="C471">
        <v>16268</v>
      </c>
      <c r="D471">
        <v>15809.902344</v>
      </c>
      <c r="E471">
        <v>15826.674805000001</v>
      </c>
      <c r="F471">
        <v>16153.5</v>
      </c>
      <c r="G471">
        <v>15776.099609000001</v>
      </c>
      <c r="H471">
        <v>14434.400390999999</v>
      </c>
      <c r="I471">
        <v>16105.099609000001</v>
      </c>
      <c r="J471">
        <v>15617.275390999999</v>
      </c>
      <c r="L471" t="str">
        <f t="shared" si="60"/>
        <v>20NOV2025:14:00:00</v>
      </c>
      <c r="M471">
        <v>15</v>
      </c>
      <c r="N471">
        <f t="shared" si="61"/>
        <v>-124.81640600000173</v>
      </c>
      <c r="O471">
        <f t="shared" si="56"/>
        <v>-124.81640600000173</v>
      </c>
      <c r="P471" t="str">
        <f t="shared" si="57"/>
        <v/>
      </c>
      <c r="Q471">
        <f t="shared" si="58"/>
        <v>1</v>
      </c>
      <c r="R471" t="str">
        <f t="shared" si="59"/>
        <v/>
      </c>
      <c r="S471">
        <f t="shared" si="62"/>
        <v>0.76140916184675367</v>
      </c>
    </row>
    <row r="472" spans="1:19" x14ac:dyDescent="0.3">
      <c r="A472" t="s">
        <v>496</v>
      </c>
      <c r="B472">
        <v>16577.054688</v>
      </c>
      <c r="C472">
        <v>16414.900390999999</v>
      </c>
      <c r="D472">
        <v>16100.184569999999</v>
      </c>
      <c r="E472">
        <v>16219.083984000001</v>
      </c>
      <c r="F472">
        <v>16377.900390999999</v>
      </c>
      <c r="G472">
        <v>15951.799805000001</v>
      </c>
      <c r="H472">
        <v>14677.599609000001</v>
      </c>
      <c r="I472">
        <v>16331.400390999999</v>
      </c>
      <c r="J472">
        <v>15834.673828000001</v>
      </c>
      <c r="L472" t="str">
        <f t="shared" si="60"/>
        <v>20NOV2025:15:00:00</v>
      </c>
      <c r="M472">
        <v>16</v>
      </c>
      <c r="N472">
        <f t="shared" si="61"/>
        <v>-162.15429700000095</v>
      </c>
      <c r="O472">
        <f t="shared" si="56"/>
        <v>-162.15429700000095</v>
      </c>
      <c r="P472" t="str">
        <f t="shared" si="57"/>
        <v/>
      </c>
      <c r="Q472">
        <f t="shared" si="58"/>
        <v>1</v>
      </c>
      <c r="R472" t="str">
        <f t="shared" si="59"/>
        <v/>
      </c>
      <c r="S472">
        <f t="shared" si="62"/>
        <v>0.97818520872337578</v>
      </c>
    </row>
    <row r="473" spans="1:19" x14ac:dyDescent="0.3">
      <c r="A473" t="s">
        <v>497</v>
      </c>
      <c r="B473">
        <v>16552.560547000001</v>
      </c>
      <c r="C473">
        <v>16293</v>
      </c>
      <c r="D473">
        <v>16032.700194999999</v>
      </c>
      <c r="E473">
        <v>16133.780273</v>
      </c>
      <c r="F473">
        <v>16347.400390999999</v>
      </c>
      <c r="G473">
        <v>15919.900390999999</v>
      </c>
      <c r="H473">
        <v>14706.700194999999</v>
      </c>
      <c r="I473">
        <v>16235.099609000001</v>
      </c>
      <c r="J473">
        <v>15802.275390999999</v>
      </c>
      <c r="L473" t="str">
        <f t="shared" si="60"/>
        <v>20NOV2025:16:00:00</v>
      </c>
      <c r="M473">
        <v>17</v>
      </c>
      <c r="N473">
        <f t="shared" si="61"/>
        <v>-259.56054700000095</v>
      </c>
      <c r="O473">
        <f t="shared" si="56"/>
        <v>-259.56054700000095</v>
      </c>
      <c r="P473" t="str">
        <f t="shared" si="57"/>
        <v/>
      </c>
      <c r="Q473">
        <f t="shared" si="58"/>
        <v>1</v>
      </c>
      <c r="R473" t="str">
        <f t="shared" si="59"/>
        <v/>
      </c>
      <c r="S473">
        <f t="shared" si="62"/>
        <v>1.5680990639665346</v>
      </c>
    </row>
    <row r="474" spans="1:19" x14ac:dyDescent="0.3">
      <c r="A474" t="s">
        <v>498</v>
      </c>
      <c r="B474">
        <v>16159.322265999999</v>
      </c>
      <c r="C474">
        <v>15798.599609000001</v>
      </c>
      <c r="D474">
        <v>15598.131836</v>
      </c>
      <c r="E474">
        <v>15604.903319999999</v>
      </c>
      <c r="F474">
        <v>16018.799805000001</v>
      </c>
      <c r="G474">
        <v>15621.700194999999</v>
      </c>
      <c r="H474">
        <v>14483</v>
      </c>
      <c r="I474">
        <v>15903.200194999999</v>
      </c>
      <c r="J474">
        <v>15506.674805000001</v>
      </c>
      <c r="L474" t="str">
        <f t="shared" si="60"/>
        <v>20NOV2025:17:00:00</v>
      </c>
      <c r="M474">
        <v>18</v>
      </c>
      <c r="N474">
        <f t="shared" si="61"/>
        <v>-360.72265699999843</v>
      </c>
      <c r="O474">
        <f t="shared" si="56"/>
        <v>-360.72265699999843</v>
      </c>
      <c r="P474" t="str">
        <f t="shared" si="57"/>
        <v/>
      </c>
      <c r="Q474">
        <f t="shared" si="58"/>
        <v>1</v>
      </c>
      <c r="R474" t="str">
        <f t="shared" si="59"/>
        <v/>
      </c>
      <c r="S474">
        <f t="shared" si="62"/>
        <v>2.2322882795584595</v>
      </c>
    </row>
    <row r="475" spans="1:19" x14ac:dyDescent="0.3">
      <c r="A475" t="s">
        <v>499</v>
      </c>
      <c r="B475">
        <v>15737.857421999999</v>
      </c>
      <c r="C475">
        <v>15640.5</v>
      </c>
      <c r="D475">
        <v>15237.374023</v>
      </c>
      <c r="E475">
        <v>15232.960938</v>
      </c>
      <c r="F475">
        <v>15533</v>
      </c>
      <c r="G475">
        <v>15262.799805000001</v>
      </c>
      <c r="H475">
        <v>14217.299805000001</v>
      </c>
      <c r="I475">
        <v>15546.200194999999</v>
      </c>
      <c r="J475">
        <v>15139.825194999999</v>
      </c>
      <c r="L475" t="str">
        <f t="shared" si="60"/>
        <v>20NOV2025:18:00:00</v>
      </c>
      <c r="M475">
        <v>19</v>
      </c>
      <c r="N475">
        <f t="shared" si="61"/>
        <v>-97.357421999999133</v>
      </c>
      <c r="O475">
        <f t="shared" si="56"/>
        <v>-97.357421999999133</v>
      </c>
      <c r="P475" t="str">
        <f t="shared" si="57"/>
        <v/>
      </c>
      <c r="Q475">
        <f t="shared" si="58"/>
        <v>1</v>
      </c>
      <c r="R475" t="str">
        <f t="shared" si="59"/>
        <v/>
      </c>
      <c r="S475">
        <f t="shared" si="62"/>
        <v>0.61861929098368185</v>
      </c>
    </row>
    <row r="476" spans="1:19" x14ac:dyDescent="0.3">
      <c r="A476" t="s">
        <v>500</v>
      </c>
      <c r="B476">
        <v>15523.508789</v>
      </c>
      <c r="C476">
        <v>15475.400390999999</v>
      </c>
      <c r="D476">
        <v>15092.1875</v>
      </c>
      <c r="E476">
        <v>14978.667969</v>
      </c>
      <c r="F476">
        <v>15283.400390999999</v>
      </c>
      <c r="G476">
        <v>15102.5</v>
      </c>
      <c r="H476">
        <v>14155.400390999999</v>
      </c>
      <c r="I476">
        <v>15135.5</v>
      </c>
      <c r="J476">
        <v>14919.200194999999</v>
      </c>
      <c r="L476" t="str">
        <f t="shared" si="60"/>
        <v>20NOV2025:19:00:00</v>
      </c>
      <c r="M476">
        <v>20</v>
      </c>
      <c r="N476">
        <f t="shared" si="61"/>
        <v>-48.108398000000307</v>
      </c>
      <c r="O476">
        <f t="shared" si="56"/>
        <v>-48.108398000000307</v>
      </c>
      <c r="P476" t="str">
        <f t="shared" si="57"/>
        <v/>
      </c>
      <c r="Q476">
        <f t="shared" si="58"/>
        <v>1</v>
      </c>
      <c r="R476" t="str">
        <f t="shared" si="59"/>
        <v/>
      </c>
      <c r="S476">
        <f t="shared" si="62"/>
        <v>0.30990672697715127</v>
      </c>
    </row>
    <row r="477" spans="1:19" x14ac:dyDescent="0.3">
      <c r="A477" t="s">
        <v>501</v>
      </c>
      <c r="B477">
        <v>15083.277344</v>
      </c>
      <c r="C477">
        <v>15173.400390999999</v>
      </c>
      <c r="D477">
        <v>14797.717773</v>
      </c>
      <c r="E477">
        <v>14691.122069999999</v>
      </c>
      <c r="F477">
        <v>14943.200194999999</v>
      </c>
      <c r="G477">
        <v>14830.400390999999</v>
      </c>
      <c r="H477">
        <v>13981.099609000001</v>
      </c>
      <c r="I477">
        <v>14721.5</v>
      </c>
      <c r="J477">
        <v>14619.050781</v>
      </c>
      <c r="L477" t="str">
        <f t="shared" si="60"/>
        <v>20NOV2025:20:00:00</v>
      </c>
      <c r="M477">
        <v>21</v>
      </c>
      <c r="N477">
        <f t="shared" si="61"/>
        <v>90.123046999999133</v>
      </c>
      <c r="O477" t="str">
        <f t="shared" si="56"/>
        <v/>
      </c>
      <c r="P477">
        <f t="shared" si="57"/>
        <v>90.123046999999133</v>
      </c>
      <c r="Q477" t="str">
        <f t="shared" si="58"/>
        <v/>
      </c>
      <c r="R477">
        <f t="shared" si="59"/>
        <v>1</v>
      </c>
      <c r="S477">
        <f t="shared" si="62"/>
        <v>0.59750308201983249</v>
      </c>
    </row>
    <row r="478" spans="1:19" x14ac:dyDescent="0.3">
      <c r="A478" t="s">
        <v>502</v>
      </c>
      <c r="B478">
        <v>14738.955078000001</v>
      </c>
      <c r="C478">
        <v>14907.900390999999</v>
      </c>
      <c r="D478">
        <v>14420.244140999999</v>
      </c>
      <c r="E478">
        <v>14317.633789</v>
      </c>
      <c r="F478">
        <v>14622.200194999999</v>
      </c>
      <c r="G478">
        <v>14601.299805000001</v>
      </c>
      <c r="H478">
        <v>13795.5</v>
      </c>
      <c r="I478">
        <v>14334.299805000001</v>
      </c>
      <c r="J478">
        <v>14338.325194999999</v>
      </c>
      <c r="L478" t="str">
        <f t="shared" si="60"/>
        <v>20NOV2025:21:00:00</v>
      </c>
      <c r="M478">
        <v>22</v>
      </c>
      <c r="N478">
        <f t="shared" si="61"/>
        <v>168.94531299999835</v>
      </c>
      <c r="O478" t="str">
        <f t="shared" si="56"/>
        <v/>
      </c>
      <c r="P478">
        <f t="shared" si="57"/>
        <v>168.94531299999835</v>
      </c>
      <c r="Q478" t="str">
        <f t="shared" si="58"/>
        <v/>
      </c>
      <c r="R478">
        <f t="shared" si="59"/>
        <v>1</v>
      </c>
      <c r="S478">
        <f t="shared" si="62"/>
        <v>1.1462502742285536</v>
      </c>
    </row>
    <row r="479" spans="1:19" x14ac:dyDescent="0.3">
      <c r="A479" t="s">
        <v>503</v>
      </c>
      <c r="B479">
        <v>14406.397461</v>
      </c>
      <c r="C479">
        <v>14557.200194999999</v>
      </c>
      <c r="D479">
        <v>14110.544921999999</v>
      </c>
      <c r="E479">
        <v>14036.297852</v>
      </c>
      <c r="F479">
        <v>14278.299805000001</v>
      </c>
      <c r="G479">
        <v>14335.900390999999</v>
      </c>
      <c r="H479">
        <v>13498.200194999999</v>
      </c>
      <c r="I479">
        <v>13928.299805000001</v>
      </c>
      <c r="J479">
        <v>14010.174805000001</v>
      </c>
      <c r="L479" t="str">
        <f t="shared" si="60"/>
        <v>20NOV2025:22:00:00</v>
      </c>
      <c r="M479">
        <v>23</v>
      </c>
      <c r="N479">
        <f t="shared" si="61"/>
        <v>150.80273399999896</v>
      </c>
      <c r="O479" t="str">
        <f t="shared" si="56"/>
        <v/>
      </c>
      <c r="P479">
        <f t="shared" si="57"/>
        <v>150.80273399999896</v>
      </c>
      <c r="Q479" t="str">
        <f t="shared" si="58"/>
        <v/>
      </c>
      <c r="R479">
        <f t="shared" si="59"/>
        <v>1</v>
      </c>
      <c r="S479">
        <f t="shared" si="62"/>
        <v>1.0467761590518494</v>
      </c>
    </row>
    <row r="480" spans="1:19" x14ac:dyDescent="0.3">
      <c r="A480" t="s">
        <v>504</v>
      </c>
      <c r="B480">
        <v>14001.338867</v>
      </c>
      <c r="C480">
        <v>13945.900390999999</v>
      </c>
      <c r="D480">
        <v>13504.258789</v>
      </c>
      <c r="E480">
        <v>13478.469727</v>
      </c>
      <c r="F480">
        <v>13783.400390999999</v>
      </c>
      <c r="G480">
        <v>13886.099609000001</v>
      </c>
      <c r="H480">
        <v>13060.200194999999</v>
      </c>
      <c r="I480">
        <v>13341</v>
      </c>
      <c r="J480">
        <v>13517.674805000001</v>
      </c>
      <c r="L480" t="str">
        <f t="shared" si="60"/>
        <v>20NOV2025:23:00:00</v>
      </c>
      <c r="M480">
        <v>24</v>
      </c>
      <c r="N480">
        <f t="shared" si="61"/>
        <v>-55.438476000001174</v>
      </c>
      <c r="O480">
        <f t="shared" si="56"/>
        <v>-55.438476000001174</v>
      </c>
      <c r="P480" t="str">
        <f t="shared" si="57"/>
        <v/>
      </c>
      <c r="Q480">
        <f t="shared" si="58"/>
        <v>1</v>
      </c>
      <c r="R480" t="str">
        <f t="shared" si="59"/>
        <v/>
      </c>
      <c r="S480">
        <f t="shared" si="62"/>
        <v>0.39595124813859822</v>
      </c>
    </row>
    <row r="481" spans="1:19" x14ac:dyDescent="0.3">
      <c r="A481" t="s">
        <v>505</v>
      </c>
      <c r="B481">
        <v>13318.950194999999</v>
      </c>
      <c r="C481">
        <v>13344.5</v>
      </c>
      <c r="D481">
        <v>12914.401367</v>
      </c>
      <c r="E481">
        <v>12987.558594</v>
      </c>
      <c r="F481">
        <v>13111.5</v>
      </c>
      <c r="G481">
        <v>13318</v>
      </c>
      <c r="H481">
        <v>12570.200194999999</v>
      </c>
      <c r="I481">
        <v>12746.900390999999</v>
      </c>
      <c r="J481">
        <v>12936.650390999999</v>
      </c>
      <c r="L481" t="str">
        <f t="shared" si="60"/>
        <v>21NOV2025:00:00:00</v>
      </c>
      <c r="M481">
        <v>1</v>
      </c>
      <c r="N481">
        <f t="shared" si="61"/>
        <v>25.549805000000561</v>
      </c>
      <c r="O481" t="str">
        <f t="shared" si="56"/>
        <v/>
      </c>
      <c r="P481">
        <f t="shared" si="57"/>
        <v>25.549805000000561</v>
      </c>
      <c r="Q481" t="str">
        <f t="shared" si="58"/>
        <v/>
      </c>
      <c r="R481">
        <f t="shared" si="59"/>
        <v>1</v>
      </c>
      <c r="S481">
        <f t="shared" si="62"/>
        <v>0.19183047181595503</v>
      </c>
    </row>
    <row r="482" spans="1:19" x14ac:dyDescent="0.3">
      <c r="A482" t="s">
        <v>506</v>
      </c>
      <c r="B482">
        <v>12885.558594</v>
      </c>
      <c r="C482">
        <v>12533.200194999999</v>
      </c>
      <c r="D482">
        <v>12528.680664</v>
      </c>
      <c r="E482">
        <v>12630.826171999999</v>
      </c>
      <c r="F482">
        <v>12533.200194999999</v>
      </c>
      <c r="G482">
        <v>12435.700194999999</v>
      </c>
      <c r="H482">
        <v>12350.700194999999</v>
      </c>
      <c r="I482">
        <v>12278</v>
      </c>
      <c r="J482">
        <v>12399.400390999999</v>
      </c>
      <c r="L482" t="str">
        <f t="shared" si="60"/>
        <v>21NOV2025:01:00:00</v>
      </c>
      <c r="M482">
        <v>2</v>
      </c>
      <c r="N482">
        <f t="shared" si="61"/>
        <v>-352.35839900000065</v>
      </c>
      <c r="O482">
        <f t="shared" si="56"/>
        <v>-352.35839900000065</v>
      </c>
      <c r="P482" t="str">
        <f t="shared" si="57"/>
        <v/>
      </c>
      <c r="Q482">
        <f t="shared" si="58"/>
        <v>1</v>
      </c>
      <c r="R482" t="str">
        <f t="shared" si="59"/>
        <v/>
      </c>
      <c r="S482">
        <f t="shared" si="62"/>
        <v>2.7345217239093689</v>
      </c>
    </row>
    <row r="483" spans="1:19" x14ac:dyDescent="0.3">
      <c r="A483" t="s">
        <v>507</v>
      </c>
      <c r="B483">
        <v>12740.828125</v>
      </c>
      <c r="C483">
        <v>12213.200194999999</v>
      </c>
      <c r="D483">
        <v>12290.497069999999</v>
      </c>
      <c r="E483">
        <v>12486.53125</v>
      </c>
      <c r="F483">
        <v>12213.200194999999</v>
      </c>
      <c r="G483">
        <v>12034</v>
      </c>
      <c r="H483">
        <v>11974.099609000001</v>
      </c>
      <c r="I483">
        <v>11895.5</v>
      </c>
      <c r="J483">
        <v>12029.199219</v>
      </c>
      <c r="L483" t="str">
        <f t="shared" si="60"/>
        <v>21NOV2025:02:00:00</v>
      </c>
      <c r="M483">
        <v>3</v>
      </c>
      <c r="N483">
        <f t="shared" si="61"/>
        <v>-527.62793000000056</v>
      </c>
      <c r="O483">
        <f t="shared" si="56"/>
        <v>-527.62793000000056</v>
      </c>
      <c r="P483" t="str">
        <f t="shared" si="57"/>
        <v/>
      </c>
      <c r="Q483">
        <f t="shared" si="58"/>
        <v>1</v>
      </c>
      <c r="R483" t="str">
        <f t="shared" si="59"/>
        <v/>
      </c>
      <c r="S483">
        <f t="shared" si="62"/>
        <v>4.1412373263610016</v>
      </c>
    </row>
    <row r="484" spans="1:19" x14ac:dyDescent="0.3">
      <c r="A484" t="s">
        <v>508</v>
      </c>
      <c r="B484">
        <v>12540.875</v>
      </c>
      <c r="C484">
        <v>11838.099609000001</v>
      </c>
      <c r="D484">
        <v>12020.032227</v>
      </c>
      <c r="E484">
        <v>12215.595703000001</v>
      </c>
      <c r="F484">
        <v>11838.099609000001</v>
      </c>
      <c r="G484">
        <v>11650.099609000001</v>
      </c>
      <c r="H484">
        <v>11779.400390999999</v>
      </c>
      <c r="I484">
        <v>11672.400390999999</v>
      </c>
      <c r="J484">
        <v>11735</v>
      </c>
      <c r="L484" t="str">
        <f t="shared" si="60"/>
        <v>21NOV2025:03:00:00</v>
      </c>
      <c r="M484">
        <v>4</v>
      </c>
      <c r="N484">
        <f t="shared" si="61"/>
        <v>-702.77539099999922</v>
      </c>
      <c r="O484">
        <f t="shared" si="56"/>
        <v>-702.77539099999922</v>
      </c>
      <c r="P484" t="str">
        <f t="shared" si="57"/>
        <v/>
      </c>
      <c r="Q484">
        <f t="shared" si="58"/>
        <v>1</v>
      </c>
      <c r="R484" t="str">
        <f t="shared" si="59"/>
        <v/>
      </c>
      <c r="S484">
        <f t="shared" si="62"/>
        <v>5.6038784454832635</v>
      </c>
    </row>
    <row r="485" spans="1:19" x14ac:dyDescent="0.3">
      <c r="A485" t="s">
        <v>509</v>
      </c>
      <c r="B485">
        <v>12254.267578000001</v>
      </c>
      <c r="C485">
        <v>11649.299805000001</v>
      </c>
      <c r="D485">
        <v>11710.631836</v>
      </c>
      <c r="E485">
        <v>11884.119140999999</v>
      </c>
      <c r="F485">
        <v>11649.299805000001</v>
      </c>
      <c r="G485">
        <v>11459.400390999999</v>
      </c>
      <c r="H485">
        <v>11636.900390999999</v>
      </c>
      <c r="I485">
        <v>11560.299805000001</v>
      </c>
      <c r="J485">
        <v>11576.475586</v>
      </c>
      <c r="L485" t="str">
        <f t="shared" si="60"/>
        <v>21NOV2025:04:00:00</v>
      </c>
      <c r="M485">
        <v>5</v>
      </c>
      <c r="N485">
        <f t="shared" si="61"/>
        <v>-604.96777300000031</v>
      </c>
      <c r="O485">
        <f t="shared" si="56"/>
        <v>-604.96777300000031</v>
      </c>
      <c r="P485" t="str">
        <f t="shared" si="57"/>
        <v/>
      </c>
      <c r="Q485">
        <f t="shared" si="58"/>
        <v>1</v>
      </c>
      <c r="R485" t="str">
        <f t="shared" si="59"/>
        <v/>
      </c>
      <c r="S485">
        <f t="shared" si="62"/>
        <v>4.9367925838839577</v>
      </c>
    </row>
    <row r="486" spans="1:19" x14ac:dyDescent="0.3">
      <c r="A486" t="s">
        <v>510</v>
      </c>
      <c r="B486">
        <v>12228.262694999999</v>
      </c>
      <c r="C486">
        <v>11686.799805000001</v>
      </c>
      <c r="D486">
        <v>11727.157227</v>
      </c>
      <c r="E486">
        <v>11878.630859000001</v>
      </c>
      <c r="F486">
        <v>11686.799805000001</v>
      </c>
      <c r="G486">
        <v>11471</v>
      </c>
      <c r="H486">
        <v>11553.299805000001</v>
      </c>
      <c r="I486">
        <v>11558</v>
      </c>
      <c r="J486">
        <v>11567.275390999999</v>
      </c>
      <c r="L486" t="str">
        <f t="shared" si="60"/>
        <v>21NOV2025:05:00:00</v>
      </c>
      <c r="M486">
        <v>6</v>
      </c>
      <c r="N486">
        <f t="shared" si="61"/>
        <v>-541.46288999999888</v>
      </c>
      <c r="O486">
        <f t="shared" si="56"/>
        <v>-541.46288999999888</v>
      </c>
      <c r="P486" t="str">
        <f t="shared" si="57"/>
        <v/>
      </c>
      <c r="Q486">
        <f t="shared" si="58"/>
        <v>1</v>
      </c>
      <c r="R486" t="str">
        <f t="shared" si="59"/>
        <v/>
      </c>
      <c r="S486">
        <f t="shared" si="62"/>
        <v>4.4279625283270789</v>
      </c>
    </row>
    <row r="487" spans="1:19" x14ac:dyDescent="0.3">
      <c r="A487" t="s">
        <v>511</v>
      </c>
      <c r="B487">
        <v>12589.502930000001</v>
      </c>
      <c r="C487">
        <v>12050.799805000001</v>
      </c>
      <c r="D487">
        <v>12025.618164</v>
      </c>
      <c r="E487">
        <v>12211.256836</v>
      </c>
      <c r="F487">
        <v>12050.799805000001</v>
      </c>
      <c r="G487">
        <v>11810</v>
      </c>
      <c r="H487">
        <v>11824.299805000001</v>
      </c>
      <c r="I487">
        <v>11853.5</v>
      </c>
      <c r="J487">
        <v>11884.650390999999</v>
      </c>
      <c r="L487" t="str">
        <f t="shared" si="60"/>
        <v>21NOV2025:06:00:00</v>
      </c>
      <c r="M487">
        <v>7</v>
      </c>
      <c r="N487">
        <f t="shared" si="61"/>
        <v>-538.703125</v>
      </c>
      <c r="O487">
        <f t="shared" si="56"/>
        <v>-538.703125</v>
      </c>
      <c r="P487" t="str">
        <f t="shared" si="57"/>
        <v/>
      </c>
      <c r="Q487">
        <f t="shared" si="58"/>
        <v>1</v>
      </c>
      <c r="R487" t="str">
        <f t="shared" si="59"/>
        <v/>
      </c>
      <c r="S487">
        <f t="shared" si="62"/>
        <v>4.2789864539949711</v>
      </c>
    </row>
    <row r="488" spans="1:19" x14ac:dyDescent="0.3">
      <c r="A488" t="s">
        <v>512</v>
      </c>
      <c r="B488">
        <v>13091.431640999999</v>
      </c>
      <c r="C488">
        <v>12562.299805000001</v>
      </c>
      <c r="D488">
        <v>12565.672852</v>
      </c>
      <c r="E488">
        <v>12764.634765999999</v>
      </c>
      <c r="F488">
        <v>12562.299805000001</v>
      </c>
      <c r="G488">
        <v>12370.900390999999</v>
      </c>
      <c r="H488">
        <v>12233.299805000001</v>
      </c>
      <c r="I488">
        <v>12382.799805000001</v>
      </c>
      <c r="J488">
        <v>12387.325194999999</v>
      </c>
      <c r="L488" t="str">
        <f t="shared" si="60"/>
        <v>21NOV2025:07:00:00</v>
      </c>
      <c r="M488">
        <v>8</v>
      </c>
      <c r="N488">
        <f t="shared" si="61"/>
        <v>-529.13183599999866</v>
      </c>
      <c r="O488">
        <f t="shared" si="56"/>
        <v>-529.13183599999866</v>
      </c>
      <c r="P488" t="str">
        <f t="shared" si="57"/>
        <v/>
      </c>
      <c r="Q488">
        <f t="shared" si="58"/>
        <v>1</v>
      </c>
      <c r="R488" t="str">
        <f t="shared" si="59"/>
        <v/>
      </c>
      <c r="S488">
        <f t="shared" si="62"/>
        <v>4.041817965445837</v>
      </c>
    </row>
    <row r="489" spans="1:19" x14ac:dyDescent="0.3">
      <c r="A489" t="s">
        <v>513</v>
      </c>
      <c r="B489">
        <v>13308.509765999999</v>
      </c>
      <c r="C489">
        <v>12836.700194999999</v>
      </c>
      <c r="D489">
        <v>12972.106444999999</v>
      </c>
      <c r="E489">
        <v>13067.831055000001</v>
      </c>
      <c r="F489">
        <v>12836.700194999999</v>
      </c>
      <c r="G489">
        <v>12715.299805000001</v>
      </c>
      <c r="H489">
        <v>12396</v>
      </c>
      <c r="I489">
        <v>12670.400390999999</v>
      </c>
      <c r="J489">
        <v>12654.599609000001</v>
      </c>
      <c r="L489" t="str">
        <f t="shared" si="60"/>
        <v>21NOV2025:08:00:00</v>
      </c>
      <c r="M489">
        <v>9</v>
      </c>
      <c r="N489">
        <f t="shared" si="61"/>
        <v>-471.80957099999978</v>
      </c>
      <c r="O489">
        <f t="shared" si="56"/>
        <v>-471.80957099999978</v>
      </c>
      <c r="P489" t="str">
        <f t="shared" si="57"/>
        <v/>
      </c>
      <c r="Q489">
        <f t="shared" si="58"/>
        <v>1</v>
      </c>
      <c r="R489" t="str">
        <f t="shared" si="59"/>
        <v/>
      </c>
      <c r="S489">
        <f t="shared" si="62"/>
        <v>3.5451720688168882</v>
      </c>
    </row>
    <row r="490" spans="1:19" x14ac:dyDescent="0.3">
      <c r="A490" t="s">
        <v>514</v>
      </c>
      <c r="B490">
        <v>13987.619140999999</v>
      </c>
      <c r="C490">
        <v>13460.900390999999</v>
      </c>
      <c r="D490">
        <v>13981.385742</v>
      </c>
      <c r="E490">
        <v>13936.357421999999</v>
      </c>
      <c r="F490">
        <v>13460.900390999999</v>
      </c>
      <c r="G490">
        <v>13145.799805000001</v>
      </c>
      <c r="H490">
        <v>12917.599609000001</v>
      </c>
      <c r="I490">
        <v>13219.5</v>
      </c>
      <c r="J490">
        <v>13185.949219</v>
      </c>
      <c r="L490" t="str">
        <f t="shared" si="60"/>
        <v>21NOV2025:09:00:00</v>
      </c>
      <c r="M490">
        <v>10</v>
      </c>
      <c r="N490">
        <f t="shared" si="61"/>
        <v>-526.71875</v>
      </c>
      <c r="O490">
        <f t="shared" si="56"/>
        <v>-526.71875</v>
      </c>
      <c r="P490" t="str">
        <f t="shared" si="57"/>
        <v/>
      </c>
      <c r="Q490">
        <f t="shared" si="58"/>
        <v>1</v>
      </c>
      <c r="R490" t="str">
        <f t="shared" si="59"/>
        <v/>
      </c>
      <c r="S490">
        <f t="shared" si="62"/>
        <v>3.765606889138847</v>
      </c>
    </row>
    <row r="491" spans="1:19" x14ac:dyDescent="0.3">
      <c r="A491" t="s">
        <v>515</v>
      </c>
      <c r="B491">
        <v>14597.133789</v>
      </c>
      <c r="C491">
        <v>14173.799805000001</v>
      </c>
      <c r="D491">
        <v>14686.513671999999</v>
      </c>
      <c r="E491">
        <v>14605.0625</v>
      </c>
      <c r="F491">
        <v>14173.799805000001</v>
      </c>
      <c r="G491">
        <v>13611.900390999999</v>
      </c>
      <c r="H491">
        <v>13550</v>
      </c>
      <c r="I491">
        <v>13908.700194999999</v>
      </c>
      <c r="J491">
        <v>13811.099609000001</v>
      </c>
      <c r="L491" t="str">
        <f t="shared" si="60"/>
        <v>21NOV2025:10:00:00</v>
      </c>
      <c r="M491">
        <v>11</v>
      </c>
      <c r="N491">
        <f t="shared" si="61"/>
        <v>-423.33398399999896</v>
      </c>
      <c r="O491">
        <f t="shared" si="56"/>
        <v>-423.33398399999896</v>
      </c>
      <c r="P491" t="str">
        <f t="shared" si="57"/>
        <v/>
      </c>
      <c r="Q491">
        <f t="shared" si="58"/>
        <v>1</v>
      </c>
      <c r="R491" t="str">
        <f t="shared" si="59"/>
        <v/>
      </c>
      <c r="S491">
        <f t="shared" si="62"/>
        <v>2.9001171745032019</v>
      </c>
    </row>
    <row r="492" spans="1:19" x14ac:dyDescent="0.3">
      <c r="A492" t="s">
        <v>516</v>
      </c>
      <c r="B492">
        <v>15518.135742</v>
      </c>
      <c r="C492">
        <v>14890.700194999999</v>
      </c>
      <c r="D492">
        <v>15219.268555000001</v>
      </c>
      <c r="E492">
        <v>15212.712890999999</v>
      </c>
      <c r="F492">
        <v>14890.700194999999</v>
      </c>
      <c r="G492">
        <v>14250.299805000001</v>
      </c>
      <c r="H492">
        <v>13930.099609000001</v>
      </c>
      <c r="I492">
        <v>14565.799805000001</v>
      </c>
      <c r="J492">
        <v>14409.225586</v>
      </c>
      <c r="L492" t="str">
        <f t="shared" si="60"/>
        <v>21NOV2025:11:00:00</v>
      </c>
      <c r="M492">
        <v>12</v>
      </c>
      <c r="N492">
        <f t="shared" si="61"/>
        <v>-627.43554700000095</v>
      </c>
      <c r="O492">
        <f t="shared" si="56"/>
        <v>-627.43554700000095</v>
      </c>
      <c r="P492" t="str">
        <f t="shared" si="57"/>
        <v/>
      </c>
      <c r="Q492">
        <f t="shared" si="58"/>
        <v>1</v>
      </c>
      <c r="R492" t="str">
        <f t="shared" si="59"/>
        <v/>
      </c>
      <c r="S492">
        <f t="shared" si="62"/>
        <v>4.0432404860452404</v>
      </c>
    </row>
    <row r="493" spans="1:19" x14ac:dyDescent="0.3">
      <c r="A493" t="s">
        <v>517</v>
      </c>
      <c r="B493">
        <v>15965.798828000001</v>
      </c>
      <c r="C493">
        <v>15563.799805000001</v>
      </c>
      <c r="D493">
        <v>15710.768555000001</v>
      </c>
      <c r="E493">
        <v>15879.440430000001</v>
      </c>
      <c r="F493">
        <v>15563.799805000001</v>
      </c>
      <c r="G493">
        <v>14709.5</v>
      </c>
      <c r="H493">
        <v>14178.5</v>
      </c>
      <c r="I493">
        <v>15200.400390999999</v>
      </c>
      <c r="J493">
        <v>14913.050781</v>
      </c>
      <c r="L493" t="str">
        <f t="shared" si="60"/>
        <v>21NOV2025:12:00:00</v>
      </c>
      <c r="M493">
        <v>13</v>
      </c>
      <c r="N493">
        <f t="shared" si="61"/>
        <v>-401.99902300000031</v>
      </c>
      <c r="O493">
        <f t="shared" si="56"/>
        <v>-401.99902300000031</v>
      </c>
      <c r="P493" t="str">
        <f t="shared" si="57"/>
        <v/>
      </c>
      <c r="Q493">
        <f t="shared" si="58"/>
        <v>1</v>
      </c>
      <c r="R493" t="str">
        <f t="shared" si="59"/>
        <v/>
      </c>
      <c r="S493">
        <f t="shared" si="62"/>
        <v>2.5178760382161087</v>
      </c>
    </row>
    <row r="494" spans="1:19" x14ac:dyDescent="0.3">
      <c r="A494" t="s">
        <v>518</v>
      </c>
      <c r="B494">
        <v>16423.167968999998</v>
      </c>
      <c r="C494">
        <v>16066.200194999999</v>
      </c>
      <c r="D494">
        <v>16003.487305000001</v>
      </c>
      <c r="E494">
        <v>16193.608398</v>
      </c>
      <c r="F494">
        <v>16066.200194999999</v>
      </c>
      <c r="G494">
        <v>14976.200194999999</v>
      </c>
      <c r="H494">
        <v>14501.5</v>
      </c>
      <c r="I494">
        <v>15750</v>
      </c>
      <c r="J494">
        <v>15323.474609000001</v>
      </c>
      <c r="L494" t="str">
        <f t="shared" si="60"/>
        <v>21NOV2025:13:00:00</v>
      </c>
      <c r="M494">
        <v>14</v>
      </c>
      <c r="N494">
        <f t="shared" si="61"/>
        <v>-356.96777399999883</v>
      </c>
      <c r="O494">
        <f t="shared" si="56"/>
        <v>-356.96777399999883</v>
      </c>
      <c r="P494" t="str">
        <f t="shared" si="57"/>
        <v/>
      </c>
      <c r="Q494">
        <f t="shared" si="58"/>
        <v>1</v>
      </c>
      <c r="R494" t="str">
        <f t="shared" si="59"/>
        <v/>
      </c>
      <c r="S494">
        <f t="shared" si="62"/>
        <v>2.1735622181652356</v>
      </c>
    </row>
    <row r="495" spans="1:19" x14ac:dyDescent="0.3">
      <c r="A495" t="s">
        <v>519</v>
      </c>
      <c r="B495">
        <v>17087.886718999998</v>
      </c>
      <c r="C495">
        <v>16661.5</v>
      </c>
      <c r="D495">
        <v>16411.146484000001</v>
      </c>
      <c r="E495">
        <v>16640.890625</v>
      </c>
      <c r="F495">
        <v>16661.5</v>
      </c>
      <c r="G495">
        <v>15202.799805000001</v>
      </c>
      <c r="H495">
        <v>14973.900390999999</v>
      </c>
      <c r="I495">
        <v>16281.5</v>
      </c>
      <c r="J495">
        <v>15779.925781</v>
      </c>
      <c r="L495" t="str">
        <f t="shared" si="60"/>
        <v>21NOV2025:14:00:00</v>
      </c>
      <c r="M495">
        <v>15</v>
      </c>
      <c r="N495">
        <f t="shared" si="61"/>
        <v>-426.38671899999827</v>
      </c>
      <c r="O495">
        <f t="shared" si="56"/>
        <v>-426.38671899999827</v>
      </c>
      <c r="P495" t="str">
        <f t="shared" si="57"/>
        <v/>
      </c>
      <c r="Q495">
        <f t="shared" si="58"/>
        <v>1</v>
      </c>
      <c r="R495" t="str">
        <f t="shared" si="59"/>
        <v/>
      </c>
      <c r="S495">
        <f t="shared" si="62"/>
        <v>2.4952571725905663</v>
      </c>
    </row>
    <row r="496" spans="1:19" x14ac:dyDescent="0.3">
      <c r="A496" t="s">
        <v>520</v>
      </c>
      <c r="B496">
        <v>17513.095702999999</v>
      </c>
      <c r="C496">
        <v>17004.699218999998</v>
      </c>
      <c r="D496">
        <v>16654.6875</v>
      </c>
      <c r="E496">
        <v>16867.839843999998</v>
      </c>
      <c r="F496">
        <v>17004.699218999998</v>
      </c>
      <c r="G496">
        <v>15324</v>
      </c>
      <c r="H496">
        <v>15343.599609000001</v>
      </c>
      <c r="I496">
        <v>16564.5</v>
      </c>
      <c r="J496">
        <v>16059.199219</v>
      </c>
      <c r="L496" t="str">
        <f t="shared" si="60"/>
        <v>21NOV2025:15:00:00</v>
      </c>
      <c r="M496">
        <v>16</v>
      </c>
      <c r="N496">
        <f t="shared" si="61"/>
        <v>-508.39648400000078</v>
      </c>
      <c r="O496">
        <f t="shared" si="56"/>
        <v>-508.39648400000078</v>
      </c>
      <c r="P496" t="str">
        <f t="shared" si="57"/>
        <v/>
      </c>
      <c r="Q496">
        <f t="shared" si="58"/>
        <v>1</v>
      </c>
      <c r="R496" t="str">
        <f t="shared" si="59"/>
        <v/>
      </c>
      <c r="S496">
        <f t="shared" si="62"/>
        <v>2.9029504127754655</v>
      </c>
    </row>
    <row r="497" spans="1:19" x14ac:dyDescent="0.3">
      <c r="A497" t="s">
        <v>521</v>
      </c>
      <c r="B497">
        <v>17399.820313</v>
      </c>
      <c r="C497">
        <v>17041.199218999998</v>
      </c>
      <c r="D497">
        <v>16551.591797000001</v>
      </c>
      <c r="E497">
        <v>16687.130859000001</v>
      </c>
      <c r="F497">
        <v>17041.199218999998</v>
      </c>
      <c r="G497">
        <v>15329.400390999999</v>
      </c>
      <c r="H497">
        <v>15586.900390999999</v>
      </c>
      <c r="I497">
        <v>16510.199218999998</v>
      </c>
      <c r="J497">
        <v>16116.924805000001</v>
      </c>
      <c r="L497" t="str">
        <f t="shared" si="60"/>
        <v>21NOV2025:16:00:00</v>
      </c>
      <c r="M497">
        <v>17</v>
      </c>
      <c r="N497">
        <f t="shared" si="61"/>
        <v>-358.6210940000019</v>
      </c>
      <c r="O497">
        <f t="shared" si="56"/>
        <v>-358.6210940000019</v>
      </c>
      <c r="P497" t="str">
        <f t="shared" si="57"/>
        <v/>
      </c>
      <c r="Q497">
        <f t="shared" si="58"/>
        <v>1</v>
      </c>
      <c r="R497" t="str">
        <f t="shared" si="59"/>
        <v/>
      </c>
      <c r="S497">
        <f t="shared" si="62"/>
        <v>2.0610620543711238</v>
      </c>
    </row>
    <row r="498" spans="1:19" x14ac:dyDescent="0.3">
      <c r="A498" t="s">
        <v>522</v>
      </c>
      <c r="B498">
        <v>16874.560547000001</v>
      </c>
      <c r="C498">
        <v>16651.699218999998</v>
      </c>
      <c r="D498">
        <v>16190.044921999999</v>
      </c>
      <c r="E498">
        <v>16281.053711</v>
      </c>
      <c r="F498">
        <v>16651.699218999998</v>
      </c>
      <c r="G498">
        <v>15045.200194999999</v>
      </c>
      <c r="H498">
        <v>15545.099609000001</v>
      </c>
      <c r="I498">
        <v>16141.299805000001</v>
      </c>
      <c r="J498">
        <v>15845.825194999999</v>
      </c>
      <c r="L498" t="str">
        <f t="shared" si="60"/>
        <v>21NOV2025:17:00:00</v>
      </c>
      <c r="M498">
        <v>18</v>
      </c>
      <c r="N498">
        <f t="shared" si="61"/>
        <v>-222.86132800000269</v>
      </c>
      <c r="O498">
        <f t="shared" si="56"/>
        <v>-222.86132800000269</v>
      </c>
      <c r="P498" t="str">
        <f t="shared" si="57"/>
        <v/>
      </c>
      <c r="Q498">
        <f t="shared" si="58"/>
        <v>1</v>
      </c>
      <c r="R498" t="str">
        <f t="shared" si="59"/>
        <v/>
      </c>
      <c r="S498">
        <f t="shared" si="62"/>
        <v>1.3206941145476141</v>
      </c>
    </row>
    <row r="499" spans="1:19" x14ac:dyDescent="0.3">
      <c r="A499" t="s">
        <v>523</v>
      </c>
      <c r="B499">
        <v>16352.967773</v>
      </c>
      <c r="C499">
        <v>16114.900390999999</v>
      </c>
      <c r="D499">
        <v>15814.028319999999</v>
      </c>
      <c r="E499">
        <v>15842.920898</v>
      </c>
      <c r="F499">
        <v>16114.900390999999</v>
      </c>
      <c r="G499">
        <v>14692.299805000001</v>
      </c>
      <c r="H499">
        <v>15345.099609000001</v>
      </c>
      <c r="I499">
        <v>15743</v>
      </c>
      <c r="J499">
        <v>15473.824219</v>
      </c>
      <c r="L499" t="str">
        <f t="shared" si="60"/>
        <v>21NOV2025:18:00:00</v>
      </c>
      <c r="M499">
        <v>19</v>
      </c>
      <c r="N499">
        <f t="shared" si="61"/>
        <v>-238.06738200000109</v>
      </c>
      <c r="O499">
        <f t="shared" si="56"/>
        <v>-238.06738200000109</v>
      </c>
      <c r="P499" t="str">
        <f t="shared" si="57"/>
        <v/>
      </c>
      <c r="Q499">
        <f t="shared" si="58"/>
        <v>1</v>
      </c>
      <c r="R499" t="str">
        <f t="shared" si="59"/>
        <v/>
      </c>
      <c r="S499">
        <f t="shared" si="62"/>
        <v>1.455805363923413</v>
      </c>
    </row>
    <row r="500" spans="1:19" x14ac:dyDescent="0.3">
      <c r="A500" t="s">
        <v>524</v>
      </c>
      <c r="B500">
        <v>15833.355469</v>
      </c>
      <c r="C500">
        <v>15688.5</v>
      </c>
      <c r="D500">
        <v>15180.586914</v>
      </c>
      <c r="E500">
        <v>15358.840819999999</v>
      </c>
      <c r="F500">
        <v>15688.5</v>
      </c>
      <c r="G500">
        <v>14535.299805000001</v>
      </c>
      <c r="H500">
        <v>15079.700194999999</v>
      </c>
      <c r="I500">
        <v>15264.299805000001</v>
      </c>
      <c r="J500">
        <v>15141.950194999999</v>
      </c>
      <c r="L500" t="str">
        <f t="shared" si="60"/>
        <v>21NOV2025:19:00:00</v>
      </c>
      <c r="M500">
        <v>20</v>
      </c>
      <c r="N500">
        <f t="shared" si="61"/>
        <v>-144.85546900000008</v>
      </c>
      <c r="O500">
        <f t="shared" si="56"/>
        <v>-144.85546900000008</v>
      </c>
      <c r="P500" t="str">
        <f t="shared" si="57"/>
        <v/>
      </c>
      <c r="Q500">
        <f t="shared" si="58"/>
        <v>1</v>
      </c>
      <c r="R500" t="str">
        <f t="shared" si="59"/>
        <v/>
      </c>
      <c r="S500">
        <f t="shared" si="62"/>
        <v>0.91487536728150542</v>
      </c>
    </row>
    <row r="501" spans="1:19" x14ac:dyDescent="0.3">
      <c r="A501" t="s">
        <v>525</v>
      </c>
      <c r="B501">
        <v>15286.472656</v>
      </c>
      <c r="C501">
        <v>15196.5</v>
      </c>
      <c r="D501">
        <v>14662.878906</v>
      </c>
      <c r="E501">
        <v>14968.890625</v>
      </c>
      <c r="F501">
        <v>15196.5</v>
      </c>
      <c r="G501">
        <v>14265.599609000001</v>
      </c>
      <c r="H501">
        <v>14580.099609000001</v>
      </c>
      <c r="I501">
        <v>14748.200194999999</v>
      </c>
      <c r="J501">
        <v>14697.599609000001</v>
      </c>
      <c r="L501" t="str">
        <f t="shared" si="60"/>
        <v>21NOV2025:20:00:00</v>
      </c>
      <c r="M501">
        <v>21</v>
      </c>
      <c r="N501">
        <f t="shared" si="61"/>
        <v>-89.972655999999915</v>
      </c>
      <c r="O501">
        <f t="shared" si="56"/>
        <v>-89.972655999999915</v>
      </c>
      <c r="P501" t="str">
        <f t="shared" si="57"/>
        <v/>
      </c>
      <c r="Q501">
        <f t="shared" si="58"/>
        <v>1</v>
      </c>
      <c r="R501" t="str">
        <f t="shared" si="59"/>
        <v/>
      </c>
      <c r="S501">
        <f t="shared" si="62"/>
        <v>0.58857695967346202</v>
      </c>
    </row>
    <row r="502" spans="1:19" x14ac:dyDescent="0.3">
      <c r="A502" t="s">
        <v>526</v>
      </c>
      <c r="B502">
        <v>14906.537109000001</v>
      </c>
      <c r="C502">
        <v>14768.5</v>
      </c>
      <c r="D502">
        <v>14369.140625</v>
      </c>
      <c r="E502">
        <v>14634.053711</v>
      </c>
      <c r="F502">
        <v>14768.5</v>
      </c>
      <c r="G502">
        <v>14017.5</v>
      </c>
      <c r="H502">
        <v>14159.5</v>
      </c>
      <c r="I502">
        <v>14288</v>
      </c>
      <c r="J502">
        <v>14308.375</v>
      </c>
      <c r="L502" t="str">
        <f t="shared" si="60"/>
        <v>21NOV2025:21:00:00</v>
      </c>
      <c r="M502">
        <v>22</v>
      </c>
      <c r="N502">
        <f t="shared" si="61"/>
        <v>-138.03710900000078</v>
      </c>
      <c r="O502">
        <f t="shared" si="56"/>
        <v>-138.03710900000078</v>
      </c>
      <c r="P502" t="str">
        <f t="shared" si="57"/>
        <v/>
      </c>
      <c r="Q502">
        <f t="shared" si="58"/>
        <v>1</v>
      </c>
      <c r="R502" t="str">
        <f t="shared" si="59"/>
        <v/>
      </c>
      <c r="S502">
        <f t="shared" si="62"/>
        <v>0.92601727678696899</v>
      </c>
    </row>
    <row r="503" spans="1:19" x14ac:dyDescent="0.3">
      <c r="A503" t="s">
        <v>527</v>
      </c>
      <c r="B503">
        <v>14573.722656</v>
      </c>
      <c r="C503">
        <v>14403</v>
      </c>
      <c r="D503">
        <v>14060.569336</v>
      </c>
      <c r="E503">
        <v>14258.238281</v>
      </c>
      <c r="F503">
        <v>14403</v>
      </c>
      <c r="G503">
        <v>13854.200194999999</v>
      </c>
      <c r="H503">
        <v>13771.599609000001</v>
      </c>
      <c r="I503">
        <v>13898.400390999999</v>
      </c>
      <c r="J503">
        <v>13981.798828000001</v>
      </c>
      <c r="L503" t="str">
        <f t="shared" si="60"/>
        <v>21NOV2025:22:00:00</v>
      </c>
      <c r="M503">
        <v>23</v>
      </c>
      <c r="N503">
        <f t="shared" si="61"/>
        <v>-170.72265599999992</v>
      </c>
      <c r="O503">
        <f t="shared" si="56"/>
        <v>-170.72265599999992</v>
      </c>
      <c r="P503" t="str">
        <f t="shared" si="57"/>
        <v/>
      </c>
      <c r="Q503">
        <f t="shared" si="58"/>
        <v>1</v>
      </c>
      <c r="R503" t="str">
        <f t="shared" si="59"/>
        <v/>
      </c>
      <c r="S503">
        <f t="shared" si="62"/>
        <v>1.1714416421236986</v>
      </c>
    </row>
    <row r="504" spans="1:19" x14ac:dyDescent="0.3">
      <c r="A504" t="s">
        <v>528</v>
      </c>
      <c r="B504">
        <v>14146.006836</v>
      </c>
      <c r="C504">
        <v>13843.400390999999</v>
      </c>
      <c r="D504">
        <v>13479.1875</v>
      </c>
      <c r="E504">
        <v>13747.234375</v>
      </c>
      <c r="F504">
        <v>13843.400390999999</v>
      </c>
      <c r="G504">
        <v>13448.5</v>
      </c>
      <c r="H504">
        <v>13071</v>
      </c>
      <c r="I504">
        <v>13384.099609000001</v>
      </c>
      <c r="J504">
        <v>13436.75</v>
      </c>
      <c r="L504" t="str">
        <f t="shared" si="60"/>
        <v>21NOV2025:23:00:00</v>
      </c>
      <c r="M504">
        <v>24</v>
      </c>
      <c r="N504">
        <f t="shared" si="61"/>
        <v>-302.60644500000126</v>
      </c>
      <c r="O504">
        <f t="shared" si="56"/>
        <v>-302.60644500000126</v>
      </c>
      <c r="P504" t="str">
        <f t="shared" si="57"/>
        <v/>
      </c>
      <c r="Q504">
        <f t="shared" si="58"/>
        <v>1</v>
      </c>
      <c r="R504" t="str">
        <f t="shared" si="59"/>
        <v/>
      </c>
      <c r="S504">
        <f t="shared" si="62"/>
        <v>2.1391651263019456</v>
      </c>
    </row>
    <row r="505" spans="1:19" x14ac:dyDescent="0.3">
      <c r="A505" t="s">
        <v>529</v>
      </c>
      <c r="B505">
        <v>13622.999023</v>
      </c>
      <c r="C505">
        <v>13193.799805000001</v>
      </c>
      <c r="D505">
        <v>12885.228515999999</v>
      </c>
      <c r="E505">
        <v>13180.980469</v>
      </c>
      <c r="F505">
        <v>13193.799805000001</v>
      </c>
      <c r="G505">
        <v>12914.200194999999</v>
      </c>
      <c r="H505">
        <v>12365.599609000001</v>
      </c>
      <c r="I505">
        <v>12845</v>
      </c>
      <c r="J505">
        <v>12829.650390999999</v>
      </c>
      <c r="L505" t="str">
        <f t="shared" si="60"/>
        <v>22NOV2025:00:00:00</v>
      </c>
      <c r="M505">
        <v>1</v>
      </c>
      <c r="N505">
        <f t="shared" si="61"/>
        <v>-429.19921799999975</v>
      </c>
      <c r="O505">
        <f t="shared" si="56"/>
        <v>-429.19921799999975</v>
      </c>
      <c r="P505" t="str">
        <f t="shared" si="57"/>
        <v/>
      </c>
      <c r="Q505">
        <f t="shared" si="58"/>
        <v>1</v>
      </c>
      <c r="R505" t="str">
        <f t="shared" si="59"/>
        <v/>
      </c>
      <c r="S505">
        <f t="shared" si="62"/>
        <v>3.1505486954478488</v>
      </c>
    </row>
    <row r="506" spans="1:19" x14ac:dyDescent="0.3">
      <c r="A506" t="s">
        <v>530</v>
      </c>
      <c r="B506">
        <v>12999.181640999999</v>
      </c>
      <c r="C506">
        <v>13255.400390999999</v>
      </c>
      <c r="D506">
        <v>12667.439453000001</v>
      </c>
      <c r="E506">
        <v>13071.742188</v>
      </c>
      <c r="F506">
        <v>13255.400390999999</v>
      </c>
      <c r="G506">
        <v>12684.900390999999</v>
      </c>
      <c r="H506">
        <v>11441.200194999999</v>
      </c>
      <c r="I506">
        <v>12463.900390999999</v>
      </c>
      <c r="J506">
        <v>12461.349609000001</v>
      </c>
      <c r="L506" t="str">
        <f t="shared" si="60"/>
        <v>22NOV2025:01:00:00</v>
      </c>
      <c r="M506">
        <v>2</v>
      </c>
      <c r="N506">
        <f t="shared" si="61"/>
        <v>256.21875</v>
      </c>
      <c r="O506" t="str">
        <f t="shared" si="56"/>
        <v/>
      </c>
      <c r="P506">
        <f t="shared" si="57"/>
        <v>256.21875</v>
      </c>
      <c r="Q506" t="str">
        <f t="shared" si="58"/>
        <v/>
      </c>
      <c r="R506">
        <f t="shared" si="59"/>
        <v>1</v>
      </c>
      <c r="S506">
        <f t="shared" si="62"/>
        <v>1.971037539716151</v>
      </c>
    </row>
    <row r="507" spans="1:19" x14ac:dyDescent="0.3">
      <c r="A507" t="s">
        <v>531</v>
      </c>
      <c r="B507">
        <v>12589.920898</v>
      </c>
      <c r="C507">
        <v>12761.5</v>
      </c>
      <c r="D507">
        <v>12337.987305000001</v>
      </c>
      <c r="E507">
        <v>12692.955078000001</v>
      </c>
      <c r="F507">
        <v>12761.5</v>
      </c>
      <c r="G507">
        <v>12129.299805000001</v>
      </c>
      <c r="H507">
        <v>10955.400390999999</v>
      </c>
      <c r="I507">
        <v>12068.700194999999</v>
      </c>
      <c r="J507">
        <v>11978.725586</v>
      </c>
      <c r="L507" t="str">
        <f t="shared" si="60"/>
        <v>22NOV2025:02:00:00</v>
      </c>
      <c r="M507">
        <v>3</v>
      </c>
      <c r="N507">
        <f t="shared" si="61"/>
        <v>171.57910199999969</v>
      </c>
      <c r="O507" t="str">
        <f t="shared" si="56"/>
        <v/>
      </c>
      <c r="P507">
        <f t="shared" si="57"/>
        <v>171.57910199999969</v>
      </c>
      <c r="Q507" t="str">
        <f t="shared" si="58"/>
        <v/>
      </c>
      <c r="R507">
        <f t="shared" si="59"/>
        <v>1</v>
      </c>
      <c r="S507">
        <f t="shared" si="62"/>
        <v>1.3628290708900026</v>
      </c>
    </row>
    <row r="508" spans="1:19" x14ac:dyDescent="0.3">
      <c r="A508" t="s">
        <v>532</v>
      </c>
      <c r="B508">
        <v>12320.832031</v>
      </c>
      <c r="C508">
        <v>12250.200194999999</v>
      </c>
      <c r="D508">
        <v>12008.611328000001</v>
      </c>
      <c r="E508">
        <v>12393.515625</v>
      </c>
      <c r="F508">
        <v>12250.200194999999</v>
      </c>
      <c r="G508">
        <v>11583.700194999999</v>
      </c>
      <c r="H508">
        <v>10572.5</v>
      </c>
      <c r="I508">
        <v>11774.5</v>
      </c>
      <c r="J508">
        <v>11545.224609000001</v>
      </c>
      <c r="L508" t="str">
        <f t="shared" si="60"/>
        <v>22NOV2025:03:00:00</v>
      </c>
      <c r="M508">
        <v>4</v>
      </c>
      <c r="N508">
        <f t="shared" si="61"/>
        <v>-70.631836000000476</v>
      </c>
      <c r="O508">
        <f t="shared" si="56"/>
        <v>-70.631836000000476</v>
      </c>
      <c r="P508" t="str">
        <f t="shared" si="57"/>
        <v/>
      </c>
      <c r="Q508">
        <f t="shared" si="58"/>
        <v>1</v>
      </c>
      <c r="R508" t="str">
        <f t="shared" si="59"/>
        <v/>
      </c>
      <c r="S508">
        <f t="shared" si="62"/>
        <v>0.57327164125187546</v>
      </c>
    </row>
    <row r="509" spans="1:19" x14ac:dyDescent="0.3">
      <c r="A509" t="s">
        <v>533</v>
      </c>
      <c r="B509">
        <v>12051.665039</v>
      </c>
      <c r="C509">
        <v>12024.400390999999</v>
      </c>
      <c r="D509">
        <v>11713.959961</v>
      </c>
      <c r="E509">
        <v>12112.574219</v>
      </c>
      <c r="F509">
        <v>12024.400390999999</v>
      </c>
      <c r="G509">
        <v>11430.299805000001</v>
      </c>
      <c r="H509">
        <v>10444.200194999999</v>
      </c>
      <c r="I509">
        <v>11567.400390999999</v>
      </c>
      <c r="J509">
        <v>11366.574219</v>
      </c>
      <c r="L509" t="str">
        <f t="shared" si="60"/>
        <v>22NOV2025:04:00:00</v>
      </c>
      <c r="M509">
        <v>5</v>
      </c>
      <c r="N509">
        <f t="shared" si="61"/>
        <v>-27.264648000000307</v>
      </c>
      <c r="O509">
        <f t="shared" si="56"/>
        <v>-27.264648000000307</v>
      </c>
      <c r="P509" t="str">
        <f t="shared" si="57"/>
        <v/>
      </c>
      <c r="Q509">
        <f t="shared" si="58"/>
        <v>1</v>
      </c>
      <c r="R509" t="str">
        <f t="shared" si="59"/>
        <v/>
      </c>
      <c r="S509">
        <f t="shared" si="62"/>
        <v>0.22623137891544504</v>
      </c>
    </row>
    <row r="510" spans="1:19" x14ac:dyDescent="0.3">
      <c r="A510" t="s">
        <v>534</v>
      </c>
      <c r="B510">
        <v>12034.496094</v>
      </c>
      <c r="C510">
        <v>11838.400390999999</v>
      </c>
      <c r="D510">
        <v>11421.647461</v>
      </c>
      <c r="E510">
        <v>11873.223633</v>
      </c>
      <c r="F510">
        <v>11838.400390999999</v>
      </c>
      <c r="G510">
        <v>11371</v>
      </c>
      <c r="H510">
        <v>10329.700194999999</v>
      </c>
      <c r="I510">
        <v>11431.5</v>
      </c>
      <c r="J510">
        <v>11242.650390999999</v>
      </c>
      <c r="L510" t="str">
        <f t="shared" si="60"/>
        <v>22NOV2025:05:00:00</v>
      </c>
      <c r="M510">
        <v>6</v>
      </c>
      <c r="N510">
        <f t="shared" si="61"/>
        <v>-196.09570300000087</v>
      </c>
      <c r="O510">
        <f t="shared" si="56"/>
        <v>-196.09570300000087</v>
      </c>
      <c r="P510" t="str">
        <f t="shared" si="57"/>
        <v/>
      </c>
      <c r="Q510">
        <f t="shared" si="58"/>
        <v>1</v>
      </c>
      <c r="R510" t="str">
        <f t="shared" si="59"/>
        <v/>
      </c>
      <c r="S510">
        <f t="shared" si="62"/>
        <v>1.6294467293713084</v>
      </c>
    </row>
    <row r="511" spans="1:19" x14ac:dyDescent="0.3">
      <c r="A511" t="s">
        <v>535</v>
      </c>
      <c r="B511">
        <v>12158.133789</v>
      </c>
      <c r="C511">
        <v>11862.700194999999</v>
      </c>
      <c r="D511">
        <v>11370.701171999999</v>
      </c>
      <c r="E511">
        <v>11877.669921999999</v>
      </c>
      <c r="F511">
        <v>11862.700194999999</v>
      </c>
      <c r="G511">
        <v>11464.299805000001</v>
      </c>
      <c r="H511">
        <v>10338</v>
      </c>
      <c r="I511">
        <v>11422.299805000001</v>
      </c>
      <c r="J511">
        <v>11271.825194999999</v>
      </c>
      <c r="L511" t="str">
        <f t="shared" si="60"/>
        <v>22NOV2025:06:00:00</v>
      </c>
      <c r="M511">
        <v>7</v>
      </c>
      <c r="N511">
        <f t="shared" si="61"/>
        <v>-295.43359400000008</v>
      </c>
      <c r="O511">
        <f t="shared" si="56"/>
        <v>-295.43359400000008</v>
      </c>
      <c r="P511" t="str">
        <f t="shared" si="57"/>
        <v/>
      </c>
      <c r="Q511">
        <f t="shared" si="58"/>
        <v>1</v>
      </c>
      <c r="R511" t="str">
        <f t="shared" si="59"/>
        <v/>
      </c>
      <c r="S511">
        <f t="shared" si="62"/>
        <v>2.4299255060615628</v>
      </c>
    </row>
    <row r="512" spans="1:19" x14ac:dyDescent="0.3">
      <c r="A512" t="s">
        <v>536</v>
      </c>
      <c r="B512">
        <v>12244.966796999999</v>
      </c>
      <c r="C512">
        <v>11956.700194999999</v>
      </c>
      <c r="D512">
        <v>11554.610352</v>
      </c>
      <c r="E512">
        <v>12016.604492</v>
      </c>
      <c r="F512">
        <v>11956.700194999999</v>
      </c>
      <c r="G512">
        <v>11651.099609000001</v>
      </c>
      <c r="H512">
        <v>10445.900390999999</v>
      </c>
      <c r="I512">
        <v>11581.5</v>
      </c>
      <c r="J512">
        <v>11408.800781</v>
      </c>
      <c r="L512" t="str">
        <f t="shared" si="60"/>
        <v>22NOV2025:07:00:00</v>
      </c>
      <c r="M512">
        <v>8</v>
      </c>
      <c r="N512">
        <f t="shared" si="61"/>
        <v>-288.26660199999969</v>
      </c>
      <c r="O512">
        <f t="shared" si="56"/>
        <v>-288.26660199999969</v>
      </c>
      <c r="P512" t="str">
        <f t="shared" si="57"/>
        <v/>
      </c>
      <c r="Q512">
        <f t="shared" si="58"/>
        <v>1</v>
      </c>
      <c r="R512" t="str">
        <f t="shared" si="59"/>
        <v/>
      </c>
      <c r="S512">
        <f t="shared" si="62"/>
        <v>2.3541640151333412</v>
      </c>
    </row>
    <row r="513" spans="1:19" x14ac:dyDescent="0.3">
      <c r="A513" t="s">
        <v>537</v>
      </c>
      <c r="B513">
        <v>12396.997069999999</v>
      </c>
      <c r="C513">
        <v>12097.299805000001</v>
      </c>
      <c r="D513">
        <v>11772.611328000001</v>
      </c>
      <c r="E513">
        <v>12225.431640999999</v>
      </c>
      <c r="F513">
        <v>12097.299805000001</v>
      </c>
      <c r="G513">
        <v>11773.900390999999</v>
      </c>
      <c r="H513">
        <v>10579.5</v>
      </c>
      <c r="I513">
        <v>11779.900390999999</v>
      </c>
      <c r="J513">
        <v>11557.650390999999</v>
      </c>
      <c r="L513" t="str">
        <f t="shared" si="60"/>
        <v>22NOV2025:08:00:00</v>
      </c>
      <c r="M513">
        <v>9</v>
      </c>
      <c r="N513">
        <f t="shared" si="61"/>
        <v>-299.69726499999888</v>
      </c>
      <c r="O513">
        <f t="shared" si="56"/>
        <v>-299.69726499999888</v>
      </c>
      <c r="P513" t="str">
        <f t="shared" si="57"/>
        <v/>
      </c>
      <c r="Q513">
        <f t="shared" si="58"/>
        <v>1</v>
      </c>
      <c r="R513" t="str">
        <f t="shared" si="59"/>
        <v/>
      </c>
      <c r="S513">
        <f t="shared" si="62"/>
        <v>2.4174988774115995</v>
      </c>
    </row>
    <row r="514" spans="1:19" x14ac:dyDescent="0.3">
      <c r="A514" t="s">
        <v>538</v>
      </c>
      <c r="B514">
        <v>12755.880859000001</v>
      </c>
      <c r="C514">
        <v>12801.5</v>
      </c>
      <c r="D514">
        <v>12688.141602</v>
      </c>
      <c r="E514">
        <v>13100.671875</v>
      </c>
      <c r="F514">
        <v>12801.5</v>
      </c>
      <c r="G514">
        <v>12189.599609000001</v>
      </c>
      <c r="H514">
        <v>11180.700194999999</v>
      </c>
      <c r="I514">
        <v>12446.700194999999</v>
      </c>
      <c r="J514">
        <v>12154.625</v>
      </c>
      <c r="L514" t="str">
        <f t="shared" si="60"/>
        <v>22NOV2025:09:00:00</v>
      </c>
      <c r="M514">
        <v>10</v>
      </c>
      <c r="N514">
        <f t="shared" si="61"/>
        <v>45.619140999999217</v>
      </c>
      <c r="O514" t="str">
        <f t="shared" si="56"/>
        <v/>
      </c>
      <c r="P514">
        <f t="shared" si="57"/>
        <v>45.619140999999217</v>
      </c>
      <c r="Q514" t="str">
        <f t="shared" si="58"/>
        <v/>
      </c>
      <c r="R514">
        <f t="shared" si="59"/>
        <v>1</v>
      </c>
      <c r="S514">
        <f t="shared" si="62"/>
        <v>0.35763222865014699</v>
      </c>
    </row>
    <row r="515" spans="1:19" x14ac:dyDescent="0.3">
      <c r="A515" t="s">
        <v>539</v>
      </c>
      <c r="B515">
        <v>13472.398438</v>
      </c>
      <c r="C515">
        <v>13564.799805000001</v>
      </c>
      <c r="D515">
        <v>13193.970703000001</v>
      </c>
      <c r="E515">
        <v>13635.716796999999</v>
      </c>
      <c r="F515">
        <v>13564.799805000001</v>
      </c>
      <c r="G515">
        <v>12605.200194999999</v>
      </c>
      <c r="H515">
        <v>11773.5</v>
      </c>
      <c r="I515">
        <v>13196.799805000001</v>
      </c>
      <c r="J515">
        <v>12785.075194999999</v>
      </c>
      <c r="L515" t="str">
        <f t="shared" si="60"/>
        <v>22NOV2025:10:00:00</v>
      </c>
      <c r="M515">
        <v>11</v>
      </c>
      <c r="N515">
        <f t="shared" si="61"/>
        <v>92.401367000000391</v>
      </c>
      <c r="O515" t="str">
        <f t="shared" ref="O515:O578" si="63">IF(N515&lt;0,N515,"")</f>
        <v/>
      </c>
      <c r="P515">
        <f t="shared" ref="P515:P578" si="64">IF(N515&gt;0,N515,"")</f>
        <v>92.401367000000391</v>
      </c>
      <c r="Q515" t="str">
        <f t="shared" ref="Q515:Q578" si="65">IF(O515&lt;0,1,"")</f>
        <v/>
      </c>
      <c r="R515">
        <f t="shared" ref="R515:R578" si="66">IF(AND(P515&gt;0,P515&lt;&gt;""),1,"")</f>
        <v>1</v>
      </c>
      <c r="S515">
        <f t="shared" si="62"/>
        <v>0.6858568459449268</v>
      </c>
    </row>
    <row r="516" spans="1:19" x14ac:dyDescent="0.3">
      <c r="A516" t="s">
        <v>540</v>
      </c>
      <c r="B516">
        <v>14061.904296999999</v>
      </c>
      <c r="C516">
        <v>14160.599609000001</v>
      </c>
      <c r="D516">
        <v>13791.352539</v>
      </c>
      <c r="E516">
        <v>14298.941406</v>
      </c>
      <c r="F516">
        <v>14160.599609000001</v>
      </c>
      <c r="G516">
        <v>13037.400390999999</v>
      </c>
      <c r="H516">
        <v>12193.5</v>
      </c>
      <c r="I516">
        <v>13718.400390999999</v>
      </c>
      <c r="J516">
        <v>13277.474609000001</v>
      </c>
      <c r="L516" t="str">
        <f t="shared" si="60"/>
        <v>22NOV2025:11:00:00</v>
      </c>
      <c r="M516">
        <v>12</v>
      </c>
      <c r="N516">
        <f t="shared" si="61"/>
        <v>98.69531200000165</v>
      </c>
      <c r="O516" t="str">
        <f t="shared" si="63"/>
        <v/>
      </c>
      <c r="P516">
        <f t="shared" si="64"/>
        <v>98.69531200000165</v>
      </c>
      <c r="Q516" t="str">
        <f t="shared" si="65"/>
        <v/>
      </c>
      <c r="R516">
        <f t="shared" si="66"/>
        <v>1</v>
      </c>
      <c r="S516">
        <f t="shared" si="62"/>
        <v>0.70186306147068245</v>
      </c>
    </row>
    <row r="517" spans="1:19" x14ac:dyDescent="0.3">
      <c r="A517" t="s">
        <v>541</v>
      </c>
      <c r="B517">
        <v>14042.378906</v>
      </c>
      <c r="C517">
        <v>14604.900390999999</v>
      </c>
      <c r="D517">
        <v>14435.620117</v>
      </c>
      <c r="E517">
        <v>14976.626953000001</v>
      </c>
      <c r="F517">
        <v>14604.900390999999</v>
      </c>
      <c r="G517">
        <v>13404.5</v>
      </c>
      <c r="H517">
        <v>12487</v>
      </c>
      <c r="I517">
        <v>14149.5</v>
      </c>
      <c r="J517">
        <v>13661.474609000001</v>
      </c>
      <c r="L517" t="str">
        <f t="shared" si="60"/>
        <v>22NOV2025:12:00:00</v>
      </c>
      <c r="M517">
        <v>13</v>
      </c>
      <c r="N517">
        <f t="shared" si="61"/>
        <v>562.5214849999993</v>
      </c>
      <c r="O517" t="str">
        <f t="shared" si="63"/>
        <v/>
      </c>
      <c r="P517">
        <f t="shared" si="64"/>
        <v>562.5214849999993</v>
      </c>
      <c r="Q517" t="str">
        <f t="shared" si="65"/>
        <v/>
      </c>
      <c r="R517">
        <f t="shared" si="66"/>
        <v>1</v>
      </c>
      <c r="S517">
        <f t="shared" si="62"/>
        <v>4.0058845354161914</v>
      </c>
    </row>
    <row r="518" spans="1:19" x14ac:dyDescent="0.3">
      <c r="A518" t="s">
        <v>542</v>
      </c>
      <c r="B518">
        <v>14018.219727</v>
      </c>
      <c r="C518">
        <v>14958.200194999999</v>
      </c>
      <c r="D518">
        <v>14879.494140999999</v>
      </c>
      <c r="E518">
        <v>15340.407227</v>
      </c>
      <c r="F518">
        <v>14958.200194999999</v>
      </c>
      <c r="G518">
        <v>13669.599609000001</v>
      </c>
      <c r="H518">
        <v>12863</v>
      </c>
      <c r="I518">
        <v>14506.700194999999</v>
      </c>
      <c r="J518">
        <v>13999.375</v>
      </c>
      <c r="L518" t="str">
        <f t="shared" si="60"/>
        <v>22NOV2025:13:00:00</v>
      </c>
      <c r="M518">
        <v>14</v>
      </c>
      <c r="N518">
        <f t="shared" si="61"/>
        <v>939.98046799999975</v>
      </c>
      <c r="O518" t="str">
        <f t="shared" si="63"/>
        <v/>
      </c>
      <c r="P518">
        <f t="shared" si="64"/>
        <v>939.98046799999975</v>
      </c>
      <c r="Q518" t="str">
        <f t="shared" si="65"/>
        <v/>
      </c>
      <c r="R518">
        <f t="shared" si="66"/>
        <v>1</v>
      </c>
      <c r="S518">
        <f t="shared" si="62"/>
        <v>6.7054197059669169</v>
      </c>
    </row>
    <row r="519" spans="1:19" x14ac:dyDescent="0.3">
      <c r="A519" t="s">
        <v>543</v>
      </c>
      <c r="B519">
        <v>14577.801758</v>
      </c>
      <c r="C519">
        <v>15338.700194999999</v>
      </c>
      <c r="D519">
        <v>15191.333984000001</v>
      </c>
      <c r="E519">
        <v>15563.283203000001</v>
      </c>
      <c r="F519">
        <v>15338.700194999999</v>
      </c>
      <c r="G519">
        <v>13720.299805000001</v>
      </c>
      <c r="H519">
        <v>13235</v>
      </c>
      <c r="I519">
        <v>14738.700194999999</v>
      </c>
      <c r="J519">
        <v>14258.174805000001</v>
      </c>
      <c r="L519" t="str">
        <f t="shared" si="60"/>
        <v>22NOV2025:14:00:00</v>
      </c>
      <c r="M519">
        <v>15</v>
      </c>
      <c r="N519">
        <f t="shared" si="61"/>
        <v>760.89843699999983</v>
      </c>
      <c r="O519" t="str">
        <f t="shared" si="63"/>
        <v/>
      </c>
      <c r="P519">
        <f t="shared" si="64"/>
        <v>760.89843699999983</v>
      </c>
      <c r="Q519" t="str">
        <f t="shared" si="65"/>
        <v/>
      </c>
      <c r="R519">
        <f t="shared" si="66"/>
        <v>1</v>
      </c>
      <c r="S519">
        <f t="shared" si="62"/>
        <v>5.2195691067237506</v>
      </c>
    </row>
    <row r="520" spans="1:19" x14ac:dyDescent="0.3">
      <c r="A520" t="s">
        <v>544</v>
      </c>
      <c r="B520">
        <v>15218.786133</v>
      </c>
      <c r="C520">
        <v>15599.5</v>
      </c>
      <c r="D520">
        <v>15418.470703000001</v>
      </c>
      <c r="E520">
        <v>15776.082031</v>
      </c>
      <c r="F520">
        <v>15599.5</v>
      </c>
      <c r="G520">
        <v>13585.5</v>
      </c>
      <c r="H520">
        <v>13585.599609000001</v>
      </c>
      <c r="I520">
        <v>14844.599609000001</v>
      </c>
      <c r="J520">
        <v>14403.800781</v>
      </c>
      <c r="L520" t="str">
        <f t="shared" si="60"/>
        <v>22NOV2025:15:00:00</v>
      </c>
      <c r="M520">
        <v>16</v>
      </c>
      <c r="N520">
        <f t="shared" si="61"/>
        <v>380.71386700000039</v>
      </c>
      <c r="O520" t="str">
        <f t="shared" si="63"/>
        <v/>
      </c>
      <c r="P520">
        <f t="shared" si="64"/>
        <v>380.71386700000039</v>
      </c>
      <c r="Q520" t="str">
        <f t="shared" si="65"/>
        <v/>
      </c>
      <c r="R520">
        <f t="shared" si="66"/>
        <v>1</v>
      </c>
      <c r="S520">
        <f t="shared" si="62"/>
        <v>2.5016046856356753</v>
      </c>
    </row>
    <row r="521" spans="1:19" x14ac:dyDescent="0.3">
      <c r="A521" t="s">
        <v>545</v>
      </c>
      <c r="B521">
        <v>15097.5625</v>
      </c>
      <c r="C521">
        <v>15570</v>
      </c>
      <c r="D521">
        <v>15453.290039</v>
      </c>
      <c r="E521">
        <v>15690.320313</v>
      </c>
      <c r="F521">
        <v>15570</v>
      </c>
      <c r="G521">
        <v>13352.299805000001</v>
      </c>
      <c r="H521">
        <v>13815.799805000001</v>
      </c>
      <c r="I521">
        <v>14786.599609000001</v>
      </c>
      <c r="J521">
        <v>14381.175781</v>
      </c>
      <c r="L521" t="str">
        <f t="shared" si="60"/>
        <v>22NOV2025:16:00:00</v>
      </c>
      <c r="M521">
        <v>17</v>
      </c>
      <c r="N521">
        <f t="shared" si="61"/>
        <v>472.4375</v>
      </c>
      <c r="O521" t="str">
        <f t="shared" si="63"/>
        <v/>
      </c>
      <c r="P521">
        <f t="shared" si="64"/>
        <v>472.4375</v>
      </c>
      <c r="Q521" t="str">
        <f t="shared" si="65"/>
        <v/>
      </c>
      <c r="R521">
        <f t="shared" si="66"/>
        <v>1</v>
      </c>
      <c r="S521">
        <f t="shared" si="62"/>
        <v>3.1292302979371667</v>
      </c>
    </row>
    <row r="522" spans="1:19" x14ac:dyDescent="0.3">
      <c r="A522" t="s">
        <v>546</v>
      </c>
      <c r="B522">
        <v>14338.419921999999</v>
      </c>
      <c r="C522">
        <v>15362.599609000001</v>
      </c>
      <c r="D522">
        <v>15121.484375</v>
      </c>
      <c r="E522">
        <v>15292.853515999999</v>
      </c>
      <c r="F522">
        <v>15362.599609000001</v>
      </c>
      <c r="G522">
        <v>13091.200194999999</v>
      </c>
      <c r="H522">
        <v>13857.599609000001</v>
      </c>
      <c r="I522">
        <v>14518.5</v>
      </c>
      <c r="J522">
        <v>14207.474609000001</v>
      </c>
      <c r="L522" t="str">
        <f t="shared" si="60"/>
        <v>22NOV2025:17:00:00</v>
      </c>
      <c r="M522">
        <v>18</v>
      </c>
      <c r="N522">
        <f t="shared" si="61"/>
        <v>1024.1796870000016</v>
      </c>
      <c r="O522" t="str">
        <f t="shared" si="63"/>
        <v/>
      </c>
      <c r="P522">
        <f t="shared" si="64"/>
        <v>1024.1796870000016</v>
      </c>
      <c r="Q522" t="str">
        <f t="shared" si="65"/>
        <v/>
      </c>
      <c r="R522">
        <f t="shared" si="66"/>
        <v>1</v>
      </c>
      <c r="S522">
        <f t="shared" si="62"/>
        <v>7.1429048149759007</v>
      </c>
    </row>
    <row r="523" spans="1:19" x14ac:dyDescent="0.3">
      <c r="A523" t="s">
        <v>547</v>
      </c>
      <c r="B523">
        <v>13962.061523</v>
      </c>
      <c r="C523">
        <v>14820.200194999999</v>
      </c>
      <c r="D523">
        <v>14615.875</v>
      </c>
      <c r="E523">
        <v>14779.938477</v>
      </c>
      <c r="F523">
        <v>14820.200194999999</v>
      </c>
      <c r="G523">
        <v>12859.700194999999</v>
      </c>
      <c r="H523">
        <v>13696.099609000001</v>
      </c>
      <c r="I523">
        <v>14282.400390999999</v>
      </c>
      <c r="J523">
        <v>13914.599609000001</v>
      </c>
      <c r="L523" t="str">
        <f t="shared" si="60"/>
        <v>22NOV2025:18:00:00</v>
      </c>
      <c r="M523">
        <v>19</v>
      </c>
      <c r="N523">
        <f t="shared" si="61"/>
        <v>858.13867199999913</v>
      </c>
      <c r="O523" t="str">
        <f t="shared" si="63"/>
        <v/>
      </c>
      <c r="P523">
        <f t="shared" si="64"/>
        <v>858.13867199999913</v>
      </c>
      <c r="Q523" t="str">
        <f t="shared" si="65"/>
        <v/>
      </c>
      <c r="R523">
        <f t="shared" si="66"/>
        <v>1</v>
      </c>
      <c r="S523">
        <f t="shared" si="62"/>
        <v>6.1462175237257703</v>
      </c>
    </row>
    <row r="524" spans="1:19" x14ac:dyDescent="0.3">
      <c r="A524" t="s">
        <v>548</v>
      </c>
      <c r="B524">
        <v>13651.905273</v>
      </c>
      <c r="C524">
        <v>14487.799805000001</v>
      </c>
      <c r="D524">
        <v>14472.597656</v>
      </c>
      <c r="E524">
        <v>14583.049805000001</v>
      </c>
      <c r="F524">
        <v>14487.799805000001</v>
      </c>
      <c r="G524">
        <v>12866.099609000001</v>
      </c>
      <c r="H524">
        <v>13558.799805000001</v>
      </c>
      <c r="I524">
        <v>14087.799805000001</v>
      </c>
      <c r="J524">
        <v>13750.125</v>
      </c>
      <c r="L524" t="str">
        <f t="shared" ref="L524:L587" si="67">A524</f>
        <v>22NOV2025:19:00:00</v>
      </c>
      <c r="M524">
        <v>20</v>
      </c>
      <c r="N524">
        <f t="shared" ref="N524:N587" si="68">C524-B524</f>
        <v>835.89453200000025</v>
      </c>
      <c r="O524" t="str">
        <f t="shared" si="63"/>
        <v/>
      </c>
      <c r="P524">
        <f t="shared" si="64"/>
        <v>835.89453200000025</v>
      </c>
      <c r="Q524" t="str">
        <f t="shared" si="65"/>
        <v/>
      </c>
      <c r="R524">
        <f t="shared" si="66"/>
        <v>1</v>
      </c>
      <c r="S524">
        <f t="shared" ref="S524:S587" si="69">ABS((B524-C524)/B524)*100</f>
        <v>6.1229148260586541</v>
      </c>
    </row>
    <row r="525" spans="1:19" x14ac:dyDescent="0.3">
      <c r="A525" t="s">
        <v>549</v>
      </c>
      <c r="B525">
        <v>13201.621094</v>
      </c>
      <c r="C525">
        <v>13996.599609000001</v>
      </c>
      <c r="D525">
        <v>13761.097656</v>
      </c>
      <c r="E525">
        <v>13925.074219</v>
      </c>
      <c r="F525">
        <v>13996.599609000001</v>
      </c>
      <c r="G525">
        <v>12624.5</v>
      </c>
      <c r="H525">
        <v>13110.700194999999</v>
      </c>
      <c r="I525">
        <v>13685</v>
      </c>
      <c r="J525">
        <v>13354.200194999999</v>
      </c>
      <c r="L525" t="str">
        <f t="shared" si="67"/>
        <v>22NOV2025:20:00:00</v>
      </c>
      <c r="M525">
        <v>21</v>
      </c>
      <c r="N525">
        <f t="shared" si="68"/>
        <v>794.9785150000007</v>
      </c>
      <c r="O525" t="str">
        <f t="shared" si="63"/>
        <v/>
      </c>
      <c r="P525">
        <f t="shared" si="64"/>
        <v>794.9785150000007</v>
      </c>
      <c r="Q525" t="str">
        <f t="shared" si="65"/>
        <v/>
      </c>
      <c r="R525">
        <f t="shared" si="66"/>
        <v>1</v>
      </c>
      <c r="S525">
        <f t="shared" si="69"/>
        <v>6.0218249663392491</v>
      </c>
    </row>
    <row r="526" spans="1:19" x14ac:dyDescent="0.3">
      <c r="A526" t="s">
        <v>550</v>
      </c>
      <c r="B526">
        <v>12852.835938</v>
      </c>
      <c r="C526">
        <v>13525</v>
      </c>
      <c r="D526">
        <v>13320.079102</v>
      </c>
      <c r="E526">
        <v>13416.570313</v>
      </c>
      <c r="F526">
        <v>13525</v>
      </c>
      <c r="G526">
        <v>12329.799805000001</v>
      </c>
      <c r="H526">
        <v>12733.700194999999</v>
      </c>
      <c r="I526">
        <v>13312</v>
      </c>
      <c r="J526">
        <v>12975.125</v>
      </c>
      <c r="L526" t="str">
        <f t="shared" si="67"/>
        <v>22NOV2025:21:00:00</v>
      </c>
      <c r="M526">
        <v>22</v>
      </c>
      <c r="N526">
        <f t="shared" si="68"/>
        <v>672.16406199999983</v>
      </c>
      <c r="O526" t="str">
        <f t="shared" si="63"/>
        <v/>
      </c>
      <c r="P526">
        <f t="shared" si="64"/>
        <v>672.16406199999983</v>
      </c>
      <c r="Q526" t="str">
        <f t="shared" si="65"/>
        <v/>
      </c>
      <c r="R526">
        <f t="shared" si="66"/>
        <v>1</v>
      </c>
      <c r="S526">
        <f t="shared" si="69"/>
        <v>5.2296945611257346</v>
      </c>
    </row>
    <row r="527" spans="1:19" x14ac:dyDescent="0.3">
      <c r="A527" t="s">
        <v>551</v>
      </c>
      <c r="B527">
        <v>12548.891602</v>
      </c>
      <c r="C527">
        <v>13089</v>
      </c>
      <c r="D527">
        <v>12891.604492</v>
      </c>
      <c r="E527">
        <v>13031.711914</v>
      </c>
      <c r="F527">
        <v>13089</v>
      </c>
      <c r="G527">
        <v>12068.200194999999</v>
      </c>
      <c r="H527">
        <v>12394.5</v>
      </c>
      <c r="I527">
        <v>12988.400390999999</v>
      </c>
      <c r="J527">
        <v>12635.025390999999</v>
      </c>
      <c r="L527" t="str">
        <f t="shared" si="67"/>
        <v>22NOV2025:22:00:00</v>
      </c>
      <c r="M527">
        <v>23</v>
      </c>
      <c r="N527">
        <f t="shared" si="68"/>
        <v>540.10839800000031</v>
      </c>
      <c r="O527" t="str">
        <f t="shared" si="63"/>
        <v/>
      </c>
      <c r="P527">
        <f t="shared" si="64"/>
        <v>540.10839800000031</v>
      </c>
      <c r="Q527" t="str">
        <f t="shared" si="65"/>
        <v/>
      </c>
      <c r="R527">
        <f t="shared" si="66"/>
        <v>1</v>
      </c>
      <c r="S527">
        <f t="shared" si="69"/>
        <v>4.3040326997001044</v>
      </c>
    </row>
    <row r="528" spans="1:19" x14ac:dyDescent="0.3">
      <c r="A528" t="s">
        <v>552</v>
      </c>
      <c r="B528">
        <v>12233.874023</v>
      </c>
      <c r="C528">
        <v>12514.599609000001</v>
      </c>
      <c r="D528">
        <v>12361.432617</v>
      </c>
      <c r="E528">
        <v>12578.400390999999</v>
      </c>
      <c r="F528">
        <v>12514.599609000001</v>
      </c>
      <c r="G528">
        <v>11687.299805000001</v>
      </c>
      <c r="H528">
        <v>11816.400390999999</v>
      </c>
      <c r="I528">
        <v>12564.200194999999</v>
      </c>
      <c r="J528">
        <v>12145.624023</v>
      </c>
      <c r="L528" t="str">
        <f t="shared" si="67"/>
        <v>22NOV2025:23:00:00</v>
      </c>
      <c r="M528">
        <v>24</v>
      </c>
      <c r="N528">
        <f t="shared" si="68"/>
        <v>280.72558600000048</v>
      </c>
      <c r="O528" t="str">
        <f t="shared" si="63"/>
        <v/>
      </c>
      <c r="P528">
        <f t="shared" si="64"/>
        <v>280.72558600000048</v>
      </c>
      <c r="Q528" t="str">
        <f t="shared" si="65"/>
        <v/>
      </c>
      <c r="R528">
        <f t="shared" si="66"/>
        <v>1</v>
      </c>
      <c r="S528">
        <f t="shared" si="69"/>
        <v>2.2946581391326175</v>
      </c>
    </row>
    <row r="529" spans="1:19" x14ac:dyDescent="0.3">
      <c r="A529" t="s">
        <v>553</v>
      </c>
      <c r="B529">
        <v>11696.217773</v>
      </c>
      <c r="C529">
        <v>11892.599609000001</v>
      </c>
      <c r="D529">
        <v>11745.827148</v>
      </c>
      <c r="E529">
        <v>12020.255859000001</v>
      </c>
      <c r="F529">
        <v>11892.599609000001</v>
      </c>
      <c r="G529">
        <v>11268.099609000001</v>
      </c>
      <c r="H529">
        <v>11291.700194999999</v>
      </c>
      <c r="I529">
        <v>12096</v>
      </c>
      <c r="J529">
        <v>11637.099609000001</v>
      </c>
      <c r="L529" t="str">
        <f t="shared" si="67"/>
        <v>23NOV2025:00:00:00</v>
      </c>
      <c r="M529">
        <v>1</v>
      </c>
      <c r="N529">
        <f t="shared" si="68"/>
        <v>196.38183600000048</v>
      </c>
      <c r="O529" t="str">
        <f t="shared" si="63"/>
        <v/>
      </c>
      <c r="P529">
        <f t="shared" si="64"/>
        <v>196.38183600000048</v>
      </c>
      <c r="Q529" t="str">
        <f t="shared" si="65"/>
        <v/>
      </c>
      <c r="R529">
        <f t="shared" si="66"/>
        <v>1</v>
      </c>
      <c r="S529">
        <f t="shared" si="69"/>
        <v>1.6790200029734046</v>
      </c>
    </row>
    <row r="530" spans="1:19" x14ac:dyDescent="0.3">
      <c r="A530" t="s">
        <v>554</v>
      </c>
      <c r="B530">
        <v>11514.330078000001</v>
      </c>
      <c r="C530">
        <v>10947.700194999999</v>
      </c>
      <c r="D530">
        <v>11306.927734000001</v>
      </c>
      <c r="E530">
        <v>11401.883789</v>
      </c>
      <c r="F530">
        <v>10947.700194999999</v>
      </c>
      <c r="G530">
        <v>10968.5</v>
      </c>
      <c r="H530">
        <v>11021.200194999999</v>
      </c>
      <c r="I530">
        <v>11628.099609000001</v>
      </c>
      <c r="J530">
        <v>11141.375</v>
      </c>
      <c r="L530" t="str">
        <f t="shared" si="67"/>
        <v>23NOV2025:01:00:00</v>
      </c>
      <c r="M530">
        <v>2</v>
      </c>
      <c r="N530">
        <f t="shared" si="68"/>
        <v>-566.62988300000143</v>
      </c>
      <c r="O530">
        <f t="shared" si="63"/>
        <v>-566.62988300000143</v>
      </c>
      <c r="P530" t="str">
        <f t="shared" si="64"/>
        <v/>
      </c>
      <c r="Q530">
        <f t="shared" si="65"/>
        <v>1</v>
      </c>
      <c r="R530" t="str">
        <f t="shared" si="66"/>
        <v/>
      </c>
      <c r="S530">
        <f t="shared" si="69"/>
        <v>4.921084241649802</v>
      </c>
    </row>
    <row r="531" spans="1:19" x14ac:dyDescent="0.3">
      <c r="A531" t="s">
        <v>555</v>
      </c>
      <c r="B531">
        <v>10979.839844</v>
      </c>
      <c r="C531">
        <v>10513.599609000001</v>
      </c>
      <c r="D531">
        <v>10976.994140999999</v>
      </c>
      <c r="E531">
        <v>11166.648438</v>
      </c>
      <c r="F531">
        <v>10513.599609000001</v>
      </c>
      <c r="G531">
        <v>10487.299805000001</v>
      </c>
      <c r="H531">
        <v>10671.599609000001</v>
      </c>
      <c r="I531">
        <v>11283</v>
      </c>
      <c r="J531">
        <v>10738.875</v>
      </c>
      <c r="L531" t="str">
        <f t="shared" si="67"/>
        <v>23NOV2025:02:00:00</v>
      </c>
      <c r="M531">
        <v>3</v>
      </c>
      <c r="N531">
        <f t="shared" si="68"/>
        <v>-466.2402349999993</v>
      </c>
      <c r="O531">
        <f t="shared" si="63"/>
        <v>-466.2402349999993</v>
      </c>
      <c r="P531" t="str">
        <f t="shared" si="64"/>
        <v/>
      </c>
      <c r="Q531">
        <f t="shared" si="65"/>
        <v>1</v>
      </c>
      <c r="R531" t="str">
        <f t="shared" si="66"/>
        <v/>
      </c>
      <c r="S531">
        <f t="shared" si="69"/>
        <v>4.2463300159590132</v>
      </c>
    </row>
    <row r="532" spans="1:19" x14ac:dyDescent="0.3">
      <c r="A532" t="s">
        <v>556</v>
      </c>
      <c r="B532">
        <v>10645.227539</v>
      </c>
      <c r="C532">
        <v>10149.400390999999</v>
      </c>
      <c r="D532">
        <v>10665.349609000001</v>
      </c>
      <c r="E532">
        <v>10869.346680000001</v>
      </c>
      <c r="F532">
        <v>10149.400390999999</v>
      </c>
      <c r="G532">
        <v>10099</v>
      </c>
      <c r="H532">
        <v>10422.599609000001</v>
      </c>
      <c r="I532">
        <v>11073.900390999999</v>
      </c>
      <c r="J532">
        <v>10436.224609000001</v>
      </c>
      <c r="L532" t="str">
        <f t="shared" si="67"/>
        <v>23NOV2025:03:00:00</v>
      </c>
      <c r="M532">
        <v>4</v>
      </c>
      <c r="N532">
        <f t="shared" si="68"/>
        <v>-495.82714800000031</v>
      </c>
      <c r="O532">
        <f t="shared" si="63"/>
        <v>-495.82714800000031</v>
      </c>
      <c r="P532" t="str">
        <f t="shared" si="64"/>
        <v/>
      </c>
      <c r="Q532">
        <f t="shared" si="65"/>
        <v>1</v>
      </c>
      <c r="R532" t="str">
        <f t="shared" si="66"/>
        <v/>
      </c>
      <c r="S532">
        <f t="shared" si="69"/>
        <v>4.6577411913787774</v>
      </c>
    </row>
    <row r="533" spans="1:19" x14ac:dyDescent="0.3">
      <c r="A533" t="s">
        <v>557</v>
      </c>
      <c r="B533">
        <v>10449.527344</v>
      </c>
      <c r="C533">
        <v>10027.200194999999</v>
      </c>
      <c r="D533">
        <v>10456.617188</v>
      </c>
      <c r="E533">
        <v>10690.574219</v>
      </c>
      <c r="F533">
        <v>10027.200194999999</v>
      </c>
      <c r="G533">
        <v>9896.6201172000001</v>
      </c>
      <c r="H533">
        <v>10351.099609000001</v>
      </c>
      <c r="I533">
        <v>10913.599609000001</v>
      </c>
      <c r="J533">
        <v>10297.129883</v>
      </c>
      <c r="L533" t="str">
        <f t="shared" si="67"/>
        <v>23NOV2025:04:00:00</v>
      </c>
      <c r="M533">
        <v>5</v>
      </c>
      <c r="N533">
        <f t="shared" si="68"/>
        <v>-422.32714900000065</v>
      </c>
      <c r="O533">
        <f t="shared" si="63"/>
        <v>-422.32714900000065</v>
      </c>
      <c r="P533" t="str">
        <f t="shared" si="64"/>
        <v/>
      </c>
      <c r="Q533">
        <f t="shared" si="65"/>
        <v>1</v>
      </c>
      <c r="R533" t="str">
        <f t="shared" si="66"/>
        <v/>
      </c>
      <c r="S533">
        <f t="shared" si="69"/>
        <v>4.0415909265264141</v>
      </c>
    </row>
    <row r="534" spans="1:19" x14ac:dyDescent="0.3">
      <c r="A534" t="s">
        <v>558</v>
      </c>
      <c r="B534">
        <v>10308.721680000001</v>
      </c>
      <c r="C534">
        <v>9982.2304688000004</v>
      </c>
      <c r="D534">
        <v>10271.424805000001</v>
      </c>
      <c r="E534">
        <v>10467.782227</v>
      </c>
      <c r="F534">
        <v>9982.2304688000004</v>
      </c>
      <c r="G534">
        <v>9925.0195313000004</v>
      </c>
      <c r="H534">
        <v>10297.900390999999</v>
      </c>
      <c r="I534">
        <v>10840.5</v>
      </c>
      <c r="J534">
        <v>10261.412109000001</v>
      </c>
      <c r="L534" t="str">
        <f t="shared" si="67"/>
        <v>23NOV2025:05:00:00</v>
      </c>
      <c r="M534">
        <v>6</v>
      </c>
      <c r="N534">
        <f t="shared" si="68"/>
        <v>-326.49121120000018</v>
      </c>
      <c r="O534">
        <f t="shared" si="63"/>
        <v>-326.49121120000018</v>
      </c>
      <c r="P534" t="str">
        <f t="shared" si="64"/>
        <v/>
      </c>
      <c r="Q534">
        <f t="shared" si="65"/>
        <v>1</v>
      </c>
      <c r="R534" t="str">
        <f t="shared" si="66"/>
        <v/>
      </c>
      <c r="S534">
        <f t="shared" si="69"/>
        <v>3.1671357645965683</v>
      </c>
    </row>
    <row r="535" spans="1:19" x14ac:dyDescent="0.3">
      <c r="A535" t="s">
        <v>559</v>
      </c>
      <c r="B535">
        <v>10356.954102</v>
      </c>
      <c r="C535">
        <v>10070.700194999999</v>
      </c>
      <c r="D535">
        <v>10315.477539</v>
      </c>
      <c r="E535">
        <v>10517.582031</v>
      </c>
      <c r="F535">
        <v>10070.700194999999</v>
      </c>
      <c r="G535">
        <v>9971.5400391000003</v>
      </c>
      <c r="H535">
        <v>10278.200194999999</v>
      </c>
      <c r="I535">
        <v>10766.599609000001</v>
      </c>
      <c r="J535">
        <v>10271.759765999999</v>
      </c>
      <c r="L535" t="str">
        <f t="shared" si="67"/>
        <v>23NOV2025:06:00:00</v>
      </c>
      <c r="M535">
        <v>7</v>
      </c>
      <c r="N535">
        <f t="shared" si="68"/>
        <v>-286.25390700000025</v>
      </c>
      <c r="O535">
        <f t="shared" si="63"/>
        <v>-286.25390700000025</v>
      </c>
      <c r="P535" t="str">
        <f t="shared" si="64"/>
        <v/>
      </c>
      <c r="Q535">
        <f t="shared" si="65"/>
        <v>1</v>
      </c>
      <c r="R535" t="str">
        <f t="shared" si="66"/>
        <v/>
      </c>
      <c r="S535">
        <f t="shared" si="69"/>
        <v>2.7638811969314672</v>
      </c>
    </row>
    <row r="536" spans="1:19" x14ac:dyDescent="0.3">
      <c r="A536" t="s">
        <v>560</v>
      </c>
      <c r="B536">
        <v>10363.378906</v>
      </c>
      <c r="C536">
        <v>10241</v>
      </c>
      <c r="D536">
        <v>10326.904296999999</v>
      </c>
      <c r="E536">
        <v>10543.4375</v>
      </c>
      <c r="F536">
        <v>10241</v>
      </c>
      <c r="G536">
        <v>10244.599609000001</v>
      </c>
      <c r="H536">
        <v>10332.900390999999</v>
      </c>
      <c r="I536">
        <v>10908.900390999999</v>
      </c>
      <c r="J536">
        <v>10431.849609000001</v>
      </c>
      <c r="L536" t="str">
        <f t="shared" si="67"/>
        <v>23NOV2025:07:00:00</v>
      </c>
      <c r="M536">
        <v>8</v>
      </c>
      <c r="N536">
        <f t="shared" si="68"/>
        <v>-122.37890599999992</v>
      </c>
      <c r="O536">
        <f t="shared" si="63"/>
        <v>-122.37890599999992</v>
      </c>
      <c r="P536" t="str">
        <f t="shared" si="64"/>
        <v/>
      </c>
      <c r="Q536">
        <f t="shared" si="65"/>
        <v>1</v>
      </c>
      <c r="R536" t="str">
        <f t="shared" si="66"/>
        <v/>
      </c>
      <c r="S536">
        <f t="shared" si="69"/>
        <v>1.1808784288408793</v>
      </c>
    </row>
    <row r="537" spans="1:19" x14ac:dyDescent="0.3">
      <c r="A537" t="s">
        <v>561</v>
      </c>
      <c r="B537">
        <v>10486.201171999999</v>
      </c>
      <c r="C537">
        <v>10347.099609000001</v>
      </c>
      <c r="D537">
        <v>10451.440430000001</v>
      </c>
      <c r="E537">
        <v>10638.773438</v>
      </c>
      <c r="F537">
        <v>10347.099609000001</v>
      </c>
      <c r="G537">
        <v>10437.299805000001</v>
      </c>
      <c r="H537">
        <v>10407.400390999999</v>
      </c>
      <c r="I537">
        <v>11045.700194999999</v>
      </c>
      <c r="J537">
        <v>10559.375</v>
      </c>
      <c r="L537" t="str">
        <f t="shared" si="67"/>
        <v>23NOV2025:08:00:00</v>
      </c>
      <c r="M537">
        <v>9</v>
      </c>
      <c r="N537">
        <f t="shared" si="68"/>
        <v>-139.10156299999835</v>
      </c>
      <c r="O537">
        <f t="shared" si="63"/>
        <v>-139.10156299999835</v>
      </c>
      <c r="P537" t="str">
        <f t="shared" si="64"/>
        <v/>
      </c>
      <c r="Q537">
        <f t="shared" si="65"/>
        <v>1</v>
      </c>
      <c r="R537" t="str">
        <f t="shared" si="66"/>
        <v/>
      </c>
      <c r="S537">
        <f t="shared" si="69"/>
        <v>1.3265200687873888</v>
      </c>
    </row>
    <row r="538" spans="1:19" x14ac:dyDescent="0.3">
      <c r="A538" t="s">
        <v>562</v>
      </c>
      <c r="B538">
        <v>11121.575194999999</v>
      </c>
      <c r="C538">
        <v>11025.900390999999</v>
      </c>
      <c r="D538">
        <v>11122.760742</v>
      </c>
      <c r="E538">
        <v>11374.388671999999</v>
      </c>
      <c r="F538">
        <v>11025.900390999999</v>
      </c>
      <c r="G538">
        <v>11090.599609000001</v>
      </c>
      <c r="H538">
        <v>10675.400390999999</v>
      </c>
      <c r="I538">
        <v>11565</v>
      </c>
      <c r="J538">
        <v>11089.224609000001</v>
      </c>
      <c r="L538" t="str">
        <f t="shared" si="67"/>
        <v>23NOV2025:09:00:00</v>
      </c>
      <c r="M538">
        <v>10</v>
      </c>
      <c r="N538">
        <f t="shared" si="68"/>
        <v>-95.674804000000222</v>
      </c>
      <c r="O538">
        <f t="shared" si="63"/>
        <v>-95.674804000000222</v>
      </c>
      <c r="P538" t="str">
        <f t="shared" si="64"/>
        <v/>
      </c>
      <c r="Q538">
        <f t="shared" si="65"/>
        <v>1</v>
      </c>
      <c r="R538" t="str">
        <f t="shared" si="66"/>
        <v/>
      </c>
      <c r="S538">
        <f t="shared" si="69"/>
        <v>0.86026306815794751</v>
      </c>
    </row>
    <row r="539" spans="1:19" x14ac:dyDescent="0.3">
      <c r="A539" t="s">
        <v>563</v>
      </c>
      <c r="B539">
        <v>11771.440430000001</v>
      </c>
      <c r="C539">
        <v>11567</v>
      </c>
      <c r="D539">
        <v>11624.445313</v>
      </c>
      <c r="E539">
        <v>11906.641602</v>
      </c>
      <c r="F539">
        <v>11567</v>
      </c>
      <c r="G539">
        <v>11636.5</v>
      </c>
      <c r="H539">
        <v>10937.200194999999</v>
      </c>
      <c r="I539">
        <v>12046.900390999999</v>
      </c>
      <c r="J539">
        <v>11546.900390999999</v>
      </c>
      <c r="L539" t="str">
        <f t="shared" si="67"/>
        <v>23NOV2025:10:00:00</v>
      </c>
      <c r="M539">
        <v>11</v>
      </c>
      <c r="N539">
        <f t="shared" si="68"/>
        <v>-204.44043000000056</v>
      </c>
      <c r="O539">
        <f t="shared" si="63"/>
        <v>-204.44043000000056</v>
      </c>
      <c r="P539" t="str">
        <f t="shared" si="64"/>
        <v/>
      </c>
      <c r="Q539">
        <f t="shared" si="65"/>
        <v>1</v>
      </c>
      <c r="R539" t="str">
        <f t="shared" si="66"/>
        <v/>
      </c>
      <c r="S539">
        <f t="shared" si="69"/>
        <v>1.7367494761216791</v>
      </c>
    </row>
    <row r="540" spans="1:19" x14ac:dyDescent="0.3">
      <c r="A540" t="s">
        <v>564</v>
      </c>
      <c r="B540">
        <v>12405.821289</v>
      </c>
      <c r="C540">
        <v>11927.799805000001</v>
      </c>
      <c r="D540">
        <v>12118.794921999999</v>
      </c>
      <c r="E540">
        <v>12519.125</v>
      </c>
      <c r="F540">
        <v>11927.799805000001</v>
      </c>
      <c r="G540">
        <v>12013.099609000001</v>
      </c>
      <c r="H540">
        <v>11108.700194999999</v>
      </c>
      <c r="I540">
        <v>12332.900390999999</v>
      </c>
      <c r="J540">
        <v>11845.625</v>
      </c>
      <c r="L540" t="str">
        <f t="shared" si="67"/>
        <v>23NOV2025:11:00:00</v>
      </c>
      <c r="M540">
        <v>12</v>
      </c>
      <c r="N540">
        <f t="shared" si="68"/>
        <v>-478.02148399999896</v>
      </c>
      <c r="O540">
        <f t="shared" si="63"/>
        <v>-478.02148399999896</v>
      </c>
      <c r="P540" t="str">
        <f t="shared" si="64"/>
        <v/>
      </c>
      <c r="Q540">
        <f t="shared" si="65"/>
        <v>1</v>
      </c>
      <c r="R540" t="str">
        <f t="shared" si="66"/>
        <v/>
      </c>
      <c r="S540">
        <f t="shared" si="69"/>
        <v>3.853203047700287</v>
      </c>
    </row>
    <row r="541" spans="1:19" x14ac:dyDescent="0.3">
      <c r="A541" t="s">
        <v>565</v>
      </c>
      <c r="B541">
        <v>12346.747069999999</v>
      </c>
      <c r="C541">
        <v>12263.200194999999</v>
      </c>
      <c r="D541">
        <v>12479.016602</v>
      </c>
      <c r="E541">
        <v>13043.203125</v>
      </c>
      <c r="F541">
        <v>12263.200194999999</v>
      </c>
      <c r="G541">
        <v>12382.400390999999</v>
      </c>
      <c r="H541">
        <v>11285.200194999999</v>
      </c>
      <c r="I541">
        <v>12537.099609000001</v>
      </c>
      <c r="J541">
        <v>12116.974609000001</v>
      </c>
      <c r="L541" t="str">
        <f t="shared" si="67"/>
        <v>23NOV2025:12:00:00</v>
      </c>
      <c r="M541">
        <v>13</v>
      </c>
      <c r="N541">
        <f t="shared" si="68"/>
        <v>-83.546875</v>
      </c>
      <c r="O541">
        <f t="shared" si="63"/>
        <v>-83.546875</v>
      </c>
      <c r="P541" t="str">
        <f t="shared" si="64"/>
        <v/>
      </c>
      <c r="Q541">
        <f t="shared" si="65"/>
        <v>1</v>
      </c>
      <c r="R541" t="str">
        <f t="shared" si="66"/>
        <v/>
      </c>
      <c r="S541">
        <f t="shared" si="69"/>
        <v>0.67667114687237206</v>
      </c>
    </row>
    <row r="542" spans="1:19" x14ac:dyDescent="0.3">
      <c r="A542" t="s">
        <v>566</v>
      </c>
      <c r="B542">
        <v>12390.246094</v>
      </c>
      <c r="C542">
        <v>12559.700194999999</v>
      </c>
      <c r="D542">
        <v>12973.399414</v>
      </c>
      <c r="E542">
        <v>13445.266602</v>
      </c>
      <c r="F542">
        <v>12559.700194999999</v>
      </c>
      <c r="G542">
        <v>12698.200194999999</v>
      </c>
      <c r="H542">
        <v>11353.299805000001</v>
      </c>
      <c r="I542">
        <v>12749.700194999999</v>
      </c>
      <c r="J542">
        <v>12340.224609000001</v>
      </c>
      <c r="L542" t="str">
        <f t="shared" si="67"/>
        <v>23NOV2025:13:00:00</v>
      </c>
      <c r="M542">
        <v>14</v>
      </c>
      <c r="N542">
        <f t="shared" si="68"/>
        <v>169.45410099999935</v>
      </c>
      <c r="O542" t="str">
        <f t="shared" si="63"/>
        <v/>
      </c>
      <c r="P542">
        <f t="shared" si="64"/>
        <v>169.45410099999935</v>
      </c>
      <c r="Q542" t="str">
        <f t="shared" si="65"/>
        <v/>
      </c>
      <c r="R542">
        <f t="shared" si="66"/>
        <v>1</v>
      </c>
      <c r="S542">
        <f t="shared" si="69"/>
        <v>1.3676411244330153</v>
      </c>
    </row>
    <row r="543" spans="1:19" x14ac:dyDescent="0.3">
      <c r="A543" t="s">
        <v>567</v>
      </c>
      <c r="B543">
        <v>12658.275390999999</v>
      </c>
      <c r="C543">
        <v>12694</v>
      </c>
      <c r="D543">
        <v>13597.943359000001</v>
      </c>
      <c r="E543">
        <v>13944.991211</v>
      </c>
      <c r="F543">
        <v>12694</v>
      </c>
      <c r="G543">
        <v>12875.799805000001</v>
      </c>
      <c r="H543">
        <v>11387.599609000001</v>
      </c>
      <c r="I543">
        <v>13018.599609000001</v>
      </c>
      <c r="J543">
        <v>12494</v>
      </c>
      <c r="L543" t="str">
        <f t="shared" si="67"/>
        <v>23NOV2025:14:00:00</v>
      </c>
      <c r="M543">
        <v>15</v>
      </c>
      <c r="N543">
        <f t="shared" si="68"/>
        <v>35.724609000000783</v>
      </c>
      <c r="O543" t="str">
        <f t="shared" si="63"/>
        <v/>
      </c>
      <c r="P543">
        <f t="shared" si="64"/>
        <v>35.724609000000783</v>
      </c>
      <c r="Q543" t="str">
        <f t="shared" si="65"/>
        <v/>
      </c>
      <c r="R543">
        <f t="shared" si="66"/>
        <v>1</v>
      </c>
      <c r="S543">
        <f t="shared" si="69"/>
        <v>0.28222335110042629</v>
      </c>
    </row>
    <row r="544" spans="1:19" x14ac:dyDescent="0.3">
      <c r="A544" t="s">
        <v>568</v>
      </c>
      <c r="B544">
        <v>12771.275390999999</v>
      </c>
      <c r="C544">
        <v>12852.299805000001</v>
      </c>
      <c r="D544">
        <v>13992.482421999999</v>
      </c>
      <c r="E544">
        <v>14249.921875</v>
      </c>
      <c r="F544">
        <v>12852.299805000001</v>
      </c>
      <c r="G544">
        <v>12945.700194999999</v>
      </c>
      <c r="H544">
        <v>11335.5</v>
      </c>
      <c r="I544">
        <v>13240.200194999999</v>
      </c>
      <c r="J544">
        <v>12593.424805000001</v>
      </c>
      <c r="L544" t="str">
        <f t="shared" si="67"/>
        <v>23NOV2025:15:00:00</v>
      </c>
      <c r="M544">
        <v>16</v>
      </c>
      <c r="N544">
        <f t="shared" si="68"/>
        <v>81.024414000001343</v>
      </c>
      <c r="O544" t="str">
        <f t="shared" si="63"/>
        <v/>
      </c>
      <c r="P544">
        <f t="shared" si="64"/>
        <v>81.024414000001343</v>
      </c>
      <c r="Q544" t="str">
        <f t="shared" si="65"/>
        <v/>
      </c>
      <c r="R544">
        <f t="shared" si="66"/>
        <v>1</v>
      </c>
      <c r="S544">
        <f t="shared" si="69"/>
        <v>0.63442695830597917</v>
      </c>
    </row>
    <row r="545" spans="1:19" x14ac:dyDescent="0.3">
      <c r="A545" t="s">
        <v>569</v>
      </c>
      <c r="B545">
        <v>12778.616211</v>
      </c>
      <c r="C545">
        <v>12939.599609000001</v>
      </c>
      <c r="D545">
        <v>14096.876953000001</v>
      </c>
      <c r="E545">
        <v>14136.134765999999</v>
      </c>
      <c r="F545">
        <v>12939.599609000001</v>
      </c>
      <c r="G545">
        <v>12962.400390999999</v>
      </c>
      <c r="H545">
        <v>11230.599609000001</v>
      </c>
      <c r="I545">
        <v>13386.299805000001</v>
      </c>
      <c r="J545">
        <v>12629.725586</v>
      </c>
      <c r="L545" t="str">
        <f t="shared" si="67"/>
        <v>23NOV2025:16:00:00</v>
      </c>
      <c r="M545">
        <v>17</v>
      </c>
      <c r="N545">
        <f t="shared" si="68"/>
        <v>160.98339800000031</v>
      </c>
      <c r="O545" t="str">
        <f t="shared" si="63"/>
        <v/>
      </c>
      <c r="P545">
        <f t="shared" si="64"/>
        <v>160.98339800000031</v>
      </c>
      <c r="Q545" t="str">
        <f t="shared" si="65"/>
        <v/>
      </c>
      <c r="R545">
        <f t="shared" si="66"/>
        <v>1</v>
      </c>
      <c r="S545">
        <f t="shared" si="69"/>
        <v>1.2597874084474319</v>
      </c>
    </row>
    <row r="546" spans="1:19" x14ac:dyDescent="0.3">
      <c r="A546" t="s">
        <v>570</v>
      </c>
      <c r="B546">
        <v>12617.496094</v>
      </c>
      <c r="C546">
        <v>12894.400390999999</v>
      </c>
      <c r="D546">
        <v>13908.047852</v>
      </c>
      <c r="E546">
        <v>13973.024414</v>
      </c>
      <c r="F546">
        <v>12894.400390999999</v>
      </c>
      <c r="G546">
        <v>12824.700194999999</v>
      </c>
      <c r="H546">
        <v>11142.200194999999</v>
      </c>
      <c r="I546">
        <v>13420.200194999999</v>
      </c>
      <c r="J546">
        <v>12570.375</v>
      </c>
      <c r="L546" t="str">
        <f t="shared" si="67"/>
        <v>23NOV2025:17:00:00</v>
      </c>
      <c r="M546">
        <v>18</v>
      </c>
      <c r="N546">
        <f t="shared" si="68"/>
        <v>276.90429699999913</v>
      </c>
      <c r="O546" t="str">
        <f t="shared" si="63"/>
        <v/>
      </c>
      <c r="P546">
        <f t="shared" si="64"/>
        <v>276.90429699999913</v>
      </c>
      <c r="Q546" t="str">
        <f t="shared" si="65"/>
        <v/>
      </c>
      <c r="R546">
        <f t="shared" si="66"/>
        <v>1</v>
      </c>
      <c r="S546">
        <f t="shared" si="69"/>
        <v>2.1946057675553825</v>
      </c>
    </row>
    <row r="547" spans="1:19" x14ac:dyDescent="0.3">
      <c r="A547" t="s">
        <v>571</v>
      </c>
      <c r="B547">
        <v>12782.404296999999</v>
      </c>
      <c r="C547">
        <v>12949.599609000001</v>
      </c>
      <c r="D547">
        <v>13709.936523</v>
      </c>
      <c r="E547">
        <v>13724.886719</v>
      </c>
      <c r="F547">
        <v>12949.599609000001</v>
      </c>
      <c r="G547">
        <v>12857.299805000001</v>
      </c>
      <c r="H547">
        <v>11198.299805000001</v>
      </c>
      <c r="I547">
        <v>13575.799805000001</v>
      </c>
      <c r="J547">
        <v>12645.25</v>
      </c>
      <c r="L547" t="str">
        <f t="shared" si="67"/>
        <v>23NOV2025:18:00:00</v>
      </c>
      <c r="M547">
        <v>19</v>
      </c>
      <c r="N547">
        <f t="shared" si="68"/>
        <v>167.19531200000165</v>
      </c>
      <c r="O547" t="str">
        <f t="shared" si="63"/>
        <v/>
      </c>
      <c r="P547">
        <f t="shared" si="64"/>
        <v>167.19531200000165</v>
      </c>
      <c r="Q547" t="str">
        <f t="shared" si="65"/>
        <v/>
      </c>
      <c r="R547">
        <f t="shared" si="66"/>
        <v>1</v>
      </c>
      <c r="S547">
        <f t="shared" si="69"/>
        <v>1.3080114516424897</v>
      </c>
    </row>
    <row r="548" spans="1:19" x14ac:dyDescent="0.3">
      <c r="A548" t="s">
        <v>572</v>
      </c>
      <c r="B548">
        <v>12918.348633</v>
      </c>
      <c r="C548">
        <v>13056.900390999999</v>
      </c>
      <c r="D548">
        <v>13534.970703000001</v>
      </c>
      <c r="E548">
        <v>13601.096680000001</v>
      </c>
      <c r="F548">
        <v>13056.900390999999</v>
      </c>
      <c r="G548">
        <v>13065.900390999999</v>
      </c>
      <c r="H548">
        <v>11406.700194999999</v>
      </c>
      <c r="I548">
        <v>13614.599609000001</v>
      </c>
      <c r="J548">
        <v>12786.025390999999</v>
      </c>
      <c r="L548" t="str">
        <f t="shared" si="67"/>
        <v>23NOV2025:19:00:00</v>
      </c>
      <c r="M548">
        <v>20</v>
      </c>
      <c r="N548">
        <f t="shared" si="68"/>
        <v>138.55175799999961</v>
      </c>
      <c r="O548" t="str">
        <f t="shared" si="63"/>
        <v/>
      </c>
      <c r="P548">
        <f t="shared" si="64"/>
        <v>138.55175799999961</v>
      </c>
      <c r="Q548" t="str">
        <f t="shared" si="65"/>
        <v/>
      </c>
      <c r="R548">
        <f t="shared" si="66"/>
        <v>1</v>
      </c>
      <c r="S548">
        <f t="shared" si="69"/>
        <v>1.0725191116615966</v>
      </c>
    </row>
    <row r="549" spans="1:19" x14ac:dyDescent="0.3">
      <c r="A549" t="s">
        <v>573</v>
      </c>
      <c r="B549">
        <v>12814.496094</v>
      </c>
      <c r="C549">
        <v>12905.599609000001</v>
      </c>
      <c r="D549">
        <v>13187.610352</v>
      </c>
      <c r="E549">
        <v>13303.012694999999</v>
      </c>
      <c r="F549">
        <v>12905.599609000001</v>
      </c>
      <c r="G549">
        <v>13103.299805000001</v>
      </c>
      <c r="H549">
        <v>11479.099609000001</v>
      </c>
      <c r="I549">
        <v>13327.200194999999</v>
      </c>
      <c r="J549">
        <v>12703.799805000001</v>
      </c>
      <c r="L549" t="str">
        <f t="shared" si="67"/>
        <v>23NOV2025:20:00:00</v>
      </c>
      <c r="M549">
        <v>21</v>
      </c>
      <c r="N549">
        <f t="shared" si="68"/>
        <v>91.103515000000698</v>
      </c>
      <c r="O549" t="str">
        <f t="shared" si="63"/>
        <v/>
      </c>
      <c r="P549">
        <f t="shared" si="64"/>
        <v>91.103515000000698</v>
      </c>
      <c r="Q549" t="str">
        <f t="shared" si="65"/>
        <v/>
      </c>
      <c r="R549">
        <f t="shared" si="66"/>
        <v>1</v>
      </c>
      <c r="S549">
        <f t="shared" si="69"/>
        <v>0.71094106496046428</v>
      </c>
    </row>
    <row r="550" spans="1:19" x14ac:dyDescent="0.3">
      <c r="A550" t="s">
        <v>574</v>
      </c>
      <c r="B550">
        <v>12681.621094</v>
      </c>
      <c r="C550">
        <v>12730.900390999999</v>
      </c>
      <c r="D550">
        <v>13038.197265999999</v>
      </c>
      <c r="E550">
        <v>13135.104492</v>
      </c>
      <c r="F550">
        <v>12730.900390999999</v>
      </c>
      <c r="G550">
        <v>13084.299805000001</v>
      </c>
      <c r="H550">
        <v>11499.799805000001</v>
      </c>
      <c r="I550">
        <v>13072.5</v>
      </c>
      <c r="J550">
        <v>12596.875</v>
      </c>
      <c r="L550" t="str">
        <f t="shared" si="67"/>
        <v>23NOV2025:21:00:00</v>
      </c>
      <c r="M550">
        <v>22</v>
      </c>
      <c r="N550">
        <f t="shared" si="68"/>
        <v>49.279296999999133</v>
      </c>
      <c r="O550" t="str">
        <f t="shared" si="63"/>
        <v/>
      </c>
      <c r="P550">
        <f t="shared" si="64"/>
        <v>49.279296999999133</v>
      </c>
      <c r="Q550" t="str">
        <f t="shared" si="65"/>
        <v/>
      </c>
      <c r="R550">
        <f t="shared" si="66"/>
        <v>1</v>
      </c>
      <c r="S550">
        <f t="shared" si="69"/>
        <v>0.3885883092920544</v>
      </c>
    </row>
    <row r="551" spans="1:19" x14ac:dyDescent="0.3">
      <c r="A551" t="s">
        <v>575</v>
      </c>
      <c r="B551">
        <v>12519.615234000001</v>
      </c>
      <c r="C551">
        <v>12610.200194999999</v>
      </c>
      <c r="D551">
        <v>12721.882813</v>
      </c>
      <c r="E551">
        <v>12846.787109000001</v>
      </c>
      <c r="F551">
        <v>12610.200194999999</v>
      </c>
      <c r="G551">
        <v>13045.700194999999</v>
      </c>
      <c r="H551">
        <v>11452.900390999999</v>
      </c>
      <c r="I551">
        <v>12802.599609000001</v>
      </c>
      <c r="J551">
        <v>12477.849609000001</v>
      </c>
      <c r="L551" t="str">
        <f t="shared" si="67"/>
        <v>23NOV2025:22:00:00</v>
      </c>
      <c r="M551">
        <v>23</v>
      </c>
      <c r="N551">
        <f t="shared" si="68"/>
        <v>90.584960999998657</v>
      </c>
      <c r="O551" t="str">
        <f t="shared" si="63"/>
        <v/>
      </c>
      <c r="P551">
        <f t="shared" si="64"/>
        <v>90.584960999998657</v>
      </c>
      <c r="Q551" t="str">
        <f t="shared" si="65"/>
        <v/>
      </c>
      <c r="R551">
        <f t="shared" si="66"/>
        <v>1</v>
      </c>
      <c r="S551">
        <f t="shared" si="69"/>
        <v>0.72354428875732213</v>
      </c>
    </row>
    <row r="552" spans="1:19" x14ac:dyDescent="0.3">
      <c r="A552" t="s">
        <v>576</v>
      </c>
      <c r="B552">
        <v>12260.923828000001</v>
      </c>
      <c r="C552">
        <v>12301.700194999999</v>
      </c>
      <c r="D552">
        <v>12303.737305000001</v>
      </c>
      <c r="E552">
        <v>12493.927734000001</v>
      </c>
      <c r="F552">
        <v>12301.700194999999</v>
      </c>
      <c r="G552">
        <v>12647</v>
      </c>
      <c r="H552">
        <v>11375.299805000001</v>
      </c>
      <c r="I552">
        <v>12367.200194999999</v>
      </c>
      <c r="J552">
        <v>12172.799805000001</v>
      </c>
      <c r="L552" t="str">
        <f t="shared" si="67"/>
        <v>23NOV2025:23:00:00</v>
      </c>
      <c r="M552">
        <v>24</v>
      </c>
      <c r="N552">
        <f t="shared" si="68"/>
        <v>40.776366999998572</v>
      </c>
      <c r="O552" t="str">
        <f t="shared" si="63"/>
        <v/>
      </c>
      <c r="P552">
        <f t="shared" si="64"/>
        <v>40.776366999998572</v>
      </c>
      <c r="Q552" t="str">
        <f t="shared" si="65"/>
        <v/>
      </c>
      <c r="R552">
        <f t="shared" si="66"/>
        <v>1</v>
      </c>
      <c r="S552">
        <f t="shared" si="69"/>
        <v>0.33257173416964297</v>
      </c>
    </row>
    <row r="553" spans="1:19" x14ac:dyDescent="0.3">
      <c r="A553" t="s">
        <v>577</v>
      </c>
      <c r="B553">
        <v>11856.470703000001</v>
      </c>
      <c r="C553">
        <v>11871.5</v>
      </c>
      <c r="D553">
        <v>11829.924805000001</v>
      </c>
      <c r="E553">
        <v>12045.741211</v>
      </c>
      <c r="F553">
        <v>11871.5</v>
      </c>
      <c r="G553">
        <v>12166.700194999999</v>
      </c>
      <c r="H553">
        <v>11329.5</v>
      </c>
      <c r="I553">
        <v>11859.599609000001</v>
      </c>
      <c r="J553">
        <v>11806.824219</v>
      </c>
      <c r="L553" t="str">
        <f t="shared" si="67"/>
        <v>24NOV2025:00:00:00</v>
      </c>
      <c r="M553">
        <v>1</v>
      </c>
      <c r="N553">
        <f t="shared" si="68"/>
        <v>15.029296999999133</v>
      </c>
      <c r="O553" t="str">
        <f t="shared" si="63"/>
        <v/>
      </c>
      <c r="P553">
        <f t="shared" si="64"/>
        <v>15.029296999999133</v>
      </c>
      <c r="Q553" t="str">
        <f t="shared" si="65"/>
        <v/>
      </c>
      <c r="R553">
        <f t="shared" si="66"/>
        <v>1</v>
      </c>
      <c r="S553">
        <f t="shared" si="69"/>
        <v>0.12676029297821589</v>
      </c>
    </row>
    <row r="554" spans="1:19" x14ac:dyDescent="0.3">
      <c r="A554" t="s">
        <v>578</v>
      </c>
      <c r="B554">
        <v>11436.810546999999</v>
      </c>
      <c r="C554">
        <v>11248.400390999999</v>
      </c>
      <c r="D554">
        <v>11365.458008</v>
      </c>
      <c r="E554">
        <v>11580.313477</v>
      </c>
      <c r="F554">
        <v>11248.400390999999</v>
      </c>
      <c r="G554">
        <v>11577.5</v>
      </c>
      <c r="H554">
        <v>11601.200194999999</v>
      </c>
      <c r="I554">
        <v>11481.799805000001</v>
      </c>
      <c r="J554">
        <v>11477.225586</v>
      </c>
      <c r="L554" t="str">
        <f t="shared" si="67"/>
        <v>24NOV2025:01:00:00</v>
      </c>
      <c r="M554">
        <v>2</v>
      </c>
      <c r="N554">
        <f t="shared" si="68"/>
        <v>-188.41015599999992</v>
      </c>
      <c r="O554">
        <f t="shared" si="63"/>
        <v>-188.41015599999992</v>
      </c>
      <c r="P554" t="str">
        <f t="shared" si="64"/>
        <v/>
      </c>
      <c r="Q554">
        <f t="shared" si="65"/>
        <v>1</v>
      </c>
      <c r="R554" t="str">
        <f t="shared" si="66"/>
        <v/>
      </c>
      <c r="S554">
        <f t="shared" si="69"/>
        <v>1.647401215799819</v>
      </c>
    </row>
    <row r="555" spans="1:19" x14ac:dyDescent="0.3">
      <c r="A555" t="s">
        <v>579</v>
      </c>
      <c r="B555">
        <v>11193.413086</v>
      </c>
      <c r="C555">
        <v>11002.5</v>
      </c>
      <c r="D555">
        <v>11225.8125</v>
      </c>
      <c r="E555">
        <v>11393.398438</v>
      </c>
      <c r="F555">
        <v>11002.5</v>
      </c>
      <c r="G555">
        <v>11228.599609000001</v>
      </c>
      <c r="H555">
        <v>11416.400390999999</v>
      </c>
      <c r="I555">
        <v>11183.5</v>
      </c>
      <c r="J555">
        <v>11207.75</v>
      </c>
      <c r="L555" t="str">
        <f t="shared" si="67"/>
        <v>24NOV2025:02:00:00</v>
      </c>
      <c r="M555">
        <v>3</v>
      </c>
      <c r="N555">
        <f t="shared" si="68"/>
        <v>-190.91308600000048</v>
      </c>
      <c r="O555">
        <f t="shared" si="63"/>
        <v>-190.91308600000048</v>
      </c>
      <c r="P555" t="str">
        <f t="shared" si="64"/>
        <v/>
      </c>
      <c r="Q555">
        <f t="shared" si="65"/>
        <v>1</v>
      </c>
      <c r="R555" t="str">
        <f t="shared" si="66"/>
        <v/>
      </c>
      <c r="S555">
        <f t="shared" si="69"/>
        <v>1.7055842086162465</v>
      </c>
    </row>
    <row r="556" spans="1:19" x14ac:dyDescent="0.3">
      <c r="A556" t="s">
        <v>580</v>
      </c>
      <c r="B556">
        <v>11102.344727</v>
      </c>
      <c r="C556">
        <v>10834.900390999999</v>
      </c>
      <c r="D556">
        <v>11164.760742</v>
      </c>
      <c r="E556">
        <v>11323.372069999999</v>
      </c>
      <c r="F556">
        <v>10834.900390999999</v>
      </c>
      <c r="G556">
        <v>10884.099609000001</v>
      </c>
      <c r="H556">
        <v>11429.5</v>
      </c>
      <c r="I556">
        <v>11036.400390999999</v>
      </c>
      <c r="J556">
        <v>11046.224609000001</v>
      </c>
      <c r="L556" t="str">
        <f t="shared" si="67"/>
        <v>24NOV2025:03:00:00</v>
      </c>
      <c r="M556">
        <v>4</v>
      </c>
      <c r="N556">
        <f t="shared" si="68"/>
        <v>-267.44433600000048</v>
      </c>
      <c r="O556">
        <f t="shared" si="63"/>
        <v>-267.44433600000048</v>
      </c>
      <c r="P556" t="str">
        <f t="shared" si="64"/>
        <v/>
      </c>
      <c r="Q556">
        <f t="shared" si="65"/>
        <v>1</v>
      </c>
      <c r="R556" t="str">
        <f t="shared" si="66"/>
        <v/>
      </c>
      <c r="S556">
        <f t="shared" si="69"/>
        <v>2.4088995845138692</v>
      </c>
    </row>
    <row r="557" spans="1:19" x14ac:dyDescent="0.3">
      <c r="A557" t="s">
        <v>581</v>
      </c>
      <c r="B557">
        <v>11170.749023</v>
      </c>
      <c r="C557">
        <v>10784.599609000001</v>
      </c>
      <c r="D557">
        <v>11165.183594</v>
      </c>
      <c r="E557">
        <v>11284.094727</v>
      </c>
      <c r="F557">
        <v>10784.599609000001</v>
      </c>
      <c r="G557">
        <v>10758.799805000001</v>
      </c>
      <c r="H557">
        <v>11403.700194999999</v>
      </c>
      <c r="I557">
        <v>10976.599609000001</v>
      </c>
      <c r="J557">
        <v>10980.923828000001</v>
      </c>
      <c r="L557" t="str">
        <f t="shared" si="67"/>
        <v>24NOV2025:04:00:00</v>
      </c>
      <c r="M557">
        <v>5</v>
      </c>
      <c r="N557">
        <f t="shared" si="68"/>
        <v>-386.14941399999952</v>
      </c>
      <c r="O557">
        <f t="shared" si="63"/>
        <v>-386.14941399999952</v>
      </c>
      <c r="P557" t="str">
        <f t="shared" si="64"/>
        <v/>
      </c>
      <c r="Q557">
        <f t="shared" si="65"/>
        <v>1</v>
      </c>
      <c r="R557" t="str">
        <f t="shared" si="66"/>
        <v/>
      </c>
      <c r="S557">
        <f t="shared" si="69"/>
        <v>3.4567907058419953</v>
      </c>
    </row>
    <row r="558" spans="1:19" x14ac:dyDescent="0.3">
      <c r="A558" t="s">
        <v>582</v>
      </c>
      <c r="B558">
        <v>11571.993164</v>
      </c>
      <c r="C558">
        <v>10923.5</v>
      </c>
      <c r="D558">
        <v>11254.133789</v>
      </c>
      <c r="E558">
        <v>11415.991211</v>
      </c>
      <c r="F558">
        <v>10923.5</v>
      </c>
      <c r="G558">
        <v>10900.5</v>
      </c>
      <c r="H558">
        <v>11407</v>
      </c>
      <c r="I558">
        <v>11102.400390999999</v>
      </c>
      <c r="J558">
        <v>11083.349609000001</v>
      </c>
      <c r="L558" t="str">
        <f t="shared" si="67"/>
        <v>24NOV2025:05:00:00</v>
      </c>
      <c r="M558">
        <v>6</v>
      </c>
      <c r="N558">
        <f t="shared" si="68"/>
        <v>-648.49316399999952</v>
      </c>
      <c r="O558">
        <f t="shared" si="63"/>
        <v>-648.49316399999952</v>
      </c>
      <c r="P558" t="str">
        <f t="shared" si="64"/>
        <v/>
      </c>
      <c r="Q558">
        <f t="shared" si="65"/>
        <v>1</v>
      </c>
      <c r="R558" t="str">
        <f t="shared" si="66"/>
        <v/>
      </c>
      <c r="S558">
        <f t="shared" si="69"/>
        <v>5.6039884815818546</v>
      </c>
    </row>
    <row r="559" spans="1:19" x14ac:dyDescent="0.3">
      <c r="A559" t="s">
        <v>583</v>
      </c>
      <c r="B559">
        <v>11824.734375</v>
      </c>
      <c r="C559">
        <v>11355.099609000001</v>
      </c>
      <c r="D559">
        <v>11633.173828000001</v>
      </c>
      <c r="E559">
        <v>11850.351563</v>
      </c>
      <c r="F559">
        <v>11355.099609000001</v>
      </c>
      <c r="G559">
        <v>11337.400390999999</v>
      </c>
      <c r="H559">
        <v>11732.299805000001</v>
      </c>
      <c r="I559">
        <v>11568.299805000001</v>
      </c>
      <c r="J559">
        <v>11498.275390999999</v>
      </c>
      <c r="L559" t="str">
        <f t="shared" si="67"/>
        <v>24NOV2025:06:00:00</v>
      </c>
      <c r="M559">
        <v>7</v>
      </c>
      <c r="N559">
        <f t="shared" si="68"/>
        <v>-469.63476599999922</v>
      </c>
      <c r="O559">
        <f t="shared" si="63"/>
        <v>-469.63476599999922</v>
      </c>
      <c r="P559" t="str">
        <f t="shared" si="64"/>
        <v/>
      </c>
      <c r="Q559">
        <f t="shared" si="65"/>
        <v>1</v>
      </c>
      <c r="R559" t="str">
        <f t="shared" si="66"/>
        <v/>
      </c>
      <c r="S559">
        <f t="shared" si="69"/>
        <v>3.9716305762682236</v>
      </c>
    </row>
    <row r="560" spans="1:19" x14ac:dyDescent="0.3">
      <c r="A560" t="s">
        <v>584</v>
      </c>
      <c r="B560">
        <v>12259.072265999999</v>
      </c>
      <c r="C560">
        <v>11906.299805000001</v>
      </c>
      <c r="D560">
        <v>12060.646484000001</v>
      </c>
      <c r="E560">
        <v>12228.241211</v>
      </c>
      <c r="F560">
        <v>11906.299805000001</v>
      </c>
      <c r="G560">
        <v>11945.700194999999</v>
      </c>
      <c r="H560">
        <v>12143.599609000001</v>
      </c>
      <c r="I560">
        <v>12132.400390999999</v>
      </c>
      <c r="J560">
        <v>12032</v>
      </c>
      <c r="L560" t="str">
        <f t="shared" si="67"/>
        <v>24NOV2025:07:00:00</v>
      </c>
      <c r="M560">
        <v>8</v>
      </c>
      <c r="N560">
        <f t="shared" si="68"/>
        <v>-352.77246099999866</v>
      </c>
      <c r="O560">
        <f t="shared" si="63"/>
        <v>-352.77246099999866</v>
      </c>
      <c r="P560" t="str">
        <f t="shared" si="64"/>
        <v/>
      </c>
      <c r="Q560">
        <f t="shared" si="65"/>
        <v>1</v>
      </c>
      <c r="R560" t="str">
        <f t="shared" si="66"/>
        <v/>
      </c>
      <c r="S560">
        <f t="shared" si="69"/>
        <v>2.8776440284017055</v>
      </c>
    </row>
    <row r="561" spans="1:19" x14ac:dyDescent="0.3">
      <c r="A561" t="s">
        <v>585</v>
      </c>
      <c r="B561">
        <v>12644.569336</v>
      </c>
      <c r="C561">
        <v>12231.299805000001</v>
      </c>
      <c r="D561">
        <v>12569.584961</v>
      </c>
      <c r="E561">
        <v>12569.811523</v>
      </c>
      <c r="F561">
        <v>12231.299805000001</v>
      </c>
      <c r="G561">
        <v>12334</v>
      </c>
      <c r="H561">
        <v>12278</v>
      </c>
      <c r="I561">
        <v>12439.900390999999</v>
      </c>
      <c r="J561">
        <v>12320.800781</v>
      </c>
      <c r="L561" t="str">
        <f t="shared" si="67"/>
        <v>24NOV2025:08:00:00</v>
      </c>
      <c r="M561">
        <v>9</v>
      </c>
      <c r="N561">
        <f t="shared" si="68"/>
        <v>-413.26953099999992</v>
      </c>
      <c r="O561">
        <f t="shared" si="63"/>
        <v>-413.26953099999992</v>
      </c>
      <c r="P561" t="str">
        <f t="shared" si="64"/>
        <v/>
      </c>
      <c r="Q561">
        <f t="shared" si="65"/>
        <v>1</v>
      </c>
      <c r="R561" t="str">
        <f t="shared" si="66"/>
        <v/>
      </c>
      <c r="S561">
        <f t="shared" si="69"/>
        <v>3.2683559243365594</v>
      </c>
    </row>
    <row r="562" spans="1:19" x14ac:dyDescent="0.3">
      <c r="A562" t="s">
        <v>586</v>
      </c>
      <c r="B562">
        <v>13219.579102</v>
      </c>
      <c r="C562">
        <v>12686</v>
      </c>
      <c r="D562">
        <v>13375.642578000001</v>
      </c>
      <c r="E562">
        <v>13302.970703000001</v>
      </c>
      <c r="F562">
        <v>12686</v>
      </c>
      <c r="G562">
        <v>12686.599609000001</v>
      </c>
      <c r="H562">
        <v>12738.799805000001</v>
      </c>
      <c r="I562">
        <v>12945.5</v>
      </c>
      <c r="J562">
        <v>12764.224609000001</v>
      </c>
      <c r="L562" t="str">
        <f t="shared" si="67"/>
        <v>24NOV2025:09:00:00</v>
      </c>
      <c r="M562">
        <v>10</v>
      </c>
      <c r="N562">
        <f t="shared" si="68"/>
        <v>-533.57910199999969</v>
      </c>
      <c r="O562">
        <f t="shared" si="63"/>
        <v>-533.57910199999969</v>
      </c>
      <c r="P562" t="str">
        <f t="shared" si="64"/>
        <v/>
      </c>
      <c r="Q562">
        <f t="shared" si="65"/>
        <v>1</v>
      </c>
      <c r="R562" t="str">
        <f t="shared" si="66"/>
        <v/>
      </c>
      <c r="S562">
        <f t="shared" si="69"/>
        <v>4.0362790515718778</v>
      </c>
    </row>
    <row r="563" spans="1:19" x14ac:dyDescent="0.3">
      <c r="A563" t="s">
        <v>587</v>
      </c>
      <c r="B563">
        <v>13872.874023</v>
      </c>
      <c r="C563">
        <v>13309.900390999999</v>
      </c>
      <c r="D563">
        <v>14212.873046999999</v>
      </c>
      <c r="E563">
        <v>14099.605469</v>
      </c>
      <c r="F563">
        <v>13309.900390999999</v>
      </c>
      <c r="G563">
        <v>13041.799805000001</v>
      </c>
      <c r="H563">
        <v>13337.299805000001</v>
      </c>
      <c r="I563">
        <v>13616.400390999999</v>
      </c>
      <c r="J563">
        <v>13326.349609000001</v>
      </c>
      <c r="L563" t="str">
        <f t="shared" si="67"/>
        <v>24NOV2025:10:00:00</v>
      </c>
      <c r="M563">
        <v>11</v>
      </c>
      <c r="N563">
        <f t="shared" si="68"/>
        <v>-562.97363200000109</v>
      </c>
      <c r="O563">
        <f t="shared" si="63"/>
        <v>-562.97363200000109</v>
      </c>
      <c r="P563" t="str">
        <f t="shared" si="64"/>
        <v/>
      </c>
      <c r="Q563">
        <f t="shared" si="65"/>
        <v>1</v>
      </c>
      <c r="R563" t="str">
        <f t="shared" si="66"/>
        <v/>
      </c>
      <c r="S563">
        <f t="shared" si="69"/>
        <v>4.0580894129553871</v>
      </c>
    </row>
    <row r="564" spans="1:19" x14ac:dyDescent="0.3">
      <c r="A564" t="s">
        <v>588</v>
      </c>
      <c r="B564">
        <v>14808.851563</v>
      </c>
      <c r="C564">
        <v>13962.700194999999</v>
      </c>
      <c r="D564">
        <v>14887.907227</v>
      </c>
      <c r="E564">
        <v>14967.815430000001</v>
      </c>
      <c r="F564">
        <v>13962.700194999999</v>
      </c>
      <c r="G564">
        <v>13602.5</v>
      </c>
      <c r="H564">
        <v>13683</v>
      </c>
      <c r="I564">
        <v>14251.299805000001</v>
      </c>
      <c r="J564">
        <v>13874.875</v>
      </c>
      <c r="L564" t="str">
        <f t="shared" si="67"/>
        <v>24NOV2025:11:00:00</v>
      </c>
      <c r="M564">
        <v>12</v>
      </c>
      <c r="N564">
        <f t="shared" si="68"/>
        <v>-846.15136800000073</v>
      </c>
      <c r="O564">
        <f t="shared" si="63"/>
        <v>-846.15136800000073</v>
      </c>
      <c r="P564" t="str">
        <f t="shared" si="64"/>
        <v/>
      </c>
      <c r="Q564">
        <f t="shared" si="65"/>
        <v>1</v>
      </c>
      <c r="R564" t="str">
        <f t="shared" si="66"/>
        <v/>
      </c>
      <c r="S564">
        <f t="shared" si="69"/>
        <v>5.7138216586228383</v>
      </c>
    </row>
    <row r="565" spans="1:19" x14ac:dyDescent="0.3">
      <c r="A565" t="s">
        <v>589</v>
      </c>
      <c r="B565">
        <v>15071.694336</v>
      </c>
      <c r="C565">
        <v>14450.700194999999</v>
      </c>
      <c r="D565">
        <v>15312.400390999999</v>
      </c>
      <c r="E565">
        <v>15471.292969</v>
      </c>
      <c r="F565">
        <v>14450.700194999999</v>
      </c>
      <c r="G565">
        <v>14007.299805000001</v>
      </c>
      <c r="H565">
        <v>13926</v>
      </c>
      <c r="I565">
        <v>14944.400390999999</v>
      </c>
      <c r="J565">
        <v>14332.099609000001</v>
      </c>
      <c r="L565" t="str">
        <f t="shared" si="67"/>
        <v>24NOV2025:12:00:00</v>
      </c>
      <c r="M565">
        <v>13</v>
      </c>
      <c r="N565">
        <f t="shared" si="68"/>
        <v>-620.99414100000104</v>
      </c>
      <c r="O565">
        <f t="shared" si="63"/>
        <v>-620.99414100000104</v>
      </c>
      <c r="P565" t="str">
        <f t="shared" si="64"/>
        <v/>
      </c>
      <c r="Q565">
        <f t="shared" si="65"/>
        <v>1</v>
      </c>
      <c r="R565" t="str">
        <f t="shared" si="66"/>
        <v/>
      </c>
      <c r="S565">
        <f t="shared" si="69"/>
        <v>4.120267616605684</v>
      </c>
    </row>
    <row r="566" spans="1:19" x14ac:dyDescent="0.3">
      <c r="A566" t="s">
        <v>590</v>
      </c>
      <c r="B566">
        <v>15384.822265999999</v>
      </c>
      <c r="C566">
        <v>14856.299805000001</v>
      </c>
      <c r="D566">
        <v>15676.903319999999</v>
      </c>
      <c r="E566">
        <v>15784.090819999999</v>
      </c>
      <c r="F566">
        <v>14856.299805000001</v>
      </c>
      <c r="G566">
        <v>14334.799805000001</v>
      </c>
      <c r="H566">
        <v>14418</v>
      </c>
      <c r="I566">
        <v>15540.799805000001</v>
      </c>
      <c r="J566">
        <v>14787.475586</v>
      </c>
      <c r="L566" t="str">
        <f t="shared" si="67"/>
        <v>24NOV2025:13:00:00</v>
      </c>
      <c r="M566">
        <v>14</v>
      </c>
      <c r="N566">
        <f t="shared" si="68"/>
        <v>-528.52246099999866</v>
      </c>
      <c r="O566">
        <f t="shared" si="63"/>
        <v>-528.52246099999866</v>
      </c>
      <c r="P566" t="str">
        <f t="shared" si="64"/>
        <v/>
      </c>
      <c r="Q566">
        <f t="shared" si="65"/>
        <v>1</v>
      </c>
      <c r="R566" t="str">
        <f t="shared" si="66"/>
        <v/>
      </c>
      <c r="S566">
        <f t="shared" si="69"/>
        <v>3.4353498003549747</v>
      </c>
    </row>
    <row r="567" spans="1:19" x14ac:dyDescent="0.3">
      <c r="A567" t="s">
        <v>591</v>
      </c>
      <c r="B567">
        <v>15645.430664</v>
      </c>
      <c r="C567">
        <v>15414.599609000001</v>
      </c>
      <c r="D567">
        <v>16169.956055000001</v>
      </c>
      <c r="E567">
        <v>16262.698242</v>
      </c>
      <c r="F567">
        <v>15414.599609000001</v>
      </c>
      <c r="G567">
        <v>14731.900390999999</v>
      </c>
      <c r="H567">
        <v>14950.200194999999</v>
      </c>
      <c r="I567">
        <v>16055.099609000001</v>
      </c>
      <c r="J567">
        <v>15287.949219</v>
      </c>
      <c r="L567" t="str">
        <f t="shared" si="67"/>
        <v>24NOV2025:14:00:00</v>
      </c>
      <c r="M567">
        <v>15</v>
      </c>
      <c r="N567">
        <f t="shared" si="68"/>
        <v>-230.83105499999874</v>
      </c>
      <c r="O567">
        <f t="shared" si="63"/>
        <v>-230.83105499999874</v>
      </c>
      <c r="P567" t="str">
        <f t="shared" si="64"/>
        <v/>
      </c>
      <c r="Q567">
        <f t="shared" si="65"/>
        <v>1</v>
      </c>
      <c r="R567" t="str">
        <f t="shared" si="66"/>
        <v/>
      </c>
      <c r="S567">
        <f t="shared" si="69"/>
        <v>1.4753895879078547</v>
      </c>
    </row>
    <row r="568" spans="1:19" x14ac:dyDescent="0.3">
      <c r="A568" t="s">
        <v>592</v>
      </c>
      <c r="B568">
        <v>15680.796875</v>
      </c>
      <c r="C568">
        <v>15875.299805000001</v>
      </c>
      <c r="D568">
        <v>16521.941406000002</v>
      </c>
      <c r="E568">
        <v>16673.910156000002</v>
      </c>
      <c r="F568">
        <v>15875.299805000001</v>
      </c>
      <c r="G568">
        <v>15021.299805000001</v>
      </c>
      <c r="H568">
        <v>15291</v>
      </c>
      <c r="I568">
        <v>16306.799805000001</v>
      </c>
      <c r="J568">
        <v>15623.600586</v>
      </c>
      <c r="L568" t="str">
        <f t="shared" si="67"/>
        <v>24NOV2025:15:00:00</v>
      </c>
      <c r="M568">
        <v>16</v>
      </c>
      <c r="N568">
        <f t="shared" si="68"/>
        <v>194.50293000000056</v>
      </c>
      <c r="O568" t="str">
        <f t="shared" si="63"/>
        <v/>
      </c>
      <c r="P568">
        <f t="shared" si="64"/>
        <v>194.50293000000056</v>
      </c>
      <c r="Q568" t="str">
        <f t="shared" si="65"/>
        <v/>
      </c>
      <c r="R568">
        <f t="shared" si="66"/>
        <v>1</v>
      </c>
      <c r="S568">
        <f t="shared" si="69"/>
        <v>1.2403893217320983</v>
      </c>
    </row>
    <row r="569" spans="1:19" x14ac:dyDescent="0.3">
      <c r="A569" t="s">
        <v>593</v>
      </c>
      <c r="B569">
        <v>15499.260742</v>
      </c>
      <c r="C569">
        <v>15942.5</v>
      </c>
      <c r="D569">
        <v>16398.214843999998</v>
      </c>
      <c r="E569">
        <v>16506.589843999998</v>
      </c>
      <c r="F569">
        <v>15942.5</v>
      </c>
      <c r="G569">
        <v>15114.099609000001</v>
      </c>
      <c r="H569">
        <v>15316</v>
      </c>
      <c r="I569">
        <v>16232.900390999999</v>
      </c>
      <c r="J569">
        <v>15651.375</v>
      </c>
      <c r="L569" t="str">
        <f t="shared" si="67"/>
        <v>24NOV2025:16:00:00</v>
      </c>
      <c r="M569">
        <v>17</v>
      </c>
      <c r="N569">
        <f t="shared" si="68"/>
        <v>443.23925799999961</v>
      </c>
      <c r="O569" t="str">
        <f t="shared" si="63"/>
        <v/>
      </c>
      <c r="P569">
        <f t="shared" si="64"/>
        <v>443.23925799999961</v>
      </c>
      <c r="Q569" t="str">
        <f t="shared" si="65"/>
        <v/>
      </c>
      <c r="R569">
        <f t="shared" si="66"/>
        <v>1</v>
      </c>
      <c r="S569">
        <f t="shared" si="69"/>
        <v>2.8597445089681401</v>
      </c>
    </row>
    <row r="570" spans="1:19" x14ac:dyDescent="0.3">
      <c r="A570" t="s">
        <v>594</v>
      </c>
      <c r="B570">
        <v>15130.703125</v>
      </c>
      <c r="C570">
        <v>15514.200194999999</v>
      </c>
      <c r="D570">
        <v>15894.752930000001</v>
      </c>
      <c r="E570">
        <v>15910.252930000001</v>
      </c>
      <c r="F570">
        <v>15514.200194999999</v>
      </c>
      <c r="G570">
        <v>14901.299805000001</v>
      </c>
      <c r="H570">
        <v>15032.099609000001</v>
      </c>
      <c r="I570">
        <v>15829</v>
      </c>
      <c r="J570">
        <v>15319.150390999999</v>
      </c>
      <c r="L570" t="str">
        <f t="shared" si="67"/>
        <v>24NOV2025:17:00:00</v>
      </c>
      <c r="M570">
        <v>18</v>
      </c>
      <c r="N570">
        <f t="shared" si="68"/>
        <v>383.49706999999944</v>
      </c>
      <c r="O570" t="str">
        <f t="shared" si="63"/>
        <v/>
      </c>
      <c r="P570">
        <f t="shared" si="64"/>
        <v>383.49706999999944</v>
      </c>
      <c r="Q570" t="str">
        <f t="shared" si="65"/>
        <v/>
      </c>
      <c r="R570">
        <f t="shared" si="66"/>
        <v>1</v>
      </c>
      <c r="S570">
        <f t="shared" si="69"/>
        <v>2.5345621206879598</v>
      </c>
    </row>
    <row r="571" spans="1:19" x14ac:dyDescent="0.3">
      <c r="A571" t="s">
        <v>595</v>
      </c>
      <c r="B571">
        <v>15057.236328000001</v>
      </c>
      <c r="C571">
        <v>15104.799805000001</v>
      </c>
      <c r="D571">
        <v>15508.200194999999</v>
      </c>
      <c r="E571">
        <v>15594.680664</v>
      </c>
      <c r="F571">
        <v>15104.799805000001</v>
      </c>
      <c r="G571">
        <v>14630.200194999999</v>
      </c>
      <c r="H571">
        <v>14569.799805000001</v>
      </c>
      <c r="I571">
        <v>15419.099609000001</v>
      </c>
      <c r="J571">
        <v>14930.974609000001</v>
      </c>
      <c r="L571" t="str">
        <f t="shared" si="67"/>
        <v>24NOV2025:18:00:00</v>
      </c>
      <c r="M571">
        <v>19</v>
      </c>
      <c r="N571">
        <f t="shared" si="68"/>
        <v>47.563476999999693</v>
      </c>
      <c r="O571" t="str">
        <f t="shared" si="63"/>
        <v/>
      </c>
      <c r="P571">
        <f t="shared" si="64"/>
        <v>47.563476999999693</v>
      </c>
      <c r="Q571" t="str">
        <f t="shared" si="65"/>
        <v/>
      </c>
      <c r="R571">
        <f t="shared" si="66"/>
        <v>1</v>
      </c>
      <c r="S571">
        <f t="shared" si="69"/>
        <v>0.31588450870995516</v>
      </c>
    </row>
    <row r="572" spans="1:19" x14ac:dyDescent="0.3">
      <c r="A572" t="s">
        <v>596</v>
      </c>
      <c r="B572">
        <v>14945.657227</v>
      </c>
      <c r="C572">
        <v>14823.599609000001</v>
      </c>
      <c r="D572">
        <v>15353.336914</v>
      </c>
      <c r="E572">
        <v>15355.558594</v>
      </c>
      <c r="F572">
        <v>14823.599609000001</v>
      </c>
      <c r="G572">
        <v>14539.5</v>
      </c>
      <c r="H572">
        <v>14293.200194999999</v>
      </c>
      <c r="I572">
        <v>15033.5</v>
      </c>
      <c r="J572">
        <v>14672.450194999999</v>
      </c>
      <c r="L572" t="str">
        <f t="shared" si="67"/>
        <v>24NOV2025:19:00:00</v>
      </c>
      <c r="M572">
        <v>20</v>
      </c>
      <c r="N572">
        <f t="shared" si="68"/>
        <v>-122.05761799999891</v>
      </c>
      <c r="O572">
        <f t="shared" si="63"/>
        <v>-122.05761799999891</v>
      </c>
      <c r="P572" t="str">
        <f t="shared" si="64"/>
        <v/>
      </c>
      <c r="Q572">
        <f t="shared" si="65"/>
        <v>1</v>
      </c>
      <c r="R572" t="str">
        <f t="shared" si="66"/>
        <v/>
      </c>
      <c r="S572">
        <f t="shared" si="69"/>
        <v>0.81667614977477443</v>
      </c>
    </row>
    <row r="573" spans="1:19" x14ac:dyDescent="0.3">
      <c r="A573" t="s">
        <v>597</v>
      </c>
      <c r="B573">
        <v>14697.670898</v>
      </c>
      <c r="C573">
        <v>14456.5</v>
      </c>
      <c r="D573">
        <v>14928.212890999999</v>
      </c>
      <c r="E573">
        <v>14897.816406</v>
      </c>
      <c r="F573">
        <v>14456.5</v>
      </c>
      <c r="G573">
        <v>14329.700194999999</v>
      </c>
      <c r="H573">
        <v>14081.799805000001</v>
      </c>
      <c r="I573">
        <v>14577.599609000001</v>
      </c>
      <c r="J573">
        <v>14361.400390999999</v>
      </c>
      <c r="L573" t="str">
        <f t="shared" si="67"/>
        <v>24NOV2025:20:00:00</v>
      </c>
      <c r="M573">
        <v>21</v>
      </c>
      <c r="N573">
        <f t="shared" si="68"/>
        <v>-241.17089800000031</v>
      </c>
      <c r="O573">
        <f t="shared" si="63"/>
        <v>-241.17089800000031</v>
      </c>
      <c r="P573" t="str">
        <f t="shared" si="64"/>
        <v/>
      </c>
      <c r="Q573">
        <f t="shared" si="65"/>
        <v>1</v>
      </c>
      <c r="R573" t="str">
        <f t="shared" si="66"/>
        <v/>
      </c>
      <c r="S573">
        <f t="shared" si="69"/>
        <v>1.6408783383006478</v>
      </c>
    </row>
    <row r="574" spans="1:19" x14ac:dyDescent="0.3">
      <c r="A574" t="s">
        <v>598</v>
      </c>
      <c r="B574">
        <v>14465.124023</v>
      </c>
      <c r="C574">
        <v>14090.700194999999</v>
      </c>
      <c r="D574">
        <v>14505.321289</v>
      </c>
      <c r="E574">
        <v>14534.240234000001</v>
      </c>
      <c r="F574">
        <v>14090.700194999999</v>
      </c>
      <c r="G574">
        <v>14083.099609000001</v>
      </c>
      <c r="H574">
        <v>13786.299805000001</v>
      </c>
      <c r="I574">
        <v>14143.5</v>
      </c>
      <c r="J574">
        <v>14025.900390999999</v>
      </c>
      <c r="L574" t="str">
        <f t="shared" si="67"/>
        <v>24NOV2025:21:00:00</v>
      </c>
      <c r="M574">
        <v>22</v>
      </c>
      <c r="N574">
        <f t="shared" si="68"/>
        <v>-374.42382800000087</v>
      </c>
      <c r="O574">
        <f t="shared" si="63"/>
        <v>-374.42382800000087</v>
      </c>
      <c r="P574" t="str">
        <f t="shared" si="64"/>
        <v/>
      </c>
      <c r="Q574">
        <f t="shared" si="65"/>
        <v>1</v>
      </c>
      <c r="R574" t="str">
        <f t="shared" si="66"/>
        <v/>
      </c>
      <c r="S574">
        <f t="shared" si="69"/>
        <v>2.5884591615298649</v>
      </c>
    </row>
    <row r="575" spans="1:19" x14ac:dyDescent="0.3">
      <c r="A575" t="s">
        <v>599</v>
      </c>
      <c r="B575">
        <v>14107.171875</v>
      </c>
      <c r="C575">
        <v>13726.799805000001</v>
      </c>
      <c r="D575">
        <v>14167.003906</v>
      </c>
      <c r="E575">
        <v>14220.496094</v>
      </c>
      <c r="F575">
        <v>13726.799805000001</v>
      </c>
      <c r="G575">
        <v>13825.900390999999</v>
      </c>
      <c r="H575">
        <v>13410.299805000001</v>
      </c>
      <c r="I575">
        <v>13720</v>
      </c>
      <c r="J575">
        <v>13670.75</v>
      </c>
      <c r="L575" t="str">
        <f t="shared" si="67"/>
        <v>24NOV2025:22:00:00</v>
      </c>
      <c r="M575">
        <v>23</v>
      </c>
      <c r="N575">
        <f t="shared" si="68"/>
        <v>-380.37206999999944</v>
      </c>
      <c r="O575">
        <f t="shared" si="63"/>
        <v>-380.37206999999944</v>
      </c>
      <c r="P575" t="str">
        <f t="shared" si="64"/>
        <v/>
      </c>
      <c r="Q575">
        <f t="shared" si="65"/>
        <v>1</v>
      </c>
      <c r="R575" t="str">
        <f t="shared" si="66"/>
        <v/>
      </c>
      <c r="S575">
        <f t="shared" si="69"/>
        <v>2.6963027981113292</v>
      </c>
    </row>
    <row r="576" spans="1:19" x14ac:dyDescent="0.3">
      <c r="A576" t="s">
        <v>600</v>
      </c>
      <c r="B576">
        <v>13655.526367</v>
      </c>
      <c r="C576">
        <v>13172.200194999999</v>
      </c>
      <c r="D576">
        <v>13547.365234000001</v>
      </c>
      <c r="E576">
        <v>13634.698242</v>
      </c>
      <c r="F576">
        <v>13172.200194999999</v>
      </c>
      <c r="G576">
        <v>13379.200194999999</v>
      </c>
      <c r="H576">
        <v>12791.700194999999</v>
      </c>
      <c r="I576">
        <v>13080.799805000001</v>
      </c>
      <c r="J576">
        <v>13105.975586</v>
      </c>
      <c r="L576" t="str">
        <f t="shared" si="67"/>
        <v>24NOV2025:23:00:00</v>
      </c>
      <c r="M576">
        <v>24</v>
      </c>
      <c r="N576">
        <f t="shared" si="68"/>
        <v>-483.32617200000095</v>
      </c>
      <c r="O576">
        <f t="shared" si="63"/>
        <v>-483.32617200000095</v>
      </c>
      <c r="P576" t="str">
        <f t="shared" si="64"/>
        <v/>
      </c>
      <c r="Q576">
        <f t="shared" si="65"/>
        <v>1</v>
      </c>
      <c r="R576" t="str">
        <f t="shared" si="66"/>
        <v/>
      </c>
      <c r="S576">
        <f t="shared" si="69"/>
        <v>3.5394181008504284</v>
      </c>
    </row>
    <row r="577" spans="1:19" x14ac:dyDescent="0.3">
      <c r="A577" t="s">
        <v>601</v>
      </c>
      <c r="B577">
        <v>12931.931640999999</v>
      </c>
      <c r="C577">
        <v>12520.299805000001</v>
      </c>
      <c r="D577">
        <v>12872.871094</v>
      </c>
      <c r="E577">
        <v>13014.933594</v>
      </c>
      <c r="F577">
        <v>12520.299805000001</v>
      </c>
      <c r="G577">
        <v>12842.700194999999</v>
      </c>
      <c r="H577">
        <v>12088.099609000001</v>
      </c>
      <c r="I577">
        <v>12428.799805000001</v>
      </c>
      <c r="J577">
        <v>12469.975586</v>
      </c>
      <c r="L577" t="str">
        <f t="shared" si="67"/>
        <v>25NOV2025:00:00:00</v>
      </c>
      <c r="M577">
        <v>1</v>
      </c>
      <c r="N577">
        <f t="shared" si="68"/>
        <v>-411.63183599999866</v>
      </c>
      <c r="O577">
        <f t="shared" si="63"/>
        <v>-411.63183599999866</v>
      </c>
      <c r="P577" t="str">
        <f t="shared" si="64"/>
        <v/>
      </c>
      <c r="Q577">
        <f t="shared" si="65"/>
        <v>1</v>
      </c>
      <c r="R577" t="str">
        <f t="shared" si="66"/>
        <v/>
      </c>
      <c r="S577">
        <f t="shared" si="69"/>
        <v>3.1830653565701037</v>
      </c>
    </row>
    <row r="578" spans="1:19" x14ac:dyDescent="0.3">
      <c r="A578" t="s">
        <v>602</v>
      </c>
      <c r="B578">
        <v>12349.216796999999</v>
      </c>
      <c r="C578">
        <v>11746.400390999999</v>
      </c>
      <c r="D578">
        <v>12245.925781</v>
      </c>
      <c r="E578">
        <v>12533.875977</v>
      </c>
      <c r="F578">
        <v>12376.900390999999</v>
      </c>
      <c r="G578">
        <v>12224.900390999999</v>
      </c>
      <c r="H578">
        <v>11057.799805000001</v>
      </c>
      <c r="I578">
        <v>11645.200194999999</v>
      </c>
      <c r="J578">
        <v>11826.200194999999</v>
      </c>
      <c r="L578" t="str">
        <f t="shared" si="67"/>
        <v>25NOV2025:01:00:00</v>
      </c>
      <c r="M578">
        <v>2</v>
      </c>
      <c r="N578">
        <f t="shared" si="68"/>
        <v>-602.81640599999992</v>
      </c>
      <c r="O578">
        <f t="shared" si="63"/>
        <v>-602.81640599999992</v>
      </c>
      <c r="P578" t="str">
        <f t="shared" si="64"/>
        <v/>
      </c>
      <c r="Q578">
        <f t="shared" si="65"/>
        <v>1</v>
      </c>
      <c r="R578" t="str">
        <f t="shared" si="66"/>
        <v/>
      </c>
      <c r="S578">
        <f t="shared" si="69"/>
        <v>4.881414067865764</v>
      </c>
    </row>
    <row r="579" spans="1:19" x14ac:dyDescent="0.3">
      <c r="A579" t="s">
        <v>603</v>
      </c>
      <c r="B579">
        <v>12022.541992</v>
      </c>
      <c r="C579">
        <v>11430</v>
      </c>
      <c r="D579">
        <v>11909.646484000001</v>
      </c>
      <c r="E579">
        <v>12146.122069999999</v>
      </c>
      <c r="F579">
        <v>11934.599609000001</v>
      </c>
      <c r="G579">
        <v>11766.099609000001</v>
      </c>
      <c r="H579">
        <v>10659.799805000001</v>
      </c>
      <c r="I579">
        <v>11257</v>
      </c>
      <c r="J579">
        <v>11404.375</v>
      </c>
      <c r="L579" t="str">
        <f t="shared" si="67"/>
        <v>25NOV2025:02:00:00</v>
      </c>
      <c r="M579">
        <v>3</v>
      </c>
      <c r="N579">
        <f t="shared" si="68"/>
        <v>-592.54199200000039</v>
      </c>
      <c r="O579">
        <f t="shared" ref="O579:O642" si="70">IF(N579&lt;0,N579,"")</f>
        <v>-592.54199200000039</v>
      </c>
      <c r="P579" t="str">
        <f t="shared" ref="P579:P642" si="71">IF(N579&gt;0,N579,"")</f>
        <v/>
      </c>
      <c r="Q579">
        <f t="shared" ref="Q579:Q642" si="72">IF(O579&lt;0,1,"")</f>
        <v>1</v>
      </c>
      <c r="R579" t="str">
        <f t="shared" ref="R579:R642" si="73">IF(AND(P579&gt;0,P579&lt;&gt;""),1,"")</f>
        <v/>
      </c>
      <c r="S579">
        <f t="shared" si="69"/>
        <v>4.9285915773410292</v>
      </c>
    </row>
    <row r="580" spans="1:19" x14ac:dyDescent="0.3">
      <c r="A580" t="s">
        <v>604</v>
      </c>
      <c r="B580">
        <v>11925.302734000001</v>
      </c>
      <c r="C580">
        <v>11155.299805000001</v>
      </c>
      <c r="D580">
        <v>11607.975586</v>
      </c>
      <c r="E580">
        <v>11881.622069999999</v>
      </c>
      <c r="F580">
        <v>11383</v>
      </c>
      <c r="G580">
        <v>11280.400390999999</v>
      </c>
      <c r="H580">
        <v>10320</v>
      </c>
      <c r="I580">
        <v>11012.400390999999</v>
      </c>
      <c r="J580">
        <v>10998.949219</v>
      </c>
      <c r="L580" t="str">
        <f t="shared" si="67"/>
        <v>25NOV2025:03:00:00</v>
      </c>
      <c r="M580">
        <v>4</v>
      </c>
      <c r="N580">
        <f t="shared" si="68"/>
        <v>-770.00292900000022</v>
      </c>
      <c r="O580">
        <f t="shared" si="70"/>
        <v>-770.00292900000022</v>
      </c>
      <c r="P580" t="str">
        <f t="shared" si="71"/>
        <v/>
      </c>
      <c r="Q580">
        <f t="shared" si="72"/>
        <v>1</v>
      </c>
      <c r="R580" t="str">
        <f t="shared" si="73"/>
        <v/>
      </c>
      <c r="S580">
        <f t="shared" si="69"/>
        <v>6.4568837049701022</v>
      </c>
    </row>
    <row r="581" spans="1:19" x14ac:dyDescent="0.3">
      <c r="A581" t="s">
        <v>605</v>
      </c>
      <c r="B581">
        <v>11478.193359000001</v>
      </c>
      <c r="C581">
        <v>11025.900390999999</v>
      </c>
      <c r="D581">
        <v>11372.770508</v>
      </c>
      <c r="E581">
        <v>11677.974609000001</v>
      </c>
      <c r="F581">
        <v>11178.599609000001</v>
      </c>
      <c r="G581">
        <v>11115.299805000001</v>
      </c>
      <c r="H581">
        <v>10272.099609000001</v>
      </c>
      <c r="I581">
        <v>10944.599609000001</v>
      </c>
      <c r="J581">
        <v>10877.649414</v>
      </c>
      <c r="L581" t="str">
        <f t="shared" si="67"/>
        <v>25NOV2025:04:00:00</v>
      </c>
      <c r="M581">
        <v>5</v>
      </c>
      <c r="N581">
        <f t="shared" si="68"/>
        <v>-452.29296800000157</v>
      </c>
      <c r="O581">
        <f t="shared" si="70"/>
        <v>-452.29296800000157</v>
      </c>
      <c r="P581" t="str">
        <f t="shared" si="71"/>
        <v/>
      </c>
      <c r="Q581">
        <f t="shared" si="72"/>
        <v>1</v>
      </c>
      <c r="R581" t="str">
        <f t="shared" si="73"/>
        <v/>
      </c>
      <c r="S581">
        <f t="shared" si="69"/>
        <v>3.940454336791257</v>
      </c>
    </row>
    <row r="582" spans="1:19" x14ac:dyDescent="0.3">
      <c r="A582" t="s">
        <v>606</v>
      </c>
      <c r="B582">
        <v>11841.739258</v>
      </c>
      <c r="C582">
        <v>11001.200194999999</v>
      </c>
      <c r="D582">
        <v>11297.755859000001</v>
      </c>
      <c r="E582">
        <v>11657.836914</v>
      </c>
      <c r="F582">
        <v>11243</v>
      </c>
      <c r="G582">
        <v>11158</v>
      </c>
      <c r="H582">
        <v>10348.200194999999</v>
      </c>
      <c r="I582">
        <v>11092.5</v>
      </c>
      <c r="J582">
        <v>10960.424805000001</v>
      </c>
      <c r="L582" t="str">
        <f t="shared" si="67"/>
        <v>25NOV2025:05:00:00</v>
      </c>
      <c r="M582">
        <v>6</v>
      </c>
      <c r="N582">
        <f t="shared" si="68"/>
        <v>-840.53906300000017</v>
      </c>
      <c r="O582">
        <f t="shared" si="70"/>
        <v>-840.53906300000017</v>
      </c>
      <c r="P582" t="str">
        <f t="shared" si="71"/>
        <v/>
      </c>
      <c r="Q582">
        <f t="shared" si="72"/>
        <v>1</v>
      </c>
      <c r="R582" t="str">
        <f t="shared" si="73"/>
        <v/>
      </c>
      <c r="S582">
        <f t="shared" si="69"/>
        <v>7.0981048027396128</v>
      </c>
    </row>
    <row r="583" spans="1:19" x14ac:dyDescent="0.3">
      <c r="A583" t="s">
        <v>607</v>
      </c>
      <c r="B583">
        <v>11685.834961</v>
      </c>
      <c r="C583">
        <v>11372.599609000001</v>
      </c>
      <c r="D583">
        <v>11664.643555000001</v>
      </c>
      <c r="E583">
        <v>12014.949219</v>
      </c>
      <c r="F583">
        <v>11620.599609000001</v>
      </c>
      <c r="G583">
        <v>11621.799805000001</v>
      </c>
      <c r="H583">
        <v>10735.299805000001</v>
      </c>
      <c r="I583">
        <v>11519.900390999999</v>
      </c>
      <c r="J583">
        <v>11374.400390999999</v>
      </c>
      <c r="L583" t="str">
        <f t="shared" si="67"/>
        <v>25NOV2025:06:00:00</v>
      </c>
      <c r="M583">
        <v>7</v>
      </c>
      <c r="N583">
        <f t="shared" si="68"/>
        <v>-313.23535199999969</v>
      </c>
      <c r="O583">
        <f t="shared" si="70"/>
        <v>-313.23535199999969</v>
      </c>
      <c r="P583" t="str">
        <f t="shared" si="71"/>
        <v/>
      </c>
      <c r="Q583">
        <f t="shared" si="72"/>
        <v>1</v>
      </c>
      <c r="R583" t="str">
        <f t="shared" si="73"/>
        <v/>
      </c>
      <c r="S583">
        <f t="shared" si="69"/>
        <v>2.6804704417389358</v>
      </c>
    </row>
    <row r="584" spans="1:19" x14ac:dyDescent="0.3">
      <c r="A584" t="s">
        <v>608</v>
      </c>
      <c r="B584">
        <v>11998.412109000001</v>
      </c>
      <c r="C584">
        <v>11822.599609000001</v>
      </c>
      <c r="D584">
        <v>12002.556640999999</v>
      </c>
      <c r="E584">
        <v>12348.630859000001</v>
      </c>
      <c r="F584">
        <v>12210.099609000001</v>
      </c>
      <c r="G584">
        <v>12310.200194999999</v>
      </c>
      <c r="H584">
        <v>11292.400390999999</v>
      </c>
      <c r="I584">
        <v>12155.700194999999</v>
      </c>
      <c r="J584">
        <v>11992.100586</v>
      </c>
      <c r="L584" t="str">
        <f t="shared" si="67"/>
        <v>25NOV2025:07:00:00</v>
      </c>
      <c r="M584">
        <v>8</v>
      </c>
      <c r="N584">
        <f t="shared" si="68"/>
        <v>-175.8125</v>
      </c>
      <c r="O584">
        <f t="shared" si="70"/>
        <v>-175.8125</v>
      </c>
      <c r="P584" t="str">
        <f t="shared" si="71"/>
        <v/>
      </c>
      <c r="Q584">
        <f t="shared" si="72"/>
        <v>1</v>
      </c>
      <c r="R584" t="str">
        <f t="shared" si="73"/>
        <v/>
      </c>
      <c r="S584">
        <f t="shared" si="69"/>
        <v>1.4652980611336326</v>
      </c>
    </row>
    <row r="585" spans="1:19" x14ac:dyDescent="0.3">
      <c r="A585" t="s">
        <v>609</v>
      </c>
      <c r="B585">
        <v>12150.087890999999</v>
      </c>
      <c r="C585">
        <v>12069.200194999999</v>
      </c>
      <c r="D585">
        <v>12240.583984000001</v>
      </c>
      <c r="E585">
        <v>12551.125977</v>
      </c>
      <c r="F585">
        <v>12391.700194999999</v>
      </c>
      <c r="G585">
        <v>12555.099609000001</v>
      </c>
      <c r="H585">
        <v>11539.900390999999</v>
      </c>
      <c r="I585">
        <v>12463.799805000001</v>
      </c>
      <c r="J585">
        <v>12237.625977</v>
      </c>
      <c r="L585" t="str">
        <f t="shared" si="67"/>
        <v>25NOV2025:08:00:00</v>
      </c>
      <c r="M585">
        <v>9</v>
      </c>
      <c r="N585">
        <f t="shared" si="68"/>
        <v>-80.887695999999778</v>
      </c>
      <c r="O585">
        <f t="shared" si="70"/>
        <v>-80.887695999999778</v>
      </c>
      <c r="P585" t="str">
        <f t="shared" si="71"/>
        <v/>
      </c>
      <c r="Q585">
        <f t="shared" si="72"/>
        <v>1</v>
      </c>
      <c r="R585" t="str">
        <f t="shared" si="73"/>
        <v/>
      </c>
      <c r="S585">
        <f t="shared" si="69"/>
        <v>0.66573753807917857</v>
      </c>
    </row>
    <row r="586" spans="1:19" x14ac:dyDescent="0.3">
      <c r="A586" t="s">
        <v>610</v>
      </c>
      <c r="B586">
        <v>12637.286133</v>
      </c>
      <c r="C586">
        <v>12758.5</v>
      </c>
      <c r="D586">
        <v>12786.455078000001</v>
      </c>
      <c r="E586">
        <v>13069.701171999999</v>
      </c>
      <c r="F586">
        <v>12808.5</v>
      </c>
      <c r="G586">
        <v>12839.900390999999</v>
      </c>
      <c r="H586">
        <v>11879.5</v>
      </c>
      <c r="I586">
        <v>12875.299805000001</v>
      </c>
      <c r="J586">
        <v>12600.799805000001</v>
      </c>
      <c r="L586" t="str">
        <f t="shared" si="67"/>
        <v>25NOV2025:09:00:00</v>
      </c>
      <c r="M586">
        <v>10</v>
      </c>
      <c r="N586">
        <f t="shared" si="68"/>
        <v>121.21386700000039</v>
      </c>
      <c r="O586" t="str">
        <f t="shared" si="70"/>
        <v/>
      </c>
      <c r="P586">
        <f t="shared" si="71"/>
        <v>121.21386700000039</v>
      </c>
      <c r="Q586" t="str">
        <f t="shared" si="72"/>
        <v/>
      </c>
      <c r="R586">
        <f t="shared" si="73"/>
        <v>1</v>
      </c>
      <c r="S586">
        <f t="shared" si="69"/>
        <v>0.95917640642378266</v>
      </c>
    </row>
    <row r="587" spans="1:19" x14ac:dyDescent="0.3">
      <c r="A587" t="s">
        <v>611</v>
      </c>
      <c r="B587">
        <v>13445.474609000001</v>
      </c>
      <c r="C587">
        <v>13172.5</v>
      </c>
      <c r="D587">
        <v>13301.238281</v>
      </c>
      <c r="E587">
        <v>13643.994140999999</v>
      </c>
      <c r="F587">
        <v>13374.200194999999</v>
      </c>
      <c r="G587">
        <v>13304.700194999999</v>
      </c>
      <c r="H587">
        <v>12060.700194999999</v>
      </c>
      <c r="I587">
        <v>13368.299805000001</v>
      </c>
      <c r="J587">
        <v>13026.975586</v>
      </c>
      <c r="L587" t="str">
        <f t="shared" si="67"/>
        <v>25NOV2025:10:00:00</v>
      </c>
      <c r="M587">
        <v>11</v>
      </c>
      <c r="N587">
        <f t="shared" si="68"/>
        <v>-272.97460900000078</v>
      </c>
      <c r="O587">
        <f t="shared" si="70"/>
        <v>-272.97460900000078</v>
      </c>
      <c r="P587" t="str">
        <f t="shared" si="71"/>
        <v/>
      </c>
      <c r="Q587">
        <f t="shared" si="72"/>
        <v>1</v>
      </c>
      <c r="R587" t="str">
        <f t="shared" si="73"/>
        <v/>
      </c>
      <c r="S587">
        <f t="shared" si="69"/>
        <v>2.0302340894480566</v>
      </c>
    </row>
    <row r="588" spans="1:19" x14ac:dyDescent="0.3">
      <c r="A588" t="s">
        <v>612</v>
      </c>
      <c r="B588">
        <v>14078.707031</v>
      </c>
      <c r="C588">
        <v>13448.5</v>
      </c>
      <c r="D588">
        <v>13984.113281</v>
      </c>
      <c r="E588">
        <v>14361.200194999999</v>
      </c>
      <c r="F588">
        <v>13874.299805000001</v>
      </c>
      <c r="G588">
        <v>13757.400390999999</v>
      </c>
      <c r="H588">
        <v>12209</v>
      </c>
      <c r="I588">
        <v>13778.799805000001</v>
      </c>
      <c r="J588">
        <v>13404.875</v>
      </c>
      <c r="L588" t="str">
        <f t="shared" ref="L588:L651" si="74">A588</f>
        <v>25NOV2025:11:00:00</v>
      </c>
      <c r="M588">
        <v>12</v>
      </c>
      <c r="N588">
        <f t="shared" ref="N588:N651" si="75">C588-B588</f>
        <v>-630.20703099999992</v>
      </c>
      <c r="O588">
        <f t="shared" si="70"/>
        <v>-630.20703099999992</v>
      </c>
      <c r="P588" t="str">
        <f t="shared" si="71"/>
        <v/>
      </c>
      <c r="Q588">
        <f t="shared" si="72"/>
        <v>1</v>
      </c>
      <c r="R588" t="str">
        <f t="shared" si="73"/>
        <v/>
      </c>
      <c r="S588">
        <f t="shared" ref="S588:S651" si="76">ABS((B588-C588)/B588)*100</f>
        <v>4.4763132694809453</v>
      </c>
    </row>
    <row r="589" spans="1:19" x14ac:dyDescent="0.3">
      <c r="A589" t="s">
        <v>613</v>
      </c>
      <c r="B589">
        <v>14885.789063</v>
      </c>
      <c r="C589">
        <v>13774.200194999999</v>
      </c>
      <c r="D589">
        <v>14385.862305000001</v>
      </c>
      <c r="E589">
        <v>14522.865234000001</v>
      </c>
      <c r="F589">
        <v>14171.099609000001</v>
      </c>
      <c r="G589">
        <v>14228.799805000001</v>
      </c>
      <c r="H589">
        <v>12314.200194999999</v>
      </c>
      <c r="I589">
        <v>14093</v>
      </c>
      <c r="J589">
        <v>13701.774414</v>
      </c>
      <c r="L589" t="str">
        <f t="shared" si="74"/>
        <v>25NOV2025:12:00:00</v>
      </c>
      <c r="M589">
        <v>13</v>
      </c>
      <c r="N589">
        <f t="shared" si="75"/>
        <v>-1111.5888680000007</v>
      </c>
      <c r="O589">
        <f t="shared" si="70"/>
        <v>-1111.5888680000007</v>
      </c>
      <c r="P589" t="str">
        <f t="shared" si="71"/>
        <v/>
      </c>
      <c r="Q589">
        <f t="shared" si="72"/>
        <v>1</v>
      </c>
      <c r="R589" t="str">
        <f t="shared" si="73"/>
        <v/>
      </c>
      <c r="S589">
        <f t="shared" si="76"/>
        <v>7.4674500847453045</v>
      </c>
    </row>
    <row r="590" spans="1:19" x14ac:dyDescent="0.3">
      <c r="A590" t="s">
        <v>614</v>
      </c>
      <c r="B590">
        <v>15229.085938</v>
      </c>
      <c r="C590">
        <v>14041.799805000001</v>
      </c>
      <c r="D590">
        <v>14815.818359000001</v>
      </c>
      <c r="E590">
        <v>14767.21875</v>
      </c>
      <c r="F590">
        <v>14415</v>
      </c>
      <c r="G590">
        <v>14622</v>
      </c>
      <c r="H590">
        <v>12384.799805000001</v>
      </c>
      <c r="I590">
        <v>14421.099609000001</v>
      </c>
      <c r="J590">
        <v>13960.724609000001</v>
      </c>
      <c r="L590" t="str">
        <f t="shared" si="74"/>
        <v>25NOV2025:13:00:00</v>
      </c>
      <c r="M590">
        <v>14</v>
      </c>
      <c r="N590">
        <f t="shared" si="75"/>
        <v>-1187.2861329999996</v>
      </c>
      <c r="O590">
        <f t="shared" si="70"/>
        <v>-1187.2861329999996</v>
      </c>
      <c r="P590" t="str">
        <f t="shared" si="71"/>
        <v/>
      </c>
      <c r="Q590">
        <f t="shared" si="72"/>
        <v>1</v>
      </c>
      <c r="R590" t="str">
        <f t="shared" si="73"/>
        <v/>
      </c>
      <c r="S590">
        <f t="shared" si="76"/>
        <v>7.7961746215999304</v>
      </c>
    </row>
    <row r="591" spans="1:19" x14ac:dyDescent="0.3">
      <c r="A591" t="s">
        <v>615</v>
      </c>
      <c r="B591">
        <v>15596.916992</v>
      </c>
      <c r="C591">
        <v>14392.200194999999</v>
      </c>
      <c r="D591">
        <v>15380.108398</v>
      </c>
      <c r="E591">
        <v>15157.670898</v>
      </c>
      <c r="F591">
        <v>14733.799805000001</v>
      </c>
      <c r="G591">
        <v>14920.5</v>
      </c>
      <c r="H591">
        <v>12720</v>
      </c>
      <c r="I591">
        <v>14765</v>
      </c>
      <c r="J591">
        <v>14284.825194999999</v>
      </c>
      <c r="L591" t="str">
        <f t="shared" si="74"/>
        <v>25NOV2025:14:00:00</v>
      </c>
      <c r="M591">
        <v>15</v>
      </c>
      <c r="N591">
        <f t="shared" si="75"/>
        <v>-1204.716797000001</v>
      </c>
      <c r="O591">
        <f t="shared" si="70"/>
        <v>-1204.716797000001</v>
      </c>
      <c r="P591" t="str">
        <f t="shared" si="71"/>
        <v/>
      </c>
      <c r="Q591">
        <f t="shared" si="72"/>
        <v>1</v>
      </c>
      <c r="R591" t="str">
        <f t="shared" si="73"/>
        <v/>
      </c>
      <c r="S591">
        <f t="shared" si="76"/>
        <v>7.7240700685778245</v>
      </c>
    </row>
    <row r="592" spans="1:19" x14ac:dyDescent="0.3">
      <c r="A592" t="s">
        <v>616</v>
      </c>
      <c r="B592">
        <v>16208.140625</v>
      </c>
      <c r="C592">
        <v>14653.5</v>
      </c>
      <c r="D592">
        <v>15734.971680000001</v>
      </c>
      <c r="E592">
        <v>15492.887694999999</v>
      </c>
      <c r="F592">
        <v>14984.900390999999</v>
      </c>
      <c r="G592">
        <v>15071.599609000001</v>
      </c>
      <c r="H592">
        <v>13074.799805000001</v>
      </c>
      <c r="I592">
        <v>14975.5</v>
      </c>
      <c r="J592">
        <v>14526.700194999999</v>
      </c>
      <c r="L592" t="str">
        <f t="shared" si="74"/>
        <v>25NOV2025:15:00:00</v>
      </c>
      <c r="M592">
        <v>16</v>
      </c>
      <c r="N592">
        <f t="shared" si="75"/>
        <v>-1554.640625</v>
      </c>
      <c r="O592">
        <f t="shared" si="70"/>
        <v>-1554.640625</v>
      </c>
      <c r="P592" t="str">
        <f t="shared" si="71"/>
        <v/>
      </c>
      <c r="Q592">
        <f t="shared" si="72"/>
        <v>1</v>
      </c>
      <c r="R592" t="str">
        <f t="shared" si="73"/>
        <v/>
      </c>
      <c r="S592">
        <f t="shared" si="76"/>
        <v>9.5917271509976185</v>
      </c>
    </row>
    <row r="593" spans="1:19" x14ac:dyDescent="0.3">
      <c r="A593" t="s">
        <v>617</v>
      </c>
      <c r="B593">
        <v>16408.902343999998</v>
      </c>
      <c r="C593">
        <v>14672.299805000001</v>
      </c>
      <c r="D593">
        <v>15652.833984000001</v>
      </c>
      <c r="E593">
        <v>15331.1875</v>
      </c>
      <c r="F593">
        <v>15067.099609000001</v>
      </c>
      <c r="G593">
        <v>15092.5</v>
      </c>
      <c r="H593">
        <v>13291.099609000001</v>
      </c>
      <c r="I593">
        <v>15074.099609000001</v>
      </c>
      <c r="J593">
        <v>14631.199219</v>
      </c>
      <c r="L593" t="str">
        <f t="shared" si="74"/>
        <v>25NOV2025:16:00:00</v>
      </c>
      <c r="M593">
        <v>17</v>
      </c>
      <c r="N593">
        <f t="shared" si="75"/>
        <v>-1736.6025389999977</v>
      </c>
      <c r="O593">
        <f t="shared" si="70"/>
        <v>-1736.6025389999977</v>
      </c>
      <c r="P593" t="str">
        <f t="shared" si="71"/>
        <v/>
      </c>
      <c r="Q593">
        <f t="shared" si="72"/>
        <v>1</v>
      </c>
      <c r="R593" t="str">
        <f t="shared" si="73"/>
        <v/>
      </c>
      <c r="S593">
        <f t="shared" si="76"/>
        <v>10.583294985816011</v>
      </c>
    </row>
    <row r="594" spans="1:19" x14ac:dyDescent="0.3">
      <c r="A594" t="s">
        <v>618</v>
      </c>
      <c r="B594">
        <v>15585.673828000001</v>
      </c>
      <c r="C594">
        <v>14224.5</v>
      </c>
      <c r="D594">
        <v>15227.284180000001</v>
      </c>
      <c r="E594">
        <v>14873.856444999999</v>
      </c>
      <c r="F594">
        <v>14930.700194999999</v>
      </c>
      <c r="G594">
        <v>14953.099609000001</v>
      </c>
      <c r="H594">
        <v>13358.599609000001</v>
      </c>
      <c r="I594">
        <v>14957.299805000001</v>
      </c>
      <c r="J594">
        <v>14549.924805000001</v>
      </c>
      <c r="L594" t="str">
        <f t="shared" si="74"/>
        <v>25NOV2025:17:00:00</v>
      </c>
      <c r="M594">
        <v>18</v>
      </c>
      <c r="N594">
        <f t="shared" si="75"/>
        <v>-1361.1738280000009</v>
      </c>
      <c r="O594">
        <f t="shared" si="70"/>
        <v>-1361.1738280000009</v>
      </c>
      <c r="P594" t="str">
        <f t="shared" si="71"/>
        <v/>
      </c>
      <c r="Q594">
        <f t="shared" si="72"/>
        <v>1</v>
      </c>
      <c r="R594" t="str">
        <f t="shared" si="73"/>
        <v/>
      </c>
      <c r="S594">
        <f t="shared" si="76"/>
        <v>8.7334936110020642</v>
      </c>
    </row>
    <row r="595" spans="1:19" x14ac:dyDescent="0.3">
      <c r="A595" t="s">
        <v>619</v>
      </c>
      <c r="B595">
        <v>14673.950194999999</v>
      </c>
      <c r="C595">
        <v>13929.599609000001</v>
      </c>
      <c r="D595">
        <v>14741.190430000001</v>
      </c>
      <c r="E595">
        <v>14482.166015999999</v>
      </c>
      <c r="F595">
        <v>14647</v>
      </c>
      <c r="G595">
        <v>14548.5</v>
      </c>
      <c r="H595">
        <v>13230</v>
      </c>
      <c r="I595">
        <v>14779.200194999999</v>
      </c>
      <c r="J595">
        <v>14301.174805000001</v>
      </c>
      <c r="L595" t="str">
        <f t="shared" si="74"/>
        <v>25NOV2025:18:00:00</v>
      </c>
      <c r="M595">
        <v>19</v>
      </c>
      <c r="N595">
        <f t="shared" si="75"/>
        <v>-744.35058599999866</v>
      </c>
      <c r="O595">
        <f t="shared" si="70"/>
        <v>-744.35058599999866</v>
      </c>
      <c r="P595" t="str">
        <f t="shared" si="71"/>
        <v/>
      </c>
      <c r="Q595">
        <f t="shared" si="72"/>
        <v>1</v>
      </c>
      <c r="R595" t="str">
        <f t="shared" si="73"/>
        <v/>
      </c>
      <c r="S595">
        <f t="shared" si="76"/>
        <v>5.0725985580462751</v>
      </c>
    </row>
    <row r="596" spans="1:19" x14ac:dyDescent="0.3">
      <c r="A596" t="s">
        <v>620</v>
      </c>
      <c r="B596">
        <v>14210.426758</v>
      </c>
      <c r="C596">
        <v>13558.700194999999</v>
      </c>
      <c r="D596">
        <v>14476.085938</v>
      </c>
      <c r="E596">
        <v>14319.756836</v>
      </c>
      <c r="F596">
        <v>14414</v>
      </c>
      <c r="G596">
        <v>14269.299805000001</v>
      </c>
      <c r="H596">
        <v>13115.700194999999</v>
      </c>
      <c r="I596">
        <v>14492.799805000001</v>
      </c>
      <c r="J596">
        <v>14072.950194999999</v>
      </c>
      <c r="L596" t="str">
        <f t="shared" si="74"/>
        <v>25NOV2025:19:00:00</v>
      </c>
      <c r="M596">
        <v>20</v>
      </c>
      <c r="N596">
        <f t="shared" si="75"/>
        <v>-651.72656300000017</v>
      </c>
      <c r="O596">
        <f t="shared" si="70"/>
        <v>-651.72656300000017</v>
      </c>
      <c r="P596" t="str">
        <f t="shared" si="71"/>
        <v/>
      </c>
      <c r="Q596">
        <f t="shared" si="72"/>
        <v>1</v>
      </c>
      <c r="R596" t="str">
        <f t="shared" si="73"/>
        <v/>
      </c>
      <c r="S596">
        <f t="shared" si="76"/>
        <v>4.5862560927883438</v>
      </c>
    </row>
    <row r="597" spans="1:19" x14ac:dyDescent="0.3">
      <c r="A597" t="s">
        <v>621</v>
      </c>
      <c r="B597">
        <v>13730.525390999999</v>
      </c>
      <c r="C597">
        <v>13265.799805000001</v>
      </c>
      <c r="D597">
        <v>13916.946289</v>
      </c>
      <c r="E597">
        <v>13888.698242</v>
      </c>
      <c r="F597">
        <v>13975.400390999999</v>
      </c>
      <c r="G597">
        <v>13875.700194999999</v>
      </c>
      <c r="H597">
        <v>12757</v>
      </c>
      <c r="I597">
        <v>13986.099609000001</v>
      </c>
      <c r="J597">
        <v>13648.550781</v>
      </c>
      <c r="L597" t="str">
        <f t="shared" si="74"/>
        <v>25NOV2025:20:00:00</v>
      </c>
      <c r="M597">
        <v>21</v>
      </c>
      <c r="N597">
        <f t="shared" si="75"/>
        <v>-464.72558599999866</v>
      </c>
      <c r="O597">
        <f t="shared" si="70"/>
        <v>-464.72558599999866</v>
      </c>
      <c r="P597" t="str">
        <f t="shared" si="71"/>
        <v/>
      </c>
      <c r="Q597">
        <f t="shared" si="72"/>
        <v>1</v>
      </c>
      <c r="R597" t="str">
        <f t="shared" si="73"/>
        <v/>
      </c>
      <c r="S597">
        <f t="shared" si="76"/>
        <v>3.3846161946913851</v>
      </c>
    </row>
    <row r="598" spans="1:19" x14ac:dyDescent="0.3">
      <c r="A598" t="s">
        <v>622</v>
      </c>
      <c r="B598">
        <v>13427.830078000001</v>
      </c>
      <c r="C598">
        <v>12983.599609000001</v>
      </c>
      <c r="D598">
        <v>13370.405273</v>
      </c>
      <c r="E598">
        <v>13444.758789</v>
      </c>
      <c r="F598">
        <v>13508.599609000001</v>
      </c>
      <c r="G598">
        <v>13454.200194999999</v>
      </c>
      <c r="H598">
        <v>12506.400390999999</v>
      </c>
      <c r="I598">
        <v>13521.599609000001</v>
      </c>
      <c r="J598">
        <v>13247.701171999999</v>
      </c>
      <c r="L598" t="str">
        <f t="shared" si="74"/>
        <v>25NOV2025:21:00:00</v>
      </c>
      <c r="M598">
        <v>22</v>
      </c>
      <c r="N598">
        <f t="shared" si="75"/>
        <v>-444.23046900000008</v>
      </c>
      <c r="O598">
        <f t="shared" si="70"/>
        <v>-444.23046900000008</v>
      </c>
      <c r="P598" t="str">
        <f t="shared" si="71"/>
        <v/>
      </c>
      <c r="Q598">
        <f t="shared" si="72"/>
        <v>1</v>
      </c>
      <c r="R598" t="str">
        <f t="shared" si="73"/>
        <v/>
      </c>
      <c r="S598">
        <f t="shared" si="76"/>
        <v>3.3082818774108715</v>
      </c>
    </row>
    <row r="599" spans="1:19" x14ac:dyDescent="0.3">
      <c r="A599" t="s">
        <v>623</v>
      </c>
      <c r="B599">
        <v>13058.635742</v>
      </c>
      <c r="C599">
        <v>12542</v>
      </c>
      <c r="D599">
        <v>12792.169921999999</v>
      </c>
      <c r="E599">
        <v>12974.959961</v>
      </c>
      <c r="F599">
        <v>13039.799805000001</v>
      </c>
      <c r="G599">
        <v>12975.900390999999</v>
      </c>
      <c r="H599">
        <v>12251.700194999999</v>
      </c>
      <c r="I599">
        <v>13021.299805000001</v>
      </c>
      <c r="J599">
        <v>12822.174805000001</v>
      </c>
      <c r="L599" t="str">
        <f t="shared" si="74"/>
        <v>25NOV2025:22:00:00</v>
      </c>
      <c r="M599">
        <v>23</v>
      </c>
      <c r="N599">
        <f t="shared" si="75"/>
        <v>-516.63574200000039</v>
      </c>
      <c r="O599">
        <f t="shared" si="70"/>
        <v>-516.63574200000039</v>
      </c>
      <c r="P599" t="str">
        <f t="shared" si="71"/>
        <v/>
      </c>
      <c r="Q599">
        <f t="shared" si="72"/>
        <v>1</v>
      </c>
      <c r="R599" t="str">
        <f t="shared" si="73"/>
        <v/>
      </c>
      <c r="S599">
        <f t="shared" si="76"/>
        <v>3.9562765376659077</v>
      </c>
    </row>
    <row r="600" spans="1:19" x14ac:dyDescent="0.3">
      <c r="A600" t="s">
        <v>624</v>
      </c>
      <c r="B600">
        <v>12584.128906</v>
      </c>
      <c r="C600">
        <v>11929.900390999999</v>
      </c>
      <c r="D600">
        <v>12270.888671999999</v>
      </c>
      <c r="E600">
        <v>12423.666015999999</v>
      </c>
      <c r="F600">
        <v>12416.099609000001</v>
      </c>
      <c r="G600">
        <v>12324.200194999999</v>
      </c>
      <c r="H600">
        <v>11778.799805000001</v>
      </c>
      <c r="I600">
        <v>12353.5</v>
      </c>
      <c r="J600">
        <v>12218.150390999999</v>
      </c>
      <c r="L600" t="str">
        <f t="shared" si="74"/>
        <v>25NOV2025:23:00:00</v>
      </c>
      <c r="M600">
        <v>24</v>
      </c>
      <c r="N600">
        <f t="shared" si="75"/>
        <v>-654.2285150000007</v>
      </c>
      <c r="O600">
        <f t="shared" si="70"/>
        <v>-654.2285150000007</v>
      </c>
      <c r="P600" t="str">
        <f t="shared" si="71"/>
        <v/>
      </c>
      <c r="Q600">
        <f t="shared" si="72"/>
        <v>1</v>
      </c>
      <c r="R600" t="str">
        <f t="shared" si="73"/>
        <v/>
      </c>
      <c r="S600">
        <f t="shared" si="76"/>
        <v>5.1988383136163714</v>
      </c>
    </row>
    <row r="601" spans="1:19" x14ac:dyDescent="0.3">
      <c r="A601" t="s">
        <v>625</v>
      </c>
      <c r="B601">
        <v>12009.173828000001</v>
      </c>
      <c r="C601">
        <v>11298.200194999999</v>
      </c>
      <c r="D601">
        <v>11697.610352</v>
      </c>
      <c r="E601">
        <v>11864.495117</v>
      </c>
      <c r="F601">
        <v>11779</v>
      </c>
      <c r="G601">
        <v>11745.299805000001</v>
      </c>
      <c r="H601">
        <v>11288.700194999999</v>
      </c>
      <c r="I601">
        <v>11773</v>
      </c>
      <c r="J601">
        <v>11646.5</v>
      </c>
      <c r="L601" t="str">
        <f t="shared" si="74"/>
        <v>26NOV2025:00:00:00</v>
      </c>
      <c r="M601">
        <v>1</v>
      </c>
      <c r="N601">
        <f t="shared" si="75"/>
        <v>-710.97363300000143</v>
      </c>
      <c r="O601">
        <f t="shared" si="70"/>
        <v>-710.97363300000143</v>
      </c>
      <c r="P601" t="str">
        <f t="shared" si="71"/>
        <v/>
      </c>
      <c r="Q601">
        <f t="shared" si="72"/>
        <v>1</v>
      </c>
      <c r="R601" t="str">
        <f t="shared" si="73"/>
        <v/>
      </c>
      <c r="S601">
        <f t="shared" si="76"/>
        <v>5.9202543254252022</v>
      </c>
    </row>
    <row r="602" spans="1:19" x14ac:dyDescent="0.3">
      <c r="A602" t="s">
        <v>626</v>
      </c>
      <c r="B602">
        <v>11811.287109000001</v>
      </c>
      <c r="C602">
        <v>11218.700194999999</v>
      </c>
      <c r="D602">
        <v>11218.755859000001</v>
      </c>
      <c r="E602">
        <v>11331.236328000001</v>
      </c>
      <c r="F602">
        <v>11252.200194999999</v>
      </c>
      <c r="G602">
        <v>11385.900390999999</v>
      </c>
      <c r="H602">
        <v>10538.799805000001</v>
      </c>
      <c r="I602">
        <v>11218.700194999999</v>
      </c>
      <c r="J602">
        <v>11098.900390999999</v>
      </c>
      <c r="L602" t="str">
        <f t="shared" si="74"/>
        <v>26NOV2025:01:00:00</v>
      </c>
      <c r="M602">
        <v>2</v>
      </c>
      <c r="N602">
        <f t="shared" si="75"/>
        <v>-592.58691400000134</v>
      </c>
      <c r="O602">
        <f t="shared" si="70"/>
        <v>-592.58691400000134</v>
      </c>
      <c r="P602" t="str">
        <f t="shared" si="71"/>
        <v/>
      </c>
      <c r="Q602">
        <f t="shared" si="72"/>
        <v>1</v>
      </c>
      <c r="R602" t="str">
        <f t="shared" si="73"/>
        <v/>
      </c>
      <c r="S602">
        <f t="shared" si="76"/>
        <v>5.0171239470460431</v>
      </c>
    </row>
    <row r="603" spans="1:19" x14ac:dyDescent="0.3">
      <c r="A603" t="s">
        <v>627</v>
      </c>
      <c r="B603">
        <v>11670.000977</v>
      </c>
      <c r="C603">
        <v>10893.700194999999</v>
      </c>
      <c r="D603">
        <v>10947.276367</v>
      </c>
      <c r="E603">
        <v>11022.657227</v>
      </c>
      <c r="F603">
        <v>10973</v>
      </c>
      <c r="G603">
        <v>11162.700194999999</v>
      </c>
      <c r="H603">
        <v>10111.799805000001</v>
      </c>
      <c r="I603">
        <v>10893.700194999999</v>
      </c>
      <c r="J603">
        <v>10785.299805000001</v>
      </c>
      <c r="L603" t="str">
        <f t="shared" si="74"/>
        <v>26NOV2025:02:00:00</v>
      </c>
      <c r="M603">
        <v>3</v>
      </c>
      <c r="N603">
        <f t="shared" si="75"/>
        <v>-776.30078200000025</v>
      </c>
      <c r="O603">
        <f t="shared" si="70"/>
        <v>-776.30078200000025</v>
      </c>
      <c r="P603" t="str">
        <f t="shared" si="71"/>
        <v/>
      </c>
      <c r="Q603">
        <f t="shared" si="72"/>
        <v>1</v>
      </c>
      <c r="R603" t="str">
        <f t="shared" si="73"/>
        <v/>
      </c>
      <c r="S603">
        <f t="shared" si="76"/>
        <v>6.6521055442067611</v>
      </c>
    </row>
    <row r="604" spans="1:19" x14ac:dyDescent="0.3">
      <c r="A604" t="s">
        <v>628</v>
      </c>
      <c r="B604">
        <v>11409.344727</v>
      </c>
      <c r="C604">
        <v>10696.799805000001</v>
      </c>
      <c r="D604">
        <v>10693.046875</v>
      </c>
      <c r="E604">
        <v>10754.998046999999</v>
      </c>
      <c r="F604">
        <v>10707</v>
      </c>
      <c r="G604">
        <v>10784.200194999999</v>
      </c>
      <c r="H604">
        <v>9713.8203125</v>
      </c>
      <c r="I604">
        <v>10696.799805000001</v>
      </c>
      <c r="J604">
        <v>10475.455078000001</v>
      </c>
      <c r="L604" t="str">
        <f t="shared" si="74"/>
        <v>26NOV2025:03:00:00</v>
      </c>
      <c r="M604">
        <v>4</v>
      </c>
      <c r="N604">
        <f t="shared" si="75"/>
        <v>-712.54492199999913</v>
      </c>
      <c r="O604">
        <f t="shared" si="70"/>
        <v>-712.54492199999913</v>
      </c>
      <c r="P604" t="str">
        <f t="shared" si="71"/>
        <v/>
      </c>
      <c r="Q604">
        <f t="shared" si="72"/>
        <v>1</v>
      </c>
      <c r="R604" t="str">
        <f t="shared" si="73"/>
        <v/>
      </c>
      <c r="S604">
        <f t="shared" si="76"/>
        <v>6.245274720412076</v>
      </c>
    </row>
    <row r="605" spans="1:19" x14ac:dyDescent="0.3">
      <c r="A605" t="s">
        <v>629</v>
      </c>
      <c r="B605">
        <v>10857.402344</v>
      </c>
      <c r="C605">
        <v>10588.599609000001</v>
      </c>
      <c r="D605">
        <v>10552.501953000001</v>
      </c>
      <c r="E605">
        <v>10624.703125</v>
      </c>
      <c r="F605">
        <v>10590.799805000001</v>
      </c>
      <c r="G605">
        <v>10578.099609000001</v>
      </c>
      <c r="H605">
        <v>9616.6796875</v>
      </c>
      <c r="I605">
        <v>10588.599609000001</v>
      </c>
      <c r="J605">
        <v>10343.544921999999</v>
      </c>
      <c r="L605" t="str">
        <f t="shared" si="74"/>
        <v>26NOV2025:04:00:00</v>
      </c>
      <c r="M605">
        <v>5</v>
      </c>
      <c r="N605">
        <f t="shared" si="75"/>
        <v>-268.8027349999993</v>
      </c>
      <c r="O605">
        <f t="shared" si="70"/>
        <v>-268.8027349999993</v>
      </c>
      <c r="P605" t="str">
        <f t="shared" si="71"/>
        <v/>
      </c>
      <c r="Q605">
        <f t="shared" si="72"/>
        <v>1</v>
      </c>
      <c r="R605" t="str">
        <f t="shared" si="73"/>
        <v/>
      </c>
      <c r="S605">
        <f t="shared" si="76"/>
        <v>2.4757554936567736</v>
      </c>
    </row>
    <row r="606" spans="1:19" x14ac:dyDescent="0.3">
      <c r="A606" t="s">
        <v>630</v>
      </c>
      <c r="B606">
        <v>10675.401367</v>
      </c>
      <c r="C606">
        <v>10768.400390999999</v>
      </c>
      <c r="D606">
        <v>10577.323242</v>
      </c>
      <c r="E606">
        <v>10705.983398</v>
      </c>
      <c r="F606">
        <v>10834.599609000001</v>
      </c>
      <c r="G606">
        <v>10772.799805000001</v>
      </c>
      <c r="H606">
        <v>9776.3496094000002</v>
      </c>
      <c r="I606">
        <v>10768.400390999999</v>
      </c>
      <c r="J606">
        <v>10538.037109000001</v>
      </c>
      <c r="L606" t="str">
        <f t="shared" si="74"/>
        <v>26NOV2025:05:00:00</v>
      </c>
      <c r="M606">
        <v>6</v>
      </c>
      <c r="N606">
        <f t="shared" si="75"/>
        <v>92.999023999998826</v>
      </c>
      <c r="O606" t="str">
        <f t="shared" si="70"/>
        <v/>
      </c>
      <c r="P606">
        <f t="shared" si="71"/>
        <v>92.999023999998826</v>
      </c>
      <c r="Q606" t="str">
        <f t="shared" si="72"/>
        <v/>
      </c>
      <c r="R606">
        <f t="shared" si="73"/>
        <v>1</v>
      </c>
      <c r="S606">
        <f t="shared" si="76"/>
        <v>0.8711524822615021</v>
      </c>
    </row>
    <row r="607" spans="1:19" x14ac:dyDescent="0.3">
      <c r="A607" t="s">
        <v>631</v>
      </c>
      <c r="B607">
        <v>10900.347656</v>
      </c>
      <c r="C607">
        <v>11161.5</v>
      </c>
      <c r="D607">
        <v>10914.967773</v>
      </c>
      <c r="E607">
        <v>10988.650390999999</v>
      </c>
      <c r="F607">
        <v>11301</v>
      </c>
      <c r="G607">
        <v>11313.099609000001</v>
      </c>
      <c r="H607">
        <v>10338.900390999999</v>
      </c>
      <c r="I607">
        <v>11161.5</v>
      </c>
      <c r="J607">
        <v>11028.625</v>
      </c>
      <c r="L607" t="str">
        <f t="shared" si="74"/>
        <v>26NOV2025:06:00:00</v>
      </c>
      <c r="M607">
        <v>7</v>
      </c>
      <c r="N607">
        <f t="shared" si="75"/>
        <v>261.15234400000008</v>
      </c>
      <c r="O607" t="str">
        <f t="shared" si="70"/>
        <v/>
      </c>
      <c r="P607">
        <f t="shared" si="71"/>
        <v>261.15234400000008</v>
      </c>
      <c r="Q607" t="str">
        <f t="shared" si="72"/>
        <v/>
      </c>
      <c r="R607">
        <f t="shared" si="73"/>
        <v>1</v>
      </c>
      <c r="S607">
        <f t="shared" si="76"/>
        <v>2.3958166495382476</v>
      </c>
    </row>
    <row r="608" spans="1:19" x14ac:dyDescent="0.3">
      <c r="A608" t="s">
        <v>632</v>
      </c>
      <c r="B608">
        <v>11225.568359000001</v>
      </c>
      <c r="C608">
        <v>11874.200194999999</v>
      </c>
      <c r="D608">
        <v>11262.521484000001</v>
      </c>
      <c r="E608">
        <v>11289.391602</v>
      </c>
      <c r="F608">
        <v>12000.400390999999</v>
      </c>
      <c r="G608">
        <v>12168.200194999999</v>
      </c>
      <c r="H608">
        <v>11101.5</v>
      </c>
      <c r="I608">
        <v>11874.200194999999</v>
      </c>
      <c r="J608">
        <v>11786.075194999999</v>
      </c>
      <c r="L608" t="str">
        <f t="shared" si="74"/>
        <v>26NOV2025:07:00:00</v>
      </c>
      <c r="M608">
        <v>8</v>
      </c>
      <c r="N608">
        <f t="shared" si="75"/>
        <v>648.63183599999866</v>
      </c>
      <c r="O608" t="str">
        <f t="shared" si="70"/>
        <v/>
      </c>
      <c r="P608">
        <f t="shared" si="71"/>
        <v>648.63183599999866</v>
      </c>
      <c r="Q608" t="str">
        <f t="shared" si="72"/>
        <v/>
      </c>
      <c r="R608">
        <f t="shared" si="73"/>
        <v>1</v>
      </c>
      <c r="S608">
        <f t="shared" si="76"/>
        <v>5.7781647686458903</v>
      </c>
    </row>
    <row r="609" spans="1:19" x14ac:dyDescent="0.3">
      <c r="A609" t="s">
        <v>633</v>
      </c>
      <c r="B609">
        <v>11423.294921999999</v>
      </c>
      <c r="C609">
        <v>12165.900390999999</v>
      </c>
      <c r="D609">
        <v>11426.460938</v>
      </c>
      <c r="E609">
        <v>11441.566406</v>
      </c>
      <c r="F609">
        <v>12255.799805000001</v>
      </c>
      <c r="G609">
        <v>12491.299805000001</v>
      </c>
      <c r="H609">
        <v>11428.400390999999</v>
      </c>
      <c r="I609">
        <v>12165.900390999999</v>
      </c>
      <c r="J609">
        <v>12085.349609000001</v>
      </c>
      <c r="L609" t="str">
        <f t="shared" si="74"/>
        <v>26NOV2025:08:00:00</v>
      </c>
      <c r="M609">
        <v>9</v>
      </c>
      <c r="N609">
        <f t="shared" si="75"/>
        <v>742.60546900000008</v>
      </c>
      <c r="O609" t="str">
        <f t="shared" si="70"/>
        <v/>
      </c>
      <c r="P609">
        <f t="shared" si="71"/>
        <v>742.60546900000008</v>
      </c>
      <c r="Q609" t="str">
        <f t="shared" si="72"/>
        <v/>
      </c>
      <c r="R609">
        <f t="shared" si="73"/>
        <v>1</v>
      </c>
      <c r="S609">
        <f t="shared" si="76"/>
        <v>6.5007992358651654</v>
      </c>
    </row>
    <row r="610" spans="1:19" x14ac:dyDescent="0.3">
      <c r="A610" t="s">
        <v>634</v>
      </c>
      <c r="B610">
        <v>11936.783203000001</v>
      </c>
      <c r="C610">
        <v>12582.400390999999</v>
      </c>
      <c r="D610">
        <v>11797.465819999999</v>
      </c>
      <c r="E610">
        <v>11800.541015999999</v>
      </c>
      <c r="F610">
        <v>12642.099609000001</v>
      </c>
      <c r="G610">
        <v>12749</v>
      </c>
      <c r="H610">
        <v>11770.299805000001</v>
      </c>
      <c r="I610">
        <v>12582.400390999999</v>
      </c>
      <c r="J610">
        <v>12435.949219</v>
      </c>
      <c r="L610" t="str">
        <f t="shared" si="74"/>
        <v>26NOV2025:09:00:00</v>
      </c>
      <c r="M610">
        <v>10</v>
      </c>
      <c r="N610">
        <f t="shared" si="75"/>
        <v>645.61718799999835</v>
      </c>
      <c r="O610" t="str">
        <f t="shared" si="70"/>
        <v/>
      </c>
      <c r="P610">
        <f t="shared" si="71"/>
        <v>645.61718799999835</v>
      </c>
      <c r="Q610" t="str">
        <f t="shared" si="72"/>
        <v/>
      </c>
      <c r="R610">
        <f t="shared" si="73"/>
        <v>1</v>
      </c>
      <c r="S610">
        <f t="shared" si="76"/>
        <v>5.4086362885248613</v>
      </c>
    </row>
    <row r="611" spans="1:19" x14ac:dyDescent="0.3">
      <c r="A611" t="s">
        <v>635</v>
      </c>
      <c r="B611">
        <v>12402.703125</v>
      </c>
      <c r="C611">
        <v>12933.799805000001</v>
      </c>
      <c r="D611">
        <v>12062.267578000001</v>
      </c>
      <c r="E611">
        <v>12192.396484000001</v>
      </c>
      <c r="F611">
        <v>13082.700194999999</v>
      </c>
      <c r="G611">
        <v>13097.5</v>
      </c>
      <c r="H611">
        <v>12154.599609000001</v>
      </c>
      <c r="I611">
        <v>12933.799805000001</v>
      </c>
      <c r="J611">
        <v>12817.149414</v>
      </c>
      <c r="L611" t="str">
        <f t="shared" si="74"/>
        <v>26NOV2025:10:00:00</v>
      </c>
      <c r="M611">
        <v>11</v>
      </c>
      <c r="N611">
        <f t="shared" si="75"/>
        <v>531.09668000000056</v>
      </c>
      <c r="O611" t="str">
        <f t="shared" si="70"/>
        <v/>
      </c>
      <c r="P611">
        <f t="shared" si="71"/>
        <v>531.09668000000056</v>
      </c>
      <c r="Q611" t="str">
        <f t="shared" si="72"/>
        <v/>
      </c>
      <c r="R611">
        <f t="shared" si="73"/>
        <v>1</v>
      </c>
      <c r="S611">
        <f t="shared" si="76"/>
        <v>4.2821042691046483</v>
      </c>
    </row>
    <row r="612" spans="1:19" x14ac:dyDescent="0.3">
      <c r="A612" t="s">
        <v>636</v>
      </c>
      <c r="B612">
        <v>12582.459961</v>
      </c>
      <c r="C612">
        <v>12938.599609000001</v>
      </c>
      <c r="D612">
        <v>12407.752930000001</v>
      </c>
      <c r="E612">
        <v>12733.193359000001</v>
      </c>
      <c r="F612">
        <v>13209.299805000001</v>
      </c>
      <c r="G612">
        <v>13188.400390999999</v>
      </c>
      <c r="H612">
        <v>12228</v>
      </c>
      <c r="I612">
        <v>12938.599609000001</v>
      </c>
      <c r="J612">
        <v>12891.074219</v>
      </c>
      <c r="L612" t="str">
        <f t="shared" si="74"/>
        <v>26NOV2025:11:00:00</v>
      </c>
      <c r="M612">
        <v>12</v>
      </c>
      <c r="N612">
        <f t="shared" si="75"/>
        <v>356.13964800000031</v>
      </c>
      <c r="O612" t="str">
        <f t="shared" si="70"/>
        <v/>
      </c>
      <c r="P612">
        <f t="shared" si="71"/>
        <v>356.13964800000031</v>
      </c>
      <c r="Q612" t="str">
        <f t="shared" si="72"/>
        <v/>
      </c>
      <c r="R612">
        <f t="shared" si="73"/>
        <v>1</v>
      </c>
      <c r="S612">
        <f t="shared" si="76"/>
        <v>2.830445311202054</v>
      </c>
    </row>
    <row r="613" spans="1:19" x14ac:dyDescent="0.3">
      <c r="A613" t="s">
        <v>637</v>
      </c>
      <c r="B613">
        <v>12760.249023</v>
      </c>
      <c r="C613">
        <v>12794.900390999999</v>
      </c>
      <c r="D613">
        <v>12532.311523</v>
      </c>
      <c r="E613">
        <v>12805.050781</v>
      </c>
      <c r="F613">
        <v>13121.5</v>
      </c>
      <c r="G613">
        <v>13166</v>
      </c>
      <c r="H613">
        <v>12082.599609000001</v>
      </c>
      <c r="I613">
        <v>12794.900390999999</v>
      </c>
      <c r="J613">
        <v>12791.25</v>
      </c>
      <c r="L613" t="str">
        <f t="shared" si="74"/>
        <v>26NOV2025:12:00:00</v>
      </c>
      <c r="M613">
        <v>13</v>
      </c>
      <c r="N613">
        <f t="shared" si="75"/>
        <v>34.651367999998911</v>
      </c>
      <c r="O613" t="str">
        <f t="shared" si="70"/>
        <v/>
      </c>
      <c r="P613">
        <f t="shared" si="71"/>
        <v>34.651367999998911</v>
      </c>
      <c r="Q613" t="str">
        <f t="shared" si="72"/>
        <v/>
      </c>
      <c r="R613">
        <f t="shared" si="73"/>
        <v>1</v>
      </c>
      <c r="S613">
        <f t="shared" si="76"/>
        <v>0.27155714545649356</v>
      </c>
    </row>
    <row r="614" spans="1:19" x14ac:dyDescent="0.3">
      <c r="A614" t="s">
        <v>638</v>
      </c>
      <c r="B614">
        <v>12763.184569999999</v>
      </c>
      <c r="C614">
        <v>12730.5</v>
      </c>
      <c r="D614">
        <v>12652.618164</v>
      </c>
      <c r="E614">
        <v>12898.921875</v>
      </c>
      <c r="F614">
        <v>13059.299805000001</v>
      </c>
      <c r="G614">
        <v>13194.099609000001</v>
      </c>
      <c r="H614">
        <v>12111.799805000001</v>
      </c>
      <c r="I614">
        <v>12730.5</v>
      </c>
      <c r="J614">
        <v>12773.924805000001</v>
      </c>
      <c r="L614" t="str">
        <f t="shared" si="74"/>
        <v>26NOV2025:13:00:00</v>
      </c>
      <c r="M614">
        <v>14</v>
      </c>
      <c r="N614">
        <f t="shared" si="75"/>
        <v>-32.684569999999439</v>
      </c>
      <c r="O614">
        <f t="shared" si="70"/>
        <v>-32.684569999999439</v>
      </c>
      <c r="P614" t="str">
        <f t="shared" si="71"/>
        <v/>
      </c>
      <c r="Q614">
        <f t="shared" si="72"/>
        <v>1</v>
      </c>
      <c r="R614" t="str">
        <f t="shared" si="73"/>
        <v/>
      </c>
      <c r="S614">
        <f t="shared" si="76"/>
        <v>0.25608475549922605</v>
      </c>
    </row>
    <row r="615" spans="1:19" x14ac:dyDescent="0.3">
      <c r="A615" t="s">
        <v>639</v>
      </c>
      <c r="B615">
        <v>12985.032227</v>
      </c>
      <c r="C615">
        <v>12791.5</v>
      </c>
      <c r="D615">
        <v>13004.704102</v>
      </c>
      <c r="E615">
        <v>13238.074219</v>
      </c>
      <c r="F615">
        <v>13185.299805000001</v>
      </c>
      <c r="G615">
        <v>13330.299805000001</v>
      </c>
      <c r="H615">
        <v>12355.799805000001</v>
      </c>
      <c r="I615">
        <v>12791.5</v>
      </c>
      <c r="J615">
        <v>12915.724609000001</v>
      </c>
      <c r="L615" t="str">
        <f t="shared" si="74"/>
        <v>26NOV2025:14:00:00</v>
      </c>
      <c r="M615">
        <v>15</v>
      </c>
      <c r="N615">
        <f t="shared" si="75"/>
        <v>-193.53222699999969</v>
      </c>
      <c r="O615">
        <f t="shared" si="70"/>
        <v>-193.53222699999969</v>
      </c>
      <c r="P615" t="str">
        <f t="shared" si="71"/>
        <v/>
      </c>
      <c r="Q615">
        <f t="shared" si="72"/>
        <v>1</v>
      </c>
      <c r="R615" t="str">
        <f t="shared" si="73"/>
        <v/>
      </c>
      <c r="S615">
        <f t="shared" si="76"/>
        <v>1.4904254653876392</v>
      </c>
    </row>
    <row r="616" spans="1:19" x14ac:dyDescent="0.3">
      <c r="A616" t="s">
        <v>640</v>
      </c>
      <c r="B616">
        <v>12960.532227</v>
      </c>
      <c r="C616">
        <v>12856.400390999999</v>
      </c>
      <c r="D616">
        <v>13188.157227</v>
      </c>
      <c r="E616">
        <v>13364.529296999999</v>
      </c>
      <c r="F616">
        <v>13211.900390999999</v>
      </c>
      <c r="G616">
        <v>13370.5</v>
      </c>
      <c r="H616">
        <v>12532.700194999999</v>
      </c>
      <c r="I616">
        <v>12856.400390999999</v>
      </c>
      <c r="J616">
        <v>12992.875</v>
      </c>
      <c r="L616" t="str">
        <f t="shared" si="74"/>
        <v>26NOV2025:15:00:00</v>
      </c>
      <c r="M616">
        <v>16</v>
      </c>
      <c r="N616">
        <f t="shared" si="75"/>
        <v>-104.13183600000048</v>
      </c>
      <c r="O616">
        <f t="shared" si="70"/>
        <v>-104.13183600000048</v>
      </c>
      <c r="P616" t="str">
        <f t="shared" si="71"/>
        <v/>
      </c>
      <c r="Q616">
        <f t="shared" si="72"/>
        <v>1</v>
      </c>
      <c r="R616" t="str">
        <f t="shared" si="73"/>
        <v/>
      </c>
      <c r="S616">
        <f t="shared" si="76"/>
        <v>0.80345339355021284</v>
      </c>
    </row>
    <row r="617" spans="1:19" x14ac:dyDescent="0.3">
      <c r="A617" t="s">
        <v>641</v>
      </c>
      <c r="B617">
        <v>13025.048828000001</v>
      </c>
      <c r="C617">
        <v>12920.200194999999</v>
      </c>
      <c r="D617">
        <v>13054.774414</v>
      </c>
      <c r="E617">
        <v>13124.579102</v>
      </c>
      <c r="F617">
        <v>13237.900390999999</v>
      </c>
      <c r="G617">
        <v>13426.799805000001</v>
      </c>
      <c r="H617">
        <v>12667.700194999999</v>
      </c>
      <c r="I617">
        <v>12920.200194999999</v>
      </c>
      <c r="J617">
        <v>13063.149414</v>
      </c>
      <c r="L617" t="str">
        <f t="shared" si="74"/>
        <v>26NOV2025:16:00:00</v>
      </c>
      <c r="M617">
        <v>17</v>
      </c>
      <c r="N617">
        <f t="shared" si="75"/>
        <v>-104.84863300000143</v>
      </c>
      <c r="O617">
        <f t="shared" si="70"/>
        <v>-104.84863300000143</v>
      </c>
      <c r="P617" t="str">
        <f t="shared" si="71"/>
        <v/>
      </c>
      <c r="Q617">
        <f t="shared" si="72"/>
        <v>1</v>
      </c>
      <c r="R617" t="str">
        <f t="shared" si="73"/>
        <v/>
      </c>
      <c r="S617">
        <f t="shared" si="76"/>
        <v>0.8049768901795431</v>
      </c>
    </row>
    <row r="618" spans="1:19" x14ac:dyDescent="0.3">
      <c r="A618" t="s">
        <v>642</v>
      </c>
      <c r="B618">
        <v>12594.612305000001</v>
      </c>
      <c r="C618">
        <v>12878.599609000001</v>
      </c>
      <c r="D618">
        <v>12638.908203000001</v>
      </c>
      <c r="E618">
        <v>12575.618164</v>
      </c>
      <c r="F618">
        <v>13114.400390999999</v>
      </c>
      <c r="G618">
        <v>13365</v>
      </c>
      <c r="H618">
        <v>12654.5</v>
      </c>
      <c r="I618">
        <v>12878.599609000001</v>
      </c>
      <c r="J618">
        <v>13003.125</v>
      </c>
      <c r="L618" t="str">
        <f t="shared" si="74"/>
        <v>26NOV2025:17:00:00</v>
      </c>
      <c r="M618">
        <v>18</v>
      </c>
      <c r="N618">
        <f t="shared" si="75"/>
        <v>283.98730400000022</v>
      </c>
      <c r="O618" t="str">
        <f t="shared" si="70"/>
        <v/>
      </c>
      <c r="P618">
        <f t="shared" si="71"/>
        <v>283.98730400000022</v>
      </c>
      <c r="Q618" t="str">
        <f t="shared" si="72"/>
        <v/>
      </c>
      <c r="R618">
        <f t="shared" si="73"/>
        <v>1</v>
      </c>
      <c r="S618">
        <f t="shared" si="76"/>
        <v>2.2548316464434448</v>
      </c>
    </row>
    <row r="619" spans="1:19" x14ac:dyDescent="0.3">
      <c r="A619" t="s">
        <v>643</v>
      </c>
      <c r="B619">
        <v>12524.892578000001</v>
      </c>
      <c r="C619">
        <v>12986.900390999999</v>
      </c>
      <c r="D619">
        <v>12500.369140999999</v>
      </c>
      <c r="E619">
        <v>12409.325194999999</v>
      </c>
      <c r="F619">
        <v>13109.799805000001</v>
      </c>
      <c r="G619">
        <v>13326.299805000001</v>
      </c>
      <c r="H619">
        <v>12604</v>
      </c>
      <c r="I619">
        <v>12986.900390999999</v>
      </c>
      <c r="J619">
        <v>13006.75</v>
      </c>
      <c r="L619" t="str">
        <f t="shared" si="74"/>
        <v>26NOV2025:18:00:00</v>
      </c>
      <c r="M619">
        <v>19</v>
      </c>
      <c r="N619">
        <f t="shared" si="75"/>
        <v>462.00781299999835</v>
      </c>
      <c r="O619" t="str">
        <f t="shared" si="70"/>
        <v/>
      </c>
      <c r="P619">
        <f t="shared" si="71"/>
        <v>462.00781299999835</v>
      </c>
      <c r="Q619" t="str">
        <f t="shared" si="72"/>
        <v/>
      </c>
      <c r="R619">
        <f t="shared" si="73"/>
        <v>1</v>
      </c>
      <c r="S619">
        <f t="shared" si="76"/>
        <v>3.6887167704058079</v>
      </c>
    </row>
    <row r="620" spans="1:19" x14ac:dyDescent="0.3">
      <c r="A620" t="s">
        <v>644</v>
      </c>
      <c r="B620">
        <v>12457.291992</v>
      </c>
      <c r="C620">
        <v>13052.900390999999</v>
      </c>
      <c r="D620">
        <v>12550.405273</v>
      </c>
      <c r="E620">
        <v>12422.905273</v>
      </c>
      <c r="F620">
        <v>13163.200194999999</v>
      </c>
      <c r="G620">
        <v>13369.700194999999</v>
      </c>
      <c r="H620">
        <v>12705.099609000001</v>
      </c>
      <c r="I620">
        <v>13052.900390999999</v>
      </c>
      <c r="J620">
        <v>13072.724609000001</v>
      </c>
      <c r="L620" t="str">
        <f t="shared" si="74"/>
        <v>26NOV2025:19:00:00</v>
      </c>
      <c r="M620">
        <v>20</v>
      </c>
      <c r="N620">
        <f t="shared" si="75"/>
        <v>595.60839899999883</v>
      </c>
      <c r="O620" t="str">
        <f t="shared" si="70"/>
        <v/>
      </c>
      <c r="P620">
        <f t="shared" si="71"/>
        <v>595.60839899999883</v>
      </c>
      <c r="Q620" t="str">
        <f t="shared" si="72"/>
        <v/>
      </c>
      <c r="R620">
        <f t="shared" si="73"/>
        <v>1</v>
      </c>
      <c r="S620">
        <f t="shared" si="76"/>
        <v>4.7812028439446959</v>
      </c>
    </row>
    <row r="621" spans="1:19" x14ac:dyDescent="0.3">
      <c r="A621" t="s">
        <v>645</v>
      </c>
      <c r="B621">
        <v>12256.569336</v>
      </c>
      <c r="C621">
        <v>12832.299805000001</v>
      </c>
      <c r="D621">
        <v>12300.556640999999</v>
      </c>
      <c r="E621">
        <v>12211.804688</v>
      </c>
      <c r="F621">
        <v>13072.400390999999</v>
      </c>
      <c r="G621">
        <v>13330.599609000001</v>
      </c>
      <c r="H621">
        <v>12532.5</v>
      </c>
      <c r="I621">
        <v>12832.299805000001</v>
      </c>
      <c r="J621">
        <v>12941.950194999999</v>
      </c>
      <c r="L621" t="str">
        <f t="shared" si="74"/>
        <v>26NOV2025:20:00:00</v>
      </c>
      <c r="M621">
        <v>21</v>
      </c>
      <c r="N621">
        <f t="shared" si="75"/>
        <v>575.73046900000008</v>
      </c>
      <c r="O621" t="str">
        <f t="shared" si="70"/>
        <v/>
      </c>
      <c r="P621">
        <f t="shared" si="71"/>
        <v>575.73046900000008</v>
      </c>
      <c r="Q621" t="str">
        <f t="shared" si="72"/>
        <v/>
      </c>
      <c r="R621">
        <f t="shared" si="73"/>
        <v>1</v>
      </c>
      <c r="S621">
        <f t="shared" si="76"/>
        <v>4.6973215197254614</v>
      </c>
    </row>
    <row r="622" spans="1:19" x14ac:dyDescent="0.3">
      <c r="A622" t="s">
        <v>646</v>
      </c>
      <c r="B622">
        <v>12044.464844</v>
      </c>
      <c r="C622">
        <v>12563.200194999999</v>
      </c>
      <c r="D622">
        <v>12088.361328000001</v>
      </c>
      <c r="E622">
        <v>12022.124023</v>
      </c>
      <c r="F622">
        <v>12893.900390999999</v>
      </c>
      <c r="G622">
        <v>13188.299805000001</v>
      </c>
      <c r="H622">
        <v>12281.299805000001</v>
      </c>
      <c r="I622">
        <v>12563.200194999999</v>
      </c>
      <c r="J622">
        <v>12731.674805000001</v>
      </c>
      <c r="L622" t="str">
        <f t="shared" si="74"/>
        <v>26NOV2025:21:00:00</v>
      </c>
      <c r="M622">
        <v>22</v>
      </c>
      <c r="N622">
        <f t="shared" si="75"/>
        <v>518.73535099999935</v>
      </c>
      <c r="O622" t="str">
        <f t="shared" si="70"/>
        <v/>
      </c>
      <c r="P622">
        <f t="shared" si="71"/>
        <v>518.73535099999935</v>
      </c>
      <c r="Q622" t="str">
        <f t="shared" si="72"/>
        <v/>
      </c>
      <c r="R622">
        <f t="shared" si="73"/>
        <v>1</v>
      </c>
      <c r="S622">
        <f t="shared" si="76"/>
        <v>4.3068360256654286</v>
      </c>
    </row>
    <row r="623" spans="1:19" x14ac:dyDescent="0.3">
      <c r="A623" t="s">
        <v>647</v>
      </c>
      <c r="B623">
        <v>11830.919921999999</v>
      </c>
      <c r="C623">
        <v>12172.200194999999</v>
      </c>
      <c r="D623">
        <v>11807.118164</v>
      </c>
      <c r="E623">
        <v>11745.780273</v>
      </c>
      <c r="F623">
        <v>12594.5</v>
      </c>
      <c r="G623">
        <v>12895.299805000001</v>
      </c>
      <c r="H623">
        <v>11916.5</v>
      </c>
      <c r="I623">
        <v>12172.200194999999</v>
      </c>
      <c r="J623">
        <v>12394.625</v>
      </c>
      <c r="L623" t="str">
        <f t="shared" si="74"/>
        <v>26NOV2025:22:00:00</v>
      </c>
      <c r="M623">
        <v>23</v>
      </c>
      <c r="N623">
        <f t="shared" si="75"/>
        <v>341.28027300000031</v>
      </c>
      <c r="O623" t="str">
        <f t="shared" si="70"/>
        <v/>
      </c>
      <c r="P623">
        <f t="shared" si="71"/>
        <v>341.28027300000031</v>
      </c>
      <c r="Q623" t="str">
        <f t="shared" si="72"/>
        <v/>
      </c>
      <c r="R623">
        <f t="shared" si="73"/>
        <v>1</v>
      </c>
      <c r="S623">
        <f t="shared" si="76"/>
        <v>2.8846469695511843</v>
      </c>
    </row>
    <row r="624" spans="1:19" x14ac:dyDescent="0.3">
      <c r="A624" t="s">
        <v>648</v>
      </c>
      <c r="B624">
        <v>11449.627930000001</v>
      </c>
      <c r="C624">
        <v>11773.400390999999</v>
      </c>
      <c r="D624">
        <v>11478.936523</v>
      </c>
      <c r="E624">
        <v>11408.330078000001</v>
      </c>
      <c r="F624">
        <v>12363.799805000001</v>
      </c>
      <c r="G624">
        <v>12428.5</v>
      </c>
      <c r="H624">
        <v>11378.900390999999</v>
      </c>
      <c r="I624">
        <v>11773.400390999999</v>
      </c>
      <c r="J624">
        <v>11986.150390999999</v>
      </c>
      <c r="L624" t="str">
        <f t="shared" si="74"/>
        <v>26NOV2025:23:00:00</v>
      </c>
      <c r="M624">
        <v>24</v>
      </c>
      <c r="N624">
        <f t="shared" si="75"/>
        <v>323.77246099999866</v>
      </c>
      <c r="O624" t="str">
        <f t="shared" si="70"/>
        <v/>
      </c>
      <c r="P624">
        <f t="shared" si="71"/>
        <v>323.77246099999866</v>
      </c>
      <c r="Q624" t="str">
        <f t="shared" si="72"/>
        <v/>
      </c>
      <c r="R624">
        <f t="shared" si="73"/>
        <v>1</v>
      </c>
      <c r="S624">
        <f t="shared" si="76"/>
        <v>2.8277989728527242</v>
      </c>
    </row>
    <row r="625" spans="1:19" x14ac:dyDescent="0.3">
      <c r="A625" t="s">
        <v>649</v>
      </c>
      <c r="B625">
        <v>11015.478515999999</v>
      </c>
      <c r="C625">
        <v>11405.400390999999</v>
      </c>
      <c r="D625">
        <v>11026.151367</v>
      </c>
      <c r="E625">
        <v>10899.275390999999</v>
      </c>
      <c r="F625">
        <v>12159.200194999999</v>
      </c>
      <c r="G625">
        <v>12021.5</v>
      </c>
      <c r="H625">
        <v>10909.700194999999</v>
      </c>
      <c r="I625">
        <v>11405.400390999999</v>
      </c>
      <c r="J625">
        <v>11623.949219</v>
      </c>
      <c r="L625" t="str">
        <f t="shared" si="74"/>
        <v>27NOV2025:00:00:00</v>
      </c>
      <c r="M625">
        <v>1</v>
      </c>
      <c r="N625">
        <f t="shared" si="75"/>
        <v>389.921875</v>
      </c>
      <c r="O625" t="str">
        <f t="shared" si="70"/>
        <v/>
      </c>
      <c r="P625">
        <f t="shared" si="71"/>
        <v>389.921875</v>
      </c>
      <c r="Q625" t="str">
        <f t="shared" si="72"/>
        <v/>
      </c>
      <c r="R625">
        <f t="shared" si="73"/>
        <v>1</v>
      </c>
      <c r="S625">
        <f t="shared" si="76"/>
        <v>3.5397633832578212</v>
      </c>
    </row>
    <row r="626" spans="1:19" x14ac:dyDescent="0.3">
      <c r="A626" t="s">
        <v>650</v>
      </c>
      <c r="B626">
        <v>10706.880859000001</v>
      </c>
      <c r="C626">
        <v>10925.700194999999</v>
      </c>
      <c r="D626">
        <v>10729.083984000001</v>
      </c>
      <c r="E626">
        <v>10808.184569999999</v>
      </c>
      <c r="F626">
        <v>11404.900390999999</v>
      </c>
      <c r="G626">
        <v>11526.5</v>
      </c>
      <c r="H626">
        <v>10429.599609000001</v>
      </c>
      <c r="I626">
        <v>10925.700194999999</v>
      </c>
      <c r="J626">
        <v>11071.674805000001</v>
      </c>
      <c r="L626" t="str">
        <f t="shared" si="74"/>
        <v>27NOV2025:01:00:00</v>
      </c>
      <c r="M626">
        <v>2</v>
      </c>
      <c r="N626">
        <f t="shared" si="75"/>
        <v>218.81933599999866</v>
      </c>
      <c r="O626" t="str">
        <f t="shared" si="70"/>
        <v/>
      </c>
      <c r="P626">
        <f t="shared" si="71"/>
        <v>218.81933599999866</v>
      </c>
      <c r="Q626" t="str">
        <f t="shared" si="72"/>
        <v/>
      </c>
      <c r="R626">
        <f t="shared" si="73"/>
        <v>1</v>
      </c>
      <c r="S626">
        <f t="shared" si="76"/>
        <v>2.0437262624068828</v>
      </c>
    </row>
    <row r="627" spans="1:19" x14ac:dyDescent="0.3">
      <c r="A627" t="s">
        <v>651</v>
      </c>
      <c r="B627">
        <v>10549.232421999999</v>
      </c>
      <c r="C627">
        <v>10859.299805000001</v>
      </c>
      <c r="D627">
        <v>10572.519531</v>
      </c>
      <c r="E627">
        <v>10912.649414</v>
      </c>
      <c r="F627">
        <v>11387.200194999999</v>
      </c>
      <c r="G627">
        <v>11482.299805000001</v>
      </c>
      <c r="H627">
        <v>10425.299805000001</v>
      </c>
      <c r="I627">
        <v>10859.299805000001</v>
      </c>
      <c r="J627">
        <v>11038.525390999999</v>
      </c>
      <c r="L627" t="str">
        <f t="shared" si="74"/>
        <v>27NOV2025:02:00:00</v>
      </c>
      <c r="M627">
        <v>3</v>
      </c>
      <c r="N627">
        <f t="shared" si="75"/>
        <v>310.06738300000143</v>
      </c>
      <c r="O627" t="str">
        <f t="shared" si="70"/>
        <v/>
      </c>
      <c r="P627">
        <f t="shared" si="71"/>
        <v>310.06738300000143</v>
      </c>
      <c r="Q627" t="str">
        <f t="shared" si="72"/>
        <v/>
      </c>
      <c r="R627">
        <f t="shared" si="73"/>
        <v>1</v>
      </c>
      <c r="S627">
        <f t="shared" si="76"/>
        <v>2.9392411750580867</v>
      </c>
    </row>
    <row r="628" spans="1:19" x14ac:dyDescent="0.3">
      <c r="A628" t="s">
        <v>652</v>
      </c>
      <c r="B628">
        <v>10630.352539</v>
      </c>
      <c r="C628">
        <v>10845.200194999999</v>
      </c>
      <c r="D628">
        <v>10497.607421999999</v>
      </c>
      <c r="E628">
        <v>11173.530273</v>
      </c>
      <c r="F628">
        <v>11414.400390999999</v>
      </c>
      <c r="G628">
        <v>11437.099609000001</v>
      </c>
      <c r="H628">
        <v>10398.5</v>
      </c>
      <c r="I628">
        <v>10845.200194999999</v>
      </c>
      <c r="J628">
        <v>11023.799805000001</v>
      </c>
      <c r="L628" t="str">
        <f t="shared" si="74"/>
        <v>27NOV2025:03:00:00</v>
      </c>
      <c r="M628">
        <v>4</v>
      </c>
      <c r="N628">
        <f t="shared" si="75"/>
        <v>214.84765599999992</v>
      </c>
      <c r="O628" t="str">
        <f t="shared" si="70"/>
        <v/>
      </c>
      <c r="P628">
        <f t="shared" si="71"/>
        <v>214.84765599999992</v>
      </c>
      <c r="Q628" t="str">
        <f t="shared" si="72"/>
        <v/>
      </c>
      <c r="R628">
        <f t="shared" si="73"/>
        <v>1</v>
      </c>
      <c r="S628">
        <f t="shared" si="76"/>
        <v>2.0210774309862232</v>
      </c>
    </row>
    <row r="629" spans="1:19" x14ac:dyDescent="0.3">
      <c r="A629" t="s">
        <v>653</v>
      </c>
      <c r="B629">
        <v>10227.614258</v>
      </c>
      <c r="C629">
        <v>10614.099609000001</v>
      </c>
      <c r="D629">
        <v>10429.808594</v>
      </c>
      <c r="E629">
        <v>11324.823242</v>
      </c>
      <c r="F629">
        <v>11271.799805000001</v>
      </c>
      <c r="G629">
        <v>11363.099609000001</v>
      </c>
      <c r="H629">
        <v>10466.099609000001</v>
      </c>
      <c r="I629">
        <v>10614.099609000001</v>
      </c>
      <c r="J629">
        <v>10928.775390999999</v>
      </c>
      <c r="L629" t="str">
        <f t="shared" si="74"/>
        <v>27NOV2025:04:00:00</v>
      </c>
      <c r="M629">
        <v>5</v>
      </c>
      <c r="N629">
        <f t="shared" si="75"/>
        <v>386.48535100000117</v>
      </c>
      <c r="O629" t="str">
        <f t="shared" si="70"/>
        <v/>
      </c>
      <c r="P629">
        <f t="shared" si="71"/>
        <v>386.48535100000117</v>
      </c>
      <c r="Q629" t="str">
        <f t="shared" si="72"/>
        <v/>
      </c>
      <c r="R629">
        <f t="shared" si="73"/>
        <v>1</v>
      </c>
      <c r="S629">
        <f t="shared" si="76"/>
        <v>3.7788416853685489</v>
      </c>
    </row>
    <row r="630" spans="1:19" x14ac:dyDescent="0.3">
      <c r="A630" t="s">
        <v>654</v>
      </c>
      <c r="B630">
        <v>10240.152344</v>
      </c>
      <c r="C630">
        <v>10445.099609000001</v>
      </c>
      <c r="D630">
        <v>10620.103515999999</v>
      </c>
      <c r="E630">
        <v>11695.292969</v>
      </c>
      <c r="F630">
        <v>11131.200194999999</v>
      </c>
      <c r="G630">
        <v>11265.099609000001</v>
      </c>
      <c r="H630">
        <v>10555</v>
      </c>
      <c r="I630">
        <v>10445.099609000001</v>
      </c>
      <c r="J630">
        <v>10849.099609000001</v>
      </c>
      <c r="L630" t="str">
        <f t="shared" si="74"/>
        <v>27NOV2025:05:00:00</v>
      </c>
      <c r="M630">
        <v>6</v>
      </c>
      <c r="N630">
        <f t="shared" si="75"/>
        <v>204.9472650000007</v>
      </c>
      <c r="O630" t="str">
        <f t="shared" si="70"/>
        <v/>
      </c>
      <c r="P630">
        <f t="shared" si="71"/>
        <v>204.9472650000007</v>
      </c>
      <c r="Q630" t="str">
        <f t="shared" si="72"/>
        <v/>
      </c>
      <c r="R630">
        <f t="shared" si="73"/>
        <v>1</v>
      </c>
      <c r="S630">
        <f t="shared" si="76"/>
        <v>2.001408359125489</v>
      </c>
    </row>
    <row r="631" spans="1:19" x14ac:dyDescent="0.3">
      <c r="A631" t="s">
        <v>655</v>
      </c>
      <c r="B631">
        <v>10359.040039</v>
      </c>
      <c r="C631">
        <v>10626.200194999999</v>
      </c>
      <c r="D631">
        <v>10980.173828000001</v>
      </c>
      <c r="E631">
        <v>12142.476563</v>
      </c>
      <c r="F631">
        <v>11033.900390999999</v>
      </c>
      <c r="G631">
        <v>11282.400390999999</v>
      </c>
      <c r="H631">
        <v>10573.099609000001</v>
      </c>
      <c r="I631">
        <v>10626.200194999999</v>
      </c>
      <c r="J631">
        <v>10878.899414</v>
      </c>
      <c r="L631" t="str">
        <f t="shared" si="74"/>
        <v>27NOV2025:06:00:00</v>
      </c>
      <c r="M631">
        <v>7</v>
      </c>
      <c r="N631">
        <f t="shared" si="75"/>
        <v>267.16015599999992</v>
      </c>
      <c r="O631" t="str">
        <f t="shared" si="70"/>
        <v/>
      </c>
      <c r="P631">
        <f t="shared" si="71"/>
        <v>267.16015599999992</v>
      </c>
      <c r="Q631" t="str">
        <f t="shared" si="72"/>
        <v/>
      </c>
      <c r="R631">
        <f t="shared" si="73"/>
        <v>1</v>
      </c>
      <c r="S631">
        <f t="shared" si="76"/>
        <v>2.5790049560015982</v>
      </c>
    </row>
    <row r="632" spans="1:19" x14ac:dyDescent="0.3">
      <c r="A632" t="s">
        <v>656</v>
      </c>
      <c r="B632">
        <v>10558.096680000001</v>
      </c>
      <c r="C632">
        <v>10817.599609000001</v>
      </c>
      <c r="D632">
        <v>11391.133789</v>
      </c>
      <c r="E632">
        <v>12645.646484000001</v>
      </c>
      <c r="F632">
        <v>10989.700194999999</v>
      </c>
      <c r="G632">
        <v>11310.799805000001</v>
      </c>
      <c r="H632">
        <v>10559.200194999999</v>
      </c>
      <c r="I632">
        <v>10817.599609000001</v>
      </c>
      <c r="J632">
        <v>10919.324219</v>
      </c>
      <c r="L632" t="str">
        <f t="shared" si="74"/>
        <v>27NOV2025:07:00:00</v>
      </c>
      <c r="M632">
        <v>8</v>
      </c>
      <c r="N632">
        <f t="shared" si="75"/>
        <v>259.50292900000022</v>
      </c>
      <c r="O632" t="str">
        <f t="shared" si="70"/>
        <v/>
      </c>
      <c r="P632">
        <f t="shared" si="71"/>
        <v>259.50292900000022</v>
      </c>
      <c r="Q632" t="str">
        <f t="shared" si="72"/>
        <v/>
      </c>
      <c r="R632">
        <f t="shared" si="73"/>
        <v>1</v>
      </c>
      <c r="S632">
        <f t="shared" si="76"/>
        <v>2.457857101191085</v>
      </c>
    </row>
    <row r="633" spans="1:19" x14ac:dyDescent="0.3">
      <c r="A633" t="s">
        <v>657</v>
      </c>
      <c r="B633">
        <v>10713.680664</v>
      </c>
      <c r="C633">
        <v>11069.599609000001</v>
      </c>
      <c r="D633">
        <v>11605.462890999999</v>
      </c>
      <c r="E633">
        <v>12967.677734000001</v>
      </c>
      <c r="F633">
        <v>10999.900390999999</v>
      </c>
      <c r="G633">
        <v>11331</v>
      </c>
      <c r="H633">
        <v>10540.599609000001</v>
      </c>
      <c r="I633">
        <v>11069.599609000001</v>
      </c>
      <c r="J633">
        <v>10985.275390999999</v>
      </c>
      <c r="L633" t="str">
        <f t="shared" si="74"/>
        <v>27NOV2025:08:00:00</v>
      </c>
      <c r="M633">
        <v>9</v>
      </c>
      <c r="N633">
        <f t="shared" si="75"/>
        <v>355.91894500000126</v>
      </c>
      <c r="O633" t="str">
        <f t="shared" si="70"/>
        <v/>
      </c>
      <c r="P633">
        <f t="shared" si="71"/>
        <v>355.91894500000126</v>
      </c>
      <c r="Q633" t="str">
        <f t="shared" si="72"/>
        <v/>
      </c>
      <c r="R633">
        <f t="shared" si="73"/>
        <v>1</v>
      </c>
      <c r="S633">
        <f t="shared" si="76"/>
        <v>3.3220977567117198</v>
      </c>
    </row>
    <row r="634" spans="1:19" x14ac:dyDescent="0.3">
      <c r="A634" t="s">
        <v>658</v>
      </c>
      <c r="B634">
        <v>11205.518555000001</v>
      </c>
      <c r="C634">
        <v>11825.5</v>
      </c>
      <c r="D634">
        <v>11869.956055000001</v>
      </c>
      <c r="E634">
        <v>13062.059569999999</v>
      </c>
      <c r="F634">
        <v>11426.900390999999</v>
      </c>
      <c r="G634">
        <v>11488.900390999999</v>
      </c>
      <c r="H634">
        <v>10428</v>
      </c>
      <c r="I634">
        <v>11825.5</v>
      </c>
      <c r="J634">
        <v>11292.325194999999</v>
      </c>
      <c r="L634" t="str">
        <f t="shared" si="74"/>
        <v>27NOV2025:09:00:00</v>
      </c>
      <c r="M634">
        <v>10</v>
      </c>
      <c r="N634">
        <f t="shared" si="75"/>
        <v>619.98144499999944</v>
      </c>
      <c r="O634" t="str">
        <f t="shared" si="70"/>
        <v/>
      </c>
      <c r="P634">
        <f t="shared" si="71"/>
        <v>619.98144499999944</v>
      </c>
      <c r="Q634" t="str">
        <f t="shared" si="72"/>
        <v/>
      </c>
      <c r="R634">
        <f t="shared" si="73"/>
        <v>1</v>
      </c>
      <c r="S634">
        <f t="shared" si="76"/>
        <v>5.532822438845173</v>
      </c>
    </row>
    <row r="635" spans="1:19" x14ac:dyDescent="0.3">
      <c r="A635" t="s">
        <v>659</v>
      </c>
      <c r="B635">
        <v>11509.023438</v>
      </c>
      <c r="C635">
        <v>12330.5</v>
      </c>
      <c r="D635">
        <v>12093.600586</v>
      </c>
      <c r="E635">
        <v>13097.213867</v>
      </c>
      <c r="F635">
        <v>11707.700194999999</v>
      </c>
      <c r="G635">
        <v>11572.099609000001</v>
      </c>
      <c r="H635">
        <v>10335.299805000001</v>
      </c>
      <c r="I635">
        <v>12330.5</v>
      </c>
      <c r="J635">
        <v>11486.400390999999</v>
      </c>
      <c r="L635" t="str">
        <f t="shared" si="74"/>
        <v>27NOV2025:10:00:00</v>
      </c>
      <c r="M635">
        <v>11</v>
      </c>
      <c r="N635">
        <f t="shared" si="75"/>
        <v>821.47656199999983</v>
      </c>
      <c r="O635" t="str">
        <f t="shared" si="70"/>
        <v/>
      </c>
      <c r="P635">
        <f t="shared" si="71"/>
        <v>821.47656199999983</v>
      </c>
      <c r="Q635" t="str">
        <f t="shared" si="72"/>
        <v/>
      </c>
      <c r="R635">
        <f t="shared" si="73"/>
        <v>1</v>
      </c>
      <c r="S635">
        <f t="shared" si="76"/>
        <v>7.1376738993135058</v>
      </c>
    </row>
    <row r="636" spans="1:19" x14ac:dyDescent="0.3">
      <c r="A636" t="s">
        <v>660</v>
      </c>
      <c r="B636">
        <v>11752.676758</v>
      </c>
      <c r="C636">
        <v>12316.900390999999</v>
      </c>
      <c r="D636">
        <v>12321.658203000001</v>
      </c>
      <c r="E636">
        <v>12828.950194999999</v>
      </c>
      <c r="F636">
        <v>11656.299805000001</v>
      </c>
      <c r="G636">
        <v>11525.400390999999</v>
      </c>
      <c r="H636">
        <v>10370.5</v>
      </c>
      <c r="I636">
        <v>12316.900390999999</v>
      </c>
      <c r="J636">
        <v>11467.275390999999</v>
      </c>
      <c r="L636" t="str">
        <f t="shared" si="74"/>
        <v>27NOV2025:11:00:00</v>
      </c>
      <c r="M636">
        <v>12</v>
      </c>
      <c r="N636">
        <f t="shared" si="75"/>
        <v>564.22363299999961</v>
      </c>
      <c r="O636" t="str">
        <f t="shared" si="70"/>
        <v/>
      </c>
      <c r="P636">
        <f t="shared" si="71"/>
        <v>564.22363299999961</v>
      </c>
      <c r="Q636" t="str">
        <f t="shared" si="72"/>
        <v/>
      </c>
      <c r="R636">
        <f t="shared" si="73"/>
        <v>1</v>
      </c>
      <c r="S636">
        <f t="shared" si="76"/>
        <v>4.8008095910230395</v>
      </c>
    </row>
    <row r="637" spans="1:19" x14ac:dyDescent="0.3">
      <c r="A637" t="s">
        <v>661</v>
      </c>
      <c r="B637">
        <v>11810.138671999999</v>
      </c>
      <c r="C637">
        <v>12301.5</v>
      </c>
      <c r="D637">
        <v>12385.227539</v>
      </c>
      <c r="E637">
        <v>12483.816406</v>
      </c>
      <c r="F637">
        <v>11678.5</v>
      </c>
      <c r="G637">
        <v>11541.799805000001</v>
      </c>
      <c r="H637">
        <v>10372.400390999999</v>
      </c>
      <c r="I637">
        <v>12301.5</v>
      </c>
      <c r="J637">
        <v>11473.550781</v>
      </c>
      <c r="L637" t="str">
        <f t="shared" si="74"/>
        <v>27NOV2025:12:00:00</v>
      </c>
      <c r="M637">
        <v>13</v>
      </c>
      <c r="N637">
        <f t="shared" si="75"/>
        <v>491.36132800000087</v>
      </c>
      <c r="O637" t="str">
        <f t="shared" si="70"/>
        <v/>
      </c>
      <c r="P637">
        <f t="shared" si="71"/>
        <v>491.36132800000087</v>
      </c>
      <c r="Q637" t="str">
        <f t="shared" si="72"/>
        <v/>
      </c>
      <c r="R637">
        <f t="shared" si="73"/>
        <v>1</v>
      </c>
      <c r="S637">
        <f t="shared" si="76"/>
        <v>4.1605043060581677</v>
      </c>
    </row>
    <row r="638" spans="1:19" x14ac:dyDescent="0.3">
      <c r="A638" t="s">
        <v>662</v>
      </c>
      <c r="B638">
        <v>11723.089844</v>
      </c>
      <c r="C638">
        <v>12126.200194999999</v>
      </c>
      <c r="D638">
        <v>12392.506836</v>
      </c>
      <c r="E638">
        <v>12520.583984000001</v>
      </c>
      <c r="F638">
        <v>11573.299805000001</v>
      </c>
      <c r="G638">
        <v>11514.400390999999</v>
      </c>
      <c r="H638">
        <v>10438.599609000001</v>
      </c>
      <c r="I638">
        <v>12126.200194999999</v>
      </c>
      <c r="J638">
        <v>11413.124023</v>
      </c>
      <c r="L638" t="str">
        <f t="shared" si="74"/>
        <v>27NOV2025:13:00:00</v>
      </c>
      <c r="M638">
        <v>14</v>
      </c>
      <c r="N638">
        <f t="shared" si="75"/>
        <v>403.11035099999935</v>
      </c>
      <c r="O638" t="str">
        <f t="shared" si="70"/>
        <v/>
      </c>
      <c r="P638">
        <f t="shared" si="71"/>
        <v>403.11035099999935</v>
      </c>
      <c r="Q638" t="str">
        <f t="shared" si="72"/>
        <v/>
      </c>
      <c r="R638">
        <f t="shared" si="73"/>
        <v>1</v>
      </c>
      <c r="S638">
        <f t="shared" si="76"/>
        <v>3.4386015663465672</v>
      </c>
    </row>
    <row r="639" spans="1:19" x14ac:dyDescent="0.3">
      <c r="A639" t="s">
        <v>663</v>
      </c>
      <c r="B639">
        <v>11814.999023</v>
      </c>
      <c r="C639">
        <v>11800.599609000001</v>
      </c>
      <c r="D639">
        <v>12597.877930000001</v>
      </c>
      <c r="E639">
        <v>12775.417969</v>
      </c>
      <c r="F639">
        <v>11166.299805000001</v>
      </c>
      <c r="G639">
        <v>11324.5</v>
      </c>
      <c r="H639">
        <v>10567.200194999999</v>
      </c>
      <c r="I639">
        <v>11800.599609000001</v>
      </c>
      <c r="J639">
        <v>11214.650390999999</v>
      </c>
      <c r="L639" t="str">
        <f t="shared" si="74"/>
        <v>27NOV2025:14:00:00</v>
      </c>
      <c r="M639">
        <v>15</v>
      </c>
      <c r="N639">
        <f t="shared" si="75"/>
        <v>-14.399413999999524</v>
      </c>
      <c r="O639">
        <f t="shared" si="70"/>
        <v>-14.399413999999524</v>
      </c>
      <c r="P639" t="str">
        <f t="shared" si="71"/>
        <v/>
      </c>
      <c r="Q639">
        <f t="shared" si="72"/>
        <v>1</v>
      </c>
      <c r="R639" t="str">
        <f t="shared" si="73"/>
        <v/>
      </c>
      <c r="S639">
        <f t="shared" si="76"/>
        <v>0.12187401769537601</v>
      </c>
    </row>
    <row r="640" spans="1:19" x14ac:dyDescent="0.3">
      <c r="A640" t="s">
        <v>664</v>
      </c>
      <c r="B640">
        <v>12222.877930000001</v>
      </c>
      <c r="C640">
        <v>11742.5</v>
      </c>
      <c r="D640">
        <v>12797.660156</v>
      </c>
      <c r="E640">
        <v>12987.026367</v>
      </c>
      <c r="F640">
        <v>10964.599609000001</v>
      </c>
      <c r="G640">
        <v>11174</v>
      </c>
      <c r="H640">
        <v>10643.900390999999</v>
      </c>
      <c r="I640">
        <v>11742.5</v>
      </c>
      <c r="J640">
        <v>11131.25</v>
      </c>
      <c r="L640" t="str">
        <f t="shared" si="74"/>
        <v>27NOV2025:15:00:00</v>
      </c>
      <c r="M640">
        <v>16</v>
      </c>
      <c r="N640">
        <f t="shared" si="75"/>
        <v>-480.37793000000056</v>
      </c>
      <c r="O640">
        <f t="shared" si="70"/>
        <v>-480.37793000000056</v>
      </c>
      <c r="P640" t="str">
        <f t="shared" si="71"/>
        <v/>
      </c>
      <c r="Q640">
        <f t="shared" si="72"/>
        <v>1</v>
      </c>
      <c r="R640" t="str">
        <f t="shared" si="73"/>
        <v/>
      </c>
      <c r="S640">
        <f t="shared" si="76"/>
        <v>3.9301540336990057</v>
      </c>
    </row>
    <row r="641" spans="1:19" x14ac:dyDescent="0.3">
      <c r="A641" t="s">
        <v>665</v>
      </c>
      <c r="B641">
        <v>11939.958008</v>
      </c>
      <c r="C641">
        <v>11755.400390999999</v>
      </c>
      <c r="D641">
        <v>12704.694336</v>
      </c>
      <c r="E641">
        <v>12878.957031</v>
      </c>
      <c r="F641">
        <v>10821.700194999999</v>
      </c>
      <c r="G641">
        <v>11094.5</v>
      </c>
      <c r="H641">
        <v>10682.400390999999</v>
      </c>
      <c r="I641">
        <v>11755.400390999999</v>
      </c>
      <c r="J641">
        <v>11088.5</v>
      </c>
      <c r="L641" t="str">
        <f t="shared" si="74"/>
        <v>27NOV2025:16:00:00</v>
      </c>
      <c r="M641">
        <v>17</v>
      </c>
      <c r="N641">
        <f t="shared" si="75"/>
        <v>-184.55761700000039</v>
      </c>
      <c r="O641">
        <f t="shared" si="70"/>
        <v>-184.55761700000039</v>
      </c>
      <c r="P641" t="str">
        <f t="shared" si="71"/>
        <v/>
      </c>
      <c r="Q641">
        <f t="shared" si="72"/>
        <v>1</v>
      </c>
      <c r="R641" t="str">
        <f t="shared" si="73"/>
        <v/>
      </c>
      <c r="S641">
        <f t="shared" si="76"/>
        <v>1.5457141212418275</v>
      </c>
    </row>
    <row r="642" spans="1:19" x14ac:dyDescent="0.3">
      <c r="A642" t="s">
        <v>666</v>
      </c>
      <c r="B642">
        <v>11392.318359000001</v>
      </c>
      <c r="C642">
        <v>11848.400390999999</v>
      </c>
      <c r="D642">
        <v>12237.260742</v>
      </c>
      <c r="E642">
        <v>12314.563477</v>
      </c>
      <c r="F642">
        <v>10652.700194999999</v>
      </c>
      <c r="G642">
        <v>11070.400390999999</v>
      </c>
      <c r="H642">
        <v>10684.5</v>
      </c>
      <c r="I642">
        <v>11848.400390999999</v>
      </c>
      <c r="J642">
        <v>11064</v>
      </c>
      <c r="L642" t="str">
        <f t="shared" si="74"/>
        <v>27NOV2025:17:00:00</v>
      </c>
      <c r="M642">
        <v>18</v>
      </c>
      <c r="N642">
        <f t="shared" si="75"/>
        <v>456.08203199999843</v>
      </c>
      <c r="O642" t="str">
        <f t="shared" si="70"/>
        <v/>
      </c>
      <c r="P642">
        <f t="shared" si="71"/>
        <v>456.08203199999843</v>
      </c>
      <c r="Q642" t="str">
        <f t="shared" si="72"/>
        <v/>
      </c>
      <c r="R642">
        <f t="shared" si="73"/>
        <v>1</v>
      </c>
      <c r="S642">
        <f t="shared" si="76"/>
        <v>4.0034171941805932</v>
      </c>
    </row>
    <row r="643" spans="1:19" x14ac:dyDescent="0.3">
      <c r="A643" t="s">
        <v>667</v>
      </c>
      <c r="B643">
        <v>11391.3125</v>
      </c>
      <c r="C643">
        <v>12338.299805000001</v>
      </c>
      <c r="D643">
        <v>12065.179688</v>
      </c>
      <c r="E643">
        <v>11971.012694999999</v>
      </c>
      <c r="F643">
        <v>10963.5</v>
      </c>
      <c r="G643">
        <v>11280.400390999999</v>
      </c>
      <c r="H643">
        <v>10555.200194999999</v>
      </c>
      <c r="I643">
        <v>12338.299805000001</v>
      </c>
      <c r="J643">
        <v>11284.350586</v>
      </c>
      <c r="L643" t="str">
        <f t="shared" si="74"/>
        <v>27NOV2025:18:00:00</v>
      </c>
      <c r="M643">
        <v>19</v>
      </c>
      <c r="N643">
        <f t="shared" si="75"/>
        <v>946.98730500000056</v>
      </c>
      <c r="O643" t="str">
        <f t="shared" ref="O643:O673" si="77">IF(N643&lt;0,N643,"")</f>
        <v/>
      </c>
      <c r="P643">
        <f t="shared" ref="P643:P673" si="78">IF(N643&gt;0,N643,"")</f>
        <v>946.98730500000056</v>
      </c>
      <c r="Q643" t="str">
        <f t="shared" ref="Q643:Q673" si="79">IF(O643&lt;0,1,"")</f>
        <v/>
      </c>
      <c r="R643">
        <f t="shared" ref="R643:R673" si="80">IF(AND(P643&gt;0,P643&lt;&gt;""),1,"")</f>
        <v>1</v>
      </c>
      <c r="S643">
        <f t="shared" si="76"/>
        <v>8.3132413846077924</v>
      </c>
    </row>
    <row r="644" spans="1:19" x14ac:dyDescent="0.3">
      <c r="A644" t="s">
        <v>668</v>
      </c>
      <c r="B644">
        <v>11323.024414</v>
      </c>
      <c r="C644">
        <v>12421.299805000001</v>
      </c>
      <c r="D644">
        <v>12238.417969</v>
      </c>
      <c r="E644">
        <v>12022.927734000001</v>
      </c>
      <c r="F644">
        <v>11053.200194999999</v>
      </c>
      <c r="G644">
        <v>11363.599609000001</v>
      </c>
      <c r="H644">
        <v>10511.400390999999</v>
      </c>
      <c r="I644">
        <v>12421.299805000001</v>
      </c>
      <c r="J644">
        <v>11337.375977</v>
      </c>
      <c r="L644" t="str">
        <f t="shared" si="74"/>
        <v>27NOV2025:19:00:00</v>
      </c>
      <c r="M644">
        <v>20</v>
      </c>
      <c r="N644">
        <f t="shared" si="75"/>
        <v>1098.275391000001</v>
      </c>
      <c r="O644" t="str">
        <f t="shared" si="77"/>
        <v/>
      </c>
      <c r="P644">
        <f t="shared" si="78"/>
        <v>1098.275391000001</v>
      </c>
      <c r="Q644" t="str">
        <f t="shared" si="79"/>
        <v/>
      </c>
      <c r="R644">
        <f t="shared" si="80"/>
        <v>1</v>
      </c>
      <c r="S644">
        <f t="shared" si="76"/>
        <v>9.6994879710943014</v>
      </c>
    </row>
    <row r="645" spans="1:19" x14ac:dyDescent="0.3">
      <c r="A645" t="s">
        <v>669</v>
      </c>
      <c r="B645">
        <v>11119.409180000001</v>
      </c>
      <c r="C645">
        <v>12060.700194999999</v>
      </c>
      <c r="D645">
        <v>12057.144531</v>
      </c>
      <c r="E645">
        <v>11840.015625</v>
      </c>
      <c r="F645">
        <v>10947.200194999999</v>
      </c>
      <c r="G645">
        <v>11307.799805000001</v>
      </c>
      <c r="H645">
        <v>10548.400390999999</v>
      </c>
      <c r="I645">
        <v>12060.700194999999</v>
      </c>
      <c r="J645">
        <v>11216.024414</v>
      </c>
      <c r="L645" t="str">
        <f t="shared" si="74"/>
        <v>27NOV2025:20:00:00</v>
      </c>
      <c r="M645">
        <v>21</v>
      </c>
      <c r="N645">
        <f t="shared" si="75"/>
        <v>941.29101499999888</v>
      </c>
      <c r="O645" t="str">
        <f t="shared" si="77"/>
        <v/>
      </c>
      <c r="P645">
        <f t="shared" si="78"/>
        <v>941.29101499999888</v>
      </c>
      <c r="Q645" t="str">
        <f t="shared" si="79"/>
        <v/>
      </c>
      <c r="R645">
        <f t="shared" si="80"/>
        <v>1</v>
      </c>
      <c r="S645">
        <f t="shared" si="76"/>
        <v>8.4652970293876617</v>
      </c>
    </row>
    <row r="646" spans="1:19" x14ac:dyDescent="0.3">
      <c r="A646" t="s">
        <v>670</v>
      </c>
      <c r="B646">
        <v>11080.413086</v>
      </c>
      <c r="C646">
        <v>11853.900390999999</v>
      </c>
      <c r="D646">
        <v>11927.708008</v>
      </c>
      <c r="E646">
        <v>11713.483398</v>
      </c>
      <c r="F646">
        <v>10915.5</v>
      </c>
      <c r="G646">
        <v>11278.200194999999</v>
      </c>
      <c r="H646">
        <v>10569.200194999999</v>
      </c>
      <c r="I646">
        <v>11853.900390999999</v>
      </c>
      <c r="J646">
        <v>11154.199219</v>
      </c>
      <c r="L646" t="str">
        <f t="shared" si="74"/>
        <v>27NOV2025:21:00:00</v>
      </c>
      <c r="M646">
        <v>22</v>
      </c>
      <c r="N646">
        <f t="shared" si="75"/>
        <v>773.48730499999874</v>
      </c>
      <c r="O646" t="str">
        <f t="shared" si="77"/>
        <v/>
      </c>
      <c r="P646">
        <f t="shared" si="78"/>
        <v>773.48730499999874</v>
      </c>
      <c r="Q646" t="str">
        <f t="shared" si="79"/>
        <v/>
      </c>
      <c r="R646">
        <f t="shared" si="80"/>
        <v>1</v>
      </c>
      <c r="S646">
        <f t="shared" si="76"/>
        <v>6.9806721012711419</v>
      </c>
    </row>
    <row r="647" spans="1:19" x14ac:dyDescent="0.3">
      <c r="A647" t="s">
        <v>671</v>
      </c>
      <c r="B647">
        <v>11012.941406</v>
      </c>
      <c r="C647">
        <v>11669.599609000001</v>
      </c>
      <c r="D647">
        <v>11735.655273</v>
      </c>
      <c r="E647">
        <v>11515.371094</v>
      </c>
      <c r="F647">
        <v>10884.700194999999</v>
      </c>
      <c r="G647">
        <v>11250.099609000001</v>
      </c>
      <c r="H647">
        <v>10611</v>
      </c>
      <c r="I647">
        <v>11669.599609000001</v>
      </c>
      <c r="J647">
        <v>11103.849609000001</v>
      </c>
      <c r="L647" t="str">
        <f t="shared" si="74"/>
        <v>27NOV2025:22:00:00</v>
      </c>
      <c r="M647">
        <v>23</v>
      </c>
      <c r="N647">
        <f t="shared" si="75"/>
        <v>656.65820300000087</v>
      </c>
      <c r="O647" t="str">
        <f t="shared" si="77"/>
        <v/>
      </c>
      <c r="P647">
        <f t="shared" si="78"/>
        <v>656.65820300000087</v>
      </c>
      <c r="Q647" t="str">
        <f t="shared" si="79"/>
        <v/>
      </c>
      <c r="R647">
        <f t="shared" si="80"/>
        <v>1</v>
      </c>
      <c r="S647">
        <f t="shared" si="76"/>
        <v>5.9626050733571008</v>
      </c>
    </row>
    <row r="648" spans="1:19" x14ac:dyDescent="0.3">
      <c r="A648" t="s">
        <v>672</v>
      </c>
      <c r="B648">
        <v>10849.604492</v>
      </c>
      <c r="C648">
        <v>11409.099609000001</v>
      </c>
      <c r="D648">
        <v>11467.945313</v>
      </c>
      <c r="E648">
        <v>11397.020508</v>
      </c>
      <c r="F648">
        <v>10927</v>
      </c>
      <c r="G648">
        <v>11128.700194999999</v>
      </c>
      <c r="H648">
        <v>10677.200194999999</v>
      </c>
      <c r="I648">
        <v>11409.099609000001</v>
      </c>
      <c r="J648">
        <v>11035.5</v>
      </c>
      <c r="L648" t="str">
        <f t="shared" si="74"/>
        <v>27NOV2025:23:00:00</v>
      </c>
      <c r="M648">
        <v>24</v>
      </c>
      <c r="N648">
        <f t="shared" si="75"/>
        <v>559.49511700000039</v>
      </c>
      <c r="O648" t="str">
        <f t="shared" si="77"/>
        <v/>
      </c>
      <c r="P648">
        <f t="shared" si="78"/>
        <v>559.49511700000039</v>
      </c>
      <c r="Q648" t="str">
        <f t="shared" si="79"/>
        <v/>
      </c>
      <c r="R648">
        <f t="shared" si="80"/>
        <v>1</v>
      </c>
      <c r="S648">
        <f t="shared" si="76"/>
        <v>5.156825001432507</v>
      </c>
    </row>
    <row r="649" spans="1:19" x14ac:dyDescent="0.3">
      <c r="A649" t="s">
        <v>673</v>
      </c>
      <c r="B649">
        <v>10620</v>
      </c>
      <c r="C649">
        <v>11204.799805000001</v>
      </c>
      <c r="D649">
        <v>11047.610352</v>
      </c>
      <c r="E649">
        <v>11372.736328000001</v>
      </c>
      <c r="F649">
        <v>10875.5</v>
      </c>
      <c r="G649">
        <v>10971.599609000001</v>
      </c>
      <c r="H649">
        <v>10709.299805000001</v>
      </c>
      <c r="I649">
        <v>11204.799805000001</v>
      </c>
      <c r="J649">
        <v>10940.299805000001</v>
      </c>
      <c r="L649" t="str">
        <f t="shared" si="74"/>
        <v>28NOV2025:00:00:00</v>
      </c>
      <c r="M649">
        <v>1</v>
      </c>
      <c r="N649">
        <f t="shared" si="75"/>
        <v>584.79980500000056</v>
      </c>
      <c r="O649" t="str">
        <f t="shared" si="77"/>
        <v/>
      </c>
      <c r="P649">
        <f t="shared" si="78"/>
        <v>584.79980500000056</v>
      </c>
      <c r="Q649" t="str">
        <f t="shared" si="79"/>
        <v/>
      </c>
      <c r="R649">
        <f t="shared" si="80"/>
        <v>1</v>
      </c>
      <c r="S649">
        <f t="shared" si="76"/>
        <v>5.506589500941625</v>
      </c>
    </row>
    <row r="650" spans="1:19" x14ac:dyDescent="0.3">
      <c r="A650" t="s">
        <v>674</v>
      </c>
      <c r="B650">
        <v>10423.080078000001</v>
      </c>
      <c r="C650">
        <v>10967.099609000001</v>
      </c>
      <c r="D650">
        <v>10796.260742</v>
      </c>
      <c r="E650">
        <v>11125.756836</v>
      </c>
      <c r="F650">
        <v>10535.900390999999</v>
      </c>
      <c r="G650">
        <v>10446</v>
      </c>
      <c r="H650">
        <v>10621</v>
      </c>
      <c r="I650">
        <v>10967.099609000001</v>
      </c>
      <c r="J650">
        <v>10642.5</v>
      </c>
      <c r="L650" t="str">
        <f t="shared" si="74"/>
        <v>28NOV2025:01:00:00</v>
      </c>
      <c r="M650">
        <v>2</v>
      </c>
      <c r="N650">
        <f t="shared" si="75"/>
        <v>544.01953099999992</v>
      </c>
      <c r="O650" t="str">
        <f t="shared" si="77"/>
        <v/>
      </c>
      <c r="P650">
        <f t="shared" si="78"/>
        <v>544.01953099999992</v>
      </c>
      <c r="Q650" t="str">
        <f t="shared" si="79"/>
        <v/>
      </c>
      <c r="R650">
        <f t="shared" si="80"/>
        <v>1</v>
      </c>
      <c r="S650">
        <f t="shared" si="76"/>
        <v>5.2193739943364932</v>
      </c>
    </row>
    <row r="651" spans="1:19" x14ac:dyDescent="0.3">
      <c r="A651" t="s">
        <v>675</v>
      </c>
      <c r="B651">
        <v>10241.211914</v>
      </c>
      <c r="C651">
        <v>10770.700194999999</v>
      </c>
      <c r="D651">
        <v>10659.204102</v>
      </c>
      <c r="E651">
        <v>11213.850586</v>
      </c>
      <c r="F651">
        <v>10399.799805000001</v>
      </c>
      <c r="G651">
        <v>10286.5</v>
      </c>
      <c r="H651">
        <v>10305.900390999999</v>
      </c>
      <c r="I651">
        <v>10770.700194999999</v>
      </c>
      <c r="J651">
        <v>10440.725586</v>
      </c>
      <c r="L651" t="str">
        <f t="shared" si="74"/>
        <v>28NOV2025:02:00:00</v>
      </c>
      <c r="M651">
        <v>3</v>
      </c>
      <c r="N651">
        <f t="shared" si="75"/>
        <v>529.48828099999992</v>
      </c>
      <c r="O651" t="str">
        <f t="shared" si="77"/>
        <v/>
      </c>
      <c r="P651">
        <f t="shared" si="78"/>
        <v>529.48828099999992</v>
      </c>
      <c r="Q651" t="str">
        <f t="shared" si="79"/>
        <v/>
      </c>
      <c r="R651">
        <f t="shared" si="80"/>
        <v>1</v>
      </c>
      <c r="S651">
        <f t="shared" si="76"/>
        <v>5.1701720992236844</v>
      </c>
    </row>
    <row r="652" spans="1:19" x14ac:dyDescent="0.3">
      <c r="A652" t="s">
        <v>676</v>
      </c>
      <c r="B652">
        <v>10216.860352</v>
      </c>
      <c r="C652">
        <v>10686.900390999999</v>
      </c>
      <c r="D652">
        <v>10561.338867</v>
      </c>
      <c r="E652">
        <v>11310.891602</v>
      </c>
      <c r="F652">
        <v>10421.900390999999</v>
      </c>
      <c r="G652">
        <v>10315.099609000001</v>
      </c>
      <c r="H652">
        <v>10186.900390999999</v>
      </c>
      <c r="I652">
        <v>10686.900390999999</v>
      </c>
      <c r="J652">
        <v>10402.700194999999</v>
      </c>
      <c r="L652" t="str">
        <f t="shared" ref="L652:L715" si="81">A652</f>
        <v>28NOV2025:03:00:00</v>
      </c>
      <c r="M652">
        <v>4</v>
      </c>
      <c r="N652">
        <f t="shared" ref="N652:N673" si="82">C652-B652</f>
        <v>470.04003899999952</v>
      </c>
      <c r="O652" t="str">
        <f t="shared" si="77"/>
        <v/>
      </c>
      <c r="P652">
        <f t="shared" si="78"/>
        <v>470.04003899999952</v>
      </c>
      <c r="Q652" t="str">
        <f t="shared" si="79"/>
        <v/>
      </c>
      <c r="R652">
        <f t="shared" si="80"/>
        <v>1</v>
      </c>
      <c r="S652">
        <f t="shared" ref="S652:S673" si="83">ABS((B652-C652)/B652)*100</f>
        <v>4.6006309453763539</v>
      </c>
    </row>
    <row r="653" spans="1:19" x14ac:dyDescent="0.3">
      <c r="A653" t="s">
        <v>677</v>
      </c>
      <c r="B653">
        <v>10164.105469</v>
      </c>
      <c r="C653">
        <v>10607.700194999999</v>
      </c>
      <c r="D653">
        <v>10420.325194999999</v>
      </c>
      <c r="E653">
        <v>11306.433594</v>
      </c>
      <c r="F653">
        <v>10229.900390999999</v>
      </c>
      <c r="G653">
        <v>10238.099609000001</v>
      </c>
      <c r="H653">
        <v>10034.400390999999</v>
      </c>
      <c r="I653">
        <v>10607.700194999999</v>
      </c>
      <c r="J653">
        <v>10277.525390999999</v>
      </c>
      <c r="L653" t="str">
        <f t="shared" si="81"/>
        <v>28NOV2025:04:00:00</v>
      </c>
      <c r="M653">
        <v>5</v>
      </c>
      <c r="N653">
        <f t="shared" si="82"/>
        <v>443.59472599999935</v>
      </c>
      <c r="O653" t="str">
        <f t="shared" si="77"/>
        <v/>
      </c>
      <c r="P653">
        <f t="shared" si="78"/>
        <v>443.59472599999935</v>
      </c>
      <c r="Q653" t="str">
        <f t="shared" si="79"/>
        <v/>
      </c>
      <c r="R653">
        <f t="shared" si="80"/>
        <v>1</v>
      </c>
      <c r="S653">
        <f t="shared" si="83"/>
        <v>4.3643262789129897</v>
      </c>
    </row>
    <row r="654" spans="1:19" x14ac:dyDescent="0.3">
      <c r="A654" t="s">
        <v>678</v>
      </c>
      <c r="B654">
        <v>10272.303711</v>
      </c>
      <c r="C654">
        <v>10702.799805000001</v>
      </c>
      <c r="D654">
        <v>10545.210938</v>
      </c>
      <c r="E654">
        <v>11539.294921999999</v>
      </c>
      <c r="F654">
        <v>10356.099609000001</v>
      </c>
      <c r="G654">
        <v>10459.700194999999</v>
      </c>
      <c r="H654">
        <v>10100.200194999999</v>
      </c>
      <c r="I654">
        <v>10702.799805000001</v>
      </c>
      <c r="J654">
        <v>10404.700194999999</v>
      </c>
      <c r="L654" t="str">
        <f t="shared" si="81"/>
        <v>28NOV2025:05:00:00</v>
      </c>
      <c r="M654">
        <v>6</v>
      </c>
      <c r="N654">
        <f t="shared" si="82"/>
        <v>430.49609400000008</v>
      </c>
      <c r="O654" t="str">
        <f t="shared" si="77"/>
        <v/>
      </c>
      <c r="P654">
        <f t="shared" si="78"/>
        <v>430.49609400000008</v>
      </c>
      <c r="Q654" t="str">
        <f t="shared" si="79"/>
        <v/>
      </c>
      <c r="R654">
        <f t="shared" si="80"/>
        <v>1</v>
      </c>
      <c r="S654">
        <f t="shared" si="83"/>
        <v>4.190842737048432</v>
      </c>
    </row>
    <row r="655" spans="1:19" x14ac:dyDescent="0.3">
      <c r="A655" t="s">
        <v>679</v>
      </c>
      <c r="B655">
        <v>10469.553711</v>
      </c>
      <c r="C655">
        <v>11053.200194999999</v>
      </c>
      <c r="D655">
        <v>10869.004883</v>
      </c>
      <c r="E655">
        <v>11969.670898</v>
      </c>
      <c r="F655">
        <v>10514</v>
      </c>
      <c r="G655">
        <v>10845.200194999999</v>
      </c>
      <c r="H655">
        <v>10345.5</v>
      </c>
      <c r="I655">
        <v>11053.200194999999</v>
      </c>
      <c r="J655">
        <v>10689.474609000001</v>
      </c>
      <c r="L655" t="str">
        <f t="shared" si="81"/>
        <v>28NOV2025:06:00:00</v>
      </c>
      <c r="M655">
        <v>7</v>
      </c>
      <c r="N655">
        <f t="shared" si="82"/>
        <v>583.64648399999896</v>
      </c>
      <c r="O655" t="str">
        <f t="shared" si="77"/>
        <v/>
      </c>
      <c r="P655">
        <f t="shared" si="78"/>
        <v>583.64648399999896</v>
      </c>
      <c r="Q655" t="str">
        <f t="shared" si="79"/>
        <v/>
      </c>
      <c r="R655">
        <f t="shared" si="80"/>
        <v>1</v>
      </c>
      <c r="S655">
        <f t="shared" si="83"/>
        <v>5.5747026101674386</v>
      </c>
    </row>
    <row r="656" spans="1:19" x14ac:dyDescent="0.3">
      <c r="A656" t="s">
        <v>680</v>
      </c>
      <c r="B656">
        <v>10723.717773</v>
      </c>
      <c r="C656">
        <v>11352.799805000001</v>
      </c>
      <c r="D656">
        <v>11268.870117</v>
      </c>
      <c r="E656">
        <v>12457.997069999999</v>
      </c>
      <c r="F656">
        <v>10893.099609000001</v>
      </c>
      <c r="G656">
        <v>11282</v>
      </c>
      <c r="H656">
        <v>10700.200194999999</v>
      </c>
      <c r="I656">
        <v>11352.799805000001</v>
      </c>
      <c r="J656">
        <v>11057.025390999999</v>
      </c>
      <c r="L656" t="str">
        <f t="shared" si="81"/>
        <v>28NOV2025:07:00:00</v>
      </c>
      <c r="M656">
        <v>8</v>
      </c>
      <c r="N656">
        <f t="shared" si="82"/>
        <v>629.08203200000025</v>
      </c>
      <c r="O656" t="str">
        <f t="shared" si="77"/>
        <v/>
      </c>
      <c r="P656">
        <f t="shared" si="78"/>
        <v>629.08203200000025</v>
      </c>
      <c r="Q656" t="str">
        <f t="shared" si="79"/>
        <v/>
      </c>
      <c r="R656">
        <f t="shared" si="80"/>
        <v>1</v>
      </c>
      <c r="S656">
        <f t="shared" si="83"/>
        <v>5.8662680734091364</v>
      </c>
    </row>
    <row r="657" spans="1:19" x14ac:dyDescent="0.3">
      <c r="A657" t="s">
        <v>681</v>
      </c>
      <c r="B657">
        <v>10846.363281</v>
      </c>
      <c r="C657">
        <v>11575.200194999999</v>
      </c>
      <c r="D657">
        <v>11451.519531</v>
      </c>
      <c r="E657">
        <v>12666.137694999999</v>
      </c>
      <c r="F657">
        <v>11165.299805000001</v>
      </c>
      <c r="G657">
        <v>11633.5</v>
      </c>
      <c r="H657">
        <v>10857</v>
      </c>
      <c r="I657">
        <v>11575.200194999999</v>
      </c>
      <c r="J657">
        <v>11307.75</v>
      </c>
      <c r="L657" t="str">
        <f t="shared" si="81"/>
        <v>28NOV2025:08:00:00</v>
      </c>
      <c r="M657">
        <v>9</v>
      </c>
      <c r="N657">
        <f t="shared" si="82"/>
        <v>728.83691399999952</v>
      </c>
      <c r="O657" t="str">
        <f t="shared" si="77"/>
        <v/>
      </c>
      <c r="P657">
        <f t="shared" si="78"/>
        <v>728.83691399999952</v>
      </c>
      <c r="Q657" t="str">
        <f t="shared" si="79"/>
        <v/>
      </c>
      <c r="R657">
        <f t="shared" si="80"/>
        <v>1</v>
      </c>
      <c r="S657">
        <f t="shared" si="83"/>
        <v>6.7196432123634633</v>
      </c>
    </row>
    <row r="658" spans="1:19" x14ac:dyDescent="0.3">
      <c r="A658" t="s">
        <v>682</v>
      </c>
      <c r="B658">
        <v>11109.211914</v>
      </c>
      <c r="C658">
        <v>12028.200194999999</v>
      </c>
      <c r="D658">
        <v>11774.426758</v>
      </c>
      <c r="E658">
        <v>12841.244140999999</v>
      </c>
      <c r="F658">
        <v>11691.400390999999</v>
      </c>
      <c r="G658">
        <v>12056</v>
      </c>
      <c r="H658">
        <v>11006.599609000001</v>
      </c>
      <c r="I658">
        <v>12028.200194999999</v>
      </c>
      <c r="J658">
        <v>11695.549805000001</v>
      </c>
      <c r="L658" t="str">
        <f t="shared" si="81"/>
        <v>28NOV2025:09:00:00</v>
      </c>
      <c r="M658">
        <v>10</v>
      </c>
      <c r="N658">
        <f t="shared" si="82"/>
        <v>918.98828099999992</v>
      </c>
      <c r="O658" t="str">
        <f t="shared" si="77"/>
        <v/>
      </c>
      <c r="P658">
        <f t="shared" si="78"/>
        <v>918.98828099999992</v>
      </c>
      <c r="Q658" t="str">
        <f t="shared" si="79"/>
        <v/>
      </c>
      <c r="R658">
        <f t="shared" si="80"/>
        <v>1</v>
      </c>
      <c r="S658">
        <f t="shared" si="83"/>
        <v>8.2723084959958033</v>
      </c>
    </row>
    <row r="659" spans="1:19" x14ac:dyDescent="0.3">
      <c r="A659" t="s">
        <v>683</v>
      </c>
      <c r="B659">
        <v>11469.609375</v>
      </c>
      <c r="C659">
        <v>12316.200194999999</v>
      </c>
      <c r="D659">
        <v>12061.052734000001</v>
      </c>
      <c r="E659">
        <v>12723.638671999999</v>
      </c>
      <c r="F659">
        <v>12155.299805000001</v>
      </c>
      <c r="G659">
        <v>12412.5</v>
      </c>
      <c r="H659">
        <v>11087.700194999999</v>
      </c>
      <c r="I659">
        <v>12316.200194999999</v>
      </c>
      <c r="J659">
        <v>11992.924805000001</v>
      </c>
      <c r="L659" t="str">
        <f t="shared" si="81"/>
        <v>28NOV2025:10:00:00</v>
      </c>
      <c r="M659">
        <v>11</v>
      </c>
      <c r="N659">
        <f t="shared" si="82"/>
        <v>846.59081999999944</v>
      </c>
      <c r="O659" t="str">
        <f t="shared" si="77"/>
        <v/>
      </c>
      <c r="P659">
        <f t="shared" si="78"/>
        <v>846.59081999999944</v>
      </c>
      <c r="Q659" t="str">
        <f t="shared" si="79"/>
        <v/>
      </c>
      <c r="R659">
        <f t="shared" si="80"/>
        <v>1</v>
      </c>
      <c r="S659">
        <f t="shared" si="83"/>
        <v>7.3811652369372815</v>
      </c>
    </row>
    <row r="660" spans="1:19" x14ac:dyDescent="0.3">
      <c r="A660" t="s">
        <v>684</v>
      </c>
      <c r="B660">
        <v>12299.539063</v>
      </c>
      <c r="C660">
        <v>12279.900390999999</v>
      </c>
      <c r="D660">
        <v>12347.833008</v>
      </c>
      <c r="E660">
        <v>12337.664063</v>
      </c>
      <c r="F660">
        <v>12614</v>
      </c>
      <c r="G660">
        <v>12653.799805000001</v>
      </c>
      <c r="H660">
        <v>11280.400390999999</v>
      </c>
      <c r="I660">
        <v>12279.900390999999</v>
      </c>
      <c r="J660">
        <v>12207.025390999999</v>
      </c>
      <c r="L660" t="str">
        <f t="shared" si="81"/>
        <v>28NOV2025:11:00:00</v>
      </c>
      <c r="M660">
        <v>12</v>
      </c>
      <c r="N660">
        <f t="shared" si="82"/>
        <v>-19.638672000000952</v>
      </c>
      <c r="O660">
        <f t="shared" si="77"/>
        <v>-19.638672000000952</v>
      </c>
      <c r="P660" t="str">
        <f t="shared" si="78"/>
        <v/>
      </c>
      <c r="Q660">
        <f t="shared" si="79"/>
        <v>1</v>
      </c>
      <c r="R660" t="str">
        <f t="shared" si="80"/>
        <v/>
      </c>
      <c r="S660">
        <f t="shared" si="83"/>
        <v>0.15966998356124454</v>
      </c>
    </row>
    <row r="661" spans="1:19" x14ac:dyDescent="0.3">
      <c r="A661" t="s">
        <v>685</v>
      </c>
      <c r="B661">
        <v>11951.092773</v>
      </c>
      <c r="C661">
        <v>12190</v>
      </c>
      <c r="D661">
        <v>12496.360352</v>
      </c>
      <c r="E661">
        <v>12475.059569999999</v>
      </c>
      <c r="F661">
        <v>13016.900390999999</v>
      </c>
      <c r="G661">
        <v>12972.700194999999</v>
      </c>
      <c r="H661">
        <v>11591.599609000001</v>
      </c>
      <c r="I661">
        <v>12190</v>
      </c>
      <c r="J661">
        <v>12442.800781</v>
      </c>
      <c r="L661" t="str">
        <f t="shared" si="81"/>
        <v>28NOV2025:12:00:00</v>
      </c>
      <c r="M661">
        <v>13</v>
      </c>
      <c r="N661">
        <f t="shared" si="82"/>
        <v>238.90722699999969</v>
      </c>
      <c r="O661" t="str">
        <f t="shared" si="77"/>
        <v/>
      </c>
      <c r="P661">
        <f t="shared" si="78"/>
        <v>238.90722699999969</v>
      </c>
      <c r="Q661" t="str">
        <f t="shared" si="79"/>
        <v/>
      </c>
      <c r="R661">
        <f t="shared" si="80"/>
        <v>1</v>
      </c>
      <c r="S661">
        <f t="shared" si="83"/>
        <v>1.9990408537346536</v>
      </c>
    </row>
    <row r="662" spans="1:19" x14ac:dyDescent="0.3">
      <c r="A662" t="s">
        <v>686</v>
      </c>
      <c r="B662">
        <v>11743.099609000001</v>
      </c>
      <c r="C662">
        <v>12088.799805000001</v>
      </c>
      <c r="D662">
        <v>12553.307617</v>
      </c>
      <c r="E662">
        <v>12570.310546999999</v>
      </c>
      <c r="F662">
        <v>13347.599609000001</v>
      </c>
      <c r="G662">
        <v>13211.799805000001</v>
      </c>
      <c r="H662">
        <v>11873.299805000001</v>
      </c>
      <c r="I662">
        <v>12088.799805000001</v>
      </c>
      <c r="J662">
        <v>12630.375</v>
      </c>
      <c r="L662" t="str">
        <f t="shared" si="81"/>
        <v>28NOV2025:13:00:00</v>
      </c>
      <c r="M662">
        <v>14</v>
      </c>
      <c r="N662">
        <f t="shared" si="82"/>
        <v>345.70019599999978</v>
      </c>
      <c r="O662" t="str">
        <f t="shared" si="77"/>
        <v/>
      </c>
      <c r="P662">
        <f t="shared" si="78"/>
        <v>345.70019599999978</v>
      </c>
      <c r="Q662" t="str">
        <f t="shared" si="79"/>
        <v/>
      </c>
      <c r="R662">
        <f t="shared" si="80"/>
        <v>1</v>
      </c>
      <c r="S662">
        <f t="shared" si="83"/>
        <v>2.9438581593487676</v>
      </c>
    </row>
    <row r="663" spans="1:19" x14ac:dyDescent="0.3">
      <c r="A663" t="s">
        <v>687</v>
      </c>
      <c r="B663">
        <v>11579.402344</v>
      </c>
      <c r="C663">
        <v>12229</v>
      </c>
      <c r="D663">
        <v>12804.208984000001</v>
      </c>
      <c r="E663">
        <v>12833.489258</v>
      </c>
      <c r="F663">
        <v>13414.599609000001</v>
      </c>
      <c r="G663">
        <v>13199.299805000001</v>
      </c>
      <c r="H663">
        <v>11947.299805000001</v>
      </c>
      <c r="I663">
        <v>12229</v>
      </c>
      <c r="J663">
        <v>12697.549805000001</v>
      </c>
      <c r="L663" t="str">
        <f t="shared" si="81"/>
        <v>28NOV2025:14:00:00</v>
      </c>
      <c r="M663">
        <v>15</v>
      </c>
      <c r="N663">
        <f t="shared" si="82"/>
        <v>649.59765599999992</v>
      </c>
      <c r="O663" t="str">
        <f t="shared" si="77"/>
        <v/>
      </c>
      <c r="P663">
        <f t="shared" si="78"/>
        <v>649.59765599999992</v>
      </c>
      <c r="Q663" t="str">
        <f t="shared" si="79"/>
        <v/>
      </c>
      <c r="R663">
        <f t="shared" si="80"/>
        <v>1</v>
      </c>
      <c r="S663">
        <f t="shared" si="83"/>
        <v>5.6099411411902134</v>
      </c>
    </row>
    <row r="664" spans="1:19" x14ac:dyDescent="0.3">
      <c r="A664" t="s">
        <v>688</v>
      </c>
      <c r="B664">
        <v>11578.430664</v>
      </c>
      <c r="C664">
        <v>12227.5</v>
      </c>
      <c r="D664">
        <v>12993.862305000001</v>
      </c>
      <c r="E664">
        <v>12971.702148</v>
      </c>
      <c r="F664">
        <v>13045.599609000001</v>
      </c>
      <c r="G664">
        <v>12730</v>
      </c>
      <c r="H664">
        <v>11518.200194999999</v>
      </c>
      <c r="I664">
        <v>12227.5</v>
      </c>
      <c r="J664">
        <v>12380.325194999999</v>
      </c>
      <c r="L664" t="str">
        <f t="shared" si="81"/>
        <v>28NOV2025:15:00:00</v>
      </c>
      <c r="M664">
        <v>16</v>
      </c>
      <c r="N664">
        <f t="shared" si="82"/>
        <v>649.06933600000048</v>
      </c>
      <c r="O664" t="str">
        <f t="shared" si="77"/>
        <v/>
      </c>
      <c r="P664">
        <f t="shared" si="78"/>
        <v>649.06933600000048</v>
      </c>
      <c r="Q664" t="str">
        <f t="shared" si="79"/>
        <v/>
      </c>
      <c r="R664">
        <f t="shared" si="80"/>
        <v>1</v>
      </c>
      <c r="S664">
        <f t="shared" si="83"/>
        <v>5.6058489689635245</v>
      </c>
    </row>
    <row r="665" spans="1:19" x14ac:dyDescent="0.3">
      <c r="A665" t="s">
        <v>689</v>
      </c>
      <c r="B665">
        <v>11506.428711</v>
      </c>
      <c r="C665">
        <v>12287.5</v>
      </c>
      <c r="D665">
        <v>12869.821289</v>
      </c>
      <c r="E665">
        <v>12856.497069999999</v>
      </c>
      <c r="F665">
        <v>12765</v>
      </c>
      <c r="G665">
        <v>12305.400390999999</v>
      </c>
      <c r="H665">
        <v>11370</v>
      </c>
      <c r="I665">
        <v>12287.5</v>
      </c>
      <c r="J665">
        <v>12181.974609000001</v>
      </c>
      <c r="L665" t="str">
        <f t="shared" si="81"/>
        <v>28NOV2025:16:00:00</v>
      </c>
      <c r="M665">
        <v>17</v>
      </c>
      <c r="N665">
        <f t="shared" si="82"/>
        <v>781.07128899999952</v>
      </c>
      <c r="O665" t="str">
        <f t="shared" si="77"/>
        <v/>
      </c>
      <c r="P665">
        <f t="shared" si="78"/>
        <v>781.07128899999952</v>
      </c>
      <c r="Q665" t="str">
        <f t="shared" si="79"/>
        <v/>
      </c>
      <c r="R665">
        <f t="shared" si="80"/>
        <v>1</v>
      </c>
      <c r="S665">
        <f t="shared" si="83"/>
        <v>6.7881295632006591</v>
      </c>
    </row>
    <row r="666" spans="1:19" x14ac:dyDescent="0.3">
      <c r="A666" t="s">
        <v>690</v>
      </c>
      <c r="B666">
        <v>11539.284180000001</v>
      </c>
      <c r="C666">
        <v>12226.599609000001</v>
      </c>
      <c r="D666">
        <v>12422.868164</v>
      </c>
      <c r="E666">
        <v>12250.293944999999</v>
      </c>
      <c r="F666">
        <v>12451.700194999999</v>
      </c>
      <c r="G666">
        <v>12017.799805000001</v>
      </c>
      <c r="H666">
        <v>11252.5</v>
      </c>
      <c r="I666">
        <v>12226.599609000001</v>
      </c>
      <c r="J666">
        <v>11987.150390999999</v>
      </c>
      <c r="L666" t="str">
        <f t="shared" si="81"/>
        <v>28NOV2025:17:00:00</v>
      </c>
      <c r="M666">
        <v>18</v>
      </c>
      <c r="N666">
        <f t="shared" si="82"/>
        <v>687.31542900000022</v>
      </c>
      <c r="O666" t="str">
        <f t="shared" si="77"/>
        <v/>
      </c>
      <c r="P666">
        <f t="shared" si="78"/>
        <v>687.31542900000022</v>
      </c>
      <c r="Q666" t="str">
        <f t="shared" si="79"/>
        <v/>
      </c>
      <c r="R666">
        <f t="shared" si="80"/>
        <v>1</v>
      </c>
      <c r="S666">
        <f t="shared" si="83"/>
        <v>5.9563090593718284</v>
      </c>
    </row>
    <row r="667" spans="1:19" x14ac:dyDescent="0.3">
      <c r="A667" t="s">
        <v>691</v>
      </c>
      <c r="B667">
        <v>11823.375</v>
      </c>
      <c r="C667">
        <v>12420.099609000001</v>
      </c>
      <c r="D667">
        <v>12285.727539</v>
      </c>
      <c r="E667">
        <v>11956.497069999999</v>
      </c>
      <c r="F667">
        <v>12633.799805000001</v>
      </c>
      <c r="G667">
        <v>12241.299805000001</v>
      </c>
      <c r="H667">
        <v>11357.5</v>
      </c>
      <c r="I667">
        <v>12420.099609000001</v>
      </c>
      <c r="J667">
        <v>12163.175781</v>
      </c>
      <c r="L667" t="str">
        <f t="shared" si="81"/>
        <v>28NOV2025:18:00:00</v>
      </c>
      <c r="M667">
        <v>19</v>
      </c>
      <c r="N667">
        <f t="shared" si="82"/>
        <v>596.72460900000078</v>
      </c>
      <c r="O667" t="str">
        <f t="shared" si="77"/>
        <v/>
      </c>
      <c r="P667">
        <f t="shared" si="78"/>
        <v>596.72460900000078</v>
      </c>
      <c r="Q667" t="str">
        <f t="shared" si="79"/>
        <v/>
      </c>
      <c r="R667">
        <f t="shared" si="80"/>
        <v>1</v>
      </c>
      <c r="S667">
        <f t="shared" si="83"/>
        <v>5.0469904659202705</v>
      </c>
    </row>
    <row r="668" spans="1:19" x14ac:dyDescent="0.3">
      <c r="A668" t="s">
        <v>692</v>
      </c>
      <c r="B668">
        <v>11898.930664</v>
      </c>
      <c r="C668">
        <v>12367.299805000001</v>
      </c>
      <c r="D668">
        <v>12152.670898</v>
      </c>
      <c r="E668">
        <v>11959.930664</v>
      </c>
      <c r="F668">
        <v>12659.5</v>
      </c>
      <c r="G668">
        <v>12451</v>
      </c>
      <c r="H668">
        <v>11387.5</v>
      </c>
      <c r="I668">
        <v>12367.299805000001</v>
      </c>
      <c r="J668">
        <v>12216.325194999999</v>
      </c>
      <c r="L668" t="str">
        <f t="shared" si="81"/>
        <v>28NOV2025:19:00:00</v>
      </c>
      <c r="M668">
        <v>20</v>
      </c>
      <c r="N668">
        <f t="shared" si="82"/>
        <v>468.36914100000104</v>
      </c>
      <c r="O668" t="str">
        <f t="shared" si="77"/>
        <v/>
      </c>
      <c r="P668">
        <f t="shared" si="78"/>
        <v>468.36914100000104</v>
      </c>
      <c r="Q668" t="str">
        <f t="shared" si="79"/>
        <v/>
      </c>
      <c r="R668">
        <f t="shared" si="80"/>
        <v>1</v>
      </c>
      <c r="S668">
        <f t="shared" si="83"/>
        <v>3.936228844639321</v>
      </c>
    </row>
    <row r="669" spans="1:19" x14ac:dyDescent="0.3">
      <c r="A669" t="s">
        <v>693</v>
      </c>
      <c r="B669">
        <v>11776.944336</v>
      </c>
      <c r="C669">
        <v>12228.200194999999</v>
      </c>
      <c r="D669">
        <v>11907.624023</v>
      </c>
      <c r="E669">
        <v>11769.119140999999</v>
      </c>
      <c r="F669">
        <v>12397.099609000001</v>
      </c>
      <c r="G669">
        <v>12306.400390999999</v>
      </c>
      <c r="H669">
        <v>11321.5</v>
      </c>
      <c r="I669">
        <v>12228.200194999999</v>
      </c>
      <c r="J669">
        <v>12063.299805000001</v>
      </c>
      <c r="L669" t="str">
        <f t="shared" si="81"/>
        <v>28NOV2025:20:00:00</v>
      </c>
      <c r="M669">
        <v>21</v>
      </c>
      <c r="N669">
        <f t="shared" si="82"/>
        <v>451.25585899999896</v>
      </c>
      <c r="O669" t="str">
        <f t="shared" si="77"/>
        <v/>
      </c>
      <c r="P669">
        <f t="shared" si="78"/>
        <v>451.25585899999896</v>
      </c>
      <c r="Q669" t="str">
        <f t="shared" si="79"/>
        <v/>
      </c>
      <c r="R669">
        <f t="shared" si="80"/>
        <v>1</v>
      </c>
      <c r="S669">
        <f t="shared" si="83"/>
        <v>3.8316888160929063</v>
      </c>
    </row>
    <row r="670" spans="1:19" x14ac:dyDescent="0.3">
      <c r="A670" t="s">
        <v>694</v>
      </c>
      <c r="B670">
        <v>11648.333008</v>
      </c>
      <c r="C670">
        <v>12071.5</v>
      </c>
      <c r="D670">
        <v>11877.617188</v>
      </c>
      <c r="E670">
        <v>11828.021484000001</v>
      </c>
      <c r="F670">
        <v>12258.599609000001</v>
      </c>
      <c r="G670">
        <v>12171.200194999999</v>
      </c>
      <c r="H670">
        <v>11215.900390999999</v>
      </c>
      <c r="I670">
        <v>12071.5</v>
      </c>
      <c r="J670">
        <v>11929.300781</v>
      </c>
      <c r="L670" t="str">
        <f t="shared" si="81"/>
        <v>28NOV2025:21:00:00</v>
      </c>
      <c r="M670">
        <v>22</v>
      </c>
      <c r="N670">
        <f t="shared" si="82"/>
        <v>423.16699200000039</v>
      </c>
      <c r="O670" t="str">
        <f t="shared" si="77"/>
        <v/>
      </c>
      <c r="P670">
        <f t="shared" si="78"/>
        <v>423.16699200000039</v>
      </c>
      <c r="Q670" t="str">
        <f t="shared" si="79"/>
        <v/>
      </c>
      <c r="R670">
        <f t="shared" si="80"/>
        <v>1</v>
      </c>
      <c r="S670">
        <f t="shared" si="83"/>
        <v>3.6328545184050971</v>
      </c>
    </row>
    <row r="671" spans="1:19" x14ac:dyDescent="0.3">
      <c r="A671" t="s">
        <v>695</v>
      </c>
      <c r="B671">
        <v>11516.866211</v>
      </c>
      <c r="C671">
        <v>11983.5</v>
      </c>
      <c r="D671">
        <v>11801.309569999999</v>
      </c>
      <c r="E671">
        <v>11748.981444999999</v>
      </c>
      <c r="F671">
        <v>12204.400390999999</v>
      </c>
      <c r="G671">
        <v>12160.400390999999</v>
      </c>
      <c r="H671">
        <v>11286.200194999999</v>
      </c>
      <c r="I671">
        <v>11983.5</v>
      </c>
      <c r="J671">
        <v>11908.625</v>
      </c>
      <c r="L671" t="str">
        <f t="shared" si="81"/>
        <v>28NOV2025:22:00:00</v>
      </c>
      <c r="M671">
        <v>23</v>
      </c>
      <c r="N671">
        <f t="shared" si="82"/>
        <v>466.63378899999952</v>
      </c>
      <c r="O671" t="str">
        <f t="shared" si="77"/>
        <v/>
      </c>
      <c r="P671">
        <f t="shared" si="78"/>
        <v>466.63378899999952</v>
      </c>
      <c r="Q671" t="str">
        <f t="shared" si="79"/>
        <v/>
      </c>
      <c r="R671">
        <f t="shared" si="80"/>
        <v>1</v>
      </c>
      <c r="S671">
        <f t="shared" si="83"/>
        <v>4.0517427262835426</v>
      </c>
    </row>
    <row r="672" spans="1:19" x14ac:dyDescent="0.3">
      <c r="A672" t="s">
        <v>696</v>
      </c>
      <c r="B672">
        <v>11269.713867</v>
      </c>
      <c r="C672">
        <v>11710.099609000001</v>
      </c>
      <c r="D672">
        <v>11622.518555000001</v>
      </c>
      <c r="E672">
        <v>11587.751953000001</v>
      </c>
      <c r="F672">
        <v>11957.700194999999</v>
      </c>
      <c r="G672">
        <v>11871.599609000001</v>
      </c>
      <c r="H672">
        <v>11163.799805000001</v>
      </c>
      <c r="I672">
        <v>11710.099609000001</v>
      </c>
      <c r="J672">
        <v>11675.800781</v>
      </c>
      <c r="L672" t="str">
        <f t="shared" si="81"/>
        <v>28NOV2025:23:00:00</v>
      </c>
      <c r="M672">
        <v>24</v>
      </c>
      <c r="N672">
        <f t="shared" si="82"/>
        <v>440.38574200000039</v>
      </c>
      <c r="O672" t="str">
        <f t="shared" si="77"/>
        <v/>
      </c>
      <c r="P672">
        <f t="shared" si="78"/>
        <v>440.38574200000039</v>
      </c>
      <c r="Q672" t="str">
        <f t="shared" si="79"/>
        <v/>
      </c>
      <c r="R672">
        <f t="shared" si="80"/>
        <v>1</v>
      </c>
      <c r="S672">
        <f t="shared" si="83"/>
        <v>3.9076923087598421</v>
      </c>
    </row>
    <row r="673" spans="1:19" x14ac:dyDescent="0.3">
      <c r="A673" t="s">
        <v>697</v>
      </c>
      <c r="B673">
        <v>11034.664063</v>
      </c>
      <c r="C673">
        <v>11333.200194999999</v>
      </c>
      <c r="D673">
        <v>11306.266602</v>
      </c>
      <c r="E673">
        <v>11324.060546999999</v>
      </c>
      <c r="F673">
        <v>11428.5</v>
      </c>
      <c r="G673">
        <v>11333.400390999999</v>
      </c>
      <c r="H673">
        <v>10629.400390999999</v>
      </c>
      <c r="I673">
        <v>11333.200194999999</v>
      </c>
      <c r="J673">
        <v>11181.125</v>
      </c>
      <c r="L673" t="str">
        <f t="shared" si="81"/>
        <v>29NOV2025:00:00:00</v>
      </c>
      <c r="M673">
        <v>1</v>
      </c>
      <c r="N673">
        <f t="shared" si="82"/>
        <v>298.53613199999927</v>
      </c>
      <c r="O673" t="str">
        <f t="shared" si="77"/>
        <v/>
      </c>
      <c r="P673">
        <f t="shared" si="78"/>
        <v>298.53613199999927</v>
      </c>
      <c r="Q673" t="str">
        <f t="shared" si="79"/>
        <v/>
      </c>
      <c r="R673">
        <f t="shared" si="80"/>
        <v>1</v>
      </c>
      <c r="S673">
        <f t="shared" si="83"/>
        <v>2.7054392439640442</v>
      </c>
    </row>
    <row r="674" spans="1:19" x14ac:dyDescent="0.3">
      <c r="A674" t="s">
        <v>698</v>
      </c>
      <c r="B674">
        <v>10672.041992</v>
      </c>
      <c r="C674">
        <v>11101.700194999999</v>
      </c>
      <c r="D674">
        <v>10877.471680000001</v>
      </c>
      <c r="E674">
        <v>10867.730469</v>
      </c>
      <c r="F674">
        <v>11101.700194999999</v>
      </c>
      <c r="G674">
        <v>11019.200194999999</v>
      </c>
      <c r="H674">
        <v>10147.700194999999</v>
      </c>
      <c r="I674">
        <v>10748.299805000001</v>
      </c>
      <c r="J674">
        <v>10754.225586</v>
      </c>
      <c r="L674" t="str">
        <f t="shared" si="81"/>
        <v>29NOV2025:01:00:00</v>
      </c>
      <c r="M674">
        <v>2</v>
      </c>
      <c r="N674">
        <f t="shared" ref="N674:N721" si="84">C674-B674</f>
        <v>429.65820299999905</v>
      </c>
      <c r="O674" t="str">
        <f t="shared" ref="O674:O721" si="85">IF(N674&lt;0,N674,"")</f>
        <v/>
      </c>
      <c r="P674">
        <f t="shared" ref="P674:P721" si="86">IF(N674&gt;0,N674,"")</f>
        <v>429.65820299999905</v>
      </c>
      <c r="Q674" t="str">
        <f t="shared" ref="Q674:Q721" si="87">IF(O674&lt;0,1,"")</f>
        <v/>
      </c>
      <c r="R674">
        <f t="shared" ref="R674:R721" si="88">IF(AND(P674&gt;0,P674&lt;&gt;""),1,"")</f>
        <v>1</v>
      </c>
      <c r="S674">
        <f t="shared" ref="S674:S721" si="89">ABS((B674-C674)/B674)*100</f>
        <v>4.0260167953057184</v>
      </c>
    </row>
    <row r="675" spans="1:19" x14ac:dyDescent="0.3">
      <c r="A675" t="s">
        <v>699</v>
      </c>
      <c r="B675">
        <v>10594.178711</v>
      </c>
      <c r="C675">
        <v>10928.799805000001</v>
      </c>
      <c r="D675">
        <v>10703.212890999999</v>
      </c>
      <c r="E675">
        <v>10723.631836</v>
      </c>
      <c r="F675">
        <v>10928.799805000001</v>
      </c>
      <c r="G675">
        <v>10662.700194999999</v>
      </c>
      <c r="H675">
        <v>9960.7402344000002</v>
      </c>
      <c r="I675">
        <v>10445.200194999999</v>
      </c>
      <c r="J675">
        <v>10499.360352</v>
      </c>
      <c r="L675" t="str">
        <f t="shared" si="81"/>
        <v>29NOV2025:02:00:00</v>
      </c>
      <c r="M675">
        <v>3</v>
      </c>
      <c r="N675">
        <f t="shared" si="84"/>
        <v>334.62109400000008</v>
      </c>
      <c r="O675" t="str">
        <f t="shared" si="85"/>
        <v/>
      </c>
      <c r="P675">
        <f t="shared" si="86"/>
        <v>334.62109400000008</v>
      </c>
      <c r="Q675" t="str">
        <f t="shared" si="87"/>
        <v/>
      </c>
      <c r="R675">
        <f t="shared" si="88"/>
        <v>1</v>
      </c>
      <c r="S675">
        <f t="shared" si="89"/>
        <v>3.1585373734781439</v>
      </c>
    </row>
    <row r="676" spans="1:19" x14ac:dyDescent="0.3">
      <c r="A676" t="s">
        <v>700</v>
      </c>
      <c r="B676">
        <v>10310.324219</v>
      </c>
      <c r="C676">
        <v>10537.299805000001</v>
      </c>
      <c r="D676">
        <v>10630.340819999999</v>
      </c>
      <c r="E676">
        <v>10640.424805000001</v>
      </c>
      <c r="F676">
        <v>10537.299805000001</v>
      </c>
      <c r="G676">
        <v>10267.700194999999</v>
      </c>
      <c r="H676">
        <v>9836.5703125</v>
      </c>
      <c r="I676">
        <v>10252.099609000001</v>
      </c>
      <c r="J676">
        <v>10223.417969</v>
      </c>
      <c r="L676" t="str">
        <f t="shared" si="81"/>
        <v>29NOV2025:03:00:00</v>
      </c>
      <c r="M676">
        <v>4</v>
      </c>
      <c r="N676">
        <f t="shared" si="84"/>
        <v>226.97558600000048</v>
      </c>
      <c r="O676" t="str">
        <f t="shared" si="85"/>
        <v/>
      </c>
      <c r="P676">
        <f t="shared" si="86"/>
        <v>226.97558600000048</v>
      </c>
      <c r="Q676" t="str">
        <f t="shared" si="87"/>
        <v/>
      </c>
      <c r="R676">
        <f t="shared" si="88"/>
        <v>1</v>
      </c>
      <c r="S676">
        <f t="shared" si="89"/>
        <v>2.2014398497937333</v>
      </c>
    </row>
    <row r="677" spans="1:19" x14ac:dyDescent="0.3">
      <c r="A677" t="s">
        <v>701</v>
      </c>
      <c r="B677">
        <v>10143.232421999999</v>
      </c>
      <c r="C677">
        <v>10317.799805000001</v>
      </c>
      <c r="D677">
        <v>10367.945313</v>
      </c>
      <c r="E677">
        <v>10312.100586</v>
      </c>
      <c r="F677">
        <v>10317.799805000001</v>
      </c>
      <c r="G677">
        <v>10164</v>
      </c>
      <c r="H677">
        <v>9768.8398438000004</v>
      </c>
      <c r="I677">
        <v>10144.200194999999</v>
      </c>
      <c r="J677">
        <v>10098.709961</v>
      </c>
      <c r="L677" t="str">
        <f t="shared" si="81"/>
        <v>29NOV2025:04:00:00</v>
      </c>
      <c r="M677">
        <v>5</v>
      </c>
      <c r="N677">
        <f t="shared" si="84"/>
        <v>174.56738300000143</v>
      </c>
      <c r="O677" t="str">
        <f t="shared" si="85"/>
        <v/>
      </c>
      <c r="P677">
        <f t="shared" si="86"/>
        <v>174.56738300000143</v>
      </c>
      <c r="Q677" t="str">
        <f t="shared" si="87"/>
        <v/>
      </c>
      <c r="R677">
        <f t="shared" si="88"/>
        <v>1</v>
      </c>
      <c r="S677">
        <f t="shared" si="89"/>
        <v>1.7210231979046082</v>
      </c>
    </row>
    <row r="678" spans="1:19" x14ac:dyDescent="0.3">
      <c r="A678" t="s">
        <v>702</v>
      </c>
      <c r="B678">
        <v>10161.490234000001</v>
      </c>
      <c r="C678">
        <v>10332.400390999999</v>
      </c>
      <c r="D678">
        <v>10399.349609000001</v>
      </c>
      <c r="E678">
        <v>10307.754883</v>
      </c>
      <c r="F678">
        <v>10332.400390999999</v>
      </c>
      <c r="G678">
        <v>10232.299805000001</v>
      </c>
      <c r="H678">
        <v>9695.8300780999998</v>
      </c>
      <c r="I678">
        <v>10123.099609000001</v>
      </c>
      <c r="J678">
        <v>10095.907227</v>
      </c>
      <c r="L678" t="str">
        <f t="shared" si="81"/>
        <v>29NOV2025:05:00:00</v>
      </c>
      <c r="M678">
        <v>6</v>
      </c>
      <c r="N678">
        <f t="shared" si="84"/>
        <v>170.91015699999843</v>
      </c>
      <c r="O678" t="str">
        <f t="shared" si="85"/>
        <v/>
      </c>
      <c r="P678">
        <f t="shared" si="86"/>
        <v>170.91015699999843</v>
      </c>
      <c r="Q678" t="str">
        <f t="shared" si="87"/>
        <v/>
      </c>
      <c r="R678">
        <f t="shared" si="88"/>
        <v>1</v>
      </c>
      <c r="S678">
        <f t="shared" si="89"/>
        <v>1.6819398834645223</v>
      </c>
    </row>
    <row r="679" spans="1:19" x14ac:dyDescent="0.3">
      <c r="A679" t="s">
        <v>703</v>
      </c>
      <c r="B679">
        <v>10363.905273</v>
      </c>
      <c r="C679">
        <v>10397</v>
      </c>
      <c r="D679">
        <v>10450.076171999999</v>
      </c>
      <c r="E679">
        <v>10334.578125</v>
      </c>
      <c r="F679">
        <v>10397</v>
      </c>
      <c r="G679">
        <v>10418.599609000001</v>
      </c>
      <c r="H679">
        <v>9715.0498047000001</v>
      </c>
      <c r="I679">
        <v>10246.299805000001</v>
      </c>
      <c r="J679">
        <v>10194.237305000001</v>
      </c>
      <c r="L679" t="str">
        <f t="shared" si="81"/>
        <v>29NOV2025:06:00:00</v>
      </c>
      <c r="M679">
        <v>7</v>
      </c>
      <c r="N679">
        <f t="shared" si="84"/>
        <v>33.094726999999693</v>
      </c>
      <c r="O679" t="str">
        <f t="shared" si="85"/>
        <v/>
      </c>
      <c r="P679">
        <f t="shared" si="86"/>
        <v>33.094726999999693</v>
      </c>
      <c r="Q679" t="str">
        <f t="shared" si="87"/>
        <v/>
      </c>
      <c r="R679">
        <f t="shared" si="88"/>
        <v>1</v>
      </c>
      <c r="S679">
        <f t="shared" si="89"/>
        <v>0.3193267993892025</v>
      </c>
    </row>
    <row r="680" spans="1:19" x14ac:dyDescent="0.3">
      <c r="A680" t="s">
        <v>704</v>
      </c>
      <c r="B680">
        <v>10472.525390999999</v>
      </c>
      <c r="C680">
        <v>10517</v>
      </c>
      <c r="D680">
        <v>10637.830078000001</v>
      </c>
      <c r="E680">
        <v>10432.071289</v>
      </c>
      <c r="F680">
        <v>10517</v>
      </c>
      <c r="G680">
        <v>10668.799805000001</v>
      </c>
      <c r="H680">
        <v>9793.1796875</v>
      </c>
      <c r="I680">
        <v>10438.400390999999</v>
      </c>
      <c r="J680">
        <v>10354.345703000001</v>
      </c>
      <c r="L680" t="str">
        <f t="shared" si="81"/>
        <v>29NOV2025:07:00:00</v>
      </c>
      <c r="M680">
        <v>8</v>
      </c>
      <c r="N680">
        <f t="shared" si="84"/>
        <v>44.474609000000783</v>
      </c>
      <c r="O680" t="str">
        <f t="shared" si="85"/>
        <v/>
      </c>
      <c r="P680">
        <f t="shared" si="86"/>
        <v>44.474609000000783</v>
      </c>
      <c r="Q680" t="str">
        <f t="shared" si="87"/>
        <v/>
      </c>
      <c r="R680">
        <f t="shared" si="88"/>
        <v>1</v>
      </c>
      <c r="S680">
        <f t="shared" si="89"/>
        <v>0.42467893215347935</v>
      </c>
    </row>
    <row r="681" spans="1:19" x14ac:dyDescent="0.3">
      <c r="A681" t="s">
        <v>705</v>
      </c>
      <c r="B681">
        <v>10575.585938</v>
      </c>
      <c r="C681">
        <v>10645.299805000001</v>
      </c>
      <c r="D681">
        <v>10955.193359000001</v>
      </c>
      <c r="E681">
        <v>10757.439453000001</v>
      </c>
      <c r="F681">
        <v>10645.299805000001</v>
      </c>
      <c r="G681">
        <v>10851.5</v>
      </c>
      <c r="H681">
        <v>9876.9404297000001</v>
      </c>
      <c r="I681">
        <v>10596.099609000001</v>
      </c>
      <c r="J681">
        <v>10492.460938</v>
      </c>
      <c r="L681" t="str">
        <f t="shared" si="81"/>
        <v>29NOV2025:08:00:00</v>
      </c>
      <c r="M681">
        <v>9</v>
      </c>
      <c r="N681">
        <f t="shared" si="84"/>
        <v>69.713867000000391</v>
      </c>
      <c r="O681" t="str">
        <f t="shared" si="85"/>
        <v/>
      </c>
      <c r="P681">
        <f t="shared" si="86"/>
        <v>69.713867000000391</v>
      </c>
      <c r="Q681" t="str">
        <f t="shared" si="87"/>
        <v/>
      </c>
      <c r="R681">
        <f t="shared" si="88"/>
        <v>1</v>
      </c>
      <c r="S681">
        <f t="shared" si="89"/>
        <v>0.65919626022333011</v>
      </c>
    </row>
    <row r="682" spans="1:19" x14ac:dyDescent="0.3">
      <c r="A682" t="s">
        <v>706</v>
      </c>
      <c r="B682">
        <v>10966.142578000001</v>
      </c>
      <c r="C682">
        <v>11157.599609000001</v>
      </c>
      <c r="D682">
        <v>11707.012694999999</v>
      </c>
      <c r="E682">
        <v>11602.378906</v>
      </c>
      <c r="F682">
        <v>11157.599609000001</v>
      </c>
      <c r="G682">
        <v>11288.700194999999</v>
      </c>
      <c r="H682">
        <v>10071.700194999999</v>
      </c>
      <c r="I682">
        <v>10946.200194999999</v>
      </c>
      <c r="J682">
        <v>10866.049805000001</v>
      </c>
      <c r="L682" t="str">
        <f t="shared" si="81"/>
        <v>29NOV2025:09:00:00</v>
      </c>
      <c r="M682">
        <v>10</v>
      </c>
      <c r="N682">
        <f t="shared" si="84"/>
        <v>191.45703099999992</v>
      </c>
      <c r="O682" t="str">
        <f t="shared" si="85"/>
        <v/>
      </c>
      <c r="P682">
        <f t="shared" si="86"/>
        <v>191.45703099999992</v>
      </c>
      <c r="Q682" t="str">
        <f t="shared" si="87"/>
        <v/>
      </c>
      <c r="R682">
        <f t="shared" si="88"/>
        <v>1</v>
      </c>
      <c r="S682">
        <f t="shared" si="89"/>
        <v>1.7458922281759877</v>
      </c>
    </row>
    <row r="683" spans="1:19" x14ac:dyDescent="0.3">
      <c r="A683" t="s">
        <v>707</v>
      </c>
      <c r="B683">
        <v>11846.611328000001</v>
      </c>
      <c r="C683">
        <v>11621</v>
      </c>
      <c r="D683">
        <v>12262.793944999999</v>
      </c>
      <c r="E683">
        <v>12260.294921999999</v>
      </c>
      <c r="F683">
        <v>11621</v>
      </c>
      <c r="G683">
        <v>11603.599609000001</v>
      </c>
      <c r="H683">
        <v>10343.299805000001</v>
      </c>
      <c r="I683">
        <v>11338.700194999999</v>
      </c>
      <c r="J683">
        <v>11226.649414</v>
      </c>
      <c r="L683" t="str">
        <f t="shared" si="81"/>
        <v>29NOV2025:10:00:00</v>
      </c>
      <c r="M683">
        <v>11</v>
      </c>
      <c r="N683">
        <f t="shared" si="84"/>
        <v>-225.61132800000087</v>
      </c>
      <c r="O683">
        <f t="shared" si="85"/>
        <v>-225.61132800000087</v>
      </c>
      <c r="P683" t="str">
        <f t="shared" si="86"/>
        <v/>
      </c>
      <c r="Q683">
        <f t="shared" si="87"/>
        <v>1</v>
      </c>
      <c r="R683" t="str">
        <f t="shared" si="88"/>
        <v/>
      </c>
      <c r="S683">
        <f t="shared" si="89"/>
        <v>1.9044376636782057</v>
      </c>
    </row>
    <row r="684" spans="1:19" x14ac:dyDescent="0.3">
      <c r="A684" t="s">
        <v>708</v>
      </c>
      <c r="B684">
        <v>11956.946289</v>
      </c>
      <c r="C684">
        <v>12012.700194999999</v>
      </c>
      <c r="D684">
        <v>12977.159180000001</v>
      </c>
      <c r="E684">
        <v>12951.520508</v>
      </c>
      <c r="F684">
        <v>12012.700194999999</v>
      </c>
      <c r="G684">
        <v>11910.599609000001</v>
      </c>
      <c r="H684">
        <v>10547.299805000001</v>
      </c>
      <c r="I684">
        <v>11697.900390999999</v>
      </c>
      <c r="J684">
        <v>11542.125</v>
      </c>
      <c r="L684" t="str">
        <f t="shared" si="81"/>
        <v>29NOV2025:11:00:00</v>
      </c>
      <c r="M684">
        <v>12</v>
      </c>
      <c r="N684">
        <f t="shared" si="84"/>
        <v>55.753905999999915</v>
      </c>
      <c r="O684" t="str">
        <f t="shared" si="85"/>
        <v/>
      </c>
      <c r="P684">
        <f t="shared" si="86"/>
        <v>55.753905999999915</v>
      </c>
      <c r="Q684" t="str">
        <f t="shared" si="87"/>
        <v/>
      </c>
      <c r="R684">
        <f t="shared" si="88"/>
        <v>1</v>
      </c>
      <c r="S684">
        <f t="shared" si="89"/>
        <v>0.4662888387421435</v>
      </c>
    </row>
    <row r="685" spans="1:19" x14ac:dyDescent="0.3">
      <c r="A685" t="s">
        <v>709</v>
      </c>
      <c r="B685">
        <v>12144.099609000001</v>
      </c>
      <c r="C685">
        <v>12267</v>
      </c>
      <c r="D685">
        <v>13416.583984000001</v>
      </c>
      <c r="E685">
        <v>13389.244140999999</v>
      </c>
      <c r="F685">
        <v>12267</v>
      </c>
      <c r="G685">
        <v>12168.5</v>
      </c>
      <c r="H685">
        <v>10663</v>
      </c>
      <c r="I685">
        <v>11989</v>
      </c>
      <c r="J685">
        <v>11771.875</v>
      </c>
      <c r="L685" t="str">
        <f t="shared" si="81"/>
        <v>29NOV2025:12:00:00</v>
      </c>
      <c r="M685">
        <v>13</v>
      </c>
      <c r="N685">
        <f t="shared" si="84"/>
        <v>122.90039099999922</v>
      </c>
      <c r="O685" t="str">
        <f t="shared" si="85"/>
        <v/>
      </c>
      <c r="P685">
        <f t="shared" si="86"/>
        <v>122.90039099999922</v>
      </c>
      <c r="Q685" t="str">
        <f t="shared" si="87"/>
        <v/>
      </c>
      <c r="R685">
        <f t="shared" si="88"/>
        <v>1</v>
      </c>
      <c r="S685">
        <f t="shared" si="89"/>
        <v>1.0120173166968891</v>
      </c>
    </row>
    <row r="686" spans="1:19" x14ac:dyDescent="0.3">
      <c r="A686" t="s">
        <v>710</v>
      </c>
      <c r="B686">
        <v>12512.756836</v>
      </c>
      <c r="C686">
        <v>12496.400390999999</v>
      </c>
      <c r="D686">
        <v>13581.420898</v>
      </c>
      <c r="E686">
        <v>13461.553711</v>
      </c>
      <c r="F686">
        <v>12496.400390999999</v>
      </c>
      <c r="G686">
        <v>12435.200194999999</v>
      </c>
      <c r="H686">
        <v>10747.799805000001</v>
      </c>
      <c r="I686">
        <v>12189.599609000001</v>
      </c>
      <c r="J686">
        <v>11967.25</v>
      </c>
      <c r="L686" t="str">
        <f t="shared" si="81"/>
        <v>29NOV2025:13:00:00</v>
      </c>
      <c r="M686">
        <v>14</v>
      </c>
      <c r="N686">
        <f t="shared" si="84"/>
        <v>-16.356445000001258</v>
      </c>
      <c r="O686">
        <f t="shared" si="85"/>
        <v>-16.356445000001258</v>
      </c>
      <c r="P686" t="str">
        <f t="shared" si="86"/>
        <v/>
      </c>
      <c r="Q686">
        <f t="shared" si="87"/>
        <v>1</v>
      </c>
      <c r="R686" t="str">
        <f t="shared" si="88"/>
        <v/>
      </c>
      <c r="S686">
        <f t="shared" si="89"/>
        <v>0.13071815599375131</v>
      </c>
    </row>
    <row r="687" spans="1:19" x14ac:dyDescent="0.3">
      <c r="A687" t="s">
        <v>711</v>
      </c>
      <c r="B687">
        <v>12422.627930000001</v>
      </c>
      <c r="C687">
        <v>12699.900390999999</v>
      </c>
      <c r="D687">
        <v>13825.960938</v>
      </c>
      <c r="E687">
        <v>13585.903319999999</v>
      </c>
      <c r="F687">
        <v>12699.900390999999</v>
      </c>
      <c r="G687">
        <v>12616.5</v>
      </c>
      <c r="H687">
        <v>10709.099609000001</v>
      </c>
      <c r="I687">
        <v>12271.599609000001</v>
      </c>
      <c r="J687">
        <v>12074.275390999999</v>
      </c>
      <c r="L687" t="str">
        <f t="shared" si="81"/>
        <v>29NOV2025:14:00:00</v>
      </c>
      <c r="M687">
        <v>15</v>
      </c>
      <c r="N687">
        <f t="shared" si="84"/>
        <v>277.27246099999866</v>
      </c>
      <c r="O687" t="str">
        <f t="shared" si="85"/>
        <v/>
      </c>
      <c r="P687">
        <f t="shared" si="86"/>
        <v>277.27246099999866</v>
      </c>
      <c r="Q687" t="str">
        <f t="shared" si="87"/>
        <v/>
      </c>
      <c r="R687">
        <f t="shared" si="88"/>
        <v>1</v>
      </c>
      <c r="S687">
        <f t="shared" si="89"/>
        <v>2.2319952152024136</v>
      </c>
    </row>
    <row r="688" spans="1:19" x14ac:dyDescent="0.3">
      <c r="A688" t="s">
        <v>712</v>
      </c>
      <c r="B688">
        <v>12474.362305000001</v>
      </c>
      <c r="C688">
        <v>12675.400390999999</v>
      </c>
      <c r="D688">
        <v>14110.179688</v>
      </c>
      <c r="E688">
        <v>13830.197265999999</v>
      </c>
      <c r="F688">
        <v>12675.400390999999</v>
      </c>
      <c r="G688">
        <v>12527.099609000001</v>
      </c>
      <c r="H688">
        <v>10581.200194999999</v>
      </c>
      <c r="I688">
        <v>12226.5</v>
      </c>
      <c r="J688">
        <v>12002.549805000001</v>
      </c>
      <c r="L688" t="str">
        <f t="shared" si="81"/>
        <v>29NOV2025:15:00:00</v>
      </c>
      <c r="M688">
        <v>16</v>
      </c>
      <c r="N688">
        <f t="shared" si="84"/>
        <v>201.03808599999866</v>
      </c>
      <c r="O688" t="str">
        <f t="shared" si="85"/>
        <v/>
      </c>
      <c r="P688">
        <f t="shared" si="86"/>
        <v>201.03808599999866</v>
      </c>
      <c r="Q688" t="str">
        <f t="shared" si="87"/>
        <v/>
      </c>
      <c r="R688">
        <f t="shared" si="88"/>
        <v>1</v>
      </c>
      <c r="S688">
        <f t="shared" si="89"/>
        <v>1.6116101255085251</v>
      </c>
    </row>
    <row r="689" spans="1:19" x14ac:dyDescent="0.3">
      <c r="A689" t="s">
        <v>713</v>
      </c>
      <c r="B689">
        <v>12573.184569999999</v>
      </c>
      <c r="C689">
        <v>12609.299805000001</v>
      </c>
      <c r="D689">
        <v>13969.391602</v>
      </c>
      <c r="E689">
        <v>13655.912109000001</v>
      </c>
      <c r="F689">
        <v>12609.299805000001</v>
      </c>
      <c r="G689">
        <v>12470.599609000001</v>
      </c>
      <c r="H689">
        <v>10382.599609000001</v>
      </c>
      <c r="I689">
        <v>12081.700194999999</v>
      </c>
      <c r="J689">
        <v>11886.049805000001</v>
      </c>
      <c r="L689" t="str">
        <f t="shared" si="81"/>
        <v>29NOV2025:16:00:00</v>
      </c>
      <c r="M689">
        <v>17</v>
      </c>
      <c r="N689">
        <f t="shared" si="84"/>
        <v>36.115235000001121</v>
      </c>
      <c r="O689" t="str">
        <f t="shared" si="85"/>
        <v/>
      </c>
      <c r="P689">
        <f t="shared" si="86"/>
        <v>36.115235000001121</v>
      </c>
      <c r="Q689" t="str">
        <f t="shared" si="87"/>
        <v/>
      </c>
      <c r="R689">
        <f t="shared" si="88"/>
        <v>1</v>
      </c>
      <c r="S689">
        <f t="shared" si="89"/>
        <v>0.28724015621446591</v>
      </c>
    </row>
    <row r="690" spans="1:19" x14ac:dyDescent="0.3">
      <c r="A690" t="s">
        <v>714</v>
      </c>
      <c r="B690">
        <v>12518.775390999999</v>
      </c>
      <c r="C690">
        <v>12279.900390999999</v>
      </c>
      <c r="D690">
        <v>13344.988281</v>
      </c>
      <c r="E690">
        <v>12920.590819999999</v>
      </c>
      <c r="F690">
        <v>12279.900390999999</v>
      </c>
      <c r="G690">
        <v>12303.799805000001</v>
      </c>
      <c r="H690">
        <v>10200.900390999999</v>
      </c>
      <c r="I690">
        <v>11889.099609000001</v>
      </c>
      <c r="J690">
        <v>11668.425781</v>
      </c>
      <c r="L690" t="str">
        <f t="shared" si="81"/>
        <v>29NOV2025:17:00:00</v>
      </c>
      <c r="M690">
        <v>18</v>
      </c>
      <c r="N690">
        <f t="shared" si="84"/>
        <v>-238.875</v>
      </c>
      <c r="O690">
        <f t="shared" si="85"/>
        <v>-238.875</v>
      </c>
      <c r="P690" t="str">
        <f t="shared" si="86"/>
        <v/>
      </c>
      <c r="Q690">
        <f t="shared" si="87"/>
        <v>1</v>
      </c>
      <c r="R690" t="str">
        <f t="shared" si="88"/>
        <v/>
      </c>
      <c r="S690">
        <f t="shared" si="89"/>
        <v>1.9081339231609831</v>
      </c>
    </row>
    <row r="691" spans="1:19" x14ac:dyDescent="0.3">
      <c r="A691" t="s">
        <v>715</v>
      </c>
      <c r="B691">
        <v>12711.861328000001</v>
      </c>
      <c r="C691">
        <v>12181.400390999999</v>
      </c>
      <c r="D691">
        <v>13177.636719</v>
      </c>
      <c r="E691">
        <v>12754.467773</v>
      </c>
      <c r="F691">
        <v>12181.400390999999</v>
      </c>
      <c r="G691">
        <v>12326.700194999999</v>
      </c>
      <c r="H691">
        <v>10176.799805000001</v>
      </c>
      <c r="I691">
        <v>11802.299805000001</v>
      </c>
      <c r="J691">
        <v>11621.800781</v>
      </c>
      <c r="L691" t="str">
        <f t="shared" si="81"/>
        <v>29NOV2025:18:00:00</v>
      </c>
      <c r="M691">
        <v>19</v>
      </c>
      <c r="N691">
        <f t="shared" si="84"/>
        <v>-530.46093700000165</v>
      </c>
      <c r="O691">
        <f t="shared" si="85"/>
        <v>-530.46093700000165</v>
      </c>
      <c r="P691" t="str">
        <f t="shared" si="86"/>
        <v/>
      </c>
      <c r="Q691">
        <f t="shared" si="87"/>
        <v>1</v>
      </c>
      <c r="R691" t="str">
        <f t="shared" si="88"/>
        <v/>
      </c>
      <c r="S691">
        <f t="shared" si="89"/>
        <v>4.1729603817465559</v>
      </c>
    </row>
    <row r="692" spans="1:19" x14ac:dyDescent="0.3">
      <c r="A692" t="s">
        <v>716</v>
      </c>
      <c r="B692">
        <v>12806.724609000001</v>
      </c>
      <c r="C692">
        <v>12300.299805000001</v>
      </c>
      <c r="D692">
        <v>13245.392578000001</v>
      </c>
      <c r="E692">
        <v>12925.415039</v>
      </c>
      <c r="F692">
        <v>12300.299805000001</v>
      </c>
      <c r="G692">
        <v>12512.700194999999</v>
      </c>
      <c r="H692">
        <v>10326.200194999999</v>
      </c>
      <c r="I692">
        <v>11843</v>
      </c>
      <c r="J692">
        <v>11745.549805000001</v>
      </c>
      <c r="L692" t="str">
        <f t="shared" si="81"/>
        <v>29NOV2025:19:00:00</v>
      </c>
      <c r="M692">
        <v>20</v>
      </c>
      <c r="N692">
        <f t="shared" si="84"/>
        <v>-506.42480400000022</v>
      </c>
      <c r="O692">
        <f t="shared" si="85"/>
        <v>-506.42480400000022</v>
      </c>
      <c r="P692" t="str">
        <f t="shared" si="86"/>
        <v/>
      </c>
      <c r="Q692">
        <f t="shared" si="87"/>
        <v>1</v>
      </c>
      <c r="R692" t="str">
        <f t="shared" si="88"/>
        <v/>
      </c>
      <c r="S692">
        <f t="shared" si="89"/>
        <v>3.95436631505379</v>
      </c>
    </row>
    <row r="693" spans="1:19" x14ac:dyDescent="0.3">
      <c r="A693" t="s">
        <v>717</v>
      </c>
      <c r="B693">
        <v>12651.076171999999</v>
      </c>
      <c r="C693">
        <v>12232.700194999999</v>
      </c>
      <c r="D693">
        <v>12769.784180000001</v>
      </c>
      <c r="E693">
        <v>12643.444336</v>
      </c>
      <c r="F693">
        <v>12232.700194999999</v>
      </c>
      <c r="G693">
        <v>12537.5</v>
      </c>
      <c r="H693">
        <v>10345.200194999999</v>
      </c>
      <c r="I693">
        <v>11726.099609000001</v>
      </c>
      <c r="J693">
        <v>11710.375</v>
      </c>
      <c r="L693" t="str">
        <f t="shared" si="81"/>
        <v>29NOV2025:20:00:00</v>
      </c>
      <c r="M693">
        <v>21</v>
      </c>
      <c r="N693">
        <f t="shared" si="84"/>
        <v>-418.37597699999969</v>
      </c>
      <c r="O693">
        <f t="shared" si="85"/>
        <v>-418.37597699999969</v>
      </c>
      <c r="P693" t="str">
        <f t="shared" si="86"/>
        <v/>
      </c>
      <c r="Q693">
        <f t="shared" si="87"/>
        <v>1</v>
      </c>
      <c r="R693" t="str">
        <f t="shared" si="88"/>
        <v/>
      </c>
      <c r="S693">
        <f t="shared" si="89"/>
        <v>3.3070386369656881</v>
      </c>
    </row>
    <row r="694" spans="1:19" x14ac:dyDescent="0.3">
      <c r="A694" t="s">
        <v>718</v>
      </c>
      <c r="B694">
        <v>12569.970703000001</v>
      </c>
      <c r="C694">
        <v>12142.799805000001</v>
      </c>
      <c r="D694">
        <v>12587.933594</v>
      </c>
      <c r="E694">
        <v>12554.582031</v>
      </c>
      <c r="F694">
        <v>12142.799805000001</v>
      </c>
      <c r="G694">
        <v>12514</v>
      </c>
      <c r="H694">
        <v>10352.099609000001</v>
      </c>
      <c r="I694">
        <v>11592.900390999999</v>
      </c>
      <c r="J694">
        <v>11650.449219</v>
      </c>
      <c r="L694" t="str">
        <f t="shared" si="81"/>
        <v>29NOV2025:21:00:00</v>
      </c>
      <c r="M694">
        <v>22</v>
      </c>
      <c r="N694">
        <f t="shared" si="84"/>
        <v>-427.17089800000031</v>
      </c>
      <c r="O694">
        <f t="shared" si="85"/>
        <v>-427.17089800000031</v>
      </c>
      <c r="P694" t="str">
        <f t="shared" si="86"/>
        <v/>
      </c>
      <c r="Q694">
        <f t="shared" si="87"/>
        <v>1</v>
      </c>
      <c r="R694" t="str">
        <f t="shared" si="88"/>
        <v/>
      </c>
      <c r="S694">
        <f t="shared" si="89"/>
        <v>3.3983444201508757</v>
      </c>
    </row>
    <row r="695" spans="1:19" x14ac:dyDescent="0.3">
      <c r="A695" t="s">
        <v>719</v>
      </c>
      <c r="B695">
        <v>12472.966796999999</v>
      </c>
      <c r="C695">
        <v>12080.400390999999</v>
      </c>
      <c r="D695">
        <v>12264.985352</v>
      </c>
      <c r="E695">
        <v>12270.495117</v>
      </c>
      <c r="F695">
        <v>12080.400390999999</v>
      </c>
      <c r="G695">
        <v>12500.400390999999</v>
      </c>
      <c r="H695">
        <v>10375.299805000001</v>
      </c>
      <c r="I695">
        <v>11419.099609000001</v>
      </c>
      <c r="J695">
        <v>11593.800781</v>
      </c>
      <c r="L695" t="str">
        <f t="shared" si="81"/>
        <v>29NOV2025:22:00:00</v>
      </c>
      <c r="M695">
        <v>23</v>
      </c>
      <c r="N695">
        <f t="shared" si="84"/>
        <v>-392.56640599999992</v>
      </c>
      <c r="O695">
        <f t="shared" si="85"/>
        <v>-392.56640599999992</v>
      </c>
      <c r="P695" t="str">
        <f t="shared" si="86"/>
        <v/>
      </c>
      <c r="Q695">
        <f t="shared" si="87"/>
        <v>1</v>
      </c>
      <c r="R695" t="str">
        <f t="shared" si="88"/>
        <v/>
      </c>
      <c r="S695">
        <f t="shared" si="89"/>
        <v>3.1473378578576834</v>
      </c>
    </row>
    <row r="696" spans="1:19" x14ac:dyDescent="0.3">
      <c r="A696" t="s">
        <v>720</v>
      </c>
      <c r="B696">
        <v>12257.311523</v>
      </c>
      <c r="C696">
        <v>11850.599609000001</v>
      </c>
      <c r="D696">
        <v>12101.676758</v>
      </c>
      <c r="E696">
        <v>12001.176758</v>
      </c>
      <c r="F696">
        <v>11850.599609000001</v>
      </c>
      <c r="G696">
        <v>12184.099609000001</v>
      </c>
      <c r="H696">
        <v>10219</v>
      </c>
      <c r="I696">
        <v>11116.5</v>
      </c>
      <c r="J696">
        <v>11342.549805000001</v>
      </c>
      <c r="L696" t="str">
        <f t="shared" si="81"/>
        <v>29NOV2025:23:00:00</v>
      </c>
      <c r="M696">
        <v>24</v>
      </c>
      <c r="N696">
        <f t="shared" si="84"/>
        <v>-406.71191399999952</v>
      </c>
      <c r="O696">
        <f t="shared" si="85"/>
        <v>-406.71191399999952</v>
      </c>
      <c r="P696" t="str">
        <f t="shared" si="86"/>
        <v/>
      </c>
      <c r="Q696">
        <f t="shared" si="87"/>
        <v>1</v>
      </c>
      <c r="R696" t="str">
        <f t="shared" si="88"/>
        <v/>
      </c>
      <c r="S696">
        <f t="shared" si="89"/>
        <v>3.3181168091945179</v>
      </c>
    </row>
    <row r="697" spans="1:19" x14ac:dyDescent="0.3">
      <c r="A697" t="s">
        <v>721</v>
      </c>
      <c r="B697">
        <v>12100.592773</v>
      </c>
      <c r="C697">
        <v>11538.900390999999</v>
      </c>
      <c r="D697">
        <v>11664.131836</v>
      </c>
      <c r="E697">
        <v>11555.480469</v>
      </c>
      <c r="F697">
        <v>11538.900390999999</v>
      </c>
      <c r="G697">
        <v>11824.099609000001</v>
      </c>
      <c r="H697">
        <v>10077.200194999999</v>
      </c>
      <c r="I697">
        <v>10770</v>
      </c>
      <c r="J697">
        <v>11052.549805000001</v>
      </c>
      <c r="L697" t="str">
        <f t="shared" si="81"/>
        <v>30NOV2025:00:00:00</v>
      </c>
      <c r="M697">
        <v>1</v>
      </c>
      <c r="N697">
        <f t="shared" si="84"/>
        <v>-561.69238200000109</v>
      </c>
      <c r="O697">
        <f t="shared" si="85"/>
        <v>-561.69238200000109</v>
      </c>
      <c r="P697" t="str">
        <f t="shared" si="86"/>
        <v/>
      </c>
      <c r="Q697">
        <f t="shared" si="87"/>
        <v>1</v>
      </c>
      <c r="R697" t="str">
        <f t="shared" si="88"/>
        <v/>
      </c>
      <c r="S697">
        <f t="shared" si="89"/>
        <v>4.6418583993116673</v>
      </c>
    </row>
    <row r="698" spans="1:19" x14ac:dyDescent="0.3">
      <c r="A698" t="s">
        <v>722</v>
      </c>
      <c r="B698">
        <v>11733.862305000001</v>
      </c>
      <c r="C698">
        <v>10881.900390999999</v>
      </c>
      <c r="D698">
        <v>11503.556640999999</v>
      </c>
      <c r="E698">
        <v>11327.111328000001</v>
      </c>
      <c r="F698">
        <v>11025.900390999999</v>
      </c>
      <c r="G698">
        <v>10881.900390999999</v>
      </c>
      <c r="H698">
        <v>9844.5996094000002</v>
      </c>
      <c r="I698">
        <v>10287</v>
      </c>
      <c r="J698">
        <v>10509.849609000001</v>
      </c>
      <c r="L698" t="str">
        <f t="shared" si="81"/>
        <v>30NOV2025:01:00:00</v>
      </c>
      <c r="M698">
        <v>2</v>
      </c>
      <c r="N698">
        <f t="shared" si="84"/>
        <v>-851.96191400000134</v>
      </c>
      <c r="O698">
        <f t="shared" si="85"/>
        <v>-851.96191400000134</v>
      </c>
      <c r="P698" t="str">
        <f t="shared" si="86"/>
        <v/>
      </c>
      <c r="Q698">
        <f t="shared" si="87"/>
        <v>1</v>
      </c>
      <c r="R698" t="str">
        <f t="shared" si="88"/>
        <v/>
      </c>
      <c r="S698">
        <f t="shared" si="89"/>
        <v>7.2607117064682587</v>
      </c>
    </row>
    <row r="699" spans="1:19" x14ac:dyDescent="0.3">
      <c r="A699" t="s">
        <v>723</v>
      </c>
      <c r="B699">
        <v>11516.114258</v>
      </c>
      <c r="C699">
        <v>10463.799805000001</v>
      </c>
      <c r="D699">
        <v>11044.785156</v>
      </c>
      <c r="E699">
        <v>10922.655273</v>
      </c>
      <c r="F699">
        <v>10630.700194999999</v>
      </c>
      <c r="G699">
        <v>10463.799805000001</v>
      </c>
      <c r="H699">
        <v>9624.0996094000002</v>
      </c>
      <c r="I699">
        <v>10049.200194999999</v>
      </c>
      <c r="J699">
        <v>10191.950194999999</v>
      </c>
      <c r="L699" t="str">
        <f t="shared" si="81"/>
        <v>30NOV2025:02:00:00</v>
      </c>
      <c r="M699">
        <v>3</v>
      </c>
      <c r="N699">
        <f t="shared" si="84"/>
        <v>-1052.314452999999</v>
      </c>
      <c r="O699">
        <f t="shared" si="85"/>
        <v>-1052.314452999999</v>
      </c>
      <c r="P699" t="str">
        <f t="shared" si="86"/>
        <v/>
      </c>
      <c r="Q699">
        <f t="shared" si="87"/>
        <v>1</v>
      </c>
      <c r="R699" t="str">
        <f t="shared" si="88"/>
        <v/>
      </c>
      <c r="S699">
        <f t="shared" si="89"/>
        <v>9.137756272858951</v>
      </c>
    </row>
    <row r="700" spans="1:19" x14ac:dyDescent="0.3">
      <c r="A700" t="s">
        <v>724</v>
      </c>
      <c r="B700">
        <v>10993.239258</v>
      </c>
      <c r="C700">
        <v>10118.5</v>
      </c>
      <c r="D700">
        <v>10763.708008</v>
      </c>
      <c r="E700">
        <v>10619.248046999999</v>
      </c>
      <c r="F700">
        <v>10309</v>
      </c>
      <c r="G700">
        <v>10118.5</v>
      </c>
      <c r="H700">
        <v>9483.7402344000002</v>
      </c>
      <c r="I700">
        <v>9883.4101563000004</v>
      </c>
      <c r="J700">
        <v>9948.6621094000002</v>
      </c>
      <c r="L700" t="str">
        <f t="shared" si="81"/>
        <v>30NOV2025:03:00:00</v>
      </c>
      <c r="M700">
        <v>4</v>
      </c>
      <c r="N700">
        <f t="shared" si="84"/>
        <v>-874.73925799999961</v>
      </c>
      <c r="O700">
        <f t="shared" si="85"/>
        <v>-874.73925799999961</v>
      </c>
      <c r="P700" t="str">
        <f t="shared" si="86"/>
        <v/>
      </c>
      <c r="Q700">
        <f t="shared" si="87"/>
        <v>1</v>
      </c>
      <c r="R700" t="str">
        <f t="shared" si="88"/>
        <v/>
      </c>
      <c r="S700">
        <f t="shared" si="89"/>
        <v>7.9570655879561105</v>
      </c>
    </row>
    <row r="701" spans="1:19" x14ac:dyDescent="0.3">
      <c r="A701" t="s">
        <v>725</v>
      </c>
      <c r="B701">
        <v>10621.912109000001</v>
      </c>
      <c r="C701">
        <v>10056</v>
      </c>
      <c r="D701">
        <v>10402.896484000001</v>
      </c>
      <c r="E701">
        <v>10185.856444999999</v>
      </c>
      <c r="F701">
        <v>10179.700194999999</v>
      </c>
      <c r="G701">
        <v>10056</v>
      </c>
      <c r="H701">
        <v>9473.7099608999997</v>
      </c>
      <c r="I701">
        <v>9832.0595702999999</v>
      </c>
      <c r="J701">
        <v>9885.3671875</v>
      </c>
      <c r="L701" t="str">
        <f t="shared" si="81"/>
        <v>30NOV2025:04:00:00</v>
      </c>
      <c r="M701">
        <v>5</v>
      </c>
      <c r="N701">
        <f t="shared" si="84"/>
        <v>-565.91210900000078</v>
      </c>
      <c r="O701">
        <f t="shared" si="85"/>
        <v>-565.91210900000078</v>
      </c>
      <c r="P701" t="str">
        <f t="shared" si="86"/>
        <v/>
      </c>
      <c r="Q701">
        <f t="shared" si="87"/>
        <v>1</v>
      </c>
      <c r="R701" t="str">
        <f t="shared" si="88"/>
        <v/>
      </c>
      <c r="S701">
        <f t="shared" si="89"/>
        <v>5.3277800003683007</v>
      </c>
    </row>
    <row r="702" spans="1:19" x14ac:dyDescent="0.3">
      <c r="A702" t="s">
        <v>726</v>
      </c>
      <c r="B702">
        <v>10483.482421999999</v>
      </c>
      <c r="C702">
        <v>10122</v>
      </c>
      <c r="D702">
        <v>10168.987305000001</v>
      </c>
      <c r="E702">
        <v>9976.5009766000003</v>
      </c>
      <c r="F702">
        <v>10240.799805000001</v>
      </c>
      <c r="G702">
        <v>10122</v>
      </c>
      <c r="H702">
        <v>9462.1601563000004</v>
      </c>
      <c r="I702">
        <v>9839.5</v>
      </c>
      <c r="J702">
        <v>9916.1152344000002</v>
      </c>
      <c r="L702" t="str">
        <f t="shared" si="81"/>
        <v>30NOV2025:05:00:00</v>
      </c>
      <c r="M702">
        <v>6</v>
      </c>
      <c r="N702">
        <f t="shared" si="84"/>
        <v>-361.48242199999913</v>
      </c>
      <c r="O702">
        <f t="shared" si="85"/>
        <v>-361.48242199999913</v>
      </c>
      <c r="P702" t="str">
        <f t="shared" si="86"/>
        <v/>
      </c>
      <c r="Q702">
        <f t="shared" si="87"/>
        <v>1</v>
      </c>
      <c r="R702" t="str">
        <f t="shared" si="88"/>
        <v/>
      </c>
      <c r="S702">
        <f t="shared" si="89"/>
        <v>3.4481139706154713</v>
      </c>
    </row>
    <row r="703" spans="1:19" x14ac:dyDescent="0.3">
      <c r="A703" t="s">
        <v>727</v>
      </c>
      <c r="B703">
        <v>10277.719727</v>
      </c>
      <c r="C703">
        <v>10237.799805000001</v>
      </c>
      <c r="D703">
        <v>9966.3222655999998</v>
      </c>
      <c r="E703">
        <v>9706.0019530999998</v>
      </c>
      <c r="F703">
        <v>10327.900390999999</v>
      </c>
      <c r="G703">
        <v>10237.799805000001</v>
      </c>
      <c r="H703">
        <v>9480.7597655999998</v>
      </c>
      <c r="I703">
        <v>9948.5800780999998</v>
      </c>
      <c r="J703">
        <v>9998.7597655999998</v>
      </c>
      <c r="L703" t="str">
        <f t="shared" si="81"/>
        <v>30NOV2025:06:00:00</v>
      </c>
      <c r="M703">
        <v>7</v>
      </c>
      <c r="N703">
        <f t="shared" si="84"/>
        <v>-39.919921999999133</v>
      </c>
      <c r="O703">
        <f t="shared" si="85"/>
        <v>-39.919921999999133</v>
      </c>
      <c r="P703" t="str">
        <f t="shared" si="86"/>
        <v/>
      </c>
      <c r="Q703">
        <f t="shared" si="87"/>
        <v>1</v>
      </c>
      <c r="R703" t="str">
        <f t="shared" si="88"/>
        <v/>
      </c>
      <c r="S703">
        <f t="shared" si="89"/>
        <v>0.38841224571563115</v>
      </c>
    </row>
    <row r="704" spans="1:19" x14ac:dyDescent="0.3">
      <c r="A704" t="s">
        <v>728</v>
      </c>
      <c r="B704">
        <v>10288.415039</v>
      </c>
      <c r="C704">
        <v>10512.799805000001</v>
      </c>
      <c r="D704">
        <v>9857.359375</v>
      </c>
      <c r="E704">
        <v>9406.7138672000001</v>
      </c>
      <c r="F704">
        <v>10539</v>
      </c>
      <c r="G704">
        <v>10512.799805000001</v>
      </c>
      <c r="H704">
        <v>9538.7900391000003</v>
      </c>
      <c r="I704">
        <v>10114.200194999999</v>
      </c>
      <c r="J704">
        <v>10176.197265999999</v>
      </c>
      <c r="L704" t="str">
        <f t="shared" si="81"/>
        <v>30NOV2025:07:00:00</v>
      </c>
      <c r="M704">
        <v>8</v>
      </c>
      <c r="N704">
        <f t="shared" si="84"/>
        <v>224.38476600000104</v>
      </c>
      <c r="O704" t="str">
        <f t="shared" si="85"/>
        <v/>
      </c>
      <c r="P704">
        <f t="shared" si="86"/>
        <v>224.38476600000104</v>
      </c>
      <c r="Q704" t="str">
        <f t="shared" si="87"/>
        <v/>
      </c>
      <c r="R704">
        <f t="shared" si="88"/>
        <v>1</v>
      </c>
      <c r="S704">
        <f t="shared" si="89"/>
        <v>2.1809459003105158</v>
      </c>
    </row>
    <row r="705" spans="1:19" x14ac:dyDescent="0.3">
      <c r="A705" t="s">
        <v>729</v>
      </c>
      <c r="B705">
        <v>10351.393555000001</v>
      </c>
      <c r="C705">
        <v>10723.700194999999</v>
      </c>
      <c r="D705">
        <v>9894.9707030999998</v>
      </c>
      <c r="E705">
        <v>9283.7695313000004</v>
      </c>
      <c r="F705">
        <v>10729.200194999999</v>
      </c>
      <c r="G705">
        <v>10723.700194999999</v>
      </c>
      <c r="H705">
        <v>9610.1103516000003</v>
      </c>
      <c r="I705">
        <v>10295</v>
      </c>
      <c r="J705">
        <v>10339.502930000001</v>
      </c>
      <c r="L705" t="str">
        <f t="shared" si="81"/>
        <v>30NOV2025:08:00:00</v>
      </c>
      <c r="M705">
        <v>9</v>
      </c>
      <c r="N705">
        <f t="shared" si="84"/>
        <v>372.30663999999888</v>
      </c>
      <c r="O705" t="str">
        <f t="shared" si="85"/>
        <v/>
      </c>
      <c r="P705">
        <f t="shared" si="86"/>
        <v>372.30663999999888</v>
      </c>
      <c r="Q705" t="str">
        <f t="shared" si="87"/>
        <v/>
      </c>
      <c r="R705">
        <f t="shared" si="88"/>
        <v>1</v>
      </c>
      <c r="S705">
        <f t="shared" si="89"/>
        <v>3.5966813359169869</v>
      </c>
    </row>
    <row r="706" spans="1:19" x14ac:dyDescent="0.3">
      <c r="A706" t="s">
        <v>730</v>
      </c>
      <c r="B706">
        <v>10678.307617</v>
      </c>
      <c r="C706">
        <v>11258.200194999999</v>
      </c>
      <c r="D706">
        <v>10425.735352</v>
      </c>
      <c r="E706">
        <v>9819.5966797000001</v>
      </c>
      <c r="F706">
        <v>11315.099609000001</v>
      </c>
      <c r="G706">
        <v>11258.200194999999</v>
      </c>
      <c r="H706">
        <v>9764.1298827999999</v>
      </c>
      <c r="I706">
        <v>10733</v>
      </c>
      <c r="J706">
        <v>10767.607421999999</v>
      </c>
      <c r="L706" t="str">
        <f t="shared" si="81"/>
        <v>30NOV2025:09:00:00</v>
      </c>
      <c r="M706">
        <v>10</v>
      </c>
      <c r="N706">
        <f t="shared" si="84"/>
        <v>579.89257799999905</v>
      </c>
      <c r="O706" t="str">
        <f t="shared" si="85"/>
        <v/>
      </c>
      <c r="P706">
        <f t="shared" si="86"/>
        <v>579.89257799999905</v>
      </c>
      <c r="Q706" t="str">
        <f t="shared" si="87"/>
        <v/>
      </c>
      <c r="R706">
        <f t="shared" si="88"/>
        <v>1</v>
      </c>
      <c r="S706">
        <f t="shared" si="89"/>
        <v>5.4305663294134998</v>
      </c>
    </row>
    <row r="707" spans="1:19" x14ac:dyDescent="0.3">
      <c r="A707" t="s">
        <v>731</v>
      </c>
      <c r="B707">
        <v>11131.280273</v>
      </c>
      <c r="C707">
        <v>11713.299805000001</v>
      </c>
      <c r="D707">
        <v>10939.430664</v>
      </c>
      <c r="E707">
        <v>10497.017578000001</v>
      </c>
      <c r="F707">
        <v>11827.700194999999</v>
      </c>
      <c r="G707">
        <v>11713.299805000001</v>
      </c>
      <c r="H707">
        <v>9929.7998047000001</v>
      </c>
      <c r="I707">
        <v>11165.700194999999</v>
      </c>
      <c r="J707">
        <v>11159.125</v>
      </c>
      <c r="L707" t="str">
        <f t="shared" si="81"/>
        <v>30NOV2025:10:00:00</v>
      </c>
      <c r="M707">
        <v>11</v>
      </c>
      <c r="N707">
        <f t="shared" si="84"/>
        <v>582.01953200000025</v>
      </c>
      <c r="O707" t="str">
        <f t="shared" si="85"/>
        <v/>
      </c>
      <c r="P707">
        <f t="shared" si="86"/>
        <v>582.01953200000025</v>
      </c>
      <c r="Q707" t="str">
        <f t="shared" si="87"/>
        <v/>
      </c>
      <c r="R707">
        <f t="shared" si="88"/>
        <v>1</v>
      </c>
      <c r="S707">
        <f t="shared" si="89"/>
        <v>5.2286845513336422</v>
      </c>
    </row>
    <row r="708" spans="1:19" x14ac:dyDescent="0.3">
      <c r="A708" t="s">
        <v>732</v>
      </c>
      <c r="B708">
        <v>11394.148438</v>
      </c>
      <c r="C708">
        <v>12053.700194999999</v>
      </c>
      <c r="D708">
        <v>11343.915039</v>
      </c>
      <c r="E708">
        <v>11230.643555000001</v>
      </c>
      <c r="F708">
        <v>12282</v>
      </c>
      <c r="G708">
        <v>12053.700194999999</v>
      </c>
      <c r="H708">
        <v>10024.799805000001</v>
      </c>
      <c r="I708">
        <v>11434.799805000001</v>
      </c>
      <c r="J708">
        <v>11448.825194999999</v>
      </c>
      <c r="L708" t="str">
        <f t="shared" si="81"/>
        <v>30NOV2025:11:00:00</v>
      </c>
      <c r="M708">
        <v>12</v>
      </c>
      <c r="N708">
        <f t="shared" si="84"/>
        <v>659.55175699999927</v>
      </c>
      <c r="O708" t="str">
        <f t="shared" si="85"/>
        <v/>
      </c>
      <c r="P708">
        <f t="shared" si="86"/>
        <v>659.55175699999927</v>
      </c>
      <c r="Q708" t="str">
        <f t="shared" si="87"/>
        <v/>
      </c>
      <c r="R708">
        <f t="shared" si="88"/>
        <v>1</v>
      </c>
      <c r="S708">
        <f t="shared" si="89"/>
        <v>5.7885129423131296</v>
      </c>
    </row>
    <row r="709" spans="1:19" x14ac:dyDescent="0.3">
      <c r="A709" t="s">
        <v>733</v>
      </c>
      <c r="B709">
        <v>11496.374023</v>
      </c>
      <c r="C709">
        <v>12298.400390999999</v>
      </c>
      <c r="D709">
        <v>11277.111328000001</v>
      </c>
      <c r="E709">
        <v>11224.655273</v>
      </c>
      <c r="F709">
        <v>12542.200194999999</v>
      </c>
      <c r="G709">
        <v>12298.400390999999</v>
      </c>
      <c r="H709">
        <v>10110.299805000001</v>
      </c>
      <c r="I709">
        <v>11596.599609000001</v>
      </c>
      <c r="J709">
        <v>11636.875</v>
      </c>
      <c r="L709" t="str">
        <f t="shared" si="81"/>
        <v>30NOV2025:12:00:00</v>
      </c>
      <c r="M709">
        <v>13</v>
      </c>
      <c r="N709">
        <f t="shared" si="84"/>
        <v>802.02636799999891</v>
      </c>
      <c r="O709" t="str">
        <f t="shared" si="85"/>
        <v/>
      </c>
      <c r="P709">
        <f t="shared" si="86"/>
        <v>802.02636799999891</v>
      </c>
      <c r="Q709" t="str">
        <f t="shared" si="87"/>
        <v/>
      </c>
      <c r="R709">
        <f t="shared" si="88"/>
        <v>1</v>
      </c>
      <c r="S709">
        <f t="shared" si="89"/>
        <v>6.9763419874426509</v>
      </c>
    </row>
    <row r="710" spans="1:19" x14ac:dyDescent="0.3">
      <c r="A710" t="s">
        <v>734</v>
      </c>
      <c r="B710">
        <v>11600.132813</v>
      </c>
      <c r="C710">
        <v>12601.099609000001</v>
      </c>
      <c r="D710">
        <v>11221.858398</v>
      </c>
      <c r="E710">
        <v>11162.172852</v>
      </c>
      <c r="F710">
        <v>12830.799805000001</v>
      </c>
      <c r="G710">
        <v>12601.099609000001</v>
      </c>
      <c r="H710">
        <v>10127.700194999999</v>
      </c>
      <c r="I710">
        <v>11696.700194999999</v>
      </c>
      <c r="J710">
        <v>11814.074219</v>
      </c>
      <c r="L710" t="str">
        <f t="shared" si="81"/>
        <v>30NOV2025:13:00:00</v>
      </c>
      <c r="M710">
        <v>14</v>
      </c>
      <c r="N710">
        <f t="shared" si="84"/>
        <v>1000.9667960000006</v>
      </c>
      <c r="O710" t="str">
        <f t="shared" si="85"/>
        <v/>
      </c>
      <c r="P710">
        <f t="shared" si="86"/>
        <v>1000.9667960000006</v>
      </c>
      <c r="Q710" t="str">
        <f t="shared" si="87"/>
        <v/>
      </c>
      <c r="R710">
        <f t="shared" si="88"/>
        <v>1</v>
      </c>
      <c r="S710">
        <f t="shared" si="89"/>
        <v>8.6289253074606211</v>
      </c>
    </row>
    <row r="711" spans="1:19" x14ac:dyDescent="0.3">
      <c r="A711" t="s">
        <v>735</v>
      </c>
      <c r="B711">
        <v>11622.464844</v>
      </c>
      <c r="C711">
        <v>13060.599609000001</v>
      </c>
      <c r="D711">
        <v>11224.991211</v>
      </c>
      <c r="E711">
        <v>10983.037109000001</v>
      </c>
      <c r="F711">
        <v>13260.099609000001</v>
      </c>
      <c r="G711">
        <v>13060.599609000001</v>
      </c>
      <c r="H711">
        <v>10107.900390999999</v>
      </c>
      <c r="I711">
        <v>11708.799805000001</v>
      </c>
      <c r="J711">
        <v>12034.350586</v>
      </c>
      <c r="L711" t="str">
        <f t="shared" si="81"/>
        <v>30NOV2025:14:00:00</v>
      </c>
      <c r="M711">
        <v>15</v>
      </c>
      <c r="N711">
        <f t="shared" si="84"/>
        <v>1438.1347650000007</v>
      </c>
      <c r="O711" t="str">
        <f t="shared" si="85"/>
        <v/>
      </c>
      <c r="P711">
        <f t="shared" si="86"/>
        <v>1438.1347650000007</v>
      </c>
      <c r="Q711" t="str">
        <f t="shared" si="87"/>
        <v/>
      </c>
      <c r="R711">
        <f t="shared" si="88"/>
        <v>1</v>
      </c>
      <c r="S711">
        <f t="shared" si="89"/>
        <v>12.373750183829772</v>
      </c>
    </row>
    <row r="712" spans="1:19" x14ac:dyDescent="0.3">
      <c r="A712" t="s">
        <v>736</v>
      </c>
      <c r="B712">
        <v>11633.611328000001</v>
      </c>
      <c r="C712">
        <v>13198.599609000001</v>
      </c>
      <c r="D712">
        <v>11295.151367</v>
      </c>
      <c r="E712">
        <v>10980.15625</v>
      </c>
      <c r="F712">
        <v>13363.799805000001</v>
      </c>
      <c r="G712">
        <v>13198.599609000001</v>
      </c>
      <c r="H712">
        <v>10007.900390999999</v>
      </c>
      <c r="I712">
        <v>11611.400390999999</v>
      </c>
      <c r="J712">
        <v>12045.423828000001</v>
      </c>
      <c r="L712" t="str">
        <f t="shared" si="81"/>
        <v>30NOV2025:15:00:00</v>
      </c>
      <c r="M712">
        <v>16</v>
      </c>
      <c r="N712">
        <f t="shared" si="84"/>
        <v>1564.9882809999999</v>
      </c>
      <c r="O712" t="str">
        <f t="shared" si="85"/>
        <v/>
      </c>
      <c r="P712">
        <f t="shared" si="86"/>
        <v>1564.9882809999999</v>
      </c>
      <c r="Q712" t="str">
        <f t="shared" si="87"/>
        <v/>
      </c>
      <c r="R712">
        <f t="shared" si="88"/>
        <v>1</v>
      </c>
      <c r="S712">
        <f t="shared" si="89"/>
        <v>13.452299865247827</v>
      </c>
    </row>
    <row r="713" spans="1:19" x14ac:dyDescent="0.3">
      <c r="A713" t="s">
        <v>737</v>
      </c>
      <c r="B713">
        <v>11780.169921999999</v>
      </c>
      <c r="C713">
        <v>13212.700194999999</v>
      </c>
      <c r="D713">
        <v>11161.734375</v>
      </c>
      <c r="E713">
        <v>10821.752930000001</v>
      </c>
      <c r="F713">
        <v>13326.700194999999</v>
      </c>
      <c r="G713">
        <v>13212.700194999999</v>
      </c>
      <c r="H713">
        <v>9874.9599608999997</v>
      </c>
      <c r="I713">
        <v>11492.799805000001</v>
      </c>
      <c r="J713">
        <v>11976.790039</v>
      </c>
      <c r="L713" t="str">
        <f t="shared" si="81"/>
        <v>30NOV2025:16:00:00</v>
      </c>
      <c r="M713">
        <v>17</v>
      </c>
      <c r="N713">
        <f t="shared" si="84"/>
        <v>1432.5302730000003</v>
      </c>
      <c r="O713" t="str">
        <f t="shared" si="85"/>
        <v/>
      </c>
      <c r="P713">
        <f t="shared" si="86"/>
        <v>1432.5302730000003</v>
      </c>
      <c r="Q713" t="str">
        <f t="shared" si="87"/>
        <v/>
      </c>
      <c r="R713">
        <f t="shared" si="88"/>
        <v>1</v>
      </c>
      <c r="S713">
        <f t="shared" si="89"/>
        <v>12.160523001664734</v>
      </c>
    </row>
    <row r="714" spans="1:19" x14ac:dyDescent="0.3">
      <c r="A714" t="s">
        <v>738</v>
      </c>
      <c r="B714">
        <v>11972.243164</v>
      </c>
      <c r="C714">
        <v>13125.200194999999</v>
      </c>
      <c r="D714">
        <v>10836.825194999999</v>
      </c>
      <c r="E714">
        <v>10464.680664</v>
      </c>
      <c r="F714">
        <v>13091.5</v>
      </c>
      <c r="G714">
        <v>13125.200194999999</v>
      </c>
      <c r="H714">
        <v>9792.8095702999999</v>
      </c>
      <c r="I714">
        <v>11432.299805000001</v>
      </c>
      <c r="J714">
        <v>11860.452148</v>
      </c>
      <c r="L714" t="str">
        <f t="shared" si="81"/>
        <v>30NOV2025:17:00:00</v>
      </c>
      <c r="M714">
        <v>18</v>
      </c>
      <c r="N714">
        <f t="shared" si="84"/>
        <v>1152.9570309999999</v>
      </c>
      <c r="O714" t="str">
        <f t="shared" si="85"/>
        <v/>
      </c>
      <c r="P714">
        <f t="shared" si="86"/>
        <v>1152.9570309999999</v>
      </c>
      <c r="Q714" t="str">
        <f t="shared" si="87"/>
        <v/>
      </c>
      <c r="R714">
        <f t="shared" si="88"/>
        <v>1</v>
      </c>
      <c r="S714">
        <f t="shared" si="89"/>
        <v>9.6302506991078349</v>
      </c>
    </row>
    <row r="715" spans="1:19" x14ac:dyDescent="0.3">
      <c r="A715" t="s">
        <v>739</v>
      </c>
      <c r="B715">
        <v>12348.354492</v>
      </c>
      <c r="C715">
        <v>13248.700194999999</v>
      </c>
      <c r="D715">
        <v>11122.460938</v>
      </c>
      <c r="E715">
        <v>10845.134765999999</v>
      </c>
      <c r="F715">
        <v>13160.5</v>
      </c>
      <c r="G715">
        <v>13248.700194999999</v>
      </c>
      <c r="H715">
        <v>9846.8603516000003</v>
      </c>
      <c r="I715">
        <v>11660.200194999999</v>
      </c>
      <c r="J715">
        <v>11979.064453000001</v>
      </c>
      <c r="L715" t="str">
        <f t="shared" si="81"/>
        <v>30NOV2025:18:00:00</v>
      </c>
      <c r="M715">
        <v>19</v>
      </c>
      <c r="N715">
        <f t="shared" si="84"/>
        <v>900.34570299999905</v>
      </c>
      <c r="O715" t="str">
        <f t="shared" si="85"/>
        <v/>
      </c>
      <c r="P715">
        <f t="shared" si="86"/>
        <v>900.34570299999905</v>
      </c>
      <c r="Q715" t="str">
        <f t="shared" si="87"/>
        <v/>
      </c>
      <c r="R715">
        <f t="shared" si="88"/>
        <v>1</v>
      </c>
      <c r="S715">
        <f t="shared" si="89"/>
        <v>7.2912200859093943</v>
      </c>
    </row>
    <row r="716" spans="1:19" x14ac:dyDescent="0.3">
      <c r="A716" t="s">
        <v>740</v>
      </c>
      <c r="B716">
        <v>12483.920898</v>
      </c>
      <c r="C716">
        <v>13449.400390999999</v>
      </c>
      <c r="D716">
        <v>11451.299805000001</v>
      </c>
      <c r="E716">
        <v>11505.972656</v>
      </c>
      <c r="F716">
        <v>13334.299805000001</v>
      </c>
      <c r="G716">
        <v>13449.400390999999</v>
      </c>
      <c r="H716">
        <v>10025</v>
      </c>
      <c r="I716">
        <v>11963</v>
      </c>
      <c r="J716">
        <v>12192.924805000001</v>
      </c>
      <c r="L716" t="str">
        <f t="shared" ref="L716:L745" si="90">A716</f>
        <v>30NOV2025:19:00:00</v>
      </c>
      <c r="M716">
        <v>20</v>
      </c>
      <c r="N716">
        <f t="shared" si="84"/>
        <v>965.47949299999891</v>
      </c>
      <c r="O716" t="str">
        <f t="shared" si="85"/>
        <v/>
      </c>
      <c r="P716">
        <f t="shared" si="86"/>
        <v>965.47949299999891</v>
      </c>
      <c r="Q716" t="str">
        <f t="shared" si="87"/>
        <v/>
      </c>
      <c r="R716">
        <f t="shared" si="88"/>
        <v>1</v>
      </c>
      <c r="S716">
        <f t="shared" si="89"/>
        <v>7.7337841283075939</v>
      </c>
    </row>
    <row r="717" spans="1:19" x14ac:dyDescent="0.3">
      <c r="A717" t="s">
        <v>741</v>
      </c>
      <c r="B717">
        <v>12423.174805000001</v>
      </c>
      <c r="C717">
        <v>13459.799805000001</v>
      </c>
      <c r="D717">
        <v>11409.948242</v>
      </c>
      <c r="E717">
        <v>11663.164063</v>
      </c>
      <c r="F717">
        <v>13367.900390999999</v>
      </c>
      <c r="G717">
        <v>13459.799805000001</v>
      </c>
      <c r="H717">
        <v>10123.400390999999</v>
      </c>
      <c r="I717">
        <v>12087.700194999999</v>
      </c>
      <c r="J717">
        <v>12259.700194999999</v>
      </c>
      <c r="L717" t="str">
        <f t="shared" si="90"/>
        <v>30NOV2025:20:00:00</v>
      </c>
      <c r="M717">
        <v>21</v>
      </c>
      <c r="N717">
        <f t="shared" si="84"/>
        <v>1036.625</v>
      </c>
      <c r="O717" t="str">
        <f t="shared" si="85"/>
        <v/>
      </c>
      <c r="P717">
        <f t="shared" si="86"/>
        <v>1036.625</v>
      </c>
      <c r="Q717" t="str">
        <f t="shared" si="87"/>
        <v/>
      </c>
      <c r="R717">
        <f t="shared" si="88"/>
        <v>1</v>
      </c>
      <c r="S717">
        <f t="shared" si="89"/>
        <v>8.3442841002509738</v>
      </c>
    </row>
    <row r="718" spans="1:19" x14ac:dyDescent="0.3">
      <c r="A718" t="s">
        <v>742</v>
      </c>
      <c r="B718">
        <v>12285.654296999999</v>
      </c>
      <c r="C718">
        <v>13441.099609000001</v>
      </c>
      <c r="D718">
        <v>11431.828125</v>
      </c>
      <c r="E718">
        <v>11847.409180000001</v>
      </c>
      <c r="F718">
        <v>13369.099609000001</v>
      </c>
      <c r="G718">
        <v>13441.099609000001</v>
      </c>
      <c r="H718">
        <v>10196.5</v>
      </c>
      <c r="I718">
        <v>12085.599609000001</v>
      </c>
      <c r="J718">
        <v>12273.074219</v>
      </c>
      <c r="L718" t="str">
        <f t="shared" si="90"/>
        <v>30NOV2025:21:00:00</v>
      </c>
      <c r="M718">
        <v>22</v>
      </c>
      <c r="N718">
        <f t="shared" si="84"/>
        <v>1155.4453120000016</v>
      </c>
      <c r="O718" t="str">
        <f t="shared" si="85"/>
        <v/>
      </c>
      <c r="P718">
        <f t="shared" si="86"/>
        <v>1155.4453120000016</v>
      </c>
      <c r="Q718" t="str">
        <f t="shared" si="87"/>
        <v/>
      </c>
      <c r="R718">
        <f t="shared" si="88"/>
        <v>1</v>
      </c>
      <c r="S718">
        <f t="shared" si="89"/>
        <v>9.4048333451979573</v>
      </c>
    </row>
    <row r="719" spans="1:19" x14ac:dyDescent="0.3">
      <c r="A719" t="s">
        <v>743</v>
      </c>
      <c r="B719">
        <v>12175.5625</v>
      </c>
      <c r="C719">
        <v>13372.700194999999</v>
      </c>
      <c r="D719">
        <v>11253.078125</v>
      </c>
      <c r="E719">
        <v>11690.834961</v>
      </c>
      <c r="F719">
        <v>13295.200194999999</v>
      </c>
      <c r="G719">
        <v>13372.700194999999</v>
      </c>
      <c r="H719">
        <v>10249.299805000001</v>
      </c>
      <c r="I719">
        <v>11979.700194999999</v>
      </c>
      <c r="J719">
        <v>12224.224609000001</v>
      </c>
      <c r="L719" t="str">
        <f t="shared" si="90"/>
        <v>30NOV2025:22:00:00</v>
      </c>
      <c r="M719">
        <v>23</v>
      </c>
      <c r="N719">
        <f t="shared" si="84"/>
        <v>1197.1376949999994</v>
      </c>
      <c r="O719" t="str">
        <f t="shared" si="85"/>
        <v/>
      </c>
      <c r="P719">
        <f t="shared" si="86"/>
        <v>1197.1376949999994</v>
      </c>
      <c r="Q719" t="str">
        <f t="shared" si="87"/>
        <v/>
      </c>
      <c r="R719">
        <f t="shared" si="88"/>
        <v>1</v>
      </c>
      <c r="S719">
        <f t="shared" si="89"/>
        <v>9.8322988773619233</v>
      </c>
    </row>
    <row r="720" spans="1:19" x14ac:dyDescent="0.3">
      <c r="A720" t="s">
        <v>744</v>
      </c>
      <c r="B720">
        <v>11630.238281</v>
      </c>
      <c r="C720">
        <v>13089.700194999999</v>
      </c>
      <c r="D720">
        <v>11087.852539</v>
      </c>
      <c r="E720">
        <v>11624.387694999999</v>
      </c>
      <c r="F720">
        <v>12996.200194999999</v>
      </c>
      <c r="G720">
        <v>13089.700194999999</v>
      </c>
      <c r="H720">
        <v>10298.900390999999</v>
      </c>
      <c r="I720">
        <v>11729</v>
      </c>
      <c r="J720">
        <v>12028.450194999999</v>
      </c>
      <c r="L720" t="str">
        <f t="shared" si="90"/>
        <v>30NOV2025:23:00:00</v>
      </c>
      <c r="M720">
        <v>24</v>
      </c>
      <c r="N720">
        <f t="shared" si="84"/>
        <v>1459.4619139999995</v>
      </c>
      <c r="O720" t="str">
        <f t="shared" si="85"/>
        <v/>
      </c>
      <c r="P720">
        <f t="shared" si="86"/>
        <v>1459.4619139999995</v>
      </c>
      <c r="Q720" t="str">
        <f t="shared" si="87"/>
        <v/>
      </c>
      <c r="R720">
        <f t="shared" si="88"/>
        <v>1</v>
      </c>
      <c r="S720">
        <f t="shared" si="89"/>
        <v>12.548856512976887</v>
      </c>
    </row>
    <row r="721" spans="1:19" x14ac:dyDescent="0.3">
      <c r="A721" t="s">
        <v>745</v>
      </c>
      <c r="B721">
        <v>11252.1875</v>
      </c>
      <c r="C721">
        <v>12809.5</v>
      </c>
      <c r="D721">
        <v>10772.224609000001</v>
      </c>
      <c r="E721">
        <v>11381.980469</v>
      </c>
      <c r="F721">
        <v>12653</v>
      </c>
      <c r="G721">
        <v>12809.5</v>
      </c>
      <c r="H721">
        <v>10326.299805000001</v>
      </c>
      <c r="I721">
        <v>11435</v>
      </c>
      <c r="J721">
        <v>11805.950194999999</v>
      </c>
      <c r="L721" t="str">
        <f t="shared" si="90"/>
        <v>01DEC2025:00:00:00</v>
      </c>
      <c r="M721">
        <v>1</v>
      </c>
      <c r="N721">
        <f t="shared" si="84"/>
        <v>1557.3125</v>
      </c>
      <c r="O721" t="str">
        <f t="shared" si="85"/>
        <v/>
      </c>
      <c r="P721">
        <f t="shared" si="86"/>
        <v>1557.3125</v>
      </c>
      <c r="Q721" t="str">
        <f t="shared" si="87"/>
        <v/>
      </c>
      <c r="R721">
        <f t="shared" si="88"/>
        <v>1</v>
      </c>
      <c r="S721">
        <f t="shared" si="89"/>
        <v>13.84008664981809</v>
      </c>
    </row>
  </sheetData>
  <phoneticPr fontId="1" type="noConversion"/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C631C5-7C1C-4A3E-81EF-E7FB10583AFA}">
  <dimension ref="A1:AB721"/>
  <sheetViews>
    <sheetView topLeftCell="N1" workbookViewId="0">
      <selection activeCell="V14" sqref="V14"/>
    </sheetView>
  </sheetViews>
  <sheetFormatPr defaultRowHeight="14.4" x14ac:dyDescent="0.3"/>
  <cols>
    <col min="1" max="1" width="16.109375" customWidth="1"/>
    <col min="12" max="12" width="19.109375" bestFit="1" customWidth="1"/>
    <col min="14" max="14" width="12.6640625" customWidth="1"/>
    <col min="22" max="22" width="12.5546875" bestFit="1" customWidth="1"/>
    <col min="23" max="23" width="16.88671875" bestFit="1" customWidth="1"/>
    <col min="24" max="24" width="15.664062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26</v>
      </c>
      <c r="B2">
        <v>1465.0383300999999</v>
      </c>
      <c r="C2">
        <v>1418.0799560999999</v>
      </c>
      <c r="D2">
        <v>1304.3214111</v>
      </c>
      <c r="E2">
        <v>1304.4145507999999</v>
      </c>
      <c r="F2">
        <v>1418.0799560999999</v>
      </c>
      <c r="G2">
        <v>1426.25</v>
      </c>
      <c r="H2">
        <v>1541.4699707</v>
      </c>
      <c r="I2">
        <v>1409.2800293</v>
      </c>
      <c r="J2">
        <v>1448.7700195</v>
      </c>
      <c r="L2" t="str">
        <f>A2</f>
        <v>01NOV2025:01:00:00</v>
      </c>
      <c r="M2">
        <v>1</v>
      </c>
      <c r="N2">
        <f>C2-B2</f>
        <v>-46.958374000000049</v>
      </c>
      <c r="O2">
        <f>IF(N2&lt;0,N2,"")</f>
        <v>-46.958374000000049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3.2052658988652385</v>
      </c>
      <c r="T2">
        <f>AVERAGE(S2:S674)</f>
        <v>8.0201860885631575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3">
      <c r="A3" t="s">
        <v>27</v>
      </c>
      <c r="B3">
        <v>1446.9328613</v>
      </c>
      <c r="C3">
        <v>1372.0699463000001</v>
      </c>
      <c r="D3">
        <v>1282.3011475000001</v>
      </c>
      <c r="E3">
        <v>1317.9572754000001</v>
      </c>
      <c r="F3">
        <v>1372.0699463000001</v>
      </c>
      <c r="G3">
        <v>1355.8399658000001</v>
      </c>
      <c r="H3">
        <v>1478.0899658000001</v>
      </c>
      <c r="I3">
        <v>1378.8299560999999</v>
      </c>
      <c r="J3">
        <v>1396.2075195</v>
      </c>
      <c r="L3" t="str">
        <f t="shared" ref="L3:L66" si="0">A3</f>
        <v>01NOV2025:02:00:00</v>
      </c>
      <c r="M3">
        <v>2</v>
      </c>
      <c r="N3">
        <f t="shared" ref="N3:N66" si="1">C3-B3</f>
        <v>-74.86291499999993</v>
      </c>
      <c r="O3">
        <f t="shared" ref="O3:O66" si="2">IF(N3&lt;0,N3,"")</f>
        <v>-74.86291499999993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5.1739038487756215</v>
      </c>
      <c r="V3" s="3">
        <v>1</v>
      </c>
      <c r="W3" s="5">
        <v>-91.27426909999997</v>
      </c>
      <c r="X3" s="5">
        <v>102.69241535333332</v>
      </c>
      <c r="Z3">
        <v>1</v>
      </c>
      <c r="AA3">
        <f>W3</f>
        <v>-91.27426909999997</v>
      </c>
      <c r="AB3">
        <f>X3</f>
        <v>102.69241535333332</v>
      </c>
    </row>
    <row r="4" spans="1:28" x14ac:dyDescent="0.3">
      <c r="A4" t="s">
        <v>28</v>
      </c>
      <c r="B4">
        <v>1425.3054199000001</v>
      </c>
      <c r="C4">
        <v>1319.0699463000001</v>
      </c>
      <c r="D4">
        <v>1261.0520019999999</v>
      </c>
      <c r="E4">
        <v>1334.1081543</v>
      </c>
      <c r="F4">
        <v>1319.0699463000001</v>
      </c>
      <c r="G4">
        <v>1288.5699463000001</v>
      </c>
      <c r="H4">
        <v>1457.3499756000001</v>
      </c>
      <c r="I4">
        <v>1344.2600098</v>
      </c>
      <c r="J4">
        <v>1352.3125</v>
      </c>
      <c r="L4" t="str">
        <f t="shared" si="0"/>
        <v>01NOV2025:03:00:00</v>
      </c>
      <c r="M4">
        <v>3</v>
      </c>
      <c r="N4">
        <f t="shared" si="1"/>
        <v>-106.23547359999998</v>
      </c>
      <c r="O4">
        <f t="shared" si="2"/>
        <v>-106.23547359999998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7.4535234425372145</v>
      </c>
      <c r="V4" s="3">
        <v>2</v>
      </c>
      <c r="W4" s="5">
        <v>-111.82483781428573</v>
      </c>
      <c r="X4" s="5">
        <v>75.528717037500016</v>
      </c>
      <c r="Z4">
        <v>2</v>
      </c>
      <c r="AA4">
        <f t="shared" ref="AA4:AB26" si="7">W4</f>
        <v>-111.82483781428573</v>
      </c>
      <c r="AB4">
        <f t="shared" si="7"/>
        <v>75.528717037500016</v>
      </c>
    </row>
    <row r="5" spans="1:28" x14ac:dyDescent="0.3">
      <c r="A5" t="s">
        <v>29</v>
      </c>
      <c r="B5">
        <v>1439.1520995999999</v>
      </c>
      <c r="C5">
        <v>1316.7199707</v>
      </c>
      <c r="D5">
        <v>1255.2839355000001</v>
      </c>
      <c r="E5">
        <v>1365.6082764</v>
      </c>
      <c r="F5">
        <v>1316.7199707</v>
      </c>
      <c r="G5">
        <v>1268.5100098</v>
      </c>
      <c r="H5">
        <v>1422.4399414</v>
      </c>
      <c r="I5">
        <v>1345.8599853999999</v>
      </c>
      <c r="J5">
        <v>1338.3824463000001</v>
      </c>
      <c r="L5" t="str">
        <f t="shared" si="0"/>
        <v>01NOV2025:04:00:00</v>
      </c>
      <c r="M5">
        <v>4</v>
      </c>
      <c r="N5">
        <f t="shared" si="1"/>
        <v>-122.43212889999995</v>
      </c>
      <c r="O5">
        <f t="shared" si="2"/>
        <v>-122.43212889999995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8.5072404045429888</v>
      </c>
      <c r="V5" s="3">
        <v>3</v>
      </c>
      <c r="W5" s="5">
        <v>-87.072477206666662</v>
      </c>
      <c r="X5" s="5">
        <v>78.233773350000021</v>
      </c>
      <c r="Z5">
        <v>3</v>
      </c>
      <c r="AA5">
        <f t="shared" si="7"/>
        <v>-87.072477206666662</v>
      </c>
      <c r="AB5">
        <f t="shared" si="7"/>
        <v>78.233773350000021</v>
      </c>
    </row>
    <row r="6" spans="1:28" x14ac:dyDescent="0.3">
      <c r="A6" t="s">
        <v>30</v>
      </c>
      <c r="B6">
        <v>1338.5823975000001</v>
      </c>
      <c r="C6">
        <v>1364.3199463000001</v>
      </c>
      <c r="D6">
        <v>1282.2384033000001</v>
      </c>
      <c r="E6">
        <v>1420.5037841999999</v>
      </c>
      <c r="F6">
        <v>1364.3199463000001</v>
      </c>
      <c r="G6">
        <v>1382.0899658000001</v>
      </c>
      <c r="H6">
        <v>1491.5799560999999</v>
      </c>
      <c r="I6">
        <v>1365.0100098</v>
      </c>
      <c r="J6">
        <v>1400.75</v>
      </c>
      <c r="L6" t="str">
        <f t="shared" si="0"/>
        <v>01NOV2025:05:00:00</v>
      </c>
      <c r="M6">
        <v>5</v>
      </c>
      <c r="N6">
        <f t="shared" si="1"/>
        <v>25.737548800000013</v>
      </c>
      <c r="O6" t="str">
        <f t="shared" si="2"/>
        <v/>
      </c>
      <c r="P6">
        <f t="shared" si="3"/>
        <v>25.737548800000013</v>
      </c>
      <c r="Q6" t="str">
        <f t="shared" si="4"/>
        <v/>
      </c>
      <c r="R6">
        <f t="shared" si="5"/>
        <v>1</v>
      </c>
      <c r="S6">
        <f t="shared" si="6"/>
        <v>1.9227466944185638</v>
      </c>
      <c r="V6" s="3">
        <v>4</v>
      </c>
      <c r="W6" s="5">
        <v>-130.68809290714282</v>
      </c>
      <c r="X6" s="5">
        <v>97.110000606250026</v>
      </c>
      <c r="Z6">
        <v>4</v>
      </c>
      <c r="AA6">
        <f t="shared" si="7"/>
        <v>-130.68809290714282</v>
      </c>
      <c r="AB6">
        <f t="shared" si="7"/>
        <v>97.110000606250026</v>
      </c>
    </row>
    <row r="7" spans="1:28" x14ac:dyDescent="0.3">
      <c r="A7" t="s">
        <v>31</v>
      </c>
      <c r="B7">
        <v>1355.7471923999999</v>
      </c>
      <c r="C7">
        <v>1357.2800293</v>
      </c>
      <c r="D7">
        <v>1268.3535156</v>
      </c>
      <c r="E7">
        <v>1413.5223389</v>
      </c>
      <c r="F7">
        <v>1357.2800293</v>
      </c>
      <c r="G7">
        <v>1514.1600341999999</v>
      </c>
      <c r="H7">
        <v>1542.0300293</v>
      </c>
      <c r="I7">
        <v>1432.0200195</v>
      </c>
      <c r="J7">
        <v>1461.3724365</v>
      </c>
      <c r="L7" t="str">
        <f t="shared" si="0"/>
        <v>01NOV2025:06:00:00</v>
      </c>
      <c r="M7">
        <v>6</v>
      </c>
      <c r="N7">
        <f t="shared" si="1"/>
        <v>1.5328369000001203</v>
      </c>
      <c r="O7" t="str">
        <f t="shared" si="2"/>
        <v/>
      </c>
      <c r="P7">
        <f t="shared" si="3"/>
        <v>1.5328369000001203</v>
      </c>
      <c r="Q7" t="str">
        <f t="shared" si="4"/>
        <v/>
      </c>
      <c r="R7">
        <f t="shared" si="5"/>
        <v>1</v>
      </c>
      <c r="S7">
        <f t="shared" si="6"/>
        <v>0.11306214820822375</v>
      </c>
      <c r="V7" s="3">
        <v>5</v>
      </c>
      <c r="W7" s="5">
        <v>-114.39435686428575</v>
      </c>
      <c r="X7" s="5">
        <v>95.789421068750016</v>
      </c>
      <c r="Z7">
        <v>5</v>
      </c>
      <c r="AA7">
        <f t="shared" si="7"/>
        <v>-114.39435686428575</v>
      </c>
      <c r="AB7">
        <f t="shared" si="7"/>
        <v>95.789421068750016</v>
      </c>
    </row>
    <row r="8" spans="1:28" x14ac:dyDescent="0.3">
      <c r="A8" t="s">
        <v>32</v>
      </c>
      <c r="B8">
        <v>1438.2480469</v>
      </c>
      <c r="C8">
        <v>1381.7199707</v>
      </c>
      <c r="D8">
        <v>1314.1533202999999</v>
      </c>
      <c r="E8">
        <v>1444.5708007999999</v>
      </c>
      <c r="F8">
        <v>1381.7199707</v>
      </c>
      <c r="G8">
        <v>1638.25</v>
      </c>
      <c r="H8">
        <v>1638.3699951000001</v>
      </c>
      <c r="I8">
        <v>1504.3499756000001</v>
      </c>
      <c r="J8">
        <v>1540.6724853999999</v>
      </c>
      <c r="L8" t="str">
        <f t="shared" si="0"/>
        <v>01NOV2025:07:00:00</v>
      </c>
      <c r="M8">
        <v>7</v>
      </c>
      <c r="N8">
        <f t="shared" si="1"/>
        <v>-56.528076199999987</v>
      </c>
      <c r="O8">
        <f t="shared" si="2"/>
        <v>-56.528076199999987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3.930342636087051</v>
      </c>
      <c r="V8" s="3">
        <v>6</v>
      </c>
      <c r="W8" s="5">
        <v>-111.2854755076923</v>
      </c>
      <c r="X8" s="5">
        <v>97.164313817647042</v>
      </c>
      <c r="Z8">
        <v>6</v>
      </c>
      <c r="AA8">
        <f t="shared" si="7"/>
        <v>-111.2854755076923</v>
      </c>
      <c r="AB8">
        <f t="shared" si="7"/>
        <v>97.164313817647042</v>
      </c>
    </row>
    <row r="9" spans="1:28" x14ac:dyDescent="0.3">
      <c r="A9" t="s">
        <v>33</v>
      </c>
      <c r="B9">
        <v>1444.7159423999999</v>
      </c>
      <c r="C9">
        <v>1435.9300536999999</v>
      </c>
      <c r="D9">
        <v>1356.3574219</v>
      </c>
      <c r="E9">
        <v>1478.0931396000001</v>
      </c>
      <c r="F9">
        <v>1435.9300536999999</v>
      </c>
      <c r="G9">
        <v>1722.3299560999999</v>
      </c>
      <c r="H9">
        <v>1704.9899902</v>
      </c>
      <c r="I9">
        <v>1583.8299560999999</v>
      </c>
      <c r="J9">
        <v>1611.7700195</v>
      </c>
      <c r="L9" t="str">
        <f t="shared" si="0"/>
        <v>01NOV2025:08:00:00</v>
      </c>
      <c r="M9">
        <v>8</v>
      </c>
      <c r="N9">
        <f t="shared" si="1"/>
        <v>-8.7858886999999868</v>
      </c>
      <c r="O9">
        <f t="shared" si="2"/>
        <v>-8.7858886999999868</v>
      </c>
      <c r="P9" t="str">
        <f t="shared" si="3"/>
        <v/>
      </c>
      <c r="Q9">
        <f t="shared" si="4"/>
        <v>1</v>
      </c>
      <c r="R9" t="str">
        <f t="shared" si="5"/>
        <v/>
      </c>
      <c r="S9">
        <f t="shared" si="6"/>
        <v>0.60813952709656116</v>
      </c>
      <c r="V9" s="3">
        <v>7</v>
      </c>
      <c r="W9" s="5">
        <v>-97.441141758333345</v>
      </c>
      <c r="X9" s="5">
        <v>121.94446480000001</v>
      </c>
      <c r="Z9">
        <v>7</v>
      </c>
      <c r="AA9">
        <f t="shared" si="7"/>
        <v>-97.441141758333345</v>
      </c>
      <c r="AB9">
        <f t="shared" si="7"/>
        <v>121.94446480000001</v>
      </c>
    </row>
    <row r="10" spans="1:28" x14ac:dyDescent="0.3">
      <c r="A10" t="s">
        <v>34</v>
      </c>
      <c r="B10">
        <v>1472.6512451000001</v>
      </c>
      <c r="C10">
        <v>1483.8599853999999</v>
      </c>
      <c r="D10">
        <v>1419.9367675999999</v>
      </c>
      <c r="E10">
        <v>1520.3745117000001</v>
      </c>
      <c r="F10">
        <v>1483.8599853999999</v>
      </c>
      <c r="G10">
        <v>1762.5600586</v>
      </c>
      <c r="H10">
        <v>1729.1700439000001</v>
      </c>
      <c r="I10">
        <v>1594.8399658000001</v>
      </c>
      <c r="J10">
        <v>1642.6074219</v>
      </c>
      <c r="L10" t="str">
        <f t="shared" si="0"/>
        <v>01NOV2025:09:00:00</v>
      </c>
      <c r="M10">
        <v>9</v>
      </c>
      <c r="N10">
        <f t="shared" si="1"/>
        <v>11.208740299999818</v>
      </c>
      <c r="O10" t="str">
        <f t="shared" si="2"/>
        <v/>
      </c>
      <c r="P10">
        <f t="shared" si="3"/>
        <v>11.208740299999818</v>
      </c>
      <c r="Q10" t="str">
        <f t="shared" si="4"/>
        <v/>
      </c>
      <c r="R10">
        <f t="shared" si="5"/>
        <v>1</v>
      </c>
      <c r="S10">
        <f t="shared" si="6"/>
        <v>0.76112659649017511</v>
      </c>
      <c r="V10" s="3">
        <v>8</v>
      </c>
      <c r="W10" s="5">
        <v>-89.491333027272688</v>
      </c>
      <c r="X10" s="5">
        <v>145.57324861578945</v>
      </c>
      <c r="Z10">
        <v>8</v>
      </c>
      <c r="AA10">
        <f t="shared" si="7"/>
        <v>-89.491333027272688</v>
      </c>
      <c r="AB10">
        <f t="shared" si="7"/>
        <v>145.57324861578945</v>
      </c>
    </row>
    <row r="11" spans="1:28" x14ac:dyDescent="0.3">
      <c r="A11" t="s">
        <v>35</v>
      </c>
      <c r="B11">
        <v>1527.1798096</v>
      </c>
      <c r="C11">
        <v>1473.2399902</v>
      </c>
      <c r="D11">
        <v>1501.2607422000001</v>
      </c>
      <c r="E11">
        <v>1475.2976074000001</v>
      </c>
      <c r="F11">
        <v>1473.2399902</v>
      </c>
      <c r="G11">
        <v>1669.6600341999999</v>
      </c>
      <c r="H11">
        <v>1633.1999512</v>
      </c>
      <c r="I11">
        <v>1563.4799805</v>
      </c>
      <c r="J11">
        <v>1584.8948975000001</v>
      </c>
      <c r="L11" t="str">
        <f t="shared" si="0"/>
        <v>01NOV2025:10:00:00</v>
      </c>
      <c r="M11">
        <v>10</v>
      </c>
      <c r="N11">
        <f t="shared" si="1"/>
        <v>-53.939819400000033</v>
      </c>
      <c r="O11">
        <f t="shared" si="2"/>
        <v>-53.939819400000033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3.5319887717824128</v>
      </c>
      <c r="V11" s="3">
        <v>9</v>
      </c>
      <c r="W11" s="5">
        <v>-142.6126796142857</v>
      </c>
      <c r="X11" s="5">
        <v>173.08121489999999</v>
      </c>
      <c r="Z11">
        <v>9</v>
      </c>
      <c r="AA11">
        <f t="shared" si="7"/>
        <v>-142.6126796142857</v>
      </c>
      <c r="AB11">
        <f t="shared" si="7"/>
        <v>173.08121489999999</v>
      </c>
    </row>
    <row r="12" spans="1:28" x14ac:dyDescent="0.3">
      <c r="A12" t="s">
        <v>36</v>
      </c>
      <c r="B12">
        <v>1549.0842285000001</v>
      </c>
      <c r="C12">
        <v>1490.4799805</v>
      </c>
      <c r="D12">
        <v>1645.9095459</v>
      </c>
      <c r="E12">
        <v>1597.9331055</v>
      </c>
      <c r="F12">
        <v>1490.4799805</v>
      </c>
      <c r="G12">
        <v>1641.3000488</v>
      </c>
      <c r="H12">
        <v>1574.7800293</v>
      </c>
      <c r="I12">
        <v>1494.5</v>
      </c>
      <c r="J12">
        <v>1550.2650146000001</v>
      </c>
      <c r="L12" t="str">
        <f t="shared" si="0"/>
        <v>01NOV2025:11:00:00</v>
      </c>
      <c r="M12">
        <v>11</v>
      </c>
      <c r="N12">
        <f t="shared" si="1"/>
        <v>-58.604248000000098</v>
      </c>
      <c r="O12">
        <f t="shared" si="2"/>
        <v>-58.604248000000098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3.783154390303709</v>
      </c>
      <c r="V12" s="3">
        <v>10</v>
      </c>
      <c r="W12" s="5">
        <v>-149.70991212666667</v>
      </c>
      <c r="X12" s="5">
        <v>151.47023926666668</v>
      </c>
      <c r="Z12">
        <v>10</v>
      </c>
      <c r="AA12">
        <f t="shared" si="7"/>
        <v>-149.70991212666667</v>
      </c>
      <c r="AB12">
        <f t="shared" si="7"/>
        <v>151.47023926666668</v>
      </c>
    </row>
    <row r="13" spans="1:28" x14ac:dyDescent="0.3">
      <c r="A13" t="s">
        <v>37</v>
      </c>
      <c r="B13">
        <v>1740.6854248</v>
      </c>
      <c r="C13">
        <v>1420.9100341999999</v>
      </c>
      <c r="D13">
        <v>1738.3760986</v>
      </c>
      <c r="E13">
        <v>1716.6086425999999</v>
      </c>
      <c r="F13">
        <v>1420.9100341999999</v>
      </c>
      <c r="G13">
        <v>1638.9499512</v>
      </c>
      <c r="H13">
        <v>1520.9699707</v>
      </c>
      <c r="I13">
        <v>1410.3599853999999</v>
      </c>
      <c r="J13">
        <v>1497.7974853999999</v>
      </c>
      <c r="L13" t="str">
        <f t="shared" si="0"/>
        <v>01NOV2025:12:00:00</v>
      </c>
      <c r="M13">
        <v>12</v>
      </c>
      <c r="N13">
        <f t="shared" si="1"/>
        <v>-319.77539060000004</v>
      </c>
      <c r="O13">
        <f t="shared" si="2"/>
        <v>-319.77539060000004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18.370659399112359</v>
      </c>
      <c r="V13" s="3">
        <v>11</v>
      </c>
      <c r="W13" s="5">
        <v>-210.97447203125</v>
      </c>
      <c r="X13" s="5">
        <v>189.99188232857139</v>
      </c>
      <c r="Z13">
        <v>11</v>
      </c>
      <c r="AA13">
        <f t="shared" si="7"/>
        <v>-210.97447203125</v>
      </c>
      <c r="AB13">
        <f t="shared" si="7"/>
        <v>189.99188232857139</v>
      </c>
    </row>
    <row r="14" spans="1:28" x14ac:dyDescent="0.3">
      <c r="A14" t="s">
        <v>38</v>
      </c>
      <c r="B14">
        <v>2069.0466308999999</v>
      </c>
      <c r="C14">
        <v>1530.5400391000001</v>
      </c>
      <c r="D14">
        <v>1745.5783690999999</v>
      </c>
      <c r="E14">
        <v>1733.9804687999999</v>
      </c>
      <c r="F14">
        <v>1530.5400391000001</v>
      </c>
      <c r="G14">
        <v>1578.5400391000001</v>
      </c>
      <c r="H14">
        <v>1535.4300536999999</v>
      </c>
      <c r="I14">
        <v>1379.3199463000001</v>
      </c>
      <c r="J14">
        <v>1505.9575195</v>
      </c>
      <c r="L14" t="str">
        <f t="shared" si="0"/>
        <v>01NOV2025:13:00:00</v>
      </c>
      <c r="M14">
        <v>13</v>
      </c>
      <c r="N14">
        <f t="shared" si="1"/>
        <v>-538.5065917999998</v>
      </c>
      <c r="O14">
        <f t="shared" si="2"/>
        <v>-538.5065917999998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26.026798224733998</v>
      </c>
      <c r="V14" s="3">
        <v>12</v>
      </c>
      <c r="W14" s="5">
        <v>-232.65908379285707</v>
      </c>
      <c r="X14" s="5">
        <v>171.63187406874999</v>
      </c>
      <c r="Z14">
        <v>12</v>
      </c>
      <c r="AA14">
        <f t="shared" si="7"/>
        <v>-232.65908379285707</v>
      </c>
      <c r="AB14">
        <f t="shared" si="7"/>
        <v>171.63187406874999</v>
      </c>
    </row>
    <row r="15" spans="1:28" x14ac:dyDescent="0.3">
      <c r="A15" t="s">
        <v>39</v>
      </c>
      <c r="B15">
        <v>1789.4185791</v>
      </c>
      <c r="C15">
        <v>1456.4399414</v>
      </c>
      <c r="D15">
        <v>1619.4931641000001</v>
      </c>
      <c r="E15">
        <v>1564.9085693</v>
      </c>
      <c r="F15">
        <v>1456.4399414</v>
      </c>
      <c r="G15">
        <v>1591.2900391000001</v>
      </c>
      <c r="H15">
        <v>1548.3900146000001</v>
      </c>
      <c r="I15">
        <v>1359.4300536999999</v>
      </c>
      <c r="J15">
        <v>1488.8875731999999</v>
      </c>
      <c r="L15" t="str">
        <f t="shared" si="0"/>
        <v>01NOV2025:14:00:00</v>
      </c>
      <c r="M15">
        <v>14</v>
      </c>
      <c r="N15">
        <f t="shared" si="1"/>
        <v>-332.97863770000004</v>
      </c>
      <c r="O15">
        <f t="shared" si="2"/>
        <v>-332.97863770000004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18.608202775421827</v>
      </c>
      <c r="V15" s="3">
        <v>13</v>
      </c>
      <c r="W15" s="5">
        <v>-174.74546595714293</v>
      </c>
      <c r="X15" s="5">
        <v>162.51213836875004</v>
      </c>
      <c r="Z15">
        <v>13</v>
      </c>
      <c r="AA15">
        <f t="shared" si="7"/>
        <v>-174.74546595714293</v>
      </c>
      <c r="AB15">
        <f t="shared" si="7"/>
        <v>162.51213836875004</v>
      </c>
    </row>
    <row r="16" spans="1:28" x14ac:dyDescent="0.3">
      <c r="A16" t="s">
        <v>40</v>
      </c>
      <c r="B16">
        <v>1634.1968993999999</v>
      </c>
      <c r="C16">
        <v>1402.7199707</v>
      </c>
      <c r="D16">
        <v>1547.8980713000001</v>
      </c>
      <c r="E16">
        <v>1503.4433594</v>
      </c>
      <c r="F16">
        <v>1402.7199707</v>
      </c>
      <c r="G16">
        <v>1650.6700439000001</v>
      </c>
      <c r="H16">
        <v>1549.7299805</v>
      </c>
      <c r="I16">
        <v>1332.6199951000001</v>
      </c>
      <c r="J16">
        <v>1483.9350586</v>
      </c>
      <c r="L16" t="str">
        <f t="shared" si="0"/>
        <v>01NOV2025:15:00:00</v>
      </c>
      <c r="M16">
        <v>15</v>
      </c>
      <c r="N16">
        <f t="shared" si="1"/>
        <v>-231.47692869999992</v>
      </c>
      <c r="O16">
        <f t="shared" si="2"/>
        <v>-231.47692869999992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14.164567855011065</v>
      </c>
      <c r="V16" s="3">
        <v>14</v>
      </c>
      <c r="W16" s="5">
        <v>-141.84194182499999</v>
      </c>
      <c r="X16" s="5">
        <v>181.0202985642857</v>
      </c>
      <c r="Z16">
        <v>14</v>
      </c>
      <c r="AA16">
        <f t="shared" si="7"/>
        <v>-141.84194182499999</v>
      </c>
      <c r="AB16">
        <f t="shared" si="7"/>
        <v>181.0202985642857</v>
      </c>
    </row>
    <row r="17" spans="1:28" x14ac:dyDescent="0.3">
      <c r="A17" t="s">
        <v>41</v>
      </c>
      <c r="B17">
        <v>1604.7425536999999</v>
      </c>
      <c r="C17">
        <v>1396.9100341999999</v>
      </c>
      <c r="D17">
        <v>1532.2895507999999</v>
      </c>
      <c r="E17">
        <v>1478.4936522999999</v>
      </c>
      <c r="F17">
        <v>1396.9100341999999</v>
      </c>
      <c r="G17">
        <v>1587.4399414</v>
      </c>
      <c r="H17">
        <v>1488.1899414</v>
      </c>
      <c r="I17">
        <v>1327</v>
      </c>
      <c r="J17">
        <v>1449.8850098</v>
      </c>
      <c r="L17" t="str">
        <f t="shared" si="0"/>
        <v>01NOV2025:16:00:00</v>
      </c>
      <c r="M17">
        <v>16</v>
      </c>
      <c r="N17">
        <f t="shared" si="1"/>
        <v>-207.83251949999999</v>
      </c>
      <c r="O17">
        <f t="shared" si="2"/>
        <v>-207.83251949999999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12.951144033714796</v>
      </c>
      <c r="V17" s="3">
        <v>15</v>
      </c>
      <c r="W17" s="5">
        <v>-192.60502116666666</v>
      </c>
      <c r="X17" s="5">
        <v>159.94871691111112</v>
      </c>
      <c r="Z17">
        <v>15</v>
      </c>
      <c r="AA17">
        <f t="shared" si="7"/>
        <v>-192.60502116666666</v>
      </c>
      <c r="AB17">
        <f t="shared" si="7"/>
        <v>159.94871691111112</v>
      </c>
    </row>
    <row r="18" spans="1:28" x14ac:dyDescent="0.3">
      <c r="A18" t="s">
        <v>42</v>
      </c>
      <c r="B18">
        <v>1569.4279785000001</v>
      </c>
      <c r="C18">
        <v>1426.4799805</v>
      </c>
      <c r="D18">
        <v>1551.1600341999999</v>
      </c>
      <c r="E18">
        <v>1501.1801757999999</v>
      </c>
      <c r="F18">
        <v>1426.4799805</v>
      </c>
      <c r="G18">
        <v>1686.2800293</v>
      </c>
      <c r="H18">
        <v>1558.6300048999999</v>
      </c>
      <c r="I18">
        <v>1364.6800536999999</v>
      </c>
      <c r="J18">
        <v>1509.0175781</v>
      </c>
      <c r="L18" t="str">
        <f t="shared" si="0"/>
        <v>01NOV2025:17:00:00</v>
      </c>
      <c r="M18">
        <v>17</v>
      </c>
      <c r="N18">
        <f t="shared" si="1"/>
        <v>-142.9479980000001</v>
      </c>
      <c r="O18">
        <f t="shared" si="2"/>
        <v>-142.9479980000001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9.1082865832826805</v>
      </c>
      <c r="V18" s="3">
        <v>16</v>
      </c>
      <c r="W18" s="5">
        <v>-220.73566691666664</v>
      </c>
      <c r="X18" s="5">
        <v>151.08273653888889</v>
      </c>
      <c r="Z18">
        <v>16</v>
      </c>
      <c r="AA18">
        <f t="shared" si="7"/>
        <v>-220.73566691666664</v>
      </c>
      <c r="AB18">
        <f t="shared" si="7"/>
        <v>151.08273653888889</v>
      </c>
    </row>
    <row r="19" spans="1:28" x14ac:dyDescent="0.3">
      <c r="A19" t="s">
        <v>43</v>
      </c>
      <c r="B19">
        <v>1517.8507079999999</v>
      </c>
      <c r="C19">
        <v>1467.5300293</v>
      </c>
      <c r="D19">
        <v>1563.9891356999999</v>
      </c>
      <c r="E19">
        <v>1560.5498047000001</v>
      </c>
      <c r="F19">
        <v>1467.5300293</v>
      </c>
      <c r="G19">
        <v>1848.5400391000001</v>
      </c>
      <c r="H19">
        <v>1649.0600586</v>
      </c>
      <c r="I19">
        <v>1420.3000488</v>
      </c>
      <c r="J19">
        <v>1596.3574219</v>
      </c>
      <c r="L19" t="str">
        <f t="shared" si="0"/>
        <v>01NOV2025:18:00:00</v>
      </c>
      <c r="M19">
        <v>18</v>
      </c>
      <c r="N19">
        <f t="shared" si="1"/>
        <v>-50.320678699999917</v>
      </c>
      <c r="O19">
        <f t="shared" si="2"/>
        <v>-50.320678699999917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3.3152587691779707</v>
      </c>
      <c r="V19" s="3">
        <v>17</v>
      </c>
      <c r="W19" s="5">
        <v>-118.51839599000002</v>
      </c>
      <c r="X19" s="5">
        <v>227.04049073000004</v>
      </c>
      <c r="Z19">
        <v>17</v>
      </c>
      <c r="AA19">
        <f t="shared" si="7"/>
        <v>-118.51839599000002</v>
      </c>
      <c r="AB19">
        <f t="shared" si="7"/>
        <v>227.04049073000004</v>
      </c>
    </row>
    <row r="20" spans="1:28" x14ac:dyDescent="0.3">
      <c r="A20" t="s">
        <v>44</v>
      </c>
      <c r="B20">
        <v>1516.5350341999999</v>
      </c>
      <c r="C20">
        <v>1452.3800048999999</v>
      </c>
      <c r="D20">
        <v>1579.4549560999999</v>
      </c>
      <c r="E20">
        <v>1632.5991211</v>
      </c>
      <c r="F20">
        <v>1452.3800048999999</v>
      </c>
      <c r="G20">
        <v>1741.1099853999999</v>
      </c>
      <c r="H20">
        <v>1625.6099853999999</v>
      </c>
      <c r="I20">
        <v>1431.0500488</v>
      </c>
      <c r="J20">
        <v>1562.5375977000001</v>
      </c>
      <c r="L20" t="str">
        <f t="shared" si="0"/>
        <v>01NOV2025:19:00:00</v>
      </c>
      <c r="M20">
        <v>19</v>
      </c>
      <c r="N20">
        <f t="shared" si="1"/>
        <v>-64.155029300000024</v>
      </c>
      <c r="O20">
        <f t="shared" si="2"/>
        <v>-64.155029300000024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4.2303690882975866</v>
      </c>
      <c r="V20" s="3">
        <v>18</v>
      </c>
      <c r="W20" s="5">
        <v>-97.688929964285691</v>
      </c>
      <c r="X20" s="5">
        <v>141.57911681874998</v>
      </c>
      <c r="Z20">
        <v>18</v>
      </c>
      <c r="AA20">
        <f t="shared" si="7"/>
        <v>-97.688929964285691</v>
      </c>
      <c r="AB20">
        <f t="shared" si="7"/>
        <v>141.57911681874998</v>
      </c>
    </row>
    <row r="21" spans="1:28" x14ac:dyDescent="0.3">
      <c r="A21" t="s">
        <v>45</v>
      </c>
      <c r="B21">
        <v>1486.9239502</v>
      </c>
      <c r="C21">
        <v>1479.5699463000001</v>
      </c>
      <c r="D21">
        <v>1609.1083983999999</v>
      </c>
      <c r="E21">
        <v>1670.6174315999999</v>
      </c>
      <c r="F21">
        <v>1479.5699463000001</v>
      </c>
      <c r="G21">
        <v>1870.9300536999999</v>
      </c>
      <c r="H21">
        <v>1665.4200439000001</v>
      </c>
      <c r="I21">
        <v>1493.6600341999999</v>
      </c>
      <c r="J21">
        <v>1627.3950195</v>
      </c>
      <c r="L21" t="str">
        <f t="shared" si="0"/>
        <v>01NOV2025:20:00:00</v>
      </c>
      <c r="M21">
        <v>20</v>
      </c>
      <c r="N21">
        <f t="shared" si="1"/>
        <v>-7.3540038999999524</v>
      </c>
      <c r="O21">
        <f t="shared" si="2"/>
        <v>-7.3540038999999524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0.49457834740040307</v>
      </c>
      <c r="V21" s="3">
        <v>19</v>
      </c>
      <c r="W21" s="5">
        <v>-83.834443947058801</v>
      </c>
      <c r="X21" s="5">
        <v>165.91828799230768</v>
      </c>
      <c r="Z21">
        <v>19</v>
      </c>
      <c r="AA21">
        <f t="shared" si="7"/>
        <v>-83.834443947058801</v>
      </c>
      <c r="AB21">
        <f t="shared" si="7"/>
        <v>165.91828799230768</v>
      </c>
    </row>
    <row r="22" spans="1:28" x14ac:dyDescent="0.3">
      <c r="A22" t="s">
        <v>46</v>
      </c>
      <c r="B22">
        <v>1513.5727539</v>
      </c>
      <c r="C22">
        <v>1454.6199951000001</v>
      </c>
      <c r="D22">
        <v>1560.1119385</v>
      </c>
      <c r="E22">
        <v>1636.1762695</v>
      </c>
      <c r="F22">
        <v>1454.6199951000001</v>
      </c>
      <c r="G22">
        <v>1792.5699463000001</v>
      </c>
      <c r="H22">
        <v>1640.5999756000001</v>
      </c>
      <c r="I22">
        <v>1485.4200439000001</v>
      </c>
      <c r="J22">
        <v>1593.3024902</v>
      </c>
      <c r="L22" t="str">
        <f t="shared" si="0"/>
        <v>01NOV2025:21:00:00</v>
      </c>
      <c r="M22">
        <v>21</v>
      </c>
      <c r="N22">
        <f t="shared" si="1"/>
        <v>-58.952758799999856</v>
      </c>
      <c r="O22">
        <f t="shared" si="2"/>
        <v>-58.952758799999856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3.8949405403933954</v>
      </c>
      <c r="V22" s="3">
        <v>20</v>
      </c>
      <c r="W22" s="5">
        <v>-86.706634518749993</v>
      </c>
      <c r="X22" s="5">
        <v>140.62226215000001</v>
      </c>
      <c r="Z22">
        <v>20</v>
      </c>
      <c r="AA22">
        <f t="shared" si="7"/>
        <v>-86.706634518749993</v>
      </c>
      <c r="AB22">
        <f t="shared" si="7"/>
        <v>140.62226215000001</v>
      </c>
    </row>
    <row r="23" spans="1:28" x14ac:dyDescent="0.3">
      <c r="A23" t="s">
        <v>47</v>
      </c>
      <c r="B23">
        <v>1574.5600586</v>
      </c>
      <c r="C23">
        <v>1414.1199951000001</v>
      </c>
      <c r="D23">
        <v>1494.3524170000001</v>
      </c>
      <c r="E23">
        <v>1553.4907227000001</v>
      </c>
      <c r="F23">
        <v>1414.1199951000001</v>
      </c>
      <c r="G23">
        <v>1759.5100098</v>
      </c>
      <c r="H23">
        <v>1537.1500243999999</v>
      </c>
      <c r="I23">
        <v>1443.3499756000001</v>
      </c>
      <c r="J23">
        <v>1538.5324707</v>
      </c>
      <c r="L23" t="str">
        <f t="shared" si="0"/>
        <v>01NOV2025:22:00:00</v>
      </c>
      <c r="M23">
        <v>22</v>
      </c>
      <c r="N23">
        <f t="shared" si="1"/>
        <v>-160.44006349999995</v>
      </c>
      <c r="O23">
        <f t="shared" si="2"/>
        <v>-160.44006349999995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10.189516914499482</v>
      </c>
      <c r="V23" s="3">
        <v>21</v>
      </c>
      <c r="W23" s="5">
        <v>-104.28096147272721</v>
      </c>
      <c r="X23" s="5">
        <v>105.1121762105263</v>
      </c>
      <c r="Z23">
        <v>21</v>
      </c>
      <c r="AA23">
        <f t="shared" si="7"/>
        <v>-104.28096147272721</v>
      </c>
      <c r="AB23">
        <f t="shared" si="7"/>
        <v>105.1121762105263</v>
      </c>
    </row>
    <row r="24" spans="1:28" x14ac:dyDescent="0.3">
      <c r="A24" t="s">
        <v>48</v>
      </c>
      <c r="B24">
        <v>1577.9542236</v>
      </c>
      <c r="C24">
        <v>1388.5400391000001</v>
      </c>
      <c r="D24">
        <v>1410.2001952999999</v>
      </c>
      <c r="E24">
        <v>1460.7420654</v>
      </c>
      <c r="F24">
        <v>1388.5400391000001</v>
      </c>
      <c r="G24">
        <v>1649.6400146000001</v>
      </c>
      <c r="H24">
        <v>1435.7900391000001</v>
      </c>
      <c r="I24">
        <v>1435.2900391000001</v>
      </c>
      <c r="J24">
        <v>1477.3150635</v>
      </c>
      <c r="L24" t="str">
        <f t="shared" si="0"/>
        <v>01NOV2025:23:00:00</v>
      </c>
      <c r="M24">
        <v>23</v>
      </c>
      <c r="N24">
        <f t="shared" si="1"/>
        <v>-189.41418449999992</v>
      </c>
      <c r="O24">
        <f t="shared" si="2"/>
        <v>-189.41418449999992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12.003781964464329</v>
      </c>
      <c r="V24" s="3">
        <v>22</v>
      </c>
      <c r="W24" s="5">
        <v>-84.906477866666648</v>
      </c>
      <c r="X24" s="5">
        <v>117.08598632</v>
      </c>
      <c r="Z24">
        <v>22</v>
      </c>
      <c r="AA24">
        <f t="shared" si="7"/>
        <v>-84.906477866666648</v>
      </c>
      <c r="AB24">
        <f t="shared" si="7"/>
        <v>117.08598632</v>
      </c>
    </row>
    <row r="25" spans="1:28" x14ac:dyDescent="0.3">
      <c r="A25" t="s">
        <v>49</v>
      </c>
      <c r="B25">
        <v>1543.027832</v>
      </c>
      <c r="C25">
        <v>1381.6500243999999</v>
      </c>
      <c r="D25">
        <v>1388.0670166</v>
      </c>
      <c r="E25">
        <v>1351.2960204999999</v>
      </c>
      <c r="F25">
        <v>1381.6500243999999</v>
      </c>
      <c r="G25">
        <v>1538.1500243999999</v>
      </c>
      <c r="H25">
        <v>1387.0500488</v>
      </c>
      <c r="I25">
        <v>1416.6500243999999</v>
      </c>
      <c r="J25">
        <v>1430.875</v>
      </c>
      <c r="L25" t="str">
        <f t="shared" si="0"/>
        <v>02NOV2025:00:00:00</v>
      </c>
      <c r="M25">
        <v>24</v>
      </c>
      <c r="N25">
        <f t="shared" si="1"/>
        <v>-161.3778076000001</v>
      </c>
      <c r="O25">
        <f t="shared" si="2"/>
        <v>-161.3778076000001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10.458515669858643</v>
      </c>
      <c r="V25" s="3">
        <v>23</v>
      </c>
      <c r="W25" s="5">
        <v>-74.786603649999932</v>
      </c>
      <c r="X25" s="5">
        <v>98.359802237499991</v>
      </c>
      <c r="Z25">
        <v>23</v>
      </c>
      <c r="AA25">
        <f t="shared" si="7"/>
        <v>-74.786603649999932</v>
      </c>
      <c r="AB25">
        <f t="shared" si="7"/>
        <v>98.359802237499991</v>
      </c>
    </row>
    <row r="26" spans="1:28" x14ac:dyDescent="0.3">
      <c r="A26" t="s">
        <v>50</v>
      </c>
      <c r="B26">
        <v>1454.6799315999999</v>
      </c>
      <c r="C26">
        <v>1508.7199707</v>
      </c>
      <c r="D26">
        <v>1308.9182129000001</v>
      </c>
      <c r="E26">
        <v>1280.5904541</v>
      </c>
      <c r="F26">
        <v>1508.7199707</v>
      </c>
      <c r="G26">
        <v>1466.6400146000001</v>
      </c>
      <c r="H26">
        <v>1374.9599608999999</v>
      </c>
      <c r="I26">
        <v>1427.1500243999999</v>
      </c>
      <c r="J26">
        <v>1444.3674315999999</v>
      </c>
      <c r="L26" t="str">
        <f t="shared" si="0"/>
        <v>02NOV2025:01:00:00</v>
      </c>
      <c r="M26">
        <v>1</v>
      </c>
      <c r="N26">
        <f t="shared" si="1"/>
        <v>54.040039100000058</v>
      </c>
      <c r="O26" t="str">
        <f t="shared" si="2"/>
        <v/>
      </c>
      <c r="P26">
        <f t="shared" si="3"/>
        <v>54.040039100000058</v>
      </c>
      <c r="Q26" t="str">
        <f t="shared" si="4"/>
        <v/>
      </c>
      <c r="R26">
        <f t="shared" si="5"/>
        <v>1</v>
      </c>
      <c r="S26">
        <f t="shared" si="6"/>
        <v>3.7149092337144927</v>
      </c>
      <c r="V26" s="3">
        <v>24</v>
      </c>
      <c r="W26" s="5">
        <v>-92.547156676923052</v>
      </c>
      <c r="X26" s="5">
        <v>88.527717147058837</v>
      </c>
      <c r="Z26">
        <v>24</v>
      </c>
      <c r="AA26">
        <f t="shared" si="7"/>
        <v>-92.547156676923052</v>
      </c>
      <c r="AB26">
        <f t="shared" si="7"/>
        <v>88.527717147058837</v>
      </c>
    </row>
    <row r="27" spans="1:28" x14ac:dyDescent="0.3">
      <c r="A27" t="s">
        <v>51</v>
      </c>
      <c r="B27">
        <v>1460.6907959</v>
      </c>
      <c r="C27">
        <v>1474.2700195</v>
      </c>
      <c r="D27">
        <v>1337.7689209</v>
      </c>
      <c r="E27">
        <v>1355.0689697</v>
      </c>
      <c r="F27">
        <v>1474.2700195</v>
      </c>
      <c r="G27">
        <v>1453.9300536999999</v>
      </c>
      <c r="H27">
        <v>1374.2099608999999</v>
      </c>
      <c r="I27">
        <v>1419.6500243999999</v>
      </c>
      <c r="J27">
        <v>1430.5150146000001</v>
      </c>
      <c r="L27" t="str">
        <f t="shared" si="0"/>
        <v>02NOV2025:02:00:00</v>
      </c>
      <c r="M27">
        <v>2</v>
      </c>
      <c r="N27">
        <f t="shared" si="1"/>
        <v>13.579223599999978</v>
      </c>
      <c r="O27" t="str">
        <f t="shared" si="2"/>
        <v/>
      </c>
      <c r="P27">
        <f t="shared" si="3"/>
        <v>13.579223599999978</v>
      </c>
      <c r="Q27" t="str">
        <f t="shared" si="4"/>
        <v/>
      </c>
      <c r="R27">
        <f t="shared" si="5"/>
        <v>1</v>
      </c>
      <c r="S27">
        <f t="shared" si="6"/>
        <v>0.92964394915853366</v>
      </c>
      <c r="V27" s="3" t="s">
        <v>13</v>
      </c>
      <c r="W27" s="5">
        <v>-126.12849613567253</v>
      </c>
      <c r="X27" s="5">
        <v>132.84935974365081</v>
      </c>
    </row>
    <row r="28" spans="1:28" x14ac:dyDescent="0.3">
      <c r="A28" t="s">
        <v>52</v>
      </c>
      <c r="B28">
        <v>1395.9822998</v>
      </c>
      <c r="C28">
        <v>1424.7700195</v>
      </c>
      <c r="D28">
        <v>1342.0498047000001</v>
      </c>
      <c r="E28">
        <v>1394.3459473</v>
      </c>
      <c r="F28">
        <v>1424.7700195</v>
      </c>
      <c r="G28">
        <v>1438.3100586</v>
      </c>
      <c r="H28">
        <v>1373.0699463000001</v>
      </c>
      <c r="I28">
        <v>1419.25</v>
      </c>
      <c r="J28">
        <v>1413.8499756000001</v>
      </c>
      <c r="L28" t="str">
        <f t="shared" si="0"/>
        <v>02NOV2025:03:00:00</v>
      </c>
      <c r="M28">
        <v>3</v>
      </c>
      <c r="N28">
        <f t="shared" si="1"/>
        <v>28.787719700000025</v>
      </c>
      <c r="O28" t="str">
        <f t="shared" si="2"/>
        <v/>
      </c>
      <c r="P28">
        <f t="shared" si="3"/>
        <v>28.787719700000025</v>
      </c>
      <c r="Q28" t="str">
        <f t="shared" si="4"/>
        <v/>
      </c>
      <c r="R28">
        <f t="shared" si="5"/>
        <v>1</v>
      </c>
      <c r="S28">
        <f t="shared" si="6"/>
        <v>2.0621837185274048</v>
      </c>
    </row>
    <row r="29" spans="1:28" x14ac:dyDescent="0.3">
      <c r="A29" t="s">
        <v>53</v>
      </c>
      <c r="B29">
        <v>1423.0236815999999</v>
      </c>
      <c r="C29">
        <v>1436.7399902</v>
      </c>
      <c r="D29">
        <v>1365.9467772999999</v>
      </c>
      <c r="E29">
        <v>1436.4368896000001</v>
      </c>
      <c r="F29">
        <v>1436.7399902</v>
      </c>
      <c r="G29">
        <v>1444.4100341999999</v>
      </c>
      <c r="H29">
        <v>1372.1500243999999</v>
      </c>
      <c r="I29">
        <v>1421.0400391000001</v>
      </c>
      <c r="J29">
        <v>1418.5849608999999</v>
      </c>
      <c r="L29" t="str">
        <f t="shared" si="0"/>
        <v>02NOV2025:04:00:00</v>
      </c>
      <c r="M29">
        <v>4</v>
      </c>
      <c r="N29">
        <f t="shared" si="1"/>
        <v>13.716308600000048</v>
      </c>
      <c r="O29" t="str">
        <f t="shared" si="2"/>
        <v/>
      </c>
      <c r="P29">
        <f t="shared" si="3"/>
        <v>13.716308600000048</v>
      </c>
      <c r="Q29" t="str">
        <f t="shared" si="4"/>
        <v/>
      </c>
      <c r="R29">
        <f t="shared" si="5"/>
        <v>1</v>
      </c>
      <c r="S29">
        <f t="shared" si="6"/>
        <v>0.96388477418576002</v>
      </c>
    </row>
    <row r="30" spans="1:28" x14ac:dyDescent="0.3">
      <c r="A30" t="s">
        <v>54</v>
      </c>
      <c r="B30">
        <v>1485.277832</v>
      </c>
      <c r="C30">
        <v>1496.1800536999999</v>
      </c>
      <c r="D30">
        <v>1345.9863281</v>
      </c>
      <c r="E30">
        <v>1450.5157471</v>
      </c>
      <c r="F30">
        <v>1496.1800536999999</v>
      </c>
      <c r="G30">
        <v>1436.5200195</v>
      </c>
      <c r="H30">
        <v>1370.2299805</v>
      </c>
      <c r="I30">
        <v>1414.3100586</v>
      </c>
      <c r="J30">
        <v>1429.3100586</v>
      </c>
      <c r="L30" t="str">
        <f t="shared" si="0"/>
        <v>02NOV2025:05:00:00</v>
      </c>
      <c r="M30">
        <v>5</v>
      </c>
      <c r="N30">
        <f t="shared" si="1"/>
        <v>10.902221699999927</v>
      </c>
      <c r="O30" t="str">
        <f t="shared" si="2"/>
        <v/>
      </c>
      <c r="P30">
        <f t="shared" si="3"/>
        <v>10.902221699999927</v>
      </c>
      <c r="Q30" t="str">
        <f t="shared" si="4"/>
        <v/>
      </c>
      <c r="R30">
        <f t="shared" si="5"/>
        <v>1</v>
      </c>
      <c r="S30">
        <f t="shared" si="6"/>
        <v>0.73401901416111137</v>
      </c>
    </row>
    <row r="31" spans="1:28" x14ac:dyDescent="0.3">
      <c r="A31" t="s">
        <v>55</v>
      </c>
      <c r="B31">
        <v>1488.3459473</v>
      </c>
      <c r="C31">
        <v>1559.0600586</v>
      </c>
      <c r="D31">
        <v>1334.8026123</v>
      </c>
      <c r="E31">
        <v>1453.0041504000001</v>
      </c>
      <c r="F31">
        <v>1559.0600586</v>
      </c>
      <c r="G31">
        <v>1472.3199463000001</v>
      </c>
      <c r="H31">
        <v>1367.9699707</v>
      </c>
      <c r="I31">
        <v>1481.3599853999999</v>
      </c>
      <c r="J31">
        <v>1470.1773682</v>
      </c>
      <c r="L31" t="str">
        <f t="shared" si="0"/>
        <v>02NOV2025:06:00:00</v>
      </c>
      <c r="M31">
        <v>6</v>
      </c>
      <c r="N31">
        <f t="shared" si="1"/>
        <v>70.714111300000013</v>
      </c>
      <c r="O31" t="str">
        <f t="shared" si="2"/>
        <v/>
      </c>
      <c r="P31">
        <f t="shared" si="3"/>
        <v>70.714111300000013</v>
      </c>
      <c r="Q31" t="str">
        <f t="shared" si="4"/>
        <v/>
      </c>
      <c r="R31">
        <f t="shared" si="5"/>
        <v>1</v>
      </c>
      <c r="S31">
        <f t="shared" si="6"/>
        <v>4.7511878154593079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3">
      <c r="A32" t="s">
        <v>56</v>
      </c>
      <c r="B32">
        <v>1543.0043945</v>
      </c>
      <c r="C32">
        <v>1633.3399658000001</v>
      </c>
      <c r="D32">
        <v>1375.0965576000001</v>
      </c>
      <c r="E32">
        <v>1470.3572998</v>
      </c>
      <c r="F32">
        <v>1633.3399658000001</v>
      </c>
      <c r="G32">
        <v>1505.9200439000001</v>
      </c>
      <c r="H32">
        <v>1366.5</v>
      </c>
      <c r="I32">
        <v>1555.2299805</v>
      </c>
      <c r="J32">
        <v>1515.2474365</v>
      </c>
      <c r="L32" t="str">
        <f t="shared" si="0"/>
        <v>02NOV2025:07:00:00</v>
      </c>
      <c r="M32">
        <v>7</v>
      </c>
      <c r="N32">
        <f t="shared" si="1"/>
        <v>90.335571300000083</v>
      </c>
      <c r="O32" t="str">
        <f t="shared" si="2"/>
        <v/>
      </c>
      <c r="P32">
        <f t="shared" si="3"/>
        <v>90.335571300000083</v>
      </c>
      <c r="Q32" t="str">
        <f t="shared" si="4"/>
        <v/>
      </c>
      <c r="R32">
        <f t="shared" si="5"/>
        <v>1</v>
      </c>
      <c r="S32">
        <f t="shared" si="6"/>
        <v>5.8545245640258017</v>
      </c>
      <c r="V32" s="3">
        <v>1</v>
      </c>
      <c r="W32" s="5">
        <v>16</v>
      </c>
      <c r="X32" s="5">
        <v>15</v>
      </c>
      <c r="Z32">
        <v>1</v>
      </c>
      <c r="AA32">
        <f>W32</f>
        <v>16</v>
      </c>
      <c r="AB32">
        <f>X32</f>
        <v>15</v>
      </c>
    </row>
    <row r="33" spans="1:28" x14ac:dyDescent="0.3">
      <c r="A33" t="s">
        <v>57</v>
      </c>
      <c r="B33">
        <v>1445.229126</v>
      </c>
      <c r="C33">
        <v>1705.4799805</v>
      </c>
      <c r="D33">
        <v>1412.0671387</v>
      </c>
      <c r="E33">
        <v>1483.8398437999999</v>
      </c>
      <c r="F33">
        <v>1705.4799805</v>
      </c>
      <c r="G33">
        <v>1515.5999756000001</v>
      </c>
      <c r="H33">
        <v>1365.5699463000001</v>
      </c>
      <c r="I33">
        <v>1604.8800048999999</v>
      </c>
      <c r="J33">
        <v>1547.8824463000001</v>
      </c>
      <c r="L33" t="str">
        <f t="shared" si="0"/>
        <v>02NOV2025:08:00:00</v>
      </c>
      <c r="M33">
        <v>8</v>
      </c>
      <c r="N33">
        <f t="shared" si="1"/>
        <v>260.25085450000006</v>
      </c>
      <c r="O33" t="str">
        <f t="shared" si="2"/>
        <v/>
      </c>
      <c r="P33">
        <f t="shared" si="3"/>
        <v>260.25085450000006</v>
      </c>
      <c r="Q33" t="str">
        <f t="shared" si="4"/>
        <v/>
      </c>
      <c r="R33">
        <f t="shared" si="5"/>
        <v>1</v>
      </c>
      <c r="S33">
        <f t="shared" si="6"/>
        <v>18.007584390462945</v>
      </c>
      <c r="V33" s="3">
        <v>2</v>
      </c>
      <c r="W33" s="5">
        <v>14</v>
      </c>
      <c r="X33" s="5">
        <v>16</v>
      </c>
      <c r="Z33">
        <v>2</v>
      </c>
      <c r="AA33">
        <f t="shared" ref="AA33:AA55" si="8">W33</f>
        <v>14</v>
      </c>
      <c r="AB33">
        <f t="shared" ref="AB33:AB55" si="9">X33</f>
        <v>16</v>
      </c>
    </row>
    <row r="34" spans="1:28" x14ac:dyDescent="0.3">
      <c r="A34" t="s">
        <v>58</v>
      </c>
      <c r="B34">
        <v>1478.5510254000001</v>
      </c>
      <c r="C34">
        <v>1836.3399658000001</v>
      </c>
      <c r="D34">
        <v>1442.5534668</v>
      </c>
      <c r="E34">
        <v>1451.6757812999999</v>
      </c>
      <c r="F34">
        <v>1836.3399658000001</v>
      </c>
      <c r="G34">
        <v>1549.1800536999999</v>
      </c>
      <c r="H34">
        <v>1369.2299805</v>
      </c>
      <c r="I34">
        <v>1653.1999512</v>
      </c>
      <c r="J34">
        <v>1601.9875488</v>
      </c>
      <c r="L34" t="str">
        <f t="shared" si="0"/>
        <v>02NOV2025:09:00:00</v>
      </c>
      <c r="M34">
        <v>9</v>
      </c>
      <c r="N34">
        <f t="shared" si="1"/>
        <v>357.7889404</v>
      </c>
      <c r="O34" t="str">
        <f t="shared" si="2"/>
        <v/>
      </c>
      <c r="P34">
        <f t="shared" si="3"/>
        <v>357.7889404</v>
      </c>
      <c r="Q34" t="str">
        <f t="shared" si="4"/>
        <v/>
      </c>
      <c r="R34">
        <f t="shared" si="5"/>
        <v>1</v>
      </c>
      <c r="S34">
        <f t="shared" si="6"/>
        <v>24.198619746870452</v>
      </c>
      <c r="V34" s="3">
        <v>3</v>
      </c>
      <c r="W34" s="5">
        <v>15</v>
      </c>
      <c r="X34" s="5">
        <v>14</v>
      </c>
      <c r="Z34">
        <v>3</v>
      </c>
      <c r="AA34">
        <f t="shared" si="8"/>
        <v>15</v>
      </c>
      <c r="AB34">
        <f t="shared" si="9"/>
        <v>14</v>
      </c>
    </row>
    <row r="35" spans="1:28" x14ac:dyDescent="0.3">
      <c r="A35" t="s">
        <v>59</v>
      </c>
      <c r="B35">
        <v>1470.8898925999999</v>
      </c>
      <c r="C35">
        <v>1857.4399414</v>
      </c>
      <c r="D35">
        <v>1532.8165283000001</v>
      </c>
      <c r="E35">
        <v>1436.4333495999999</v>
      </c>
      <c r="F35">
        <v>1857.4399414</v>
      </c>
      <c r="G35">
        <v>1553</v>
      </c>
      <c r="H35">
        <v>1378.0300293</v>
      </c>
      <c r="I35">
        <v>1591.1500243999999</v>
      </c>
      <c r="J35">
        <v>1594.9049072</v>
      </c>
      <c r="L35" t="str">
        <f t="shared" si="0"/>
        <v>02NOV2025:10:00:00</v>
      </c>
      <c r="M35">
        <v>10</v>
      </c>
      <c r="N35">
        <f t="shared" si="1"/>
        <v>386.55004880000001</v>
      </c>
      <c r="O35" t="str">
        <f t="shared" si="2"/>
        <v/>
      </c>
      <c r="P35">
        <f t="shared" si="3"/>
        <v>386.55004880000001</v>
      </c>
      <c r="Q35" t="str">
        <f t="shared" si="4"/>
        <v/>
      </c>
      <c r="R35">
        <f t="shared" si="5"/>
        <v>1</v>
      </c>
      <c r="S35">
        <f t="shared" si="6"/>
        <v>26.280012579100649</v>
      </c>
      <c r="V35" s="3">
        <v>4</v>
      </c>
      <c r="W35" s="5">
        <v>14</v>
      </c>
      <c r="X35" s="5">
        <v>16</v>
      </c>
      <c r="Z35">
        <v>4</v>
      </c>
      <c r="AA35">
        <f t="shared" si="8"/>
        <v>14</v>
      </c>
      <c r="AB35">
        <f t="shared" si="9"/>
        <v>16</v>
      </c>
    </row>
    <row r="36" spans="1:28" x14ac:dyDescent="0.3">
      <c r="A36" t="s">
        <v>60</v>
      </c>
      <c r="B36">
        <v>1463.1701660000001</v>
      </c>
      <c r="C36">
        <v>1801.3699951000001</v>
      </c>
      <c r="D36">
        <v>1554.6350098</v>
      </c>
      <c r="E36">
        <v>1400.4110106999999</v>
      </c>
      <c r="F36">
        <v>1801.3699951000001</v>
      </c>
      <c r="G36">
        <v>1520.6899414</v>
      </c>
      <c r="H36">
        <v>1383.6800536999999</v>
      </c>
      <c r="I36">
        <v>1507.0100098</v>
      </c>
      <c r="J36">
        <v>1553.1875</v>
      </c>
      <c r="L36" t="str">
        <f t="shared" si="0"/>
        <v>02NOV2025:11:00:00</v>
      </c>
      <c r="M36">
        <v>11</v>
      </c>
      <c r="N36">
        <f t="shared" si="1"/>
        <v>338.19982909999999</v>
      </c>
      <c r="O36" t="str">
        <f t="shared" si="2"/>
        <v/>
      </c>
      <c r="P36">
        <f t="shared" si="3"/>
        <v>338.19982909999999</v>
      </c>
      <c r="Q36" t="str">
        <f t="shared" si="4"/>
        <v/>
      </c>
      <c r="R36">
        <f t="shared" si="5"/>
        <v>1</v>
      </c>
      <c r="S36">
        <f t="shared" si="6"/>
        <v>23.114182954165017</v>
      </c>
      <c r="V36" s="3">
        <v>5</v>
      </c>
      <c r="W36" s="5">
        <v>14</v>
      </c>
      <c r="X36" s="5">
        <v>16</v>
      </c>
      <c r="Z36">
        <v>5</v>
      </c>
      <c r="AA36">
        <f t="shared" si="8"/>
        <v>14</v>
      </c>
      <c r="AB36">
        <f t="shared" si="9"/>
        <v>16</v>
      </c>
    </row>
    <row r="37" spans="1:28" x14ac:dyDescent="0.3">
      <c r="A37" t="s">
        <v>61</v>
      </c>
      <c r="B37">
        <v>1462.1696777</v>
      </c>
      <c r="C37">
        <v>1660.0799560999999</v>
      </c>
      <c r="D37">
        <v>1625.7406006000001</v>
      </c>
      <c r="E37">
        <v>1539.0571289</v>
      </c>
      <c r="F37">
        <v>1660.0799560999999</v>
      </c>
      <c r="G37">
        <v>1461.0999756000001</v>
      </c>
      <c r="H37">
        <v>1380.6999512</v>
      </c>
      <c r="I37">
        <v>1423.6199951000001</v>
      </c>
      <c r="J37">
        <v>1481.375</v>
      </c>
      <c r="L37" t="str">
        <f t="shared" si="0"/>
        <v>02NOV2025:12:00:00</v>
      </c>
      <c r="M37">
        <v>12</v>
      </c>
      <c r="N37">
        <f t="shared" si="1"/>
        <v>197.91027839999992</v>
      </c>
      <c r="O37" t="str">
        <f t="shared" si="2"/>
        <v/>
      </c>
      <c r="P37">
        <f t="shared" si="3"/>
        <v>197.91027839999992</v>
      </c>
      <c r="Q37" t="str">
        <f t="shared" si="4"/>
        <v/>
      </c>
      <c r="R37">
        <f t="shared" si="5"/>
        <v>1</v>
      </c>
      <c r="S37">
        <f t="shared" si="6"/>
        <v>13.535383848973929</v>
      </c>
      <c r="V37" s="3">
        <v>6</v>
      </c>
      <c r="W37" s="5">
        <v>13</v>
      </c>
      <c r="X37" s="5">
        <v>17</v>
      </c>
      <c r="Z37">
        <v>6</v>
      </c>
      <c r="AA37">
        <f t="shared" si="8"/>
        <v>13</v>
      </c>
      <c r="AB37">
        <f t="shared" si="9"/>
        <v>17</v>
      </c>
    </row>
    <row r="38" spans="1:28" x14ac:dyDescent="0.3">
      <c r="A38" t="s">
        <v>62</v>
      </c>
      <c r="B38">
        <v>1573.6347656</v>
      </c>
      <c r="C38">
        <v>1601.2099608999999</v>
      </c>
      <c r="D38">
        <v>1680.9865723</v>
      </c>
      <c r="E38">
        <v>1635.6779785000001</v>
      </c>
      <c r="F38">
        <v>1601.2099608999999</v>
      </c>
      <c r="G38">
        <v>1461.9699707</v>
      </c>
      <c r="H38">
        <v>1388.1600341999999</v>
      </c>
      <c r="I38">
        <v>1376.3599853999999</v>
      </c>
      <c r="J38">
        <v>1456.9249268000001</v>
      </c>
      <c r="L38" t="str">
        <f t="shared" si="0"/>
        <v>02NOV2025:13:00:00</v>
      </c>
      <c r="M38">
        <v>13</v>
      </c>
      <c r="N38">
        <f t="shared" si="1"/>
        <v>27.575195299999905</v>
      </c>
      <c r="O38" t="str">
        <f t="shared" si="2"/>
        <v/>
      </c>
      <c r="P38">
        <f t="shared" si="3"/>
        <v>27.575195299999905</v>
      </c>
      <c r="Q38" t="str">
        <f t="shared" si="4"/>
        <v/>
      </c>
      <c r="R38">
        <f t="shared" si="5"/>
        <v>1</v>
      </c>
      <c r="S38">
        <f t="shared" si="6"/>
        <v>1.7523249932449196</v>
      </c>
      <c r="V38" s="3">
        <v>7</v>
      </c>
      <c r="W38" s="5">
        <v>12</v>
      </c>
      <c r="X38" s="5">
        <v>18</v>
      </c>
      <c r="Z38">
        <v>7</v>
      </c>
      <c r="AA38">
        <f t="shared" si="8"/>
        <v>12</v>
      </c>
      <c r="AB38">
        <f t="shared" si="9"/>
        <v>18</v>
      </c>
    </row>
    <row r="39" spans="1:28" x14ac:dyDescent="0.3">
      <c r="A39" t="s">
        <v>63</v>
      </c>
      <c r="B39">
        <v>1534.8470459</v>
      </c>
      <c r="C39">
        <v>1533.8100586</v>
      </c>
      <c r="D39">
        <v>1613.0772704999999</v>
      </c>
      <c r="E39">
        <v>1609.026001</v>
      </c>
      <c r="F39">
        <v>1533.8100586</v>
      </c>
      <c r="G39">
        <v>1444.25</v>
      </c>
      <c r="H39">
        <v>1380.9599608999999</v>
      </c>
      <c r="I39">
        <v>1332.7600098</v>
      </c>
      <c r="J39">
        <v>1422.9450684000001</v>
      </c>
      <c r="L39" t="str">
        <f t="shared" si="0"/>
        <v>02NOV2025:14:00:00</v>
      </c>
      <c r="M39">
        <v>14</v>
      </c>
      <c r="N39">
        <f t="shared" si="1"/>
        <v>-1.0369872999999643</v>
      </c>
      <c r="O39">
        <f t="shared" si="2"/>
        <v>-1.0369872999999643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6.7562908158832077E-2</v>
      </c>
      <c r="V39" s="3">
        <v>8</v>
      </c>
      <c r="W39" s="5">
        <v>11</v>
      </c>
      <c r="X39" s="5">
        <v>19</v>
      </c>
      <c r="Z39">
        <v>8</v>
      </c>
      <c r="AA39">
        <f t="shared" si="8"/>
        <v>11</v>
      </c>
      <c r="AB39">
        <f t="shared" si="9"/>
        <v>19</v>
      </c>
    </row>
    <row r="40" spans="1:28" x14ac:dyDescent="0.3">
      <c r="A40" t="s">
        <v>64</v>
      </c>
      <c r="B40">
        <v>1359.0430908000001</v>
      </c>
      <c r="C40">
        <v>1458.8800048999999</v>
      </c>
      <c r="D40">
        <v>1477.0626221</v>
      </c>
      <c r="E40">
        <v>1445.2910156</v>
      </c>
      <c r="F40">
        <v>1458.8800048999999</v>
      </c>
      <c r="G40">
        <v>1443.8599853999999</v>
      </c>
      <c r="H40">
        <v>1373.4799805</v>
      </c>
      <c r="I40">
        <v>1332.6899414</v>
      </c>
      <c r="J40">
        <v>1402.2274170000001</v>
      </c>
      <c r="L40" t="str">
        <f t="shared" si="0"/>
        <v>02NOV2025:15:00:00</v>
      </c>
      <c r="M40">
        <v>15</v>
      </c>
      <c r="N40">
        <f t="shared" si="1"/>
        <v>99.836914099999831</v>
      </c>
      <c r="O40" t="str">
        <f t="shared" si="2"/>
        <v/>
      </c>
      <c r="P40">
        <f t="shared" si="3"/>
        <v>99.836914099999831</v>
      </c>
      <c r="Q40" t="str">
        <f t="shared" si="4"/>
        <v/>
      </c>
      <c r="R40">
        <f t="shared" si="5"/>
        <v>1</v>
      </c>
      <c r="S40">
        <f t="shared" si="6"/>
        <v>7.3461183663595886</v>
      </c>
      <c r="V40" s="3">
        <v>9</v>
      </c>
      <c r="W40" s="5">
        <v>14</v>
      </c>
      <c r="X40" s="5">
        <v>16</v>
      </c>
      <c r="Z40">
        <v>9</v>
      </c>
      <c r="AA40">
        <f t="shared" si="8"/>
        <v>14</v>
      </c>
      <c r="AB40">
        <f t="shared" si="9"/>
        <v>16</v>
      </c>
    </row>
    <row r="41" spans="1:28" x14ac:dyDescent="0.3">
      <c r="A41" t="s">
        <v>65</v>
      </c>
      <c r="B41">
        <v>1367.0217285000001</v>
      </c>
      <c r="C41">
        <v>1373.0600586</v>
      </c>
      <c r="D41">
        <v>1446.7119141000001</v>
      </c>
      <c r="E41">
        <v>1377.9050293</v>
      </c>
      <c r="F41">
        <v>1373.0600586</v>
      </c>
      <c r="G41">
        <v>1443.1500243999999</v>
      </c>
      <c r="H41">
        <v>1374.7900391000001</v>
      </c>
      <c r="I41">
        <v>1346.9200439000001</v>
      </c>
      <c r="J41">
        <v>1384.4799805</v>
      </c>
      <c r="L41" t="str">
        <f t="shared" si="0"/>
        <v>02NOV2025:16:00:00</v>
      </c>
      <c r="M41">
        <v>16</v>
      </c>
      <c r="N41">
        <f t="shared" si="1"/>
        <v>6.0383300999999392</v>
      </c>
      <c r="O41" t="str">
        <f t="shared" si="2"/>
        <v/>
      </c>
      <c r="P41">
        <f t="shared" si="3"/>
        <v>6.0383300999999392</v>
      </c>
      <c r="Q41" t="str">
        <f t="shared" si="4"/>
        <v/>
      </c>
      <c r="R41">
        <f t="shared" si="5"/>
        <v>1</v>
      </c>
      <c r="S41">
        <f t="shared" si="6"/>
        <v>0.44171427374644973</v>
      </c>
      <c r="V41" s="3">
        <v>10</v>
      </c>
      <c r="W41" s="5">
        <v>15</v>
      </c>
      <c r="X41" s="5">
        <v>15</v>
      </c>
      <c r="Z41">
        <v>10</v>
      </c>
      <c r="AA41">
        <f t="shared" si="8"/>
        <v>15</v>
      </c>
      <c r="AB41">
        <f t="shared" si="9"/>
        <v>15</v>
      </c>
    </row>
    <row r="42" spans="1:28" x14ac:dyDescent="0.3">
      <c r="A42" t="s">
        <v>66</v>
      </c>
      <c r="B42">
        <v>1492.3527832</v>
      </c>
      <c r="C42">
        <v>1401.4300536999999</v>
      </c>
      <c r="D42">
        <v>1477.6733397999999</v>
      </c>
      <c r="E42">
        <v>1414.8880615</v>
      </c>
      <c r="F42">
        <v>1401.4300536999999</v>
      </c>
      <c r="G42">
        <v>1458.2399902</v>
      </c>
      <c r="H42">
        <v>1375.4100341999999</v>
      </c>
      <c r="I42">
        <v>1387.6800536999999</v>
      </c>
      <c r="J42">
        <v>1405.6900635</v>
      </c>
      <c r="L42" t="str">
        <f t="shared" si="0"/>
        <v>02NOV2025:17:00:00</v>
      </c>
      <c r="M42">
        <v>17</v>
      </c>
      <c r="N42">
        <f t="shared" si="1"/>
        <v>-90.922729500000059</v>
      </c>
      <c r="O42">
        <f t="shared" si="2"/>
        <v>-90.922729500000059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6.0925761337099944</v>
      </c>
      <c r="V42" s="3">
        <v>11</v>
      </c>
      <c r="W42" s="5">
        <v>16</v>
      </c>
      <c r="X42" s="5">
        <v>14</v>
      </c>
      <c r="Z42">
        <v>11</v>
      </c>
      <c r="AA42">
        <f t="shared" si="8"/>
        <v>16</v>
      </c>
      <c r="AB42">
        <f t="shared" si="9"/>
        <v>14</v>
      </c>
    </row>
    <row r="43" spans="1:28" x14ac:dyDescent="0.3">
      <c r="A43" t="s">
        <v>67</v>
      </c>
      <c r="B43">
        <v>1578.5451660000001</v>
      </c>
      <c r="C43">
        <v>1579.9699707</v>
      </c>
      <c r="D43">
        <v>1516.2336425999999</v>
      </c>
      <c r="E43">
        <v>1502.449707</v>
      </c>
      <c r="F43">
        <v>1579.9699707</v>
      </c>
      <c r="G43">
        <v>1490.5100098</v>
      </c>
      <c r="H43">
        <v>1374.0899658000001</v>
      </c>
      <c r="I43">
        <v>1485.7800293</v>
      </c>
      <c r="J43">
        <v>1482.5874022999999</v>
      </c>
      <c r="L43" t="str">
        <f t="shared" si="0"/>
        <v>02NOV2025:18:00:00</v>
      </c>
      <c r="M43">
        <v>18</v>
      </c>
      <c r="N43">
        <f t="shared" si="1"/>
        <v>1.4248046999998678</v>
      </c>
      <c r="O43" t="str">
        <f t="shared" si="2"/>
        <v/>
      </c>
      <c r="P43">
        <f t="shared" si="3"/>
        <v>1.4248046999998678</v>
      </c>
      <c r="Q43" t="str">
        <f t="shared" si="4"/>
        <v/>
      </c>
      <c r="R43">
        <f t="shared" si="5"/>
        <v>1</v>
      </c>
      <c r="S43">
        <f t="shared" si="6"/>
        <v>9.0260622926000442E-2</v>
      </c>
      <c r="V43" s="3">
        <v>12</v>
      </c>
      <c r="W43" s="5">
        <v>14</v>
      </c>
      <c r="X43" s="5">
        <v>16</v>
      </c>
      <c r="Z43">
        <v>12</v>
      </c>
      <c r="AA43">
        <f t="shared" si="8"/>
        <v>14</v>
      </c>
      <c r="AB43">
        <f t="shared" si="9"/>
        <v>16</v>
      </c>
    </row>
    <row r="44" spans="1:28" x14ac:dyDescent="0.3">
      <c r="A44" t="s">
        <v>68</v>
      </c>
      <c r="B44">
        <v>1634.9160156</v>
      </c>
      <c r="C44">
        <v>1720.6899414</v>
      </c>
      <c r="D44">
        <v>1525.4085693</v>
      </c>
      <c r="E44">
        <v>1558.2214355000001</v>
      </c>
      <c r="F44">
        <v>1720.6899414</v>
      </c>
      <c r="G44">
        <v>1544.3100586</v>
      </c>
      <c r="H44">
        <v>1374.7299805</v>
      </c>
      <c r="I44">
        <v>1578.8900146000001</v>
      </c>
      <c r="J44">
        <v>1554.6550293</v>
      </c>
      <c r="L44" t="str">
        <f t="shared" si="0"/>
        <v>02NOV2025:19:00:00</v>
      </c>
      <c r="M44">
        <v>19</v>
      </c>
      <c r="N44">
        <f t="shared" si="1"/>
        <v>85.773925799999915</v>
      </c>
      <c r="O44" t="str">
        <f t="shared" si="2"/>
        <v/>
      </c>
      <c r="P44">
        <f t="shared" si="3"/>
        <v>85.773925799999915</v>
      </c>
      <c r="Q44" t="str">
        <f t="shared" si="4"/>
        <v/>
      </c>
      <c r="R44">
        <f t="shared" si="5"/>
        <v>1</v>
      </c>
      <c r="S44">
        <f t="shared" si="6"/>
        <v>5.2463811585160611</v>
      </c>
      <c r="V44" s="3">
        <v>13</v>
      </c>
      <c r="W44" s="5">
        <v>14</v>
      </c>
      <c r="X44" s="5">
        <v>16</v>
      </c>
      <c r="Z44">
        <v>13</v>
      </c>
      <c r="AA44">
        <f t="shared" si="8"/>
        <v>14</v>
      </c>
      <c r="AB44">
        <f t="shared" si="9"/>
        <v>16</v>
      </c>
    </row>
    <row r="45" spans="1:28" x14ac:dyDescent="0.3">
      <c r="A45" t="s">
        <v>69</v>
      </c>
      <c r="B45">
        <v>1648.6961670000001</v>
      </c>
      <c r="C45">
        <v>1715.0799560999999</v>
      </c>
      <c r="D45">
        <v>1596.5168457</v>
      </c>
      <c r="E45">
        <v>1601.3997803</v>
      </c>
      <c r="F45">
        <v>1715.0799560999999</v>
      </c>
      <c r="G45">
        <v>1549.5100098</v>
      </c>
      <c r="H45">
        <v>1376.9899902</v>
      </c>
      <c r="I45">
        <v>1606.1999512</v>
      </c>
      <c r="J45">
        <v>1561.9450684000001</v>
      </c>
      <c r="L45" t="str">
        <f t="shared" si="0"/>
        <v>02NOV2025:20:00:00</v>
      </c>
      <c r="M45">
        <v>20</v>
      </c>
      <c r="N45">
        <f t="shared" si="1"/>
        <v>66.383789099999831</v>
      </c>
      <c r="O45" t="str">
        <f t="shared" si="2"/>
        <v/>
      </c>
      <c r="P45">
        <f t="shared" si="3"/>
        <v>66.383789099999831</v>
      </c>
      <c r="Q45" t="str">
        <f t="shared" si="4"/>
        <v/>
      </c>
      <c r="R45">
        <f t="shared" si="5"/>
        <v>1</v>
      </c>
      <c r="S45">
        <f t="shared" si="6"/>
        <v>4.026441646964769</v>
      </c>
      <c r="V45" s="3">
        <v>14</v>
      </c>
      <c r="W45" s="5">
        <v>16</v>
      </c>
      <c r="X45" s="5">
        <v>14</v>
      </c>
      <c r="Z45">
        <v>14</v>
      </c>
      <c r="AA45">
        <f t="shared" si="8"/>
        <v>16</v>
      </c>
      <c r="AB45">
        <f t="shared" si="9"/>
        <v>14</v>
      </c>
    </row>
    <row r="46" spans="1:28" x14ac:dyDescent="0.3">
      <c r="A46" t="s">
        <v>70</v>
      </c>
      <c r="B46">
        <v>1622.1699219</v>
      </c>
      <c r="C46">
        <v>1769.1099853999999</v>
      </c>
      <c r="D46">
        <v>1595.9890137</v>
      </c>
      <c r="E46">
        <v>1530.7089844</v>
      </c>
      <c r="F46">
        <v>1769.1099853999999</v>
      </c>
      <c r="G46">
        <v>1575.3900146000001</v>
      </c>
      <c r="H46">
        <v>1378.8800048999999</v>
      </c>
      <c r="I46">
        <v>1631.3299560999999</v>
      </c>
      <c r="J46">
        <v>1588.6774902</v>
      </c>
      <c r="L46" t="str">
        <f t="shared" si="0"/>
        <v>02NOV2025:21:00:00</v>
      </c>
      <c r="M46">
        <v>21</v>
      </c>
      <c r="N46">
        <f t="shared" si="1"/>
        <v>146.94006349999995</v>
      </c>
      <c r="O46" t="str">
        <f t="shared" si="2"/>
        <v/>
      </c>
      <c r="P46">
        <f t="shared" si="3"/>
        <v>146.94006349999995</v>
      </c>
      <c r="Q46" t="str">
        <f t="shared" si="4"/>
        <v/>
      </c>
      <c r="R46">
        <f t="shared" si="5"/>
        <v>1</v>
      </c>
      <c r="S46">
        <f t="shared" si="6"/>
        <v>9.0582411568754377</v>
      </c>
      <c r="V46" s="3">
        <v>15</v>
      </c>
      <c r="W46" s="5">
        <v>12</v>
      </c>
      <c r="X46" s="5">
        <v>18</v>
      </c>
      <c r="Z46">
        <v>15</v>
      </c>
      <c r="AA46">
        <f t="shared" si="8"/>
        <v>12</v>
      </c>
      <c r="AB46">
        <f t="shared" si="9"/>
        <v>18</v>
      </c>
    </row>
    <row r="47" spans="1:28" x14ac:dyDescent="0.3">
      <c r="A47" t="s">
        <v>71</v>
      </c>
      <c r="B47">
        <v>1538.2768555</v>
      </c>
      <c r="C47">
        <v>1747.5600586</v>
      </c>
      <c r="D47">
        <v>1566.543457</v>
      </c>
      <c r="E47">
        <v>1509.4412841999999</v>
      </c>
      <c r="F47">
        <v>1747.5600586</v>
      </c>
      <c r="G47">
        <v>1564.8100586</v>
      </c>
      <c r="H47">
        <v>1380.0500488</v>
      </c>
      <c r="I47">
        <v>1624.9699707</v>
      </c>
      <c r="J47">
        <v>1579.3474120999999</v>
      </c>
      <c r="L47" t="str">
        <f t="shared" si="0"/>
        <v>02NOV2025:22:00:00</v>
      </c>
      <c r="M47">
        <v>22</v>
      </c>
      <c r="N47">
        <f t="shared" si="1"/>
        <v>209.28320310000004</v>
      </c>
      <c r="O47" t="str">
        <f t="shared" si="2"/>
        <v/>
      </c>
      <c r="P47">
        <f t="shared" si="3"/>
        <v>209.28320310000004</v>
      </c>
      <c r="Q47" t="str">
        <f t="shared" si="4"/>
        <v/>
      </c>
      <c r="R47">
        <f t="shared" si="5"/>
        <v>1</v>
      </c>
      <c r="S47">
        <f t="shared" si="6"/>
        <v>13.605041404069935</v>
      </c>
      <c r="V47" s="3">
        <v>16</v>
      </c>
      <c r="W47" s="5">
        <v>12</v>
      </c>
      <c r="X47" s="5">
        <v>18</v>
      </c>
      <c r="Z47">
        <v>16</v>
      </c>
      <c r="AA47">
        <f t="shared" si="8"/>
        <v>12</v>
      </c>
      <c r="AB47">
        <f t="shared" si="9"/>
        <v>18</v>
      </c>
    </row>
    <row r="48" spans="1:28" x14ac:dyDescent="0.3">
      <c r="A48" t="s">
        <v>72</v>
      </c>
      <c r="B48">
        <v>1583.3548584</v>
      </c>
      <c r="C48">
        <v>1637.4300536999999</v>
      </c>
      <c r="D48">
        <v>1471.7399902</v>
      </c>
      <c r="E48">
        <v>1474.4908447</v>
      </c>
      <c r="F48">
        <v>1637.4300536999999</v>
      </c>
      <c r="G48">
        <v>1563.8900146000001</v>
      </c>
      <c r="H48">
        <v>1371.2800293</v>
      </c>
      <c r="I48">
        <v>1577.5899658000001</v>
      </c>
      <c r="J48">
        <v>1537.5474853999999</v>
      </c>
      <c r="L48" t="str">
        <f t="shared" si="0"/>
        <v>02NOV2025:23:00:00</v>
      </c>
      <c r="M48">
        <v>23</v>
      </c>
      <c r="N48">
        <f t="shared" si="1"/>
        <v>54.075195299999905</v>
      </c>
      <c r="O48" t="str">
        <f t="shared" si="2"/>
        <v/>
      </c>
      <c r="P48">
        <f t="shared" si="3"/>
        <v>54.075195299999905</v>
      </c>
      <c r="Q48" t="str">
        <f t="shared" si="4"/>
        <v/>
      </c>
      <c r="R48">
        <f t="shared" si="5"/>
        <v>1</v>
      </c>
      <c r="S48">
        <f t="shared" si="6"/>
        <v>3.4152290633474016</v>
      </c>
      <c r="V48" s="3">
        <v>17</v>
      </c>
      <c r="W48" s="5">
        <v>20</v>
      </c>
      <c r="X48" s="5">
        <v>10</v>
      </c>
      <c r="Z48">
        <v>17</v>
      </c>
      <c r="AA48">
        <f t="shared" si="8"/>
        <v>20</v>
      </c>
      <c r="AB48">
        <f t="shared" si="9"/>
        <v>10</v>
      </c>
    </row>
    <row r="49" spans="1:28" x14ac:dyDescent="0.3">
      <c r="A49" t="s">
        <v>73</v>
      </c>
      <c r="B49">
        <v>1502.128418</v>
      </c>
      <c r="C49">
        <v>1609.0100098</v>
      </c>
      <c r="D49">
        <v>1435.5844727000001</v>
      </c>
      <c r="E49">
        <v>1489.0852050999999</v>
      </c>
      <c r="F49">
        <v>1609.0100098</v>
      </c>
      <c r="G49">
        <v>1585.5799560999999</v>
      </c>
      <c r="H49">
        <v>1368.1300048999999</v>
      </c>
      <c r="I49">
        <v>1538.1300048999999</v>
      </c>
      <c r="J49">
        <v>1525.2124022999999</v>
      </c>
      <c r="L49" t="str">
        <f t="shared" si="0"/>
        <v>03NOV2025:00:00:00</v>
      </c>
      <c r="M49">
        <v>24</v>
      </c>
      <c r="N49">
        <f t="shared" si="1"/>
        <v>106.88159180000002</v>
      </c>
      <c r="O49" t="str">
        <f t="shared" si="2"/>
        <v/>
      </c>
      <c r="P49">
        <f t="shared" si="3"/>
        <v>106.88159180000002</v>
      </c>
      <c r="Q49" t="str">
        <f t="shared" si="4"/>
        <v/>
      </c>
      <c r="R49">
        <f t="shared" si="5"/>
        <v>1</v>
      </c>
      <c r="S49">
        <f t="shared" si="6"/>
        <v>7.1153431703467067</v>
      </c>
      <c r="V49" s="3">
        <v>18</v>
      </c>
      <c r="W49" s="5">
        <v>14</v>
      </c>
      <c r="X49" s="5">
        <v>16</v>
      </c>
      <c r="Z49">
        <v>18</v>
      </c>
      <c r="AA49">
        <f t="shared" si="8"/>
        <v>14</v>
      </c>
      <c r="AB49">
        <f t="shared" si="9"/>
        <v>16</v>
      </c>
    </row>
    <row r="50" spans="1:28" x14ac:dyDescent="0.3">
      <c r="A50" t="s">
        <v>74</v>
      </c>
      <c r="B50">
        <v>1409.5920410000001</v>
      </c>
      <c r="C50">
        <v>1498.4499512</v>
      </c>
      <c r="D50">
        <v>1418.0709228999999</v>
      </c>
      <c r="E50">
        <v>1400.7950439000001</v>
      </c>
      <c r="F50">
        <v>1498.4499512</v>
      </c>
      <c r="G50">
        <v>1376.9100341999999</v>
      </c>
      <c r="H50">
        <v>1357.0799560999999</v>
      </c>
      <c r="I50">
        <v>1486.9000243999999</v>
      </c>
      <c r="J50">
        <v>1429.8349608999999</v>
      </c>
      <c r="L50" t="str">
        <f t="shared" si="0"/>
        <v>03NOV2025:01:00:00</v>
      </c>
      <c r="M50">
        <v>1</v>
      </c>
      <c r="N50">
        <f t="shared" si="1"/>
        <v>88.857910199999878</v>
      </c>
      <c r="O50" t="str">
        <f t="shared" si="2"/>
        <v/>
      </c>
      <c r="P50">
        <f t="shared" si="3"/>
        <v>88.857910199999878</v>
      </c>
      <c r="Q50" t="str">
        <f t="shared" si="4"/>
        <v/>
      </c>
      <c r="R50">
        <f t="shared" si="5"/>
        <v>1</v>
      </c>
      <c r="S50">
        <f t="shared" si="6"/>
        <v>6.3038033427715607</v>
      </c>
      <c r="V50" s="3">
        <v>19</v>
      </c>
      <c r="W50" s="5">
        <v>17</v>
      </c>
      <c r="X50" s="5">
        <v>13</v>
      </c>
      <c r="Z50">
        <v>19</v>
      </c>
      <c r="AA50">
        <f t="shared" si="8"/>
        <v>17</v>
      </c>
      <c r="AB50">
        <f t="shared" si="9"/>
        <v>13</v>
      </c>
    </row>
    <row r="51" spans="1:28" x14ac:dyDescent="0.3">
      <c r="A51" t="s">
        <v>75</v>
      </c>
      <c r="B51">
        <v>1439.4042969</v>
      </c>
      <c r="C51">
        <v>1446.9000243999999</v>
      </c>
      <c r="D51">
        <v>1424.1779785000001</v>
      </c>
      <c r="E51">
        <v>1448.1721190999999</v>
      </c>
      <c r="F51">
        <v>1446.9000243999999</v>
      </c>
      <c r="G51">
        <v>1334.6899414</v>
      </c>
      <c r="H51">
        <v>1311.0200195</v>
      </c>
      <c r="I51">
        <v>1467.2299805</v>
      </c>
      <c r="J51">
        <v>1389.9599608999999</v>
      </c>
      <c r="L51" t="str">
        <f t="shared" si="0"/>
        <v>03NOV2025:02:00:00</v>
      </c>
      <c r="M51">
        <v>2</v>
      </c>
      <c r="N51">
        <f t="shared" si="1"/>
        <v>7.4957274999999299</v>
      </c>
      <c r="O51" t="str">
        <f t="shared" si="2"/>
        <v/>
      </c>
      <c r="P51">
        <f t="shared" si="3"/>
        <v>7.4957274999999299</v>
      </c>
      <c r="Q51" t="str">
        <f t="shared" si="4"/>
        <v/>
      </c>
      <c r="R51">
        <f t="shared" si="5"/>
        <v>1</v>
      </c>
      <c r="S51">
        <f t="shared" si="6"/>
        <v>0.52075205806619063</v>
      </c>
      <c r="V51" s="3">
        <v>20</v>
      </c>
      <c r="W51" s="5">
        <v>16</v>
      </c>
      <c r="X51" s="5">
        <v>14</v>
      </c>
      <c r="Z51">
        <v>20</v>
      </c>
      <c r="AA51">
        <f t="shared" si="8"/>
        <v>16</v>
      </c>
      <c r="AB51">
        <f t="shared" si="9"/>
        <v>14</v>
      </c>
    </row>
    <row r="52" spans="1:28" x14ac:dyDescent="0.3">
      <c r="A52" t="s">
        <v>76</v>
      </c>
      <c r="B52">
        <v>1408.9873047000001</v>
      </c>
      <c r="C52">
        <v>1430.0799560999999</v>
      </c>
      <c r="D52">
        <v>1428.8436279</v>
      </c>
      <c r="E52">
        <v>1448.7359618999999</v>
      </c>
      <c r="F52">
        <v>1430.0799560999999</v>
      </c>
      <c r="G52">
        <v>1307.1700439000001</v>
      </c>
      <c r="H52">
        <v>1270.9799805</v>
      </c>
      <c r="I52">
        <v>1458.8100586</v>
      </c>
      <c r="J52">
        <v>1366.7600098</v>
      </c>
      <c r="L52" t="str">
        <f t="shared" si="0"/>
        <v>03NOV2025:03:00:00</v>
      </c>
      <c r="M52">
        <v>3</v>
      </c>
      <c r="N52">
        <f t="shared" si="1"/>
        <v>21.092651399999795</v>
      </c>
      <c r="O52" t="str">
        <f t="shared" si="2"/>
        <v/>
      </c>
      <c r="P52">
        <f t="shared" si="3"/>
        <v>21.092651399999795</v>
      </c>
      <c r="Q52" t="str">
        <f t="shared" si="4"/>
        <v/>
      </c>
      <c r="R52">
        <f t="shared" si="5"/>
        <v>1</v>
      </c>
      <c r="S52">
        <f t="shared" si="6"/>
        <v>1.4970079098399556</v>
      </c>
      <c r="V52" s="3">
        <v>21</v>
      </c>
      <c r="W52" s="5">
        <v>11</v>
      </c>
      <c r="X52" s="5">
        <v>19</v>
      </c>
      <c r="Z52">
        <v>21</v>
      </c>
      <c r="AA52">
        <f t="shared" si="8"/>
        <v>11</v>
      </c>
      <c r="AB52">
        <f t="shared" si="9"/>
        <v>19</v>
      </c>
    </row>
    <row r="53" spans="1:28" x14ac:dyDescent="0.3">
      <c r="A53" t="s">
        <v>77</v>
      </c>
      <c r="B53">
        <v>1419.2360839999999</v>
      </c>
      <c r="C53">
        <v>1416.8499756000001</v>
      </c>
      <c r="D53">
        <v>1446.4078368999999</v>
      </c>
      <c r="E53">
        <v>1500.5816649999999</v>
      </c>
      <c r="F53">
        <v>1416.8499756000001</v>
      </c>
      <c r="G53">
        <v>1305.75</v>
      </c>
      <c r="H53">
        <v>1266.7199707</v>
      </c>
      <c r="I53">
        <v>1472.3100586</v>
      </c>
      <c r="J53">
        <v>1365.4074707</v>
      </c>
      <c r="L53" t="str">
        <f t="shared" si="0"/>
        <v>03NOV2025:04:00:00</v>
      </c>
      <c r="M53">
        <v>4</v>
      </c>
      <c r="N53">
        <f t="shared" si="1"/>
        <v>-2.3861083999997845</v>
      </c>
      <c r="O53">
        <f t="shared" si="2"/>
        <v>-2.3861083999997845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0.16812624952958741</v>
      </c>
      <c r="V53" s="3">
        <v>22</v>
      </c>
      <c r="W53" s="5">
        <v>15</v>
      </c>
      <c r="X53" s="5">
        <v>15</v>
      </c>
      <c r="Z53">
        <v>22</v>
      </c>
      <c r="AA53">
        <f t="shared" si="8"/>
        <v>15</v>
      </c>
      <c r="AB53">
        <f t="shared" si="9"/>
        <v>15</v>
      </c>
    </row>
    <row r="54" spans="1:28" x14ac:dyDescent="0.3">
      <c r="A54" t="s">
        <v>78</v>
      </c>
      <c r="B54">
        <v>1476.630249</v>
      </c>
      <c r="C54">
        <v>1424.0400391000001</v>
      </c>
      <c r="D54">
        <v>1434.4744873</v>
      </c>
      <c r="E54">
        <v>1477.9173584</v>
      </c>
      <c r="F54">
        <v>1424.0400391000001</v>
      </c>
      <c r="G54">
        <v>1347.4499512</v>
      </c>
      <c r="H54">
        <v>1296.9300536999999</v>
      </c>
      <c r="I54">
        <v>1518.8100586</v>
      </c>
      <c r="J54">
        <v>1396.8074951000001</v>
      </c>
      <c r="L54" t="str">
        <f t="shared" si="0"/>
        <v>03NOV2025:05:00:00</v>
      </c>
      <c r="M54">
        <v>5</v>
      </c>
      <c r="N54">
        <f t="shared" si="1"/>
        <v>-52.590209899999991</v>
      </c>
      <c r="O54">
        <f t="shared" si="2"/>
        <v>-52.590209899999991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3.561501597005412</v>
      </c>
      <c r="V54" s="3">
        <v>23</v>
      </c>
      <c r="W54" s="5">
        <v>14</v>
      </c>
      <c r="X54" s="5">
        <v>16</v>
      </c>
      <c r="Z54">
        <v>23</v>
      </c>
      <c r="AA54">
        <f t="shared" si="8"/>
        <v>14</v>
      </c>
      <c r="AB54">
        <f t="shared" si="9"/>
        <v>16</v>
      </c>
    </row>
    <row r="55" spans="1:28" x14ac:dyDescent="0.3">
      <c r="A55" t="s">
        <v>79</v>
      </c>
      <c r="B55">
        <v>1514.5419922000001</v>
      </c>
      <c r="C55">
        <v>1535.6899414</v>
      </c>
      <c r="D55">
        <v>1480.3360596</v>
      </c>
      <c r="E55">
        <v>1541.2058105000001</v>
      </c>
      <c r="F55">
        <v>1535.6899414</v>
      </c>
      <c r="G55">
        <v>1421.1600341999999</v>
      </c>
      <c r="H55">
        <v>1361.8499756000001</v>
      </c>
      <c r="I55">
        <v>1620.2600098</v>
      </c>
      <c r="J55">
        <v>1484.7399902</v>
      </c>
      <c r="L55" t="str">
        <f t="shared" si="0"/>
        <v>03NOV2025:06:00:00</v>
      </c>
      <c r="M55">
        <v>6</v>
      </c>
      <c r="N55">
        <f t="shared" si="1"/>
        <v>21.147949199999857</v>
      </c>
      <c r="O55" t="str">
        <f t="shared" si="2"/>
        <v/>
      </c>
      <c r="P55">
        <f t="shared" si="3"/>
        <v>21.147949199999857</v>
      </c>
      <c r="Q55" t="str">
        <f t="shared" si="4"/>
        <v/>
      </c>
      <c r="R55">
        <f t="shared" si="5"/>
        <v>1</v>
      </c>
      <c r="S55">
        <f t="shared" si="6"/>
        <v>1.3963263685598228</v>
      </c>
      <c r="V55" s="3">
        <v>24</v>
      </c>
      <c r="W55" s="5">
        <v>13</v>
      </c>
      <c r="X55" s="5">
        <v>17</v>
      </c>
      <c r="Z55">
        <v>24</v>
      </c>
      <c r="AA55">
        <f t="shared" si="8"/>
        <v>13</v>
      </c>
      <c r="AB55">
        <f t="shared" si="9"/>
        <v>17</v>
      </c>
    </row>
    <row r="56" spans="1:28" x14ac:dyDescent="0.3">
      <c r="A56" t="s">
        <v>80</v>
      </c>
      <c r="B56">
        <v>1661.3762207</v>
      </c>
      <c r="C56">
        <v>1709.8100586</v>
      </c>
      <c r="D56">
        <v>1570.8320312999999</v>
      </c>
      <c r="E56">
        <v>1635.4255370999999</v>
      </c>
      <c r="F56">
        <v>1709.8100586</v>
      </c>
      <c r="G56">
        <v>1555.8900146000001</v>
      </c>
      <c r="H56">
        <v>1464.2299805</v>
      </c>
      <c r="I56">
        <v>1779.1800536999999</v>
      </c>
      <c r="J56">
        <v>1627.2775879000001</v>
      </c>
      <c r="L56" t="str">
        <f t="shared" si="0"/>
        <v>03NOV2025:07:00:00</v>
      </c>
      <c r="M56">
        <v>7</v>
      </c>
      <c r="N56">
        <f t="shared" si="1"/>
        <v>48.433837900000071</v>
      </c>
      <c r="O56" t="str">
        <f t="shared" si="2"/>
        <v/>
      </c>
      <c r="P56">
        <f t="shared" si="3"/>
        <v>48.433837900000071</v>
      </c>
      <c r="Q56" t="str">
        <f t="shared" si="4"/>
        <v/>
      </c>
      <c r="R56">
        <f t="shared" si="5"/>
        <v>1</v>
      </c>
      <c r="S56">
        <f t="shared" si="6"/>
        <v>2.915284166014672</v>
      </c>
      <c r="V56" s="3" t="s">
        <v>13</v>
      </c>
      <c r="W56" s="5">
        <v>342</v>
      </c>
      <c r="X56" s="5">
        <v>378</v>
      </c>
    </row>
    <row r="57" spans="1:28" x14ac:dyDescent="0.3">
      <c r="A57" t="s">
        <v>81</v>
      </c>
      <c r="B57">
        <v>1679.0267334</v>
      </c>
      <c r="C57">
        <v>1738.7900391000001</v>
      </c>
      <c r="D57">
        <v>1589.6049805</v>
      </c>
      <c r="E57">
        <v>1644.5322266000001</v>
      </c>
      <c r="F57">
        <v>1738.7900391000001</v>
      </c>
      <c r="G57">
        <v>1594.1199951000001</v>
      </c>
      <c r="H57">
        <v>1490.6800536999999</v>
      </c>
      <c r="I57">
        <v>1816.5799560999999</v>
      </c>
      <c r="J57">
        <v>1660.0426024999999</v>
      </c>
      <c r="L57" t="str">
        <f t="shared" si="0"/>
        <v>03NOV2025:08:00:00</v>
      </c>
      <c r="M57">
        <v>8</v>
      </c>
      <c r="N57">
        <f t="shared" si="1"/>
        <v>59.763305700000046</v>
      </c>
      <c r="O57" t="str">
        <f t="shared" si="2"/>
        <v/>
      </c>
      <c r="P57">
        <f t="shared" si="3"/>
        <v>59.763305700000046</v>
      </c>
      <c r="Q57" t="str">
        <f t="shared" si="4"/>
        <v/>
      </c>
      <c r="R57">
        <f t="shared" si="5"/>
        <v>1</v>
      </c>
      <c r="S57">
        <f t="shared" si="6"/>
        <v>3.5594016766475418</v>
      </c>
    </row>
    <row r="58" spans="1:28" x14ac:dyDescent="0.3">
      <c r="A58" t="s">
        <v>82</v>
      </c>
      <c r="B58">
        <v>1886.5164795000001</v>
      </c>
      <c r="C58">
        <v>1730.3900146000001</v>
      </c>
      <c r="D58">
        <v>1582.3442382999999</v>
      </c>
      <c r="E58">
        <v>1595.8297118999999</v>
      </c>
      <c r="F58">
        <v>1730.3900146000001</v>
      </c>
      <c r="G58">
        <v>1587.8699951000001</v>
      </c>
      <c r="H58">
        <v>1493.0400391000001</v>
      </c>
      <c r="I58">
        <v>1792.5</v>
      </c>
      <c r="J58">
        <v>1650.9499512</v>
      </c>
      <c r="L58" t="str">
        <f t="shared" si="0"/>
        <v>03NOV2025:09:00:00</v>
      </c>
      <c r="M58">
        <v>9</v>
      </c>
      <c r="N58">
        <f t="shared" si="1"/>
        <v>-156.12646489999997</v>
      </c>
      <c r="O58">
        <f t="shared" si="2"/>
        <v>-156.12646489999997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8.275913123291641</v>
      </c>
    </row>
    <row r="59" spans="1:28" x14ac:dyDescent="0.3">
      <c r="A59" t="s">
        <v>83</v>
      </c>
      <c r="B59">
        <v>1857.4359131000001</v>
      </c>
      <c r="C59">
        <v>1770.4300536999999</v>
      </c>
      <c r="D59">
        <v>1651.402832</v>
      </c>
      <c r="E59">
        <v>1559.6940918</v>
      </c>
      <c r="F59">
        <v>1770.4300536999999</v>
      </c>
      <c r="G59">
        <v>1577.0400391000001</v>
      </c>
      <c r="H59">
        <v>1504.5400391000001</v>
      </c>
      <c r="I59">
        <v>1747.6700439000001</v>
      </c>
      <c r="J59">
        <v>1649.9200439000001</v>
      </c>
      <c r="L59" t="str">
        <f t="shared" si="0"/>
        <v>03NOV2025:10:00:00</v>
      </c>
      <c r="M59">
        <v>10</v>
      </c>
      <c r="N59">
        <f t="shared" si="1"/>
        <v>-87.00585940000019</v>
      </c>
      <c r="O59">
        <f t="shared" si="2"/>
        <v>-87.00585940000019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4.6841917283051906</v>
      </c>
    </row>
    <row r="60" spans="1:28" x14ac:dyDescent="0.3">
      <c r="A60" t="s">
        <v>84</v>
      </c>
      <c r="B60">
        <v>1551.3615723</v>
      </c>
      <c r="C60">
        <v>1832.1500243999999</v>
      </c>
      <c r="D60">
        <v>1679.2857666</v>
      </c>
      <c r="E60">
        <v>1636.4237060999999</v>
      </c>
      <c r="F60">
        <v>1832.1500243999999</v>
      </c>
      <c r="G60">
        <v>1554.6400146000001</v>
      </c>
      <c r="H60">
        <v>1492.5600586</v>
      </c>
      <c r="I60">
        <v>1701.2299805</v>
      </c>
      <c r="J60">
        <v>1645.1450195</v>
      </c>
      <c r="L60" t="str">
        <f t="shared" si="0"/>
        <v>03NOV2025:11:00:00</v>
      </c>
      <c r="M60">
        <v>11</v>
      </c>
      <c r="N60">
        <f t="shared" si="1"/>
        <v>280.78845209999986</v>
      </c>
      <c r="O60" t="str">
        <f t="shared" si="2"/>
        <v/>
      </c>
      <c r="P60">
        <f t="shared" si="3"/>
        <v>280.78845209999986</v>
      </c>
      <c r="Q60" t="str">
        <f t="shared" si="4"/>
        <v/>
      </c>
      <c r="R60">
        <f t="shared" si="5"/>
        <v>1</v>
      </c>
      <c r="S60">
        <f t="shared" si="6"/>
        <v>18.099484808284359</v>
      </c>
    </row>
    <row r="61" spans="1:28" x14ac:dyDescent="0.3">
      <c r="A61" t="s">
        <v>85</v>
      </c>
      <c r="B61">
        <v>1409.1300048999999</v>
      </c>
      <c r="C61">
        <v>1941.5400391000001</v>
      </c>
      <c r="D61">
        <v>1730.5671387</v>
      </c>
      <c r="E61">
        <v>1697.3001709</v>
      </c>
      <c r="F61">
        <v>1941.5400391000001</v>
      </c>
      <c r="G61">
        <v>1450.3900146000001</v>
      </c>
      <c r="H61">
        <v>1396.4100341999999</v>
      </c>
      <c r="I61">
        <v>1652.8800048999999</v>
      </c>
      <c r="J61">
        <v>1610.3050536999999</v>
      </c>
      <c r="L61" t="str">
        <f t="shared" si="0"/>
        <v>03NOV2025:12:00:00</v>
      </c>
      <c r="M61">
        <v>12</v>
      </c>
      <c r="N61">
        <f t="shared" si="1"/>
        <v>532.41003420000015</v>
      </c>
      <c r="O61" t="str">
        <f t="shared" si="2"/>
        <v/>
      </c>
      <c r="P61">
        <f t="shared" si="3"/>
        <v>532.41003420000015</v>
      </c>
      <c r="Q61" t="str">
        <f t="shared" si="4"/>
        <v/>
      </c>
      <c r="R61">
        <f t="shared" si="5"/>
        <v>1</v>
      </c>
      <c r="S61">
        <f t="shared" si="6"/>
        <v>37.782889609094873</v>
      </c>
    </row>
    <row r="62" spans="1:28" x14ac:dyDescent="0.3">
      <c r="A62" t="s">
        <v>86</v>
      </c>
      <c r="B62">
        <v>1421.135376</v>
      </c>
      <c r="C62">
        <v>1906.6199951000001</v>
      </c>
      <c r="D62">
        <v>1872.5788574000001</v>
      </c>
      <c r="E62">
        <v>1912.7965088000001</v>
      </c>
      <c r="F62">
        <v>1906.6199951000001</v>
      </c>
      <c r="G62">
        <v>1537.9100341999999</v>
      </c>
      <c r="H62">
        <v>1492.6099853999999</v>
      </c>
      <c r="I62">
        <v>1648.4000243999999</v>
      </c>
      <c r="J62">
        <v>1646.3850098</v>
      </c>
      <c r="L62" t="str">
        <f t="shared" si="0"/>
        <v>03NOV2025:13:00:00</v>
      </c>
      <c r="M62">
        <v>13</v>
      </c>
      <c r="N62">
        <f t="shared" si="1"/>
        <v>485.48461910000015</v>
      </c>
      <c r="O62" t="str">
        <f t="shared" si="2"/>
        <v/>
      </c>
      <c r="P62">
        <f t="shared" si="3"/>
        <v>485.48461910000015</v>
      </c>
      <c r="Q62" t="str">
        <f t="shared" si="4"/>
        <v/>
      </c>
      <c r="R62">
        <f t="shared" si="5"/>
        <v>1</v>
      </c>
      <c r="S62">
        <f t="shared" si="6"/>
        <v>34.1617433003793</v>
      </c>
    </row>
    <row r="63" spans="1:28" x14ac:dyDescent="0.3">
      <c r="A63" t="s">
        <v>87</v>
      </c>
      <c r="B63">
        <v>1459.0574951000001</v>
      </c>
      <c r="C63">
        <v>1901.7900391000001</v>
      </c>
      <c r="D63">
        <v>1763.1595459</v>
      </c>
      <c r="E63">
        <v>1774.3266602000001</v>
      </c>
      <c r="F63">
        <v>1901.7900391000001</v>
      </c>
      <c r="G63">
        <v>1550.5999756000001</v>
      </c>
      <c r="H63">
        <v>1490.6199951000001</v>
      </c>
      <c r="I63">
        <v>1641.3199463000001</v>
      </c>
      <c r="J63">
        <v>1646.0825195</v>
      </c>
      <c r="L63" t="str">
        <f t="shared" si="0"/>
        <v>03NOV2025:14:00:00</v>
      </c>
      <c r="M63">
        <v>14</v>
      </c>
      <c r="N63">
        <f t="shared" si="1"/>
        <v>442.73254399999996</v>
      </c>
      <c r="O63" t="str">
        <f t="shared" si="2"/>
        <v/>
      </c>
      <c r="P63">
        <f t="shared" si="3"/>
        <v>442.73254399999996</v>
      </c>
      <c r="Q63" t="str">
        <f t="shared" si="4"/>
        <v/>
      </c>
      <c r="R63">
        <f t="shared" si="5"/>
        <v>1</v>
      </c>
      <c r="S63">
        <f t="shared" si="6"/>
        <v>30.343735287118083</v>
      </c>
    </row>
    <row r="64" spans="1:28" x14ac:dyDescent="0.3">
      <c r="A64" t="s">
        <v>88</v>
      </c>
      <c r="B64">
        <v>1488.2634277</v>
      </c>
      <c r="C64">
        <v>1939.9399414</v>
      </c>
      <c r="D64">
        <v>1688.3895264</v>
      </c>
      <c r="E64">
        <v>1628.9716797000001</v>
      </c>
      <c r="F64">
        <v>1939.9399414</v>
      </c>
      <c r="G64">
        <v>1585.6500243999999</v>
      </c>
      <c r="H64">
        <v>1508.5600586</v>
      </c>
      <c r="I64">
        <v>1658.2099608999999</v>
      </c>
      <c r="J64">
        <v>1673.0899658000001</v>
      </c>
      <c r="L64" t="str">
        <f t="shared" si="0"/>
        <v>03NOV2025:15:00:00</v>
      </c>
      <c r="M64">
        <v>15</v>
      </c>
      <c r="N64">
        <f t="shared" si="1"/>
        <v>451.67651369999999</v>
      </c>
      <c r="O64" t="str">
        <f t="shared" si="2"/>
        <v/>
      </c>
      <c r="P64">
        <f t="shared" si="3"/>
        <v>451.67651369999999</v>
      </c>
      <c r="Q64" t="str">
        <f t="shared" si="4"/>
        <v/>
      </c>
      <c r="R64">
        <f t="shared" si="5"/>
        <v>1</v>
      </c>
      <c r="S64">
        <f t="shared" si="6"/>
        <v>30.349231546866157</v>
      </c>
    </row>
    <row r="65" spans="1:19" x14ac:dyDescent="0.3">
      <c r="A65" t="s">
        <v>89</v>
      </c>
      <c r="B65">
        <v>1545.3358154</v>
      </c>
      <c r="C65">
        <v>1963.7399902</v>
      </c>
      <c r="D65">
        <v>1670.1115723</v>
      </c>
      <c r="E65">
        <v>1575.8891602000001</v>
      </c>
      <c r="F65">
        <v>1963.7399902</v>
      </c>
      <c r="G65">
        <v>1608.9000243999999</v>
      </c>
      <c r="H65">
        <v>1528.1999512</v>
      </c>
      <c r="I65">
        <v>1664.8800048999999</v>
      </c>
      <c r="J65">
        <v>1691.4299315999999</v>
      </c>
      <c r="L65" t="str">
        <f t="shared" si="0"/>
        <v>03NOV2025:16:00:00</v>
      </c>
      <c r="M65">
        <v>16</v>
      </c>
      <c r="N65">
        <f t="shared" si="1"/>
        <v>418.40417479999996</v>
      </c>
      <c r="O65" t="str">
        <f t="shared" si="2"/>
        <v/>
      </c>
      <c r="P65">
        <f t="shared" si="3"/>
        <v>418.40417479999996</v>
      </c>
      <c r="Q65" t="str">
        <f t="shared" si="4"/>
        <v/>
      </c>
      <c r="R65">
        <f t="shared" si="5"/>
        <v>1</v>
      </c>
      <c r="S65">
        <f t="shared" si="6"/>
        <v>27.075291378767325</v>
      </c>
    </row>
    <row r="66" spans="1:19" x14ac:dyDescent="0.3">
      <c r="A66" t="s">
        <v>90</v>
      </c>
      <c r="B66">
        <v>1656.4692382999999</v>
      </c>
      <c r="C66">
        <v>1962.0699463000001</v>
      </c>
      <c r="D66">
        <v>1691.6606445</v>
      </c>
      <c r="E66">
        <v>1574.503418</v>
      </c>
      <c r="F66">
        <v>1962.0699463000001</v>
      </c>
      <c r="G66">
        <v>1647.75</v>
      </c>
      <c r="H66">
        <v>1556.2399902</v>
      </c>
      <c r="I66">
        <v>1686.1400146000001</v>
      </c>
      <c r="J66">
        <v>1713.0499268000001</v>
      </c>
      <c r="L66" t="str">
        <f t="shared" si="0"/>
        <v>03NOV2025:17:00:00</v>
      </c>
      <c r="M66">
        <v>17</v>
      </c>
      <c r="N66">
        <f t="shared" si="1"/>
        <v>305.60070800000017</v>
      </c>
      <c r="O66" t="str">
        <f t="shared" si="2"/>
        <v/>
      </c>
      <c r="P66">
        <f t="shared" si="3"/>
        <v>305.60070800000017</v>
      </c>
      <c r="Q66" t="str">
        <f t="shared" si="4"/>
        <v/>
      </c>
      <c r="R66">
        <f t="shared" si="5"/>
        <v>1</v>
      </c>
      <c r="S66">
        <f t="shared" si="6"/>
        <v>18.448921412729153</v>
      </c>
    </row>
    <row r="67" spans="1:19" x14ac:dyDescent="0.3">
      <c r="A67" t="s">
        <v>91</v>
      </c>
      <c r="B67">
        <v>1580.7891846</v>
      </c>
      <c r="C67">
        <v>1899.9599608999999</v>
      </c>
      <c r="D67">
        <v>1709.6828613</v>
      </c>
      <c r="E67">
        <v>1601.2813721</v>
      </c>
      <c r="F67">
        <v>1899.9599608999999</v>
      </c>
      <c r="G67">
        <v>1641.3000488</v>
      </c>
      <c r="H67">
        <v>1549.8299560999999</v>
      </c>
      <c r="I67">
        <v>1701.2900391000001</v>
      </c>
      <c r="J67">
        <v>1698.0949707</v>
      </c>
      <c r="L67" t="str">
        <f t="shared" ref="L67:L130" si="10">A67</f>
        <v>03NOV2025:18:00:00</v>
      </c>
      <c r="M67">
        <v>18</v>
      </c>
      <c r="N67">
        <f t="shared" ref="N67:N130" si="11">C67-B67</f>
        <v>319.17077629999994</v>
      </c>
      <c r="O67" t="str">
        <f t="shared" ref="O67:O130" si="12">IF(N67&lt;0,N67,"")</f>
        <v/>
      </c>
      <c r="P67">
        <f t="shared" ref="P67:P130" si="13">IF(N67&gt;0,N67,"")</f>
        <v>319.17077629999994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20.190597165602593</v>
      </c>
    </row>
    <row r="68" spans="1:19" x14ac:dyDescent="0.3">
      <c r="A68" t="s">
        <v>92</v>
      </c>
      <c r="B68">
        <v>1695.1314697</v>
      </c>
      <c r="C68">
        <v>1875.3100586</v>
      </c>
      <c r="D68">
        <v>1679.1380615</v>
      </c>
      <c r="E68">
        <v>1621.6540527</v>
      </c>
      <c r="F68">
        <v>1875.3100586</v>
      </c>
      <c r="G68">
        <v>1645.0300293</v>
      </c>
      <c r="H68">
        <v>1555.5200195</v>
      </c>
      <c r="I68">
        <v>1711.1999512</v>
      </c>
      <c r="J68">
        <v>1696.7651367000001</v>
      </c>
      <c r="L68" t="str">
        <f t="shared" si="10"/>
        <v>03NOV2025:19:00:00</v>
      </c>
      <c r="M68">
        <v>19</v>
      </c>
      <c r="N68">
        <f t="shared" si="11"/>
        <v>180.17858890000002</v>
      </c>
      <c r="O68" t="str">
        <f t="shared" si="12"/>
        <v/>
      </c>
      <c r="P68">
        <f t="shared" si="13"/>
        <v>180.17858890000002</v>
      </c>
      <c r="Q68" t="str">
        <f t="shared" si="14"/>
        <v/>
      </c>
      <c r="R68">
        <f t="shared" si="15"/>
        <v>1</v>
      </c>
      <c r="S68">
        <f t="shared" si="16"/>
        <v>10.629180811084083</v>
      </c>
    </row>
    <row r="69" spans="1:19" x14ac:dyDescent="0.3">
      <c r="A69" t="s">
        <v>93</v>
      </c>
      <c r="B69">
        <v>1629.1944579999999</v>
      </c>
      <c r="C69">
        <v>1829.9699707</v>
      </c>
      <c r="D69">
        <v>1682.9936522999999</v>
      </c>
      <c r="E69">
        <v>1628.7540283000001</v>
      </c>
      <c r="F69">
        <v>1829.9699707</v>
      </c>
      <c r="G69">
        <v>1639.1899414</v>
      </c>
      <c r="H69">
        <v>1556.8199463000001</v>
      </c>
      <c r="I69">
        <v>1698.1899414</v>
      </c>
      <c r="J69">
        <v>1681.0424805</v>
      </c>
      <c r="L69" t="str">
        <f t="shared" si="10"/>
        <v>03NOV2025:20:00:00</v>
      </c>
      <c r="M69">
        <v>20</v>
      </c>
      <c r="N69">
        <f t="shared" si="11"/>
        <v>200.77551270000004</v>
      </c>
      <c r="O69" t="str">
        <f t="shared" si="12"/>
        <v/>
      </c>
      <c r="P69">
        <f t="shared" si="13"/>
        <v>200.77551270000004</v>
      </c>
      <c r="Q69" t="str">
        <f t="shared" si="14"/>
        <v/>
      </c>
      <c r="R69">
        <f t="shared" si="15"/>
        <v>1</v>
      </c>
      <c r="S69">
        <f t="shared" si="16"/>
        <v>12.323606412611554</v>
      </c>
    </row>
    <row r="70" spans="1:19" x14ac:dyDescent="0.3">
      <c r="A70" t="s">
        <v>94</v>
      </c>
      <c r="B70">
        <v>1575.2503661999999</v>
      </c>
      <c r="C70">
        <v>1785.4300536999999</v>
      </c>
      <c r="D70">
        <v>1663.4541016000001</v>
      </c>
      <c r="E70">
        <v>1650.9865723</v>
      </c>
      <c r="F70">
        <v>1785.4300536999999</v>
      </c>
      <c r="G70">
        <v>1614.1099853999999</v>
      </c>
      <c r="H70">
        <v>1541.5699463000001</v>
      </c>
      <c r="I70">
        <v>1666.3000488</v>
      </c>
      <c r="J70">
        <v>1651.8525391000001</v>
      </c>
      <c r="L70" t="str">
        <f t="shared" si="10"/>
        <v>03NOV2025:21:00:00</v>
      </c>
      <c r="M70">
        <v>21</v>
      </c>
      <c r="N70">
        <f t="shared" si="11"/>
        <v>210.1796875</v>
      </c>
      <c r="O70" t="str">
        <f t="shared" si="12"/>
        <v/>
      </c>
      <c r="P70">
        <f t="shared" si="13"/>
        <v>210.1796875</v>
      </c>
      <c r="Q70" t="str">
        <f t="shared" si="14"/>
        <v/>
      </c>
      <c r="R70">
        <f t="shared" si="15"/>
        <v>1</v>
      </c>
      <c r="S70">
        <f t="shared" si="16"/>
        <v>13.342621084864092</v>
      </c>
    </row>
    <row r="71" spans="1:19" x14ac:dyDescent="0.3">
      <c r="A71" t="s">
        <v>95</v>
      </c>
      <c r="B71">
        <v>1536.684082</v>
      </c>
      <c r="C71">
        <v>1725.0300293</v>
      </c>
      <c r="D71">
        <v>1632.4685059000001</v>
      </c>
      <c r="E71">
        <v>1705.8293457</v>
      </c>
      <c r="F71">
        <v>1725.0300293</v>
      </c>
      <c r="G71">
        <v>1568.8499756000001</v>
      </c>
      <c r="H71">
        <v>1511.8800048999999</v>
      </c>
      <c r="I71">
        <v>1613.9499512</v>
      </c>
      <c r="J71">
        <v>1604.9274902</v>
      </c>
      <c r="L71" t="str">
        <f t="shared" si="10"/>
        <v>03NOV2025:22:00:00</v>
      </c>
      <c r="M71">
        <v>22</v>
      </c>
      <c r="N71">
        <f t="shared" si="11"/>
        <v>188.34594730000003</v>
      </c>
      <c r="O71" t="str">
        <f t="shared" si="12"/>
        <v/>
      </c>
      <c r="P71">
        <f t="shared" si="13"/>
        <v>188.34594730000003</v>
      </c>
      <c r="Q71" t="str">
        <f t="shared" si="14"/>
        <v/>
      </c>
      <c r="R71">
        <f t="shared" si="15"/>
        <v>1</v>
      </c>
      <c r="S71">
        <f t="shared" si="16"/>
        <v>12.256647251455036</v>
      </c>
    </row>
    <row r="72" spans="1:19" x14ac:dyDescent="0.3">
      <c r="A72" t="s">
        <v>96</v>
      </c>
      <c r="B72">
        <v>1469.6621094</v>
      </c>
      <c r="C72">
        <v>1604.8399658000001</v>
      </c>
      <c r="D72">
        <v>1553.4400635</v>
      </c>
      <c r="E72">
        <v>1645.237793</v>
      </c>
      <c r="F72">
        <v>1604.8399658000001</v>
      </c>
      <c r="G72">
        <v>1486.5300293</v>
      </c>
      <c r="H72">
        <v>1432.8399658000001</v>
      </c>
      <c r="I72">
        <v>1536.2900391000001</v>
      </c>
      <c r="J72">
        <v>1515.125</v>
      </c>
      <c r="L72" t="str">
        <f t="shared" si="10"/>
        <v>03NOV2025:23:00:00</v>
      </c>
      <c r="M72">
        <v>23</v>
      </c>
      <c r="N72">
        <f t="shared" si="11"/>
        <v>135.17785640000011</v>
      </c>
      <c r="O72" t="str">
        <f t="shared" si="12"/>
        <v/>
      </c>
      <c r="P72">
        <f t="shared" si="13"/>
        <v>135.17785640000011</v>
      </c>
      <c r="Q72" t="str">
        <f t="shared" si="14"/>
        <v/>
      </c>
      <c r="R72">
        <f t="shared" si="15"/>
        <v>1</v>
      </c>
      <c r="S72">
        <f t="shared" si="16"/>
        <v>9.1978867479401405</v>
      </c>
    </row>
    <row r="73" spans="1:19" x14ac:dyDescent="0.3">
      <c r="A73" t="s">
        <v>97</v>
      </c>
      <c r="B73">
        <v>1360.9691161999999</v>
      </c>
      <c r="C73">
        <v>1517.0300293</v>
      </c>
      <c r="D73">
        <v>1506.5478516000001</v>
      </c>
      <c r="E73">
        <v>1567.3658447</v>
      </c>
      <c r="F73">
        <v>1517.0300293</v>
      </c>
      <c r="G73">
        <v>1408.4100341999999</v>
      </c>
      <c r="H73">
        <v>1364.1300048999999</v>
      </c>
      <c r="I73">
        <v>1460.8599853999999</v>
      </c>
      <c r="J73">
        <v>1437.6074219</v>
      </c>
      <c r="L73" t="str">
        <f t="shared" si="10"/>
        <v>04NOV2025:00:00:00</v>
      </c>
      <c r="M73">
        <v>24</v>
      </c>
      <c r="N73">
        <f t="shared" si="11"/>
        <v>156.06091310000011</v>
      </c>
      <c r="O73" t="str">
        <f t="shared" si="12"/>
        <v/>
      </c>
      <c r="P73">
        <f t="shared" si="13"/>
        <v>156.06091310000011</v>
      </c>
      <c r="Q73" t="str">
        <f t="shared" si="14"/>
        <v/>
      </c>
      <c r="R73">
        <f t="shared" si="15"/>
        <v>1</v>
      </c>
      <c r="S73">
        <f t="shared" si="16"/>
        <v>11.466895996563254</v>
      </c>
    </row>
    <row r="74" spans="1:19" x14ac:dyDescent="0.3">
      <c r="A74" t="s">
        <v>98</v>
      </c>
      <c r="B74">
        <v>1302.0715332</v>
      </c>
      <c r="C74">
        <v>1317.5200195</v>
      </c>
      <c r="D74">
        <v>1403.2769774999999</v>
      </c>
      <c r="E74">
        <v>1381.1121826000001</v>
      </c>
      <c r="F74">
        <v>1388.8299560999999</v>
      </c>
      <c r="G74">
        <v>1356.6500243999999</v>
      </c>
      <c r="H74">
        <v>1317.5200195</v>
      </c>
      <c r="I74">
        <v>1367.2900391000001</v>
      </c>
      <c r="J74">
        <v>1357.5725098</v>
      </c>
      <c r="L74" t="str">
        <f t="shared" si="10"/>
        <v>04NOV2025:01:00:00</v>
      </c>
      <c r="M74">
        <v>1</v>
      </c>
      <c r="N74">
        <f t="shared" si="11"/>
        <v>15.448486300000013</v>
      </c>
      <c r="O74" t="str">
        <f t="shared" si="12"/>
        <v/>
      </c>
      <c r="P74">
        <f t="shared" si="13"/>
        <v>15.448486300000013</v>
      </c>
      <c r="Q74" t="str">
        <f t="shared" si="14"/>
        <v/>
      </c>
      <c r="R74">
        <f t="shared" si="15"/>
        <v>1</v>
      </c>
      <c r="S74">
        <f t="shared" si="16"/>
        <v>1.1864545000867555</v>
      </c>
    </row>
    <row r="75" spans="1:19" x14ac:dyDescent="0.3">
      <c r="A75" t="s">
        <v>99</v>
      </c>
      <c r="B75">
        <v>1276.0863036999999</v>
      </c>
      <c r="C75">
        <v>1278.2299805</v>
      </c>
      <c r="D75">
        <v>1409.6010742000001</v>
      </c>
      <c r="E75">
        <v>1418.0911865</v>
      </c>
      <c r="F75">
        <v>1355.6999512</v>
      </c>
      <c r="G75">
        <v>1321.1199951000001</v>
      </c>
      <c r="H75">
        <v>1278.2299805</v>
      </c>
      <c r="I75">
        <v>1337.6300048999999</v>
      </c>
      <c r="J75">
        <v>1323.1699219</v>
      </c>
      <c r="L75" t="str">
        <f t="shared" si="10"/>
        <v>04NOV2025:02:00:00</v>
      </c>
      <c r="M75">
        <v>2</v>
      </c>
      <c r="N75">
        <f t="shared" si="11"/>
        <v>2.1436768000000939</v>
      </c>
      <c r="O75" t="str">
        <f t="shared" si="12"/>
        <v/>
      </c>
      <c r="P75">
        <f t="shared" si="13"/>
        <v>2.1436768000000939</v>
      </c>
      <c r="Q75" t="str">
        <f t="shared" si="14"/>
        <v/>
      </c>
      <c r="R75">
        <f t="shared" si="15"/>
        <v>1</v>
      </c>
      <c r="S75">
        <f t="shared" si="16"/>
        <v>0.16798838713216524</v>
      </c>
    </row>
    <row r="76" spans="1:19" x14ac:dyDescent="0.3">
      <c r="A76" t="s">
        <v>100</v>
      </c>
      <c r="B76">
        <v>1272.1204834</v>
      </c>
      <c r="C76">
        <v>1251.9399414</v>
      </c>
      <c r="D76">
        <v>1414.3112793</v>
      </c>
      <c r="E76">
        <v>1409.2271728999999</v>
      </c>
      <c r="F76">
        <v>1346.8299560999999</v>
      </c>
      <c r="G76">
        <v>1306.8299560999999</v>
      </c>
      <c r="H76">
        <v>1251.9399414</v>
      </c>
      <c r="I76">
        <v>1328.0999756000001</v>
      </c>
      <c r="J76">
        <v>1308.4249268000001</v>
      </c>
      <c r="L76" t="str">
        <f t="shared" si="10"/>
        <v>04NOV2025:03:00:00</v>
      </c>
      <c r="M76">
        <v>3</v>
      </c>
      <c r="N76">
        <f t="shared" si="11"/>
        <v>-20.180542000000059</v>
      </c>
      <c r="O76">
        <f t="shared" si="12"/>
        <v>-20.180542000000059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1.586370337034702</v>
      </c>
    </row>
    <row r="77" spans="1:19" x14ac:dyDescent="0.3">
      <c r="A77" t="s">
        <v>101</v>
      </c>
      <c r="B77">
        <v>1428.4575195</v>
      </c>
      <c r="C77">
        <v>1249.3399658000001</v>
      </c>
      <c r="D77">
        <v>1433.6489257999999</v>
      </c>
      <c r="E77">
        <v>1455.2993164</v>
      </c>
      <c r="F77">
        <v>1338.9100341999999</v>
      </c>
      <c r="G77">
        <v>1297.1800536999999</v>
      </c>
      <c r="H77">
        <v>1249.3399658000001</v>
      </c>
      <c r="I77">
        <v>1323.4399414</v>
      </c>
      <c r="J77">
        <v>1302.2175293</v>
      </c>
      <c r="L77" t="str">
        <f t="shared" si="10"/>
        <v>04NOV2025:04:00:00</v>
      </c>
      <c r="M77">
        <v>4</v>
      </c>
      <c r="N77">
        <f t="shared" si="11"/>
        <v>-179.11755369999992</v>
      </c>
      <c r="O77">
        <f t="shared" si="12"/>
        <v>-179.11755369999992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12.539228591319681</v>
      </c>
    </row>
    <row r="78" spans="1:19" x14ac:dyDescent="0.3">
      <c r="A78" t="s">
        <v>102</v>
      </c>
      <c r="B78">
        <v>1468.3297118999999</v>
      </c>
      <c r="C78">
        <v>1264.0400391000001</v>
      </c>
      <c r="D78">
        <v>1425.6275635</v>
      </c>
      <c r="E78">
        <v>1429.7287598</v>
      </c>
      <c r="F78">
        <v>1340.7299805</v>
      </c>
      <c r="G78">
        <v>1321.4399414</v>
      </c>
      <c r="H78">
        <v>1264.0400391000001</v>
      </c>
      <c r="I78">
        <v>1357.5799560999999</v>
      </c>
      <c r="J78">
        <v>1320.9475098</v>
      </c>
      <c r="L78" t="str">
        <f t="shared" si="10"/>
        <v>04NOV2025:05:00:00</v>
      </c>
      <c r="M78">
        <v>5</v>
      </c>
      <c r="N78">
        <f t="shared" si="11"/>
        <v>-204.28967279999983</v>
      </c>
      <c r="O78">
        <f t="shared" si="12"/>
        <v>-204.28967279999983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13.913065379277221</v>
      </c>
    </row>
    <row r="79" spans="1:19" x14ac:dyDescent="0.3">
      <c r="A79" t="s">
        <v>103</v>
      </c>
      <c r="B79">
        <v>1512.6999512</v>
      </c>
      <c r="C79">
        <v>1323.8900146000001</v>
      </c>
      <c r="D79">
        <v>1472.5532227000001</v>
      </c>
      <c r="E79">
        <v>1500.0720214999999</v>
      </c>
      <c r="F79">
        <v>1410.6899414</v>
      </c>
      <c r="G79">
        <v>1385.7700195</v>
      </c>
      <c r="H79">
        <v>1323.8900146000001</v>
      </c>
      <c r="I79">
        <v>1457.4200439000001</v>
      </c>
      <c r="J79">
        <v>1394.4425048999999</v>
      </c>
      <c r="L79" t="str">
        <f t="shared" si="10"/>
        <v>04NOV2025:06:00:00</v>
      </c>
      <c r="M79">
        <v>6</v>
      </c>
      <c r="N79">
        <f t="shared" si="11"/>
        <v>-188.8099365999999</v>
      </c>
      <c r="O79">
        <f t="shared" si="12"/>
        <v>-188.8099365999999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12.481651529784218</v>
      </c>
    </row>
    <row r="80" spans="1:19" x14ac:dyDescent="0.3">
      <c r="A80" t="s">
        <v>104</v>
      </c>
      <c r="B80">
        <v>1541.7200928</v>
      </c>
      <c r="C80">
        <v>1429.0300293</v>
      </c>
      <c r="D80">
        <v>1564.3786620999999</v>
      </c>
      <c r="E80">
        <v>1614.3387451000001</v>
      </c>
      <c r="F80">
        <v>1548.8199463000001</v>
      </c>
      <c r="G80">
        <v>1510.4100341999999</v>
      </c>
      <c r="H80">
        <v>1429.0300293</v>
      </c>
      <c r="I80">
        <v>1630.5699463000001</v>
      </c>
      <c r="J80">
        <v>1529.7073975000001</v>
      </c>
      <c r="L80" t="str">
        <f t="shared" si="10"/>
        <v>04NOV2025:07:00:00</v>
      </c>
      <c r="M80">
        <v>7</v>
      </c>
      <c r="N80">
        <f t="shared" si="11"/>
        <v>-112.69006349999995</v>
      </c>
      <c r="O80">
        <f t="shared" si="12"/>
        <v>-112.69006349999995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7.3093724357796708</v>
      </c>
    </row>
    <row r="81" spans="1:19" x14ac:dyDescent="0.3">
      <c r="A81" t="s">
        <v>105</v>
      </c>
      <c r="B81">
        <v>1572.6340332</v>
      </c>
      <c r="C81">
        <v>1449.3000488</v>
      </c>
      <c r="D81">
        <v>1582.6866454999999</v>
      </c>
      <c r="E81">
        <v>1591.9122314000001</v>
      </c>
      <c r="F81">
        <v>1539.3299560999999</v>
      </c>
      <c r="G81">
        <v>1531.8499756000001</v>
      </c>
      <c r="H81">
        <v>1449.3000488</v>
      </c>
      <c r="I81">
        <v>1667.2700195</v>
      </c>
      <c r="J81">
        <v>1546.9375</v>
      </c>
      <c r="L81" t="str">
        <f t="shared" si="10"/>
        <v>04NOV2025:08:00:00</v>
      </c>
      <c r="M81">
        <v>8</v>
      </c>
      <c r="N81">
        <f t="shared" si="11"/>
        <v>-123.33398439999996</v>
      </c>
      <c r="O81">
        <f t="shared" si="12"/>
        <v>-123.33398439999996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7.8425101960333157</v>
      </c>
    </row>
    <row r="82" spans="1:19" x14ac:dyDescent="0.3">
      <c r="A82" t="s">
        <v>106</v>
      </c>
      <c r="B82">
        <v>1624.4654541</v>
      </c>
      <c r="C82">
        <v>1442.4799805</v>
      </c>
      <c r="D82">
        <v>1574.2679443</v>
      </c>
      <c r="E82">
        <v>1476.2902832</v>
      </c>
      <c r="F82">
        <v>1524.8499756000001</v>
      </c>
      <c r="G82">
        <v>1517.4300536999999</v>
      </c>
      <c r="H82">
        <v>1442.4799805</v>
      </c>
      <c r="I82">
        <v>1653.2600098</v>
      </c>
      <c r="J82">
        <v>1534.5048827999999</v>
      </c>
      <c r="L82" t="str">
        <f t="shared" si="10"/>
        <v>04NOV2025:09:00:00</v>
      </c>
      <c r="M82">
        <v>9</v>
      </c>
      <c r="N82">
        <f t="shared" si="11"/>
        <v>-181.98547359999998</v>
      </c>
      <c r="O82">
        <f t="shared" si="12"/>
        <v>-181.98547359999998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11.202791240693086</v>
      </c>
    </row>
    <row r="83" spans="1:19" x14ac:dyDescent="0.3">
      <c r="A83" t="s">
        <v>107</v>
      </c>
      <c r="B83">
        <v>1898.7663574000001</v>
      </c>
      <c r="C83">
        <v>1449.7399902</v>
      </c>
      <c r="D83">
        <v>1642.1437988</v>
      </c>
      <c r="E83">
        <v>1550.6347656</v>
      </c>
      <c r="F83">
        <v>1545.3199463000001</v>
      </c>
      <c r="G83">
        <v>1514.9000243999999</v>
      </c>
      <c r="H83">
        <v>1449.7399902</v>
      </c>
      <c r="I83">
        <v>1628.0799560999999</v>
      </c>
      <c r="J83">
        <v>1534.5100098</v>
      </c>
      <c r="L83" t="str">
        <f t="shared" si="10"/>
        <v>04NOV2025:10:00:00</v>
      </c>
      <c r="M83">
        <v>10</v>
      </c>
      <c r="N83">
        <f t="shared" si="11"/>
        <v>-449.0263672000001</v>
      </c>
      <c r="O83">
        <f t="shared" si="12"/>
        <v>-449.0263672000001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23.648321208663948</v>
      </c>
    </row>
    <row r="84" spans="1:19" x14ac:dyDescent="0.3">
      <c r="A84" t="s">
        <v>108</v>
      </c>
      <c r="B84">
        <v>1888.1715088000001</v>
      </c>
      <c r="C84">
        <v>1449.0699463000001</v>
      </c>
      <c r="D84">
        <v>1668.5865478999999</v>
      </c>
      <c r="E84">
        <v>1668.8583983999999</v>
      </c>
      <c r="F84">
        <v>1598.1899414</v>
      </c>
      <c r="G84">
        <v>1516.0899658000001</v>
      </c>
      <c r="H84">
        <v>1449.0699463000001</v>
      </c>
      <c r="I84">
        <v>1618.5699463000001</v>
      </c>
      <c r="J84">
        <v>1545.4798584</v>
      </c>
      <c r="L84" t="str">
        <f t="shared" si="10"/>
        <v>04NOV2025:11:00:00</v>
      </c>
      <c r="M84">
        <v>11</v>
      </c>
      <c r="N84">
        <f t="shared" si="11"/>
        <v>-439.1015625</v>
      </c>
      <c r="O84">
        <f t="shared" si="12"/>
        <v>-439.1015625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23.255385459081765</v>
      </c>
    </row>
    <row r="85" spans="1:19" x14ac:dyDescent="0.3">
      <c r="A85" t="s">
        <v>109</v>
      </c>
      <c r="B85">
        <v>1470.8261719</v>
      </c>
      <c r="C85">
        <v>1393.3599853999999</v>
      </c>
      <c r="D85">
        <v>1718.7451172000001</v>
      </c>
      <c r="E85">
        <v>1670.2342529</v>
      </c>
      <c r="F85">
        <v>1687.7600098</v>
      </c>
      <c r="G85">
        <v>1486.7800293</v>
      </c>
      <c r="H85">
        <v>1393.3599853999999</v>
      </c>
      <c r="I85">
        <v>1597.6899414</v>
      </c>
      <c r="J85">
        <v>1541.3974608999999</v>
      </c>
      <c r="L85" t="str">
        <f t="shared" si="10"/>
        <v>04NOV2025:12:00:00</v>
      </c>
      <c r="M85">
        <v>12</v>
      </c>
      <c r="N85">
        <f t="shared" si="11"/>
        <v>-77.466186500000049</v>
      </c>
      <c r="O85">
        <f t="shared" si="12"/>
        <v>-77.466186500000049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5.2668485222784636</v>
      </c>
    </row>
    <row r="86" spans="1:19" x14ac:dyDescent="0.3">
      <c r="A86" t="s">
        <v>110</v>
      </c>
      <c r="B86">
        <v>1347.9888916</v>
      </c>
      <c r="C86">
        <v>1470.75</v>
      </c>
      <c r="D86">
        <v>1859.2847899999999</v>
      </c>
      <c r="E86">
        <v>1900.5463867000001</v>
      </c>
      <c r="F86">
        <v>1729.0999756000001</v>
      </c>
      <c r="G86">
        <v>1543.4300536999999</v>
      </c>
      <c r="H86">
        <v>1470.75</v>
      </c>
      <c r="I86">
        <v>1601.9100341999999</v>
      </c>
      <c r="J86">
        <v>1586.2976074000001</v>
      </c>
      <c r="L86" t="str">
        <f t="shared" si="10"/>
        <v>04NOV2025:13:00:00</v>
      </c>
      <c r="M86">
        <v>13</v>
      </c>
      <c r="N86">
        <f t="shared" si="11"/>
        <v>122.76110840000001</v>
      </c>
      <c r="O86" t="str">
        <f t="shared" si="12"/>
        <v/>
      </c>
      <c r="P86">
        <f t="shared" si="13"/>
        <v>122.76110840000001</v>
      </c>
      <c r="Q86" t="str">
        <f t="shared" si="14"/>
        <v/>
      </c>
      <c r="R86">
        <f t="shared" si="15"/>
        <v>1</v>
      </c>
      <c r="S86">
        <f t="shared" si="16"/>
        <v>9.1069821988138422</v>
      </c>
    </row>
    <row r="87" spans="1:19" x14ac:dyDescent="0.3">
      <c r="A87" t="s">
        <v>111</v>
      </c>
      <c r="B87">
        <v>1376.6600341999999</v>
      </c>
      <c r="C87">
        <v>1457.7299805</v>
      </c>
      <c r="D87">
        <v>1806.0670166</v>
      </c>
      <c r="E87">
        <v>1775.2280272999999</v>
      </c>
      <c r="F87">
        <v>1729.7399902</v>
      </c>
      <c r="G87">
        <v>1555.5999756000001</v>
      </c>
      <c r="H87">
        <v>1457.7299805</v>
      </c>
      <c r="I87">
        <v>1609.3900146000001</v>
      </c>
      <c r="J87">
        <v>1588.1149902</v>
      </c>
      <c r="L87" t="str">
        <f t="shared" si="10"/>
        <v>04NOV2025:14:00:00</v>
      </c>
      <c r="M87">
        <v>14</v>
      </c>
      <c r="N87">
        <f t="shared" si="11"/>
        <v>81.069946300000083</v>
      </c>
      <c r="O87" t="str">
        <f t="shared" si="12"/>
        <v/>
      </c>
      <c r="P87">
        <f t="shared" si="13"/>
        <v>81.069946300000083</v>
      </c>
      <c r="Q87" t="str">
        <f t="shared" si="14"/>
        <v/>
      </c>
      <c r="R87">
        <f t="shared" si="15"/>
        <v>1</v>
      </c>
      <c r="S87">
        <f t="shared" si="16"/>
        <v>5.8888864560603871</v>
      </c>
    </row>
    <row r="88" spans="1:19" x14ac:dyDescent="0.3">
      <c r="A88" t="s">
        <v>112</v>
      </c>
      <c r="B88">
        <v>1411.3647461</v>
      </c>
      <c r="C88">
        <v>1480.8900146000001</v>
      </c>
      <c r="D88">
        <v>1730.9827881000001</v>
      </c>
      <c r="E88">
        <v>1642.4772949000001</v>
      </c>
      <c r="F88">
        <v>1726.8100586</v>
      </c>
      <c r="G88">
        <v>1600.2299805</v>
      </c>
      <c r="H88">
        <v>1480.8900146000001</v>
      </c>
      <c r="I88">
        <v>1641.0200195</v>
      </c>
      <c r="J88">
        <v>1612.2375488</v>
      </c>
      <c r="L88" t="str">
        <f t="shared" si="10"/>
        <v>04NOV2025:15:00:00</v>
      </c>
      <c r="M88">
        <v>15</v>
      </c>
      <c r="N88">
        <f t="shared" si="11"/>
        <v>69.525268500000038</v>
      </c>
      <c r="O88" t="str">
        <f t="shared" si="12"/>
        <v/>
      </c>
      <c r="P88">
        <f t="shared" si="13"/>
        <v>69.525268500000038</v>
      </c>
      <c r="Q88" t="str">
        <f t="shared" si="14"/>
        <v/>
      </c>
      <c r="R88">
        <f t="shared" si="15"/>
        <v>1</v>
      </c>
      <c r="S88">
        <f t="shared" si="16"/>
        <v>4.9261021073480844</v>
      </c>
    </row>
    <row r="89" spans="1:19" x14ac:dyDescent="0.3">
      <c r="A89" t="s">
        <v>113</v>
      </c>
      <c r="B89">
        <v>1454.9086914</v>
      </c>
      <c r="C89">
        <v>1515.2199707</v>
      </c>
      <c r="D89">
        <v>1712.6098632999999</v>
      </c>
      <c r="E89">
        <v>1596.2740478999999</v>
      </c>
      <c r="F89">
        <v>1777.3599853999999</v>
      </c>
      <c r="G89">
        <v>1636.2900391000001</v>
      </c>
      <c r="H89">
        <v>1515.2199707</v>
      </c>
      <c r="I89">
        <v>1660.3299560999999</v>
      </c>
      <c r="J89">
        <v>1647.3000488</v>
      </c>
      <c r="L89" t="str">
        <f t="shared" si="10"/>
        <v>04NOV2025:16:00:00</v>
      </c>
      <c r="M89">
        <v>16</v>
      </c>
      <c r="N89">
        <f t="shared" si="11"/>
        <v>60.311279300000024</v>
      </c>
      <c r="O89" t="str">
        <f t="shared" si="12"/>
        <v/>
      </c>
      <c r="P89">
        <f t="shared" si="13"/>
        <v>60.311279300000024</v>
      </c>
      <c r="Q89" t="str">
        <f t="shared" si="14"/>
        <v/>
      </c>
      <c r="R89">
        <f t="shared" si="15"/>
        <v>1</v>
      </c>
      <c r="S89">
        <f t="shared" si="16"/>
        <v>4.1453652491390995</v>
      </c>
    </row>
    <row r="90" spans="1:19" x14ac:dyDescent="0.3">
      <c r="A90" t="s">
        <v>114</v>
      </c>
      <c r="B90">
        <v>1586.1131591999999</v>
      </c>
      <c r="C90">
        <v>1544.6700439000001</v>
      </c>
      <c r="D90">
        <v>1734.7268065999999</v>
      </c>
      <c r="E90">
        <v>1593.1601562999999</v>
      </c>
      <c r="F90">
        <v>1817.6300048999999</v>
      </c>
      <c r="G90">
        <v>1670.5400391000001</v>
      </c>
      <c r="H90">
        <v>1544.6700439000001</v>
      </c>
      <c r="I90">
        <v>1691.5500488</v>
      </c>
      <c r="J90">
        <v>1681.0974120999999</v>
      </c>
      <c r="L90" t="str">
        <f t="shared" si="10"/>
        <v>04NOV2025:17:00:00</v>
      </c>
      <c r="M90">
        <v>17</v>
      </c>
      <c r="N90">
        <f t="shared" si="11"/>
        <v>-41.443115299999818</v>
      </c>
      <c r="O90">
        <f t="shared" si="12"/>
        <v>-41.443115299999818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2.6128725469311909</v>
      </c>
    </row>
    <row r="91" spans="1:19" x14ac:dyDescent="0.3">
      <c r="A91" t="s">
        <v>115</v>
      </c>
      <c r="B91">
        <v>1624.2951660000001</v>
      </c>
      <c r="C91">
        <v>1543.0100098</v>
      </c>
      <c r="D91">
        <v>1753.0782471</v>
      </c>
      <c r="E91">
        <v>1610.8736572</v>
      </c>
      <c r="F91">
        <v>1782.9399414</v>
      </c>
      <c r="G91">
        <v>1654.7299805</v>
      </c>
      <c r="H91">
        <v>1543.0100098</v>
      </c>
      <c r="I91">
        <v>1696.0200195</v>
      </c>
      <c r="J91">
        <v>1669.1749268000001</v>
      </c>
      <c r="L91" t="str">
        <f t="shared" si="10"/>
        <v>04NOV2025:18:00:00</v>
      </c>
      <c r="M91">
        <v>18</v>
      </c>
      <c r="N91">
        <f t="shared" si="11"/>
        <v>-81.285156200000074</v>
      </c>
      <c r="O91">
        <f t="shared" si="12"/>
        <v>-81.285156200000074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5.00433405833334</v>
      </c>
    </row>
    <row r="92" spans="1:19" x14ac:dyDescent="0.3">
      <c r="A92" t="s">
        <v>116</v>
      </c>
      <c r="B92">
        <v>1687.5256348</v>
      </c>
      <c r="C92">
        <v>1560.9699707</v>
      </c>
      <c r="D92">
        <v>1725.3930664</v>
      </c>
      <c r="E92">
        <v>1618.0101318</v>
      </c>
      <c r="F92">
        <v>1779.5300293</v>
      </c>
      <c r="G92">
        <v>1657.1199951000001</v>
      </c>
      <c r="H92">
        <v>1560.9699707</v>
      </c>
      <c r="I92">
        <v>1702.3699951000001</v>
      </c>
      <c r="J92">
        <v>1674.9975586</v>
      </c>
      <c r="L92" t="str">
        <f t="shared" si="10"/>
        <v>04NOV2025:19:00:00</v>
      </c>
      <c r="M92">
        <v>19</v>
      </c>
      <c r="N92">
        <f t="shared" si="11"/>
        <v>-126.55566410000006</v>
      </c>
      <c r="O92">
        <f t="shared" si="12"/>
        <v>-126.55566410000006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7.4994809850695399</v>
      </c>
    </row>
    <row r="93" spans="1:19" x14ac:dyDescent="0.3">
      <c r="A93" t="s">
        <v>117</v>
      </c>
      <c r="B93">
        <v>1649.1135254000001</v>
      </c>
      <c r="C93">
        <v>1553.0899658000001</v>
      </c>
      <c r="D93">
        <v>1732.1711425999999</v>
      </c>
      <c r="E93">
        <v>1611.3894043</v>
      </c>
      <c r="F93">
        <v>1741.6600341999999</v>
      </c>
      <c r="G93">
        <v>1639.5200195</v>
      </c>
      <c r="H93">
        <v>1553.0899658000001</v>
      </c>
      <c r="I93">
        <v>1681.9799805</v>
      </c>
      <c r="J93">
        <v>1654.0625</v>
      </c>
      <c r="L93" t="str">
        <f t="shared" si="10"/>
        <v>04NOV2025:20:00:00</v>
      </c>
      <c r="M93">
        <v>20</v>
      </c>
      <c r="N93">
        <f t="shared" si="11"/>
        <v>-96.023559599999999</v>
      </c>
      <c r="O93">
        <f t="shared" si="12"/>
        <v>-96.023559599999999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5.8227379814078617</v>
      </c>
    </row>
    <row r="94" spans="1:19" x14ac:dyDescent="0.3">
      <c r="A94" t="s">
        <v>118</v>
      </c>
      <c r="B94">
        <v>1617.7849120999999</v>
      </c>
      <c r="C94">
        <v>1525.8900146000001</v>
      </c>
      <c r="D94">
        <v>1707.932251</v>
      </c>
      <c r="E94">
        <v>1622.7382812999999</v>
      </c>
      <c r="F94">
        <v>1676.3800048999999</v>
      </c>
      <c r="G94">
        <v>1596.9300536999999</v>
      </c>
      <c r="H94">
        <v>1525.8900146000001</v>
      </c>
      <c r="I94">
        <v>1630.6199951000001</v>
      </c>
      <c r="J94">
        <v>1607.4550781</v>
      </c>
      <c r="L94" t="str">
        <f t="shared" si="10"/>
        <v>04NOV2025:21:00:00</v>
      </c>
      <c r="M94">
        <v>21</v>
      </c>
      <c r="N94">
        <f t="shared" si="11"/>
        <v>-91.894897499999843</v>
      </c>
      <c r="O94">
        <f t="shared" si="12"/>
        <v>-91.894897499999843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5.6802914165340885</v>
      </c>
    </row>
    <row r="95" spans="1:19" x14ac:dyDescent="0.3">
      <c r="A95" t="s">
        <v>119</v>
      </c>
      <c r="B95">
        <v>1545.6894531</v>
      </c>
      <c r="C95">
        <v>1498.1199951000001</v>
      </c>
      <c r="D95">
        <v>1646.1113281</v>
      </c>
      <c r="E95">
        <v>1669.6175536999999</v>
      </c>
      <c r="F95">
        <v>1620.4899902</v>
      </c>
      <c r="G95">
        <v>1550.1899414</v>
      </c>
      <c r="H95">
        <v>1498.1199951000001</v>
      </c>
      <c r="I95">
        <v>1572.1700439000001</v>
      </c>
      <c r="J95">
        <v>1560.2424315999999</v>
      </c>
      <c r="L95" t="str">
        <f t="shared" si="10"/>
        <v>04NOV2025:22:00:00</v>
      </c>
      <c r="M95">
        <v>22</v>
      </c>
      <c r="N95">
        <f t="shared" si="11"/>
        <v>-47.569457999999941</v>
      </c>
      <c r="O95">
        <f t="shared" si="12"/>
        <v>-47.569457999999941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3.077555967312561</v>
      </c>
    </row>
    <row r="96" spans="1:19" x14ac:dyDescent="0.3">
      <c r="A96" t="s">
        <v>120</v>
      </c>
      <c r="B96">
        <v>1444.2650146000001</v>
      </c>
      <c r="C96">
        <v>1424.7700195</v>
      </c>
      <c r="D96">
        <v>1540.0534668</v>
      </c>
      <c r="E96">
        <v>1630.7745361</v>
      </c>
      <c r="F96">
        <v>1535.4200439000001</v>
      </c>
      <c r="G96">
        <v>1463.4300536999999</v>
      </c>
      <c r="H96">
        <v>1424.7700195</v>
      </c>
      <c r="I96">
        <v>1481.4399414</v>
      </c>
      <c r="J96">
        <v>1476.2650146000001</v>
      </c>
      <c r="L96" t="str">
        <f t="shared" si="10"/>
        <v>04NOV2025:23:00:00</v>
      </c>
      <c r="M96">
        <v>23</v>
      </c>
      <c r="N96">
        <f t="shared" si="11"/>
        <v>-19.494995100000096</v>
      </c>
      <c r="O96">
        <f t="shared" si="12"/>
        <v>-19.494995100000096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1.349821182603345</v>
      </c>
    </row>
    <row r="97" spans="1:19" x14ac:dyDescent="0.3">
      <c r="A97" t="s">
        <v>121</v>
      </c>
      <c r="B97">
        <v>1358.9311522999999</v>
      </c>
      <c r="C97">
        <v>1362.0100098</v>
      </c>
      <c r="D97">
        <v>1493.1511230000001</v>
      </c>
      <c r="E97">
        <v>1605.2287598</v>
      </c>
      <c r="F97">
        <v>1427.9300536999999</v>
      </c>
      <c r="G97">
        <v>1383.3299560999999</v>
      </c>
      <c r="H97">
        <v>1362.0100098</v>
      </c>
      <c r="I97">
        <v>1392.4699707</v>
      </c>
      <c r="J97">
        <v>1391.4350586</v>
      </c>
      <c r="L97" t="str">
        <f t="shared" si="10"/>
        <v>05NOV2025:00:00:00</v>
      </c>
      <c r="M97">
        <v>24</v>
      </c>
      <c r="N97">
        <f t="shared" si="11"/>
        <v>3.0788575000001401</v>
      </c>
      <c r="O97" t="str">
        <f t="shared" si="12"/>
        <v/>
      </c>
      <c r="P97">
        <f t="shared" si="13"/>
        <v>3.0788575000001401</v>
      </c>
      <c r="Q97" t="str">
        <f t="shared" si="14"/>
        <v/>
      </c>
      <c r="R97">
        <f t="shared" si="15"/>
        <v>1</v>
      </c>
      <c r="S97">
        <f t="shared" si="16"/>
        <v>0.22656464198271956</v>
      </c>
    </row>
    <row r="98" spans="1:19" x14ac:dyDescent="0.3">
      <c r="A98" t="s">
        <v>122</v>
      </c>
      <c r="B98">
        <v>1313.7261963000001</v>
      </c>
      <c r="C98">
        <v>1331.6500243999999</v>
      </c>
      <c r="D98">
        <v>1365.1662598</v>
      </c>
      <c r="E98">
        <v>1405.3498535000001</v>
      </c>
      <c r="F98">
        <v>1320.8699951000001</v>
      </c>
      <c r="G98">
        <v>1334.3699951000001</v>
      </c>
      <c r="H98">
        <v>1324.4399414</v>
      </c>
      <c r="I98">
        <v>1324.3299560999999</v>
      </c>
      <c r="J98">
        <v>1326.0024414</v>
      </c>
      <c r="L98" t="str">
        <f t="shared" si="10"/>
        <v>05NOV2025:01:00:00</v>
      </c>
      <c r="M98">
        <v>1</v>
      </c>
      <c r="N98">
        <f t="shared" si="11"/>
        <v>17.92382809999981</v>
      </c>
      <c r="O98" t="str">
        <f t="shared" si="12"/>
        <v/>
      </c>
      <c r="P98">
        <f t="shared" si="13"/>
        <v>17.92382809999981</v>
      </c>
      <c r="Q98" t="str">
        <f t="shared" si="14"/>
        <v/>
      </c>
      <c r="R98">
        <f t="shared" si="15"/>
        <v>1</v>
      </c>
      <c r="S98">
        <f t="shared" si="16"/>
        <v>1.364350360865207</v>
      </c>
    </row>
    <row r="99" spans="1:19" x14ac:dyDescent="0.3">
      <c r="A99" t="s">
        <v>123</v>
      </c>
      <c r="B99">
        <v>1338.9161377</v>
      </c>
      <c r="C99">
        <v>1333.3299560999999</v>
      </c>
      <c r="D99">
        <v>1379.9437256000001</v>
      </c>
      <c r="E99">
        <v>1391.1728516000001</v>
      </c>
      <c r="F99">
        <v>1288.0699463000001</v>
      </c>
      <c r="G99">
        <v>1294.2700195</v>
      </c>
      <c r="H99">
        <v>1288.5600586</v>
      </c>
      <c r="I99">
        <v>1281.0400391000001</v>
      </c>
      <c r="J99">
        <v>1287.9849853999999</v>
      </c>
      <c r="L99" t="str">
        <f t="shared" si="10"/>
        <v>05NOV2025:02:00:00</v>
      </c>
      <c r="M99">
        <v>2</v>
      </c>
      <c r="N99">
        <f t="shared" si="11"/>
        <v>-5.5861816000001454</v>
      </c>
      <c r="O99">
        <f t="shared" si="12"/>
        <v>-5.5861816000001454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0.41721669062829653</v>
      </c>
    </row>
    <row r="100" spans="1:19" x14ac:dyDescent="0.3">
      <c r="A100" t="s">
        <v>124</v>
      </c>
      <c r="B100">
        <v>1343.8120117000001</v>
      </c>
      <c r="C100">
        <v>1334.4100341999999</v>
      </c>
      <c r="D100">
        <v>1372.7384033000001</v>
      </c>
      <c r="E100">
        <v>1300.1165771000001</v>
      </c>
      <c r="F100">
        <v>1247.1700439000001</v>
      </c>
      <c r="G100">
        <v>1240.7900391000001</v>
      </c>
      <c r="H100">
        <v>1256.3699951000001</v>
      </c>
      <c r="I100">
        <v>1261.6899414</v>
      </c>
      <c r="J100">
        <v>1251.5050048999999</v>
      </c>
      <c r="L100" t="str">
        <f t="shared" si="10"/>
        <v>05NOV2025:03:00:00</v>
      </c>
      <c r="M100">
        <v>3</v>
      </c>
      <c r="N100">
        <f t="shared" si="11"/>
        <v>-9.4019775000001573</v>
      </c>
      <c r="O100">
        <f t="shared" si="12"/>
        <v>-9.4019775000001573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0.69964975890534797</v>
      </c>
    </row>
    <row r="101" spans="1:19" x14ac:dyDescent="0.3">
      <c r="A101" t="s">
        <v>125</v>
      </c>
      <c r="B101">
        <v>1306.2591553</v>
      </c>
      <c r="C101">
        <v>1346.3699951000001</v>
      </c>
      <c r="D101">
        <v>1389.4157714999999</v>
      </c>
      <c r="E101">
        <v>1297.5150146000001</v>
      </c>
      <c r="F101">
        <v>1226.2900391000001</v>
      </c>
      <c r="G101">
        <v>1244.1800536999999</v>
      </c>
      <c r="H101">
        <v>1241.5300293</v>
      </c>
      <c r="I101">
        <v>1266.4499512</v>
      </c>
      <c r="J101">
        <v>1244.6125488</v>
      </c>
      <c r="L101" t="str">
        <f t="shared" si="10"/>
        <v>05NOV2025:04:00:00</v>
      </c>
      <c r="M101">
        <v>4</v>
      </c>
      <c r="N101">
        <f t="shared" si="11"/>
        <v>40.110839800000122</v>
      </c>
      <c r="O101" t="str">
        <f t="shared" si="12"/>
        <v/>
      </c>
      <c r="P101">
        <f t="shared" si="13"/>
        <v>40.110839800000122</v>
      </c>
      <c r="Q101" t="str">
        <f t="shared" si="14"/>
        <v/>
      </c>
      <c r="R101">
        <f t="shared" si="15"/>
        <v>1</v>
      </c>
      <c r="S101">
        <f t="shared" si="16"/>
        <v>3.0706647786738865</v>
      </c>
    </row>
    <row r="102" spans="1:19" x14ac:dyDescent="0.3">
      <c r="A102" t="s">
        <v>126</v>
      </c>
      <c r="B102">
        <v>1266.5865478999999</v>
      </c>
      <c r="C102">
        <v>1350.4399414</v>
      </c>
      <c r="D102">
        <v>1399.2719727000001</v>
      </c>
      <c r="E102">
        <v>1287.1674805</v>
      </c>
      <c r="F102">
        <v>1223.8599853999999</v>
      </c>
      <c r="G102">
        <v>1288.5699463000001</v>
      </c>
      <c r="H102">
        <v>1247.0699463000001</v>
      </c>
      <c r="I102">
        <v>1283.0100098</v>
      </c>
      <c r="J102">
        <v>1260.6274414</v>
      </c>
      <c r="L102" t="str">
        <f t="shared" si="10"/>
        <v>05NOV2025:05:00:00</v>
      </c>
      <c r="M102">
        <v>5</v>
      </c>
      <c r="N102">
        <f t="shared" si="11"/>
        <v>83.853393500000038</v>
      </c>
      <c r="O102" t="str">
        <f t="shared" si="12"/>
        <v/>
      </c>
      <c r="P102">
        <f t="shared" si="13"/>
        <v>83.853393500000038</v>
      </c>
      <c r="Q102" t="str">
        <f t="shared" si="14"/>
        <v/>
      </c>
      <c r="R102">
        <f t="shared" si="15"/>
        <v>1</v>
      </c>
      <c r="S102">
        <f t="shared" si="16"/>
        <v>6.6204235027625185</v>
      </c>
    </row>
    <row r="103" spans="1:19" x14ac:dyDescent="0.3">
      <c r="A103" t="s">
        <v>127</v>
      </c>
      <c r="B103">
        <v>1357.5019531</v>
      </c>
      <c r="C103">
        <v>1382.4899902</v>
      </c>
      <c r="D103">
        <v>1440.5977783000001</v>
      </c>
      <c r="E103">
        <v>1325.8604736</v>
      </c>
      <c r="F103">
        <v>1272.8100586</v>
      </c>
      <c r="G103">
        <v>1373.3699951000001</v>
      </c>
      <c r="H103">
        <v>1291.1899414</v>
      </c>
      <c r="I103">
        <v>1338.3699951000001</v>
      </c>
      <c r="J103">
        <v>1318.9350586</v>
      </c>
      <c r="L103" t="str">
        <f t="shared" si="10"/>
        <v>05NOV2025:06:00:00</v>
      </c>
      <c r="M103">
        <v>6</v>
      </c>
      <c r="N103">
        <f t="shared" si="11"/>
        <v>24.988037099999929</v>
      </c>
      <c r="O103" t="str">
        <f t="shared" si="12"/>
        <v/>
      </c>
      <c r="P103">
        <f t="shared" si="13"/>
        <v>24.988037099999929</v>
      </c>
      <c r="Q103" t="str">
        <f t="shared" si="14"/>
        <v/>
      </c>
      <c r="R103">
        <f t="shared" si="15"/>
        <v>1</v>
      </c>
      <c r="S103">
        <f t="shared" si="16"/>
        <v>1.8407367328597273</v>
      </c>
    </row>
    <row r="104" spans="1:19" x14ac:dyDescent="0.3">
      <c r="A104" t="s">
        <v>128</v>
      </c>
      <c r="B104">
        <v>1509.8371582</v>
      </c>
      <c r="C104">
        <v>1516.3100586</v>
      </c>
      <c r="D104">
        <v>1536.0793457</v>
      </c>
      <c r="E104">
        <v>1412.2022704999999</v>
      </c>
      <c r="F104">
        <v>1377.75</v>
      </c>
      <c r="G104">
        <v>1510.75</v>
      </c>
      <c r="H104">
        <v>1378.5699463000001</v>
      </c>
      <c r="I104">
        <v>1466.0500488</v>
      </c>
      <c r="J104">
        <v>1433.2800293</v>
      </c>
      <c r="L104" t="str">
        <f t="shared" si="10"/>
        <v>05NOV2025:07:00:00</v>
      </c>
      <c r="M104">
        <v>7</v>
      </c>
      <c r="N104">
        <f t="shared" si="11"/>
        <v>6.4729004000000714</v>
      </c>
      <c r="O104" t="str">
        <f t="shared" si="12"/>
        <v/>
      </c>
      <c r="P104">
        <f t="shared" si="13"/>
        <v>6.4729004000000714</v>
      </c>
      <c r="Q104" t="str">
        <f t="shared" si="14"/>
        <v/>
      </c>
      <c r="R104">
        <f t="shared" si="15"/>
        <v>1</v>
      </c>
      <c r="S104">
        <f t="shared" si="16"/>
        <v>0.42871513426765462</v>
      </c>
    </row>
    <row r="105" spans="1:19" x14ac:dyDescent="0.3">
      <c r="A105" t="s">
        <v>129</v>
      </c>
      <c r="B105">
        <v>1533.440918</v>
      </c>
      <c r="C105">
        <v>1564.7399902</v>
      </c>
      <c r="D105">
        <v>1532.7099608999999</v>
      </c>
      <c r="E105">
        <v>1450.5194091999999</v>
      </c>
      <c r="F105">
        <v>1403.5100098</v>
      </c>
      <c r="G105">
        <v>1532.1400146000001</v>
      </c>
      <c r="H105">
        <v>1407.8299560999999</v>
      </c>
      <c r="I105">
        <v>1501.5999756000001</v>
      </c>
      <c r="J105">
        <v>1461.2700195</v>
      </c>
      <c r="L105" t="str">
        <f t="shared" si="10"/>
        <v>05NOV2025:08:00:00</v>
      </c>
      <c r="M105">
        <v>8</v>
      </c>
      <c r="N105">
        <f t="shared" si="11"/>
        <v>31.299072199999955</v>
      </c>
      <c r="O105" t="str">
        <f t="shared" si="12"/>
        <v/>
      </c>
      <c r="P105">
        <f t="shared" si="13"/>
        <v>31.299072199999955</v>
      </c>
      <c r="Q105" t="str">
        <f t="shared" si="14"/>
        <v/>
      </c>
      <c r="R105">
        <f t="shared" si="15"/>
        <v>1</v>
      </c>
      <c r="S105">
        <f t="shared" si="16"/>
        <v>2.0411006275234893</v>
      </c>
    </row>
    <row r="106" spans="1:19" x14ac:dyDescent="0.3">
      <c r="A106" t="s">
        <v>130</v>
      </c>
      <c r="B106">
        <v>1778.9055175999999</v>
      </c>
      <c r="C106">
        <v>1546.6999512</v>
      </c>
      <c r="D106">
        <v>1609.4910889</v>
      </c>
      <c r="E106">
        <v>1618.4516602000001</v>
      </c>
      <c r="F106">
        <v>1436.7800293</v>
      </c>
      <c r="G106">
        <v>1507.9300536999999</v>
      </c>
      <c r="H106">
        <v>1408.3900146000001</v>
      </c>
      <c r="I106">
        <v>1505.7399902</v>
      </c>
      <c r="J106">
        <v>1464.7099608999999</v>
      </c>
      <c r="L106" t="str">
        <f t="shared" si="10"/>
        <v>05NOV2025:09:00:00</v>
      </c>
      <c r="M106">
        <v>9</v>
      </c>
      <c r="N106">
        <f t="shared" si="11"/>
        <v>-232.20556639999995</v>
      </c>
      <c r="O106">
        <f t="shared" si="12"/>
        <v>-232.20556639999995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13.053282712466864</v>
      </c>
    </row>
    <row r="107" spans="1:19" x14ac:dyDescent="0.3">
      <c r="A107" t="s">
        <v>131</v>
      </c>
      <c r="B107">
        <v>1852.5144043</v>
      </c>
      <c r="C107">
        <v>1610.8499756000001</v>
      </c>
      <c r="D107">
        <v>1643.6025391000001</v>
      </c>
      <c r="E107">
        <v>1690.784668</v>
      </c>
      <c r="F107">
        <v>1486.4100341999999</v>
      </c>
      <c r="G107">
        <v>1515.2600098</v>
      </c>
      <c r="H107">
        <v>1446.0500488</v>
      </c>
      <c r="I107">
        <v>1509.4799805</v>
      </c>
      <c r="J107">
        <v>1489.2999268000001</v>
      </c>
      <c r="L107" t="str">
        <f t="shared" si="10"/>
        <v>05NOV2025:10:00:00</v>
      </c>
      <c r="M107">
        <v>10</v>
      </c>
      <c r="N107">
        <f t="shared" si="11"/>
        <v>-241.66442869999992</v>
      </c>
      <c r="O107">
        <f t="shared" si="12"/>
        <v>-241.66442869999992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13.045211855792097</v>
      </c>
    </row>
    <row r="108" spans="1:19" x14ac:dyDescent="0.3">
      <c r="A108" t="s">
        <v>132</v>
      </c>
      <c r="B108">
        <v>1544.9361572</v>
      </c>
      <c r="C108">
        <v>1591.4899902</v>
      </c>
      <c r="D108">
        <v>1573.1176757999999</v>
      </c>
      <c r="E108">
        <v>1607.8165283000001</v>
      </c>
      <c r="F108">
        <v>1483.5200195</v>
      </c>
      <c r="G108">
        <v>1493.3000488</v>
      </c>
      <c r="H108">
        <v>1443.9399414</v>
      </c>
      <c r="I108">
        <v>1523.2199707</v>
      </c>
      <c r="J108">
        <v>1485.9948730000001</v>
      </c>
      <c r="L108" t="str">
        <f t="shared" si="10"/>
        <v>05NOV2025:11:00:00</v>
      </c>
      <c r="M108">
        <v>11</v>
      </c>
      <c r="N108">
        <f t="shared" si="11"/>
        <v>46.553832999999941</v>
      </c>
      <c r="O108" t="str">
        <f t="shared" si="12"/>
        <v/>
      </c>
      <c r="P108">
        <f t="shared" si="13"/>
        <v>46.553832999999941</v>
      </c>
      <c r="Q108" t="str">
        <f t="shared" si="14"/>
        <v/>
      </c>
      <c r="R108">
        <f t="shared" si="15"/>
        <v>1</v>
      </c>
      <c r="S108">
        <f t="shared" si="16"/>
        <v>3.0133175913477768</v>
      </c>
    </row>
    <row r="109" spans="1:19" x14ac:dyDescent="0.3">
      <c r="A109" t="s">
        <v>133</v>
      </c>
      <c r="B109">
        <v>1470.1489257999999</v>
      </c>
      <c r="C109">
        <v>1582.7099608999999</v>
      </c>
      <c r="D109">
        <v>1599.5273437999999</v>
      </c>
      <c r="E109">
        <v>1494.6411132999999</v>
      </c>
      <c r="F109">
        <v>1513.8199463000001</v>
      </c>
      <c r="G109">
        <v>1413.9000243999999</v>
      </c>
      <c r="H109">
        <v>1383.5999756000001</v>
      </c>
      <c r="I109">
        <v>1532.25</v>
      </c>
      <c r="J109">
        <v>1460.8924560999999</v>
      </c>
      <c r="L109" t="str">
        <f t="shared" si="10"/>
        <v>05NOV2025:12:00:00</v>
      </c>
      <c r="M109">
        <v>12</v>
      </c>
      <c r="N109">
        <f t="shared" si="11"/>
        <v>112.56103510000003</v>
      </c>
      <c r="O109" t="str">
        <f t="shared" si="12"/>
        <v/>
      </c>
      <c r="P109">
        <f t="shared" si="13"/>
        <v>112.56103510000003</v>
      </c>
      <c r="Q109" t="str">
        <f t="shared" si="14"/>
        <v/>
      </c>
      <c r="R109">
        <f t="shared" si="15"/>
        <v>1</v>
      </c>
      <c r="S109">
        <f t="shared" si="16"/>
        <v>7.6564375978949561</v>
      </c>
    </row>
    <row r="110" spans="1:19" x14ac:dyDescent="0.3">
      <c r="A110" t="s">
        <v>134</v>
      </c>
      <c r="B110">
        <v>1479.9720459</v>
      </c>
      <c r="C110">
        <v>1600.3900146000001</v>
      </c>
      <c r="D110">
        <v>1799.2719727000001</v>
      </c>
      <c r="E110">
        <v>1647.2052002</v>
      </c>
      <c r="F110">
        <v>1679.9699707</v>
      </c>
      <c r="G110">
        <v>1576.9399414</v>
      </c>
      <c r="H110">
        <v>1513.1700439000001</v>
      </c>
      <c r="I110">
        <v>1576.7900391000001</v>
      </c>
      <c r="J110">
        <v>1586.7175293</v>
      </c>
      <c r="L110" t="str">
        <f t="shared" si="10"/>
        <v>05NOV2025:13:00:00</v>
      </c>
      <c r="M110">
        <v>13</v>
      </c>
      <c r="N110">
        <f t="shared" si="11"/>
        <v>120.41796870000007</v>
      </c>
      <c r="O110" t="str">
        <f t="shared" si="12"/>
        <v/>
      </c>
      <c r="P110">
        <f t="shared" si="13"/>
        <v>120.41796870000007</v>
      </c>
      <c r="Q110" t="str">
        <f t="shared" si="14"/>
        <v/>
      </c>
      <c r="R110">
        <f t="shared" si="15"/>
        <v>1</v>
      </c>
      <c r="S110">
        <f t="shared" si="16"/>
        <v>8.1365029179839379</v>
      </c>
    </row>
    <row r="111" spans="1:19" x14ac:dyDescent="0.3">
      <c r="A111" t="s">
        <v>135</v>
      </c>
      <c r="B111">
        <v>1526.6904297000001</v>
      </c>
      <c r="C111">
        <v>1615.2399902</v>
      </c>
      <c r="D111">
        <v>1805.9770507999999</v>
      </c>
      <c r="E111">
        <v>1636.8496094</v>
      </c>
      <c r="F111">
        <v>1724.0899658000001</v>
      </c>
      <c r="G111">
        <v>1591.9399414</v>
      </c>
      <c r="H111">
        <v>1527.9899902</v>
      </c>
      <c r="I111">
        <v>1620.6999512</v>
      </c>
      <c r="J111">
        <v>1616.1799315999999</v>
      </c>
      <c r="L111" t="str">
        <f t="shared" si="10"/>
        <v>05NOV2025:14:00:00</v>
      </c>
      <c r="M111">
        <v>14</v>
      </c>
      <c r="N111">
        <f t="shared" si="11"/>
        <v>88.54956049999987</v>
      </c>
      <c r="O111" t="str">
        <f t="shared" si="12"/>
        <v/>
      </c>
      <c r="P111">
        <f t="shared" si="13"/>
        <v>88.54956049999987</v>
      </c>
      <c r="Q111" t="str">
        <f t="shared" si="14"/>
        <v/>
      </c>
      <c r="R111">
        <f t="shared" si="15"/>
        <v>1</v>
      </c>
      <c r="S111">
        <f t="shared" si="16"/>
        <v>5.800099272083612</v>
      </c>
    </row>
    <row r="112" spans="1:19" x14ac:dyDescent="0.3">
      <c r="A112" t="s">
        <v>136</v>
      </c>
      <c r="B112">
        <v>1579.3123779</v>
      </c>
      <c r="C112">
        <v>1673.9499512</v>
      </c>
      <c r="D112">
        <v>1779.0443115</v>
      </c>
      <c r="E112">
        <v>1609.6014404</v>
      </c>
      <c r="F112">
        <v>1726.0500488</v>
      </c>
      <c r="G112">
        <v>1618.25</v>
      </c>
      <c r="H112">
        <v>1554.0100098</v>
      </c>
      <c r="I112">
        <v>1667.5699463000001</v>
      </c>
      <c r="J112">
        <v>1641.4699707</v>
      </c>
      <c r="L112" t="str">
        <f t="shared" si="10"/>
        <v>05NOV2025:15:00:00</v>
      </c>
      <c r="M112">
        <v>15</v>
      </c>
      <c r="N112">
        <f t="shared" si="11"/>
        <v>94.637573299999985</v>
      </c>
      <c r="O112" t="str">
        <f t="shared" si="12"/>
        <v/>
      </c>
      <c r="P112">
        <f t="shared" si="13"/>
        <v>94.637573299999985</v>
      </c>
      <c r="Q112" t="str">
        <f t="shared" si="14"/>
        <v/>
      </c>
      <c r="R112">
        <f t="shared" si="15"/>
        <v>1</v>
      </c>
      <c r="S112">
        <f t="shared" si="16"/>
        <v>5.9923277132696739</v>
      </c>
    </row>
    <row r="113" spans="1:19" x14ac:dyDescent="0.3">
      <c r="A113" t="s">
        <v>137</v>
      </c>
      <c r="B113">
        <v>1642.6723632999999</v>
      </c>
      <c r="C113">
        <v>1706.4300536999999</v>
      </c>
      <c r="D113">
        <v>1796.9355469</v>
      </c>
      <c r="E113">
        <v>1629.7985839999999</v>
      </c>
      <c r="F113">
        <v>1771.2800293</v>
      </c>
      <c r="G113">
        <v>1642.5100098</v>
      </c>
      <c r="H113">
        <v>1595.1700439000001</v>
      </c>
      <c r="I113">
        <v>1704.75</v>
      </c>
      <c r="J113">
        <v>1678.4274902</v>
      </c>
      <c r="L113" t="str">
        <f t="shared" si="10"/>
        <v>05NOV2025:16:00:00</v>
      </c>
      <c r="M113">
        <v>16</v>
      </c>
      <c r="N113">
        <f t="shared" si="11"/>
        <v>63.757690400000001</v>
      </c>
      <c r="O113" t="str">
        <f t="shared" si="12"/>
        <v/>
      </c>
      <c r="P113">
        <f t="shared" si="13"/>
        <v>63.757690400000001</v>
      </c>
      <c r="Q113" t="str">
        <f t="shared" si="14"/>
        <v/>
      </c>
      <c r="R113">
        <f t="shared" si="15"/>
        <v>1</v>
      </c>
      <c r="S113">
        <f t="shared" si="16"/>
        <v>3.8813394456771526</v>
      </c>
    </row>
    <row r="114" spans="1:19" x14ac:dyDescent="0.3">
      <c r="A114" t="s">
        <v>138</v>
      </c>
      <c r="B114">
        <v>1788.4975586</v>
      </c>
      <c r="C114">
        <v>1685.1300048999999</v>
      </c>
      <c r="D114">
        <v>1848.5914307</v>
      </c>
      <c r="E114">
        <v>1687.5367432</v>
      </c>
      <c r="F114">
        <v>1798.6500243999999</v>
      </c>
      <c r="G114">
        <v>1663.5300293</v>
      </c>
      <c r="H114">
        <v>1627.1600341999999</v>
      </c>
      <c r="I114">
        <v>1735.5899658000001</v>
      </c>
      <c r="J114">
        <v>1706.2325439000001</v>
      </c>
      <c r="L114" t="str">
        <f t="shared" si="10"/>
        <v>05NOV2025:17:00:00</v>
      </c>
      <c r="M114">
        <v>17</v>
      </c>
      <c r="N114">
        <f t="shared" si="11"/>
        <v>-103.36755370000014</v>
      </c>
      <c r="O114">
        <f t="shared" si="12"/>
        <v>-103.36755370000014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5.7795747722973791</v>
      </c>
    </row>
    <row r="115" spans="1:19" x14ac:dyDescent="0.3">
      <c r="A115" t="s">
        <v>139</v>
      </c>
      <c r="B115">
        <v>1656.6777344</v>
      </c>
      <c r="C115">
        <v>1673.6800536999999</v>
      </c>
      <c r="D115">
        <v>1830.1979980000001</v>
      </c>
      <c r="E115">
        <v>1645.4796143000001</v>
      </c>
      <c r="F115">
        <v>1750.0699463000001</v>
      </c>
      <c r="G115">
        <v>1643.4300536999999</v>
      </c>
      <c r="H115">
        <v>1611.0699463000001</v>
      </c>
      <c r="I115">
        <v>1733.5699463000001</v>
      </c>
      <c r="J115">
        <v>1684.5349120999999</v>
      </c>
      <c r="L115" t="str">
        <f t="shared" si="10"/>
        <v>05NOV2025:18:00:00</v>
      </c>
      <c r="M115">
        <v>18</v>
      </c>
      <c r="N115">
        <f t="shared" si="11"/>
        <v>17.002319299999954</v>
      </c>
      <c r="O115" t="str">
        <f t="shared" si="12"/>
        <v/>
      </c>
      <c r="P115">
        <f t="shared" si="13"/>
        <v>17.002319299999954</v>
      </c>
      <c r="Q115" t="str">
        <f t="shared" si="14"/>
        <v/>
      </c>
      <c r="R115">
        <f t="shared" si="15"/>
        <v>1</v>
      </c>
      <c r="S115">
        <f t="shared" si="16"/>
        <v>1.0262900832766786</v>
      </c>
    </row>
    <row r="116" spans="1:19" x14ac:dyDescent="0.3">
      <c r="A116" t="s">
        <v>140</v>
      </c>
      <c r="B116">
        <v>1755.5168457</v>
      </c>
      <c r="C116">
        <v>1700.0999756000001</v>
      </c>
      <c r="D116">
        <v>1844.6159668</v>
      </c>
      <c r="E116">
        <v>1682.1260986</v>
      </c>
      <c r="F116">
        <v>1756.4399414</v>
      </c>
      <c r="G116">
        <v>1645.2800293</v>
      </c>
      <c r="H116">
        <v>1614.4899902</v>
      </c>
      <c r="I116">
        <v>1715.2700195</v>
      </c>
      <c r="J116">
        <v>1682.8699951000001</v>
      </c>
      <c r="L116" t="str">
        <f t="shared" si="10"/>
        <v>05NOV2025:19:00:00</v>
      </c>
      <c r="M116">
        <v>19</v>
      </c>
      <c r="N116">
        <f t="shared" si="11"/>
        <v>-55.416870099999869</v>
      </c>
      <c r="O116">
        <f t="shared" si="12"/>
        <v>-55.416870099999869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3.1567267631603264</v>
      </c>
    </row>
    <row r="117" spans="1:19" x14ac:dyDescent="0.3">
      <c r="A117" t="s">
        <v>141</v>
      </c>
      <c r="B117">
        <v>1761.1584473</v>
      </c>
      <c r="C117">
        <v>1680.9399414</v>
      </c>
      <c r="D117">
        <v>1813.5015868999999</v>
      </c>
      <c r="E117">
        <v>1618.895874</v>
      </c>
      <c r="F117">
        <v>1693.0899658000001</v>
      </c>
      <c r="G117">
        <v>1627.8599853999999</v>
      </c>
      <c r="H117">
        <v>1589.0699463000001</v>
      </c>
      <c r="I117">
        <v>1672.1300048999999</v>
      </c>
      <c r="J117">
        <v>1645.5374756000001</v>
      </c>
      <c r="L117" t="str">
        <f t="shared" si="10"/>
        <v>05NOV2025:20:00:00</v>
      </c>
      <c r="M117">
        <v>20</v>
      </c>
      <c r="N117">
        <f t="shared" si="11"/>
        <v>-80.218505900000082</v>
      </c>
      <c r="O117">
        <f t="shared" si="12"/>
        <v>-80.218505900000082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4.5548715973274074</v>
      </c>
    </row>
    <row r="118" spans="1:19" x14ac:dyDescent="0.3">
      <c r="A118" t="s">
        <v>142</v>
      </c>
      <c r="B118">
        <v>1717.3914795000001</v>
      </c>
      <c r="C118">
        <v>1666.3199463000001</v>
      </c>
      <c r="D118">
        <v>1763.3822021000001</v>
      </c>
      <c r="E118">
        <v>1585.8366699000001</v>
      </c>
      <c r="F118">
        <v>1639.5999756000001</v>
      </c>
      <c r="G118">
        <v>1594.3900146000001</v>
      </c>
      <c r="H118">
        <v>1555.6500243999999</v>
      </c>
      <c r="I118">
        <v>1617.8800048999999</v>
      </c>
      <c r="J118">
        <v>1601.8800048999999</v>
      </c>
      <c r="L118" t="str">
        <f t="shared" si="10"/>
        <v>05NOV2025:21:00:00</v>
      </c>
      <c r="M118">
        <v>21</v>
      </c>
      <c r="N118">
        <f t="shared" si="11"/>
        <v>-51.071533199999976</v>
      </c>
      <c r="O118">
        <f t="shared" si="12"/>
        <v>-51.071533199999976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2.9737851741799082</v>
      </c>
    </row>
    <row r="119" spans="1:19" x14ac:dyDescent="0.3">
      <c r="A119" t="s">
        <v>143</v>
      </c>
      <c r="B119">
        <v>1636.0891113</v>
      </c>
      <c r="C119">
        <v>1612.0899658000001</v>
      </c>
      <c r="D119">
        <v>1687.8404541</v>
      </c>
      <c r="E119">
        <v>1607.5384521000001</v>
      </c>
      <c r="F119">
        <v>1580.0600586</v>
      </c>
      <c r="G119">
        <v>1533.8599853999999</v>
      </c>
      <c r="H119">
        <v>1509.9499512</v>
      </c>
      <c r="I119">
        <v>1555.0200195</v>
      </c>
      <c r="J119">
        <v>1544.7225341999999</v>
      </c>
      <c r="L119" t="str">
        <f t="shared" si="10"/>
        <v>05NOV2025:22:00:00</v>
      </c>
      <c r="M119">
        <v>22</v>
      </c>
      <c r="N119">
        <f t="shared" si="11"/>
        <v>-23.999145499999941</v>
      </c>
      <c r="O119">
        <f t="shared" si="12"/>
        <v>-23.999145499999941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1.4668605355444702</v>
      </c>
    </row>
    <row r="120" spans="1:19" x14ac:dyDescent="0.3">
      <c r="A120" t="s">
        <v>144</v>
      </c>
      <c r="B120">
        <v>1530.7823486</v>
      </c>
      <c r="C120">
        <v>1522.5300293</v>
      </c>
      <c r="D120">
        <v>1565.8951416</v>
      </c>
      <c r="E120">
        <v>1545.8146973</v>
      </c>
      <c r="F120">
        <v>1507.1199951000001</v>
      </c>
      <c r="G120">
        <v>1485.4899902</v>
      </c>
      <c r="H120">
        <v>1445.6500243999999</v>
      </c>
      <c r="I120">
        <v>1463.7900391000001</v>
      </c>
      <c r="J120">
        <v>1475.5124512</v>
      </c>
      <c r="L120" t="str">
        <f t="shared" si="10"/>
        <v>05NOV2025:23:00:00</v>
      </c>
      <c r="M120">
        <v>23</v>
      </c>
      <c r="N120">
        <f t="shared" si="11"/>
        <v>-8.2523192999999537</v>
      </c>
      <c r="O120">
        <f t="shared" si="12"/>
        <v>-8.2523192999999537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0.53909161596664845</v>
      </c>
    </row>
    <row r="121" spans="1:19" x14ac:dyDescent="0.3">
      <c r="A121" t="s">
        <v>145</v>
      </c>
      <c r="B121">
        <v>1430.0471190999999</v>
      </c>
      <c r="C121">
        <v>1421.7900391000001</v>
      </c>
      <c r="D121">
        <v>1463.2283935999999</v>
      </c>
      <c r="E121">
        <v>1450.8494873</v>
      </c>
      <c r="F121">
        <v>1416.9000243999999</v>
      </c>
      <c r="G121">
        <v>1431.7299805</v>
      </c>
      <c r="H121">
        <v>1380.2600098</v>
      </c>
      <c r="I121">
        <v>1367.0500488</v>
      </c>
      <c r="J121">
        <v>1398.9848632999999</v>
      </c>
      <c r="L121" t="str">
        <f t="shared" si="10"/>
        <v>06NOV2025:00:00:00</v>
      </c>
      <c r="M121">
        <v>24</v>
      </c>
      <c r="N121">
        <f t="shared" si="11"/>
        <v>-8.2570799999998599</v>
      </c>
      <c r="O121">
        <f t="shared" si="12"/>
        <v>-8.2570799999998599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0.57739915627370753</v>
      </c>
    </row>
    <row r="122" spans="1:19" x14ac:dyDescent="0.3">
      <c r="A122" t="s">
        <v>146</v>
      </c>
      <c r="B122">
        <v>1344.0667725000001</v>
      </c>
      <c r="C122">
        <v>1411.8900146000001</v>
      </c>
      <c r="D122">
        <v>1327.2624512</v>
      </c>
      <c r="E122">
        <v>1306.2535399999999</v>
      </c>
      <c r="F122">
        <v>1253.9300536999999</v>
      </c>
      <c r="G122">
        <v>1411.8900146000001</v>
      </c>
      <c r="H122">
        <v>1371.0999756000001</v>
      </c>
      <c r="I122">
        <v>1280.6500243999999</v>
      </c>
      <c r="J122">
        <v>1329.3924560999999</v>
      </c>
      <c r="L122" t="str">
        <f t="shared" si="10"/>
        <v>06NOV2025:01:00:00</v>
      </c>
      <c r="M122">
        <v>1</v>
      </c>
      <c r="N122">
        <f t="shared" si="11"/>
        <v>67.823242100000016</v>
      </c>
      <c r="O122" t="str">
        <f t="shared" si="12"/>
        <v/>
      </c>
      <c r="P122">
        <f t="shared" si="13"/>
        <v>67.823242100000016</v>
      </c>
      <c r="Q122" t="str">
        <f t="shared" si="14"/>
        <v/>
      </c>
      <c r="R122">
        <f t="shared" si="15"/>
        <v>1</v>
      </c>
      <c r="S122">
        <f t="shared" si="16"/>
        <v>5.0461214790576943</v>
      </c>
    </row>
    <row r="123" spans="1:19" x14ac:dyDescent="0.3">
      <c r="A123" t="s">
        <v>147</v>
      </c>
      <c r="B123">
        <v>1254.916626</v>
      </c>
      <c r="C123">
        <v>1365.4200439000001</v>
      </c>
      <c r="D123">
        <v>1318.2436522999999</v>
      </c>
      <c r="E123">
        <v>1274.9266356999999</v>
      </c>
      <c r="F123">
        <v>1231.2700195</v>
      </c>
      <c r="G123">
        <v>1365.4200439000001</v>
      </c>
      <c r="H123">
        <v>1298.0300293</v>
      </c>
      <c r="I123">
        <v>1231.5999756000001</v>
      </c>
      <c r="J123">
        <v>1281.5799560999999</v>
      </c>
      <c r="L123" t="str">
        <f t="shared" si="10"/>
        <v>06NOV2025:02:00:00</v>
      </c>
      <c r="M123">
        <v>2</v>
      </c>
      <c r="N123">
        <f t="shared" si="11"/>
        <v>110.50341790000016</v>
      </c>
      <c r="O123" t="str">
        <f t="shared" si="12"/>
        <v/>
      </c>
      <c r="P123">
        <f t="shared" si="13"/>
        <v>110.50341790000016</v>
      </c>
      <c r="Q123" t="str">
        <f t="shared" si="14"/>
        <v/>
      </c>
      <c r="R123">
        <f t="shared" si="15"/>
        <v>1</v>
      </c>
      <c r="S123">
        <f t="shared" si="16"/>
        <v>8.8056382081912243</v>
      </c>
    </row>
    <row r="124" spans="1:19" x14ac:dyDescent="0.3">
      <c r="A124" t="s">
        <v>148</v>
      </c>
      <c r="B124">
        <v>1221.880249</v>
      </c>
      <c r="C124">
        <v>1333.4899902</v>
      </c>
      <c r="D124">
        <v>1312.4998779</v>
      </c>
      <c r="E124">
        <v>1246.8005370999999</v>
      </c>
      <c r="F124">
        <v>1213.5899658000001</v>
      </c>
      <c r="G124">
        <v>1333.4899902</v>
      </c>
      <c r="H124">
        <v>1262.1899414</v>
      </c>
      <c r="I124">
        <v>1198.5799560999999</v>
      </c>
      <c r="J124">
        <v>1251.9625243999999</v>
      </c>
      <c r="L124" t="str">
        <f t="shared" si="10"/>
        <v>06NOV2025:03:00:00</v>
      </c>
      <c r="M124">
        <v>3</v>
      </c>
      <c r="N124">
        <f t="shared" si="11"/>
        <v>111.60974119999992</v>
      </c>
      <c r="O124" t="str">
        <f t="shared" si="12"/>
        <v/>
      </c>
      <c r="P124">
        <f t="shared" si="13"/>
        <v>111.60974119999992</v>
      </c>
      <c r="Q124" t="str">
        <f t="shared" si="14"/>
        <v/>
      </c>
      <c r="R124">
        <f t="shared" si="15"/>
        <v>1</v>
      </c>
      <c r="S124">
        <f t="shared" si="16"/>
        <v>9.1342618305961274</v>
      </c>
    </row>
    <row r="125" spans="1:19" x14ac:dyDescent="0.3">
      <c r="A125" t="s">
        <v>149</v>
      </c>
      <c r="B125">
        <v>1239.9268798999999</v>
      </c>
      <c r="C125">
        <v>1322.2900391000001</v>
      </c>
      <c r="D125">
        <v>1369.5771483999999</v>
      </c>
      <c r="E125">
        <v>1294.7171631000001</v>
      </c>
      <c r="F125">
        <v>1229.0400391000001</v>
      </c>
      <c r="G125">
        <v>1322.2900391000001</v>
      </c>
      <c r="H125">
        <v>1257.0899658000001</v>
      </c>
      <c r="I125">
        <v>1189.2800293</v>
      </c>
      <c r="J125">
        <v>1249.4250488</v>
      </c>
      <c r="L125" t="str">
        <f t="shared" si="10"/>
        <v>06NOV2025:04:00:00</v>
      </c>
      <c r="M125">
        <v>4</v>
      </c>
      <c r="N125">
        <f t="shared" si="11"/>
        <v>82.363159200000155</v>
      </c>
      <c r="O125" t="str">
        <f t="shared" si="12"/>
        <v/>
      </c>
      <c r="P125">
        <f t="shared" si="13"/>
        <v>82.363159200000155</v>
      </c>
      <c r="Q125" t="str">
        <f t="shared" si="14"/>
        <v/>
      </c>
      <c r="R125">
        <f t="shared" si="15"/>
        <v>1</v>
      </c>
      <c r="S125">
        <f t="shared" si="16"/>
        <v>6.6425819566588276</v>
      </c>
    </row>
    <row r="126" spans="1:19" x14ac:dyDescent="0.3">
      <c r="A126" t="s">
        <v>150</v>
      </c>
      <c r="B126">
        <v>1318.8947754000001</v>
      </c>
      <c r="C126">
        <v>1343.6999512</v>
      </c>
      <c r="D126">
        <v>1380.2424315999999</v>
      </c>
      <c r="E126">
        <v>1338.0982666</v>
      </c>
      <c r="F126">
        <v>1216.1199951000001</v>
      </c>
      <c r="G126">
        <v>1343.6999512</v>
      </c>
      <c r="H126">
        <v>1262.2600098</v>
      </c>
      <c r="I126">
        <v>1199.8499756000001</v>
      </c>
      <c r="J126">
        <v>1255.4824219</v>
      </c>
      <c r="L126" t="str">
        <f t="shared" si="10"/>
        <v>06NOV2025:05:00:00</v>
      </c>
      <c r="M126">
        <v>5</v>
      </c>
      <c r="N126">
        <f t="shared" si="11"/>
        <v>24.805175799999915</v>
      </c>
      <c r="O126" t="str">
        <f t="shared" si="12"/>
        <v/>
      </c>
      <c r="P126">
        <f t="shared" si="13"/>
        <v>24.805175799999915</v>
      </c>
      <c r="Q126" t="str">
        <f t="shared" si="14"/>
        <v/>
      </c>
      <c r="R126">
        <f t="shared" si="15"/>
        <v>1</v>
      </c>
      <c r="S126">
        <f t="shared" si="16"/>
        <v>1.8807547245364511</v>
      </c>
    </row>
    <row r="127" spans="1:19" x14ac:dyDescent="0.3">
      <c r="A127" t="s">
        <v>151</v>
      </c>
      <c r="B127">
        <v>1407.0078125</v>
      </c>
      <c r="C127">
        <v>1467.4899902</v>
      </c>
      <c r="D127">
        <v>1418.0161132999999</v>
      </c>
      <c r="E127">
        <v>1365.4787598</v>
      </c>
      <c r="F127">
        <v>1268.9499512</v>
      </c>
      <c r="G127">
        <v>1467.4899902</v>
      </c>
      <c r="H127">
        <v>1348.3299560999999</v>
      </c>
      <c r="I127">
        <v>1291.6600341999999</v>
      </c>
      <c r="J127">
        <v>1344.1075439000001</v>
      </c>
      <c r="L127" t="str">
        <f t="shared" si="10"/>
        <v>06NOV2025:06:00:00</v>
      </c>
      <c r="M127">
        <v>6</v>
      </c>
      <c r="N127">
        <f t="shared" si="11"/>
        <v>60.482177699999966</v>
      </c>
      <c r="O127" t="str">
        <f t="shared" si="12"/>
        <v/>
      </c>
      <c r="P127">
        <f t="shared" si="13"/>
        <v>60.482177699999966</v>
      </c>
      <c r="Q127" t="str">
        <f t="shared" si="14"/>
        <v/>
      </c>
      <c r="R127">
        <f t="shared" si="15"/>
        <v>1</v>
      </c>
      <c r="S127">
        <f t="shared" si="16"/>
        <v>4.2986383702116058</v>
      </c>
    </row>
    <row r="128" spans="1:19" x14ac:dyDescent="0.3">
      <c r="A128" t="s">
        <v>152</v>
      </c>
      <c r="B128">
        <v>1474.1911620999999</v>
      </c>
      <c r="C128">
        <v>1639.3900146000001</v>
      </c>
      <c r="D128">
        <v>1486.5812988</v>
      </c>
      <c r="E128">
        <v>1405.4870605000001</v>
      </c>
      <c r="F128">
        <v>1370.4300536999999</v>
      </c>
      <c r="G128">
        <v>1639.3900146000001</v>
      </c>
      <c r="H128">
        <v>1500.9499512</v>
      </c>
      <c r="I128">
        <v>1432.9200439000001</v>
      </c>
      <c r="J128">
        <v>1485.9224853999999</v>
      </c>
      <c r="L128" t="str">
        <f t="shared" si="10"/>
        <v>06NOV2025:07:00:00</v>
      </c>
      <c r="M128">
        <v>7</v>
      </c>
      <c r="N128">
        <f t="shared" si="11"/>
        <v>165.19885250000016</v>
      </c>
      <c r="O128" t="str">
        <f t="shared" si="12"/>
        <v/>
      </c>
      <c r="P128">
        <f t="shared" si="13"/>
        <v>165.19885250000016</v>
      </c>
      <c r="Q128" t="str">
        <f t="shared" si="14"/>
        <v/>
      </c>
      <c r="R128">
        <f t="shared" si="15"/>
        <v>1</v>
      </c>
      <c r="S128">
        <f t="shared" si="16"/>
        <v>11.206067214829368</v>
      </c>
    </row>
    <row r="129" spans="1:19" x14ac:dyDescent="0.3">
      <c r="A129" t="s">
        <v>153</v>
      </c>
      <c r="B129">
        <v>1475.5843506000001</v>
      </c>
      <c r="C129">
        <v>1674.3299560999999</v>
      </c>
      <c r="D129">
        <v>1495.1303711</v>
      </c>
      <c r="E129">
        <v>1420.2070312999999</v>
      </c>
      <c r="F129">
        <v>1379.1800536999999</v>
      </c>
      <c r="G129">
        <v>1674.3299560999999</v>
      </c>
      <c r="H129">
        <v>1545.3699951000001</v>
      </c>
      <c r="I129">
        <v>1483.0899658000001</v>
      </c>
      <c r="J129">
        <v>1520.4924315999999</v>
      </c>
      <c r="L129" t="str">
        <f t="shared" si="10"/>
        <v>06NOV2025:08:00:00</v>
      </c>
      <c r="M129">
        <v>8</v>
      </c>
      <c r="N129">
        <f t="shared" si="11"/>
        <v>198.74560549999978</v>
      </c>
      <c r="O129" t="str">
        <f t="shared" si="12"/>
        <v/>
      </c>
      <c r="P129">
        <f t="shared" si="13"/>
        <v>198.74560549999978</v>
      </c>
      <c r="Q129" t="str">
        <f t="shared" si="14"/>
        <v/>
      </c>
      <c r="R129">
        <f t="shared" si="15"/>
        <v>1</v>
      </c>
      <c r="S129">
        <f t="shared" si="16"/>
        <v>13.468942349462171</v>
      </c>
    </row>
    <row r="130" spans="1:19" x14ac:dyDescent="0.3">
      <c r="A130" t="s">
        <v>154</v>
      </c>
      <c r="B130">
        <v>1766.2149658000001</v>
      </c>
      <c r="C130">
        <v>1654.7900391000001</v>
      </c>
      <c r="D130">
        <v>1568.0942382999999</v>
      </c>
      <c r="E130">
        <v>1543.2338867000001</v>
      </c>
      <c r="F130">
        <v>1392.3399658000001</v>
      </c>
      <c r="G130">
        <v>1654.7900391000001</v>
      </c>
      <c r="H130">
        <v>1546.9300536999999</v>
      </c>
      <c r="I130">
        <v>1480.4699707</v>
      </c>
      <c r="J130">
        <v>1518.6325684000001</v>
      </c>
      <c r="L130" t="str">
        <f t="shared" si="10"/>
        <v>06NOV2025:09:00:00</v>
      </c>
      <c r="M130">
        <v>9</v>
      </c>
      <c r="N130">
        <f t="shared" si="11"/>
        <v>-111.42492670000001</v>
      </c>
      <c r="O130">
        <f t="shared" si="12"/>
        <v>-111.42492670000001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6.3086843253833793</v>
      </c>
    </row>
    <row r="131" spans="1:19" x14ac:dyDescent="0.3">
      <c r="A131" t="s">
        <v>155</v>
      </c>
      <c r="B131">
        <v>1629.1323242000001</v>
      </c>
      <c r="C131">
        <v>1653.5799560999999</v>
      </c>
      <c r="D131">
        <v>1680.9763184000001</v>
      </c>
      <c r="E131">
        <v>1796.6922606999999</v>
      </c>
      <c r="F131">
        <v>1457.3100586</v>
      </c>
      <c r="G131">
        <v>1653.5799560999999</v>
      </c>
      <c r="H131">
        <v>1575.1300048999999</v>
      </c>
      <c r="I131">
        <v>1468.0100098</v>
      </c>
      <c r="J131">
        <v>1538.5075684000001</v>
      </c>
      <c r="L131" t="str">
        <f t="shared" ref="L131:L194" si="17">A131</f>
        <v>06NOV2025:10:00:00</v>
      </c>
      <c r="M131">
        <v>10</v>
      </c>
      <c r="N131">
        <f t="shared" ref="N131:N194" si="18">C131-B131</f>
        <v>24.447631899999806</v>
      </c>
      <c r="O131" t="str">
        <f t="shared" ref="O131:O194" si="19">IF(N131&lt;0,N131,"")</f>
        <v/>
      </c>
      <c r="P131">
        <f t="shared" ref="P131:P194" si="20">IF(N131&gt;0,N131,"")</f>
        <v>24.447631899999806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1.5006535403442463</v>
      </c>
    </row>
    <row r="132" spans="1:19" x14ac:dyDescent="0.3">
      <c r="A132" t="s">
        <v>156</v>
      </c>
      <c r="B132">
        <v>1591.6431885</v>
      </c>
      <c r="C132">
        <v>1705.5</v>
      </c>
      <c r="D132">
        <v>1642.3819579999999</v>
      </c>
      <c r="E132">
        <v>1737.4354248</v>
      </c>
      <c r="F132">
        <v>1474.75</v>
      </c>
      <c r="G132">
        <v>1705.5</v>
      </c>
      <c r="H132">
        <v>1641.9200439000001</v>
      </c>
      <c r="I132">
        <v>1502.7299805</v>
      </c>
      <c r="J132">
        <v>1581.2249756000001</v>
      </c>
      <c r="L132" t="str">
        <f t="shared" si="17"/>
        <v>06NOV2025:11:00:00</v>
      </c>
      <c r="M132">
        <v>11</v>
      </c>
      <c r="N132">
        <f t="shared" si="18"/>
        <v>113.85681150000005</v>
      </c>
      <c r="O132" t="str">
        <f t="shared" si="19"/>
        <v/>
      </c>
      <c r="P132">
        <f t="shared" si="20"/>
        <v>113.85681150000005</v>
      </c>
      <c r="Q132" t="str">
        <f t="shared" si="21"/>
        <v/>
      </c>
      <c r="R132">
        <f t="shared" si="22"/>
        <v>1</v>
      </c>
      <c r="S132">
        <f t="shared" si="23"/>
        <v>7.1534130465070662</v>
      </c>
    </row>
    <row r="133" spans="1:19" x14ac:dyDescent="0.3">
      <c r="A133" t="s">
        <v>157</v>
      </c>
      <c r="B133">
        <v>1548.1324463000001</v>
      </c>
      <c r="C133">
        <v>1813.0500488</v>
      </c>
      <c r="D133">
        <v>1595.3414307</v>
      </c>
      <c r="E133">
        <v>1493.3575439000001</v>
      </c>
      <c r="F133">
        <v>1476.6500243999999</v>
      </c>
      <c r="G133">
        <v>1813.0500488</v>
      </c>
      <c r="H133">
        <v>1708.8000488</v>
      </c>
      <c r="I133">
        <v>1525.8900146000001</v>
      </c>
      <c r="J133">
        <v>1631.0975341999999</v>
      </c>
      <c r="L133" t="str">
        <f t="shared" si="17"/>
        <v>06NOV2025:12:00:00</v>
      </c>
      <c r="M133">
        <v>12</v>
      </c>
      <c r="N133">
        <f t="shared" si="18"/>
        <v>264.91760249999993</v>
      </c>
      <c r="O133" t="str">
        <f t="shared" si="19"/>
        <v/>
      </c>
      <c r="P133">
        <f t="shared" si="20"/>
        <v>264.91760249999993</v>
      </c>
      <c r="Q133" t="str">
        <f t="shared" si="21"/>
        <v/>
      </c>
      <c r="R133">
        <f t="shared" si="22"/>
        <v>1</v>
      </c>
      <c r="S133">
        <f t="shared" si="23"/>
        <v>17.112076110357787</v>
      </c>
    </row>
    <row r="134" spans="1:19" x14ac:dyDescent="0.3">
      <c r="A134" t="s">
        <v>158</v>
      </c>
      <c r="B134">
        <v>1535.7241211</v>
      </c>
      <c r="C134">
        <v>1843.3499756000001</v>
      </c>
      <c r="D134">
        <v>1715.8441161999999</v>
      </c>
      <c r="E134">
        <v>1522.5705565999999</v>
      </c>
      <c r="F134">
        <v>1592.3599853999999</v>
      </c>
      <c r="G134">
        <v>1843.3499756000001</v>
      </c>
      <c r="H134">
        <v>1697.3499756000001</v>
      </c>
      <c r="I134">
        <v>1576.1500243999999</v>
      </c>
      <c r="J134">
        <v>1677.3024902</v>
      </c>
      <c r="L134" t="str">
        <f t="shared" si="17"/>
        <v>06NOV2025:13:00:00</v>
      </c>
      <c r="M134">
        <v>13</v>
      </c>
      <c r="N134">
        <f t="shared" si="18"/>
        <v>307.62585450000006</v>
      </c>
      <c r="O134" t="str">
        <f t="shared" si="19"/>
        <v/>
      </c>
      <c r="P134">
        <f t="shared" si="20"/>
        <v>307.62585450000006</v>
      </c>
      <c r="Q134" t="str">
        <f t="shared" si="21"/>
        <v/>
      </c>
      <c r="R134">
        <f t="shared" si="22"/>
        <v>1</v>
      </c>
      <c r="S134">
        <f t="shared" si="23"/>
        <v>20.031322701349218</v>
      </c>
    </row>
    <row r="135" spans="1:19" x14ac:dyDescent="0.3">
      <c r="A135" t="s">
        <v>159</v>
      </c>
      <c r="B135">
        <v>1602.7170410000001</v>
      </c>
      <c r="C135">
        <v>1907.5799560999999</v>
      </c>
      <c r="D135">
        <v>1750.5051269999999</v>
      </c>
      <c r="E135">
        <v>1555.8935547000001</v>
      </c>
      <c r="F135">
        <v>1617.8299560999999</v>
      </c>
      <c r="G135">
        <v>1907.5799560999999</v>
      </c>
      <c r="H135">
        <v>1756.0400391000001</v>
      </c>
      <c r="I135">
        <v>1619.8499756000001</v>
      </c>
      <c r="J135">
        <v>1725.3250731999999</v>
      </c>
      <c r="L135" t="str">
        <f t="shared" si="17"/>
        <v>06NOV2025:14:00:00</v>
      </c>
      <c r="M135">
        <v>14</v>
      </c>
      <c r="N135">
        <f t="shared" si="18"/>
        <v>304.86291509999978</v>
      </c>
      <c r="O135" t="str">
        <f t="shared" si="19"/>
        <v/>
      </c>
      <c r="P135">
        <f t="shared" si="20"/>
        <v>304.86291509999978</v>
      </c>
      <c r="Q135" t="str">
        <f t="shared" si="21"/>
        <v/>
      </c>
      <c r="R135">
        <f t="shared" si="22"/>
        <v>1</v>
      </c>
      <c r="S135">
        <f t="shared" si="23"/>
        <v>19.021630599858316</v>
      </c>
    </row>
    <row r="136" spans="1:19" x14ac:dyDescent="0.3">
      <c r="A136" t="s">
        <v>160</v>
      </c>
      <c r="B136">
        <v>1660.0024414</v>
      </c>
      <c r="C136">
        <v>1964.6099853999999</v>
      </c>
      <c r="D136">
        <v>1747.4630127</v>
      </c>
      <c r="E136">
        <v>1578.765625</v>
      </c>
      <c r="F136">
        <v>1618.8399658000001</v>
      </c>
      <c r="G136">
        <v>1964.6099853999999</v>
      </c>
      <c r="H136">
        <v>1834.9399414</v>
      </c>
      <c r="I136">
        <v>1678.8100586</v>
      </c>
      <c r="J136">
        <v>1774.2999268000001</v>
      </c>
      <c r="L136" t="str">
        <f t="shared" si="17"/>
        <v>06NOV2025:15:00:00</v>
      </c>
      <c r="M136">
        <v>15</v>
      </c>
      <c r="N136">
        <f t="shared" si="18"/>
        <v>304.60754399999996</v>
      </c>
      <c r="O136" t="str">
        <f t="shared" si="19"/>
        <v/>
      </c>
      <c r="P136">
        <f t="shared" si="20"/>
        <v>304.60754399999996</v>
      </c>
      <c r="Q136" t="str">
        <f t="shared" si="21"/>
        <v/>
      </c>
      <c r="R136">
        <f t="shared" si="22"/>
        <v>1</v>
      </c>
      <c r="S136">
        <f t="shared" si="23"/>
        <v>18.349825060684996</v>
      </c>
    </row>
    <row r="137" spans="1:19" x14ac:dyDescent="0.3">
      <c r="A137" t="s">
        <v>161</v>
      </c>
      <c r="B137">
        <v>1698.4822998</v>
      </c>
      <c r="C137">
        <v>1993.5100098</v>
      </c>
      <c r="D137">
        <v>1767.3948975000001</v>
      </c>
      <c r="E137">
        <v>1618.9111327999999</v>
      </c>
      <c r="F137">
        <v>1672.7600098</v>
      </c>
      <c r="G137">
        <v>1993.5100098</v>
      </c>
      <c r="H137">
        <v>1893.3199463000001</v>
      </c>
      <c r="I137">
        <v>1716.1500243999999</v>
      </c>
      <c r="J137">
        <v>1818.9349365</v>
      </c>
      <c r="L137" t="str">
        <f t="shared" si="17"/>
        <v>06NOV2025:16:00:00</v>
      </c>
      <c r="M137">
        <v>16</v>
      </c>
      <c r="N137">
        <f t="shared" si="18"/>
        <v>295.02771000000007</v>
      </c>
      <c r="O137" t="str">
        <f t="shared" si="19"/>
        <v/>
      </c>
      <c r="P137">
        <f t="shared" si="20"/>
        <v>295.02771000000007</v>
      </c>
      <c r="Q137" t="str">
        <f t="shared" si="21"/>
        <v/>
      </c>
      <c r="R137">
        <f t="shared" si="22"/>
        <v>1</v>
      </c>
      <c r="S137">
        <f t="shared" si="23"/>
        <v>17.370078571601262</v>
      </c>
    </row>
    <row r="138" spans="1:19" x14ac:dyDescent="0.3">
      <c r="A138" t="s">
        <v>162</v>
      </c>
      <c r="B138">
        <v>1811.2779541</v>
      </c>
      <c r="C138">
        <v>2020.5899658000001</v>
      </c>
      <c r="D138">
        <v>1840.4265137</v>
      </c>
      <c r="E138">
        <v>1710.0120850000001</v>
      </c>
      <c r="F138">
        <v>1725.4499512</v>
      </c>
      <c r="G138">
        <v>2020.5899658000001</v>
      </c>
      <c r="H138">
        <v>1957.7199707</v>
      </c>
      <c r="I138">
        <v>1755.3199463000001</v>
      </c>
      <c r="J138">
        <v>1864.7698975000001</v>
      </c>
      <c r="L138" t="str">
        <f t="shared" si="17"/>
        <v>06NOV2025:17:00:00</v>
      </c>
      <c r="M138">
        <v>17</v>
      </c>
      <c r="N138">
        <f t="shared" si="18"/>
        <v>209.31201170000008</v>
      </c>
      <c r="O138" t="str">
        <f t="shared" si="19"/>
        <v/>
      </c>
      <c r="P138">
        <f t="shared" si="20"/>
        <v>209.31201170000008</v>
      </c>
      <c r="Q138" t="str">
        <f t="shared" si="21"/>
        <v/>
      </c>
      <c r="R138">
        <f t="shared" si="22"/>
        <v>1</v>
      </c>
      <c r="S138">
        <f t="shared" si="23"/>
        <v>11.556040376144502</v>
      </c>
    </row>
    <row r="139" spans="1:19" x14ac:dyDescent="0.3">
      <c r="A139" t="s">
        <v>163</v>
      </c>
      <c r="B139">
        <v>1844.4293213000001</v>
      </c>
      <c r="C139">
        <v>2004.2399902</v>
      </c>
      <c r="D139">
        <v>1833.3062743999999</v>
      </c>
      <c r="E139">
        <v>1700.3950195</v>
      </c>
      <c r="F139">
        <v>1694.3499756000001</v>
      </c>
      <c r="G139">
        <v>2004.2399902</v>
      </c>
      <c r="H139">
        <v>1960.7800293</v>
      </c>
      <c r="I139">
        <v>1751.5699463000001</v>
      </c>
      <c r="J139">
        <v>1852.7349853999999</v>
      </c>
      <c r="L139" t="str">
        <f t="shared" si="17"/>
        <v>06NOV2025:18:00:00</v>
      </c>
      <c r="M139">
        <v>18</v>
      </c>
      <c r="N139">
        <f t="shared" si="18"/>
        <v>159.81066889999988</v>
      </c>
      <c r="O139" t="str">
        <f t="shared" si="19"/>
        <v/>
      </c>
      <c r="P139">
        <f t="shared" si="20"/>
        <v>159.81066889999988</v>
      </c>
      <c r="Q139" t="str">
        <f t="shared" si="21"/>
        <v/>
      </c>
      <c r="R139">
        <f t="shared" si="22"/>
        <v>1</v>
      </c>
      <c r="S139">
        <f t="shared" si="23"/>
        <v>8.6645048988573503</v>
      </c>
    </row>
    <row r="140" spans="1:19" x14ac:dyDescent="0.3">
      <c r="A140" t="s">
        <v>164</v>
      </c>
      <c r="B140">
        <v>1863.0576172000001</v>
      </c>
      <c r="C140">
        <v>1967.9899902</v>
      </c>
      <c r="D140">
        <v>1872.0671387</v>
      </c>
      <c r="E140">
        <v>1737.2288818</v>
      </c>
      <c r="F140">
        <v>1692.7600098</v>
      </c>
      <c r="G140">
        <v>1967.9899902</v>
      </c>
      <c r="H140">
        <v>1937.1400146000001</v>
      </c>
      <c r="I140">
        <v>1737.3000488</v>
      </c>
      <c r="J140">
        <v>1833.7976074000001</v>
      </c>
      <c r="L140" t="str">
        <f t="shared" si="17"/>
        <v>06NOV2025:19:00:00</v>
      </c>
      <c r="M140">
        <v>19</v>
      </c>
      <c r="N140">
        <f t="shared" si="18"/>
        <v>104.93237299999987</v>
      </c>
      <c r="O140" t="str">
        <f t="shared" si="19"/>
        <v/>
      </c>
      <c r="P140">
        <f t="shared" si="20"/>
        <v>104.93237299999987</v>
      </c>
      <c r="Q140" t="str">
        <f t="shared" si="21"/>
        <v/>
      </c>
      <c r="R140">
        <f t="shared" si="22"/>
        <v>1</v>
      </c>
      <c r="S140">
        <f t="shared" si="23"/>
        <v>5.6322666583818988</v>
      </c>
    </row>
    <row r="141" spans="1:19" x14ac:dyDescent="0.3">
      <c r="A141" t="s">
        <v>165</v>
      </c>
      <c r="B141">
        <v>1827.7709961</v>
      </c>
      <c r="C141">
        <v>1894.8299560999999</v>
      </c>
      <c r="D141">
        <v>1841.9486084</v>
      </c>
      <c r="E141">
        <v>1669.3087158000001</v>
      </c>
      <c r="F141">
        <v>1638.3499756000001</v>
      </c>
      <c r="G141">
        <v>1894.8299560999999</v>
      </c>
      <c r="H141">
        <v>1871.5799560999999</v>
      </c>
      <c r="I141">
        <v>1694.4899902</v>
      </c>
      <c r="J141">
        <v>1774.8125</v>
      </c>
      <c r="L141" t="str">
        <f t="shared" si="17"/>
        <v>06NOV2025:20:00:00</v>
      </c>
      <c r="M141">
        <v>20</v>
      </c>
      <c r="N141">
        <f t="shared" si="18"/>
        <v>67.058959999999843</v>
      </c>
      <c r="O141" t="str">
        <f t="shared" si="19"/>
        <v/>
      </c>
      <c r="P141">
        <f t="shared" si="20"/>
        <v>67.058959999999843</v>
      </c>
      <c r="Q141" t="str">
        <f t="shared" si="21"/>
        <v/>
      </c>
      <c r="R141">
        <f t="shared" si="22"/>
        <v>1</v>
      </c>
      <c r="S141">
        <f t="shared" si="23"/>
        <v>3.6688928833582906</v>
      </c>
    </row>
    <row r="142" spans="1:19" x14ac:dyDescent="0.3">
      <c r="A142" t="s">
        <v>166</v>
      </c>
      <c r="B142">
        <v>1785.8220214999999</v>
      </c>
      <c r="C142">
        <v>1830.9000243999999</v>
      </c>
      <c r="D142">
        <v>1793.027832</v>
      </c>
      <c r="E142">
        <v>1623.4525146000001</v>
      </c>
      <c r="F142">
        <v>1606.8299560999999</v>
      </c>
      <c r="G142">
        <v>1830.9000243999999</v>
      </c>
      <c r="H142">
        <v>1809.2199707</v>
      </c>
      <c r="I142">
        <v>1641.8800048999999</v>
      </c>
      <c r="J142">
        <v>1722.2075195</v>
      </c>
      <c r="L142" t="str">
        <f t="shared" si="17"/>
        <v>06NOV2025:21:00:00</v>
      </c>
      <c r="M142">
        <v>21</v>
      </c>
      <c r="N142">
        <f t="shared" si="18"/>
        <v>45.078002900000001</v>
      </c>
      <c r="O142" t="str">
        <f t="shared" si="19"/>
        <v/>
      </c>
      <c r="P142">
        <f t="shared" si="20"/>
        <v>45.078002900000001</v>
      </c>
      <c r="Q142" t="str">
        <f t="shared" si="21"/>
        <v/>
      </c>
      <c r="R142">
        <f t="shared" si="22"/>
        <v>1</v>
      </c>
      <c r="S142">
        <f t="shared" si="23"/>
        <v>2.5242158713070841</v>
      </c>
    </row>
    <row r="143" spans="1:19" x14ac:dyDescent="0.3">
      <c r="A143" t="s">
        <v>167</v>
      </c>
      <c r="B143">
        <v>1719.8194579999999</v>
      </c>
      <c r="C143">
        <v>1768.7700195</v>
      </c>
      <c r="D143">
        <v>1715.5456543</v>
      </c>
      <c r="E143">
        <v>1587.4456786999999</v>
      </c>
      <c r="F143">
        <v>1568.7800293</v>
      </c>
      <c r="G143">
        <v>1768.7700195</v>
      </c>
      <c r="H143">
        <v>1742.25</v>
      </c>
      <c r="I143">
        <v>1584</v>
      </c>
      <c r="J143">
        <v>1665.9499512</v>
      </c>
      <c r="L143" t="str">
        <f t="shared" si="17"/>
        <v>06NOV2025:22:00:00</v>
      </c>
      <c r="M143">
        <v>22</v>
      </c>
      <c r="N143">
        <f t="shared" si="18"/>
        <v>48.950561500000049</v>
      </c>
      <c r="O143" t="str">
        <f t="shared" si="19"/>
        <v/>
      </c>
      <c r="P143">
        <f t="shared" si="20"/>
        <v>48.950561500000049</v>
      </c>
      <c r="Q143" t="str">
        <f t="shared" si="21"/>
        <v/>
      </c>
      <c r="R143">
        <f t="shared" si="22"/>
        <v>1</v>
      </c>
      <c r="S143">
        <f t="shared" si="23"/>
        <v>2.8462616394005265</v>
      </c>
    </row>
    <row r="144" spans="1:19" x14ac:dyDescent="0.3">
      <c r="A144" t="s">
        <v>168</v>
      </c>
      <c r="B144">
        <v>1615.3862305</v>
      </c>
      <c r="C144">
        <v>1664.2299805</v>
      </c>
      <c r="D144">
        <v>1594.5070800999999</v>
      </c>
      <c r="E144">
        <v>1492.9582519999999</v>
      </c>
      <c r="F144">
        <v>1482.3900146000001</v>
      </c>
      <c r="G144">
        <v>1664.2299805</v>
      </c>
      <c r="H144">
        <v>1642.7399902</v>
      </c>
      <c r="I144">
        <v>1494.5600586</v>
      </c>
      <c r="J144">
        <v>1570.9801024999999</v>
      </c>
      <c r="L144" t="str">
        <f t="shared" si="17"/>
        <v>06NOV2025:23:00:00</v>
      </c>
      <c r="M144">
        <v>23</v>
      </c>
      <c r="N144">
        <f t="shared" si="18"/>
        <v>48.84375</v>
      </c>
      <c r="O144" t="str">
        <f t="shared" si="19"/>
        <v/>
      </c>
      <c r="P144">
        <f t="shared" si="20"/>
        <v>48.84375</v>
      </c>
      <c r="Q144" t="str">
        <f t="shared" si="21"/>
        <v/>
      </c>
      <c r="R144">
        <f t="shared" si="22"/>
        <v>1</v>
      </c>
      <c r="S144">
        <f t="shared" si="23"/>
        <v>3.0236576911319659</v>
      </c>
    </row>
    <row r="145" spans="1:19" x14ac:dyDescent="0.3">
      <c r="A145" t="s">
        <v>169</v>
      </c>
      <c r="B145">
        <v>1504.1300048999999</v>
      </c>
      <c r="C145">
        <v>1550.9100341999999</v>
      </c>
      <c r="D145">
        <v>1489.3276367000001</v>
      </c>
      <c r="E145">
        <v>1395.0270995999999</v>
      </c>
      <c r="F145">
        <v>1395.2900391000001</v>
      </c>
      <c r="G145">
        <v>1550.9100341999999</v>
      </c>
      <c r="H145">
        <v>1533.9100341999999</v>
      </c>
      <c r="I145">
        <v>1396.0400391000001</v>
      </c>
      <c r="J145">
        <v>1469.0375977000001</v>
      </c>
      <c r="L145" t="str">
        <f t="shared" si="17"/>
        <v>07NOV2025:00:00:00</v>
      </c>
      <c r="M145">
        <v>24</v>
      </c>
      <c r="N145">
        <f t="shared" si="18"/>
        <v>46.780029300000024</v>
      </c>
      <c r="O145" t="str">
        <f t="shared" si="19"/>
        <v/>
      </c>
      <c r="P145">
        <f t="shared" si="20"/>
        <v>46.780029300000024</v>
      </c>
      <c r="Q145" t="str">
        <f t="shared" si="21"/>
        <v/>
      </c>
      <c r="R145">
        <f t="shared" si="22"/>
        <v>1</v>
      </c>
      <c r="S145">
        <f t="shared" si="23"/>
        <v>3.1101054528268741</v>
      </c>
    </row>
    <row r="146" spans="1:19" x14ac:dyDescent="0.3">
      <c r="A146" t="s">
        <v>170</v>
      </c>
      <c r="B146">
        <v>1402.1668701000001</v>
      </c>
      <c r="C146">
        <v>1373.6400146000001</v>
      </c>
      <c r="D146">
        <v>1371.5511475000001</v>
      </c>
      <c r="E146">
        <v>1298.0393065999999</v>
      </c>
      <c r="F146">
        <v>1299.6500243999999</v>
      </c>
      <c r="G146">
        <v>1370.8299560999999</v>
      </c>
      <c r="H146">
        <v>1478.7600098</v>
      </c>
      <c r="I146">
        <v>1307.3499756000001</v>
      </c>
      <c r="J146">
        <v>1364.1475829999999</v>
      </c>
      <c r="L146" t="str">
        <f t="shared" si="17"/>
        <v>07NOV2025:01:00:00</v>
      </c>
      <c r="M146">
        <v>1</v>
      </c>
      <c r="N146">
        <f t="shared" si="18"/>
        <v>-28.526855500000011</v>
      </c>
      <c r="O146">
        <f t="shared" si="19"/>
        <v>-28.526855500000011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2.0344836344596788</v>
      </c>
    </row>
    <row r="147" spans="1:19" x14ac:dyDescent="0.3">
      <c r="A147" t="s">
        <v>171</v>
      </c>
      <c r="B147">
        <v>1343.7149658000001</v>
      </c>
      <c r="C147">
        <v>1358.3299560999999</v>
      </c>
      <c r="D147">
        <v>1359.7381591999999</v>
      </c>
      <c r="E147">
        <v>1320.3824463000001</v>
      </c>
      <c r="F147">
        <v>1264.8499756000001</v>
      </c>
      <c r="G147">
        <v>1310.5500488</v>
      </c>
      <c r="H147">
        <v>1406.8399658000001</v>
      </c>
      <c r="I147">
        <v>1233.6099853999999</v>
      </c>
      <c r="J147">
        <v>1303.9624022999999</v>
      </c>
      <c r="L147" t="str">
        <f t="shared" si="17"/>
        <v>07NOV2025:02:00:00</v>
      </c>
      <c r="M147">
        <v>2</v>
      </c>
      <c r="N147">
        <f t="shared" si="18"/>
        <v>14.614990299999818</v>
      </c>
      <c r="O147" t="str">
        <f t="shared" si="19"/>
        <v/>
      </c>
      <c r="P147">
        <f t="shared" si="20"/>
        <v>14.614990299999818</v>
      </c>
      <c r="Q147" t="str">
        <f t="shared" si="21"/>
        <v/>
      </c>
      <c r="R147">
        <f t="shared" si="22"/>
        <v>1</v>
      </c>
      <c r="S147">
        <f t="shared" si="23"/>
        <v>1.0876555424310967</v>
      </c>
    </row>
    <row r="148" spans="1:19" x14ac:dyDescent="0.3">
      <c r="A148" t="s">
        <v>172</v>
      </c>
      <c r="B148">
        <v>1373.6707764</v>
      </c>
      <c r="C148">
        <v>1342.1500243999999</v>
      </c>
      <c r="D148">
        <v>1342.9094238</v>
      </c>
      <c r="E148">
        <v>1308.9282227000001</v>
      </c>
      <c r="F148">
        <v>1226.6300048999999</v>
      </c>
      <c r="G148">
        <v>1246.2199707</v>
      </c>
      <c r="H148">
        <v>1365.2700195</v>
      </c>
      <c r="I148">
        <v>1189.8399658000001</v>
      </c>
      <c r="J148">
        <v>1256.9899902</v>
      </c>
      <c r="L148" t="str">
        <f t="shared" si="17"/>
        <v>07NOV2025:03:00:00</v>
      </c>
      <c r="M148">
        <v>3</v>
      </c>
      <c r="N148">
        <f t="shared" si="18"/>
        <v>-31.52075200000013</v>
      </c>
      <c r="O148">
        <f t="shared" si="19"/>
        <v>-31.52075200000013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2.2946365709698684</v>
      </c>
    </row>
    <row r="149" spans="1:19" x14ac:dyDescent="0.3">
      <c r="A149" t="s">
        <v>173</v>
      </c>
      <c r="B149">
        <v>1298.1173096</v>
      </c>
      <c r="C149">
        <v>1335.8599853999999</v>
      </c>
      <c r="D149">
        <v>1353.1011963000001</v>
      </c>
      <c r="E149">
        <v>1319.1658935999999</v>
      </c>
      <c r="F149">
        <v>1244.8800048999999</v>
      </c>
      <c r="G149">
        <v>1266.9100341999999</v>
      </c>
      <c r="H149">
        <v>1366.8000488</v>
      </c>
      <c r="I149">
        <v>1186.2199707</v>
      </c>
      <c r="J149">
        <v>1266.2025146000001</v>
      </c>
      <c r="L149" t="str">
        <f t="shared" si="17"/>
        <v>07NOV2025:04:00:00</v>
      </c>
      <c r="M149">
        <v>4</v>
      </c>
      <c r="N149">
        <f t="shared" si="18"/>
        <v>37.742675799999915</v>
      </c>
      <c r="O149" t="str">
        <f t="shared" si="19"/>
        <v/>
      </c>
      <c r="P149">
        <f t="shared" si="20"/>
        <v>37.742675799999915</v>
      </c>
      <c r="Q149" t="str">
        <f t="shared" si="21"/>
        <v/>
      </c>
      <c r="R149">
        <f t="shared" si="22"/>
        <v>1</v>
      </c>
      <c r="S149">
        <f t="shared" si="23"/>
        <v>2.9074934538566386</v>
      </c>
    </row>
    <row r="150" spans="1:19" x14ac:dyDescent="0.3">
      <c r="A150" t="s">
        <v>174</v>
      </c>
      <c r="B150">
        <v>1285.0662841999999</v>
      </c>
      <c r="C150">
        <v>1325.6199951000001</v>
      </c>
      <c r="D150">
        <v>1335.5916748</v>
      </c>
      <c r="E150">
        <v>1310.527832</v>
      </c>
      <c r="F150">
        <v>1229.1300048999999</v>
      </c>
      <c r="G150">
        <v>1310.5300293</v>
      </c>
      <c r="H150">
        <v>1368.4000243999999</v>
      </c>
      <c r="I150">
        <v>1220.9899902</v>
      </c>
      <c r="J150">
        <v>1282.2624512</v>
      </c>
      <c r="L150" t="str">
        <f t="shared" si="17"/>
        <v>07NOV2025:05:00:00</v>
      </c>
      <c r="M150">
        <v>5</v>
      </c>
      <c r="N150">
        <f t="shared" si="18"/>
        <v>40.553710900000169</v>
      </c>
      <c r="O150" t="str">
        <f t="shared" si="19"/>
        <v/>
      </c>
      <c r="P150">
        <f t="shared" si="20"/>
        <v>40.553710900000169</v>
      </c>
      <c r="Q150" t="str">
        <f t="shared" si="21"/>
        <v/>
      </c>
      <c r="R150">
        <f t="shared" si="22"/>
        <v>1</v>
      </c>
      <c r="S150">
        <f t="shared" si="23"/>
        <v>3.1557680252459752</v>
      </c>
    </row>
    <row r="151" spans="1:19" x14ac:dyDescent="0.3">
      <c r="A151" t="s">
        <v>175</v>
      </c>
      <c r="B151">
        <v>1345.4898682</v>
      </c>
      <c r="C151">
        <v>1356.4799805</v>
      </c>
      <c r="D151">
        <v>1378.1781006000001</v>
      </c>
      <c r="E151">
        <v>1352.996582</v>
      </c>
      <c r="F151">
        <v>1281.7700195</v>
      </c>
      <c r="G151">
        <v>1394.1099853999999</v>
      </c>
      <c r="H151">
        <v>1436.2399902</v>
      </c>
      <c r="I151">
        <v>1291.3399658000001</v>
      </c>
      <c r="J151">
        <v>1350.8649902</v>
      </c>
      <c r="L151" t="str">
        <f t="shared" si="17"/>
        <v>07NOV2025:06:00:00</v>
      </c>
      <c r="M151">
        <v>6</v>
      </c>
      <c r="N151">
        <f t="shared" si="18"/>
        <v>10.990112299999964</v>
      </c>
      <c r="O151" t="str">
        <f t="shared" si="19"/>
        <v/>
      </c>
      <c r="P151">
        <f t="shared" si="20"/>
        <v>10.990112299999964</v>
      </c>
      <c r="Q151" t="str">
        <f t="shared" si="21"/>
        <v/>
      </c>
      <c r="R151">
        <f t="shared" si="22"/>
        <v>1</v>
      </c>
      <c r="S151">
        <f t="shared" si="23"/>
        <v>0.8168112268807024</v>
      </c>
    </row>
    <row r="152" spans="1:19" x14ac:dyDescent="0.3">
      <c r="A152" t="s">
        <v>176</v>
      </c>
      <c r="B152">
        <v>1449.9122314000001</v>
      </c>
      <c r="C152">
        <v>1478.1999512</v>
      </c>
      <c r="D152">
        <v>1464.5621338000001</v>
      </c>
      <c r="E152">
        <v>1448.8549805</v>
      </c>
      <c r="F152">
        <v>1358.5200195</v>
      </c>
      <c r="G152">
        <v>1516.6099853999999</v>
      </c>
      <c r="H152">
        <v>1557.1999512</v>
      </c>
      <c r="I152">
        <v>1416.9200439000001</v>
      </c>
      <c r="J152">
        <v>1462.3125</v>
      </c>
      <c r="L152" t="str">
        <f t="shared" si="17"/>
        <v>07NOV2025:07:00:00</v>
      </c>
      <c r="M152">
        <v>7</v>
      </c>
      <c r="N152">
        <f t="shared" si="18"/>
        <v>28.287719799999877</v>
      </c>
      <c r="O152" t="str">
        <f t="shared" si="19"/>
        <v/>
      </c>
      <c r="P152">
        <f t="shared" si="20"/>
        <v>28.287719799999877</v>
      </c>
      <c r="Q152" t="str">
        <f t="shared" si="21"/>
        <v/>
      </c>
      <c r="R152">
        <f t="shared" si="22"/>
        <v>1</v>
      </c>
      <c r="S152">
        <f t="shared" si="23"/>
        <v>1.9509953214675579</v>
      </c>
    </row>
    <row r="153" spans="1:19" x14ac:dyDescent="0.3">
      <c r="A153" t="s">
        <v>177</v>
      </c>
      <c r="B153">
        <v>1492.1621094</v>
      </c>
      <c r="C153">
        <v>1499.4300536999999</v>
      </c>
      <c r="D153">
        <v>1474.8475341999999</v>
      </c>
      <c r="E153">
        <v>1454.2305908000001</v>
      </c>
      <c r="F153">
        <v>1367.0999756000001</v>
      </c>
      <c r="G153">
        <v>1556.1099853999999</v>
      </c>
      <c r="H153">
        <v>1606.5600586</v>
      </c>
      <c r="I153">
        <v>1461.0899658000001</v>
      </c>
      <c r="J153">
        <v>1497.7149658000001</v>
      </c>
      <c r="L153" t="str">
        <f t="shared" si="17"/>
        <v>07NOV2025:08:00:00</v>
      </c>
      <c r="M153">
        <v>8</v>
      </c>
      <c r="N153">
        <f t="shared" si="18"/>
        <v>7.2679442999999537</v>
      </c>
      <c r="O153" t="str">
        <f t="shared" si="19"/>
        <v/>
      </c>
      <c r="P153">
        <f t="shared" si="20"/>
        <v>7.2679442999999537</v>
      </c>
      <c r="Q153" t="str">
        <f t="shared" si="21"/>
        <v/>
      </c>
      <c r="R153">
        <f t="shared" si="22"/>
        <v>1</v>
      </c>
      <c r="S153">
        <f t="shared" si="23"/>
        <v>0.48707471220552584</v>
      </c>
    </row>
    <row r="154" spans="1:19" x14ac:dyDescent="0.3">
      <c r="A154" t="s">
        <v>178</v>
      </c>
      <c r="B154">
        <v>2004.2895507999999</v>
      </c>
      <c r="C154">
        <v>1607.8599853999999</v>
      </c>
      <c r="D154">
        <v>1615.4182129000001</v>
      </c>
      <c r="E154">
        <v>1681.9865723</v>
      </c>
      <c r="F154">
        <v>1405.0899658000001</v>
      </c>
      <c r="G154">
        <v>1555.4699707</v>
      </c>
      <c r="H154">
        <v>1652.1600341999999</v>
      </c>
      <c r="I154">
        <v>1495.3599853999999</v>
      </c>
      <c r="J154">
        <v>1527.0200195</v>
      </c>
      <c r="L154" t="str">
        <f t="shared" si="17"/>
        <v>07NOV2025:09:00:00</v>
      </c>
      <c r="M154">
        <v>9</v>
      </c>
      <c r="N154">
        <f t="shared" si="18"/>
        <v>-396.4295654</v>
      </c>
      <c r="O154">
        <f t="shared" si="19"/>
        <v>-396.4295654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19.779056635892132</v>
      </c>
    </row>
    <row r="155" spans="1:19" x14ac:dyDescent="0.3">
      <c r="A155" t="s">
        <v>179</v>
      </c>
      <c r="B155">
        <v>1747.4006348</v>
      </c>
      <c r="C155">
        <v>1669.1400146000001</v>
      </c>
      <c r="D155">
        <v>1755.3236084</v>
      </c>
      <c r="E155">
        <v>1843.6878661999999</v>
      </c>
      <c r="F155">
        <v>1506.7900391000001</v>
      </c>
      <c r="G155">
        <v>1624.9100341999999</v>
      </c>
      <c r="H155">
        <v>1780.4300536999999</v>
      </c>
      <c r="I155">
        <v>1517.8299560999999</v>
      </c>
      <c r="J155">
        <v>1607.4901123</v>
      </c>
      <c r="L155" t="str">
        <f t="shared" si="17"/>
        <v>07NOV2025:10:00:00</v>
      </c>
      <c r="M155">
        <v>10</v>
      </c>
      <c r="N155">
        <f t="shared" si="18"/>
        <v>-78.260620199999948</v>
      </c>
      <c r="O155">
        <f t="shared" si="19"/>
        <v>-78.260620199999948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4.4786878659316338</v>
      </c>
    </row>
    <row r="156" spans="1:19" x14ac:dyDescent="0.3">
      <c r="A156" t="s">
        <v>180</v>
      </c>
      <c r="B156">
        <v>1595.2598877</v>
      </c>
      <c r="C156">
        <v>1712.6500243999999</v>
      </c>
      <c r="D156">
        <v>1687.2927245999999</v>
      </c>
      <c r="E156">
        <v>1685.1567382999999</v>
      </c>
      <c r="F156">
        <v>1469.7900391000001</v>
      </c>
      <c r="G156">
        <v>1660.1099853999999</v>
      </c>
      <c r="H156">
        <v>1896.3299560999999</v>
      </c>
      <c r="I156">
        <v>1569.7199707</v>
      </c>
      <c r="J156">
        <v>1648.9875488</v>
      </c>
      <c r="L156" t="str">
        <f t="shared" si="17"/>
        <v>07NOV2025:11:00:00</v>
      </c>
      <c r="M156">
        <v>11</v>
      </c>
      <c r="N156">
        <f t="shared" si="18"/>
        <v>117.39013669999986</v>
      </c>
      <c r="O156" t="str">
        <f t="shared" si="19"/>
        <v/>
      </c>
      <c r="P156">
        <f t="shared" si="20"/>
        <v>117.39013669999986</v>
      </c>
      <c r="Q156" t="str">
        <f t="shared" si="21"/>
        <v/>
      </c>
      <c r="R156">
        <f t="shared" si="22"/>
        <v>1</v>
      </c>
      <c r="S156">
        <f t="shared" si="23"/>
        <v>7.3586841620677603</v>
      </c>
    </row>
    <row r="157" spans="1:19" x14ac:dyDescent="0.3">
      <c r="A157" t="s">
        <v>181</v>
      </c>
      <c r="B157">
        <v>1637.1831055</v>
      </c>
      <c r="C157">
        <v>1702.9699707</v>
      </c>
      <c r="D157">
        <v>1643.3359375</v>
      </c>
      <c r="E157">
        <v>1552.4859618999999</v>
      </c>
      <c r="F157">
        <v>1459.6800536999999</v>
      </c>
      <c r="G157">
        <v>1693.1500243999999</v>
      </c>
      <c r="H157">
        <v>2016.1899414</v>
      </c>
      <c r="I157">
        <v>1622.9100341999999</v>
      </c>
      <c r="J157">
        <v>1697.9825439000001</v>
      </c>
      <c r="L157" t="str">
        <f t="shared" si="17"/>
        <v>07NOV2025:12:00:00</v>
      </c>
      <c r="M157">
        <v>12</v>
      </c>
      <c r="N157">
        <f t="shared" si="18"/>
        <v>65.786865199999966</v>
      </c>
      <c r="O157" t="str">
        <f t="shared" si="19"/>
        <v/>
      </c>
      <c r="P157">
        <f t="shared" si="20"/>
        <v>65.786865199999966</v>
      </c>
      <c r="Q157" t="str">
        <f t="shared" si="21"/>
        <v/>
      </c>
      <c r="R157">
        <f t="shared" si="22"/>
        <v>1</v>
      </c>
      <c r="S157">
        <f t="shared" si="23"/>
        <v>4.0182961196578244</v>
      </c>
    </row>
    <row r="158" spans="1:19" x14ac:dyDescent="0.3">
      <c r="A158" t="s">
        <v>182</v>
      </c>
      <c r="B158">
        <v>1735.8742675999999</v>
      </c>
      <c r="C158">
        <v>1769.7199707</v>
      </c>
      <c r="D158">
        <v>1722.8138428</v>
      </c>
      <c r="E158">
        <v>1588.2122803</v>
      </c>
      <c r="F158">
        <v>1572.7299805</v>
      </c>
      <c r="G158">
        <v>1790.1700439000001</v>
      </c>
      <c r="H158">
        <v>1939.2700195</v>
      </c>
      <c r="I158">
        <v>1693.7099608999999</v>
      </c>
      <c r="J158">
        <v>1748.9699707</v>
      </c>
      <c r="L158" t="str">
        <f t="shared" si="17"/>
        <v>07NOV2025:13:00:00</v>
      </c>
      <c r="M158">
        <v>13</v>
      </c>
      <c r="N158">
        <f t="shared" si="18"/>
        <v>33.845703100000037</v>
      </c>
      <c r="O158" t="str">
        <f t="shared" si="19"/>
        <v/>
      </c>
      <c r="P158">
        <f t="shared" si="20"/>
        <v>33.845703100000037</v>
      </c>
      <c r="Q158" t="str">
        <f t="shared" si="21"/>
        <v/>
      </c>
      <c r="R158">
        <f t="shared" si="22"/>
        <v>1</v>
      </c>
      <c r="S158">
        <f t="shared" si="23"/>
        <v>1.9497784909730083</v>
      </c>
    </row>
    <row r="159" spans="1:19" x14ac:dyDescent="0.3">
      <c r="A159" t="s">
        <v>183</v>
      </c>
      <c r="B159">
        <v>1766.6048584</v>
      </c>
      <c r="C159">
        <v>1815.3399658000001</v>
      </c>
      <c r="D159">
        <v>1775.2027588000001</v>
      </c>
      <c r="E159">
        <v>1648.5128173999999</v>
      </c>
      <c r="F159">
        <v>1590.8599853999999</v>
      </c>
      <c r="G159">
        <v>1821.8199463000001</v>
      </c>
      <c r="H159">
        <v>2048.3999023000001</v>
      </c>
      <c r="I159">
        <v>1756.6400146000001</v>
      </c>
      <c r="J159">
        <v>1804.4300536999999</v>
      </c>
      <c r="L159" t="str">
        <f t="shared" si="17"/>
        <v>07NOV2025:14:00:00</v>
      </c>
      <c r="M159">
        <v>14</v>
      </c>
      <c r="N159">
        <f t="shared" si="18"/>
        <v>48.735107400000061</v>
      </c>
      <c r="O159" t="str">
        <f t="shared" si="19"/>
        <v/>
      </c>
      <c r="P159">
        <f t="shared" si="20"/>
        <v>48.735107400000061</v>
      </c>
      <c r="Q159" t="str">
        <f t="shared" si="21"/>
        <v/>
      </c>
      <c r="R159">
        <f t="shared" si="22"/>
        <v>1</v>
      </c>
      <c r="S159">
        <f t="shared" si="23"/>
        <v>2.7586874998260256</v>
      </c>
    </row>
    <row r="160" spans="1:19" x14ac:dyDescent="0.3">
      <c r="A160" t="s">
        <v>184</v>
      </c>
      <c r="B160">
        <v>1813.9086914</v>
      </c>
      <c r="C160">
        <v>1872.25</v>
      </c>
      <c r="D160">
        <v>1791.3691406</v>
      </c>
      <c r="E160">
        <v>1716.6066894999999</v>
      </c>
      <c r="F160">
        <v>1599.4399414</v>
      </c>
      <c r="G160">
        <v>1873</v>
      </c>
      <c r="H160">
        <v>2131.3100586</v>
      </c>
      <c r="I160">
        <v>1827.25</v>
      </c>
      <c r="J160">
        <v>1857.75</v>
      </c>
      <c r="L160" t="str">
        <f t="shared" si="17"/>
        <v>07NOV2025:15:00:00</v>
      </c>
      <c r="M160">
        <v>15</v>
      </c>
      <c r="N160">
        <f t="shared" si="18"/>
        <v>58.341308600000048</v>
      </c>
      <c r="O160" t="str">
        <f t="shared" si="19"/>
        <v/>
      </c>
      <c r="P160">
        <f t="shared" si="20"/>
        <v>58.341308600000048</v>
      </c>
      <c r="Q160" t="str">
        <f t="shared" si="21"/>
        <v/>
      </c>
      <c r="R160">
        <f t="shared" si="22"/>
        <v>1</v>
      </c>
      <c r="S160">
        <f t="shared" si="23"/>
        <v>3.2163310577100446</v>
      </c>
    </row>
    <row r="161" spans="1:19" x14ac:dyDescent="0.3">
      <c r="A161" t="s">
        <v>185</v>
      </c>
      <c r="B161">
        <v>1854.7155762</v>
      </c>
      <c r="C161">
        <v>1904.8100586</v>
      </c>
      <c r="D161">
        <v>1810.8604736</v>
      </c>
      <c r="E161">
        <v>1761.2338867000001</v>
      </c>
      <c r="F161">
        <v>1643.8000488</v>
      </c>
      <c r="G161">
        <v>1884.4000243999999</v>
      </c>
      <c r="H161">
        <v>2148.4599609000002</v>
      </c>
      <c r="I161">
        <v>1853.2600098</v>
      </c>
      <c r="J161">
        <v>1882.4799805</v>
      </c>
      <c r="L161" t="str">
        <f t="shared" si="17"/>
        <v>07NOV2025:16:00:00</v>
      </c>
      <c r="M161">
        <v>16</v>
      </c>
      <c r="N161">
        <f t="shared" si="18"/>
        <v>50.094482400000061</v>
      </c>
      <c r="O161" t="str">
        <f t="shared" si="19"/>
        <v/>
      </c>
      <c r="P161">
        <f t="shared" si="20"/>
        <v>50.094482400000061</v>
      </c>
      <c r="Q161" t="str">
        <f t="shared" si="21"/>
        <v/>
      </c>
      <c r="R161">
        <f t="shared" si="22"/>
        <v>1</v>
      </c>
      <c r="S161">
        <f t="shared" si="23"/>
        <v>2.7009253085928799</v>
      </c>
    </row>
    <row r="162" spans="1:19" x14ac:dyDescent="0.3">
      <c r="A162" t="s">
        <v>186</v>
      </c>
      <c r="B162">
        <v>1931.4079589999999</v>
      </c>
      <c r="C162">
        <v>1897.4699707</v>
      </c>
      <c r="D162">
        <v>1885.5867920000001</v>
      </c>
      <c r="E162">
        <v>1872.1380615</v>
      </c>
      <c r="F162">
        <v>1701.3599853999999</v>
      </c>
      <c r="G162">
        <v>1909.3699951000001</v>
      </c>
      <c r="H162">
        <v>2177.2900390999998</v>
      </c>
      <c r="I162">
        <v>1867.7199707</v>
      </c>
      <c r="J162">
        <v>1913.9350586</v>
      </c>
      <c r="L162" t="str">
        <f t="shared" si="17"/>
        <v>07NOV2025:17:00:00</v>
      </c>
      <c r="M162">
        <v>17</v>
      </c>
      <c r="N162">
        <f t="shared" si="18"/>
        <v>-33.937988299999915</v>
      </c>
      <c r="O162">
        <f t="shared" si="19"/>
        <v>-33.937988299999915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1.7571631172925035</v>
      </c>
    </row>
    <row r="163" spans="1:19" x14ac:dyDescent="0.3">
      <c r="A163" t="s">
        <v>187</v>
      </c>
      <c r="B163">
        <v>1838.2937012</v>
      </c>
      <c r="C163">
        <v>1826.6700439000001</v>
      </c>
      <c r="D163">
        <v>1825.6608887</v>
      </c>
      <c r="E163">
        <v>1768.8596190999999</v>
      </c>
      <c r="F163">
        <v>1638.4699707</v>
      </c>
      <c r="G163">
        <v>1866.4399414</v>
      </c>
      <c r="H163">
        <v>2140.25</v>
      </c>
      <c r="I163">
        <v>1829.9200439000001</v>
      </c>
      <c r="J163">
        <v>1868.7700195</v>
      </c>
      <c r="L163" t="str">
        <f t="shared" si="17"/>
        <v>07NOV2025:18:00:00</v>
      </c>
      <c r="M163">
        <v>18</v>
      </c>
      <c r="N163">
        <f t="shared" si="18"/>
        <v>-11.623657299999877</v>
      </c>
      <c r="O163">
        <f t="shared" si="19"/>
        <v>-11.623657299999877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0.63230686654761392</v>
      </c>
    </row>
    <row r="164" spans="1:19" x14ac:dyDescent="0.3">
      <c r="A164" t="s">
        <v>188</v>
      </c>
      <c r="B164">
        <v>1813.3269043</v>
      </c>
      <c r="C164">
        <v>1812.4599608999999</v>
      </c>
      <c r="D164">
        <v>1860.4091797000001</v>
      </c>
      <c r="E164">
        <v>1808.8481445</v>
      </c>
      <c r="F164">
        <v>1625.8499756000001</v>
      </c>
      <c r="G164">
        <v>1815.1700439000001</v>
      </c>
      <c r="H164">
        <v>2064.1499023000001</v>
      </c>
      <c r="I164">
        <v>1775.4499512</v>
      </c>
      <c r="J164">
        <v>1820.1550293</v>
      </c>
      <c r="L164" t="str">
        <f t="shared" si="17"/>
        <v>07NOV2025:19:00:00</v>
      </c>
      <c r="M164">
        <v>19</v>
      </c>
      <c r="N164">
        <f t="shared" si="18"/>
        <v>-0.86694340000008197</v>
      </c>
      <c r="O164">
        <f t="shared" si="19"/>
        <v>-0.86694340000008197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4.7809548181537008E-2</v>
      </c>
    </row>
    <row r="165" spans="1:19" x14ac:dyDescent="0.3">
      <c r="A165" t="s">
        <v>189</v>
      </c>
      <c r="B165">
        <v>1740.2149658000001</v>
      </c>
      <c r="C165">
        <v>1759.2299805</v>
      </c>
      <c r="D165">
        <v>1834.2314452999999</v>
      </c>
      <c r="E165">
        <v>1763.9760742000001</v>
      </c>
      <c r="F165">
        <v>1581.9899902</v>
      </c>
      <c r="G165">
        <v>1757.0400391000001</v>
      </c>
      <c r="H165">
        <v>1959.0300293</v>
      </c>
      <c r="I165">
        <v>1702.5</v>
      </c>
      <c r="J165">
        <v>1750.1400146000001</v>
      </c>
      <c r="L165" t="str">
        <f t="shared" si="17"/>
        <v>07NOV2025:20:00:00</v>
      </c>
      <c r="M165">
        <v>20</v>
      </c>
      <c r="N165">
        <f t="shared" si="18"/>
        <v>19.015014699999938</v>
      </c>
      <c r="O165" t="str">
        <f t="shared" si="19"/>
        <v/>
      </c>
      <c r="P165">
        <f t="shared" si="20"/>
        <v>19.015014699999938</v>
      </c>
      <c r="Q165" t="str">
        <f t="shared" si="21"/>
        <v/>
      </c>
      <c r="R165">
        <f t="shared" si="22"/>
        <v>1</v>
      </c>
      <c r="S165">
        <f t="shared" si="23"/>
        <v>1.0926819429609078</v>
      </c>
    </row>
    <row r="166" spans="1:19" x14ac:dyDescent="0.3">
      <c r="A166" t="s">
        <v>190</v>
      </c>
      <c r="B166">
        <v>1760.3380127</v>
      </c>
      <c r="C166">
        <v>1717.8000488</v>
      </c>
      <c r="D166">
        <v>1770.4792480000001</v>
      </c>
      <c r="E166">
        <v>1695.2198486</v>
      </c>
      <c r="F166">
        <v>1543.7399902</v>
      </c>
      <c r="G166">
        <v>1702.1300048999999</v>
      </c>
      <c r="H166">
        <v>1860.7299805</v>
      </c>
      <c r="I166">
        <v>1629.4200439000001</v>
      </c>
      <c r="J166">
        <v>1684.0050048999999</v>
      </c>
      <c r="L166" t="str">
        <f t="shared" si="17"/>
        <v>07NOV2025:21:00:00</v>
      </c>
      <c r="M166">
        <v>21</v>
      </c>
      <c r="N166">
        <f t="shared" si="18"/>
        <v>-42.537963900000022</v>
      </c>
      <c r="O166">
        <f t="shared" si="19"/>
        <v>-42.537963900000022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2.4164656783588652</v>
      </c>
    </row>
    <row r="167" spans="1:19" x14ac:dyDescent="0.3">
      <c r="A167" t="s">
        <v>191</v>
      </c>
      <c r="B167">
        <v>1726.1928711</v>
      </c>
      <c r="C167">
        <v>1652.5600586</v>
      </c>
      <c r="D167">
        <v>1675.7418213000001</v>
      </c>
      <c r="E167">
        <v>1625.1207274999999</v>
      </c>
      <c r="F167">
        <v>1494.4499512</v>
      </c>
      <c r="G167">
        <v>1627.9000243999999</v>
      </c>
      <c r="H167">
        <v>1784.5600586</v>
      </c>
      <c r="I167">
        <v>1565.0200195</v>
      </c>
      <c r="J167">
        <v>1617.9825439000001</v>
      </c>
      <c r="L167" t="str">
        <f t="shared" si="17"/>
        <v>07NOV2025:22:00:00</v>
      </c>
      <c r="M167">
        <v>22</v>
      </c>
      <c r="N167">
        <f t="shared" si="18"/>
        <v>-73.6328125</v>
      </c>
      <c r="O167">
        <f t="shared" si="19"/>
        <v>-73.6328125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4.2656190818977358</v>
      </c>
    </row>
    <row r="168" spans="1:19" x14ac:dyDescent="0.3">
      <c r="A168" t="s">
        <v>192</v>
      </c>
      <c r="B168">
        <v>1610.5461425999999</v>
      </c>
      <c r="C168">
        <v>1570.3100586</v>
      </c>
      <c r="D168">
        <v>1576.7747803</v>
      </c>
      <c r="E168">
        <v>1531.4509277</v>
      </c>
      <c r="F168">
        <v>1435.9699707</v>
      </c>
      <c r="G168">
        <v>1575.6800536999999</v>
      </c>
      <c r="H168">
        <v>1717.5200195</v>
      </c>
      <c r="I168">
        <v>1486.0600586</v>
      </c>
      <c r="J168">
        <v>1553.8074951000001</v>
      </c>
      <c r="L168" t="str">
        <f t="shared" si="17"/>
        <v>07NOV2025:23:00:00</v>
      </c>
      <c r="M168">
        <v>23</v>
      </c>
      <c r="N168">
        <f t="shared" si="18"/>
        <v>-40.236083999999892</v>
      </c>
      <c r="O168">
        <f t="shared" si="19"/>
        <v>-40.236083999999892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2.4982881853384469</v>
      </c>
    </row>
    <row r="169" spans="1:19" x14ac:dyDescent="0.3">
      <c r="A169" t="s">
        <v>193</v>
      </c>
      <c r="B169">
        <v>1547.3889160000001</v>
      </c>
      <c r="C169">
        <v>1474.3499756000001</v>
      </c>
      <c r="D169">
        <v>1482.9725341999999</v>
      </c>
      <c r="E169">
        <v>1449.0700684000001</v>
      </c>
      <c r="F169">
        <v>1388.1899414</v>
      </c>
      <c r="G169">
        <v>1536.9599608999999</v>
      </c>
      <c r="H169">
        <v>1666.1199951000001</v>
      </c>
      <c r="I169">
        <v>1402.7099608999999</v>
      </c>
      <c r="J169">
        <v>1498.4949951000001</v>
      </c>
      <c r="L169" t="str">
        <f t="shared" si="17"/>
        <v>08NOV2025:00:00:00</v>
      </c>
      <c r="M169">
        <v>24</v>
      </c>
      <c r="N169">
        <f t="shared" si="18"/>
        <v>-73.038940400000001</v>
      </c>
      <c r="O169">
        <f t="shared" si="19"/>
        <v>-73.038940400000001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4.7201411128629278</v>
      </c>
    </row>
    <row r="170" spans="1:19" x14ac:dyDescent="0.3">
      <c r="A170" t="s">
        <v>194</v>
      </c>
      <c r="B170">
        <v>1434.6864014</v>
      </c>
      <c r="C170">
        <v>1443.6774902</v>
      </c>
      <c r="D170">
        <v>1375.3052978999999</v>
      </c>
      <c r="E170">
        <v>1358.8936768000001</v>
      </c>
      <c r="F170">
        <v>1278.0699463000001</v>
      </c>
      <c r="G170">
        <v>1534.7299805</v>
      </c>
      <c r="H170">
        <v>1580.6300048999999</v>
      </c>
      <c r="I170">
        <v>1381.2800293</v>
      </c>
      <c r="J170">
        <v>1443.6774902</v>
      </c>
      <c r="L170" t="str">
        <f t="shared" si="17"/>
        <v>08NOV2025:01:00:00</v>
      </c>
      <c r="M170">
        <v>1</v>
      </c>
      <c r="N170">
        <f t="shared" si="18"/>
        <v>8.9910887999999431</v>
      </c>
      <c r="O170" t="str">
        <f t="shared" si="19"/>
        <v/>
      </c>
      <c r="P170">
        <f t="shared" si="20"/>
        <v>8.9910887999999431</v>
      </c>
      <c r="Q170" t="str">
        <f t="shared" si="21"/>
        <v/>
      </c>
      <c r="R170">
        <f t="shared" si="22"/>
        <v>1</v>
      </c>
      <c r="S170">
        <f t="shared" si="23"/>
        <v>0.62669366568375029</v>
      </c>
    </row>
    <row r="171" spans="1:19" x14ac:dyDescent="0.3">
      <c r="A171" t="s">
        <v>195</v>
      </c>
      <c r="B171">
        <v>1372.1485596</v>
      </c>
      <c r="C171">
        <v>1381.3850098</v>
      </c>
      <c r="D171">
        <v>1318.4196777</v>
      </c>
      <c r="E171">
        <v>1310.3626709</v>
      </c>
      <c r="F171">
        <v>1233.8100586</v>
      </c>
      <c r="G171">
        <v>1477.5899658000001</v>
      </c>
      <c r="H171">
        <v>1505.5899658000001</v>
      </c>
      <c r="I171">
        <v>1308.5500488</v>
      </c>
      <c r="J171">
        <v>1381.3850098</v>
      </c>
      <c r="L171" t="str">
        <f t="shared" si="17"/>
        <v>08NOV2025:02:00:00</v>
      </c>
      <c r="M171">
        <v>2</v>
      </c>
      <c r="N171">
        <f t="shared" si="18"/>
        <v>9.2364502000000357</v>
      </c>
      <c r="O171" t="str">
        <f t="shared" si="19"/>
        <v/>
      </c>
      <c r="P171">
        <f t="shared" si="20"/>
        <v>9.2364502000000357</v>
      </c>
      <c r="Q171" t="str">
        <f t="shared" si="21"/>
        <v/>
      </c>
      <c r="R171">
        <f t="shared" si="22"/>
        <v>1</v>
      </c>
      <c r="S171">
        <f t="shared" si="23"/>
        <v>0.67313776889381327</v>
      </c>
    </row>
    <row r="172" spans="1:19" x14ac:dyDescent="0.3">
      <c r="A172" t="s">
        <v>196</v>
      </c>
      <c r="B172">
        <v>1341.8621826000001</v>
      </c>
      <c r="C172">
        <v>1339.3175048999999</v>
      </c>
      <c r="D172">
        <v>1252.9841309000001</v>
      </c>
      <c r="E172">
        <v>1243.3054199000001</v>
      </c>
      <c r="F172">
        <v>1208.8800048999999</v>
      </c>
      <c r="G172">
        <v>1441.0999756000001</v>
      </c>
      <c r="H172">
        <v>1436.0200195</v>
      </c>
      <c r="I172">
        <v>1271.2700195</v>
      </c>
      <c r="J172">
        <v>1339.3175048999999</v>
      </c>
      <c r="L172" t="str">
        <f t="shared" si="17"/>
        <v>08NOV2025:03:00:00</v>
      </c>
      <c r="M172">
        <v>3</v>
      </c>
      <c r="N172">
        <f t="shared" si="18"/>
        <v>-2.544677700000193</v>
      </c>
      <c r="O172">
        <f t="shared" si="19"/>
        <v>-2.544677700000193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0.18963778344729937</v>
      </c>
    </row>
    <row r="173" spans="1:19" x14ac:dyDescent="0.3">
      <c r="A173" t="s">
        <v>197</v>
      </c>
      <c r="B173">
        <v>1379.8476562999999</v>
      </c>
      <c r="C173">
        <v>1325.7099608999999</v>
      </c>
      <c r="D173">
        <v>1256.7684326000001</v>
      </c>
      <c r="E173">
        <v>1243.1557617000001</v>
      </c>
      <c r="F173">
        <v>1213.6400146000001</v>
      </c>
      <c r="G173">
        <v>1420.5100098</v>
      </c>
      <c r="H173">
        <v>1425.7600098</v>
      </c>
      <c r="I173">
        <v>1242.9300536999999</v>
      </c>
      <c r="J173">
        <v>1325.7099608999999</v>
      </c>
      <c r="L173" t="str">
        <f t="shared" si="17"/>
        <v>08NOV2025:04:00:00</v>
      </c>
      <c r="M173">
        <v>4</v>
      </c>
      <c r="N173">
        <f t="shared" si="18"/>
        <v>-54.137695399999984</v>
      </c>
      <c r="O173">
        <f t="shared" si="19"/>
        <v>-54.137695399999984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3.923454531579798</v>
      </c>
    </row>
    <row r="174" spans="1:19" x14ac:dyDescent="0.3">
      <c r="A174" t="s">
        <v>198</v>
      </c>
      <c r="B174">
        <v>1337.7825928</v>
      </c>
      <c r="C174">
        <v>1323.9550781</v>
      </c>
      <c r="D174">
        <v>1254.0329589999999</v>
      </c>
      <c r="E174">
        <v>1260.1345214999999</v>
      </c>
      <c r="F174">
        <v>1201.3100586</v>
      </c>
      <c r="G174">
        <v>1428.1400146000001</v>
      </c>
      <c r="H174">
        <v>1418.6700439000001</v>
      </c>
      <c r="I174">
        <v>1247.6999512</v>
      </c>
      <c r="J174">
        <v>1323.9550781</v>
      </c>
      <c r="L174" t="str">
        <f t="shared" si="17"/>
        <v>08NOV2025:05:00:00</v>
      </c>
      <c r="M174">
        <v>5</v>
      </c>
      <c r="N174">
        <f t="shared" si="18"/>
        <v>-13.827514699999938</v>
      </c>
      <c r="O174">
        <f t="shared" si="19"/>
        <v>-13.827514699999938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1.0336144882150642</v>
      </c>
    </row>
    <row r="175" spans="1:19" x14ac:dyDescent="0.3">
      <c r="A175" t="s">
        <v>199</v>
      </c>
      <c r="B175">
        <v>1350.4477539</v>
      </c>
      <c r="C175">
        <v>1353.6400146000001</v>
      </c>
      <c r="D175">
        <v>1275.3133545000001</v>
      </c>
      <c r="E175">
        <v>1283.355957</v>
      </c>
      <c r="F175">
        <v>1208.7900391000001</v>
      </c>
      <c r="G175">
        <v>1469.9300536999999</v>
      </c>
      <c r="H175">
        <v>1425.6999512</v>
      </c>
      <c r="I175">
        <v>1310.1400146000001</v>
      </c>
      <c r="J175">
        <v>1353.6400146000001</v>
      </c>
      <c r="L175" t="str">
        <f t="shared" si="17"/>
        <v>08NOV2025:06:00:00</v>
      </c>
      <c r="M175">
        <v>6</v>
      </c>
      <c r="N175">
        <f t="shared" si="18"/>
        <v>3.1922607000001335</v>
      </c>
      <c r="O175" t="str">
        <f t="shared" si="19"/>
        <v/>
      </c>
      <c r="P175">
        <f t="shared" si="20"/>
        <v>3.1922607000001335</v>
      </c>
      <c r="Q175" t="str">
        <f t="shared" si="21"/>
        <v/>
      </c>
      <c r="R175">
        <f t="shared" si="22"/>
        <v>1</v>
      </c>
      <c r="S175">
        <f t="shared" si="23"/>
        <v>0.23638535373035385</v>
      </c>
    </row>
    <row r="176" spans="1:19" x14ac:dyDescent="0.3">
      <c r="A176" t="s">
        <v>200</v>
      </c>
      <c r="B176">
        <v>1382.5710449000001</v>
      </c>
      <c r="C176">
        <v>1391.1650391000001</v>
      </c>
      <c r="D176">
        <v>1325.2847899999999</v>
      </c>
      <c r="E176">
        <v>1322.0339355000001</v>
      </c>
      <c r="F176">
        <v>1235.7199707</v>
      </c>
      <c r="G176">
        <v>1500.2800293</v>
      </c>
      <c r="H176">
        <v>1461.8699951000001</v>
      </c>
      <c r="I176">
        <v>1366.7900391000001</v>
      </c>
      <c r="J176">
        <v>1391.1650391000001</v>
      </c>
      <c r="L176" t="str">
        <f t="shared" si="17"/>
        <v>08NOV2025:07:00:00</v>
      </c>
      <c r="M176">
        <v>7</v>
      </c>
      <c r="N176">
        <f t="shared" si="18"/>
        <v>8.5939941999999974</v>
      </c>
      <c r="O176" t="str">
        <f t="shared" si="19"/>
        <v/>
      </c>
      <c r="P176">
        <f t="shared" si="20"/>
        <v>8.5939941999999974</v>
      </c>
      <c r="Q176" t="str">
        <f t="shared" si="21"/>
        <v/>
      </c>
      <c r="R176">
        <f t="shared" si="22"/>
        <v>1</v>
      </c>
      <c r="S176">
        <f t="shared" si="23"/>
        <v>0.62159512393242633</v>
      </c>
    </row>
    <row r="177" spans="1:19" x14ac:dyDescent="0.3">
      <c r="A177" t="s">
        <v>201</v>
      </c>
      <c r="B177">
        <v>1387.046875</v>
      </c>
      <c r="C177">
        <v>1443.1474608999999</v>
      </c>
      <c r="D177">
        <v>1339.1386719</v>
      </c>
      <c r="E177">
        <v>1332.9075928</v>
      </c>
      <c r="F177">
        <v>1242.4699707</v>
      </c>
      <c r="G177">
        <v>1570.3900146000001</v>
      </c>
      <c r="H177">
        <v>1542.8699951000001</v>
      </c>
      <c r="I177">
        <v>1416.8599853999999</v>
      </c>
      <c r="J177">
        <v>1443.1474608999999</v>
      </c>
      <c r="L177" t="str">
        <f t="shared" si="17"/>
        <v>08NOV2025:08:00:00</v>
      </c>
      <c r="M177">
        <v>8</v>
      </c>
      <c r="N177">
        <f t="shared" si="18"/>
        <v>56.100585899999942</v>
      </c>
      <c r="O177" t="str">
        <f t="shared" si="19"/>
        <v/>
      </c>
      <c r="P177">
        <f t="shared" si="20"/>
        <v>56.100585899999942</v>
      </c>
      <c r="Q177" t="str">
        <f t="shared" si="21"/>
        <v/>
      </c>
      <c r="R177">
        <f t="shared" si="22"/>
        <v>1</v>
      </c>
      <c r="S177">
        <f t="shared" si="23"/>
        <v>4.0446063439636779</v>
      </c>
    </row>
    <row r="178" spans="1:19" x14ac:dyDescent="0.3">
      <c r="A178" t="s">
        <v>202</v>
      </c>
      <c r="B178">
        <v>1604.0817870999999</v>
      </c>
      <c r="C178">
        <v>1510.8249512</v>
      </c>
      <c r="D178">
        <v>1524.4053954999999</v>
      </c>
      <c r="E178">
        <v>1621.6756591999999</v>
      </c>
      <c r="F178">
        <v>1313.2399902</v>
      </c>
      <c r="G178">
        <v>1632.5999756000001</v>
      </c>
      <c r="H178">
        <v>1622.6899414</v>
      </c>
      <c r="I178">
        <v>1474.7700195</v>
      </c>
      <c r="J178">
        <v>1510.8249512</v>
      </c>
      <c r="L178" t="str">
        <f t="shared" si="17"/>
        <v>08NOV2025:09:00:00</v>
      </c>
      <c r="M178">
        <v>9</v>
      </c>
      <c r="N178">
        <f t="shared" si="18"/>
        <v>-93.256835899999942</v>
      </c>
      <c r="O178">
        <f t="shared" si="19"/>
        <v>-93.256835899999942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5.8137207622435421</v>
      </c>
    </row>
    <row r="179" spans="1:19" x14ac:dyDescent="0.3">
      <c r="A179" t="s">
        <v>203</v>
      </c>
      <c r="B179">
        <v>1576.3568115</v>
      </c>
      <c r="C179">
        <v>1596.5975341999999</v>
      </c>
      <c r="D179">
        <v>1551.9458007999999</v>
      </c>
      <c r="E179">
        <v>1640.1091309000001</v>
      </c>
      <c r="F179">
        <v>1390.6600341999999</v>
      </c>
      <c r="G179">
        <v>1718.5600586</v>
      </c>
      <c r="H179">
        <v>1761.6099853999999</v>
      </c>
      <c r="I179">
        <v>1515.5600586</v>
      </c>
      <c r="J179">
        <v>1596.5975341999999</v>
      </c>
      <c r="L179" t="str">
        <f t="shared" si="17"/>
        <v>08NOV2025:10:00:00</v>
      </c>
      <c r="M179">
        <v>10</v>
      </c>
      <c r="N179">
        <f t="shared" si="18"/>
        <v>20.240722699999878</v>
      </c>
      <c r="O179" t="str">
        <f t="shared" si="19"/>
        <v/>
      </c>
      <c r="P179">
        <f t="shared" si="20"/>
        <v>20.240722699999878</v>
      </c>
      <c r="Q179" t="str">
        <f t="shared" si="21"/>
        <v/>
      </c>
      <c r="R179">
        <f t="shared" si="22"/>
        <v>1</v>
      </c>
      <c r="S179">
        <f t="shared" si="23"/>
        <v>1.2840191099082188</v>
      </c>
    </row>
    <row r="180" spans="1:19" x14ac:dyDescent="0.3">
      <c r="A180" t="s">
        <v>204</v>
      </c>
      <c r="B180">
        <v>1711.0529785000001</v>
      </c>
      <c r="C180">
        <v>1643.6350098</v>
      </c>
      <c r="D180">
        <v>1521.8355713000001</v>
      </c>
      <c r="E180">
        <v>1592.9443358999999</v>
      </c>
      <c r="F180">
        <v>1383.6199951000001</v>
      </c>
      <c r="G180">
        <v>1785.1300048999999</v>
      </c>
      <c r="H180">
        <v>1843.8900146000001</v>
      </c>
      <c r="I180">
        <v>1561.9000243999999</v>
      </c>
      <c r="J180">
        <v>1643.6350098</v>
      </c>
      <c r="L180" t="str">
        <f t="shared" si="17"/>
        <v>08NOV2025:11:00:00</v>
      </c>
      <c r="M180">
        <v>11</v>
      </c>
      <c r="N180">
        <f t="shared" si="18"/>
        <v>-67.417968700000074</v>
      </c>
      <c r="O180">
        <f t="shared" si="19"/>
        <v>-67.417968700000074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3.9401450187183711</v>
      </c>
    </row>
    <row r="181" spans="1:19" x14ac:dyDescent="0.3">
      <c r="A181" t="s">
        <v>205</v>
      </c>
      <c r="B181">
        <v>1665.9765625</v>
      </c>
      <c r="C181">
        <v>1683.0524902</v>
      </c>
      <c r="D181">
        <v>1619.1618652</v>
      </c>
      <c r="E181">
        <v>1600.6655272999999</v>
      </c>
      <c r="F181">
        <v>1376.0699463000001</v>
      </c>
      <c r="G181">
        <v>1826.6500243999999</v>
      </c>
      <c r="H181">
        <v>1911.2800293</v>
      </c>
      <c r="I181">
        <v>1618.2099608999999</v>
      </c>
      <c r="J181">
        <v>1683.0524902</v>
      </c>
      <c r="L181" t="str">
        <f t="shared" si="17"/>
        <v>08NOV2025:12:00:00</v>
      </c>
      <c r="M181">
        <v>12</v>
      </c>
      <c r="N181">
        <f t="shared" si="18"/>
        <v>17.075927699999966</v>
      </c>
      <c r="O181" t="str">
        <f t="shared" si="19"/>
        <v/>
      </c>
      <c r="P181">
        <f t="shared" si="20"/>
        <v>17.075927699999966</v>
      </c>
      <c r="Q181" t="str">
        <f t="shared" si="21"/>
        <v/>
      </c>
      <c r="R181">
        <f t="shared" si="22"/>
        <v>1</v>
      </c>
      <c r="S181">
        <f t="shared" si="23"/>
        <v>1.024980067809325</v>
      </c>
    </row>
    <row r="182" spans="1:19" x14ac:dyDescent="0.3">
      <c r="A182" t="s">
        <v>206</v>
      </c>
      <c r="B182">
        <v>1575.2700195</v>
      </c>
      <c r="C182">
        <v>1743.5075684000001</v>
      </c>
      <c r="D182">
        <v>1704.2705077999999</v>
      </c>
      <c r="E182">
        <v>1636.3857422000001</v>
      </c>
      <c r="F182">
        <v>1437.6700439000001</v>
      </c>
      <c r="G182">
        <v>1892.0300293</v>
      </c>
      <c r="H182">
        <v>1949.8299560999999</v>
      </c>
      <c r="I182">
        <v>1694.5</v>
      </c>
      <c r="J182">
        <v>1743.5075684000001</v>
      </c>
      <c r="L182" t="str">
        <f t="shared" si="17"/>
        <v>08NOV2025:13:00:00</v>
      </c>
      <c r="M182">
        <v>13</v>
      </c>
      <c r="N182">
        <f t="shared" si="18"/>
        <v>168.23754890000009</v>
      </c>
      <c r="O182" t="str">
        <f t="shared" si="19"/>
        <v/>
      </c>
      <c r="P182">
        <f t="shared" si="20"/>
        <v>168.23754890000009</v>
      </c>
      <c r="Q182" t="str">
        <f t="shared" si="21"/>
        <v/>
      </c>
      <c r="R182">
        <f t="shared" si="22"/>
        <v>1</v>
      </c>
      <c r="S182">
        <f t="shared" si="23"/>
        <v>10.679918161167041</v>
      </c>
    </row>
    <row r="183" spans="1:19" x14ac:dyDescent="0.3">
      <c r="A183" t="s">
        <v>207</v>
      </c>
      <c r="B183">
        <v>1634.9394531</v>
      </c>
      <c r="C183">
        <v>1807.6374512</v>
      </c>
      <c r="D183">
        <v>1712.8012695</v>
      </c>
      <c r="E183">
        <v>1674.375</v>
      </c>
      <c r="F183">
        <v>1455.2199707</v>
      </c>
      <c r="G183">
        <v>1974.0899658000001</v>
      </c>
      <c r="H183">
        <v>2041.3399658000001</v>
      </c>
      <c r="I183">
        <v>1759.9000243999999</v>
      </c>
      <c r="J183">
        <v>1807.6374512</v>
      </c>
      <c r="L183" t="str">
        <f t="shared" si="17"/>
        <v>08NOV2025:14:00:00</v>
      </c>
      <c r="M183">
        <v>14</v>
      </c>
      <c r="N183">
        <f t="shared" si="18"/>
        <v>172.69799809999995</v>
      </c>
      <c r="O183" t="str">
        <f t="shared" si="19"/>
        <v/>
      </c>
      <c r="P183">
        <f t="shared" si="20"/>
        <v>172.69799809999995</v>
      </c>
      <c r="Q183" t="str">
        <f t="shared" si="21"/>
        <v/>
      </c>
      <c r="R183">
        <f t="shared" si="22"/>
        <v>1</v>
      </c>
      <c r="S183">
        <f t="shared" si="23"/>
        <v>10.56295985594746</v>
      </c>
    </row>
    <row r="184" spans="1:19" x14ac:dyDescent="0.3">
      <c r="A184" t="s">
        <v>208</v>
      </c>
      <c r="B184">
        <v>1696.0560303</v>
      </c>
      <c r="C184">
        <v>1845.4274902</v>
      </c>
      <c r="D184">
        <v>1725.5891113</v>
      </c>
      <c r="E184">
        <v>1720.6778564000001</v>
      </c>
      <c r="F184">
        <v>1479.4499512</v>
      </c>
      <c r="G184">
        <v>1980.0100098</v>
      </c>
      <c r="H184">
        <v>2084.5800780999998</v>
      </c>
      <c r="I184">
        <v>1837.6700439000001</v>
      </c>
      <c r="J184">
        <v>1845.4274902</v>
      </c>
      <c r="L184" t="str">
        <f t="shared" si="17"/>
        <v>08NOV2025:15:00:00</v>
      </c>
      <c r="M184">
        <v>15</v>
      </c>
      <c r="N184">
        <f t="shared" si="18"/>
        <v>149.37145989999999</v>
      </c>
      <c r="O184" t="str">
        <f t="shared" si="19"/>
        <v/>
      </c>
      <c r="P184">
        <f t="shared" si="20"/>
        <v>149.37145989999999</v>
      </c>
      <c r="Q184" t="str">
        <f t="shared" si="21"/>
        <v/>
      </c>
      <c r="R184">
        <f t="shared" si="22"/>
        <v>1</v>
      </c>
      <c r="S184">
        <f t="shared" si="23"/>
        <v>8.8069885211032215</v>
      </c>
    </row>
    <row r="185" spans="1:19" x14ac:dyDescent="0.3">
      <c r="A185" t="s">
        <v>209</v>
      </c>
      <c r="B185">
        <v>1729.2458495999999</v>
      </c>
      <c r="C185">
        <v>1891.9000243999999</v>
      </c>
      <c r="D185">
        <v>1763.9526367000001</v>
      </c>
      <c r="E185">
        <v>1771.5157471</v>
      </c>
      <c r="F185">
        <v>1561.4200439000001</v>
      </c>
      <c r="G185">
        <v>1993.4399414</v>
      </c>
      <c r="H185">
        <v>2123.5800780999998</v>
      </c>
      <c r="I185">
        <v>1889.1600341999999</v>
      </c>
      <c r="J185">
        <v>1891.9000243999999</v>
      </c>
      <c r="L185" t="str">
        <f t="shared" si="17"/>
        <v>08NOV2025:16:00:00</v>
      </c>
      <c r="M185">
        <v>16</v>
      </c>
      <c r="N185">
        <f t="shared" si="18"/>
        <v>162.65417479999996</v>
      </c>
      <c r="O185" t="str">
        <f t="shared" si="19"/>
        <v/>
      </c>
      <c r="P185">
        <f t="shared" si="20"/>
        <v>162.65417479999996</v>
      </c>
      <c r="Q185" t="str">
        <f t="shared" si="21"/>
        <v/>
      </c>
      <c r="R185">
        <f t="shared" si="22"/>
        <v>1</v>
      </c>
      <c r="S185">
        <f t="shared" si="23"/>
        <v>9.4060757663593222</v>
      </c>
    </row>
    <row r="186" spans="1:19" x14ac:dyDescent="0.3">
      <c r="A186" t="s">
        <v>210</v>
      </c>
      <c r="B186">
        <v>1811.300293</v>
      </c>
      <c r="C186">
        <v>1923.9499512</v>
      </c>
      <c r="D186">
        <v>1835.8854980000001</v>
      </c>
      <c r="E186">
        <v>1865.5284423999999</v>
      </c>
      <c r="F186">
        <v>1638.1700439000001</v>
      </c>
      <c r="G186">
        <v>1990.2900391000001</v>
      </c>
      <c r="H186">
        <v>2158.6499023000001</v>
      </c>
      <c r="I186">
        <v>1908.6899414</v>
      </c>
      <c r="J186">
        <v>1923.9499512</v>
      </c>
      <c r="L186" t="str">
        <f t="shared" si="17"/>
        <v>08NOV2025:17:00:00</v>
      </c>
      <c r="M186">
        <v>17</v>
      </c>
      <c r="N186">
        <f t="shared" si="18"/>
        <v>112.64965819999998</v>
      </c>
      <c r="O186" t="str">
        <f t="shared" si="19"/>
        <v/>
      </c>
      <c r="P186">
        <f t="shared" si="20"/>
        <v>112.64965819999998</v>
      </c>
      <c r="Q186" t="str">
        <f t="shared" si="21"/>
        <v/>
      </c>
      <c r="R186">
        <f t="shared" si="22"/>
        <v>1</v>
      </c>
      <c r="S186">
        <f t="shared" si="23"/>
        <v>6.2192701362302474</v>
      </c>
    </row>
    <row r="187" spans="1:19" x14ac:dyDescent="0.3">
      <c r="A187" t="s">
        <v>211</v>
      </c>
      <c r="B187">
        <v>1819.8387451000001</v>
      </c>
      <c r="C187">
        <v>1895.4449463000001</v>
      </c>
      <c r="D187">
        <v>1777.6578368999999</v>
      </c>
      <c r="E187">
        <v>1802.2824707</v>
      </c>
      <c r="F187">
        <v>1584.9599608999999</v>
      </c>
      <c r="G187">
        <v>1960.4499512</v>
      </c>
      <c r="H187">
        <v>2141.6398926000002</v>
      </c>
      <c r="I187">
        <v>1894.7299805</v>
      </c>
      <c r="J187">
        <v>1895.4449463000001</v>
      </c>
      <c r="L187" t="str">
        <f t="shared" si="17"/>
        <v>08NOV2025:18:00:00</v>
      </c>
      <c r="M187">
        <v>18</v>
      </c>
      <c r="N187">
        <f t="shared" si="18"/>
        <v>75.606201199999987</v>
      </c>
      <c r="O187" t="str">
        <f t="shared" si="19"/>
        <v/>
      </c>
      <c r="P187">
        <f t="shared" si="20"/>
        <v>75.606201199999987</v>
      </c>
      <c r="Q187" t="str">
        <f t="shared" si="21"/>
        <v/>
      </c>
      <c r="R187">
        <f t="shared" si="22"/>
        <v>1</v>
      </c>
      <c r="S187">
        <f t="shared" si="23"/>
        <v>4.1545549793119401</v>
      </c>
    </row>
    <row r="188" spans="1:19" x14ac:dyDescent="0.3">
      <c r="A188" t="s">
        <v>212</v>
      </c>
      <c r="B188">
        <v>1811.0839844</v>
      </c>
      <c r="C188">
        <v>1866.0148925999999</v>
      </c>
      <c r="D188">
        <v>1816.4956055</v>
      </c>
      <c r="E188">
        <v>1821.5953368999999</v>
      </c>
      <c r="F188">
        <v>1580.8100586</v>
      </c>
      <c r="G188">
        <v>1921.1300048999999</v>
      </c>
      <c r="H188">
        <v>2108.8798827999999</v>
      </c>
      <c r="I188">
        <v>1853.2399902</v>
      </c>
      <c r="J188">
        <v>1866.0148925999999</v>
      </c>
      <c r="L188" t="str">
        <f t="shared" si="17"/>
        <v>08NOV2025:19:00:00</v>
      </c>
      <c r="M188">
        <v>19</v>
      </c>
      <c r="N188">
        <f t="shared" si="18"/>
        <v>54.930908199999976</v>
      </c>
      <c r="O188" t="str">
        <f t="shared" si="19"/>
        <v/>
      </c>
      <c r="P188">
        <f t="shared" si="20"/>
        <v>54.930908199999976</v>
      </c>
      <c r="Q188" t="str">
        <f t="shared" si="21"/>
        <v/>
      </c>
      <c r="R188">
        <f t="shared" si="22"/>
        <v>1</v>
      </c>
      <c r="S188">
        <f t="shared" si="23"/>
        <v>3.0330403599807778</v>
      </c>
    </row>
    <row r="189" spans="1:19" x14ac:dyDescent="0.3">
      <c r="A189" t="s">
        <v>213</v>
      </c>
      <c r="B189">
        <v>1672.4371338000001</v>
      </c>
      <c r="C189">
        <v>1785.1625977000001</v>
      </c>
      <c r="D189">
        <v>1771.8929443</v>
      </c>
      <c r="E189">
        <v>1765.0417480000001</v>
      </c>
      <c r="F189">
        <v>1533.0300293</v>
      </c>
      <c r="G189">
        <v>1852.4699707</v>
      </c>
      <c r="H189">
        <v>1981.6600341999999</v>
      </c>
      <c r="I189">
        <v>1773.4899902</v>
      </c>
      <c r="J189">
        <v>1785.1625977000001</v>
      </c>
      <c r="L189" t="str">
        <f t="shared" si="17"/>
        <v>08NOV2025:20:00:00</v>
      </c>
      <c r="M189">
        <v>20</v>
      </c>
      <c r="N189">
        <f t="shared" si="18"/>
        <v>112.72546390000002</v>
      </c>
      <c r="O189" t="str">
        <f t="shared" si="19"/>
        <v/>
      </c>
      <c r="P189">
        <f t="shared" si="20"/>
        <v>112.72546390000002</v>
      </c>
      <c r="Q189" t="str">
        <f t="shared" si="21"/>
        <v/>
      </c>
      <c r="R189">
        <f t="shared" si="22"/>
        <v>1</v>
      </c>
      <c r="S189">
        <f t="shared" si="23"/>
        <v>6.740191402224653</v>
      </c>
    </row>
    <row r="190" spans="1:19" x14ac:dyDescent="0.3">
      <c r="A190" t="s">
        <v>214</v>
      </c>
      <c r="B190">
        <v>1616.3342285000001</v>
      </c>
      <c r="C190">
        <v>1702.6574707</v>
      </c>
      <c r="D190">
        <v>1682.3122559000001</v>
      </c>
      <c r="E190">
        <v>1677.7548827999999</v>
      </c>
      <c r="F190">
        <v>1481.3699951000001</v>
      </c>
      <c r="G190">
        <v>1769.1800536999999</v>
      </c>
      <c r="H190">
        <v>1865.8599853999999</v>
      </c>
      <c r="I190">
        <v>1694.2199707</v>
      </c>
      <c r="J190">
        <v>1702.6574707</v>
      </c>
      <c r="L190" t="str">
        <f t="shared" si="17"/>
        <v>08NOV2025:21:00:00</v>
      </c>
      <c r="M190">
        <v>21</v>
      </c>
      <c r="N190">
        <f t="shared" si="18"/>
        <v>86.323242199999868</v>
      </c>
      <c r="O190" t="str">
        <f t="shared" si="19"/>
        <v/>
      </c>
      <c r="P190">
        <f t="shared" si="20"/>
        <v>86.323242199999868</v>
      </c>
      <c r="Q190" t="str">
        <f t="shared" si="21"/>
        <v/>
      </c>
      <c r="R190">
        <f t="shared" si="22"/>
        <v>1</v>
      </c>
      <c r="S190">
        <f t="shared" si="23"/>
        <v>5.3406802057338147</v>
      </c>
    </row>
    <row r="191" spans="1:19" x14ac:dyDescent="0.3">
      <c r="A191" t="s">
        <v>215</v>
      </c>
      <c r="B191">
        <v>1605.4439697</v>
      </c>
      <c r="C191">
        <v>1636.4349365</v>
      </c>
      <c r="D191">
        <v>1634.4421387</v>
      </c>
      <c r="E191">
        <v>1633.2124022999999</v>
      </c>
      <c r="F191">
        <v>1435.8499756000001</v>
      </c>
      <c r="G191">
        <v>1709.8399658000001</v>
      </c>
      <c r="H191">
        <v>1788.4399414</v>
      </c>
      <c r="I191">
        <v>1611.6099853999999</v>
      </c>
      <c r="J191">
        <v>1636.4349365</v>
      </c>
      <c r="L191" t="str">
        <f t="shared" si="17"/>
        <v>08NOV2025:22:00:00</v>
      </c>
      <c r="M191">
        <v>22</v>
      </c>
      <c r="N191">
        <f t="shared" si="18"/>
        <v>30.990966800000024</v>
      </c>
      <c r="O191" t="str">
        <f t="shared" si="19"/>
        <v/>
      </c>
      <c r="P191">
        <f t="shared" si="20"/>
        <v>30.990966800000024</v>
      </c>
      <c r="Q191" t="str">
        <f t="shared" si="21"/>
        <v/>
      </c>
      <c r="R191">
        <f t="shared" si="22"/>
        <v>1</v>
      </c>
      <c r="S191">
        <f t="shared" si="23"/>
        <v>1.9303673865236868</v>
      </c>
    </row>
    <row r="192" spans="1:19" x14ac:dyDescent="0.3">
      <c r="A192" t="s">
        <v>216</v>
      </c>
      <c r="B192">
        <v>1524.2540283000001</v>
      </c>
      <c r="C192">
        <v>1574.8375243999999</v>
      </c>
      <c r="D192">
        <v>1550.1318358999999</v>
      </c>
      <c r="E192">
        <v>1551.1170654</v>
      </c>
      <c r="F192">
        <v>1408.3000488</v>
      </c>
      <c r="G192">
        <v>1678.8199463000001</v>
      </c>
      <c r="H192">
        <v>1697.0400391000001</v>
      </c>
      <c r="I192">
        <v>1515.1899414</v>
      </c>
      <c r="J192">
        <v>1574.8375243999999</v>
      </c>
      <c r="L192" t="str">
        <f t="shared" si="17"/>
        <v>08NOV2025:23:00:00</v>
      </c>
      <c r="M192">
        <v>23</v>
      </c>
      <c r="N192">
        <f t="shared" si="18"/>
        <v>50.58349609999982</v>
      </c>
      <c r="O192" t="str">
        <f t="shared" si="19"/>
        <v/>
      </c>
      <c r="P192">
        <f t="shared" si="20"/>
        <v>50.58349609999982</v>
      </c>
      <c r="Q192" t="str">
        <f t="shared" si="21"/>
        <v/>
      </c>
      <c r="R192">
        <f t="shared" si="22"/>
        <v>1</v>
      </c>
      <c r="S192">
        <f t="shared" si="23"/>
        <v>3.318573883410731</v>
      </c>
    </row>
    <row r="193" spans="1:19" x14ac:dyDescent="0.3">
      <c r="A193" t="s">
        <v>217</v>
      </c>
      <c r="B193">
        <v>1436.2175293</v>
      </c>
      <c r="C193">
        <v>1484.0324707</v>
      </c>
      <c r="D193">
        <v>1469.9094238</v>
      </c>
      <c r="E193">
        <v>1469.5761719</v>
      </c>
      <c r="F193">
        <v>1370.6099853999999</v>
      </c>
      <c r="G193">
        <v>1587.2900391000001</v>
      </c>
      <c r="H193">
        <v>1564.6800536999999</v>
      </c>
      <c r="I193">
        <v>1413.5500488</v>
      </c>
      <c r="J193">
        <v>1484.0324707</v>
      </c>
      <c r="L193" t="str">
        <f t="shared" si="17"/>
        <v>09NOV2025:00:00:00</v>
      </c>
      <c r="M193">
        <v>24</v>
      </c>
      <c r="N193">
        <f t="shared" si="18"/>
        <v>47.814941399999952</v>
      </c>
      <c r="O193" t="str">
        <f t="shared" si="19"/>
        <v/>
      </c>
      <c r="P193">
        <f t="shared" si="20"/>
        <v>47.814941399999952</v>
      </c>
      <c r="Q193" t="str">
        <f t="shared" si="21"/>
        <v/>
      </c>
      <c r="R193">
        <f t="shared" si="22"/>
        <v>1</v>
      </c>
      <c r="S193">
        <f t="shared" si="23"/>
        <v>3.3292269746425212</v>
      </c>
    </row>
    <row r="194" spans="1:19" x14ac:dyDescent="0.3">
      <c r="A194" t="s">
        <v>218</v>
      </c>
      <c r="B194">
        <v>1382.7182617000001</v>
      </c>
      <c r="C194">
        <v>1589.9100341999999</v>
      </c>
      <c r="D194">
        <v>1355.9665527</v>
      </c>
      <c r="E194">
        <v>1358.1253661999999</v>
      </c>
      <c r="F194">
        <v>1589.9100341999999</v>
      </c>
      <c r="G194">
        <v>1534.1800536999999</v>
      </c>
      <c r="H194">
        <v>1430.3800048999999</v>
      </c>
      <c r="I194">
        <v>1336.5999756000001</v>
      </c>
      <c r="J194">
        <v>1472.7675781</v>
      </c>
      <c r="L194" t="str">
        <f t="shared" si="17"/>
        <v>09NOV2025:01:00:00</v>
      </c>
      <c r="M194">
        <v>1</v>
      </c>
      <c r="N194">
        <f t="shared" si="18"/>
        <v>207.19177249999984</v>
      </c>
      <c r="O194" t="str">
        <f t="shared" si="19"/>
        <v/>
      </c>
      <c r="P194">
        <f t="shared" si="20"/>
        <v>207.19177249999984</v>
      </c>
      <c r="Q194" t="str">
        <f t="shared" si="21"/>
        <v/>
      </c>
      <c r="R194">
        <f t="shared" si="22"/>
        <v>1</v>
      </c>
      <c r="S194">
        <f t="shared" si="23"/>
        <v>14.984381000744529</v>
      </c>
    </row>
    <row r="195" spans="1:19" x14ac:dyDescent="0.3">
      <c r="A195" t="s">
        <v>219</v>
      </c>
      <c r="B195">
        <v>1314.1608887</v>
      </c>
      <c r="C195">
        <v>1521.8499756000001</v>
      </c>
      <c r="D195">
        <v>1294.4962158000001</v>
      </c>
      <c r="E195">
        <v>1298.5333252</v>
      </c>
      <c r="F195">
        <v>1521.8499756000001</v>
      </c>
      <c r="G195">
        <v>1528.2800293</v>
      </c>
      <c r="H195">
        <v>1397.5300293</v>
      </c>
      <c r="I195">
        <v>1280.4599608999999</v>
      </c>
      <c r="J195">
        <v>1432.0300293</v>
      </c>
      <c r="L195" t="str">
        <f t="shared" ref="L195:L258" si="24">A195</f>
        <v>09NOV2025:02:00:00</v>
      </c>
      <c r="M195">
        <v>2</v>
      </c>
      <c r="N195">
        <f t="shared" ref="N195:N258" si="25">C195-B195</f>
        <v>207.68908690000012</v>
      </c>
      <c r="O195" t="str">
        <f t="shared" ref="O195:O258" si="26">IF(N195&lt;0,N195,"")</f>
        <v/>
      </c>
      <c r="P195">
        <f t="shared" ref="P195:P258" si="27">IF(N195&gt;0,N195,"")</f>
        <v>207.68908690000012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15.803931519028177</v>
      </c>
    </row>
    <row r="196" spans="1:19" x14ac:dyDescent="0.3">
      <c r="A196" t="s">
        <v>220</v>
      </c>
      <c r="B196">
        <v>1276.6434326000001</v>
      </c>
      <c r="C196">
        <v>1461.4200439000001</v>
      </c>
      <c r="D196">
        <v>1270.1727295000001</v>
      </c>
      <c r="E196">
        <v>1286.1287841999999</v>
      </c>
      <c r="F196">
        <v>1461.4200439000001</v>
      </c>
      <c r="G196">
        <v>1524.4399414</v>
      </c>
      <c r="H196">
        <v>1357.0400391000001</v>
      </c>
      <c r="I196">
        <v>1238.3000488</v>
      </c>
      <c r="J196">
        <v>1395.3000488</v>
      </c>
      <c r="L196" t="str">
        <f t="shared" si="24"/>
        <v>09NOV2025:03:00:00</v>
      </c>
      <c r="M196">
        <v>3</v>
      </c>
      <c r="N196">
        <f t="shared" si="25"/>
        <v>184.77661130000001</v>
      </c>
      <c r="O196" t="str">
        <f t="shared" si="26"/>
        <v/>
      </c>
      <c r="P196">
        <f t="shared" si="27"/>
        <v>184.77661130000001</v>
      </c>
      <c r="Q196" t="str">
        <f t="shared" si="28"/>
        <v/>
      </c>
      <c r="R196">
        <f t="shared" si="29"/>
        <v>1</v>
      </c>
      <c r="S196">
        <f t="shared" si="30"/>
        <v>14.473627215054535</v>
      </c>
    </row>
    <row r="197" spans="1:19" x14ac:dyDescent="0.3">
      <c r="A197" t="s">
        <v>221</v>
      </c>
      <c r="B197">
        <v>1235.4057617000001</v>
      </c>
      <c r="C197">
        <v>1476.5400391000001</v>
      </c>
      <c r="D197">
        <v>1265.0397949000001</v>
      </c>
      <c r="E197">
        <v>1242.0212402</v>
      </c>
      <c r="F197">
        <v>1476.5400391000001</v>
      </c>
      <c r="G197">
        <v>1529.5200195</v>
      </c>
      <c r="H197">
        <v>1365.6800536999999</v>
      </c>
      <c r="I197">
        <v>1234.9599608999999</v>
      </c>
      <c r="J197">
        <v>1401.6750488</v>
      </c>
      <c r="L197" t="str">
        <f t="shared" si="24"/>
        <v>09NOV2025:04:00:00</v>
      </c>
      <c r="M197">
        <v>4</v>
      </c>
      <c r="N197">
        <f t="shared" si="25"/>
        <v>241.13427739999997</v>
      </c>
      <c r="O197" t="str">
        <f t="shared" si="26"/>
        <v/>
      </c>
      <c r="P197">
        <f t="shared" si="27"/>
        <v>241.13427739999997</v>
      </c>
      <c r="Q197" t="str">
        <f t="shared" si="28"/>
        <v/>
      </c>
      <c r="R197">
        <f t="shared" si="29"/>
        <v>1</v>
      </c>
      <c r="S197">
        <f t="shared" si="30"/>
        <v>19.518629819904941</v>
      </c>
    </row>
    <row r="198" spans="1:19" x14ac:dyDescent="0.3">
      <c r="A198" t="s">
        <v>222</v>
      </c>
      <c r="B198">
        <v>1222.5750731999999</v>
      </c>
      <c r="C198">
        <v>1474.3800048999999</v>
      </c>
      <c r="D198">
        <v>1233.4030762</v>
      </c>
      <c r="E198">
        <v>1219.2539062999999</v>
      </c>
      <c r="F198">
        <v>1474.3800048999999</v>
      </c>
      <c r="G198">
        <v>1526.9699707</v>
      </c>
      <c r="H198">
        <v>1353.7299805</v>
      </c>
      <c r="I198">
        <v>1235.1199951000001</v>
      </c>
      <c r="J198">
        <v>1397.5500488</v>
      </c>
      <c r="L198" t="str">
        <f t="shared" si="24"/>
        <v>09NOV2025:05:00:00</v>
      </c>
      <c r="M198">
        <v>5</v>
      </c>
      <c r="N198">
        <f t="shared" si="25"/>
        <v>251.8049317</v>
      </c>
      <c r="O198" t="str">
        <f t="shared" si="26"/>
        <v/>
      </c>
      <c r="P198">
        <f t="shared" si="27"/>
        <v>251.8049317</v>
      </c>
      <c r="Q198" t="str">
        <f t="shared" si="28"/>
        <v/>
      </c>
      <c r="R198">
        <f t="shared" si="29"/>
        <v>1</v>
      </c>
      <c r="S198">
        <f t="shared" si="30"/>
        <v>20.596275616917268</v>
      </c>
    </row>
    <row r="199" spans="1:19" x14ac:dyDescent="0.3">
      <c r="A199" t="s">
        <v>223</v>
      </c>
      <c r="B199">
        <v>1236.8292236</v>
      </c>
      <c r="C199">
        <v>1484.8299560999999</v>
      </c>
      <c r="D199">
        <v>1239.4803466999999</v>
      </c>
      <c r="E199">
        <v>1229.4780272999999</v>
      </c>
      <c r="F199">
        <v>1484.8299560999999</v>
      </c>
      <c r="G199">
        <v>1577.5400391000001</v>
      </c>
      <c r="H199">
        <v>1367.5300293</v>
      </c>
      <c r="I199">
        <v>1260.4599608999999</v>
      </c>
      <c r="J199">
        <v>1422.5900879000001</v>
      </c>
      <c r="L199" t="str">
        <f t="shared" si="24"/>
        <v>09NOV2025:06:00:00</v>
      </c>
      <c r="M199">
        <v>6</v>
      </c>
      <c r="N199">
        <f t="shared" si="25"/>
        <v>248.00073249999991</v>
      </c>
      <c r="O199" t="str">
        <f t="shared" si="26"/>
        <v/>
      </c>
      <c r="P199">
        <f t="shared" si="27"/>
        <v>248.00073249999991</v>
      </c>
      <c r="Q199" t="str">
        <f t="shared" si="28"/>
        <v/>
      </c>
      <c r="R199">
        <f t="shared" si="29"/>
        <v>1</v>
      </c>
      <c r="S199">
        <f t="shared" si="30"/>
        <v>20.051331887045162</v>
      </c>
    </row>
    <row r="200" spans="1:19" x14ac:dyDescent="0.3">
      <c r="A200" t="s">
        <v>224</v>
      </c>
      <c r="B200">
        <v>1283.7546387</v>
      </c>
      <c r="C200">
        <v>1500.2700195</v>
      </c>
      <c r="D200">
        <v>1282.3411865</v>
      </c>
      <c r="E200">
        <v>1267.7879639</v>
      </c>
      <c r="F200">
        <v>1500.2700195</v>
      </c>
      <c r="G200">
        <v>1623.2299805</v>
      </c>
      <c r="H200">
        <v>1412.4200439000001</v>
      </c>
      <c r="I200">
        <v>1308.6300048999999</v>
      </c>
      <c r="J200">
        <v>1461.1374512</v>
      </c>
      <c r="L200" t="str">
        <f t="shared" si="24"/>
        <v>09NOV2025:07:00:00</v>
      </c>
      <c r="M200">
        <v>7</v>
      </c>
      <c r="N200">
        <f t="shared" si="25"/>
        <v>216.5153808</v>
      </c>
      <c r="O200" t="str">
        <f t="shared" si="26"/>
        <v/>
      </c>
      <c r="P200">
        <f t="shared" si="27"/>
        <v>216.5153808</v>
      </c>
      <c r="Q200" t="str">
        <f t="shared" si="28"/>
        <v/>
      </c>
      <c r="R200">
        <f t="shared" si="29"/>
        <v>1</v>
      </c>
      <c r="S200">
        <f t="shared" si="30"/>
        <v>16.86579150508506</v>
      </c>
    </row>
    <row r="201" spans="1:19" x14ac:dyDescent="0.3">
      <c r="A201" t="s">
        <v>225</v>
      </c>
      <c r="B201">
        <v>1380.2310791</v>
      </c>
      <c r="C201">
        <v>1489.1999512</v>
      </c>
      <c r="D201">
        <v>1305.7384033000001</v>
      </c>
      <c r="E201">
        <v>1290.2999268000001</v>
      </c>
      <c r="F201">
        <v>1489.1999512</v>
      </c>
      <c r="G201">
        <v>1646.3399658000001</v>
      </c>
      <c r="H201">
        <v>1420.8599853999999</v>
      </c>
      <c r="I201">
        <v>1341.5</v>
      </c>
      <c r="J201">
        <v>1474.4749756000001</v>
      </c>
      <c r="L201" t="str">
        <f t="shared" si="24"/>
        <v>09NOV2025:08:00:00</v>
      </c>
      <c r="M201">
        <v>8</v>
      </c>
      <c r="N201">
        <f t="shared" si="25"/>
        <v>108.9688721</v>
      </c>
      <c r="O201" t="str">
        <f t="shared" si="26"/>
        <v/>
      </c>
      <c r="P201">
        <f t="shared" si="27"/>
        <v>108.9688721</v>
      </c>
      <c r="Q201" t="str">
        <f t="shared" si="28"/>
        <v/>
      </c>
      <c r="R201">
        <f t="shared" si="29"/>
        <v>1</v>
      </c>
      <c r="S201">
        <f t="shared" si="30"/>
        <v>7.8949730773382356</v>
      </c>
    </row>
    <row r="202" spans="1:19" x14ac:dyDescent="0.3">
      <c r="A202" t="s">
        <v>226</v>
      </c>
      <c r="B202">
        <v>1528.1558838000001</v>
      </c>
      <c r="C202">
        <v>1590.1199951000001</v>
      </c>
      <c r="D202">
        <v>1614.9429932</v>
      </c>
      <c r="E202">
        <v>1720.2674560999999</v>
      </c>
      <c r="F202">
        <v>1590.1199951000001</v>
      </c>
      <c r="G202">
        <v>1718.4000243999999</v>
      </c>
      <c r="H202">
        <v>1485.5699463000001</v>
      </c>
      <c r="I202">
        <v>1398.1400146000001</v>
      </c>
      <c r="J202">
        <v>1548.0574951000001</v>
      </c>
      <c r="L202" t="str">
        <f t="shared" si="24"/>
        <v>09NOV2025:09:00:00</v>
      </c>
      <c r="M202">
        <v>9</v>
      </c>
      <c r="N202">
        <f t="shared" si="25"/>
        <v>61.964111300000013</v>
      </c>
      <c r="O202" t="str">
        <f t="shared" si="26"/>
        <v/>
      </c>
      <c r="P202">
        <f t="shared" si="27"/>
        <v>61.964111300000013</v>
      </c>
      <c r="Q202" t="str">
        <f t="shared" si="28"/>
        <v/>
      </c>
      <c r="R202">
        <f t="shared" si="29"/>
        <v>1</v>
      </c>
      <c r="S202">
        <f t="shared" si="30"/>
        <v>4.054829219772822</v>
      </c>
    </row>
    <row r="203" spans="1:19" x14ac:dyDescent="0.3">
      <c r="A203" t="s">
        <v>227</v>
      </c>
      <c r="B203">
        <v>1845.5633545000001</v>
      </c>
      <c r="C203">
        <v>1618.9000243999999</v>
      </c>
      <c r="D203">
        <v>1604.3374022999999</v>
      </c>
      <c r="E203">
        <v>1603.9606934000001</v>
      </c>
      <c r="F203">
        <v>1618.9000243999999</v>
      </c>
      <c r="G203">
        <v>1793.25</v>
      </c>
      <c r="H203">
        <v>1526.5400391000001</v>
      </c>
      <c r="I203">
        <v>1398.3499756000001</v>
      </c>
      <c r="J203">
        <v>1584.2600098</v>
      </c>
      <c r="L203" t="str">
        <f t="shared" si="24"/>
        <v>09NOV2025:10:00:00</v>
      </c>
      <c r="M203">
        <v>10</v>
      </c>
      <c r="N203">
        <f t="shared" si="25"/>
        <v>-226.66333010000017</v>
      </c>
      <c r="O203">
        <f t="shared" si="26"/>
        <v>-226.66333010000017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12.281525288597193</v>
      </c>
    </row>
    <row r="204" spans="1:19" x14ac:dyDescent="0.3">
      <c r="A204" t="s">
        <v>228</v>
      </c>
      <c r="B204">
        <v>1887.1213379000001</v>
      </c>
      <c r="C204">
        <v>1561.9100341999999</v>
      </c>
      <c r="D204">
        <v>1494.5749512</v>
      </c>
      <c r="E204">
        <v>1470.7674560999999</v>
      </c>
      <c r="F204">
        <v>1561.9100341999999</v>
      </c>
      <c r="G204">
        <v>1779.7199707</v>
      </c>
      <c r="H204">
        <v>1517.4699707</v>
      </c>
      <c r="I204">
        <v>1374.9899902</v>
      </c>
      <c r="J204">
        <v>1558.5224608999999</v>
      </c>
      <c r="L204" t="str">
        <f t="shared" si="24"/>
        <v>09NOV2025:11:00:00</v>
      </c>
      <c r="M204">
        <v>11</v>
      </c>
      <c r="N204">
        <f t="shared" si="25"/>
        <v>-325.21130370000014</v>
      </c>
      <c r="O204">
        <f t="shared" si="26"/>
        <v>-325.21130370000014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17.233195193579721</v>
      </c>
    </row>
    <row r="205" spans="1:19" x14ac:dyDescent="0.3">
      <c r="A205" t="s">
        <v>229</v>
      </c>
      <c r="B205">
        <v>1439.9626464999999</v>
      </c>
      <c r="C205">
        <v>1497.7099608999999</v>
      </c>
      <c r="D205">
        <v>1476.6856689000001</v>
      </c>
      <c r="E205">
        <v>1465.6434326000001</v>
      </c>
      <c r="F205">
        <v>1497.7099608999999</v>
      </c>
      <c r="G205">
        <v>1740.5799560999999</v>
      </c>
      <c r="H205">
        <v>1492.5799560999999</v>
      </c>
      <c r="I205">
        <v>1350.0200195</v>
      </c>
      <c r="J205">
        <v>1520.2225341999999</v>
      </c>
      <c r="L205" t="str">
        <f t="shared" si="24"/>
        <v>09NOV2025:12:00:00</v>
      </c>
      <c r="M205">
        <v>12</v>
      </c>
      <c r="N205">
        <f t="shared" si="25"/>
        <v>57.74731440000005</v>
      </c>
      <c r="O205" t="str">
        <f t="shared" si="26"/>
        <v/>
      </c>
      <c r="P205">
        <f t="shared" si="27"/>
        <v>57.74731440000005</v>
      </c>
      <c r="Q205" t="str">
        <f t="shared" si="28"/>
        <v/>
      </c>
      <c r="R205">
        <f t="shared" si="29"/>
        <v>1</v>
      </c>
      <c r="S205">
        <f t="shared" si="30"/>
        <v>4.0103341944571786</v>
      </c>
    </row>
    <row r="206" spans="1:19" x14ac:dyDescent="0.3">
      <c r="A206" t="s">
        <v>230</v>
      </c>
      <c r="B206">
        <v>1328.2087402</v>
      </c>
      <c r="C206">
        <v>1533.4499512</v>
      </c>
      <c r="D206">
        <v>1456.9044189000001</v>
      </c>
      <c r="E206">
        <v>1470.9879149999999</v>
      </c>
      <c r="F206">
        <v>1533.4499512</v>
      </c>
      <c r="G206">
        <v>1728.0899658000001</v>
      </c>
      <c r="H206">
        <v>1495.3299560999999</v>
      </c>
      <c r="I206">
        <v>1339.2900391000001</v>
      </c>
      <c r="J206">
        <v>1524.0400391000001</v>
      </c>
      <c r="L206" t="str">
        <f t="shared" si="24"/>
        <v>09NOV2025:13:00:00</v>
      </c>
      <c r="M206">
        <v>13</v>
      </c>
      <c r="N206">
        <f t="shared" si="25"/>
        <v>205.24121100000002</v>
      </c>
      <c r="O206" t="str">
        <f t="shared" si="26"/>
        <v/>
      </c>
      <c r="P206">
        <f t="shared" si="27"/>
        <v>205.24121100000002</v>
      </c>
      <c r="Q206" t="str">
        <f t="shared" si="28"/>
        <v/>
      </c>
      <c r="R206">
        <f t="shared" si="29"/>
        <v>1</v>
      </c>
      <c r="S206">
        <f t="shared" si="30"/>
        <v>15.452481585770553</v>
      </c>
    </row>
    <row r="207" spans="1:19" x14ac:dyDescent="0.3">
      <c r="A207" t="s">
        <v>231</v>
      </c>
      <c r="B207">
        <v>1313.4118652</v>
      </c>
      <c r="C207">
        <v>1506.3299560999999</v>
      </c>
      <c r="D207">
        <v>1420.8801269999999</v>
      </c>
      <c r="E207">
        <v>1470.1301269999999</v>
      </c>
      <c r="F207">
        <v>1506.3299560999999</v>
      </c>
      <c r="G207">
        <v>1725.4499512</v>
      </c>
      <c r="H207">
        <v>1465.75</v>
      </c>
      <c r="I207">
        <v>1324.6999512</v>
      </c>
      <c r="J207">
        <v>1505.5573730000001</v>
      </c>
      <c r="L207" t="str">
        <f t="shared" si="24"/>
        <v>09NOV2025:14:00:00</v>
      </c>
      <c r="M207">
        <v>14</v>
      </c>
      <c r="N207">
        <f t="shared" si="25"/>
        <v>192.91809089999992</v>
      </c>
      <c r="O207" t="str">
        <f t="shared" si="26"/>
        <v/>
      </c>
      <c r="P207">
        <f t="shared" si="27"/>
        <v>192.91809089999992</v>
      </c>
      <c r="Q207" t="str">
        <f t="shared" si="28"/>
        <v/>
      </c>
      <c r="R207">
        <f t="shared" si="29"/>
        <v>1</v>
      </c>
      <c r="S207">
        <f t="shared" si="30"/>
        <v>14.688316438394844</v>
      </c>
    </row>
    <row r="208" spans="1:19" x14ac:dyDescent="0.3">
      <c r="A208" t="s">
        <v>232</v>
      </c>
      <c r="B208">
        <v>1244.0664062999999</v>
      </c>
      <c r="C208">
        <v>1473.1899414</v>
      </c>
      <c r="D208">
        <v>1386.1665039</v>
      </c>
      <c r="E208">
        <v>1485.8779297000001</v>
      </c>
      <c r="F208">
        <v>1473.1899414</v>
      </c>
      <c r="G208">
        <v>1720.0100098</v>
      </c>
      <c r="H208">
        <v>1451.6199951000001</v>
      </c>
      <c r="I208">
        <v>1325.9300536999999</v>
      </c>
      <c r="J208">
        <v>1492.6875</v>
      </c>
      <c r="L208" t="str">
        <f t="shared" si="24"/>
        <v>09NOV2025:15:00:00</v>
      </c>
      <c r="M208">
        <v>15</v>
      </c>
      <c r="N208">
        <f t="shared" si="25"/>
        <v>229.12353510000003</v>
      </c>
      <c r="O208" t="str">
        <f t="shared" si="26"/>
        <v/>
      </c>
      <c r="P208">
        <f t="shared" si="27"/>
        <v>229.12353510000003</v>
      </c>
      <c r="Q208" t="str">
        <f t="shared" si="28"/>
        <v/>
      </c>
      <c r="R208">
        <f t="shared" si="29"/>
        <v>1</v>
      </c>
      <c r="S208">
        <f t="shared" si="30"/>
        <v>18.417307463629729</v>
      </c>
    </row>
    <row r="209" spans="1:19" x14ac:dyDescent="0.3">
      <c r="A209" t="s">
        <v>233</v>
      </c>
      <c r="B209">
        <v>1114.5058594</v>
      </c>
      <c r="C209">
        <v>1474.8699951000001</v>
      </c>
      <c r="D209">
        <v>1414.1768798999999</v>
      </c>
      <c r="E209">
        <v>1533.9522704999999</v>
      </c>
      <c r="F209">
        <v>1474.8699951000001</v>
      </c>
      <c r="G209">
        <v>1720.8399658000001</v>
      </c>
      <c r="H209">
        <v>1470.1400146000001</v>
      </c>
      <c r="I209">
        <v>1344.4300536999999</v>
      </c>
      <c r="J209">
        <v>1502.5700684000001</v>
      </c>
      <c r="L209" t="str">
        <f t="shared" si="24"/>
        <v>09NOV2025:16:00:00</v>
      </c>
      <c r="M209">
        <v>16</v>
      </c>
      <c r="N209">
        <f t="shared" si="25"/>
        <v>360.36413570000013</v>
      </c>
      <c r="O209" t="str">
        <f t="shared" si="26"/>
        <v/>
      </c>
      <c r="P209">
        <f t="shared" si="27"/>
        <v>360.36413570000013</v>
      </c>
      <c r="Q209" t="str">
        <f t="shared" si="28"/>
        <v/>
      </c>
      <c r="R209">
        <f t="shared" si="29"/>
        <v>1</v>
      </c>
      <c r="S209">
        <f t="shared" si="30"/>
        <v>32.333983052722935</v>
      </c>
    </row>
    <row r="210" spans="1:19" x14ac:dyDescent="0.3">
      <c r="A210" t="s">
        <v>234</v>
      </c>
      <c r="B210">
        <v>1456.3741454999999</v>
      </c>
      <c r="C210">
        <v>1514.7600098</v>
      </c>
      <c r="D210">
        <v>1482.7006836</v>
      </c>
      <c r="E210">
        <v>1609.2120361</v>
      </c>
      <c r="F210">
        <v>1514.7600098</v>
      </c>
      <c r="G210">
        <v>1741.6400146000001</v>
      </c>
      <c r="H210">
        <v>1503.5600586</v>
      </c>
      <c r="I210">
        <v>1382.75</v>
      </c>
      <c r="J210">
        <v>1535.6774902</v>
      </c>
      <c r="L210" t="str">
        <f t="shared" si="24"/>
        <v>09NOV2025:17:00:00</v>
      </c>
      <c r="M210">
        <v>17</v>
      </c>
      <c r="N210">
        <f t="shared" si="25"/>
        <v>58.385864300000094</v>
      </c>
      <c r="O210" t="str">
        <f t="shared" si="26"/>
        <v/>
      </c>
      <c r="P210">
        <f t="shared" si="27"/>
        <v>58.385864300000094</v>
      </c>
      <c r="Q210" t="str">
        <f t="shared" si="28"/>
        <v/>
      </c>
      <c r="R210">
        <f t="shared" si="29"/>
        <v>1</v>
      </c>
      <c r="S210">
        <f t="shared" si="30"/>
        <v>4.0089879705983904</v>
      </c>
    </row>
    <row r="211" spans="1:19" x14ac:dyDescent="0.3">
      <c r="A211" t="s">
        <v>235</v>
      </c>
      <c r="B211">
        <v>1585.6668701000001</v>
      </c>
      <c r="C211">
        <v>1549.0999756000001</v>
      </c>
      <c r="D211">
        <v>1454.3989257999999</v>
      </c>
      <c r="E211">
        <v>1577.3004149999999</v>
      </c>
      <c r="F211">
        <v>1549.0999756000001</v>
      </c>
      <c r="G211">
        <v>1816.9499512</v>
      </c>
      <c r="H211">
        <v>1552.0600586</v>
      </c>
      <c r="I211">
        <v>1454.0999756000001</v>
      </c>
      <c r="J211">
        <v>1593.0524902</v>
      </c>
      <c r="L211" t="str">
        <f t="shared" si="24"/>
        <v>09NOV2025:18:00:00</v>
      </c>
      <c r="M211">
        <v>18</v>
      </c>
      <c r="N211">
        <f t="shared" si="25"/>
        <v>-36.566894499999989</v>
      </c>
      <c r="O211">
        <f t="shared" si="26"/>
        <v>-36.566894499999989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2.3060893299545255</v>
      </c>
    </row>
    <row r="212" spans="1:19" x14ac:dyDescent="0.3">
      <c r="A212" t="s">
        <v>236</v>
      </c>
      <c r="B212">
        <v>1681.4865723</v>
      </c>
      <c r="C212">
        <v>1594.8699951000001</v>
      </c>
      <c r="D212">
        <v>1530.2904053</v>
      </c>
      <c r="E212">
        <v>1640.659668</v>
      </c>
      <c r="F212">
        <v>1594.8699951000001</v>
      </c>
      <c r="G212">
        <v>1893.4100341999999</v>
      </c>
      <c r="H212">
        <v>1611.5200195</v>
      </c>
      <c r="I212">
        <v>1518.7399902</v>
      </c>
      <c r="J212">
        <v>1654.6350098</v>
      </c>
      <c r="L212" t="str">
        <f t="shared" si="24"/>
        <v>09NOV2025:19:00:00</v>
      </c>
      <c r="M212">
        <v>19</v>
      </c>
      <c r="N212">
        <f t="shared" si="25"/>
        <v>-86.616577199999938</v>
      </c>
      <c r="O212">
        <f t="shared" si="26"/>
        <v>-86.616577199999938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5.1511905374018268</v>
      </c>
    </row>
    <row r="213" spans="1:19" x14ac:dyDescent="0.3">
      <c r="A213" t="s">
        <v>237</v>
      </c>
      <c r="B213">
        <v>1706.6508789</v>
      </c>
      <c r="C213">
        <v>1600.1300048999999</v>
      </c>
      <c r="D213">
        <v>1562.5943603999999</v>
      </c>
      <c r="E213">
        <v>1641.0313721</v>
      </c>
      <c r="F213">
        <v>1600.1300048999999</v>
      </c>
      <c r="G213">
        <v>1894.6800536999999</v>
      </c>
      <c r="H213">
        <v>1608.1500243999999</v>
      </c>
      <c r="I213">
        <v>1538.9699707</v>
      </c>
      <c r="J213">
        <v>1660.4824219</v>
      </c>
      <c r="L213" t="str">
        <f t="shared" si="24"/>
        <v>09NOV2025:20:00:00</v>
      </c>
      <c r="M213">
        <v>20</v>
      </c>
      <c r="N213">
        <f t="shared" si="25"/>
        <v>-106.52087400000005</v>
      </c>
      <c r="O213">
        <f t="shared" si="26"/>
        <v>-106.52087400000005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6.2415151989759448</v>
      </c>
    </row>
    <row r="214" spans="1:19" x14ac:dyDescent="0.3">
      <c r="A214" t="s">
        <v>238</v>
      </c>
      <c r="B214">
        <v>1715.2359618999999</v>
      </c>
      <c r="C214">
        <v>1622.3599853999999</v>
      </c>
      <c r="D214">
        <v>1597.8834228999999</v>
      </c>
      <c r="E214">
        <v>1661.2701416</v>
      </c>
      <c r="F214">
        <v>1622.3599853999999</v>
      </c>
      <c r="G214">
        <v>1926.7099608999999</v>
      </c>
      <c r="H214">
        <v>1619.7700195</v>
      </c>
      <c r="I214">
        <v>1560.1800536999999</v>
      </c>
      <c r="J214">
        <v>1682.2550048999999</v>
      </c>
      <c r="L214" t="str">
        <f t="shared" si="24"/>
        <v>09NOV2025:21:00:00</v>
      </c>
      <c r="M214">
        <v>21</v>
      </c>
      <c r="N214">
        <f t="shared" si="25"/>
        <v>-92.875976499999979</v>
      </c>
      <c r="O214">
        <f t="shared" si="26"/>
        <v>-92.875976499999979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5.414763832092202</v>
      </c>
    </row>
    <row r="215" spans="1:19" x14ac:dyDescent="0.3">
      <c r="A215" t="s">
        <v>239</v>
      </c>
      <c r="B215">
        <v>1662.7834473</v>
      </c>
      <c r="C215">
        <v>1617.5899658000001</v>
      </c>
      <c r="D215">
        <v>1604.3887939000001</v>
      </c>
      <c r="E215">
        <v>1601.4747314000001</v>
      </c>
      <c r="F215">
        <v>1617.5899658000001</v>
      </c>
      <c r="G215">
        <v>1930.5600586</v>
      </c>
      <c r="H215">
        <v>1602.0400391000001</v>
      </c>
      <c r="I215">
        <v>1561.6700439000001</v>
      </c>
      <c r="J215">
        <v>1677.9649658000001</v>
      </c>
      <c r="L215" t="str">
        <f t="shared" si="24"/>
        <v>09NOV2025:22:00:00</v>
      </c>
      <c r="M215">
        <v>22</v>
      </c>
      <c r="N215">
        <f t="shared" si="25"/>
        <v>-45.193481499999962</v>
      </c>
      <c r="O215">
        <f t="shared" si="26"/>
        <v>-45.193481499999962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2.7179415078604721</v>
      </c>
    </row>
    <row r="216" spans="1:19" x14ac:dyDescent="0.3">
      <c r="A216" t="s">
        <v>240</v>
      </c>
      <c r="B216">
        <v>1584.6796875</v>
      </c>
      <c r="C216">
        <v>1610.8599853999999</v>
      </c>
      <c r="D216">
        <v>1554.2381591999999</v>
      </c>
      <c r="E216">
        <v>1483.5733643000001</v>
      </c>
      <c r="F216">
        <v>1610.8599853999999</v>
      </c>
      <c r="G216">
        <v>1912.6300048999999</v>
      </c>
      <c r="H216">
        <v>1597.7800293</v>
      </c>
      <c r="I216">
        <v>1547.75</v>
      </c>
      <c r="J216">
        <v>1667.2550048999999</v>
      </c>
      <c r="L216" t="str">
        <f t="shared" si="24"/>
        <v>09NOV2025:23:00:00</v>
      </c>
      <c r="M216">
        <v>23</v>
      </c>
      <c r="N216">
        <f t="shared" si="25"/>
        <v>26.180297899999914</v>
      </c>
      <c r="O216" t="str">
        <f t="shared" si="26"/>
        <v/>
      </c>
      <c r="P216">
        <f t="shared" si="27"/>
        <v>26.180297899999914</v>
      </c>
      <c r="Q216" t="str">
        <f t="shared" si="28"/>
        <v/>
      </c>
      <c r="R216">
        <f t="shared" si="29"/>
        <v>1</v>
      </c>
      <c r="S216">
        <f t="shared" si="30"/>
        <v>1.6520876809686447</v>
      </c>
    </row>
    <row r="217" spans="1:19" x14ac:dyDescent="0.3">
      <c r="A217" t="s">
        <v>241</v>
      </c>
      <c r="B217">
        <v>1513.0773925999999</v>
      </c>
      <c r="C217">
        <v>1611.4300536999999</v>
      </c>
      <c r="D217">
        <v>1512.6761475000001</v>
      </c>
      <c r="E217">
        <v>1470.0662841999999</v>
      </c>
      <c r="F217">
        <v>1611.4300536999999</v>
      </c>
      <c r="G217">
        <v>1914.3800048999999</v>
      </c>
      <c r="H217">
        <v>1596.3499756000001</v>
      </c>
      <c r="I217">
        <v>1537.1600341999999</v>
      </c>
      <c r="J217">
        <v>1664.8300781</v>
      </c>
      <c r="L217" t="str">
        <f t="shared" si="24"/>
        <v>10NOV2025:00:00:00</v>
      </c>
      <c r="M217">
        <v>24</v>
      </c>
      <c r="N217">
        <f t="shared" si="25"/>
        <v>98.352661099999978</v>
      </c>
      <c r="O217" t="str">
        <f t="shared" si="26"/>
        <v/>
      </c>
      <c r="P217">
        <f t="shared" si="27"/>
        <v>98.352661099999978</v>
      </c>
      <c r="Q217" t="str">
        <f t="shared" si="28"/>
        <v/>
      </c>
      <c r="R217">
        <f t="shared" si="29"/>
        <v>1</v>
      </c>
      <c r="S217">
        <f t="shared" si="30"/>
        <v>6.5001738563415765</v>
      </c>
    </row>
    <row r="218" spans="1:19" x14ac:dyDescent="0.3">
      <c r="A218" t="s">
        <v>242</v>
      </c>
      <c r="B218">
        <v>1461.3637695</v>
      </c>
      <c r="C218">
        <v>1625.4899902</v>
      </c>
      <c r="D218">
        <v>1531.9472656</v>
      </c>
      <c r="E218">
        <v>1425.4895019999999</v>
      </c>
      <c r="F218">
        <v>1625.4899902</v>
      </c>
      <c r="G218">
        <v>1846.0500488</v>
      </c>
      <c r="H218">
        <v>1706.7099608999999</v>
      </c>
      <c r="I218">
        <v>1584.6999512</v>
      </c>
      <c r="J218">
        <v>1690.7375488</v>
      </c>
      <c r="L218" t="str">
        <f t="shared" si="24"/>
        <v>10NOV2025:01:00:00</v>
      </c>
      <c r="M218">
        <v>1</v>
      </c>
      <c r="N218">
        <f t="shared" si="25"/>
        <v>164.12622069999998</v>
      </c>
      <c r="O218" t="str">
        <f t="shared" si="26"/>
        <v/>
      </c>
      <c r="P218">
        <f t="shared" si="27"/>
        <v>164.12622069999998</v>
      </c>
      <c r="Q218" t="str">
        <f t="shared" si="28"/>
        <v/>
      </c>
      <c r="R218">
        <f t="shared" si="29"/>
        <v>1</v>
      </c>
      <c r="S218">
        <f t="shared" si="30"/>
        <v>11.231031186448199</v>
      </c>
    </row>
    <row r="219" spans="1:19" x14ac:dyDescent="0.3">
      <c r="A219" t="s">
        <v>243</v>
      </c>
      <c r="B219">
        <v>1530.3027344</v>
      </c>
      <c r="C219">
        <v>1625.8100586</v>
      </c>
      <c r="D219">
        <v>1610.0539550999999</v>
      </c>
      <c r="E219">
        <v>1438.0407714999999</v>
      </c>
      <c r="F219">
        <v>1625.8100586</v>
      </c>
      <c r="G219">
        <v>1820.3599853999999</v>
      </c>
      <c r="H219">
        <v>1715.6199951000001</v>
      </c>
      <c r="I219">
        <v>1600.8699951000001</v>
      </c>
      <c r="J219">
        <v>1690.6650391000001</v>
      </c>
      <c r="L219" t="str">
        <f t="shared" si="24"/>
        <v>10NOV2025:02:00:00</v>
      </c>
      <c r="M219">
        <v>2</v>
      </c>
      <c r="N219">
        <f t="shared" si="25"/>
        <v>95.507324200000085</v>
      </c>
      <c r="O219" t="str">
        <f t="shared" si="26"/>
        <v/>
      </c>
      <c r="P219">
        <f t="shared" si="27"/>
        <v>95.507324200000085</v>
      </c>
      <c r="Q219" t="str">
        <f t="shared" si="28"/>
        <v/>
      </c>
      <c r="R219">
        <f t="shared" si="29"/>
        <v>1</v>
      </c>
      <c r="S219">
        <f t="shared" si="30"/>
        <v>6.2410738772839309</v>
      </c>
    </row>
    <row r="220" spans="1:19" x14ac:dyDescent="0.3">
      <c r="A220" t="s">
        <v>244</v>
      </c>
      <c r="B220">
        <v>1469.1821289</v>
      </c>
      <c r="C220">
        <v>1709.7700195</v>
      </c>
      <c r="D220">
        <v>1699.0272216999999</v>
      </c>
      <c r="E220">
        <v>1499.8304443</v>
      </c>
      <c r="F220">
        <v>1709.7700195</v>
      </c>
      <c r="G220">
        <v>1877.5799560999999</v>
      </c>
      <c r="H220">
        <v>1717.7299805</v>
      </c>
      <c r="I220">
        <v>1635.6899414</v>
      </c>
      <c r="J220">
        <v>1735.1925048999999</v>
      </c>
      <c r="L220" t="str">
        <f t="shared" si="24"/>
        <v>10NOV2025:03:00:00</v>
      </c>
      <c r="M220">
        <v>3</v>
      </c>
      <c r="N220">
        <f t="shared" si="25"/>
        <v>240.58789060000004</v>
      </c>
      <c r="O220" t="str">
        <f t="shared" si="26"/>
        <v/>
      </c>
      <c r="P220">
        <f t="shared" si="27"/>
        <v>240.58789060000004</v>
      </c>
      <c r="Q220" t="str">
        <f t="shared" si="28"/>
        <v/>
      </c>
      <c r="R220">
        <f t="shared" si="29"/>
        <v>1</v>
      </c>
      <c r="S220">
        <f t="shared" si="30"/>
        <v>16.375634161853849</v>
      </c>
    </row>
    <row r="221" spans="1:19" x14ac:dyDescent="0.3">
      <c r="A221" t="s">
        <v>245</v>
      </c>
      <c r="B221">
        <v>1511.1378173999999</v>
      </c>
      <c r="C221">
        <v>1824.8199463000001</v>
      </c>
      <c r="D221">
        <v>1766.1331786999999</v>
      </c>
      <c r="E221">
        <v>1552.4083252</v>
      </c>
      <c r="F221">
        <v>1824.8199463000001</v>
      </c>
      <c r="G221">
        <v>1958.2299805</v>
      </c>
      <c r="H221">
        <v>1774.2900391000001</v>
      </c>
      <c r="I221">
        <v>1695.0500488</v>
      </c>
      <c r="J221">
        <v>1813.0974120999999</v>
      </c>
      <c r="L221" t="str">
        <f t="shared" si="24"/>
        <v>10NOV2025:04:00:00</v>
      </c>
      <c r="M221">
        <v>4</v>
      </c>
      <c r="N221">
        <f t="shared" si="25"/>
        <v>313.68212890000018</v>
      </c>
      <c r="O221" t="str">
        <f t="shared" si="26"/>
        <v/>
      </c>
      <c r="P221">
        <f t="shared" si="27"/>
        <v>313.68212890000018</v>
      </c>
      <c r="Q221" t="str">
        <f t="shared" si="28"/>
        <v/>
      </c>
      <c r="R221">
        <f t="shared" si="29"/>
        <v>1</v>
      </c>
      <c r="S221">
        <f t="shared" si="30"/>
        <v>20.758009315107238</v>
      </c>
    </row>
    <row r="222" spans="1:19" x14ac:dyDescent="0.3">
      <c r="A222" t="s">
        <v>246</v>
      </c>
      <c r="B222">
        <v>1576.1485596</v>
      </c>
      <c r="C222">
        <v>1840.4599608999999</v>
      </c>
      <c r="D222">
        <v>1857.3500977000001</v>
      </c>
      <c r="E222">
        <v>1597.5924072</v>
      </c>
      <c r="F222">
        <v>1840.4599608999999</v>
      </c>
      <c r="G222">
        <v>2025.2199707</v>
      </c>
      <c r="H222">
        <v>1800.8599853999999</v>
      </c>
      <c r="I222">
        <v>1794.1400146000001</v>
      </c>
      <c r="J222">
        <v>1865.1700439000001</v>
      </c>
      <c r="L222" t="str">
        <f t="shared" si="24"/>
        <v>10NOV2025:05:00:00</v>
      </c>
      <c r="M222">
        <v>5</v>
      </c>
      <c r="N222">
        <f t="shared" si="25"/>
        <v>264.31140129999994</v>
      </c>
      <c r="O222" t="str">
        <f t="shared" si="26"/>
        <v/>
      </c>
      <c r="P222">
        <f t="shared" si="27"/>
        <v>264.31140129999994</v>
      </c>
      <c r="Q222" t="str">
        <f t="shared" si="28"/>
        <v/>
      </c>
      <c r="R222">
        <f t="shared" si="29"/>
        <v>1</v>
      </c>
      <c r="S222">
        <f t="shared" si="30"/>
        <v>16.769447251030559</v>
      </c>
    </row>
    <row r="223" spans="1:19" x14ac:dyDescent="0.3">
      <c r="A223" t="s">
        <v>247</v>
      </c>
      <c r="B223">
        <v>1717.4217529</v>
      </c>
      <c r="C223">
        <v>2026.6400146000001</v>
      </c>
      <c r="D223">
        <v>2002.2844238</v>
      </c>
      <c r="E223">
        <v>1690.0489502</v>
      </c>
      <c r="F223">
        <v>2026.6400146000001</v>
      </c>
      <c r="G223">
        <v>2317.1000976999999</v>
      </c>
      <c r="H223">
        <v>1920.8000488</v>
      </c>
      <c r="I223">
        <v>2015.3599853999999</v>
      </c>
      <c r="J223">
        <v>2069.9750976999999</v>
      </c>
      <c r="L223" t="str">
        <f t="shared" si="24"/>
        <v>10NOV2025:06:00:00</v>
      </c>
      <c r="M223">
        <v>6</v>
      </c>
      <c r="N223">
        <f t="shared" si="25"/>
        <v>309.21826170000008</v>
      </c>
      <c r="O223" t="str">
        <f t="shared" si="26"/>
        <v/>
      </c>
      <c r="P223">
        <f t="shared" si="27"/>
        <v>309.21826170000008</v>
      </c>
      <c r="Q223" t="str">
        <f t="shared" si="28"/>
        <v/>
      </c>
      <c r="R223">
        <f t="shared" si="29"/>
        <v>1</v>
      </c>
      <c r="S223">
        <f t="shared" si="30"/>
        <v>18.004794755735514</v>
      </c>
    </row>
    <row r="224" spans="1:19" x14ac:dyDescent="0.3">
      <c r="A224" t="s">
        <v>248</v>
      </c>
      <c r="B224">
        <v>1915.4567870999999</v>
      </c>
      <c r="C224">
        <v>2261.9399414</v>
      </c>
      <c r="D224">
        <v>2169.1276855000001</v>
      </c>
      <c r="E224">
        <v>1796.8393555</v>
      </c>
      <c r="F224">
        <v>2261.9399414</v>
      </c>
      <c r="G224">
        <v>2633.4099120999999</v>
      </c>
      <c r="H224">
        <v>2163.7900390999998</v>
      </c>
      <c r="I224">
        <v>2278.4699707</v>
      </c>
      <c r="J224">
        <v>2334.4023437999999</v>
      </c>
      <c r="L224" t="str">
        <f t="shared" si="24"/>
        <v>10NOV2025:07:00:00</v>
      </c>
      <c r="M224">
        <v>7</v>
      </c>
      <c r="N224">
        <f t="shared" si="25"/>
        <v>346.48315430000002</v>
      </c>
      <c r="O224" t="str">
        <f t="shared" si="26"/>
        <v/>
      </c>
      <c r="P224">
        <f t="shared" si="27"/>
        <v>346.48315430000002</v>
      </c>
      <c r="Q224" t="str">
        <f t="shared" si="28"/>
        <v/>
      </c>
      <c r="R224">
        <f t="shared" si="29"/>
        <v>1</v>
      </c>
      <c r="S224">
        <f t="shared" si="30"/>
        <v>18.088800365189929</v>
      </c>
    </row>
    <row r="225" spans="1:19" x14ac:dyDescent="0.3">
      <c r="A225" t="s">
        <v>249</v>
      </c>
      <c r="B225">
        <v>1946.5557861</v>
      </c>
      <c r="C225">
        <v>2269.9199219000002</v>
      </c>
      <c r="D225">
        <v>2236.7077637000002</v>
      </c>
      <c r="E225">
        <v>1865.5177002</v>
      </c>
      <c r="F225">
        <v>2269.9199219000002</v>
      </c>
      <c r="G225">
        <v>2734.9599609000002</v>
      </c>
      <c r="H225">
        <v>2238.7199707</v>
      </c>
      <c r="I225">
        <v>2370.2399902000002</v>
      </c>
      <c r="J225">
        <v>2403.4599609000002</v>
      </c>
      <c r="L225" t="str">
        <f t="shared" si="24"/>
        <v>10NOV2025:08:00:00</v>
      </c>
      <c r="M225">
        <v>8</v>
      </c>
      <c r="N225">
        <f t="shared" si="25"/>
        <v>323.36413580000021</v>
      </c>
      <c r="O225" t="str">
        <f t="shared" si="26"/>
        <v/>
      </c>
      <c r="P225">
        <f t="shared" si="27"/>
        <v>323.36413580000021</v>
      </c>
      <c r="Q225" t="str">
        <f t="shared" si="28"/>
        <v/>
      </c>
      <c r="R225">
        <f t="shared" si="29"/>
        <v>1</v>
      </c>
      <c r="S225">
        <f t="shared" si="30"/>
        <v>16.612117572436638</v>
      </c>
    </row>
    <row r="226" spans="1:19" x14ac:dyDescent="0.3">
      <c r="A226" t="s">
        <v>250</v>
      </c>
      <c r="B226">
        <v>1936.3024902</v>
      </c>
      <c r="C226">
        <v>2295.9299316000001</v>
      </c>
      <c r="D226">
        <v>2510.3530273000001</v>
      </c>
      <c r="E226">
        <v>2156.0996094000002</v>
      </c>
      <c r="F226">
        <v>2295.9299316000001</v>
      </c>
      <c r="G226">
        <v>2720.8999023000001</v>
      </c>
      <c r="H226">
        <v>2278.4899902000002</v>
      </c>
      <c r="I226">
        <v>2324.3601073999998</v>
      </c>
      <c r="J226">
        <v>2404.9201659999999</v>
      </c>
      <c r="L226" t="str">
        <f t="shared" si="24"/>
        <v>10NOV2025:09:00:00</v>
      </c>
      <c r="M226">
        <v>9</v>
      </c>
      <c r="N226">
        <f t="shared" si="25"/>
        <v>359.62744140000018</v>
      </c>
      <c r="O226" t="str">
        <f t="shared" si="26"/>
        <v/>
      </c>
      <c r="P226">
        <f t="shared" si="27"/>
        <v>359.62744140000018</v>
      </c>
      <c r="Q226" t="str">
        <f t="shared" si="28"/>
        <v/>
      </c>
      <c r="R226">
        <f t="shared" si="29"/>
        <v>1</v>
      </c>
      <c r="S226">
        <f t="shared" si="30"/>
        <v>18.572895672042151</v>
      </c>
    </row>
    <row r="227" spans="1:19" x14ac:dyDescent="0.3">
      <c r="A227" t="s">
        <v>251</v>
      </c>
      <c r="B227">
        <v>1864.1224365</v>
      </c>
      <c r="C227">
        <v>2212.9599609000002</v>
      </c>
      <c r="D227">
        <v>2431.3249512000002</v>
      </c>
      <c r="E227">
        <v>2023.1241454999999</v>
      </c>
      <c r="F227">
        <v>2212.9599609000002</v>
      </c>
      <c r="G227">
        <v>2557.8701172000001</v>
      </c>
      <c r="H227">
        <v>2287.3701172000001</v>
      </c>
      <c r="I227">
        <v>2176.3000487999998</v>
      </c>
      <c r="J227">
        <v>2308.625</v>
      </c>
      <c r="L227" t="str">
        <f t="shared" si="24"/>
        <v>10NOV2025:10:00:00</v>
      </c>
      <c r="M227">
        <v>10</v>
      </c>
      <c r="N227">
        <f t="shared" si="25"/>
        <v>348.83752440000012</v>
      </c>
      <c r="O227" t="str">
        <f t="shared" si="26"/>
        <v/>
      </c>
      <c r="P227">
        <f t="shared" si="27"/>
        <v>348.83752440000012</v>
      </c>
      <c r="Q227" t="str">
        <f t="shared" si="28"/>
        <v/>
      </c>
      <c r="R227">
        <f t="shared" si="29"/>
        <v>1</v>
      </c>
      <c r="S227">
        <f t="shared" si="30"/>
        <v>18.713230288401185</v>
      </c>
    </row>
    <row r="228" spans="1:19" x14ac:dyDescent="0.3">
      <c r="A228" t="s">
        <v>252</v>
      </c>
      <c r="B228">
        <v>1763.8978271000001</v>
      </c>
      <c r="C228">
        <v>2081.4899902000002</v>
      </c>
      <c r="D228">
        <v>2257.7412109000002</v>
      </c>
      <c r="E228">
        <v>1925.3126221</v>
      </c>
      <c r="F228">
        <v>2081.4899902000002</v>
      </c>
      <c r="G228">
        <v>2578.3200683999999</v>
      </c>
      <c r="H228">
        <v>2209.0600586</v>
      </c>
      <c r="I228">
        <v>2009.7700195</v>
      </c>
      <c r="J228">
        <v>2219.6601562999999</v>
      </c>
      <c r="L228" t="str">
        <f t="shared" si="24"/>
        <v>10NOV2025:11:00:00</v>
      </c>
      <c r="M228">
        <v>11</v>
      </c>
      <c r="N228">
        <f t="shared" si="25"/>
        <v>317.59216310000011</v>
      </c>
      <c r="O228" t="str">
        <f t="shared" si="26"/>
        <v/>
      </c>
      <c r="P228">
        <f t="shared" si="27"/>
        <v>317.59216310000011</v>
      </c>
      <c r="Q228" t="str">
        <f t="shared" si="28"/>
        <v/>
      </c>
      <c r="R228">
        <f t="shared" si="29"/>
        <v>1</v>
      </c>
      <c r="S228">
        <f t="shared" si="30"/>
        <v>18.005133756650121</v>
      </c>
    </row>
    <row r="229" spans="1:19" x14ac:dyDescent="0.3">
      <c r="A229" t="s">
        <v>253</v>
      </c>
      <c r="B229">
        <v>1827.2030029</v>
      </c>
      <c r="C229">
        <v>2038.0200195</v>
      </c>
      <c r="D229">
        <v>2043.9125977000001</v>
      </c>
      <c r="E229">
        <v>1773.7297363</v>
      </c>
      <c r="F229">
        <v>2038.0200195</v>
      </c>
      <c r="G229">
        <v>2871.8100586</v>
      </c>
      <c r="H229">
        <v>2249.7399902000002</v>
      </c>
      <c r="I229">
        <v>1899.7600098</v>
      </c>
      <c r="J229">
        <v>2264.8325195000002</v>
      </c>
      <c r="L229" t="str">
        <f t="shared" si="24"/>
        <v>10NOV2025:12:00:00</v>
      </c>
      <c r="M229">
        <v>12</v>
      </c>
      <c r="N229">
        <f t="shared" si="25"/>
        <v>210.81701659999999</v>
      </c>
      <c r="O229" t="str">
        <f t="shared" si="26"/>
        <v/>
      </c>
      <c r="P229">
        <f t="shared" si="27"/>
        <v>210.81701659999999</v>
      </c>
      <c r="Q229" t="str">
        <f t="shared" si="28"/>
        <v/>
      </c>
      <c r="R229">
        <f t="shared" si="29"/>
        <v>1</v>
      </c>
      <c r="S229">
        <f t="shared" si="30"/>
        <v>11.537689915428498</v>
      </c>
    </row>
    <row r="230" spans="1:19" x14ac:dyDescent="0.3">
      <c r="A230" t="s">
        <v>254</v>
      </c>
      <c r="B230">
        <v>1718.6036377</v>
      </c>
      <c r="C230">
        <v>1707.8000488</v>
      </c>
      <c r="D230">
        <v>1889.3970947</v>
      </c>
      <c r="E230">
        <v>1609.4447021000001</v>
      </c>
      <c r="F230">
        <v>1707.8000488</v>
      </c>
      <c r="G230">
        <v>2127.9699707</v>
      </c>
      <c r="H230">
        <v>1864.9300536999999</v>
      </c>
      <c r="I230">
        <v>1774.6800536999999</v>
      </c>
      <c r="J230">
        <v>1868.8450928</v>
      </c>
      <c r="L230" t="str">
        <f t="shared" si="24"/>
        <v>10NOV2025:13:00:00</v>
      </c>
      <c r="M230">
        <v>13</v>
      </c>
      <c r="N230">
        <f t="shared" si="25"/>
        <v>-10.803588900000022</v>
      </c>
      <c r="O230">
        <f t="shared" si="26"/>
        <v>-10.803588900000022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0.62862597652000896</v>
      </c>
    </row>
    <row r="231" spans="1:19" x14ac:dyDescent="0.3">
      <c r="A231" t="s">
        <v>255</v>
      </c>
      <c r="B231">
        <v>1675.7321777</v>
      </c>
      <c r="C231">
        <v>1587.9699707</v>
      </c>
      <c r="D231">
        <v>1663.9562988</v>
      </c>
      <c r="E231">
        <v>1606.6560059000001</v>
      </c>
      <c r="F231">
        <v>1587.9699707</v>
      </c>
      <c r="G231">
        <v>2021.6099853999999</v>
      </c>
      <c r="H231">
        <v>1720.5</v>
      </c>
      <c r="I231">
        <v>1688.3599853999999</v>
      </c>
      <c r="J231">
        <v>1754.6099853999999</v>
      </c>
      <c r="L231" t="str">
        <f t="shared" si="24"/>
        <v>10NOV2025:14:00:00</v>
      </c>
      <c r="M231">
        <v>14</v>
      </c>
      <c r="N231">
        <f t="shared" si="25"/>
        <v>-87.762206999999989</v>
      </c>
      <c r="O231">
        <f t="shared" si="26"/>
        <v>-87.762206999999989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5.2372454362281582</v>
      </c>
    </row>
    <row r="232" spans="1:19" x14ac:dyDescent="0.3">
      <c r="A232" t="s">
        <v>256</v>
      </c>
      <c r="B232">
        <v>1582.0793457</v>
      </c>
      <c r="C232">
        <v>1616.8000488</v>
      </c>
      <c r="D232">
        <v>1610.3645019999999</v>
      </c>
      <c r="E232">
        <v>1594.2645264</v>
      </c>
      <c r="F232">
        <v>1616.8000488</v>
      </c>
      <c r="G232">
        <v>1993.6999512</v>
      </c>
      <c r="H232">
        <v>1736.7399902</v>
      </c>
      <c r="I232">
        <v>1676.0300293</v>
      </c>
      <c r="J232">
        <v>1755.8176269999999</v>
      </c>
      <c r="L232" t="str">
        <f t="shared" si="24"/>
        <v>10NOV2025:15:00:00</v>
      </c>
      <c r="M232">
        <v>15</v>
      </c>
      <c r="N232">
        <f t="shared" si="25"/>
        <v>34.720703100000037</v>
      </c>
      <c r="O232" t="str">
        <f t="shared" si="26"/>
        <v/>
      </c>
      <c r="P232">
        <f t="shared" si="27"/>
        <v>34.720703100000037</v>
      </c>
      <c r="Q232" t="str">
        <f t="shared" si="28"/>
        <v/>
      </c>
      <c r="R232">
        <f t="shared" si="29"/>
        <v>1</v>
      </c>
      <c r="S232">
        <f t="shared" si="30"/>
        <v>2.1946246371503992</v>
      </c>
    </row>
    <row r="233" spans="1:19" x14ac:dyDescent="0.3">
      <c r="A233" t="s">
        <v>257</v>
      </c>
      <c r="B233">
        <v>1439.9818115</v>
      </c>
      <c r="C233">
        <v>1635.9599608999999</v>
      </c>
      <c r="D233">
        <v>1579.1989745999999</v>
      </c>
      <c r="E233">
        <v>1602.0069579999999</v>
      </c>
      <c r="F233">
        <v>1635.9599608999999</v>
      </c>
      <c r="G233">
        <v>1942.7900391000001</v>
      </c>
      <c r="H233">
        <v>1771.7299805</v>
      </c>
      <c r="I233">
        <v>1687.9300536999999</v>
      </c>
      <c r="J233">
        <v>1759.6025391000001</v>
      </c>
      <c r="L233" t="str">
        <f t="shared" si="24"/>
        <v>10NOV2025:16:00:00</v>
      </c>
      <c r="M233">
        <v>16</v>
      </c>
      <c r="N233">
        <f t="shared" si="25"/>
        <v>195.97814939999989</v>
      </c>
      <c r="O233" t="str">
        <f t="shared" si="26"/>
        <v/>
      </c>
      <c r="P233">
        <f t="shared" si="27"/>
        <v>195.97814939999989</v>
      </c>
      <c r="Q233" t="str">
        <f t="shared" si="28"/>
        <v/>
      </c>
      <c r="R233">
        <f t="shared" si="29"/>
        <v>1</v>
      </c>
      <c r="S233">
        <f t="shared" si="30"/>
        <v>13.609765611959599</v>
      </c>
    </row>
    <row r="234" spans="1:19" x14ac:dyDescent="0.3">
      <c r="A234" t="s">
        <v>258</v>
      </c>
      <c r="B234">
        <v>1579.8123779</v>
      </c>
      <c r="C234">
        <v>1788.5600586</v>
      </c>
      <c r="D234">
        <v>1632.7233887</v>
      </c>
      <c r="E234">
        <v>1698.8459473</v>
      </c>
      <c r="F234">
        <v>1788.5600586</v>
      </c>
      <c r="G234">
        <v>2018.3299560999999</v>
      </c>
      <c r="H234">
        <v>1893.6400146000001</v>
      </c>
      <c r="I234">
        <v>1771.3599853999999</v>
      </c>
      <c r="J234">
        <v>1867.9725341999999</v>
      </c>
      <c r="L234" t="str">
        <f t="shared" si="24"/>
        <v>10NOV2025:17:00:00</v>
      </c>
      <c r="M234">
        <v>17</v>
      </c>
      <c r="N234">
        <f t="shared" si="25"/>
        <v>208.74768070000005</v>
      </c>
      <c r="O234" t="str">
        <f t="shared" si="26"/>
        <v/>
      </c>
      <c r="P234">
        <f t="shared" si="27"/>
        <v>208.74768070000005</v>
      </c>
      <c r="Q234" t="str">
        <f t="shared" si="28"/>
        <v/>
      </c>
      <c r="R234">
        <f t="shared" si="29"/>
        <v>1</v>
      </c>
      <c r="S234">
        <f t="shared" si="30"/>
        <v>13.213447597966187</v>
      </c>
    </row>
    <row r="235" spans="1:19" x14ac:dyDescent="0.3">
      <c r="A235" t="s">
        <v>259</v>
      </c>
      <c r="B235">
        <v>1739.0358887</v>
      </c>
      <c r="C235">
        <v>1909.6899414</v>
      </c>
      <c r="D235">
        <v>1628.8591309000001</v>
      </c>
      <c r="E235">
        <v>1739.7059326000001</v>
      </c>
      <c r="F235">
        <v>1909.6899414</v>
      </c>
      <c r="G235">
        <v>2319.1899414</v>
      </c>
      <c r="H235">
        <v>2083.0200195000002</v>
      </c>
      <c r="I235">
        <v>1940.7900391000001</v>
      </c>
      <c r="J235">
        <v>2063.1723633000001</v>
      </c>
      <c r="L235" t="str">
        <f t="shared" si="24"/>
        <v>10NOV2025:18:00:00</v>
      </c>
      <c r="M235">
        <v>18</v>
      </c>
      <c r="N235">
        <f t="shared" si="25"/>
        <v>170.65405269999997</v>
      </c>
      <c r="O235" t="str">
        <f t="shared" si="26"/>
        <v/>
      </c>
      <c r="P235">
        <f t="shared" si="27"/>
        <v>170.65405269999997</v>
      </c>
      <c r="Q235" t="str">
        <f t="shared" si="28"/>
        <v/>
      </c>
      <c r="R235">
        <f t="shared" si="29"/>
        <v>1</v>
      </c>
      <c r="S235">
        <f t="shared" si="30"/>
        <v>9.8131415118506151</v>
      </c>
    </row>
    <row r="236" spans="1:19" x14ac:dyDescent="0.3">
      <c r="A236" t="s">
        <v>260</v>
      </c>
      <c r="B236">
        <v>1880.878418</v>
      </c>
      <c r="C236">
        <v>2057.0500487999998</v>
      </c>
      <c r="D236">
        <v>1719.6192627</v>
      </c>
      <c r="E236">
        <v>1909.3109131000001</v>
      </c>
      <c r="F236">
        <v>2057.0500487999998</v>
      </c>
      <c r="G236">
        <v>2491.1899414</v>
      </c>
      <c r="H236">
        <v>2236.3500976999999</v>
      </c>
      <c r="I236">
        <v>2095.7900390999998</v>
      </c>
      <c r="J236">
        <v>2220.0952148000001</v>
      </c>
      <c r="L236" t="str">
        <f t="shared" si="24"/>
        <v>10NOV2025:19:00:00</v>
      </c>
      <c r="M236">
        <v>19</v>
      </c>
      <c r="N236">
        <f t="shared" si="25"/>
        <v>176.17163079999978</v>
      </c>
      <c r="O236" t="str">
        <f t="shared" si="26"/>
        <v/>
      </c>
      <c r="P236">
        <f t="shared" si="27"/>
        <v>176.17163079999978</v>
      </c>
      <c r="Q236" t="str">
        <f t="shared" si="28"/>
        <v/>
      </c>
      <c r="R236">
        <f t="shared" si="29"/>
        <v>1</v>
      </c>
      <c r="S236">
        <f t="shared" si="30"/>
        <v>9.3664550092147305</v>
      </c>
    </row>
    <row r="237" spans="1:19" x14ac:dyDescent="0.3">
      <c r="A237" t="s">
        <v>261</v>
      </c>
      <c r="B237">
        <v>1923.0678711</v>
      </c>
      <c r="C237">
        <v>2090.9099120999999</v>
      </c>
      <c r="D237">
        <v>1737.7243652</v>
      </c>
      <c r="E237">
        <v>1919.9898682</v>
      </c>
      <c r="F237">
        <v>2090.9099120999999</v>
      </c>
      <c r="G237">
        <v>2491.5</v>
      </c>
      <c r="H237">
        <v>2246.8200683999999</v>
      </c>
      <c r="I237">
        <v>2141.7099609000002</v>
      </c>
      <c r="J237">
        <v>2242.7351073999998</v>
      </c>
      <c r="L237" t="str">
        <f t="shared" si="24"/>
        <v>10NOV2025:20:00:00</v>
      </c>
      <c r="M237">
        <v>20</v>
      </c>
      <c r="N237">
        <f t="shared" si="25"/>
        <v>167.84204099999988</v>
      </c>
      <c r="O237" t="str">
        <f t="shared" si="26"/>
        <v/>
      </c>
      <c r="P237">
        <f t="shared" si="27"/>
        <v>167.84204099999988</v>
      </c>
      <c r="Q237" t="str">
        <f t="shared" si="28"/>
        <v/>
      </c>
      <c r="R237">
        <f t="shared" si="29"/>
        <v>1</v>
      </c>
      <c r="S237">
        <f t="shared" si="30"/>
        <v>8.7278272141270694</v>
      </c>
    </row>
    <row r="238" spans="1:19" x14ac:dyDescent="0.3">
      <c r="A238" t="s">
        <v>262</v>
      </c>
      <c r="B238">
        <v>1924.6789550999999</v>
      </c>
      <c r="C238">
        <v>2149.7800293</v>
      </c>
      <c r="D238">
        <v>1764.4356689000001</v>
      </c>
      <c r="E238">
        <v>1964.8260498</v>
      </c>
      <c r="F238">
        <v>2149.7800293</v>
      </c>
      <c r="G238">
        <v>2552.9299316000001</v>
      </c>
      <c r="H238">
        <v>2281.9799804999998</v>
      </c>
      <c r="I238">
        <v>2176.7600097999998</v>
      </c>
      <c r="J238">
        <v>2290.3625487999998</v>
      </c>
      <c r="L238" t="str">
        <f t="shared" si="24"/>
        <v>10NOV2025:21:00:00</v>
      </c>
      <c r="M238">
        <v>21</v>
      </c>
      <c r="N238">
        <f t="shared" si="25"/>
        <v>225.10107420000008</v>
      </c>
      <c r="O238" t="str">
        <f t="shared" si="26"/>
        <v/>
      </c>
      <c r="P238">
        <f t="shared" si="27"/>
        <v>225.10107420000008</v>
      </c>
      <c r="Q238" t="str">
        <f t="shared" si="28"/>
        <v/>
      </c>
      <c r="R238">
        <f t="shared" si="29"/>
        <v>1</v>
      </c>
      <c r="S238">
        <f t="shared" si="30"/>
        <v>11.695512833635394</v>
      </c>
    </row>
    <row r="239" spans="1:19" x14ac:dyDescent="0.3">
      <c r="A239" t="s">
        <v>263</v>
      </c>
      <c r="B239">
        <v>1995.6843262</v>
      </c>
      <c r="C239">
        <v>2098.1201172000001</v>
      </c>
      <c r="D239">
        <v>1746.2404785000001</v>
      </c>
      <c r="E239">
        <v>1962.2535399999999</v>
      </c>
      <c r="F239">
        <v>2098.1201172000001</v>
      </c>
      <c r="G239">
        <v>2557.5700683999999</v>
      </c>
      <c r="H239">
        <v>2303.8601073999998</v>
      </c>
      <c r="I239">
        <v>2139.9399414</v>
      </c>
      <c r="J239">
        <v>2274.8725586</v>
      </c>
      <c r="L239" t="str">
        <f t="shared" si="24"/>
        <v>10NOV2025:22:00:00</v>
      </c>
      <c r="M239">
        <v>22</v>
      </c>
      <c r="N239">
        <f t="shared" si="25"/>
        <v>102.43579100000011</v>
      </c>
      <c r="O239" t="str">
        <f t="shared" si="26"/>
        <v/>
      </c>
      <c r="P239">
        <f t="shared" si="27"/>
        <v>102.43579100000011</v>
      </c>
      <c r="Q239" t="str">
        <f t="shared" si="28"/>
        <v/>
      </c>
      <c r="R239">
        <f t="shared" si="29"/>
        <v>1</v>
      </c>
      <c r="S239">
        <f t="shared" si="30"/>
        <v>5.1328654364414934</v>
      </c>
    </row>
    <row r="240" spans="1:19" x14ac:dyDescent="0.3">
      <c r="A240" t="s">
        <v>264</v>
      </c>
      <c r="B240">
        <v>1842.2458495999999</v>
      </c>
      <c r="C240">
        <v>1883.4000243999999</v>
      </c>
      <c r="D240">
        <v>1703.9194336</v>
      </c>
      <c r="E240">
        <v>1899.6977539</v>
      </c>
      <c r="F240">
        <v>1883.4000243999999</v>
      </c>
      <c r="G240">
        <v>2397.3000487999998</v>
      </c>
      <c r="H240">
        <v>2154.9599609000002</v>
      </c>
      <c r="I240">
        <v>2019.8699951000001</v>
      </c>
      <c r="J240">
        <v>2113.8825683999999</v>
      </c>
      <c r="L240" t="str">
        <f t="shared" si="24"/>
        <v>10NOV2025:23:00:00</v>
      </c>
      <c r="M240">
        <v>23</v>
      </c>
      <c r="N240">
        <f t="shared" si="25"/>
        <v>41.154174799999964</v>
      </c>
      <c r="O240" t="str">
        <f t="shared" si="26"/>
        <v/>
      </c>
      <c r="P240">
        <f t="shared" si="27"/>
        <v>41.154174799999964</v>
      </c>
      <c r="Q240" t="str">
        <f t="shared" si="28"/>
        <v/>
      </c>
      <c r="R240">
        <f t="shared" si="29"/>
        <v>1</v>
      </c>
      <c r="S240">
        <f t="shared" si="30"/>
        <v>2.2339132862715156</v>
      </c>
    </row>
    <row r="241" spans="1:19" x14ac:dyDescent="0.3">
      <c r="A241" t="s">
        <v>265</v>
      </c>
      <c r="B241">
        <v>1776.684082</v>
      </c>
      <c r="C241">
        <v>1799.3699951000001</v>
      </c>
      <c r="D241">
        <v>1702.4633789</v>
      </c>
      <c r="E241">
        <v>1819.8398437999999</v>
      </c>
      <c r="F241">
        <v>1799.3699951000001</v>
      </c>
      <c r="G241">
        <v>2342.9799804999998</v>
      </c>
      <c r="H241">
        <v>2076.3300780999998</v>
      </c>
      <c r="I241">
        <v>1916.6500243999999</v>
      </c>
      <c r="J241">
        <v>2033.8325195</v>
      </c>
      <c r="L241" t="str">
        <f t="shared" si="24"/>
        <v>11NOV2025:00:00:00</v>
      </c>
      <c r="M241">
        <v>24</v>
      </c>
      <c r="N241">
        <f t="shared" si="25"/>
        <v>22.685913100000107</v>
      </c>
      <c r="O241" t="str">
        <f t="shared" si="26"/>
        <v/>
      </c>
      <c r="P241">
        <f t="shared" si="27"/>
        <v>22.685913100000107</v>
      </c>
      <c r="Q241" t="str">
        <f t="shared" si="28"/>
        <v/>
      </c>
      <c r="R241">
        <f t="shared" si="29"/>
        <v>1</v>
      </c>
      <c r="S241">
        <f t="shared" si="30"/>
        <v>1.2768681461063547</v>
      </c>
    </row>
    <row r="242" spans="1:19" x14ac:dyDescent="0.3">
      <c r="A242" t="s">
        <v>266</v>
      </c>
      <c r="B242">
        <v>1728.7780762</v>
      </c>
      <c r="C242">
        <v>1817.7800293</v>
      </c>
      <c r="D242">
        <v>1664.2138672000001</v>
      </c>
      <c r="E242">
        <v>1767.2596435999999</v>
      </c>
      <c r="F242">
        <v>1756.7900391000001</v>
      </c>
      <c r="G242">
        <v>2251.1398926000002</v>
      </c>
      <c r="H242">
        <v>2098.1298827999999</v>
      </c>
      <c r="I242">
        <v>1817.7800293</v>
      </c>
      <c r="J242">
        <v>1980.9599608999999</v>
      </c>
      <c r="L242" t="str">
        <f t="shared" si="24"/>
        <v>11NOV2025:01:00:00</v>
      </c>
      <c r="M242">
        <v>1</v>
      </c>
      <c r="N242">
        <f t="shared" si="25"/>
        <v>89.001953100000037</v>
      </c>
      <c r="O242" t="str">
        <f t="shared" si="26"/>
        <v/>
      </c>
      <c r="P242">
        <f t="shared" si="27"/>
        <v>89.001953100000037</v>
      </c>
      <c r="Q242" t="str">
        <f t="shared" si="28"/>
        <v/>
      </c>
      <c r="R242">
        <f t="shared" si="29"/>
        <v>1</v>
      </c>
      <c r="S242">
        <f t="shared" si="30"/>
        <v>5.1482578547984499</v>
      </c>
    </row>
    <row r="243" spans="1:19" x14ac:dyDescent="0.3">
      <c r="A243" t="s">
        <v>267</v>
      </c>
      <c r="B243">
        <v>1701.0455322</v>
      </c>
      <c r="C243">
        <v>1795.9399414</v>
      </c>
      <c r="D243">
        <v>1682.6502685999999</v>
      </c>
      <c r="E243">
        <v>1727.0974120999999</v>
      </c>
      <c r="F243">
        <v>1725.9300536999999</v>
      </c>
      <c r="G243">
        <v>2286.3000487999998</v>
      </c>
      <c r="H243">
        <v>2055.7900390999998</v>
      </c>
      <c r="I243">
        <v>1795.9399414</v>
      </c>
      <c r="J243">
        <v>1965.9899902</v>
      </c>
      <c r="L243" t="str">
        <f t="shared" si="24"/>
        <v>11NOV2025:02:00:00</v>
      </c>
      <c r="M243">
        <v>2</v>
      </c>
      <c r="N243">
        <f t="shared" si="25"/>
        <v>94.894409199999927</v>
      </c>
      <c r="O243" t="str">
        <f t="shared" si="26"/>
        <v/>
      </c>
      <c r="P243">
        <f t="shared" si="27"/>
        <v>94.894409199999927</v>
      </c>
      <c r="Q243" t="str">
        <f t="shared" si="28"/>
        <v/>
      </c>
      <c r="R243">
        <f t="shared" si="29"/>
        <v>1</v>
      </c>
      <c r="S243">
        <f t="shared" si="30"/>
        <v>5.5785931301480725</v>
      </c>
    </row>
    <row r="244" spans="1:19" x14ac:dyDescent="0.3">
      <c r="A244" t="s">
        <v>268</v>
      </c>
      <c r="B244">
        <v>1709.4613036999999</v>
      </c>
      <c r="C244">
        <v>1778.6800536999999</v>
      </c>
      <c r="D244">
        <v>1736.5911865</v>
      </c>
      <c r="E244">
        <v>1745.8510742000001</v>
      </c>
      <c r="F244">
        <v>1738.5799560999999</v>
      </c>
      <c r="G244">
        <v>2330.0500487999998</v>
      </c>
      <c r="H244">
        <v>2079.3000487999998</v>
      </c>
      <c r="I244">
        <v>1778.6800536999999</v>
      </c>
      <c r="J244">
        <v>1981.6524658000001</v>
      </c>
      <c r="L244" t="str">
        <f t="shared" si="24"/>
        <v>11NOV2025:03:00:00</v>
      </c>
      <c r="M244">
        <v>3</v>
      </c>
      <c r="N244">
        <f t="shared" si="25"/>
        <v>69.21875</v>
      </c>
      <c r="O244" t="str">
        <f t="shared" si="26"/>
        <v/>
      </c>
      <c r="P244">
        <f t="shared" si="27"/>
        <v>69.21875</v>
      </c>
      <c r="Q244" t="str">
        <f t="shared" si="28"/>
        <v/>
      </c>
      <c r="R244">
        <f t="shared" si="29"/>
        <v>1</v>
      </c>
      <c r="S244">
        <f t="shared" si="30"/>
        <v>4.0491557106429514</v>
      </c>
    </row>
    <row r="245" spans="1:19" x14ac:dyDescent="0.3">
      <c r="A245" t="s">
        <v>269</v>
      </c>
      <c r="B245">
        <v>1735.1201172000001</v>
      </c>
      <c r="C245">
        <v>1821.8199463000001</v>
      </c>
      <c r="D245">
        <v>1799.2457274999999</v>
      </c>
      <c r="E245">
        <v>1751.7847899999999</v>
      </c>
      <c r="F245">
        <v>1770.5999756000001</v>
      </c>
      <c r="G245">
        <v>2399.5800780999998</v>
      </c>
      <c r="H245">
        <v>2101.25</v>
      </c>
      <c r="I245">
        <v>1821.8199463000001</v>
      </c>
      <c r="J245">
        <v>2023.3125</v>
      </c>
      <c r="L245" t="str">
        <f t="shared" si="24"/>
        <v>11NOV2025:04:00:00</v>
      </c>
      <c r="M245">
        <v>4</v>
      </c>
      <c r="N245">
        <f t="shared" si="25"/>
        <v>86.699829099999988</v>
      </c>
      <c r="O245" t="str">
        <f t="shared" si="26"/>
        <v/>
      </c>
      <c r="P245">
        <f t="shared" si="27"/>
        <v>86.699829099999988</v>
      </c>
      <c r="Q245" t="str">
        <f t="shared" si="28"/>
        <v/>
      </c>
      <c r="R245">
        <f t="shared" si="29"/>
        <v>1</v>
      </c>
      <c r="S245">
        <f t="shared" si="30"/>
        <v>4.9967623705446584</v>
      </c>
    </row>
    <row r="246" spans="1:19" x14ac:dyDescent="0.3">
      <c r="A246" t="s">
        <v>270</v>
      </c>
      <c r="B246">
        <v>1793.0905762</v>
      </c>
      <c r="C246">
        <v>1900.1700439000001</v>
      </c>
      <c r="D246">
        <v>1849.3532714999999</v>
      </c>
      <c r="E246">
        <v>1771.2160644999999</v>
      </c>
      <c r="F246">
        <v>1805.7600098</v>
      </c>
      <c r="G246">
        <v>2481.5800780999998</v>
      </c>
      <c r="H246">
        <v>2148.5600586</v>
      </c>
      <c r="I246">
        <v>1900.1700439000001</v>
      </c>
      <c r="J246">
        <v>2084.0175780999998</v>
      </c>
      <c r="L246" t="str">
        <f t="shared" si="24"/>
        <v>11NOV2025:05:00:00</v>
      </c>
      <c r="M246">
        <v>5</v>
      </c>
      <c r="N246">
        <f t="shared" si="25"/>
        <v>107.07946770000012</v>
      </c>
      <c r="O246" t="str">
        <f t="shared" si="26"/>
        <v/>
      </c>
      <c r="P246">
        <f t="shared" si="27"/>
        <v>107.07946770000012</v>
      </c>
      <c r="Q246" t="str">
        <f t="shared" si="28"/>
        <v/>
      </c>
      <c r="R246">
        <f t="shared" si="29"/>
        <v>1</v>
      </c>
      <c r="S246">
        <f t="shared" si="30"/>
        <v>5.9717824141894642</v>
      </c>
    </row>
    <row r="247" spans="1:19" x14ac:dyDescent="0.3">
      <c r="A247" t="s">
        <v>271</v>
      </c>
      <c r="B247">
        <v>1902.0157471</v>
      </c>
      <c r="C247">
        <v>2048</v>
      </c>
      <c r="D247">
        <v>1981.5389404</v>
      </c>
      <c r="E247">
        <v>1910.324707</v>
      </c>
      <c r="F247">
        <v>1938.3900146000001</v>
      </c>
      <c r="G247">
        <v>2658.8000487999998</v>
      </c>
      <c r="H247">
        <v>2231.6799316000001</v>
      </c>
      <c r="I247">
        <v>2048</v>
      </c>
      <c r="J247">
        <v>2219.2175293</v>
      </c>
      <c r="L247" t="str">
        <f t="shared" si="24"/>
        <v>11NOV2025:06:00:00</v>
      </c>
      <c r="M247">
        <v>6</v>
      </c>
      <c r="N247">
        <f t="shared" si="25"/>
        <v>145.9842529</v>
      </c>
      <c r="O247" t="str">
        <f t="shared" si="26"/>
        <v/>
      </c>
      <c r="P247">
        <f t="shared" si="27"/>
        <v>145.9842529</v>
      </c>
      <c r="Q247" t="str">
        <f t="shared" si="28"/>
        <v/>
      </c>
      <c r="R247">
        <f t="shared" si="29"/>
        <v>1</v>
      </c>
      <c r="S247">
        <f t="shared" si="30"/>
        <v>7.6752389207387974</v>
      </c>
    </row>
    <row r="248" spans="1:19" x14ac:dyDescent="0.3">
      <c r="A248" t="s">
        <v>272</v>
      </c>
      <c r="B248">
        <v>2019.4884033000001</v>
      </c>
      <c r="C248">
        <v>2238.1101073999998</v>
      </c>
      <c r="D248">
        <v>2128.2883301000002</v>
      </c>
      <c r="E248">
        <v>2040.4798584</v>
      </c>
      <c r="F248">
        <v>2136.4099120999999</v>
      </c>
      <c r="G248">
        <v>2835.4199219000002</v>
      </c>
      <c r="H248">
        <v>2432.6499023000001</v>
      </c>
      <c r="I248">
        <v>2238.1101073999998</v>
      </c>
      <c r="J248">
        <v>2410.6474609000002</v>
      </c>
      <c r="L248" t="str">
        <f t="shared" si="24"/>
        <v>11NOV2025:07:00:00</v>
      </c>
      <c r="M248">
        <v>7</v>
      </c>
      <c r="N248">
        <f t="shared" si="25"/>
        <v>218.62170409999976</v>
      </c>
      <c r="O248" t="str">
        <f t="shared" si="26"/>
        <v/>
      </c>
      <c r="P248">
        <f t="shared" si="27"/>
        <v>218.62170409999976</v>
      </c>
      <c r="Q248" t="str">
        <f t="shared" si="28"/>
        <v/>
      </c>
      <c r="R248">
        <f t="shared" si="29"/>
        <v>1</v>
      </c>
      <c r="S248">
        <f t="shared" si="30"/>
        <v>10.82559839129331</v>
      </c>
    </row>
    <row r="249" spans="1:19" x14ac:dyDescent="0.3">
      <c r="A249" t="s">
        <v>273</v>
      </c>
      <c r="B249">
        <v>1980.0607910000001</v>
      </c>
      <c r="C249">
        <v>2294.0300293</v>
      </c>
      <c r="D249">
        <v>2181.6403808999999</v>
      </c>
      <c r="E249">
        <v>2080.7082519999999</v>
      </c>
      <c r="F249">
        <v>2213.3200683999999</v>
      </c>
      <c r="G249">
        <v>2885.8200683999999</v>
      </c>
      <c r="H249">
        <v>2496.7099609000002</v>
      </c>
      <c r="I249">
        <v>2294.0300293</v>
      </c>
      <c r="J249">
        <v>2472.4699707</v>
      </c>
      <c r="L249" t="str">
        <f t="shared" si="24"/>
        <v>11NOV2025:08:00:00</v>
      </c>
      <c r="M249">
        <v>8</v>
      </c>
      <c r="N249">
        <f t="shared" si="25"/>
        <v>313.96923829999992</v>
      </c>
      <c r="O249" t="str">
        <f t="shared" si="26"/>
        <v/>
      </c>
      <c r="P249">
        <f t="shared" si="27"/>
        <v>313.96923829999992</v>
      </c>
      <c r="Q249" t="str">
        <f t="shared" si="28"/>
        <v/>
      </c>
      <c r="R249">
        <f t="shared" si="29"/>
        <v>1</v>
      </c>
      <c r="S249">
        <f t="shared" si="30"/>
        <v>15.856545401388129</v>
      </c>
    </row>
    <row r="250" spans="1:19" x14ac:dyDescent="0.3">
      <c r="A250" t="s">
        <v>274</v>
      </c>
      <c r="B250">
        <v>2001.3564452999999</v>
      </c>
      <c r="C250">
        <v>2204.8798827999999</v>
      </c>
      <c r="D250">
        <v>2367.8032226999999</v>
      </c>
      <c r="E250">
        <v>2203.8295898000001</v>
      </c>
      <c r="F250">
        <v>2274.7900390999998</v>
      </c>
      <c r="G250">
        <v>2833.4199219000002</v>
      </c>
      <c r="H250">
        <v>2537.8999023000001</v>
      </c>
      <c r="I250">
        <v>2204.8798827999999</v>
      </c>
      <c r="J250">
        <v>2462.7475586</v>
      </c>
      <c r="L250" t="str">
        <f t="shared" si="24"/>
        <v>11NOV2025:09:00:00</v>
      </c>
      <c r="M250">
        <v>9</v>
      </c>
      <c r="N250">
        <f t="shared" si="25"/>
        <v>203.5234375</v>
      </c>
      <c r="O250" t="str">
        <f t="shared" si="26"/>
        <v/>
      </c>
      <c r="P250">
        <f t="shared" si="27"/>
        <v>203.5234375</v>
      </c>
      <c r="Q250" t="str">
        <f t="shared" si="28"/>
        <v/>
      </c>
      <c r="R250">
        <f t="shared" si="29"/>
        <v>1</v>
      </c>
      <c r="S250">
        <f t="shared" si="30"/>
        <v>10.169274842467765</v>
      </c>
    </row>
    <row r="251" spans="1:19" x14ac:dyDescent="0.3">
      <c r="A251" t="s">
        <v>275</v>
      </c>
      <c r="B251">
        <v>1961.0341797000001</v>
      </c>
      <c r="C251">
        <v>2022.6600341999999</v>
      </c>
      <c r="D251">
        <v>2277.5869140999998</v>
      </c>
      <c r="E251">
        <v>2205.7651366999999</v>
      </c>
      <c r="F251">
        <v>2102.7700195000002</v>
      </c>
      <c r="G251">
        <v>2482.2700195000002</v>
      </c>
      <c r="H251">
        <v>2352.3601073999998</v>
      </c>
      <c r="I251">
        <v>2022.6600341999999</v>
      </c>
      <c r="J251">
        <v>2240.0151366999999</v>
      </c>
      <c r="L251" t="str">
        <f t="shared" si="24"/>
        <v>11NOV2025:10:00:00</v>
      </c>
      <c r="M251">
        <v>10</v>
      </c>
      <c r="N251">
        <f t="shared" si="25"/>
        <v>61.625854499999832</v>
      </c>
      <c r="O251" t="str">
        <f t="shared" si="26"/>
        <v/>
      </c>
      <c r="P251">
        <f t="shared" si="27"/>
        <v>61.625854499999832</v>
      </c>
      <c r="Q251" t="str">
        <f t="shared" si="28"/>
        <v/>
      </c>
      <c r="R251">
        <f t="shared" si="29"/>
        <v>1</v>
      </c>
      <c r="S251">
        <f t="shared" si="30"/>
        <v>3.1425181232398196</v>
      </c>
    </row>
    <row r="252" spans="1:19" x14ac:dyDescent="0.3">
      <c r="A252" t="s">
        <v>276</v>
      </c>
      <c r="B252">
        <v>1804.1904297000001</v>
      </c>
      <c r="C252">
        <v>1895.6800536999999</v>
      </c>
      <c r="D252">
        <v>1986.8817139</v>
      </c>
      <c r="E252">
        <v>2061.6855469000002</v>
      </c>
      <c r="F252">
        <v>2050.1201172000001</v>
      </c>
      <c r="G252">
        <v>2515.5200195000002</v>
      </c>
      <c r="H252">
        <v>2330.1000976999999</v>
      </c>
      <c r="I252">
        <v>1895.6800536999999</v>
      </c>
      <c r="J252">
        <v>2197.8549804999998</v>
      </c>
      <c r="L252" t="str">
        <f t="shared" si="24"/>
        <v>11NOV2025:11:00:00</v>
      </c>
      <c r="M252">
        <v>11</v>
      </c>
      <c r="N252">
        <f t="shared" si="25"/>
        <v>91.489623999999822</v>
      </c>
      <c r="O252" t="str">
        <f t="shared" si="26"/>
        <v/>
      </c>
      <c r="P252">
        <f t="shared" si="27"/>
        <v>91.489623999999822</v>
      </c>
      <c r="Q252" t="str">
        <f t="shared" si="28"/>
        <v/>
      </c>
      <c r="R252">
        <f t="shared" si="29"/>
        <v>1</v>
      </c>
      <c r="S252">
        <f t="shared" si="30"/>
        <v>5.0709516298239468</v>
      </c>
    </row>
    <row r="253" spans="1:19" x14ac:dyDescent="0.3">
      <c r="A253" t="s">
        <v>277</v>
      </c>
      <c r="B253">
        <v>1736.0440673999999</v>
      </c>
      <c r="C253">
        <v>1806.0500488</v>
      </c>
      <c r="D253">
        <v>1667.3753661999999</v>
      </c>
      <c r="E253">
        <v>1658.7425536999999</v>
      </c>
      <c r="F253">
        <v>1936.5</v>
      </c>
      <c r="G253">
        <v>2691.3898926000002</v>
      </c>
      <c r="H253">
        <v>2470.8000487999998</v>
      </c>
      <c r="I253">
        <v>1806.0500488</v>
      </c>
      <c r="J253">
        <v>2226.1848144999999</v>
      </c>
      <c r="L253" t="str">
        <f t="shared" si="24"/>
        <v>11NOV2025:12:00:00</v>
      </c>
      <c r="M253">
        <v>12</v>
      </c>
      <c r="N253">
        <f t="shared" si="25"/>
        <v>70.00598140000011</v>
      </c>
      <c r="O253" t="str">
        <f t="shared" si="26"/>
        <v/>
      </c>
      <c r="P253">
        <f t="shared" si="27"/>
        <v>70.00598140000011</v>
      </c>
      <c r="Q253" t="str">
        <f t="shared" si="28"/>
        <v/>
      </c>
      <c r="R253">
        <f t="shared" si="29"/>
        <v>1</v>
      </c>
      <c r="S253">
        <f t="shared" si="30"/>
        <v>4.0325002524184264</v>
      </c>
    </row>
    <row r="254" spans="1:19" x14ac:dyDescent="0.3">
      <c r="A254" t="s">
        <v>278</v>
      </c>
      <c r="B254">
        <v>1582.5805664</v>
      </c>
      <c r="C254">
        <v>1678.9499512</v>
      </c>
      <c r="D254">
        <v>1571.3862305</v>
      </c>
      <c r="E254">
        <v>1483.9077147999999</v>
      </c>
      <c r="F254">
        <v>1602.1300048999999</v>
      </c>
      <c r="G254">
        <v>2176.4199219000002</v>
      </c>
      <c r="H254">
        <v>1976.5799560999999</v>
      </c>
      <c r="I254">
        <v>1678.9499512</v>
      </c>
      <c r="J254">
        <v>1858.5200195</v>
      </c>
      <c r="L254" t="str">
        <f t="shared" si="24"/>
        <v>11NOV2025:13:00:00</v>
      </c>
      <c r="M254">
        <v>13</v>
      </c>
      <c r="N254">
        <f t="shared" si="25"/>
        <v>96.369384800000034</v>
      </c>
      <c r="O254" t="str">
        <f t="shared" si="26"/>
        <v/>
      </c>
      <c r="P254">
        <f t="shared" si="27"/>
        <v>96.369384800000034</v>
      </c>
      <c r="Q254" t="str">
        <f t="shared" si="28"/>
        <v/>
      </c>
      <c r="R254">
        <f t="shared" si="29"/>
        <v>1</v>
      </c>
      <c r="S254">
        <f t="shared" si="30"/>
        <v>6.0893825468372711</v>
      </c>
    </row>
    <row r="255" spans="1:19" x14ac:dyDescent="0.3">
      <c r="A255" t="s">
        <v>279</v>
      </c>
      <c r="B255">
        <v>1537.2310791</v>
      </c>
      <c r="C255">
        <v>1613.1600341999999</v>
      </c>
      <c r="D255">
        <v>1532.9715576000001</v>
      </c>
      <c r="E255">
        <v>1440.6191406</v>
      </c>
      <c r="F255">
        <v>1534.7199707</v>
      </c>
      <c r="G255">
        <v>2093.6201172000001</v>
      </c>
      <c r="H255">
        <v>1913.1800536999999</v>
      </c>
      <c r="I255">
        <v>1613.1600341999999</v>
      </c>
      <c r="J255">
        <v>1788.6700439000001</v>
      </c>
      <c r="L255" t="str">
        <f t="shared" si="24"/>
        <v>11NOV2025:14:00:00</v>
      </c>
      <c r="M255">
        <v>14</v>
      </c>
      <c r="N255">
        <f t="shared" si="25"/>
        <v>75.928955099999939</v>
      </c>
      <c r="O255" t="str">
        <f t="shared" si="26"/>
        <v/>
      </c>
      <c r="P255">
        <f t="shared" si="27"/>
        <v>75.928955099999939</v>
      </c>
      <c r="Q255" t="str">
        <f t="shared" si="28"/>
        <v/>
      </c>
      <c r="R255">
        <f t="shared" si="29"/>
        <v>1</v>
      </c>
      <c r="S255">
        <f t="shared" si="30"/>
        <v>4.9393325526864791</v>
      </c>
    </row>
    <row r="256" spans="1:19" x14ac:dyDescent="0.3">
      <c r="A256" t="s">
        <v>280</v>
      </c>
      <c r="B256">
        <v>1530.6575928</v>
      </c>
      <c r="C256">
        <v>1616.9100341999999</v>
      </c>
      <c r="D256">
        <v>1482.4348144999999</v>
      </c>
      <c r="E256">
        <v>1495.4544678</v>
      </c>
      <c r="F256">
        <v>1540.4499512</v>
      </c>
      <c r="G256">
        <v>2044.3000488</v>
      </c>
      <c r="H256">
        <v>1880.8100586</v>
      </c>
      <c r="I256">
        <v>1616.9100341999999</v>
      </c>
      <c r="J256">
        <v>1770.6175536999999</v>
      </c>
      <c r="L256" t="str">
        <f t="shared" si="24"/>
        <v>11NOV2025:15:00:00</v>
      </c>
      <c r="M256">
        <v>15</v>
      </c>
      <c r="N256">
        <f t="shared" si="25"/>
        <v>86.252441399999952</v>
      </c>
      <c r="O256" t="str">
        <f t="shared" si="26"/>
        <v/>
      </c>
      <c r="P256">
        <f t="shared" si="27"/>
        <v>86.252441399999952</v>
      </c>
      <c r="Q256" t="str">
        <f t="shared" si="28"/>
        <v/>
      </c>
      <c r="R256">
        <f t="shared" si="29"/>
        <v>1</v>
      </c>
      <c r="S256">
        <f t="shared" si="30"/>
        <v>5.6349925552076057</v>
      </c>
    </row>
    <row r="257" spans="1:19" x14ac:dyDescent="0.3">
      <c r="A257" t="s">
        <v>281</v>
      </c>
      <c r="B257">
        <v>1601.7435303</v>
      </c>
      <c r="C257">
        <v>1605.0600586</v>
      </c>
      <c r="D257">
        <v>1426.9942627</v>
      </c>
      <c r="E257">
        <v>1446.8050536999999</v>
      </c>
      <c r="F257">
        <v>1474.4000243999999</v>
      </c>
      <c r="G257">
        <v>1939.1800536999999</v>
      </c>
      <c r="H257">
        <v>1821.6400146000001</v>
      </c>
      <c r="I257">
        <v>1605.0600586</v>
      </c>
      <c r="J257">
        <v>1710.0700684000001</v>
      </c>
      <c r="L257" t="str">
        <f t="shared" si="24"/>
        <v>11NOV2025:16:00:00</v>
      </c>
      <c r="M257">
        <v>16</v>
      </c>
      <c r="N257">
        <f t="shared" si="25"/>
        <v>3.3165283000000727</v>
      </c>
      <c r="O257" t="str">
        <f t="shared" si="26"/>
        <v/>
      </c>
      <c r="P257">
        <f t="shared" si="27"/>
        <v>3.3165283000000727</v>
      </c>
      <c r="Q257" t="str">
        <f t="shared" si="28"/>
        <v/>
      </c>
      <c r="R257">
        <f t="shared" si="29"/>
        <v>1</v>
      </c>
      <c r="S257">
        <f t="shared" si="30"/>
        <v>0.20705738698247783</v>
      </c>
    </row>
    <row r="258" spans="1:19" x14ac:dyDescent="0.3">
      <c r="A258" t="s">
        <v>282</v>
      </c>
      <c r="B258">
        <v>1509.729126</v>
      </c>
      <c r="C258">
        <v>1634.6600341999999</v>
      </c>
      <c r="D258">
        <v>1549.1536865</v>
      </c>
      <c r="E258">
        <v>1659.3076172000001</v>
      </c>
      <c r="F258">
        <v>1600.0500488</v>
      </c>
      <c r="G258">
        <v>1894.5400391000001</v>
      </c>
      <c r="H258">
        <v>1797.0100098</v>
      </c>
      <c r="I258">
        <v>1634.6600341999999</v>
      </c>
      <c r="J258">
        <v>1731.5650635</v>
      </c>
      <c r="L258" t="str">
        <f t="shared" si="24"/>
        <v>11NOV2025:17:00:00</v>
      </c>
      <c r="M258">
        <v>17</v>
      </c>
      <c r="N258">
        <f t="shared" si="25"/>
        <v>124.93090819999998</v>
      </c>
      <c r="O258" t="str">
        <f t="shared" si="26"/>
        <v/>
      </c>
      <c r="P258">
        <f t="shared" si="27"/>
        <v>124.93090819999998</v>
      </c>
      <c r="Q258" t="str">
        <f t="shared" si="28"/>
        <v/>
      </c>
      <c r="R258">
        <f t="shared" si="29"/>
        <v>1</v>
      </c>
      <c r="S258">
        <f t="shared" si="30"/>
        <v>8.2750545146467545</v>
      </c>
    </row>
    <row r="259" spans="1:19" x14ac:dyDescent="0.3">
      <c r="A259" t="s">
        <v>283</v>
      </c>
      <c r="B259">
        <v>1649.3746338000001</v>
      </c>
      <c r="C259">
        <v>1708.0200195</v>
      </c>
      <c r="D259">
        <v>1571.2836914</v>
      </c>
      <c r="E259">
        <v>1733.6627197</v>
      </c>
      <c r="F259">
        <v>1677.6500243999999</v>
      </c>
      <c r="G259">
        <v>1983.6500243999999</v>
      </c>
      <c r="H259">
        <v>1909.1700439000001</v>
      </c>
      <c r="I259">
        <v>1708.0200195</v>
      </c>
      <c r="J259">
        <v>1819.6225586</v>
      </c>
      <c r="L259" t="str">
        <f t="shared" ref="L259:L291" si="31">A259</f>
        <v>11NOV2025:18:00:00</v>
      </c>
      <c r="M259">
        <v>18</v>
      </c>
      <c r="N259">
        <f t="shared" ref="N259:N291" si="32">C259-B259</f>
        <v>58.645385699999906</v>
      </c>
      <c r="O259" t="str">
        <f t="shared" ref="O259:O322" si="33">IF(N259&lt;0,N259,"")</f>
        <v/>
      </c>
      <c r="P259">
        <f t="shared" ref="P259:P322" si="34">IF(N259&gt;0,N259,"")</f>
        <v>58.645385699999906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291" si="37">ABS((B259-C259)/B259)*100</f>
        <v>3.5556134123929501</v>
      </c>
    </row>
    <row r="260" spans="1:19" x14ac:dyDescent="0.3">
      <c r="A260" t="s">
        <v>284</v>
      </c>
      <c r="B260">
        <v>1708.9709473</v>
      </c>
      <c r="C260">
        <v>1775.3000488</v>
      </c>
      <c r="D260">
        <v>1659.4926757999999</v>
      </c>
      <c r="E260">
        <v>1765.4666748</v>
      </c>
      <c r="F260">
        <v>1772.0899658000001</v>
      </c>
      <c r="G260">
        <v>2025.7199707</v>
      </c>
      <c r="H260">
        <v>1979.7600098</v>
      </c>
      <c r="I260">
        <v>1775.3000488</v>
      </c>
      <c r="J260">
        <v>1888.2175293</v>
      </c>
      <c r="L260" t="str">
        <f t="shared" si="31"/>
        <v>11NOV2025:19:00:00</v>
      </c>
      <c r="M260">
        <v>19</v>
      </c>
      <c r="N260">
        <f t="shared" si="32"/>
        <v>66.329101499999979</v>
      </c>
      <c r="O260" t="str">
        <f t="shared" si="33"/>
        <v/>
      </c>
      <c r="P260">
        <f t="shared" si="34"/>
        <v>66.329101499999979</v>
      </c>
      <c r="Q260" t="str">
        <f t="shared" si="35"/>
        <v/>
      </c>
      <c r="R260">
        <f t="shared" si="36"/>
        <v>1</v>
      </c>
      <c r="S260">
        <f t="shared" si="37"/>
        <v>3.8812304916472224</v>
      </c>
    </row>
    <row r="261" spans="1:19" x14ac:dyDescent="0.3">
      <c r="A261" t="s">
        <v>285</v>
      </c>
      <c r="B261">
        <v>1717.7470702999999</v>
      </c>
      <c r="C261">
        <v>1775.5999756000001</v>
      </c>
      <c r="D261">
        <v>1661.7869873</v>
      </c>
      <c r="E261">
        <v>1705.2713623</v>
      </c>
      <c r="F261">
        <v>1766.4000243999999</v>
      </c>
      <c r="G261">
        <v>1986.9399414</v>
      </c>
      <c r="H261">
        <v>1959.1999512</v>
      </c>
      <c r="I261">
        <v>1775.5999756000001</v>
      </c>
      <c r="J261">
        <v>1872.0350341999999</v>
      </c>
      <c r="L261" t="str">
        <f t="shared" si="31"/>
        <v>11NOV2025:20:00:00</v>
      </c>
      <c r="M261">
        <v>20</v>
      </c>
      <c r="N261">
        <f t="shared" si="32"/>
        <v>57.852905300000202</v>
      </c>
      <c r="O261" t="str">
        <f t="shared" si="33"/>
        <v/>
      </c>
      <c r="P261">
        <f t="shared" si="34"/>
        <v>57.852905300000202</v>
      </c>
      <c r="Q261" t="str">
        <f t="shared" si="35"/>
        <v/>
      </c>
      <c r="R261">
        <f t="shared" si="36"/>
        <v>1</v>
      </c>
      <c r="S261">
        <f t="shared" si="37"/>
        <v>3.3679524943038524</v>
      </c>
    </row>
    <row r="262" spans="1:19" x14ac:dyDescent="0.3">
      <c r="A262" t="s">
        <v>286</v>
      </c>
      <c r="B262">
        <v>1700.8553466999999</v>
      </c>
      <c r="C262">
        <v>1763.7099608999999</v>
      </c>
      <c r="D262">
        <v>1670.2103271000001</v>
      </c>
      <c r="E262">
        <v>1690.8859863</v>
      </c>
      <c r="F262">
        <v>1753.8900146000001</v>
      </c>
      <c r="G262">
        <v>1973.5400391000001</v>
      </c>
      <c r="H262">
        <v>1916.2399902</v>
      </c>
      <c r="I262">
        <v>1763.7099608999999</v>
      </c>
      <c r="J262">
        <v>1851.8449707</v>
      </c>
      <c r="L262" t="str">
        <f t="shared" si="31"/>
        <v>11NOV2025:21:00:00</v>
      </c>
      <c r="M262">
        <v>21</v>
      </c>
      <c r="N262">
        <f t="shared" si="32"/>
        <v>62.854614200000015</v>
      </c>
      <c r="O262" t="str">
        <f t="shared" si="33"/>
        <v/>
      </c>
      <c r="P262">
        <f t="shared" si="34"/>
        <v>62.854614200000015</v>
      </c>
      <c r="Q262" t="str">
        <f t="shared" si="35"/>
        <v/>
      </c>
      <c r="R262">
        <f t="shared" si="36"/>
        <v>1</v>
      </c>
      <c r="S262">
        <f t="shared" si="37"/>
        <v>3.6954708889236554</v>
      </c>
    </row>
    <row r="263" spans="1:19" x14ac:dyDescent="0.3">
      <c r="A263" t="s">
        <v>287</v>
      </c>
      <c r="B263">
        <v>1676.7052002</v>
      </c>
      <c r="C263">
        <v>1712.5200195</v>
      </c>
      <c r="D263">
        <v>1624.4700928</v>
      </c>
      <c r="E263">
        <v>1636.9709473</v>
      </c>
      <c r="F263">
        <v>1693.4799805</v>
      </c>
      <c r="G263">
        <v>1939.2800293</v>
      </c>
      <c r="H263">
        <v>1899.0600586</v>
      </c>
      <c r="I263">
        <v>1712.5200195</v>
      </c>
      <c r="J263">
        <v>1811.0850829999999</v>
      </c>
      <c r="L263" t="str">
        <f t="shared" si="31"/>
        <v>11NOV2025:22:00:00</v>
      </c>
      <c r="M263">
        <v>22</v>
      </c>
      <c r="N263">
        <f t="shared" si="32"/>
        <v>35.814819299999954</v>
      </c>
      <c r="O263" t="str">
        <f t="shared" si="33"/>
        <v/>
      </c>
      <c r="P263">
        <f t="shared" si="34"/>
        <v>35.814819299999954</v>
      </c>
      <c r="Q263" t="str">
        <f t="shared" si="35"/>
        <v/>
      </c>
      <c r="R263">
        <f t="shared" si="36"/>
        <v>1</v>
      </c>
      <c r="S263">
        <f t="shared" si="37"/>
        <v>2.1360236310907785</v>
      </c>
    </row>
    <row r="264" spans="1:19" x14ac:dyDescent="0.3">
      <c r="A264" t="s">
        <v>288</v>
      </c>
      <c r="B264">
        <v>1556.3345947</v>
      </c>
      <c r="C264">
        <v>1612.7199707</v>
      </c>
      <c r="D264">
        <v>1531.4871826000001</v>
      </c>
      <c r="E264">
        <v>1576.0837402</v>
      </c>
      <c r="F264">
        <v>1597.0799560999999</v>
      </c>
      <c r="G264">
        <v>1867.1199951000001</v>
      </c>
      <c r="H264">
        <v>1771.7900391000001</v>
      </c>
      <c r="I264">
        <v>1612.7199707</v>
      </c>
      <c r="J264">
        <v>1712.1774902</v>
      </c>
      <c r="L264" t="str">
        <f t="shared" si="31"/>
        <v>11NOV2025:23:00:00</v>
      </c>
      <c r="M264">
        <v>23</v>
      </c>
      <c r="N264">
        <f t="shared" si="32"/>
        <v>56.385375999999951</v>
      </c>
      <c r="O264" t="str">
        <f t="shared" si="33"/>
        <v/>
      </c>
      <c r="P264">
        <f t="shared" si="34"/>
        <v>56.385375999999951</v>
      </c>
      <c r="Q264" t="str">
        <f t="shared" si="35"/>
        <v/>
      </c>
      <c r="R264">
        <f t="shared" si="36"/>
        <v>1</v>
      </c>
      <c r="S264">
        <f t="shared" si="37"/>
        <v>3.6229597537712528</v>
      </c>
    </row>
    <row r="265" spans="1:19" x14ac:dyDescent="0.3">
      <c r="A265" t="s">
        <v>289</v>
      </c>
      <c r="B265">
        <v>1454.541626</v>
      </c>
      <c r="C265">
        <v>1532.2199707</v>
      </c>
      <c r="D265">
        <v>1445.7322998</v>
      </c>
      <c r="E265">
        <v>1539.7237548999999</v>
      </c>
      <c r="F265">
        <v>1539.3199463000001</v>
      </c>
      <c r="G265">
        <v>1823.0600586</v>
      </c>
      <c r="H265">
        <v>1672.8900146000001</v>
      </c>
      <c r="I265">
        <v>1532.2199707</v>
      </c>
      <c r="J265">
        <v>1641.8725586</v>
      </c>
      <c r="L265" t="str">
        <f t="shared" si="31"/>
        <v>12NOV2025:00:00:00</v>
      </c>
      <c r="M265">
        <v>24</v>
      </c>
      <c r="N265">
        <f t="shared" si="32"/>
        <v>77.678344700000025</v>
      </c>
      <c r="O265" t="str">
        <f t="shared" si="33"/>
        <v/>
      </c>
      <c r="P265">
        <f t="shared" si="34"/>
        <v>77.678344700000025</v>
      </c>
      <c r="Q265" t="str">
        <f t="shared" si="35"/>
        <v/>
      </c>
      <c r="R265">
        <f t="shared" si="36"/>
        <v>1</v>
      </c>
      <c r="S265">
        <f t="shared" si="37"/>
        <v>5.3404002547260223</v>
      </c>
    </row>
    <row r="266" spans="1:19" x14ac:dyDescent="0.3">
      <c r="A266" t="s">
        <v>290</v>
      </c>
      <c r="B266">
        <v>1381.8045654</v>
      </c>
      <c r="C266">
        <v>1629.1199951000001</v>
      </c>
      <c r="D266">
        <v>1356.0498047000001</v>
      </c>
      <c r="E266">
        <v>1488.697876</v>
      </c>
      <c r="F266">
        <v>1491.7800293</v>
      </c>
      <c r="G266">
        <v>1629.1199951000001</v>
      </c>
      <c r="H266">
        <v>1509.5</v>
      </c>
      <c r="I266">
        <v>1404.5300293</v>
      </c>
      <c r="J266">
        <v>1508.7324219</v>
      </c>
      <c r="L266" t="str">
        <f t="shared" si="31"/>
        <v>12NOV2025:01:00:00</v>
      </c>
      <c r="M266">
        <v>1</v>
      </c>
      <c r="N266">
        <f t="shared" si="32"/>
        <v>247.3154297000001</v>
      </c>
      <c r="O266" t="str">
        <f t="shared" si="33"/>
        <v/>
      </c>
      <c r="P266">
        <f t="shared" si="34"/>
        <v>247.3154297000001</v>
      </c>
      <c r="Q266" t="str">
        <f t="shared" si="35"/>
        <v/>
      </c>
      <c r="R266">
        <f t="shared" si="36"/>
        <v>1</v>
      </c>
      <c r="S266">
        <f t="shared" si="37"/>
        <v>17.89800351603326</v>
      </c>
    </row>
    <row r="267" spans="1:19" x14ac:dyDescent="0.3">
      <c r="A267" t="s">
        <v>291</v>
      </c>
      <c r="B267">
        <v>1407.0888672000001</v>
      </c>
      <c r="C267">
        <v>1549.1600341999999</v>
      </c>
      <c r="D267">
        <v>1341.6298827999999</v>
      </c>
      <c r="E267">
        <v>1477.3914795000001</v>
      </c>
      <c r="F267">
        <v>1463.1400146000001</v>
      </c>
      <c r="G267">
        <v>1549.1600341999999</v>
      </c>
      <c r="H267">
        <v>1445.2600098</v>
      </c>
      <c r="I267">
        <v>1363.4000243999999</v>
      </c>
      <c r="J267">
        <v>1455.2399902</v>
      </c>
      <c r="L267" t="str">
        <f t="shared" si="31"/>
        <v>12NOV2025:02:00:00</v>
      </c>
      <c r="M267">
        <v>2</v>
      </c>
      <c r="N267">
        <f t="shared" si="32"/>
        <v>142.07116699999983</v>
      </c>
      <c r="O267" t="str">
        <f t="shared" si="33"/>
        <v/>
      </c>
      <c r="P267">
        <f t="shared" si="34"/>
        <v>142.07116699999983</v>
      </c>
      <c r="Q267" t="str">
        <f t="shared" si="35"/>
        <v/>
      </c>
      <c r="R267">
        <f t="shared" si="36"/>
        <v>1</v>
      </c>
      <c r="S267">
        <f t="shared" si="37"/>
        <v>10.096815511212924</v>
      </c>
    </row>
    <row r="268" spans="1:19" x14ac:dyDescent="0.3">
      <c r="A268" t="s">
        <v>292</v>
      </c>
      <c r="B268">
        <v>1331.0091553</v>
      </c>
      <c r="C268">
        <v>1509.0100098</v>
      </c>
      <c r="D268">
        <v>1298.4023437999999</v>
      </c>
      <c r="E268">
        <v>1433.3343506000001</v>
      </c>
      <c r="F268">
        <v>1484.3399658000001</v>
      </c>
      <c r="G268">
        <v>1509.0100098</v>
      </c>
      <c r="H268">
        <v>1423.9799805</v>
      </c>
      <c r="I268">
        <v>1352.1199951000001</v>
      </c>
      <c r="J268">
        <v>1442.3625488</v>
      </c>
      <c r="L268" t="str">
        <f t="shared" si="31"/>
        <v>12NOV2025:03:00:00</v>
      </c>
      <c r="M268">
        <v>4</v>
      </c>
      <c r="N268">
        <f t="shared" si="32"/>
        <v>178.00085450000006</v>
      </c>
      <c r="O268" t="str">
        <f t="shared" si="33"/>
        <v/>
      </c>
      <c r="P268">
        <f t="shared" si="34"/>
        <v>178.00085450000006</v>
      </c>
      <c r="Q268" t="str">
        <f t="shared" si="35"/>
        <v/>
      </c>
      <c r="R268">
        <f t="shared" si="36"/>
        <v>1</v>
      </c>
      <c r="S268">
        <f t="shared" si="37"/>
        <v>13.373375666967515</v>
      </c>
    </row>
    <row r="269" spans="1:19" x14ac:dyDescent="0.3">
      <c r="A269" t="s">
        <v>293</v>
      </c>
      <c r="B269">
        <v>1335.1048584</v>
      </c>
      <c r="C269">
        <v>1475.8800048999999</v>
      </c>
      <c r="D269">
        <v>1290.1109618999999</v>
      </c>
      <c r="E269">
        <v>1424.9967041</v>
      </c>
      <c r="F269">
        <v>1423.1700439000001</v>
      </c>
      <c r="G269">
        <v>1475.8800048999999</v>
      </c>
      <c r="H269">
        <v>1401.0600586</v>
      </c>
      <c r="I269">
        <v>1335.5799560999999</v>
      </c>
      <c r="J269">
        <v>1408.9226074000001</v>
      </c>
      <c r="L269" t="str">
        <f t="shared" si="31"/>
        <v>12NOV2025:04:00:00</v>
      </c>
      <c r="M269">
        <v>5</v>
      </c>
      <c r="N269">
        <f t="shared" si="32"/>
        <v>140.77514649999989</v>
      </c>
      <c r="O269" t="str">
        <f t="shared" si="33"/>
        <v/>
      </c>
      <c r="P269">
        <f t="shared" si="34"/>
        <v>140.77514649999989</v>
      </c>
      <c r="Q269" t="str">
        <f t="shared" si="35"/>
        <v/>
      </c>
      <c r="R269">
        <f t="shared" si="36"/>
        <v>1</v>
      </c>
      <c r="S269">
        <f t="shared" si="37"/>
        <v>10.544126599067726</v>
      </c>
    </row>
    <row r="270" spans="1:19" x14ac:dyDescent="0.3">
      <c r="A270" t="s">
        <v>294</v>
      </c>
      <c r="B270">
        <v>1375.8687743999999</v>
      </c>
      <c r="C270">
        <v>1549.4799805</v>
      </c>
      <c r="D270">
        <v>1294.2728271000001</v>
      </c>
      <c r="E270">
        <v>1413.6397704999999</v>
      </c>
      <c r="F270">
        <v>1413.3599853999999</v>
      </c>
      <c r="G270">
        <v>1549.4799805</v>
      </c>
      <c r="H270">
        <v>1408.9899902</v>
      </c>
      <c r="I270">
        <v>1352.25</v>
      </c>
      <c r="J270">
        <v>1431.0200195</v>
      </c>
      <c r="L270" t="str">
        <f t="shared" si="31"/>
        <v>12NOV2025:05:00:00</v>
      </c>
      <c r="M270">
        <v>6</v>
      </c>
      <c r="N270">
        <f t="shared" si="32"/>
        <v>173.61120610000012</v>
      </c>
      <c r="O270" t="str">
        <f t="shared" si="33"/>
        <v/>
      </c>
      <c r="P270">
        <f t="shared" si="34"/>
        <v>173.61120610000012</v>
      </c>
      <c r="Q270" t="str">
        <f t="shared" si="35"/>
        <v/>
      </c>
      <c r="R270">
        <f t="shared" si="36"/>
        <v>1</v>
      </c>
      <c r="S270">
        <f t="shared" si="37"/>
        <v>12.618296841260163</v>
      </c>
    </row>
    <row r="271" spans="1:19" x14ac:dyDescent="0.3">
      <c r="A271" t="s">
        <v>295</v>
      </c>
      <c r="B271">
        <v>1471.9683838000001</v>
      </c>
      <c r="C271">
        <v>1664.2900391000001</v>
      </c>
      <c r="D271">
        <v>1353.3271483999999</v>
      </c>
      <c r="E271">
        <v>1496.2651367000001</v>
      </c>
      <c r="F271">
        <v>1473.2800293</v>
      </c>
      <c r="G271">
        <v>1664.2900391000001</v>
      </c>
      <c r="H271">
        <v>1490.8199463000001</v>
      </c>
      <c r="I271">
        <v>1388.8000488</v>
      </c>
      <c r="J271">
        <v>1504.2976074000001</v>
      </c>
      <c r="L271" t="str">
        <f t="shared" si="31"/>
        <v>12NOV2025:06:00:00</v>
      </c>
      <c r="M271">
        <v>7</v>
      </c>
      <c r="N271">
        <f t="shared" si="32"/>
        <v>192.32165529999997</v>
      </c>
      <c r="O271" t="str">
        <f t="shared" si="33"/>
        <v/>
      </c>
      <c r="P271">
        <f t="shared" si="34"/>
        <v>192.32165529999997</v>
      </c>
      <c r="Q271" t="str">
        <f t="shared" si="35"/>
        <v/>
      </c>
      <c r="R271">
        <f t="shared" si="36"/>
        <v>1</v>
      </c>
      <c r="S271">
        <f t="shared" si="37"/>
        <v>13.065610472115358</v>
      </c>
    </row>
    <row r="272" spans="1:19" x14ac:dyDescent="0.3">
      <c r="A272" t="s">
        <v>296</v>
      </c>
      <c r="B272">
        <v>1617.7675781</v>
      </c>
      <c r="C272">
        <v>1860.5400391000001</v>
      </c>
      <c r="D272">
        <v>1449.8172606999999</v>
      </c>
      <c r="E272">
        <v>1570.3016356999999</v>
      </c>
      <c r="F272">
        <v>1642.6899414</v>
      </c>
      <c r="G272">
        <v>1860.5400391000001</v>
      </c>
      <c r="H272">
        <v>1686.2600098</v>
      </c>
      <c r="I272">
        <v>1534.5100098</v>
      </c>
      <c r="J272">
        <v>1681</v>
      </c>
      <c r="L272" t="str">
        <f t="shared" si="31"/>
        <v>12NOV2025:07:00:00</v>
      </c>
      <c r="M272">
        <v>8</v>
      </c>
      <c r="N272">
        <f t="shared" si="32"/>
        <v>242.77246100000002</v>
      </c>
      <c r="O272" t="str">
        <f t="shared" si="33"/>
        <v/>
      </c>
      <c r="P272">
        <f t="shared" si="34"/>
        <v>242.77246100000002</v>
      </c>
      <c r="Q272" t="str">
        <f t="shared" si="35"/>
        <v/>
      </c>
      <c r="R272">
        <f t="shared" si="36"/>
        <v>1</v>
      </c>
      <c r="S272">
        <f t="shared" si="37"/>
        <v>15.0066340979046</v>
      </c>
    </row>
    <row r="273" spans="1:19" x14ac:dyDescent="0.3">
      <c r="A273" t="s">
        <v>297</v>
      </c>
      <c r="B273">
        <v>1579.0708007999999</v>
      </c>
      <c r="C273">
        <v>1915.0100098</v>
      </c>
      <c r="D273">
        <v>1463.7624512</v>
      </c>
      <c r="E273">
        <v>1613.8383789</v>
      </c>
      <c r="F273">
        <v>1690.8100586</v>
      </c>
      <c r="G273">
        <v>1915.0100098</v>
      </c>
      <c r="H273">
        <v>1745.6700439000001</v>
      </c>
      <c r="I273">
        <v>1576.0300293</v>
      </c>
      <c r="J273">
        <v>1731.8801269999999</v>
      </c>
      <c r="L273" t="str">
        <f t="shared" si="31"/>
        <v>12NOV2025:08:00:00</v>
      </c>
      <c r="M273">
        <v>9</v>
      </c>
      <c r="N273">
        <f t="shared" si="32"/>
        <v>335.93920900000012</v>
      </c>
      <c r="O273" t="str">
        <f t="shared" si="33"/>
        <v/>
      </c>
      <c r="P273">
        <f t="shared" si="34"/>
        <v>335.93920900000012</v>
      </c>
      <c r="Q273" t="str">
        <f t="shared" si="35"/>
        <v/>
      </c>
      <c r="R273">
        <f t="shared" si="36"/>
        <v>1</v>
      </c>
      <c r="S273">
        <f t="shared" si="37"/>
        <v>21.274486795006549</v>
      </c>
    </row>
    <row r="274" spans="1:19" x14ac:dyDescent="0.3">
      <c r="A274" t="s">
        <v>298</v>
      </c>
      <c r="B274">
        <v>1640.364624</v>
      </c>
      <c r="C274">
        <v>1912.8599853999999</v>
      </c>
      <c r="D274">
        <v>1610.6177978999999</v>
      </c>
      <c r="E274">
        <v>1620.8564452999999</v>
      </c>
      <c r="F274">
        <v>1745.8499756000001</v>
      </c>
      <c r="G274">
        <v>1912.8599853999999</v>
      </c>
      <c r="H274">
        <v>1775.5899658000001</v>
      </c>
      <c r="I274">
        <v>1570.1899414</v>
      </c>
      <c r="J274">
        <v>1751.1224365</v>
      </c>
      <c r="L274" t="str">
        <f t="shared" si="31"/>
        <v>12NOV2025:09:00:00</v>
      </c>
      <c r="M274">
        <v>10</v>
      </c>
      <c r="N274">
        <f t="shared" si="32"/>
        <v>272.49536139999987</v>
      </c>
      <c r="O274" t="str">
        <f t="shared" si="33"/>
        <v/>
      </c>
      <c r="P274">
        <f t="shared" si="34"/>
        <v>272.49536139999987</v>
      </c>
      <c r="Q274" t="str">
        <f t="shared" si="35"/>
        <v/>
      </c>
      <c r="R274">
        <f t="shared" si="36"/>
        <v>1</v>
      </c>
      <c r="S274">
        <f t="shared" si="37"/>
        <v>16.611877469993516</v>
      </c>
    </row>
    <row r="275" spans="1:19" x14ac:dyDescent="0.3">
      <c r="A275" t="s">
        <v>299</v>
      </c>
      <c r="B275">
        <v>1647.1312256000001</v>
      </c>
      <c r="C275">
        <v>1930.2299805</v>
      </c>
      <c r="D275">
        <v>1603.5166016000001</v>
      </c>
      <c r="E275">
        <v>1705.8472899999999</v>
      </c>
      <c r="F275">
        <v>1779.3599853999999</v>
      </c>
      <c r="G275">
        <v>1930.2299805</v>
      </c>
      <c r="H275">
        <v>1821.7299805</v>
      </c>
      <c r="I275">
        <v>1561.7399902</v>
      </c>
      <c r="J275">
        <v>1773.2648925999999</v>
      </c>
      <c r="L275" t="str">
        <f t="shared" si="31"/>
        <v>12NOV2025:10:00:00</v>
      </c>
      <c r="M275">
        <v>11</v>
      </c>
      <c r="N275">
        <f t="shared" si="32"/>
        <v>283.0987548999999</v>
      </c>
      <c r="O275" t="str">
        <f t="shared" si="33"/>
        <v/>
      </c>
      <c r="P275">
        <f t="shared" si="34"/>
        <v>283.0987548999999</v>
      </c>
      <c r="Q275" t="str">
        <f t="shared" si="35"/>
        <v/>
      </c>
      <c r="R275">
        <f t="shared" si="36"/>
        <v>1</v>
      </c>
      <c r="S275">
        <f t="shared" si="37"/>
        <v>17.187383160493212</v>
      </c>
    </row>
    <row r="276" spans="1:19" x14ac:dyDescent="0.3">
      <c r="A276" t="s">
        <v>300</v>
      </c>
      <c r="B276">
        <v>1618.5218506000001</v>
      </c>
      <c r="C276">
        <v>1993.6400146000001</v>
      </c>
      <c r="D276">
        <v>1554.7403564000001</v>
      </c>
      <c r="E276">
        <v>1675.1655272999999</v>
      </c>
      <c r="F276">
        <v>1807.1400146000001</v>
      </c>
      <c r="G276">
        <v>1993.6400146000001</v>
      </c>
      <c r="H276">
        <v>1831.8299560999999</v>
      </c>
      <c r="I276">
        <v>1557.0999756000001</v>
      </c>
      <c r="J276">
        <v>1797.4274902</v>
      </c>
      <c r="L276" t="str">
        <f t="shared" si="31"/>
        <v>12NOV2025:11:00:00</v>
      </c>
      <c r="M276">
        <v>12</v>
      </c>
      <c r="N276">
        <f t="shared" si="32"/>
        <v>375.11816399999998</v>
      </c>
      <c r="O276" t="str">
        <f t="shared" si="33"/>
        <v/>
      </c>
      <c r="P276">
        <f t="shared" si="34"/>
        <v>375.11816399999998</v>
      </c>
      <c r="Q276" t="str">
        <f t="shared" si="35"/>
        <v/>
      </c>
      <c r="R276">
        <f t="shared" si="36"/>
        <v>1</v>
      </c>
      <c r="S276">
        <f t="shared" si="37"/>
        <v>23.176589420831135</v>
      </c>
    </row>
    <row r="277" spans="1:19" x14ac:dyDescent="0.3">
      <c r="A277" t="s">
        <v>301</v>
      </c>
      <c r="B277">
        <v>1597.8884277</v>
      </c>
      <c r="C277">
        <v>2030.0699463000001</v>
      </c>
      <c r="D277">
        <v>1491.3861084</v>
      </c>
      <c r="E277">
        <v>1627.6534423999999</v>
      </c>
      <c r="F277">
        <v>1893.9799805</v>
      </c>
      <c r="G277">
        <v>2030.0699463000001</v>
      </c>
      <c r="H277">
        <v>1902.0999756000001</v>
      </c>
      <c r="I277">
        <v>1550.5200195</v>
      </c>
      <c r="J277">
        <v>1844.1674805</v>
      </c>
      <c r="L277" t="str">
        <f t="shared" si="31"/>
        <v>12NOV2025:12:00:00</v>
      </c>
      <c r="M277">
        <v>13</v>
      </c>
      <c r="N277">
        <f t="shared" si="32"/>
        <v>432.18151860000012</v>
      </c>
      <c r="O277" t="str">
        <f t="shared" si="33"/>
        <v/>
      </c>
      <c r="P277">
        <f t="shared" si="34"/>
        <v>432.18151860000012</v>
      </c>
      <c r="Q277" t="str">
        <f t="shared" si="35"/>
        <v/>
      </c>
      <c r="R277">
        <f t="shared" si="36"/>
        <v>1</v>
      </c>
      <c r="S277">
        <f t="shared" si="37"/>
        <v>27.047039774991177</v>
      </c>
    </row>
    <row r="278" spans="1:19" x14ac:dyDescent="0.3">
      <c r="A278" t="s">
        <v>302</v>
      </c>
      <c r="B278">
        <v>1629.637207</v>
      </c>
      <c r="C278">
        <v>2075.9899902000002</v>
      </c>
      <c r="D278">
        <v>1523.5189209</v>
      </c>
      <c r="E278">
        <v>1563.2932129000001</v>
      </c>
      <c r="F278">
        <v>1808.1800536999999</v>
      </c>
      <c r="G278">
        <v>2075.9899902000002</v>
      </c>
      <c r="H278">
        <v>1784.7199707</v>
      </c>
      <c r="I278">
        <v>1579.6300048999999</v>
      </c>
      <c r="J278">
        <v>1812.1298827999999</v>
      </c>
      <c r="L278" t="str">
        <f t="shared" si="31"/>
        <v>12NOV2025:13:00:00</v>
      </c>
      <c r="M278">
        <v>14</v>
      </c>
      <c r="N278">
        <f t="shared" si="32"/>
        <v>446.3527832000002</v>
      </c>
      <c r="O278" t="str">
        <f t="shared" si="33"/>
        <v/>
      </c>
      <c r="P278">
        <f t="shared" si="34"/>
        <v>446.3527832000002</v>
      </c>
      <c r="Q278" t="str">
        <f t="shared" si="35"/>
        <v/>
      </c>
      <c r="R278">
        <f t="shared" si="36"/>
        <v>1</v>
      </c>
      <c r="S278">
        <f t="shared" si="37"/>
        <v>27.389702522912522</v>
      </c>
    </row>
    <row r="279" spans="1:19" x14ac:dyDescent="0.3">
      <c r="A279" t="s">
        <v>303</v>
      </c>
      <c r="B279">
        <v>1637.6158447</v>
      </c>
      <c r="C279">
        <v>2122.6699219000002</v>
      </c>
      <c r="D279">
        <v>1584.8256836</v>
      </c>
      <c r="E279">
        <v>1571.5972899999999</v>
      </c>
      <c r="F279">
        <v>1895.9499512</v>
      </c>
      <c r="G279">
        <v>2122.6699219000002</v>
      </c>
      <c r="H279">
        <v>1837.7700195</v>
      </c>
      <c r="I279">
        <v>1614.7600098</v>
      </c>
      <c r="J279">
        <v>1867.7873535000001</v>
      </c>
      <c r="L279" t="str">
        <f t="shared" si="31"/>
        <v>12NOV2025:14:00:00</v>
      </c>
      <c r="M279">
        <v>15</v>
      </c>
      <c r="N279">
        <f t="shared" si="32"/>
        <v>485.05407720000017</v>
      </c>
      <c r="O279" t="str">
        <f t="shared" si="33"/>
        <v/>
      </c>
      <c r="P279">
        <f t="shared" si="34"/>
        <v>485.05407720000017</v>
      </c>
      <c r="Q279" t="str">
        <f t="shared" si="35"/>
        <v/>
      </c>
      <c r="R279">
        <f t="shared" si="36"/>
        <v>1</v>
      </c>
      <c r="S279">
        <f t="shared" si="37"/>
        <v>29.619527605929996</v>
      </c>
    </row>
    <row r="280" spans="1:19" x14ac:dyDescent="0.3">
      <c r="A280" t="s">
        <v>304</v>
      </c>
      <c r="B280">
        <v>1599.1300048999999</v>
      </c>
      <c r="C280">
        <v>2168.9299316000001</v>
      </c>
      <c r="D280">
        <v>1595.1846923999999</v>
      </c>
      <c r="E280">
        <v>1545.2399902</v>
      </c>
      <c r="F280">
        <v>1958</v>
      </c>
      <c r="G280">
        <v>2168.9299316000001</v>
      </c>
      <c r="H280">
        <v>1895.25</v>
      </c>
      <c r="I280">
        <v>1651.3000488</v>
      </c>
      <c r="J280">
        <v>1918.3698730000001</v>
      </c>
      <c r="L280" t="str">
        <f t="shared" si="31"/>
        <v>12NOV2025:15:00:00</v>
      </c>
      <c r="M280">
        <v>16</v>
      </c>
      <c r="N280">
        <f t="shared" si="32"/>
        <v>569.79992670000024</v>
      </c>
      <c r="O280" t="str">
        <f t="shared" si="33"/>
        <v/>
      </c>
      <c r="P280">
        <f t="shared" si="34"/>
        <v>569.79992670000024</v>
      </c>
      <c r="Q280" t="str">
        <f t="shared" si="35"/>
        <v/>
      </c>
      <c r="R280">
        <f t="shared" si="36"/>
        <v>1</v>
      </c>
      <c r="S280">
        <f t="shared" si="37"/>
        <v>35.631870139015504</v>
      </c>
    </row>
    <row r="281" spans="1:19" x14ac:dyDescent="0.3">
      <c r="A281" t="s">
        <v>305</v>
      </c>
      <c r="B281">
        <v>1607.9893798999999</v>
      </c>
      <c r="C281">
        <v>2161.6398926000002</v>
      </c>
      <c r="D281">
        <v>1563.5258789</v>
      </c>
      <c r="E281">
        <v>1451.9147949000001</v>
      </c>
      <c r="F281">
        <v>1977.8100586</v>
      </c>
      <c r="G281">
        <v>2161.6398926000002</v>
      </c>
      <c r="H281">
        <v>1955.5899658000001</v>
      </c>
      <c r="I281">
        <v>1690.6899414</v>
      </c>
      <c r="J281">
        <v>1946.4324951000001</v>
      </c>
      <c r="L281" t="str">
        <f t="shared" si="31"/>
        <v>12NOV2025:16:00:00</v>
      </c>
      <c r="M281">
        <v>17</v>
      </c>
      <c r="N281">
        <f t="shared" si="32"/>
        <v>553.65051270000026</v>
      </c>
      <c r="O281" t="str">
        <f t="shared" si="33"/>
        <v/>
      </c>
      <c r="P281">
        <f t="shared" si="34"/>
        <v>553.65051270000026</v>
      </c>
      <c r="Q281" t="str">
        <f t="shared" si="35"/>
        <v/>
      </c>
      <c r="R281">
        <f t="shared" si="36"/>
        <v>1</v>
      </c>
      <c r="S281">
        <f t="shared" si="37"/>
        <v>34.431229436007314</v>
      </c>
    </row>
    <row r="282" spans="1:19" x14ac:dyDescent="0.3">
      <c r="A282" t="s">
        <v>306</v>
      </c>
      <c r="B282">
        <v>1671.6394043</v>
      </c>
      <c r="C282">
        <v>2140.2900390999998</v>
      </c>
      <c r="D282">
        <v>1731.0623779</v>
      </c>
      <c r="E282">
        <v>1637.7971190999999</v>
      </c>
      <c r="F282">
        <v>2041.3100586</v>
      </c>
      <c r="G282">
        <v>2140.2900390999998</v>
      </c>
      <c r="H282">
        <v>2002.2900391000001</v>
      </c>
      <c r="I282">
        <v>1724.2900391000001</v>
      </c>
      <c r="J282">
        <v>1977.0450439000001</v>
      </c>
      <c r="L282" t="str">
        <f t="shared" si="31"/>
        <v>12NOV2025:17:00:00</v>
      </c>
      <c r="M282">
        <v>18</v>
      </c>
      <c r="N282">
        <f t="shared" si="32"/>
        <v>468.65063479999981</v>
      </c>
      <c r="O282" t="str">
        <f t="shared" si="33"/>
        <v/>
      </c>
      <c r="P282">
        <f t="shared" si="34"/>
        <v>468.65063479999981</v>
      </c>
      <c r="Q282" t="str">
        <f t="shared" si="35"/>
        <v/>
      </c>
      <c r="R282">
        <f t="shared" si="36"/>
        <v>1</v>
      </c>
      <c r="S282">
        <f t="shared" si="37"/>
        <v>28.035390503147866</v>
      </c>
    </row>
    <row r="283" spans="1:19" x14ac:dyDescent="0.3">
      <c r="A283" t="s">
        <v>307</v>
      </c>
      <c r="B283">
        <v>1729.3171387</v>
      </c>
      <c r="C283">
        <v>2152.7700195000002</v>
      </c>
      <c r="D283">
        <v>1785.8358154</v>
      </c>
      <c r="E283">
        <v>1723.4035644999999</v>
      </c>
      <c r="F283">
        <v>2017.4100341999999</v>
      </c>
      <c r="G283">
        <v>2152.7700195000002</v>
      </c>
      <c r="H283">
        <v>2004.7600098</v>
      </c>
      <c r="I283">
        <v>1734.8399658000001</v>
      </c>
      <c r="J283">
        <v>1977.4450684000001</v>
      </c>
      <c r="L283" t="str">
        <f t="shared" si="31"/>
        <v>12NOV2025:18:00:00</v>
      </c>
      <c r="M283">
        <v>19</v>
      </c>
      <c r="N283">
        <f t="shared" si="32"/>
        <v>423.45288080000023</v>
      </c>
      <c r="O283" t="str">
        <f t="shared" si="33"/>
        <v/>
      </c>
      <c r="P283">
        <f t="shared" si="34"/>
        <v>423.45288080000023</v>
      </c>
      <c r="Q283" t="str">
        <f t="shared" si="35"/>
        <v/>
      </c>
      <c r="R283">
        <f t="shared" si="36"/>
        <v>1</v>
      </c>
      <c r="S283">
        <f t="shared" si="37"/>
        <v>24.486710466440382</v>
      </c>
    </row>
    <row r="284" spans="1:19" x14ac:dyDescent="0.3">
      <c r="A284" t="s">
        <v>308</v>
      </c>
      <c r="B284">
        <v>1776.7529297000001</v>
      </c>
      <c r="C284">
        <v>2120.0900879000001</v>
      </c>
      <c r="D284">
        <v>1849.9937743999999</v>
      </c>
      <c r="E284">
        <v>1762.7910156</v>
      </c>
      <c r="F284">
        <v>1993.6099853999999</v>
      </c>
      <c r="G284">
        <v>2120.0900879000001</v>
      </c>
      <c r="H284">
        <v>1981.9799805</v>
      </c>
      <c r="I284">
        <v>1725.8900146000001</v>
      </c>
      <c r="J284">
        <v>1955.3925781</v>
      </c>
      <c r="L284" t="str">
        <f t="shared" si="31"/>
        <v>12NOV2025:19:00:00</v>
      </c>
      <c r="M284">
        <v>20</v>
      </c>
      <c r="N284">
        <f t="shared" si="32"/>
        <v>343.33715819999998</v>
      </c>
      <c r="O284" t="str">
        <f t="shared" si="33"/>
        <v/>
      </c>
      <c r="P284">
        <f t="shared" si="34"/>
        <v>343.33715819999998</v>
      </c>
      <c r="Q284" t="str">
        <f t="shared" si="35"/>
        <v/>
      </c>
      <c r="R284">
        <f t="shared" si="36"/>
        <v>1</v>
      </c>
      <c r="S284">
        <f t="shared" si="37"/>
        <v>19.32385490750093</v>
      </c>
    </row>
    <row r="285" spans="1:19" x14ac:dyDescent="0.3">
      <c r="A285" t="s">
        <v>309</v>
      </c>
      <c r="B285">
        <v>1782.8319091999999</v>
      </c>
      <c r="C285">
        <v>2046.2900391000001</v>
      </c>
      <c r="D285">
        <v>1826.4155272999999</v>
      </c>
      <c r="E285">
        <v>1731.1928711</v>
      </c>
      <c r="F285">
        <v>1942.1800536999999</v>
      </c>
      <c r="G285">
        <v>2046.2900391000001</v>
      </c>
      <c r="H285">
        <v>1907.2600098</v>
      </c>
      <c r="I285">
        <v>1682.25</v>
      </c>
      <c r="J285">
        <v>1894.4951172000001</v>
      </c>
      <c r="L285" t="str">
        <f t="shared" si="31"/>
        <v>12NOV2025:20:00:00</v>
      </c>
      <c r="M285">
        <v>21</v>
      </c>
      <c r="N285">
        <f t="shared" si="32"/>
        <v>263.45812990000013</v>
      </c>
      <c r="O285" t="str">
        <f t="shared" si="33"/>
        <v/>
      </c>
      <c r="P285">
        <f t="shared" si="34"/>
        <v>263.45812990000013</v>
      </c>
      <c r="Q285" t="str">
        <f t="shared" si="35"/>
        <v/>
      </c>
      <c r="R285">
        <f t="shared" si="36"/>
        <v>1</v>
      </c>
      <c r="S285">
        <f t="shared" si="37"/>
        <v>14.77750810609062</v>
      </c>
    </row>
    <row r="286" spans="1:19" x14ac:dyDescent="0.3">
      <c r="A286" t="s">
        <v>310</v>
      </c>
      <c r="B286">
        <v>1776.2939452999999</v>
      </c>
      <c r="C286">
        <v>1983.4000243999999</v>
      </c>
      <c r="D286">
        <v>1783.7169189000001</v>
      </c>
      <c r="E286">
        <v>1652.4318848</v>
      </c>
      <c r="F286">
        <v>1867.3399658000001</v>
      </c>
      <c r="G286">
        <v>1983.4000243999999</v>
      </c>
      <c r="H286">
        <v>1838.8599853999999</v>
      </c>
      <c r="I286">
        <v>1629.5500488</v>
      </c>
      <c r="J286">
        <v>1829.7875977000001</v>
      </c>
      <c r="L286" t="str">
        <f t="shared" si="31"/>
        <v>12NOV2025:21:00:00</v>
      </c>
      <c r="M286">
        <v>22</v>
      </c>
      <c r="N286">
        <f t="shared" si="32"/>
        <v>207.10607909999999</v>
      </c>
      <c r="O286" t="str">
        <f t="shared" si="33"/>
        <v/>
      </c>
      <c r="P286">
        <f t="shared" si="34"/>
        <v>207.10607909999999</v>
      </c>
      <c r="Q286" t="str">
        <f t="shared" si="35"/>
        <v/>
      </c>
      <c r="R286">
        <f t="shared" si="36"/>
        <v>1</v>
      </c>
      <c r="S286">
        <f t="shared" si="37"/>
        <v>11.659448575388891</v>
      </c>
    </row>
    <row r="287" spans="1:19" x14ac:dyDescent="0.3">
      <c r="A287" t="s">
        <v>311</v>
      </c>
      <c r="B287">
        <v>1706.0427245999999</v>
      </c>
      <c r="C287">
        <v>1895.5200195</v>
      </c>
      <c r="D287">
        <v>1726.1096190999999</v>
      </c>
      <c r="E287">
        <v>1656.4770507999999</v>
      </c>
      <c r="F287">
        <v>1782.0799560999999</v>
      </c>
      <c r="G287">
        <v>1895.5200195</v>
      </c>
      <c r="H287">
        <v>1768.0300293</v>
      </c>
      <c r="I287">
        <v>1565.1600341999999</v>
      </c>
      <c r="J287">
        <v>1752.6975098</v>
      </c>
      <c r="L287" t="str">
        <f t="shared" si="31"/>
        <v>12NOV2025:22:00:00</v>
      </c>
      <c r="M287">
        <v>23</v>
      </c>
      <c r="N287">
        <f t="shared" si="32"/>
        <v>189.47729490000006</v>
      </c>
      <c r="O287" t="str">
        <f t="shared" si="33"/>
        <v/>
      </c>
      <c r="P287">
        <f t="shared" si="34"/>
        <v>189.47729490000006</v>
      </c>
      <c r="Q287" t="str">
        <f t="shared" si="35"/>
        <v/>
      </c>
      <c r="R287">
        <f t="shared" si="36"/>
        <v>1</v>
      </c>
      <c r="S287">
        <f t="shared" si="37"/>
        <v>11.106245592086509</v>
      </c>
    </row>
    <row r="288" spans="1:19" x14ac:dyDescent="0.3">
      <c r="A288" t="s">
        <v>312</v>
      </c>
      <c r="B288">
        <v>1620.3050536999999</v>
      </c>
      <c r="C288">
        <v>1771.4200439000001</v>
      </c>
      <c r="D288">
        <v>1569.5295410000001</v>
      </c>
      <c r="E288">
        <v>1521.0540771000001</v>
      </c>
      <c r="F288">
        <v>1630.8299560999999</v>
      </c>
      <c r="G288">
        <v>1771.4200439000001</v>
      </c>
      <c r="H288">
        <v>1640.5500488</v>
      </c>
      <c r="I288">
        <v>1475.8100586</v>
      </c>
      <c r="J288">
        <v>1629.6524658000001</v>
      </c>
      <c r="L288" t="str">
        <f t="shared" si="31"/>
        <v>12NOV2025:23:00:00</v>
      </c>
      <c r="M288">
        <v>24</v>
      </c>
      <c r="N288">
        <f t="shared" si="32"/>
        <v>151.11499020000019</v>
      </c>
      <c r="O288" t="str">
        <f t="shared" si="33"/>
        <v/>
      </c>
      <c r="P288">
        <f t="shared" si="34"/>
        <v>151.11499020000019</v>
      </c>
      <c r="Q288" t="str">
        <f t="shared" si="35"/>
        <v/>
      </c>
      <c r="R288">
        <f t="shared" si="36"/>
        <v>1</v>
      </c>
      <c r="S288">
        <f t="shared" si="37"/>
        <v>9.3263296226180383</v>
      </c>
    </row>
    <row r="289" spans="1:19" x14ac:dyDescent="0.3">
      <c r="A289" t="s">
        <v>313</v>
      </c>
      <c r="B289">
        <v>1538.2176514</v>
      </c>
      <c r="C289">
        <v>1676.5500488</v>
      </c>
      <c r="D289">
        <v>1449.5845947</v>
      </c>
      <c r="E289">
        <v>1452.9079589999999</v>
      </c>
      <c r="F289">
        <v>1495.1700439000001</v>
      </c>
      <c r="G289">
        <v>1676.5500488</v>
      </c>
      <c r="H289">
        <v>1523.3900146000001</v>
      </c>
      <c r="I289">
        <v>1381.2199707</v>
      </c>
      <c r="J289">
        <v>1519.0825195</v>
      </c>
      <c r="L289" t="str">
        <f t="shared" si="31"/>
        <v>13NOV2025:00:00:00</v>
      </c>
      <c r="M289">
        <v>1</v>
      </c>
      <c r="N289">
        <f t="shared" si="32"/>
        <v>138.33239739999999</v>
      </c>
      <c r="O289" t="str">
        <f t="shared" si="33"/>
        <v/>
      </c>
      <c r="P289">
        <f t="shared" si="34"/>
        <v>138.33239739999999</v>
      </c>
      <c r="Q289" t="str">
        <f t="shared" si="35"/>
        <v/>
      </c>
      <c r="R289">
        <f t="shared" si="36"/>
        <v>1</v>
      </c>
      <c r="S289">
        <f t="shared" si="37"/>
        <v>8.9930314656120061</v>
      </c>
    </row>
    <row r="290" spans="1:19" x14ac:dyDescent="0.3">
      <c r="A290" t="s">
        <v>314</v>
      </c>
      <c r="B290">
        <v>1436.8220214999999</v>
      </c>
      <c r="C290">
        <v>1445.6999512</v>
      </c>
      <c r="D290">
        <v>1347.9083252</v>
      </c>
      <c r="E290">
        <v>1374.8895264</v>
      </c>
      <c r="F290">
        <v>1445.6999512</v>
      </c>
      <c r="G290">
        <v>1492.4699707</v>
      </c>
      <c r="H290">
        <v>1469.1300048999999</v>
      </c>
      <c r="I290">
        <v>1334.9399414</v>
      </c>
      <c r="J290">
        <v>1435.5599365</v>
      </c>
      <c r="L290" t="str">
        <f t="shared" si="31"/>
        <v>13NOV2025:01:00:00</v>
      </c>
      <c r="M290">
        <v>2</v>
      </c>
      <c r="N290">
        <f t="shared" si="32"/>
        <v>8.8779297000000952</v>
      </c>
      <c r="O290" t="str">
        <f t="shared" si="33"/>
        <v/>
      </c>
      <c r="P290">
        <f t="shared" si="34"/>
        <v>8.8779297000000952</v>
      </c>
      <c r="Q290" t="str">
        <f t="shared" si="35"/>
        <v/>
      </c>
      <c r="R290">
        <f t="shared" si="36"/>
        <v>1</v>
      </c>
      <c r="S290">
        <f t="shared" si="37"/>
        <v>0.61788652784788178</v>
      </c>
    </row>
    <row r="291" spans="1:19" x14ac:dyDescent="0.3">
      <c r="A291" t="s">
        <v>315</v>
      </c>
      <c r="B291">
        <v>1433.6569824000001</v>
      </c>
      <c r="C291">
        <v>1379.3599853999999</v>
      </c>
      <c r="D291">
        <v>1303.8271483999999</v>
      </c>
      <c r="E291">
        <v>1337.7458495999999</v>
      </c>
      <c r="F291">
        <v>1379.3599853999999</v>
      </c>
      <c r="G291">
        <v>1449.0600586</v>
      </c>
      <c r="H291">
        <v>1394.5100098</v>
      </c>
      <c r="I291">
        <v>1293.0999756000001</v>
      </c>
      <c r="J291">
        <v>1379.0074463000001</v>
      </c>
      <c r="L291" t="str">
        <f t="shared" si="31"/>
        <v>13NOV2025:02:00:00</v>
      </c>
      <c r="M291">
        <v>3</v>
      </c>
      <c r="N291">
        <f t="shared" si="32"/>
        <v>-54.296997000000147</v>
      </c>
      <c r="O291">
        <f t="shared" si="33"/>
        <v>-54.296997000000147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3.7873074010426651</v>
      </c>
    </row>
    <row r="292" spans="1:19" x14ac:dyDescent="0.3">
      <c r="A292" t="s">
        <v>316</v>
      </c>
      <c r="B292">
        <v>1531.5649414</v>
      </c>
      <c r="C292">
        <v>1366.6899414</v>
      </c>
      <c r="D292">
        <v>1257.78125</v>
      </c>
      <c r="E292">
        <v>1293.7032471</v>
      </c>
      <c r="F292">
        <v>1366.6899414</v>
      </c>
      <c r="G292">
        <v>1401.9699707</v>
      </c>
      <c r="H292">
        <v>1378.5600586</v>
      </c>
      <c r="I292">
        <v>1258.1300048999999</v>
      </c>
      <c r="J292">
        <v>1351.3374022999999</v>
      </c>
      <c r="L292" t="str">
        <f>A292</f>
        <v>13NOV2025:03:00:00</v>
      </c>
      <c r="M292">
        <v>4</v>
      </c>
      <c r="N292">
        <f>C292-B292</f>
        <v>-164.875</v>
      </c>
      <c r="O292">
        <f t="shared" si="33"/>
        <v>-164.875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10.765132809144101</v>
      </c>
    </row>
    <row r="293" spans="1:19" x14ac:dyDescent="0.3">
      <c r="A293" t="s">
        <v>317</v>
      </c>
      <c r="B293">
        <v>1423.6556396000001</v>
      </c>
      <c r="C293">
        <v>1326.7199707</v>
      </c>
      <c r="D293">
        <v>1253.5706786999999</v>
      </c>
      <c r="E293">
        <v>1310.7310791</v>
      </c>
      <c r="F293">
        <v>1326.7199707</v>
      </c>
      <c r="G293">
        <v>1398.25</v>
      </c>
      <c r="H293">
        <v>1368.0500488</v>
      </c>
      <c r="I293">
        <v>1255.5400391000001</v>
      </c>
      <c r="J293">
        <v>1337.1400146000001</v>
      </c>
      <c r="L293" t="str">
        <f>A293</f>
        <v>13NOV2025:04:00:00</v>
      </c>
      <c r="M293">
        <v>5</v>
      </c>
      <c r="N293">
        <f>C293-B293</f>
        <v>-96.93566890000011</v>
      </c>
      <c r="O293">
        <f t="shared" si="33"/>
        <v>-96.93566890000011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>ABS((B293-C293)/B293)*100</f>
        <v>6.8089266957307046</v>
      </c>
    </row>
    <row r="294" spans="1:19" x14ac:dyDescent="0.3">
      <c r="A294" t="s">
        <v>318</v>
      </c>
      <c r="B294">
        <v>1411.9097899999999</v>
      </c>
      <c r="C294">
        <v>1304.1899414</v>
      </c>
      <c r="D294">
        <v>1261.2209473</v>
      </c>
      <c r="E294">
        <v>1312.7326660000001</v>
      </c>
      <c r="F294">
        <v>1304.1899414</v>
      </c>
      <c r="G294">
        <v>1431.4699707</v>
      </c>
      <c r="H294">
        <v>1352.2199707</v>
      </c>
      <c r="I294">
        <v>1274</v>
      </c>
      <c r="J294">
        <v>1340.4699707</v>
      </c>
      <c r="L294" t="str">
        <f>A294</f>
        <v>13NOV2025:05:00:00</v>
      </c>
      <c r="M294">
        <v>6</v>
      </c>
      <c r="N294">
        <f>C294-B294</f>
        <v>-107.71984859999998</v>
      </c>
      <c r="O294">
        <f t="shared" si="33"/>
        <v>-107.71984859999998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>ABS((B294-C294)/B294)*100</f>
        <v>7.6293718878456094</v>
      </c>
    </row>
    <row r="295" spans="1:19" x14ac:dyDescent="0.3">
      <c r="A295" t="s">
        <v>319</v>
      </c>
      <c r="B295">
        <v>1379.4749756000001</v>
      </c>
      <c r="C295">
        <v>1390.2399902</v>
      </c>
      <c r="D295">
        <v>1314.5805664</v>
      </c>
      <c r="E295">
        <v>1412.7351074000001</v>
      </c>
      <c r="F295">
        <v>1390.2399902</v>
      </c>
      <c r="G295">
        <v>1538.9000243999999</v>
      </c>
      <c r="H295">
        <v>1412.4599608999999</v>
      </c>
      <c r="I295">
        <v>1351.6800536999999</v>
      </c>
      <c r="J295">
        <v>1423.3200684000001</v>
      </c>
      <c r="L295" t="str">
        <f>A295</f>
        <v>13NOV2025:06:00:00</v>
      </c>
      <c r="M295">
        <v>7</v>
      </c>
      <c r="N295">
        <f>C295-B295</f>
        <v>10.765014599999859</v>
      </c>
      <c r="O295" t="str">
        <f t="shared" si="33"/>
        <v/>
      </c>
      <c r="P295">
        <f t="shared" si="34"/>
        <v>10.765014599999859</v>
      </c>
      <c r="Q295" t="str">
        <f t="shared" si="35"/>
        <v/>
      </c>
      <c r="R295">
        <f t="shared" si="36"/>
        <v>1</v>
      </c>
      <c r="S295">
        <f>ABS((B295-C295)/B295)*100</f>
        <v>0.78037041558638176</v>
      </c>
    </row>
    <row r="296" spans="1:19" x14ac:dyDescent="0.3">
      <c r="A296" t="s">
        <v>320</v>
      </c>
      <c r="B296">
        <v>1497.4876709</v>
      </c>
      <c r="C296">
        <v>1541.3399658000001</v>
      </c>
      <c r="D296">
        <v>1394.7591553</v>
      </c>
      <c r="E296">
        <v>1477.6142577999999</v>
      </c>
      <c r="F296">
        <v>1541.3399658000001</v>
      </c>
      <c r="G296">
        <v>1710.9599608999999</v>
      </c>
      <c r="H296">
        <v>1552.8499756000001</v>
      </c>
      <c r="I296">
        <v>1491.3100586</v>
      </c>
      <c r="J296">
        <v>1574.1149902</v>
      </c>
      <c r="L296" t="str">
        <f t="shared" ref="L296:L359" si="38">A296</f>
        <v>13NOV2025:07:00:00</v>
      </c>
      <c r="M296">
        <v>8</v>
      </c>
      <c r="N296">
        <f t="shared" ref="N296:N359" si="39">C296-B296</f>
        <v>43.852294900000061</v>
      </c>
      <c r="O296" t="str">
        <f t="shared" si="33"/>
        <v/>
      </c>
      <c r="P296">
        <f t="shared" si="34"/>
        <v>43.852294900000061</v>
      </c>
      <c r="Q296" t="str">
        <f t="shared" si="35"/>
        <v/>
      </c>
      <c r="R296">
        <f t="shared" si="36"/>
        <v>1</v>
      </c>
      <c r="S296">
        <f t="shared" ref="S296:S359" si="40">ABS((B296-C296)/B296)*100</f>
        <v>2.9283910480307691</v>
      </c>
    </row>
    <row r="297" spans="1:19" x14ac:dyDescent="0.3">
      <c r="A297" t="s">
        <v>321</v>
      </c>
      <c r="B297">
        <v>1496.9628906</v>
      </c>
      <c r="C297">
        <v>1579.8000488</v>
      </c>
      <c r="D297">
        <v>1387.0904541</v>
      </c>
      <c r="E297">
        <v>1485.5811768000001</v>
      </c>
      <c r="F297">
        <v>1579.8000488</v>
      </c>
      <c r="G297">
        <v>1739.4699707</v>
      </c>
      <c r="H297">
        <v>1597.2199707</v>
      </c>
      <c r="I297">
        <v>1533.5799560999999</v>
      </c>
      <c r="J297">
        <v>1612.5175781</v>
      </c>
      <c r="L297" t="str">
        <f t="shared" si="38"/>
        <v>13NOV2025:08:00:00</v>
      </c>
      <c r="M297">
        <v>9</v>
      </c>
      <c r="N297">
        <f t="shared" si="39"/>
        <v>82.837158199999976</v>
      </c>
      <c r="O297" t="str">
        <f t="shared" si="33"/>
        <v/>
      </c>
      <c r="P297">
        <f t="shared" si="34"/>
        <v>82.837158199999976</v>
      </c>
      <c r="Q297" t="str">
        <f t="shared" si="35"/>
        <v/>
      </c>
      <c r="R297">
        <f t="shared" si="36"/>
        <v>1</v>
      </c>
      <c r="S297">
        <f t="shared" si="40"/>
        <v>5.5336814773543175</v>
      </c>
    </row>
    <row r="298" spans="1:19" x14ac:dyDescent="0.3">
      <c r="A298" t="s">
        <v>322</v>
      </c>
      <c r="B298">
        <v>1522.7581786999999</v>
      </c>
      <c r="C298">
        <v>1656.7900391000001</v>
      </c>
      <c r="D298">
        <v>1514.7572021000001</v>
      </c>
      <c r="E298">
        <v>1529.6218262</v>
      </c>
      <c r="F298">
        <v>1656.7900391000001</v>
      </c>
      <c r="G298">
        <v>1715.9899902</v>
      </c>
      <c r="H298">
        <v>1629.5999756000001</v>
      </c>
      <c r="I298">
        <v>1532.2299805</v>
      </c>
      <c r="J298">
        <v>1633.6524658000001</v>
      </c>
      <c r="L298" t="str">
        <f t="shared" si="38"/>
        <v>13NOV2025:09:00:00</v>
      </c>
      <c r="M298">
        <v>10</v>
      </c>
      <c r="N298">
        <f t="shared" si="39"/>
        <v>134.03186040000014</v>
      </c>
      <c r="O298" t="str">
        <f t="shared" si="33"/>
        <v/>
      </c>
      <c r="P298">
        <f t="shared" si="34"/>
        <v>134.03186040000014</v>
      </c>
      <c r="Q298" t="str">
        <f t="shared" si="35"/>
        <v/>
      </c>
      <c r="R298">
        <f t="shared" si="36"/>
        <v>1</v>
      </c>
      <c r="S298">
        <f t="shared" si="40"/>
        <v>8.8019136770898854</v>
      </c>
    </row>
    <row r="299" spans="1:19" x14ac:dyDescent="0.3">
      <c r="A299" t="s">
        <v>323</v>
      </c>
      <c r="B299">
        <v>1651.5037841999999</v>
      </c>
      <c r="C299">
        <v>1688.3299560999999</v>
      </c>
      <c r="D299">
        <v>1542.8341064000001</v>
      </c>
      <c r="E299">
        <v>1570.6053466999999</v>
      </c>
      <c r="F299">
        <v>1688.3299560999999</v>
      </c>
      <c r="G299">
        <v>1719.3599853999999</v>
      </c>
      <c r="H299">
        <v>1673.8100586</v>
      </c>
      <c r="I299">
        <v>1527.0799560999999</v>
      </c>
      <c r="J299">
        <v>1652.1450195</v>
      </c>
      <c r="L299" t="str">
        <f t="shared" si="38"/>
        <v>13NOV2025:10:00:00</v>
      </c>
      <c r="M299">
        <v>11</v>
      </c>
      <c r="N299">
        <f t="shared" si="39"/>
        <v>36.826171899999963</v>
      </c>
      <c r="O299" t="str">
        <f t="shared" si="33"/>
        <v/>
      </c>
      <c r="P299">
        <f t="shared" si="34"/>
        <v>36.826171899999963</v>
      </c>
      <c r="Q299" t="str">
        <f t="shared" si="35"/>
        <v/>
      </c>
      <c r="R299">
        <f t="shared" si="36"/>
        <v>1</v>
      </c>
      <c r="S299">
        <f t="shared" si="40"/>
        <v>2.2298569493038625</v>
      </c>
    </row>
    <row r="300" spans="1:19" x14ac:dyDescent="0.3">
      <c r="A300" t="s">
        <v>324</v>
      </c>
      <c r="B300">
        <v>1867.7788086</v>
      </c>
      <c r="C300">
        <v>1771.2700195</v>
      </c>
      <c r="D300">
        <v>1564.3992920000001</v>
      </c>
      <c r="E300">
        <v>1596.3671875</v>
      </c>
      <c r="F300">
        <v>1771.2700195</v>
      </c>
      <c r="G300">
        <v>1778.7600098</v>
      </c>
      <c r="H300">
        <v>1758.2800293</v>
      </c>
      <c r="I300">
        <v>1568.2600098</v>
      </c>
      <c r="J300">
        <v>1719.1425781</v>
      </c>
      <c r="L300" t="str">
        <f t="shared" si="38"/>
        <v>13NOV2025:11:00:00</v>
      </c>
      <c r="M300">
        <v>12</v>
      </c>
      <c r="N300">
        <f t="shared" si="39"/>
        <v>-96.508789100000058</v>
      </c>
      <c r="O300">
        <f t="shared" si="33"/>
        <v>-96.508789100000058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40"/>
        <v>5.1670352322038902</v>
      </c>
    </row>
    <row r="301" spans="1:19" x14ac:dyDescent="0.3">
      <c r="A301" t="s">
        <v>325</v>
      </c>
      <c r="B301">
        <v>1857.5701904</v>
      </c>
      <c r="C301">
        <v>1940.1800536999999</v>
      </c>
      <c r="D301">
        <v>1583.0943603999999</v>
      </c>
      <c r="E301">
        <v>1638.3887939000001</v>
      </c>
      <c r="F301">
        <v>1940.1800536999999</v>
      </c>
      <c r="G301">
        <v>1887.0699463000001</v>
      </c>
      <c r="H301">
        <v>1899.5899658000001</v>
      </c>
      <c r="I301">
        <v>1593.2600098</v>
      </c>
      <c r="J301">
        <v>1830.0249022999999</v>
      </c>
      <c r="L301" t="str">
        <f t="shared" si="38"/>
        <v>13NOV2025:12:00:00</v>
      </c>
      <c r="M301">
        <v>13</v>
      </c>
      <c r="N301">
        <f t="shared" si="39"/>
        <v>82.609863299999915</v>
      </c>
      <c r="O301" t="str">
        <f t="shared" si="33"/>
        <v/>
      </c>
      <c r="P301">
        <f t="shared" si="34"/>
        <v>82.609863299999915</v>
      </c>
      <c r="Q301" t="str">
        <f t="shared" si="35"/>
        <v/>
      </c>
      <c r="R301">
        <f t="shared" si="36"/>
        <v>1</v>
      </c>
      <c r="S301">
        <f t="shared" si="40"/>
        <v>4.447200096498702</v>
      </c>
    </row>
    <row r="302" spans="1:19" x14ac:dyDescent="0.3">
      <c r="A302" t="s">
        <v>326</v>
      </c>
      <c r="B302">
        <v>1844.3441161999999</v>
      </c>
      <c r="C302">
        <v>1860.5200195</v>
      </c>
      <c r="D302">
        <v>1598.8405762</v>
      </c>
      <c r="E302">
        <v>1589.7932129000001</v>
      </c>
      <c r="F302">
        <v>1860.5200195</v>
      </c>
      <c r="G302">
        <v>1889.6099853999999</v>
      </c>
      <c r="H302">
        <v>1817.9399414</v>
      </c>
      <c r="I302">
        <v>1640.2600098</v>
      </c>
      <c r="J302">
        <v>1802.0825195</v>
      </c>
      <c r="L302" t="str">
        <f t="shared" si="38"/>
        <v>13NOV2025:13:00:00</v>
      </c>
      <c r="M302">
        <v>14</v>
      </c>
      <c r="N302">
        <f t="shared" si="39"/>
        <v>16.175903300000073</v>
      </c>
      <c r="O302" t="str">
        <f t="shared" si="33"/>
        <v/>
      </c>
      <c r="P302">
        <f t="shared" si="34"/>
        <v>16.175903300000073</v>
      </c>
      <c r="Q302" t="str">
        <f t="shared" si="35"/>
        <v/>
      </c>
      <c r="R302">
        <f t="shared" si="36"/>
        <v>1</v>
      </c>
      <c r="S302">
        <f t="shared" si="40"/>
        <v>0.87705451265396961</v>
      </c>
    </row>
    <row r="303" spans="1:19" x14ac:dyDescent="0.3">
      <c r="A303" t="s">
        <v>327</v>
      </c>
      <c r="B303">
        <v>1699.1072998</v>
      </c>
      <c r="C303">
        <v>1980.0600586</v>
      </c>
      <c r="D303">
        <v>1652.1967772999999</v>
      </c>
      <c r="E303">
        <v>1621.703125</v>
      </c>
      <c r="F303">
        <v>1980.0600586</v>
      </c>
      <c r="G303">
        <v>1935.7600098</v>
      </c>
      <c r="H303">
        <v>1892.5899658000001</v>
      </c>
      <c r="I303">
        <v>1690.6700439000001</v>
      </c>
      <c r="J303">
        <v>1874.7700195</v>
      </c>
      <c r="L303" t="str">
        <f t="shared" si="38"/>
        <v>13NOV2025:14:00:00</v>
      </c>
      <c r="M303">
        <v>15</v>
      </c>
      <c r="N303">
        <f t="shared" si="39"/>
        <v>280.95275880000008</v>
      </c>
      <c r="O303" t="str">
        <f t="shared" si="33"/>
        <v/>
      </c>
      <c r="P303">
        <f t="shared" si="34"/>
        <v>280.95275880000008</v>
      </c>
      <c r="Q303" t="str">
        <f t="shared" si="35"/>
        <v/>
      </c>
      <c r="R303">
        <f t="shared" si="36"/>
        <v>1</v>
      </c>
      <c r="S303">
        <f t="shared" si="40"/>
        <v>16.535315858690662</v>
      </c>
    </row>
    <row r="304" spans="1:19" x14ac:dyDescent="0.3">
      <c r="A304" t="s">
        <v>328</v>
      </c>
      <c r="B304">
        <v>1767.1600341999999</v>
      </c>
      <c r="C304">
        <v>2052.3500976999999</v>
      </c>
      <c r="D304">
        <v>1692.4899902</v>
      </c>
      <c r="E304">
        <v>1590.2639160000001</v>
      </c>
      <c r="F304">
        <v>2052.3500976999999</v>
      </c>
      <c r="G304">
        <v>1973.9100341999999</v>
      </c>
      <c r="H304">
        <v>1969.9899902</v>
      </c>
      <c r="I304">
        <v>1747.6400146000001</v>
      </c>
      <c r="J304">
        <v>1935.9725341999999</v>
      </c>
      <c r="L304" t="str">
        <f t="shared" si="38"/>
        <v>13NOV2025:15:00:00</v>
      </c>
      <c r="M304">
        <v>16</v>
      </c>
      <c r="N304">
        <f t="shared" si="39"/>
        <v>285.19006349999995</v>
      </c>
      <c r="O304" t="str">
        <f t="shared" si="33"/>
        <v/>
      </c>
      <c r="P304">
        <f t="shared" si="34"/>
        <v>285.19006349999995</v>
      </c>
      <c r="Q304" t="str">
        <f t="shared" si="35"/>
        <v/>
      </c>
      <c r="R304">
        <f t="shared" si="36"/>
        <v>1</v>
      </c>
      <c r="S304">
        <f t="shared" si="40"/>
        <v>16.138326918937288</v>
      </c>
    </row>
    <row r="305" spans="1:19" x14ac:dyDescent="0.3">
      <c r="A305" t="s">
        <v>329</v>
      </c>
      <c r="B305">
        <v>1794.9425048999999</v>
      </c>
      <c r="C305">
        <v>2106.9199219000002</v>
      </c>
      <c r="D305">
        <v>1708.1695557</v>
      </c>
      <c r="E305">
        <v>1576.9802245999999</v>
      </c>
      <c r="F305">
        <v>2106.9199219000002</v>
      </c>
      <c r="G305">
        <v>2004.9300536999999</v>
      </c>
      <c r="H305">
        <v>2033.6300048999999</v>
      </c>
      <c r="I305">
        <v>1783.6300048999999</v>
      </c>
      <c r="J305">
        <v>1982.2774658000001</v>
      </c>
      <c r="L305" t="str">
        <f t="shared" si="38"/>
        <v>13NOV2025:16:00:00</v>
      </c>
      <c r="M305">
        <v>17</v>
      </c>
      <c r="N305">
        <f t="shared" si="39"/>
        <v>311.97741700000029</v>
      </c>
      <c r="O305" t="str">
        <f t="shared" si="33"/>
        <v/>
      </c>
      <c r="P305">
        <f t="shared" si="34"/>
        <v>311.97741700000029</v>
      </c>
      <c r="Q305" t="str">
        <f t="shared" si="35"/>
        <v/>
      </c>
      <c r="R305">
        <f t="shared" si="36"/>
        <v>1</v>
      </c>
      <c r="S305">
        <f t="shared" si="40"/>
        <v>17.380914215822262</v>
      </c>
    </row>
    <row r="306" spans="1:19" x14ac:dyDescent="0.3">
      <c r="A306" t="s">
        <v>330</v>
      </c>
      <c r="B306">
        <v>1809.0371094</v>
      </c>
      <c r="C306">
        <v>2148.4399414</v>
      </c>
      <c r="D306">
        <v>1800.9328613</v>
      </c>
      <c r="E306">
        <v>1618.9990233999999</v>
      </c>
      <c r="F306">
        <v>2148.4399414</v>
      </c>
      <c r="G306">
        <v>2026.5400391000001</v>
      </c>
      <c r="H306">
        <v>2084.5100097999998</v>
      </c>
      <c r="I306">
        <v>1818.3599853999999</v>
      </c>
      <c r="J306">
        <v>2019.4625243999999</v>
      </c>
      <c r="L306" t="str">
        <f t="shared" si="38"/>
        <v>13NOV2025:17:00:00</v>
      </c>
      <c r="M306">
        <v>18</v>
      </c>
      <c r="N306">
        <f t="shared" si="39"/>
        <v>339.40283199999999</v>
      </c>
      <c r="O306" t="str">
        <f t="shared" si="33"/>
        <v/>
      </c>
      <c r="P306">
        <f t="shared" si="34"/>
        <v>339.40283199999999</v>
      </c>
      <c r="Q306" t="str">
        <f t="shared" si="35"/>
        <v/>
      </c>
      <c r="R306">
        <f t="shared" si="36"/>
        <v>1</v>
      </c>
      <c r="S306">
        <f t="shared" si="40"/>
        <v>18.761518502656315</v>
      </c>
    </row>
    <row r="307" spans="1:19" x14ac:dyDescent="0.3">
      <c r="A307" t="s">
        <v>331</v>
      </c>
      <c r="B307">
        <v>1832.3605957</v>
      </c>
      <c r="C307">
        <v>2136.8500976999999</v>
      </c>
      <c r="D307">
        <v>1885.3342285000001</v>
      </c>
      <c r="E307">
        <v>1721.8364257999999</v>
      </c>
      <c r="F307">
        <v>2136.8500976999999</v>
      </c>
      <c r="G307">
        <v>2027.1999512</v>
      </c>
      <c r="H307">
        <v>2080.6201172000001</v>
      </c>
      <c r="I307">
        <v>1816</v>
      </c>
      <c r="J307">
        <v>2015.1674805</v>
      </c>
      <c r="L307" t="str">
        <f t="shared" si="38"/>
        <v>13NOV2025:18:00:00</v>
      </c>
      <c r="M307">
        <v>19</v>
      </c>
      <c r="N307">
        <f t="shared" si="39"/>
        <v>304.4895019999999</v>
      </c>
      <c r="O307" t="str">
        <f t="shared" si="33"/>
        <v/>
      </c>
      <c r="P307">
        <f t="shared" si="34"/>
        <v>304.4895019999999</v>
      </c>
      <c r="Q307" t="str">
        <f t="shared" si="35"/>
        <v/>
      </c>
      <c r="R307">
        <f t="shared" si="36"/>
        <v>1</v>
      </c>
      <c r="S307">
        <f t="shared" si="40"/>
        <v>16.617335185800506</v>
      </c>
    </row>
    <row r="308" spans="1:19" x14ac:dyDescent="0.3">
      <c r="A308" t="s">
        <v>332</v>
      </c>
      <c r="B308">
        <v>1880.7261963000001</v>
      </c>
      <c r="C308">
        <v>2084.5</v>
      </c>
      <c r="D308">
        <v>1939.3909911999999</v>
      </c>
      <c r="E308">
        <v>1774.0832519999999</v>
      </c>
      <c r="F308">
        <v>2084.5</v>
      </c>
      <c r="G308">
        <v>1982.9699707</v>
      </c>
      <c r="H308">
        <v>2037.5999756000001</v>
      </c>
      <c r="I308">
        <v>1799.7900391000001</v>
      </c>
      <c r="J308">
        <v>1976.2149658000001</v>
      </c>
      <c r="L308" t="str">
        <f t="shared" si="38"/>
        <v>13NOV2025:19:00:00</v>
      </c>
      <c r="M308">
        <v>20</v>
      </c>
      <c r="N308">
        <f t="shared" si="39"/>
        <v>203.77380369999992</v>
      </c>
      <c r="O308" t="str">
        <f t="shared" si="33"/>
        <v/>
      </c>
      <c r="P308">
        <f t="shared" si="34"/>
        <v>203.77380369999992</v>
      </c>
      <c r="Q308" t="str">
        <f t="shared" si="35"/>
        <v/>
      </c>
      <c r="R308">
        <f t="shared" si="36"/>
        <v>1</v>
      </c>
      <c r="S308">
        <f t="shared" si="40"/>
        <v>10.834846885255772</v>
      </c>
    </row>
    <row r="309" spans="1:19" x14ac:dyDescent="0.3">
      <c r="A309" t="s">
        <v>333</v>
      </c>
      <c r="B309">
        <v>1844.2746582</v>
      </c>
      <c r="C309">
        <v>2009.3599853999999</v>
      </c>
      <c r="D309">
        <v>1906.1088867000001</v>
      </c>
      <c r="E309">
        <v>1752.4282227000001</v>
      </c>
      <c r="F309">
        <v>2009.3599853999999</v>
      </c>
      <c r="G309">
        <v>1923.3100586</v>
      </c>
      <c r="H309">
        <v>1959.6899414</v>
      </c>
      <c r="I309">
        <v>1752.3299560999999</v>
      </c>
      <c r="J309">
        <v>1911.1724853999999</v>
      </c>
      <c r="L309" t="str">
        <f t="shared" si="38"/>
        <v>13NOV2025:20:00:00</v>
      </c>
      <c r="M309">
        <v>21</v>
      </c>
      <c r="N309">
        <f t="shared" si="39"/>
        <v>165.08532719999994</v>
      </c>
      <c r="O309" t="str">
        <f t="shared" si="33"/>
        <v/>
      </c>
      <c r="P309">
        <f t="shared" si="34"/>
        <v>165.08532719999994</v>
      </c>
      <c r="Q309" t="str">
        <f t="shared" si="35"/>
        <v/>
      </c>
      <c r="R309">
        <f t="shared" si="36"/>
        <v>1</v>
      </c>
      <c r="S309">
        <f t="shared" si="40"/>
        <v>8.9512332919610866</v>
      </c>
    </row>
    <row r="310" spans="1:19" x14ac:dyDescent="0.3">
      <c r="A310" t="s">
        <v>334</v>
      </c>
      <c r="B310">
        <v>1831.6862793</v>
      </c>
      <c r="C310">
        <v>1945.4599608999999</v>
      </c>
      <c r="D310">
        <v>1850.5186768000001</v>
      </c>
      <c r="E310">
        <v>1713.1409911999999</v>
      </c>
      <c r="F310">
        <v>1945.4599608999999</v>
      </c>
      <c r="G310">
        <v>1873.3800048999999</v>
      </c>
      <c r="H310">
        <v>1888.2199707</v>
      </c>
      <c r="I310">
        <v>1698.1700439000001</v>
      </c>
      <c r="J310">
        <v>1851.3073730000001</v>
      </c>
      <c r="L310" t="str">
        <f t="shared" si="38"/>
        <v>13NOV2025:21:00:00</v>
      </c>
      <c r="M310">
        <v>22</v>
      </c>
      <c r="N310">
        <f t="shared" si="39"/>
        <v>113.77368159999992</v>
      </c>
      <c r="O310" t="str">
        <f t="shared" si="33"/>
        <v/>
      </c>
      <c r="P310">
        <f t="shared" si="34"/>
        <v>113.77368159999992</v>
      </c>
      <c r="Q310" t="str">
        <f t="shared" si="35"/>
        <v/>
      </c>
      <c r="R310">
        <f t="shared" si="36"/>
        <v>1</v>
      </c>
      <c r="S310">
        <f t="shared" si="40"/>
        <v>6.2114174728370974</v>
      </c>
    </row>
    <row r="311" spans="1:19" x14ac:dyDescent="0.3">
      <c r="A311" t="s">
        <v>335</v>
      </c>
      <c r="B311">
        <v>1781.0163574000001</v>
      </c>
      <c r="C311">
        <v>1870.9200439000001</v>
      </c>
      <c r="D311">
        <v>1802.2133789</v>
      </c>
      <c r="E311">
        <v>1701.4588623</v>
      </c>
      <c r="F311">
        <v>1870.9200439000001</v>
      </c>
      <c r="G311">
        <v>1811.9699707</v>
      </c>
      <c r="H311">
        <v>1823.5</v>
      </c>
      <c r="I311">
        <v>1637.7299805</v>
      </c>
      <c r="J311">
        <v>1786.0300293</v>
      </c>
      <c r="L311" t="str">
        <f t="shared" si="38"/>
        <v>13NOV2025:22:00:00</v>
      </c>
      <c r="M311">
        <v>23</v>
      </c>
      <c r="N311">
        <f t="shared" si="39"/>
        <v>89.903686500000049</v>
      </c>
      <c r="O311" t="str">
        <f t="shared" si="33"/>
        <v/>
      </c>
      <c r="P311">
        <f t="shared" si="34"/>
        <v>89.903686500000049</v>
      </c>
      <c r="Q311" t="str">
        <f t="shared" si="35"/>
        <v/>
      </c>
      <c r="R311">
        <f t="shared" si="36"/>
        <v>1</v>
      </c>
      <c r="S311">
        <f t="shared" si="40"/>
        <v>5.0478866253224703</v>
      </c>
    </row>
    <row r="312" spans="1:19" x14ac:dyDescent="0.3">
      <c r="A312" t="s">
        <v>336</v>
      </c>
      <c r="B312">
        <v>1661.7897949000001</v>
      </c>
      <c r="C312">
        <v>1729.7600098</v>
      </c>
      <c r="D312">
        <v>1647.9344481999999</v>
      </c>
      <c r="E312">
        <v>1557.7196045000001</v>
      </c>
      <c r="F312">
        <v>1729.7600098</v>
      </c>
      <c r="G312">
        <v>1701.3399658000001</v>
      </c>
      <c r="H312">
        <v>1713.4599608999999</v>
      </c>
      <c r="I312">
        <v>1540.8800048999999</v>
      </c>
      <c r="J312">
        <v>1671.3599853999999</v>
      </c>
      <c r="L312" t="str">
        <f t="shared" si="38"/>
        <v>13NOV2025:23:00:00</v>
      </c>
      <c r="M312">
        <v>24</v>
      </c>
      <c r="N312">
        <f t="shared" si="39"/>
        <v>67.970214899999974</v>
      </c>
      <c r="O312" t="str">
        <f t="shared" si="33"/>
        <v/>
      </c>
      <c r="P312">
        <f t="shared" si="34"/>
        <v>67.970214899999974</v>
      </c>
      <c r="Q312" t="str">
        <f t="shared" si="35"/>
        <v/>
      </c>
      <c r="R312">
        <f t="shared" si="36"/>
        <v>1</v>
      </c>
      <c r="S312">
        <f t="shared" si="40"/>
        <v>4.0901812677270746</v>
      </c>
    </row>
    <row r="313" spans="1:19" x14ac:dyDescent="0.3">
      <c r="A313" t="s">
        <v>337</v>
      </c>
      <c r="B313">
        <v>1586.7446289</v>
      </c>
      <c r="C313">
        <v>1588.1199951000001</v>
      </c>
      <c r="D313">
        <v>1520.8048096</v>
      </c>
      <c r="E313">
        <v>1452.1914062999999</v>
      </c>
      <c r="F313">
        <v>1588.1199951000001</v>
      </c>
      <c r="G313">
        <v>1603.4200439000001</v>
      </c>
      <c r="H313">
        <v>1606.9000243999999</v>
      </c>
      <c r="I313">
        <v>1436.2399902</v>
      </c>
      <c r="J313">
        <v>1558.6699219</v>
      </c>
      <c r="L313" t="str">
        <f t="shared" si="38"/>
        <v>14NOV2025:00:00:00</v>
      </c>
      <c r="M313">
        <v>1</v>
      </c>
      <c r="N313">
        <f t="shared" si="39"/>
        <v>1.3753662000001441</v>
      </c>
      <c r="O313" t="str">
        <f t="shared" si="33"/>
        <v/>
      </c>
      <c r="P313">
        <f t="shared" si="34"/>
        <v>1.3753662000001441</v>
      </c>
      <c r="Q313" t="str">
        <f t="shared" si="35"/>
        <v/>
      </c>
      <c r="R313">
        <f t="shared" si="36"/>
        <v>1</v>
      </c>
      <c r="S313">
        <f t="shared" si="40"/>
        <v>8.6678484675483503E-2</v>
      </c>
    </row>
    <row r="314" spans="1:19" x14ac:dyDescent="0.3">
      <c r="A314" t="s">
        <v>338</v>
      </c>
      <c r="B314">
        <v>1510.3381348</v>
      </c>
      <c r="C314">
        <v>1396.1700439000001</v>
      </c>
      <c r="D314">
        <v>1420.3415527</v>
      </c>
      <c r="E314">
        <v>1353.9815673999999</v>
      </c>
      <c r="F314">
        <v>1373.5300293</v>
      </c>
      <c r="G314">
        <v>1467.6099853999999</v>
      </c>
      <c r="H314">
        <v>1534.8000488</v>
      </c>
      <c r="I314">
        <v>1344.7700195</v>
      </c>
      <c r="J314">
        <v>1430.1776123</v>
      </c>
      <c r="L314" t="str">
        <f t="shared" si="38"/>
        <v>14NOV2025:01:00:00</v>
      </c>
      <c r="M314">
        <v>2</v>
      </c>
      <c r="N314">
        <f t="shared" si="39"/>
        <v>-114.16809089999992</v>
      </c>
      <c r="O314">
        <f t="shared" si="33"/>
        <v>-114.16809089999992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40"/>
        <v>7.5591080082949862</v>
      </c>
    </row>
    <row r="315" spans="1:19" x14ac:dyDescent="0.3">
      <c r="A315" t="s">
        <v>339</v>
      </c>
      <c r="B315">
        <v>1511.8989257999999</v>
      </c>
      <c r="C315">
        <v>1369.5500488</v>
      </c>
      <c r="D315">
        <v>1382.2796631000001</v>
      </c>
      <c r="E315">
        <v>1324.8919678</v>
      </c>
      <c r="F315">
        <v>1311.2600098</v>
      </c>
      <c r="G315">
        <v>1380.25</v>
      </c>
      <c r="H315">
        <v>1467.6600341999999</v>
      </c>
      <c r="I315">
        <v>1267.9699707</v>
      </c>
      <c r="J315">
        <v>1356.7849120999999</v>
      </c>
      <c r="L315" t="str">
        <f t="shared" si="38"/>
        <v>14NOV2025:02:00:00</v>
      </c>
      <c r="M315">
        <v>3</v>
      </c>
      <c r="N315">
        <f t="shared" si="39"/>
        <v>-142.3488769999999</v>
      </c>
      <c r="O315">
        <f t="shared" si="33"/>
        <v>-142.3488769999999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40"/>
        <v>9.4152376571521152</v>
      </c>
    </row>
    <row r="316" spans="1:19" x14ac:dyDescent="0.3">
      <c r="A316" t="s">
        <v>340</v>
      </c>
      <c r="B316">
        <v>1522.661499</v>
      </c>
      <c r="C316">
        <v>1345.1099853999999</v>
      </c>
      <c r="D316">
        <v>1308.3331298999999</v>
      </c>
      <c r="E316">
        <v>1257.5439452999999</v>
      </c>
      <c r="F316">
        <v>1269.5600586</v>
      </c>
      <c r="G316">
        <v>1316.8699951000001</v>
      </c>
      <c r="H316">
        <v>1432.75</v>
      </c>
      <c r="I316">
        <v>1234.4799805</v>
      </c>
      <c r="J316">
        <v>1313.4150391000001</v>
      </c>
      <c r="L316" t="str">
        <f t="shared" si="38"/>
        <v>14NOV2025:03:00:00</v>
      </c>
      <c r="M316">
        <v>4</v>
      </c>
      <c r="N316">
        <f t="shared" si="39"/>
        <v>-177.55151360000013</v>
      </c>
      <c r="O316">
        <f t="shared" si="33"/>
        <v>-177.55151360000013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40"/>
        <v>11.660603076692105</v>
      </c>
    </row>
    <row r="317" spans="1:19" x14ac:dyDescent="0.3">
      <c r="A317" t="s">
        <v>341</v>
      </c>
      <c r="B317">
        <v>1481.5432129000001</v>
      </c>
      <c r="C317">
        <v>1339.3100586</v>
      </c>
      <c r="D317">
        <v>1289.4055175999999</v>
      </c>
      <c r="E317">
        <v>1249.8500977000001</v>
      </c>
      <c r="F317">
        <v>1267.7399902</v>
      </c>
      <c r="G317">
        <v>1313.2900391000001</v>
      </c>
      <c r="H317">
        <v>1433.1800536999999</v>
      </c>
      <c r="I317">
        <v>1216.3399658000001</v>
      </c>
      <c r="J317">
        <v>1307.6374512</v>
      </c>
      <c r="L317" t="str">
        <f t="shared" si="38"/>
        <v>14NOV2025:04:00:00</v>
      </c>
      <c r="M317">
        <v>5</v>
      </c>
      <c r="N317">
        <f t="shared" si="39"/>
        <v>-142.23315430000002</v>
      </c>
      <c r="O317">
        <f t="shared" si="33"/>
        <v>-142.23315430000002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40"/>
        <v>9.6003378815789127</v>
      </c>
    </row>
    <row r="318" spans="1:19" x14ac:dyDescent="0.3">
      <c r="A318" t="s">
        <v>342</v>
      </c>
      <c r="B318">
        <v>1512.6657714999999</v>
      </c>
      <c r="C318">
        <v>1338.0100098</v>
      </c>
      <c r="D318">
        <v>1293.6418457</v>
      </c>
      <c r="E318">
        <v>1284.5675048999999</v>
      </c>
      <c r="F318">
        <v>1245.6400146000001</v>
      </c>
      <c r="G318">
        <v>1346.3000488</v>
      </c>
      <c r="H318">
        <v>1414.4599608999999</v>
      </c>
      <c r="I318">
        <v>1230.8399658000001</v>
      </c>
      <c r="J318">
        <v>1309.3099365</v>
      </c>
      <c r="L318" t="str">
        <f t="shared" si="38"/>
        <v>14NOV2025:05:00:00</v>
      </c>
      <c r="M318">
        <v>6</v>
      </c>
      <c r="N318">
        <f t="shared" si="39"/>
        <v>-174.65576169999986</v>
      </c>
      <c r="O318">
        <f t="shared" si="33"/>
        <v>-174.65576169999986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40"/>
        <v>11.546222899378925</v>
      </c>
    </row>
    <row r="319" spans="1:19" x14ac:dyDescent="0.3">
      <c r="A319" t="s">
        <v>343</v>
      </c>
      <c r="B319">
        <v>1491.4229736</v>
      </c>
      <c r="C319">
        <v>1371.2199707</v>
      </c>
      <c r="D319">
        <v>1350.2766113</v>
      </c>
      <c r="E319">
        <v>1351.6064452999999</v>
      </c>
      <c r="F319">
        <v>1315.7700195</v>
      </c>
      <c r="G319">
        <v>1447.3900146000001</v>
      </c>
      <c r="H319">
        <v>1461.0699463000001</v>
      </c>
      <c r="I319">
        <v>1302.0100098</v>
      </c>
      <c r="J319">
        <v>1381.5600586</v>
      </c>
      <c r="L319" t="str">
        <f t="shared" si="38"/>
        <v>14NOV2025:06:00:00</v>
      </c>
      <c r="M319">
        <v>7</v>
      </c>
      <c r="N319">
        <f t="shared" si="39"/>
        <v>-120.2030029</v>
      </c>
      <c r="O319">
        <f t="shared" si="33"/>
        <v>-120.2030029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40"/>
        <v>8.0596185674848311</v>
      </c>
    </row>
    <row r="320" spans="1:19" x14ac:dyDescent="0.3">
      <c r="A320" t="s">
        <v>344</v>
      </c>
      <c r="B320">
        <v>1643.0899658000001</v>
      </c>
      <c r="C320">
        <v>1479.75</v>
      </c>
      <c r="D320">
        <v>1440.1097411999999</v>
      </c>
      <c r="E320">
        <v>1475.9064940999999</v>
      </c>
      <c r="F320">
        <v>1418.6400146000001</v>
      </c>
      <c r="G320">
        <v>1595.4100341999999</v>
      </c>
      <c r="H320">
        <v>1568.6700439000001</v>
      </c>
      <c r="I320">
        <v>1436.2299805</v>
      </c>
      <c r="J320">
        <v>1504.7375488</v>
      </c>
      <c r="L320" t="str">
        <f t="shared" si="38"/>
        <v>14NOV2025:07:00:00</v>
      </c>
      <c r="M320">
        <v>8</v>
      </c>
      <c r="N320">
        <f t="shared" si="39"/>
        <v>-163.33996580000007</v>
      </c>
      <c r="O320">
        <f t="shared" si="33"/>
        <v>-163.33996580000007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40"/>
        <v>9.9410238757359757</v>
      </c>
    </row>
    <row r="321" spans="1:19" x14ac:dyDescent="0.3">
      <c r="A321" t="s">
        <v>345</v>
      </c>
      <c r="B321">
        <v>1596.1647949000001</v>
      </c>
      <c r="C321">
        <v>1494.2399902</v>
      </c>
      <c r="D321">
        <v>1424.8754882999999</v>
      </c>
      <c r="E321">
        <v>1472.6204834</v>
      </c>
      <c r="F321">
        <v>1446.7800293</v>
      </c>
      <c r="G321">
        <v>1645.6899414</v>
      </c>
      <c r="H321">
        <v>1619.8000488</v>
      </c>
      <c r="I321">
        <v>1487.0100098</v>
      </c>
      <c r="J321">
        <v>1549.8200684000001</v>
      </c>
      <c r="L321" t="str">
        <f t="shared" si="38"/>
        <v>14NOV2025:08:00:00</v>
      </c>
      <c r="M321">
        <v>9</v>
      </c>
      <c r="N321">
        <f t="shared" si="39"/>
        <v>-101.9248047000001</v>
      </c>
      <c r="O321">
        <f t="shared" si="33"/>
        <v>-101.9248047000001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40"/>
        <v>6.3856066131558613</v>
      </c>
    </row>
    <row r="322" spans="1:19" x14ac:dyDescent="0.3">
      <c r="A322" t="s">
        <v>346</v>
      </c>
      <c r="B322">
        <v>1592.2282714999999</v>
      </c>
      <c r="C322">
        <v>1621.3000488</v>
      </c>
      <c r="D322">
        <v>1543.7050781</v>
      </c>
      <c r="E322">
        <v>1567.1499022999999</v>
      </c>
      <c r="F322">
        <v>1505.1999512</v>
      </c>
      <c r="G322">
        <v>1645.3100586</v>
      </c>
      <c r="H322">
        <v>1659.2600098</v>
      </c>
      <c r="I322">
        <v>1507.8699951000001</v>
      </c>
      <c r="J322">
        <v>1579.4100341999999</v>
      </c>
      <c r="L322" t="str">
        <f t="shared" si="38"/>
        <v>14NOV2025:09:00:00</v>
      </c>
      <c r="M322">
        <v>10</v>
      </c>
      <c r="N322">
        <f t="shared" si="39"/>
        <v>29.071777300000122</v>
      </c>
      <c r="O322" t="str">
        <f t="shared" si="33"/>
        <v/>
      </c>
      <c r="P322">
        <f t="shared" si="34"/>
        <v>29.071777300000122</v>
      </c>
      <c r="Q322" t="str">
        <f t="shared" si="35"/>
        <v/>
      </c>
      <c r="R322">
        <f t="shared" si="36"/>
        <v>1</v>
      </c>
      <c r="S322">
        <f t="shared" si="40"/>
        <v>1.8258548614145824</v>
      </c>
    </row>
    <row r="323" spans="1:19" x14ac:dyDescent="0.3">
      <c r="A323" t="s">
        <v>347</v>
      </c>
      <c r="B323">
        <v>1832.5472411999999</v>
      </c>
      <c r="C323">
        <v>1731.8399658000001</v>
      </c>
      <c r="D323">
        <v>1594.0297852000001</v>
      </c>
      <c r="E323">
        <v>1631.7480469</v>
      </c>
      <c r="F323">
        <v>1595.7099608999999</v>
      </c>
      <c r="G323">
        <v>1721.9300536999999</v>
      </c>
      <c r="H323">
        <v>1772.4100341999999</v>
      </c>
      <c r="I323">
        <v>1530.9599608999999</v>
      </c>
      <c r="J323">
        <v>1655.2525635</v>
      </c>
      <c r="L323" t="str">
        <f t="shared" si="38"/>
        <v>14NOV2025:10:00:00</v>
      </c>
      <c r="M323">
        <v>11</v>
      </c>
      <c r="N323">
        <f t="shared" si="39"/>
        <v>-100.70727539999984</v>
      </c>
      <c r="O323">
        <f t="shared" ref="O323:O386" si="41">IF(N323&lt;0,N323,"")</f>
        <v>-100.70727539999984</v>
      </c>
      <c r="P323" t="str">
        <f t="shared" ref="P323:P386" si="42">IF(N323&gt;0,N323,"")</f>
        <v/>
      </c>
      <c r="Q323">
        <f t="shared" ref="Q323:Q386" si="43">IF(O323&lt;0,1,"")</f>
        <v>1</v>
      </c>
      <c r="R323" t="str">
        <f t="shared" ref="R323:R386" si="44">IF(AND(P323&gt;0,P323&lt;&gt;""),1,"")</f>
        <v/>
      </c>
      <c r="S323">
        <f t="shared" si="40"/>
        <v>5.4954804512463253</v>
      </c>
    </row>
    <row r="324" spans="1:19" x14ac:dyDescent="0.3">
      <c r="A324" t="s">
        <v>348</v>
      </c>
      <c r="B324">
        <v>1810.6452637</v>
      </c>
      <c r="C324">
        <v>1756.3199463000001</v>
      </c>
      <c r="D324">
        <v>1627.6932373</v>
      </c>
      <c r="E324">
        <v>1639.2321777</v>
      </c>
      <c r="F324">
        <v>1635.9200439000001</v>
      </c>
      <c r="G324">
        <v>1778.0999756000001</v>
      </c>
      <c r="H324">
        <v>1859.4100341999999</v>
      </c>
      <c r="I324">
        <v>1574.2099608999999</v>
      </c>
      <c r="J324">
        <v>1711.9100341999999</v>
      </c>
      <c r="L324" t="str">
        <f t="shared" si="38"/>
        <v>14NOV2025:11:00:00</v>
      </c>
      <c r="M324">
        <v>12</v>
      </c>
      <c r="N324">
        <f t="shared" si="39"/>
        <v>-54.325317399999904</v>
      </c>
      <c r="O324">
        <f t="shared" si="41"/>
        <v>-54.325317399999904</v>
      </c>
      <c r="P324" t="str">
        <f t="shared" si="42"/>
        <v/>
      </c>
      <c r="Q324">
        <f t="shared" si="43"/>
        <v>1</v>
      </c>
      <c r="R324" t="str">
        <f t="shared" si="44"/>
        <v/>
      </c>
      <c r="S324">
        <f t="shared" si="40"/>
        <v>3.0003291361990878</v>
      </c>
    </row>
    <row r="325" spans="1:19" x14ac:dyDescent="0.3">
      <c r="A325" t="s">
        <v>349</v>
      </c>
      <c r="B325">
        <v>1750.7949219</v>
      </c>
      <c r="C325">
        <v>1694.3299560999999</v>
      </c>
      <c r="D325">
        <v>1644.1032714999999</v>
      </c>
      <c r="E325">
        <v>1677.0415039</v>
      </c>
      <c r="F325">
        <v>1696.9000243999999</v>
      </c>
      <c r="G325">
        <v>1876.0400391000001</v>
      </c>
      <c r="H325">
        <v>1958.1300048999999</v>
      </c>
      <c r="I325">
        <v>1610.7800293</v>
      </c>
      <c r="J325">
        <v>1785.4624022999999</v>
      </c>
      <c r="L325" t="str">
        <f t="shared" si="38"/>
        <v>14NOV2025:12:00:00</v>
      </c>
      <c r="M325">
        <v>13</v>
      </c>
      <c r="N325">
        <f t="shared" si="39"/>
        <v>-56.464965800000073</v>
      </c>
      <c r="O325">
        <f t="shared" si="41"/>
        <v>-56.464965800000073</v>
      </c>
      <c r="P325" t="str">
        <f t="shared" si="42"/>
        <v/>
      </c>
      <c r="Q325">
        <f t="shared" si="43"/>
        <v>1</v>
      </c>
      <c r="R325" t="str">
        <f t="shared" si="44"/>
        <v/>
      </c>
      <c r="S325">
        <f t="shared" si="40"/>
        <v>3.2251044993164073</v>
      </c>
    </row>
    <row r="326" spans="1:19" x14ac:dyDescent="0.3">
      <c r="A326" t="s">
        <v>350</v>
      </c>
      <c r="B326">
        <v>1733.6437988</v>
      </c>
      <c r="C326">
        <v>1699.3299560999999</v>
      </c>
      <c r="D326">
        <v>1666.9503173999999</v>
      </c>
      <c r="E326">
        <v>1708.3322754000001</v>
      </c>
      <c r="F326">
        <v>1703.4399414</v>
      </c>
      <c r="G326">
        <v>1912.1600341999999</v>
      </c>
      <c r="H326">
        <v>1878.9200439000001</v>
      </c>
      <c r="I326">
        <v>1656.6400146000001</v>
      </c>
      <c r="J326">
        <v>1787.7900391000001</v>
      </c>
      <c r="L326" t="str">
        <f t="shared" si="38"/>
        <v>14NOV2025:13:00:00</v>
      </c>
      <c r="M326">
        <v>14</v>
      </c>
      <c r="N326">
        <f t="shared" si="39"/>
        <v>-34.313842700000123</v>
      </c>
      <c r="O326">
        <f t="shared" si="41"/>
        <v>-34.313842700000123</v>
      </c>
      <c r="P326" t="str">
        <f t="shared" si="42"/>
        <v/>
      </c>
      <c r="Q326">
        <f t="shared" si="43"/>
        <v>1</v>
      </c>
      <c r="R326" t="str">
        <f t="shared" si="44"/>
        <v/>
      </c>
      <c r="S326">
        <f t="shared" si="40"/>
        <v>1.9792902511895238</v>
      </c>
    </row>
    <row r="327" spans="1:19" x14ac:dyDescent="0.3">
      <c r="A327" t="s">
        <v>351</v>
      </c>
      <c r="B327">
        <v>1904.9440918</v>
      </c>
      <c r="C327">
        <v>1731.4599608999999</v>
      </c>
      <c r="D327">
        <v>1716.2095947</v>
      </c>
      <c r="E327">
        <v>1741.2938231999999</v>
      </c>
      <c r="F327">
        <v>1753.4699707</v>
      </c>
      <c r="G327">
        <v>1961.3900146000001</v>
      </c>
      <c r="H327">
        <v>1942.0699463000001</v>
      </c>
      <c r="I327">
        <v>1712.3199463000001</v>
      </c>
      <c r="J327">
        <v>1842.3123779</v>
      </c>
      <c r="L327" t="str">
        <f t="shared" si="38"/>
        <v>14NOV2025:14:00:00</v>
      </c>
      <c r="M327">
        <v>15</v>
      </c>
      <c r="N327">
        <f t="shared" si="39"/>
        <v>-173.48413090000008</v>
      </c>
      <c r="O327">
        <f t="shared" si="41"/>
        <v>-173.48413090000008</v>
      </c>
      <c r="P327" t="str">
        <f t="shared" si="42"/>
        <v/>
      </c>
      <c r="Q327">
        <f t="shared" si="43"/>
        <v>1</v>
      </c>
      <c r="R327" t="str">
        <f t="shared" si="44"/>
        <v/>
      </c>
      <c r="S327">
        <f t="shared" si="40"/>
        <v>9.1070457997574756</v>
      </c>
    </row>
    <row r="328" spans="1:19" x14ac:dyDescent="0.3">
      <c r="A328" t="s">
        <v>352</v>
      </c>
      <c r="B328">
        <v>1913.8590088000001</v>
      </c>
      <c r="C328">
        <v>1779.7199707</v>
      </c>
      <c r="D328">
        <v>1740.9147949000001</v>
      </c>
      <c r="E328">
        <v>1722.6520995999999</v>
      </c>
      <c r="F328">
        <v>1797.3900146000001</v>
      </c>
      <c r="G328">
        <v>2015.4399414</v>
      </c>
      <c r="H328">
        <v>2014.7600098</v>
      </c>
      <c r="I328">
        <v>1782.4000243999999</v>
      </c>
      <c r="J328">
        <v>1902.4974365</v>
      </c>
      <c r="L328" t="str">
        <f t="shared" si="38"/>
        <v>14NOV2025:15:00:00</v>
      </c>
      <c r="M328">
        <v>16</v>
      </c>
      <c r="N328">
        <f t="shared" si="39"/>
        <v>-134.13903810000011</v>
      </c>
      <c r="O328">
        <f t="shared" si="41"/>
        <v>-134.13903810000011</v>
      </c>
      <c r="P328" t="str">
        <f t="shared" si="42"/>
        <v/>
      </c>
      <c r="Q328">
        <f t="shared" si="43"/>
        <v>1</v>
      </c>
      <c r="R328" t="str">
        <f t="shared" si="44"/>
        <v/>
      </c>
      <c r="S328">
        <f t="shared" si="40"/>
        <v>7.0088254925375102</v>
      </c>
    </row>
    <row r="329" spans="1:19" x14ac:dyDescent="0.3">
      <c r="A329" t="s">
        <v>353</v>
      </c>
      <c r="B329">
        <v>1837.050293</v>
      </c>
      <c r="C329">
        <v>1792.3000488</v>
      </c>
      <c r="D329">
        <v>1761.5722656</v>
      </c>
      <c r="E329">
        <v>1723.9990233999999</v>
      </c>
      <c r="F329">
        <v>1832.1300048999999</v>
      </c>
      <c r="G329">
        <v>2017.3399658000001</v>
      </c>
      <c r="H329">
        <v>2056.7299804999998</v>
      </c>
      <c r="I329">
        <v>1812.1800536999999</v>
      </c>
      <c r="J329">
        <v>1929.5950928</v>
      </c>
      <c r="L329" t="str">
        <f t="shared" si="38"/>
        <v>14NOV2025:16:00:00</v>
      </c>
      <c r="M329">
        <v>17</v>
      </c>
      <c r="N329">
        <f t="shared" si="39"/>
        <v>-44.750244199999997</v>
      </c>
      <c r="O329">
        <f t="shared" si="41"/>
        <v>-44.750244199999997</v>
      </c>
      <c r="P329" t="str">
        <f t="shared" si="42"/>
        <v/>
      </c>
      <c r="Q329">
        <f t="shared" si="43"/>
        <v>1</v>
      </c>
      <c r="R329" t="str">
        <f t="shared" si="44"/>
        <v/>
      </c>
      <c r="S329">
        <f t="shared" si="40"/>
        <v>2.4359836184408694</v>
      </c>
    </row>
    <row r="330" spans="1:19" x14ac:dyDescent="0.3">
      <c r="A330" t="s">
        <v>354</v>
      </c>
      <c r="B330">
        <v>1841.5944824000001</v>
      </c>
      <c r="C330">
        <v>1768.9699707</v>
      </c>
      <c r="D330">
        <v>1834.8997803</v>
      </c>
      <c r="E330">
        <v>1756.3063964999999</v>
      </c>
      <c r="F330">
        <v>1892.9200439000001</v>
      </c>
      <c r="G330">
        <v>2037.5699463000001</v>
      </c>
      <c r="H330">
        <v>2088.8798827999999</v>
      </c>
      <c r="I330">
        <v>1841.5699463000001</v>
      </c>
      <c r="J330">
        <v>1965.2349853999999</v>
      </c>
      <c r="L330" t="str">
        <f t="shared" si="38"/>
        <v>14NOV2025:17:00:00</v>
      </c>
      <c r="M330">
        <v>18</v>
      </c>
      <c r="N330">
        <f t="shared" si="39"/>
        <v>-72.624511700000085</v>
      </c>
      <c r="O330">
        <f t="shared" si="41"/>
        <v>-72.624511700000085</v>
      </c>
      <c r="P330" t="str">
        <f t="shared" si="42"/>
        <v/>
      </c>
      <c r="Q330">
        <f t="shared" si="43"/>
        <v>1</v>
      </c>
      <c r="R330" t="str">
        <f t="shared" si="44"/>
        <v/>
      </c>
      <c r="S330">
        <f t="shared" si="40"/>
        <v>3.9435669684106824</v>
      </c>
    </row>
    <row r="331" spans="1:19" x14ac:dyDescent="0.3">
      <c r="A331" t="s">
        <v>355</v>
      </c>
      <c r="B331">
        <v>1861.7746582</v>
      </c>
      <c r="C331">
        <v>1769.8299560999999</v>
      </c>
      <c r="D331">
        <v>1854.9643555</v>
      </c>
      <c r="E331">
        <v>1787.3707274999999</v>
      </c>
      <c r="F331">
        <v>1872.6700439000001</v>
      </c>
      <c r="G331">
        <v>2008.3399658000001</v>
      </c>
      <c r="H331">
        <v>2076.1899414</v>
      </c>
      <c r="I331">
        <v>1827.2199707</v>
      </c>
      <c r="J331">
        <v>1946.1049805</v>
      </c>
      <c r="L331" t="str">
        <f t="shared" si="38"/>
        <v>14NOV2025:18:00:00</v>
      </c>
      <c r="M331">
        <v>19</v>
      </c>
      <c r="N331">
        <f t="shared" si="39"/>
        <v>-91.944702100000086</v>
      </c>
      <c r="O331">
        <f t="shared" si="41"/>
        <v>-91.944702100000086</v>
      </c>
      <c r="P331" t="str">
        <f t="shared" si="42"/>
        <v/>
      </c>
      <c r="Q331">
        <f t="shared" si="43"/>
        <v>1</v>
      </c>
      <c r="R331" t="str">
        <f t="shared" si="44"/>
        <v/>
      </c>
      <c r="S331">
        <f t="shared" si="40"/>
        <v>4.9385515961901643</v>
      </c>
    </row>
    <row r="332" spans="1:19" x14ac:dyDescent="0.3">
      <c r="A332" t="s">
        <v>356</v>
      </c>
      <c r="B332">
        <v>1878.0911865</v>
      </c>
      <c r="C332">
        <v>1779.6300048999999</v>
      </c>
      <c r="D332">
        <v>1878.0816649999999</v>
      </c>
      <c r="E332">
        <v>1791.9659423999999</v>
      </c>
      <c r="F332">
        <v>1833.8699951000001</v>
      </c>
      <c r="G332">
        <v>1944.1099853999999</v>
      </c>
      <c r="H332">
        <v>2010.6400146000001</v>
      </c>
      <c r="I332">
        <v>1790.2299805</v>
      </c>
      <c r="J332">
        <v>1894.7125243999999</v>
      </c>
      <c r="L332" t="str">
        <f t="shared" si="38"/>
        <v>14NOV2025:19:00:00</v>
      </c>
      <c r="M332">
        <v>20</v>
      </c>
      <c r="N332">
        <f t="shared" si="39"/>
        <v>-98.461181600000145</v>
      </c>
      <c r="O332">
        <f t="shared" si="41"/>
        <v>-98.461181600000145</v>
      </c>
      <c r="P332" t="str">
        <f t="shared" si="42"/>
        <v/>
      </c>
      <c r="Q332">
        <f t="shared" si="43"/>
        <v>1</v>
      </c>
      <c r="R332" t="str">
        <f t="shared" si="44"/>
        <v/>
      </c>
      <c r="S332">
        <f t="shared" si="40"/>
        <v>5.2426198636016093</v>
      </c>
    </row>
    <row r="333" spans="1:19" x14ac:dyDescent="0.3">
      <c r="A333" t="s">
        <v>357</v>
      </c>
      <c r="B333">
        <v>1839.8614502</v>
      </c>
      <c r="C333">
        <v>1737</v>
      </c>
      <c r="D333">
        <v>1827.4780272999999</v>
      </c>
      <c r="E333">
        <v>1760.3258057</v>
      </c>
      <c r="F333">
        <v>1764.4399414</v>
      </c>
      <c r="G333">
        <v>1857.9699707</v>
      </c>
      <c r="H333">
        <v>1922.8599853999999</v>
      </c>
      <c r="I333">
        <v>1723.6300048999999</v>
      </c>
      <c r="J333">
        <v>1817.2249756000001</v>
      </c>
      <c r="L333" t="str">
        <f t="shared" si="38"/>
        <v>14NOV2025:20:00:00</v>
      </c>
      <c r="M333">
        <v>21</v>
      </c>
      <c r="N333">
        <f t="shared" si="39"/>
        <v>-102.86145020000004</v>
      </c>
      <c r="O333">
        <f t="shared" si="41"/>
        <v>-102.86145020000004</v>
      </c>
      <c r="P333" t="str">
        <f t="shared" si="42"/>
        <v/>
      </c>
      <c r="Q333">
        <f t="shared" si="43"/>
        <v>1</v>
      </c>
      <c r="R333" t="str">
        <f t="shared" si="44"/>
        <v/>
      </c>
      <c r="S333">
        <f t="shared" si="40"/>
        <v>5.5907171808409055</v>
      </c>
    </row>
    <row r="334" spans="1:19" x14ac:dyDescent="0.3">
      <c r="A334" t="s">
        <v>358</v>
      </c>
      <c r="B334">
        <v>1847.6907959</v>
      </c>
      <c r="C334">
        <v>1711.6600341999999</v>
      </c>
      <c r="D334">
        <v>1806.3775635</v>
      </c>
      <c r="E334">
        <v>1739.3376464999999</v>
      </c>
      <c r="F334">
        <v>1721.6500243999999</v>
      </c>
      <c r="G334">
        <v>1778.9200439000001</v>
      </c>
      <c r="H334">
        <v>1843.0100098</v>
      </c>
      <c r="I334">
        <v>1654.5999756000001</v>
      </c>
      <c r="J334">
        <v>1749.5450439000001</v>
      </c>
      <c r="L334" t="str">
        <f t="shared" si="38"/>
        <v>14NOV2025:21:00:00</v>
      </c>
      <c r="M334">
        <v>22</v>
      </c>
      <c r="N334">
        <f t="shared" si="39"/>
        <v>-136.03076170000008</v>
      </c>
      <c r="O334">
        <f t="shared" si="41"/>
        <v>-136.03076170000008</v>
      </c>
      <c r="P334" t="str">
        <f t="shared" si="42"/>
        <v/>
      </c>
      <c r="Q334">
        <f t="shared" si="43"/>
        <v>1</v>
      </c>
      <c r="R334" t="str">
        <f t="shared" si="44"/>
        <v/>
      </c>
      <c r="S334">
        <f t="shared" si="40"/>
        <v>7.3622037844129782</v>
      </c>
    </row>
    <row r="335" spans="1:19" x14ac:dyDescent="0.3">
      <c r="A335" t="s">
        <v>359</v>
      </c>
      <c r="B335">
        <v>1756.7368164</v>
      </c>
      <c r="C335">
        <v>1658.1700439000001</v>
      </c>
      <c r="D335">
        <v>1745.8117675999999</v>
      </c>
      <c r="E335">
        <v>1692.9908447</v>
      </c>
      <c r="F335">
        <v>1659.4200439000001</v>
      </c>
      <c r="G335">
        <v>1707.5400391000001</v>
      </c>
      <c r="H335">
        <v>1784.1800536999999</v>
      </c>
      <c r="I335">
        <v>1590.8699951000001</v>
      </c>
      <c r="J335">
        <v>1685.5025635</v>
      </c>
      <c r="L335" t="str">
        <f t="shared" si="38"/>
        <v>14NOV2025:22:00:00</v>
      </c>
      <c r="M335">
        <v>23</v>
      </c>
      <c r="N335">
        <f t="shared" si="39"/>
        <v>-98.566772499999843</v>
      </c>
      <c r="O335">
        <f t="shared" si="41"/>
        <v>-98.566772499999843</v>
      </c>
      <c r="P335" t="str">
        <f t="shared" si="42"/>
        <v/>
      </c>
      <c r="Q335">
        <f t="shared" si="43"/>
        <v>1</v>
      </c>
      <c r="R335" t="str">
        <f t="shared" si="44"/>
        <v/>
      </c>
      <c r="S335">
        <f t="shared" si="40"/>
        <v>5.6107876592458625</v>
      </c>
    </row>
    <row r="336" spans="1:19" x14ac:dyDescent="0.3">
      <c r="A336" t="s">
        <v>360</v>
      </c>
      <c r="B336">
        <v>1687.0963135</v>
      </c>
      <c r="C336">
        <v>1588.6999512</v>
      </c>
      <c r="D336">
        <v>1633.7786865</v>
      </c>
      <c r="E336">
        <v>1590.4020995999999</v>
      </c>
      <c r="F336">
        <v>1538.0600586</v>
      </c>
      <c r="G336">
        <v>1622.4699707</v>
      </c>
      <c r="H336">
        <v>1683.3399658000001</v>
      </c>
      <c r="I336">
        <v>1500.9000243999999</v>
      </c>
      <c r="J336">
        <v>1586.1925048999999</v>
      </c>
      <c r="L336" t="str">
        <f t="shared" si="38"/>
        <v>14NOV2025:23:00:00</v>
      </c>
      <c r="M336">
        <v>24</v>
      </c>
      <c r="N336">
        <f t="shared" si="39"/>
        <v>-98.396362299999964</v>
      </c>
      <c r="O336">
        <f t="shared" si="41"/>
        <v>-98.396362299999964</v>
      </c>
      <c r="P336" t="str">
        <f t="shared" si="42"/>
        <v/>
      </c>
      <c r="Q336">
        <f t="shared" si="43"/>
        <v>1</v>
      </c>
      <c r="R336" t="str">
        <f t="shared" si="44"/>
        <v/>
      </c>
      <c r="S336">
        <f t="shared" si="40"/>
        <v>5.8322907538023001</v>
      </c>
    </row>
    <row r="337" spans="1:19" x14ac:dyDescent="0.3">
      <c r="A337" t="s">
        <v>361</v>
      </c>
      <c r="B337">
        <v>1599.9938964999999</v>
      </c>
      <c r="C337">
        <v>1503.3699951000001</v>
      </c>
      <c r="D337">
        <v>1541.2167969</v>
      </c>
      <c r="E337">
        <v>1520.2877197</v>
      </c>
      <c r="F337">
        <v>1438.8599853999999</v>
      </c>
      <c r="G337">
        <v>1551.0500488</v>
      </c>
      <c r="H337">
        <v>1606.1199951000001</v>
      </c>
      <c r="I337">
        <v>1407.7700195</v>
      </c>
      <c r="J337">
        <v>1500.9500731999999</v>
      </c>
      <c r="L337" t="str">
        <f t="shared" si="38"/>
        <v>15NOV2025:00:00:00</v>
      </c>
      <c r="M337">
        <v>1</v>
      </c>
      <c r="N337">
        <f t="shared" si="39"/>
        <v>-96.623901399999795</v>
      </c>
      <c r="O337">
        <f t="shared" si="41"/>
        <v>-96.623901399999795</v>
      </c>
      <c r="P337" t="str">
        <f t="shared" si="42"/>
        <v/>
      </c>
      <c r="Q337">
        <f t="shared" si="43"/>
        <v>1</v>
      </c>
      <c r="R337" t="str">
        <f t="shared" si="44"/>
        <v/>
      </c>
      <c r="S337">
        <f t="shared" si="40"/>
        <v>6.0390168744621704</v>
      </c>
    </row>
    <row r="338" spans="1:19" x14ac:dyDescent="0.3">
      <c r="A338" t="s">
        <v>362</v>
      </c>
      <c r="B338">
        <v>1496.5810547000001</v>
      </c>
      <c r="C338">
        <v>1477.1600341999999</v>
      </c>
      <c r="D338">
        <v>1473.8989257999999</v>
      </c>
      <c r="E338">
        <v>1432.0979004000001</v>
      </c>
      <c r="F338">
        <v>1306.5</v>
      </c>
      <c r="G338">
        <v>1500.1400146000001</v>
      </c>
      <c r="H338">
        <v>1489.2800293</v>
      </c>
      <c r="I338">
        <v>1372.7900391000001</v>
      </c>
      <c r="J338">
        <v>1417.1774902</v>
      </c>
      <c r="L338" t="str">
        <f t="shared" si="38"/>
        <v>15NOV2025:01:00:00</v>
      </c>
      <c r="M338">
        <v>2</v>
      </c>
      <c r="N338">
        <f t="shared" si="39"/>
        <v>-19.421020500000168</v>
      </c>
      <c r="O338">
        <f t="shared" si="41"/>
        <v>-19.421020500000168</v>
      </c>
      <c r="P338" t="str">
        <f t="shared" si="42"/>
        <v/>
      </c>
      <c r="Q338">
        <f t="shared" si="43"/>
        <v>1</v>
      </c>
      <c r="R338" t="str">
        <f t="shared" si="44"/>
        <v/>
      </c>
      <c r="S338">
        <f t="shared" si="40"/>
        <v>1.2976925265095811</v>
      </c>
    </row>
    <row r="339" spans="1:19" x14ac:dyDescent="0.3">
      <c r="A339" t="s">
        <v>363</v>
      </c>
      <c r="B339">
        <v>1458.1102295000001</v>
      </c>
      <c r="C339">
        <v>1454.5999756000001</v>
      </c>
      <c r="D339">
        <v>1437.1926269999999</v>
      </c>
      <c r="E339">
        <v>1400.5589600000001</v>
      </c>
      <c r="F339">
        <v>1248.5699463000001</v>
      </c>
      <c r="G339">
        <v>1445.1099853999999</v>
      </c>
      <c r="H339">
        <v>1401.8499756000001</v>
      </c>
      <c r="I339">
        <v>1301.3900146000001</v>
      </c>
      <c r="J339">
        <v>1349.2299805</v>
      </c>
      <c r="L339" t="str">
        <f t="shared" si="38"/>
        <v>15NOV2025:02:00:00</v>
      </c>
      <c r="M339">
        <v>3</v>
      </c>
      <c r="N339">
        <f t="shared" si="39"/>
        <v>-3.5102538999999524</v>
      </c>
      <c r="O339">
        <f t="shared" si="41"/>
        <v>-3.5102538999999524</v>
      </c>
      <c r="P339" t="str">
        <f t="shared" si="42"/>
        <v/>
      </c>
      <c r="Q339">
        <f t="shared" si="43"/>
        <v>1</v>
      </c>
      <c r="R339" t="str">
        <f t="shared" si="44"/>
        <v/>
      </c>
      <c r="S339">
        <f t="shared" si="40"/>
        <v>0.24073995429026324</v>
      </c>
    </row>
    <row r="340" spans="1:19" x14ac:dyDescent="0.3">
      <c r="A340" t="s">
        <v>364</v>
      </c>
      <c r="B340">
        <v>1424.161499</v>
      </c>
      <c r="C340">
        <v>1452.1600341999999</v>
      </c>
      <c r="D340">
        <v>1392.1413574000001</v>
      </c>
      <c r="E340">
        <v>1379.2327881000001</v>
      </c>
      <c r="F340">
        <v>1224.0100098</v>
      </c>
      <c r="G340">
        <v>1396.5899658000001</v>
      </c>
      <c r="H340">
        <v>1356.2099608999999</v>
      </c>
      <c r="I340">
        <v>1250.8599853999999</v>
      </c>
      <c r="J340">
        <v>1306.9174805</v>
      </c>
      <c r="L340" t="str">
        <f t="shared" si="38"/>
        <v>15NOV2025:03:00:00</v>
      </c>
      <c r="M340">
        <v>4</v>
      </c>
      <c r="N340">
        <f t="shared" si="39"/>
        <v>27.998535199999878</v>
      </c>
      <c r="O340" t="str">
        <f t="shared" si="41"/>
        <v/>
      </c>
      <c r="P340">
        <f t="shared" si="42"/>
        <v>27.998535199999878</v>
      </c>
      <c r="Q340" t="str">
        <f t="shared" si="43"/>
        <v/>
      </c>
      <c r="R340">
        <f t="shared" si="44"/>
        <v>1</v>
      </c>
      <c r="S340">
        <f t="shared" si="40"/>
        <v>1.9659663050615777</v>
      </c>
    </row>
    <row r="341" spans="1:19" x14ac:dyDescent="0.3">
      <c r="A341" t="s">
        <v>365</v>
      </c>
      <c r="B341">
        <v>1398.2357178</v>
      </c>
      <c r="C341">
        <v>1402.8199463000001</v>
      </c>
      <c r="D341">
        <v>1345.3730469</v>
      </c>
      <c r="E341">
        <v>1313.0214844</v>
      </c>
      <c r="F341">
        <v>1197.4499512</v>
      </c>
      <c r="G341">
        <v>1373.1300048999999</v>
      </c>
      <c r="H341">
        <v>1341.1500243999999</v>
      </c>
      <c r="I341">
        <v>1223.7700195</v>
      </c>
      <c r="J341">
        <v>1283.875</v>
      </c>
      <c r="L341" t="str">
        <f t="shared" si="38"/>
        <v>15NOV2025:04:00:00</v>
      </c>
      <c r="M341">
        <v>5</v>
      </c>
      <c r="N341">
        <f t="shared" si="39"/>
        <v>4.5842285000001084</v>
      </c>
      <c r="O341" t="str">
        <f t="shared" si="41"/>
        <v/>
      </c>
      <c r="P341">
        <f t="shared" si="42"/>
        <v>4.5842285000001084</v>
      </c>
      <c r="Q341" t="str">
        <f t="shared" si="43"/>
        <v/>
      </c>
      <c r="R341">
        <f t="shared" si="44"/>
        <v>1</v>
      </c>
      <c r="S341">
        <f t="shared" si="40"/>
        <v>0.32785806009969376</v>
      </c>
    </row>
    <row r="342" spans="1:19" x14ac:dyDescent="0.3">
      <c r="A342" t="s">
        <v>366</v>
      </c>
      <c r="B342">
        <v>1407.3154297000001</v>
      </c>
      <c r="C342">
        <v>1391.6800536999999</v>
      </c>
      <c r="D342">
        <v>1311.8648682</v>
      </c>
      <c r="E342">
        <v>1310.390625</v>
      </c>
      <c r="F342">
        <v>1167.8800048999999</v>
      </c>
      <c r="G342">
        <v>1369.3900146000001</v>
      </c>
      <c r="H342">
        <v>1310.5699463000001</v>
      </c>
      <c r="I342">
        <v>1226.6300048999999</v>
      </c>
      <c r="J342">
        <v>1268.6174315999999</v>
      </c>
      <c r="L342" t="str">
        <f t="shared" si="38"/>
        <v>15NOV2025:05:00:00</v>
      </c>
      <c r="M342">
        <v>6</v>
      </c>
      <c r="N342">
        <f t="shared" si="39"/>
        <v>-15.635376000000178</v>
      </c>
      <c r="O342">
        <f t="shared" si="41"/>
        <v>-15.635376000000178</v>
      </c>
      <c r="P342" t="str">
        <f t="shared" si="42"/>
        <v/>
      </c>
      <c r="Q342">
        <f t="shared" si="43"/>
        <v>1</v>
      </c>
      <c r="R342" t="str">
        <f t="shared" si="44"/>
        <v/>
      </c>
      <c r="S342">
        <f t="shared" si="40"/>
        <v>1.111007217716159</v>
      </c>
    </row>
    <row r="343" spans="1:19" x14ac:dyDescent="0.3">
      <c r="A343" t="s">
        <v>367</v>
      </c>
      <c r="B343">
        <v>1416.0715332</v>
      </c>
      <c r="C343">
        <v>1354.1800536999999</v>
      </c>
      <c r="D343">
        <v>1295.7126464999999</v>
      </c>
      <c r="E343">
        <v>1281.7543945</v>
      </c>
      <c r="F343">
        <v>1167.7600098</v>
      </c>
      <c r="G343">
        <v>1375.5799560999999</v>
      </c>
      <c r="H343">
        <v>1305.2700195</v>
      </c>
      <c r="I343">
        <v>1239.6199951000001</v>
      </c>
      <c r="J343">
        <v>1272.0574951000001</v>
      </c>
      <c r="L343" t="str">
        <f t="shared" si="38"/>
        <v>15NOV2025:06:00:00</v>
      </c>
      <c r="M343">
        <v>7</v>
      </c>
      <c r="N343">
        <f t="shared" si="39"/>
        <v>-61.891479500000059</v>
      </c>
      <c r="O343">
        <f t="shared" si="41"/>
        <v>-61.891479500000059</v>
      </c>
      <c r="P343" t="str">
        <f t="shared" si="42"/>
        <v/>
      </c>
      <c r="Q343">
        <f t="shared" si="43"/>
        <v>1</v>
      </c>
      <c r="R343" t="str">
        <f t="shared" si="44"/>
        <v/>
      </c>
      <c r="S343">
        <f t="shared" si="40"/>
        <v>4.3706464009017525</v>
      </c>
    </row>
    <row r="344" spans="1:19" x14ac:dyDescent="0.3">
      <c r="A344" t="s">
        <v>368</v>
      </c>
      <c r="B344">
        <v>1427.9887695</v>
      </c>
      <c r="C344">
        <v>1379.8199463000001</v>
      </c>
      <c r="D344">
        <v>1347.1348877</v>
      </c>
      <c r="E344">
        <v>1350.6335449000001</v>
      </c>
      <c r="F344">
        <v>1188.8199463000001</v>
      </c>
      <c r="G344">
        <v>1402.8900146000001</v>
      </c>
      <c r="H344">
        <v>1354.6800536999999</v>
      </c>
      <c r="I344">
        <v>1290.8399658000001</v>
      </c>
      <c r="J344">
        <v>1309.3074951000001</v>
      </c>
      <c r="L344" t="str">
        <f t="shared" si="38"/>
        <v>15NOV2025:07:00:00</v>
      </c>
      <c r="M344">
        <v>8</v>
      </c>
      <c r="N344">
        <f t="shared" si="39"/>
        <v>-48.168823199999906</v>
      </c>
      <c r="O344">
        <f t="shared" si="41"/>
        <v>-48.168823199999906</v>
      </c>
      <c r="P344" t="str">
        <f t="shared" si="42"/>
        <v/>
      </c>
      <c r="Q344">
        <f t="shared" si="43"/>
        <v>1</v>
      </c>
      <c r="R344" t="str">
        <f t="shared" si="44"/>
        <v/>
      </c>
      <c r="S344">
        <f t="shared" si="40"/>
        <v>3.3731934192217685</v>
      </c>
    </row>
    <row r="345" spans="1:19" x14ac:dyDescent="0.3">
      <c r="A345" t="s">
        <v>369</v>
      </c>
      <c r="B345">
        <v>1441.1065673999999</v>
      </c>
      <c r="C345">
        <v>1402.1899414</v>
      </c>
      <c r="D345">
        <v>1343.2584228999999</v>
      </c>
      <c r="E345">
        <v>1347.1171875</v>
      </c>
      <c r="F345">
        <v>1196.0999756000001</v>
      </c>
      <c r="G345">
        <v>1439.9399414</v>
      </c>
      <c r="H345">
        <v>1389.1199951000001</v>
      </c>
      <c r="I345">
        <v>1329.3699951000001</v>
      </c>
      <c r="J345">
        <v>1338.6325684000001</v>
      </c>
      <c r="L345" t="str">
        <f t="shared" si="38"/>
        <v>15NOV2025:08:00:00</v>
      </c>
      <c r="M345">
        <v>9</v>
      </c>
      <c r="N345">
        <f t="shared" si="39"/>
        <v>-38.916625999999951</v>
      </c>
      <c r="O345">
        <f t="shared" si="41"/>
        <v>-38.916625999999951</v>
      </c>
      <c r="P345" t="str">
        <f t="shared" si="42"/>
        <v/>
      </c>
      <c r="Q345">
        <f t="shared" si="43"/>
        <v>1</v>
      </c>
      <c r="R345" t="str">
        <f t="shared" si="44"/>
        <v/>
      </c>
      <c r="S345">
        <f t="shared" si="40"/>
        <v>2.7004682984834445</v>
      </c>
    </row>
    <row r="346" spans="1:19" x14ac:dyDescent="0.3">
      <c r="A346" t="s">
        <v>370</v>
      </c>
      <c r="B346">
        <v>1559.5074463000001</v>
      </c>
      <c r="C346">
        <v>1552.9499512</v>
      </c>
      <c r="D346">
        <v>1459.3454589999999</v>
      </c>
      <c r="E346">
        <v>1445.9310303</v>
      </c>
      <c r="F346">
        <v>1255.9499512</v>
      </c>
      <c r="G346">
        <v>1474.1199951000001</v>
      </c>
      <c r="H346">
        <v>1453.7700195</v>
      </c>
      <c r="I346">
        <v>1389.4200439000001</v>
      </c>
      <c r="J346">
        <v>1393.3149414</v>
      </c>
      <c r="L346" t="str">
        <f t="shared" si="38"/>
        <v>15NOV2025:09:00:00</v>
      </c>
      <c r="M346">
        <v>10</v>
      </c>
      <c r="N346">
        <f t="shared" si="39"/>
        <v>-6.5574951000000965</v>
      </c>
      <c r="O346">
        <f t="shared" si="41"/>
        <v>-6.5574951000000965</v>
      </c>
      <c r="P346" t="str">
        <f t="shared" si="42"/>
        <v/>
      </c>
      <c r="Q346">
        <f t="shared" si="43"/>
        <v>1</v>
      </c>
      <c r="R346" t="str">
        <f t="shared" si="44"/>
        <v/>
      </c>
      <c r="S346">
        <f t="shared" si="40"/>
        <v>0.42048501374956826</v>
      </c>
    </row>
    <row r="347" spans="1:19" x14ac:dyDescent="0.3">
      <c r="A347" t="s">
        <v>371</v>
      </c>
      <c r="B347">
        <v>2079.8876952999999</v>
      </c>
      <c r="C347">
        <v>1699.4699707</v>
      </c>
      <c r="D347">
        <v>1537.2003173999999</v>
      </c>
      <c r="E347">
        <v>1568.2922363</v>
      </c>
      <c r="F347">
        <v>1327.1199951000001</v>
      </c>
      <c r="G347">
        <v>1521.8100586</v>
      </c>
      <c r="H347">
        <v>1545.5799560999999</v>
      </c>
      <c r="I347">
        <v>1427.4899902</v>
      </c>
      <c r="J347">
        <v>1455.5</v>
      </c>
      <c r="L347" t="str">
        <f t="shared" si="38"/>
        <v>15NOV2025:10:00:00</v>
      </c>
      <c r="M347">
        <v>11</v>
      </c>
      <c r="N347">
        <f t="shared" si="39"/>
        <v>-380.41772459999993</v>
      </c>
      <c r="O347">
        <f t="shared" si="41"/>
        <v>-380.41772459999993</v>
      </c>
      <c r="P347" t="str">
        <f t="shared" si="42"/>
        <v/>
      </c>
      <c r="Q347">
        <f t="shared" si="43"/>
        <v>1</v>
      </c>
      <c r="R347" t="str">
        <f t="shared" si="44"/>
        <v/>
      </c>
      <c r="S347">
        <f t="shared" si="40"/>
        <v>18.290301224419188</v>
      </c>
    </row>
    <row r="348" spans="1:19" x14ac:dyDescent="0.3">
      <c r="A348" t="s">
        <v>372</v>
      </c>
      <c r="B348">
        <v>2196.2744140999998</v>
      </c>
      <c r="C348">
        <v>1733.5699463000001</v>
      </c>
      <c r="D348">
        <v>1676.1258545000001</v>
      </c>
      <c r="E348">
        <v>1757.8891602000001</v>
      </c>
      <c r="F348">
        <v>1367.3199463000001</v>
      </c>
      <c r="G348">
        <v>1544.2299805</v>
      </c>
      <c r="H348">
        <v>1625.5999756000001</v>
      </c>
      <c r="I348">
        <v>1494.9499512</v>
      </c>
      <c r="J348">
        <v>1508.0249022999999</v>
      </c>
      <c r="L348" t="str">
        <f t="shared" si="38"/>
        <v>15NOV2025:11:00:00</v>
      </c>
      <c r="M348">
        <v>12</v>
      </c>
      <c r="N348">
        <f t="shared" si="39"/>
        <v>-462.70446779999975</v>
      </c>
      <c r="O348">
        <f t="shared" si="41"/>
        <v>-462.70446779999975</v>
      </c>
      <c r="P348" t="str">
        <f t="shared" si="42"/>
        <v/>
      </c>
      <c r="Q348">
        <f t="shared" si="43"/>
        <v>1</v>
      </c>
      <c r="R348" t="str">
        <f t="shared" si="44"/>
        <v/>
      </c>
      <c r="S348">
        <f t="shared" si="40"/>
        <v>21.067698318090596</v>
      </c>
    </row>
    <row r="349" spans="1:19" x14ac:dyDescent="0.3">
      <c r="A349" t="s">
        <v>373</v>
      </c>
      <c r="B349">
        <v>1777.9572754000001</v>
      </c>
      <c r="C349">
        <v>1738.75</v>
      </c>
      <c r="D349">
        <v>1754.2631836</v>
      </c>
      <c r="E349">
        <v>1839.8192139</v>
      </c>
      <c r="F349">
        <v>1346.4599608999999</v>
      </c>
      <c r="G349">
        <v>1548.25</v>
      </c>
      <c r="H349">
        <v>1630.4499512</v>
      </c>
      <c r="I349">
        <v>1544.8100586</v>
      </c>
      <c r="J349">
        <v>1517.4925536999999</v>
      </c>
      <c r="L349" t="str">
        <f t="shared" si="38"/>
        <v>15NOV2025:12:00:00</v>
      </c>
      <c r="M349">
        <v>13</v>
      </c>
      <c r="N349">
        <f t="shared" si="39"/>
        <v>-39.207275400000071</v>
      </c>
      <c r="O349">
        <f t="shared" si="41"/>
        <v>-39.207275400000071</v>
      </c>
      <c r="P349" t="str">
        <f t="shared" si="42"/>
        <v/>
      </c>
      <c r="Q349">
        <f t="shared" si="43"/>
        <v>1</v>
      </c>
      <c r="R349" t="str">
        <f t="shared" si="44"/>
        <v/>
      </c>
      <c r="S349">
        <f t="shared" si="40"/>
        <v>2.2051865892660061</v>
      </c>
    </row>
    <row r="350" spans="1:19" x14ac:dyDescent="0.3">
      <c r="A350" t="s">
        <v>374</v>
      </c>
      <c r="B350">
        <v>1708.6972656</v>
      </c>
      <c r="C350">
        <v>1706.0999756000001</v>
      </c>
      <c r="D350">
        <v>1759.4498291</v>
      </c>
      <c r="E350">
        <v>1851.9261475000001</v>
      </c>
      <c r="F350">
        <v>1390.9399414</v>
      </c>
      <c r="G350">
        <v>1614.5899658000001</v>
      </c>
      <c r="H350">
        <v>1623.2900391000001</v>
      </c>
      <c r="I350">
        <v>1591.9699707</v>
      </c>
      <c r="J350">
        <v>1555.1975098</v>
      </c>
      <c r="L350" t="str">
        <f t="shared" si="38"/>
        <v>15NOV2025:13:00:00</v>
      </c>
      <c r="M350">
        <v>14</v>
      </c>
      <c r="N350">
        <f t="shared" si="39"/>
        <v>-2.5972899999999299</v>
      </c>
      <c r="O350">
        <f t="shared" si="41"/>
        <v>-2.5972899999999299</v>
      </c>
      <c r="P350" t="str">
        <f t="shared" si="42"/>
        <v/>
      </c>
      <c r="Q350">
        <f t="shared" si="43"/>
        <v>1</v>
      </c>
      <c r="R350" t="str">
        <f t="shared" si="44"/>
        <v/>
      </c>
      <c r="S350">
        <f t="shared" si="40"/>
        <v>0.15200410583485691</v>
      </c>
    </row>
    <row r="351" spans="1:19" x14ac:dyDescent="0.3">
      <c r="A351" t="s">
        <v>375</v>
      </c>
      <c r="B351">
        <v>1778.2276611</v>
      </c>
      <c r="C351">
        <v>1781.3000488</v>
      </c>
      <c r="D351">
        <v>1727.2126464999999</v>
      </c>
      <c r="E351">
        <v>1772.6905518000001</v>
      </c>
      <c r="F351">
        <v>1406.4200439000001</v>
      </c>
      <c r="G351">
        <v>1635.4100341999999</v>
      </c>
      <c r="H351">
        <v>1681.7900391000001</v>
      </c>
      <c r="I351">
        <v>1643.7800293</v>
      </c>
      <c r="J351">
        <v>1591.8500977000001</v>
      </c>
      <c r="L351" t="str">
        <f t="shared" si="38"/>
        <v>15NOV2025:14:00:00</v>
      </c>
      <c r="M351">
        <v>15</v>
      </c>
      <c r="N351">
        <f t="shared" si="39"/>
        <v>3.0723877000000357</v>
      </c>
      <c r="O351" t="str">
        <f t="shared" si="41"/>
        <v/>
      </c>
      <c r="P351">
        <f t="shared" si="42"/>
        <v>3.0723877000000357</v>
      </c>
      <c r="Q351" t="str">
        <f t="shared" si="43"/>
        <v/>
      </c>
      <c r="R351">
        <f t="shared" si="44"/>
        <v>1</v>
      </c>
      <c r="S351">
        <f t="shared" si="40"/>
        <v>0.17277808501187508</v>
      </c>
    </row>
    <row r="352" spans="1:19" x14ac:dyDescent="0.3">
      <c r="A352" t="s">
        <v>376</v>
      </c>
      <c r="B352">
        <v>1825.7543945</v>
      </c>
      <c r="C352">
        <v>1831.3699951000001</v>
      </c>
      <c r="D352">
        <v>1742.1097411999999</v>
      </c>
      <c r="E352">
        <v>1801.5568848</v>
      </c>
      <c r="F352">
        <v>1437.5100098</v>
      </c>
      <c r="G352">
        <v>1639.0300293</v>
      </c>
      <c r="H352">
        <v>1742.5</v>
      </c>
      <c r="I352">
        <v>1706.8599853999999</v>
      </c>
      <c r="J352">
        <v>1631.4749756000001</v>
      </c>
      <c r="L352" t="str">
        <f t="shared" si="38"/>
        <v>15NOV2025:15:00:00</v>
      </c>
      <c r="M352">
        <v>16</v>
      </c>
      <c r="N352">
        <f t="shared" si="39"/>
        <v>5.6156006000001071</v>
      </c>
      <c r="O352" t="str">
        <f t="shared" si="41"/>
        <v/>
      </c>
      <c r="P352">
        <f t="shared" si="42"/>
        <v>5.6156006000001071</v>
      </c>
      <c r="Q352" t="str">
        <f t="shared" si="43"/>
        <v/>
      </c>
      <c r="R352">
        <f t="shared" si="44"/>
        <v>1</v>
      </c>
      <c r="S352">
        <f t="shared" si="40"/>
        <v>0.30757700033021101</v>
      </c>
    </row>
    <row r="353" spans="1:19" x14ac:dyDescent="0.3">
      <c r="A353" t="s">
        <v>377</v>
      </c>
      <c r="B353">
        <v>1868.402832</v>
      </c>
      <c r="C353">
        <v>1862.4499512</v>
      </c>
      <c r="D353">
        <v>1756.2402344</v>
      </c>
      <c r="E353">
        <v>1812.4172363</v>
      </c>
      <c r="F353">
        <v>1497.5999756000001</v>
      </c>
      <c r="G353">
        <v>1669.3900146000001</v>
      </c>
      <c r="H353">
        <v>1805.9899902</v>
      </c>
      <c r="I353">
        <v>1755.2199707</v>
      </c>
      <c r="J353">
        <v>1682.0500488</v>
      </c>
      <c r="L353" t="str">
        <f t="shared" si="38"/>
        <v>15NOV2025:16:00:00</v>
      </c>
      <c r="M353">
        <v>17</v>
      </c>
      <c r="N353">
        <f t="shared" si="39"/>
        <v>-5.9528808000000026</v>
      </c>
      <c r="O353">
        <f t="shared" si="41"/>
        <v>-5.9528808000000026</v>
      </c>
      <c r="P353" t="str">
        <f t="shared" si="42"/>
        <v/>
      </c>
      <c r="Q353">
        <f t="shared" si="43"/>
        <v>1</v>
      </c>
      <c r="R353" t="str">
        <f t="shared" si="44"/>
        <v/>
      </c>
      <c r="S353">
        <f t="shared" si="40"/>
        <v>0.31860799491659098</v>
      </c>
    </row>
    <row r="354" spans="1:19" x14ac:dyDescent="0.3">
      <c r="A354" t="s">
        <v>378</v>
      </c>
      <c r="B354">
        <v>1919.2399902</v>
      </c>
      <c r="C354">
        <v>1842.1700439000001</v>
      </c>
      <c r="D354">
        <v>1799.9210204999999</v>
      </c>
      <c r="E354">
        <v>1837.4870605000001</v>
      </c>
      <c r="F354">
        <v>1556.4300536999999</v>
      </c>
      <c r="G354">
        <v>1685.3100586</v>
      </c>
      <c r="H354">
        <v>1846.2700195</v>
      </c>
      <c r="I354">
        <v>1783.0699463000001</v>
      </c>
      <c r="J354">
        <v>1717.7700195</v>
      </c>
      <c r="L354" t="str">
        <f t="shared" si="38"/>
        <v>15NOV2025:17:00:00</v>
      </c>
      <c r="M354">
        <v>18</v>
      </c>
      <c r="N354">
        <f t="shared" si="39"/>
        <v>-77.069946299999856</v>
      </c>
      <c r="O354">
        <f t="shared" si="41"/>
        <v>-77.069946299999856</v>
      </c>
      <c r="P354" t="str">
        <f t="shared" si="42"/>
        <v/>
      </c>
      <c r="Q354">
        <f t="shared" si="43"/>
        <v>1</v>
      </c>
      <c r="R354" t="str">
        <f t="shared" si="44"/>
        <v/>
      </c>
      <c r="S354">
        <f t="shared" si="40"/>
        <v>4.0156492514502347</v>
      </c>
    </row>
    <row r="355" spans="1:19" x14ac:dyDescent="0.3">
      <c r="A355" t="s">
        <v>379</v>
      </c>
      <c r="B355">
        <v>1923.2700195</v>
      </c>
      <c r="C355">
        <v>1833.2399902</v>
      </c>
      <c r="D355">
        <v>1823.7969971</v>
      </c>
      <c r="E355">
        <v>1842.71875</v>
      </c>
      <c r="F355">
        <v>1545.8800048999999</v>
      </c>
      <c r="G355">
        <v>1666.4000243999999</v>
      </c>
      <c r="H355">
        <v>1830.6400146000001</v>
      </c>
      <c r="I355">
        <v>1768.7299805</v>
      </c>
      <c r="J355">
        <v>1702.9124756000001</v>
      </c>
      <c r="L355" t="str">
        <f t="shared" si="38"/>
        <v>15NOV2025:18:00:00</v>
      </c>
      <c r="M355">
        <v>19</v>
      </c>
      <c r="N355">
        <f t="shared" si="39"/>
        <v>-90.030029300000024</v>
      </c>
      <c r="O355">
        <f t="shared" si="41"/>
        <v>-90.030029300000024</v>
      </c>
      <c r="P355" t="str">
        <f t="shared" si="42"/>
        <v/>
      </c>
      <c r="Q355">
        <f t="shared" si="43"/>
        <v>1</v>
      </c>
      <c r="R355" t="str">
        <f t="shared" si="44"/>
        <v/>
      </c>
      <c r="S355">
        <f t="shared" si="40"/>
        <v>4.6810914945476814</v>
      </c>
    </row>
    <row r="356" spans="1:19" x14ac:dyDescent="0.3">
      <c r="A356" t="s">
        <v>380</v>
      </c>
      <c r="B356">
        <v>1912.4703368999999</v>
      </c>
      <c r="C356">
        <v>1823.4799805</v>
      </c>
      <c r="D356">
        <v>1867.7047118999999</v>
      </c>
      <c r="E356">
        <v>1860.3969727000001</v>
      </c>
      <c r="F356">
        <v>1532.0300293</v>
      </c>
      <c r="G356">
        <v>1658.7099608999999</v>
      </c>
      <c r="H356">
        <v>1811.2099608999999</v>
      </c>
      <c r="I356">
        <v>1738.2700195</v>
      </c>
      <c r="J356">
        <v>1685.0550536999999</v>
      </c>
      <c r="L356" t="str">
        <f t="shared" si="38"/>
        <v>15NOV2025:19:00:00</v>
      </c>
      <c r="M356">
        <v>20</v>
      </c>
      <c r="N356">
        <f t="shared" si="39"/>
        <v>-88.990356399999882</v>
      </c>
      <c r="O356">
        <f t="shared" si="41"/>
        <v>-88.990356399999882</v>
      </c>
      <c r="P356" t="str">
        <f t="shared" si="42"/>
        <v/>
      </c>
      <c r="Q356">
        <f t="shared" si="43"/>
        <v>1</v>
      </c>
      <c r="R356" t="str">
        <f t="shared" si="44"/>
        <v/>
      </c>
      <c r="S356">
        <f t="shared" si="40"/>
        <v>4.653162701819884</v>
      </c>
    </row>
    <row r="357" spans="1:19" x14ac:dyDescent="0.3">
      <c r="A357" t="s">
        <v>381</v>
      </c>
      <c r="B357">
        <v>1779.9534911999999</v>
      </c>
      <c r="C357">
        <v>1779.8499756000001</v>
      </c>
      <c r="D357">
        <v>1801.1497803</v>
      </c>
      <c r="E357">
        <v>1792.2673339999999</v>
      </c>
      <c r="F357">
        <v>1495.9599608999999</v>
      </c>
      <c r="G357">
        <v>1615.0799560999999</v>
      </c>
      <c r="H357">
        <v>1736.2600098</v>
      </c>
      <c r="I357">
        <v>1672.9000243999999</v>
      </c>
      <c r="J357">
        <v>1630.0499268000001</v>
      </c>
      <c r="L357" t="str">
        <f t="shared" si="38"/>
        <v>15NOV2025:20:00:00</v>
      </c>
      <c r="M357">
        <v>21</v>
      </c>
      <c r="N357">
        <f t="shared" si="39"/>
        <v>-0.10351559999980964</v>
      </c>
      <c r="O357">
        <f t="shared" si="41"/>
        <v>-0.10351559999980964</v>
      </c>
      <c r="P357" t="str">
        <f t="shared" si="42"/>
        <v/>
      </c>
      <c r="Q357">
        <f t="shared" si="43"/>
        <v>1</v>
      </c>
      <c r="R357" t="str">
        <f t="shared" si="44"/>
        <v/>
      </c>
      <c r="S357">
        <f t="shared" si="40"/>
        <v>5.8156351001071391E-3</v>
      </c>
    </row>
    <row r="358" spans="1:19" x14ac:dyDescent="0.3">
      <c r="A358" t="s">
        <v>382</v>
      </c>
      <c r="B358">
        <v>1756.2556152</v>
      </c>
      <c r="C358">
        <v>1754.4799805</v>
      </c>
      <c r="D358">
        <v>1744.1563721</v>
      </c>
      <c r="E358">
        <v>1737.6513672000001</v>
      </c>
      <c r="F358">
        <v>1453.6999512</v>
      </c>
      <c r="G358">
        <v>1581.7399902</v>
      </c>
      <c r="H358">
        <v>1655.8000488</v>
      </c>
      <c r="I358">
        <v>1605.7700195</v>
      </c>
      <c r="J358">
        <v>1574.2525635</v>
      </c>
      <c r="L358" t="str">
        <f t="shared" si="38"/>
        <v>15NOV2025:21:00:00</v>
      </c>
      <c r="M358">
        <v>22</v>
      </c>
      <c r="N358">
        <f t="shared" si="39"/>
        <v>-1.775634699999955</v>
      </c>
      <c r="O358">
        <f t="shared" si="41"/>
        <v>-1.775634699999955</v>
      </c>
      <c r="P358" t="str">
        <f t="shared" si="42"/>
        <v/>
      </c>
      <c r="Q358">
        <f t="shared" si="43"/>
        <v>1</v>
      </c>
      <c r="R358" t="str">
        <f t="shared" si="44"/>
        <v/>
      </c>
      <c r="S358">
        <f t="shared" si="40"/>
        <v>0.10110343190548308</v>
      </c>
    </row>
    <row r="359" spans="1:19" x14ac:dyDescent="0.3">
      <c r="A359" t="s">
        <v>383</v>
      </c>
      <c r="B359">
        <v>1708.1307373</v>
      </c>
      <c r="C359">
        <v>1704.5100098</v>
      </c>
      <c r="D359">
        <v>1714.2591553</v>
      </c>
      <c r="E359">
        <v>1711.5286865</v>
      </c>
      <c r="F359">
        <v>1410.9100341999999</v>
      </c>
      <c r="G359">
        <v>1522.1800536999999</v>
      </c>
      <c r="H359">
        <v>1598.4200439000001</v>
      </c>
      <c r="I359">
        <v>1534.3399658000001</v>
      </c>
      <c r="J359">
        <v>1516.4625243999999</v>
      </c>
      <c r="L359" t="str">
        <f t="shared" si="38"/>
        <v>15NOV2025:22:00:00</v>
      </c>
      <c r="M359">
        <v>23</v>
      </c>
      <c r="N359">
        <f t="shared" si="39"/>
        <v>-3.6207274999999299</v>
      </c>
      <c r="O359">
        <f t="shared" si="41"/>
        <v>-3.6207274999999299</v>
      </c>
      <c r="P359" t="str">
        <f t="shared" si="42"/>
        <v/>
      </c>
      <c r="Q359">
        <f t="shared" si="43"/>
        <v>1</v>
      </c>
      <c r="R359" t="str">
        <f t="shared" si="44"/>
        <v/>
      </c>
      <c r="S359">
        <f t="shared" si="40"/>
        <v>0.21197016252533013</v>
      </c>
    </row>
    <row r="360" spans="1:19" x14ac:dyDescent="0.3">
      <c r="A360" t="s">
        <v>384</v>
      </c>
      <c r="B360">
        <v>1629.5501709</v>
      </c>
      <c r="C360">
        <v>1639.8299560999999</v>
      </c>
      <c r="D360">
        <v>1614.9960937999999</v>
      </c>
      <c r="E360">
        <v>1618.5218506000001</v>
      </c>
      <c r="F360">
        <v>1337.6099853999999</v>
      </c>
      <c r="G360">
        <v>1464.6500243999999</v>
      </c>
      <c r="H360">
        <v>1527.9499512</v>
      </c>
      <c r="I360">
        <v>1454.2600098</v>
      </c>
      <c r="J360">
        <v>1446.1174315999999</v>
      </c>
      <c r="L360" t="str">
        <f t="shared" ref="L360:L423" si="45">A360</f>
        <v>15NOV2025:23:00:00</v>
      </c>
      <c r="M360">
        <v>24</v>
      </c>
      <c r="N360">
        <f t="shared" ref="N360:N423" si="46">C360-B360</f>
        <v>10.279785199999878</v>
      </c>
      <c r="O360" t="str">
        <f t="shared" si="41"/>
        <v/>
      </c>
      <c r="P360">
        <f t="shared" si="42"/>
        <v>10.279785199999878</v>
      </c>
      <c r="Q360" t="str">
        <f t="shared" si="43"/>
        <v/>
      </c>
      <c r="R360">
        <f t="shared" si="44"/>
        <v>1</v>
      </c>
      <c r="S360">
        <f t="shared" ref="S360:S423" si="47">ABS((B360-C360)/B360)*100</f>
        <v>0.63083575968221683</v>
      </c>
    </row>
    <row r="361" spans="1:19" x14ac:dyDescent="0.3">
      <c r="A361" t="s">
        <v>385</v>
      </c>
      <c r="B361">
        <v>1550.3786620999999</v>
      </c>
      <c r="C361">
        <v>1544.0899658000001</v>
      </c>
      <c r="D361">
        <v>1550.473999</v>
      </c>
      <c r="E361">
        <v>1562.9208983999999</v>
      </c>
      <c r="F361">
        <v>1283.8100586</v>
      </c>
      <c r="G361">
        <v>1425.0400391000001</v>
      </c>
      <c r="H361">
        <v>1449.4100341999999</v>
      </c>
      <c r="I361">
        <v>1368.7399902</v>
      </c>
      <c r="J361">
        <v>1381.75</v>
      </c>
      <c r="L361" t="str">
        <f t="shared" si="45"/>
        <v>16NOV2025:00:00:00</v>
      </c>
      <c r="M361">
        <v>1</v>
      </c>
      <c r="N361">
        <f t="shared" si="46"/>
        <v>-6.2886962999998559</v>
      </c>
      <c r="O361">
        <f t="shared" si="41"/>
        <v>-6.2886962999998559</v>
      </c>
      <c r="P361" t="str">
        <f t="shared" si="42"/>
        <v/>
      </c>
      <c r="Q361">
        <f t="shared" si="43"/>
        <v>1</v>
      </c>
      <c r="R361" t="str">
        <f t="shared" si="44"/>
        <v/>
      </c>
      <c r="S361">
        <f t="shared" si="47"/>
        <v>0.40562324893466783</v>
      </c>
    </row>
    <row r="362" spans="1:19" x14ac:dyDescent="0.3">
      <c r="A362" t="s">
        <v>386</v>
      </c>
      <c r="B362">
        <v>1467.1315918</v>
      </c>
      <c r="C362">
        <v>1256.8699951000001</v>
      </c>
      <c r="D362">
        <v>1465.7541504000001</v>
      </c>
      <c r="E362">
        <v>1479.2095947</v>
      </c>
      <c r="F362">
        <v>1256.8699951000001</v>
      </c>
      <c r="G362">
        <v>1374.9599608999999</v>
      </c>
      <c r="H362">
        <v>1429.9399414</v>
      </c>
      <c r="I362">
        <v>1336.5100098</v>
      </c>
      <c r="J362">
        <v>1349.5700684000001</v>
      </c>
      <c r="L362" t="str">
        <f t="shared" si="45"/>
        <v>16NOV2025:01:00:00</v>
      </c>
      <c r="M362">
        <v>2</v>
      </c>
      <c r="N362">
        <f t="shared" si="46"/>
        <v>-210.26159669999993</v>
      </c>
      <c r="O362">
        <f t="shared" si="41"/>
        <v>-210.26159669999993</v>
      </c>
      <c r="P362" t="str">
        <f t="shared" si="42"/>
        <v/>
      </c>
      <c r="Q362">
        <f t="shared" si="43"/>
        <v>1</v>
      </c>
      <c r="R362" t="str">
        <f t="shared" si="44"/>
        <v/>
      </c>
      <c r="S362">
        <f t="shared" si="47"/>
        <v>14.331474959382026</v>
      </c>
    </row>
    <row r="363" spans="1:19" x14ac:dyDescent="0.3">
      <c r="A363" t="s">
        <v>387</v>
      </c>
      <c r="B363">
        <v>1404.7519531</v>
      </c>
      <c r="C363">
        <v>1225.8900146000001</v>
      </c>
      <c r="D363">
        <v>1436.3793945</v>
      </c>
      <c r="E363">
        <v>1454.3798827999999</v>
      </c>
      <c r="F363">
        <v>1225.8900146000001</v>
      </c>
      <c r="G363">
        <v>1349.4100341999999</v>
      </c>
      <c r="H363">
        <v>1382.7199707</v>
      </c>
      <c r="I363">
        <v>1271.3399658000001</v>
      </c>
      <c r="J363">
        <v>1307.3399658000001</v>
      </c>
      <c r="L363" t="str">
        <f t="shared" si="45"/>
        <v>16NOV2025:02:00:00</v>
      </c>
      <c r="M363">
        <v>3</v>
      </c>
      <c r="N363">
        <f t="shared" si="46"/>
        <v>-178.86193849999995</v>
      </c>
      <c r="O363">
        <f t="shared" si="41"/>
        <v>-178.86193849999995</v>
      </c>
      <c r="P363" t="str">
        <f t="shared" si="42"/>
        <v/>
      </c>
      <c r="Q363">
        <f t="shared" si="43"/>
        <v>1</v>
      </c>
      <c r="R363" t="str">
        <f t="shared" si="44"/>
        <v/>
      </c>
      <c r="S363">
        <f t="shared" si="47"/>
        <v>12.732634975540577</v>
      </c>
    </row>
    <row r="364" spans="1:19" x14ac:dyDescent="0.3">
      <c r="A364" t="s">
        <v>388</v>
      </c>
      <c r="B364">
        <v>1424.4904785000001</v>
      </c>
      <c r="C364">
        <v>1216.1300048999999</v>
      </c>
      <c r="D364">
        <v>1425.9157714999999</v>
      </c>
      <c r="E364">
        <v>1452.7591553</v>
      </c>
      <c r="F364">
        <v>1216.1300048999999</v>
      </c>
      <c r="G364">
        <v>1331.4899902</v>
      </c>
      <c r="H364">
        <v>1348.6300048999999</v>
      </c>
      <c r="I364">
        <v>1240.9399414</v>
      </c>
      <c r="J364">
        <v>1284.2974853999999</v>
      </c>
      <c r="L364" t="str">
        <f t="shared" si="45"/>
        <v>16NOV2025:03:00:00</v>
      </c>
      <c r="M364">
        <v>4</v>
      </c>
      <c r="N364">
        <f t="shared" si="46"/>
        <v>-208.3604736000002</v>
      </c>
      <c r="O364">
        <f t="shared" si="41"/>
        <v>-208.3604736000002</v>
      </c>
      <c r="P364" t="str">
        <f t="shared" si="42"/>
        <v/>
      </c>
      <c r="Q364">
        <f t="shared" si="43"/>
        <v>1</v>
      </c>
      <c r="R364" t="str">
        <f t="shared" si="44"/>
        <v/>
      </c>
      <c r="S364">
        <f t="shared" si="47"/>
        <v>14.627017642083887</v>
      </c>
    </row>
    <row r="365" spans="1:19" x14ac:dyDescent="0.3">
      <c r="A365" t="s">
        <v>389</v>
      </c>
      <c r="B365">
        <v>1389.3010254000001</v>
      </c>
      <c r="C365">
        <v>1189.5300293</v>
      </c>
      <c r="D365">
        <v>1382.3553466999999</v>
      </c>
      <c r="E365">
        <v>1394.0056152</v>
      </c>
      <c r="F365">
        <v>1189.5300293</v>
      </c>
      <c r="G365">
        <v>1320.4399414</v>
      </c>
      <c r="H365">
        <v>1323.2800293</v>
      </c>
      <c r="I365">
        <v>1214.4399414</v>
      </c>
      <c r="J365">
        <v>1261.9224853999999</v>
      </c>
      <c r="L365" t="str">
        <f t="shared" si="45"/>
        <v>16NOV2025:04:00:00</v>
      </c>
      <c r="M365">
        <v>5</v>
      </c>
      <c r="N365">
        <f t="shared" si="46"/>
        <v>-199.77099610000005</v>
      </c>
      <c r="O365">
        <f t="shared" si="41"/>
        <v>-199.77099610000005</v>
      </c>
      <c r="P365" t="str">
        <f t="shared" si="42"/>
        <v/>
      </c>
      <c r="Q365">
        <f t="shared" si="43"/>
        <v>1</v>
      </c>
      <c r="R365" t="str">
        <f t="shared" si="44"/>
        <v/>
      </c>
      <c r="S365">
        <f t="shared" si="47"/>
        <v>14.379244846701459</v>
      </c>
    </row>
    <row r="366" spans="1:19" x14ac:dyDescent="0.3">
      <c r="A366" t="s">
        <v>390</v>
      </c>
      <c r="B366">
        <v>1371.5672606999999</v>
      </c>
      <c r="C366">
        <v>1168.5999756000001</v>
      </c>
      <c r="D366">
        <v>1347.6384277</v>
      </c>
      <c r="E366">
        <v>1387.3869629000001</v>
      </c>
      <c r="F366">
        <v>1168.5999756000001</v>
      </c>
      <c r="G366">
        <v>1305</v>
      </c>
      <c r="H366">
        <v>1308.3399658000001</v>
      </c>
      <c r="I366">
        <v>1214.25</v>
      </c>
      <c r="J366">
        <v>1249.0474853999999</v>
      </c>
      <c r="L366" t="str">
        <f t="shared" si="45"/>
        <v>16NOV2025:05:00:00</v>
      </c>
      <c r="M366">
        <v>6</v>
      </c>
      <c r="N366">
        <f t="shared" si="46"/>
        <v>-202.9672850999998</v>
      </c>
      <c r="O366">
        <f t="shared" si="41"/>
        <v>-202.9672850999998</v>
      </c>
      <c r="P366" t="str">
        <f t="shared" si="42"/>
        <v/>
      </c>
      <c r="Q366">
        <f t="shared" si="43"/>
        <v>1</v>
      </c>
      <c r="R366" t="str">
        <f t="shared" si="44"/>
        <v/>
      </c>
      <c r="S366">
        <f t="shared" si="47"/>
        <v>14.798201365379077</v>
      </c>
    </row>
    <row r="367" spans="1:19" x14ac:dyDescent="0.3">
      <c r="A367" t="s">
        <v>391</v>
      </c>
      <c r="B367">
        <v>1391.1473389</v>
      </c>
      <c r="C367">
        <v>1166.6500243999999</v>
      </c>
      <c r="D367">
        <v>1307.9127197</v>
      </c>
      <c r="E367">
        <v>1327.3843993999999</v>
      </c>
      <c r="F367">
        <v>1166.6500243999999</v>
      </c>
      <c r="G367">
        <v>1307.0999756000001</v>
      </c>
      <c r="H367">
        <v>1295.9000243999999</v>
      </c>
      <c r="I367">
        <v>1246.1600341999999</v>
      </c>
      <c r="J367">
        <v>1253.9525146000001</v>
      </c>
      <c r="L367" t="str">
        <f t="shared" si="45"/>
        <v>16NOV2025:06:00:00</v>
      </c>
      <c r="M367">
        <v>7</v>
      </c>
      <c r="N367">
        <f t="shared" si="46"/>
        <v>-224.49731450000013</v>
      </c>
      <c r="O367">
        <f t="shared" si="41"/>
        <v>-224.49731450000013</v>
      </c>
      <c r="P367" t="str">
        <f t="shared" si="42"/>
        <v/>
      </c>
      <c r="Q367">
        <f t="shared" si="43"/>
        <v>1</v>
      </c>
      <c r="R367" t="str">
        <f t="shared" si="44"/>
        <v/>
      </c>
      <c r="S367">
        <f t="shared" si="47"/>
        <v>16.137565606639004</v>
      </c>
    </row>
    <row r="368" spans="1:19" x14ac:dyDescent="0.3">
      <c r="A368" t="s">
        <v>392</v>
      </c>
      <c r="B368">
        <v>1436.7805175999999</v>
      </c>
      <c r="C368">
        <v>1202.4799805</v>
      </c>
      <c r="D368">
        <v>1367.4984131000001</v>
      </c>
      <c r="E368">
        <v>1409.1202393000001</v>
      </c>
      <c r="F368">
        <v>1202.4799805</v>
      </c>
      <c r="G368">
        <v>1329.1999512</v>
      </c>
      <c r="H368">
        <v>1330.5699463000001</v>
      </c>
      <c r="I368">
        <v>1295.8499756000001</v>
      </c>
      <c r="J368">
        <v>1289.5250243999999</v>
      </c>
      <c r="L368" t="str">
        <f t="shared" si="45"/>
        <v>16NOV2025:07:00:00</v>
      </c>
      <c r="M368">
        <v>8</v>
      </c>
      <c r="N368">
        <f t="shared" si="46"/>
        <v>-234.30053709999993</v>
      </c>
      <c r="O368">
        <f t="shared" si="41"/>
        <v>-234.30053709999993</v>
      </c>
      <c r="P368" t="str">
        <f t="shared" si="42"/>
        <v/>
      </c>
      <c r="Q368">
        <f t="shared" si="43"/>
        <v>1</v>
      </c>
      <c r="R368" t="str">
        <f t="shared" si="44"/>
        <v/>
      </c>
      <c r="S368">
        <f t="shared" si="47"/>
        <v>16.30732977166031</v>
      </c>
    </row>
    <row r="369" spans="1:19" x14ac:dyDescent="0.3">
      <c r="A369" t="s">
        <v>393</v>
      </c>
      <c r="B369">
        <v>1463.6376952999999</v>
      </c>
      <c r="C369">
        <v>1224.3000488</v>
      </c>
      <c r="D369">
        <v>1361.1977539</v>
      </c>
      <c r="E369">
        <v>1383.8635254000001</v>
      </c>
      <c r="F369">
        <v>1224.3000488</v>
      </c>
      <c r="G369">
        <v>1338.9499512</v>
      </c>
      <c r="H369">
        <v>1382.4200439000001</v>
      </c>
      <c r="I369">
        <v>1337.6300048999999</v>
      </c>
      <c r="J369">
        <v>1320.8249512</v>
      </c>
      <c r="L369" t="str">
        <f t="shared" si="45"/>
        <v>16NOV2025:08:00:00</v>
      </c>
      <c r="M369">
        <v>9</v>
      </c>
      <c r="N369">
        <f t="shared" si="46"/>
        <v>-239.33764649999989</v>
      </c>
      <c r="O369">
        <f t="shared" si="41"/>
        <v>-239.33764649999989</v>
      </c>
      <c r="P369" t="str">
        <f t="shared" si="42"/>
        <v/>
      </c>
      <c r="Q369">
        <f t="shared" si="43"/>
        <v>1</v>
      </c>
      <c r="R369" t="str">
        <f t="shared" si="44"/>
        <v/>
      </c>
      <c r="S369">
        <f t="shared" si="47"/>
        <v>16.352246684309616</v>
      </c>
    </row>
    <row r="370" spans="1:19" x14ac:dyDescent="0.3">
      <c r="A370" t="s">
        <v>394</v>
      </c>
      <c r="B370">
        <v>1572.4207764</v>
      </c>
      <c r="C370">
        <v>1316.3100586</v>
      </c>
      <c r="D370">
        <v>1473.8680420000001</v>
      </c>
      <c r="E370">
        <v>1474.4150391000001</v>
      </c>
      <c r="F370">
        <v>1316.3100586</v>
      </c>
      <c r="G370">
        <v>1371.9799805</v>
      </c>
      <c r="H370">
        <v>1515.3800048999999</v>
      </c>
      <c r="I370">
        <v>1422.9100341999999</v>
      </c>
      <c r="J370">
        <v>1406.6450195</v>
      </c>
      <c r="L370" t="str">
        <f t="shared" si="45"/>
        <v>16NOV2025:09:00:00</v>
      </c>
      <c r="M370">
        <v>10</v>
      </c>
      <c r="N370">
        <f t="shared" si="46"/>
        <v>-256.11071779999997</v>
      </c>
      <c r="O370">
        <f t="shared" si="41"/>
        <v>-256.11071779999997</v>
      </c>
      <c r="P370" t="str">
        <f t="shared" si="42"/>
        <v/>
      </c>
      <c r="Q370">
        <f t="shared" si="43"/>
        <v>1</v>
      </c>
      <c r="R370" t="str">
        <f t="shared" si="44"/>
        <v/>
      </c>
      <c r="S370">
        <f t="shared" si="47"/>
        <v>16.28767068229384</v>
      </c>
    </row>
    <row r="371" spans="1:19" x14ac:dyDescent="0.3">
      <c r="A371" t="s">
        <v>395</v>
      </c>
      <c r="B371">
        <v>1955.5963135</v>
      </c>
      <c r="C371">
        <v>1441.8800048999999</v>
      </c>
      <c r="D371">
        <v>1688.9793701000001</v>
      </c>
      <c r="E371">
        <v>1733.0433350000001</v>
      </c>
      <c r="F371">
        <v>1441.8800048999999</v>
      </c>
      <c r="G371">
        <v>1395.3299560999999</v>
      </c>
      <c r="H371">
        <v>1632.7700195</v>
      </c>
      <c r="I371">
        <v>1478.5100098</v>
      </c>
      <c r="J371">
        <v>1487.1225586</v>
      </c>
      <c r="L371" t="str">
        <f t="shared" si="45"/>
        <v>16NOV2025:10:00:00</v>
      </c>
      <c r="M371">
        <v>11</v>
      </c>
      <c r="N371">
        <f t="shared" si="46"/>
        <v>-513.71630860000005</v>
      </c>
      <c r="O371">
        <f t="shared" si="41"/>
        <v>-513.71630860000005</v>
      </c>
      <c r="P371" t="str">
        <f t="shared" si="42"/>
        <v/>
      </c>
      <c r="Q371">
        <f t="shared" si="43"/>
        <v>1</v>
      </c>
      <c r="R371" t="str">
        <f t="shared" si="44"/>
        <v/>
      </c>
      <c r="S371">
        <f t="shared" si="47"/>
        <v>26.269036459809218</v>
      </c>
    </row>
    <row r="372" spans="1:19" x14ac:dyDescent="0.3">
      <c r="A372" t="s">
        <v>396</v>
      </c>
      <c r="B372">
        <v>2031.588501</v>
      </c>
      <c r="C372">
        <v>1497.4499512</v>
      </c>
      <c r="D372">
        <v>1756.1309814000001</v>
      </c>
      <c r="E372">
        <v>1816.6257324000001</v>
      </c>
      <c r="F372">
        <v>1497.4499512</v>
      </c>
      <c r="G372">
        <v>1397.8399658000001</v>
      </c>
      <c r="H372">
        <v>1704.7700195</v>
      </c>
      <c r="I372">
        <v>1536.9799805</v>
      </c>
      <c r="J372">
        <v>1534.2600098</v>
      </c>
      <c r="L372" t="str">
        <f t="shared" si="45"/>
        <v>16NOV2025:11:00:00</v>
      </c>
      <c r="M372">
        <v>12</v>
      </c>
      <c r="N372">
        <f t="shared" si="46"/>
        <v>-534.13854979999996</v>
      </c>
      <c r="O372">
        <f t="shared" si="41"/>
        <v>-534.13854979999996</v>
      </c>
      <c r="P372" t="str">
        <f t="shared" si="42"/>
        <v/>
      </c>
      <c r="Q372">
        <f t="shared" si="43"/>
        <v>1</v>
      </c>
      <c r="R372" t="str">
        <f t="shared" si="44"/>
        <v/>
      </c>
      <c r="S372">
        <f t="shared" si="47"/>
        <v>26.291670263790294</v>
      </c>
    </row>
    <row r="373" spans="1:19" x14ac:dyDescent="0.3">
      <c r="A373" t="s">
        <v>397</v>
      </c>
      <c r="B373">
        <v>1699.6134033000001</v>
      </c>
      <c r="C373">
        <v>1476.5</v>
      </c>
      <c r="D373">
        <v>1697.2026367000001</v>
      </c>
      <c r="E373">
        <v>1790.8775635</v>
      </c>
      <c r="F373">
        <v>1476.5</v>
      </c>
      <c r="G373">
        <v>1383.5600586</v>
      </c>
      <c r="H373">
        <v>1727.6700439000001</v>
      </c>
      <c r="I373">
        <v>1616.0799560999999</v>
      </c>
      <c r="J373">
        <v>1550.9525146000001</v>
      </c>
      <c r="L373" t="str">
        <f t="shared" si="45"/>
        <v>16NOV2025:12:00:00</v>
      </c>
      <c r="M373">
        <v>13</v>
      </c>
      <c r="N373">
        <f t="shared" si="46"/>
        <v>-223.11340330000007</v>
      </c>
      <c r="O373">
        <f t="shared" si="41"/>
        <v>-223.11340330000007</v>
      </c>
      <c r="P373" t="str">
        <f t="shared" si="42"/>
        <v/>
      </c>
      <c r="Q373">
        <f t="shared" si="43"/>
        <v>1</v>
      </c>
      <c r="R373" t="str">
        <f t="shared" si="44"/>
        <v/>
      </c>
      <c r="S373">
        <f t="shared" si="47"/>
        <v>13.127303118862152</v>
      </c>
    </row>
    <row r="374" spans="1:19" x14ac:dyDescent="0.3">
      <c r="A374" t="s">
        <v>398</v>
      </c>
      <c r="B374">
        <v>1821.1845702999999</v>
      </c>
      <c r="C374">
        <v>1520.4399414</v>
      </c>
      <c r="D374">
        <v>1677.2429199000001</v>
      </c>
      <c r="E374">
        <v>1775.3428954999999</v>
      </c>
      <c r="F374">
        <v>1520.4399414</v>
      </c>
      <c r="G374">
        <v>1419.5100098</v>
      </c>
      <c r="H374">
        <v>1746.5600586</v>
      </c>
      <c r="I374">
        <v>1701.6300048999999</v>
      </c>
      <c r="J374">
        <v>1597.0349120999999</v>
      </c>
      <c r="L374" t="str">
        <f t="shared" si="45"/>
        <v>16NOV2025:13:00:00</v>
      </c>
      <c r="M374">
        <v>14</v>
      </c>
      <c r="N374">
        <f t="shared" si="46"/>
        <v>-300.74462889999995</v>
      </c>
      <c r="O374">
        <f t="shared" si="41"/>
        <v>-300.74462889999995</v>
      </c>
      <c r="P374" t="str">
        <f t="shared" si="42"/>
        <v/>
      </c>
      <c r="Q374">
        <f t="shared" si="43"/>
        <v>1</v>
      </c>
      <c r="R374" t="str">
        <f t="shared" si="44"/>
        <v/>
      </c>
      <c r="S374">
        <f t="shared" si="47"/>
        <v>16.513682017987826</v>
      </c>
    </row>
    <row r="375" spans="1:19" x14ac:dyDescent="0.3">
      <c r="A375" t="s">
        <v>399</v>
      </c>
      <c r="B375">
        <v>1853.9440918</v>
      </c>
      <c r="C375">
        <v>1576.6400146000001</v>
      </c>
      <c r="D375">
        <v>1710.3963623</v>
      </c>
      <c r="E375">
        <v>1845.7834473</v>
      </c>
      <c r="F375">
        <v>1576.6400146000001</v>
      </c>
      <c r="G375">
        <v>1420.6600341999999</v>
      </c>
      <c r="H375">
        <v>1840.7099608999999</v>
      </c>
      <c r="I375">
        <v>1789.1199951000001</v>
      </c>
      <c r="J375">
        <v>1656.7824707</v>
      </c>
      <c r="L375" t="str">
        <f t="shared" si="45"/>
        <v>16NOV2025:14:00:00</v>
      </c>
      <c r="M375">
        <v>15</v>
      </c>
      <c r="N375">
        <f t="shared" si="46"/>
        <v>-277.30407719999994</v>
      </c>
      <c r="O375">
        <f t="shared" si="41"/>
        <v>-277.30407719999994</v>
      </c>
      <c r="P375" t="str">
        <f t="shared" si="42"/>
        <v/>
      </c>
      <c r="Q375">
        <f t="shared" si="43"/>
        <v>1</v>
      </c>
      <c r="R375" t="str">
        <f t="shared" si="44"/>
        <v/>
      </c>
      <c r="S375">
        <f t="shared" si="47"/>
        <v>14.95752101838004</v>
      </c>
    </row>
    <row r="376" spans="1:19" x14ac:dyDescent="0.3">
      <c r="A376" t="s">
        <v>400</v>
      </c>
      <c r="B376">
        <v>1912.9633789</v>
      </c>
      <c r="C376">
        <v>1591.7900391000001</v>
      </c>
      <c r="D376">
        <v>1713.0305175999999</v>
      </c>
      <c r="E376">
        <v>1858.2247314000001</v>
      </c>
      <c r="F376">
        <v>1591.7900391000001</v>
      </c>
      <c r="G376">
        <v>1421.0300293</v>
      </c>
      <c r="H376">
        <v>1871.8000488</v>
      </c>
      <c r="I376">
        <v>1856.6600341999999</v>
      </c>
      <c r="J376">
        <v>1685.3200684000001</v>
      </c>
      <c r="L376" t="str">
        <f t="shared" si="45"/>
        <v>16NOV2025:15:00:00</v>
      </c>
      <c r="M376">
        <v>16</v>
      </c>
      <c r="N376">
        <f t="shared" si="46"/>
        <v>-321.17333979999989</v>
      </c>
      <c r="O376">
        <f t="shared" si="41"/>
        <v>-321.17333979999989</v>
      </c>
      <c r="P376" t="str">
        <f t="shared" si="42"/>
        <v/>
      </c>
      <c r="Q376">
        <f t="shared" si="43"/>
        <v>1</v>
      </c>
      <c r="R376" t="str">
        <f t="shared" si="44"/>
        <v/>
      </c>
      <c r="S376">
        <f t="shared" si="47"/>
        <v>16.789309369041987</v>
      </c>
    </row>
    <row r="377" spans="1:19" x14ac:dyDescent="0.3">
      <c r="A377" t="s">
        <v>401</v>
      </c>
      <c r="B377">
        <v>1980.6053466999999</v>
      </c>
      <c r="C377">
        <v>1627.2600098</v>
      </c>
      <c r="D377">
        <v>1711.3858643000001</v>
      </c>
      <c r="E377">
        <v>1851.0469971</v>
      </c>
      <c r="F377">
        <v>1627.2600098</v>
      </c>
      <c r="G377">
        <v>1437.2399902</v>
      </c>
      <c r="H377">
        <v>1922.2700195</v>
      </c>
      <c r="I377">
        <v>1910.4399414</v>
      </c>
      <c r="J377">
        <v>1724.3024902</v>
      </c>
      <c r="L377" t="str">
        <f t="shared" si="45"/>
        <v>16NOV2025:16:00:00</v>
      </c>
      <c r="M377">
        <v>17</v>
      </c>
      <c r="N377">
        <f t="shared" si="46"/>
        <v>-353.34533689999989</v>
      </c>
      <c r="O377">
        <f t="shared" si="41"/>
        <v>-353.34533689999989</v>
      </c>
      <c r="P377" t="str">
        <f t="shared" si="42"/>
        <v/>
      </c>
      <c r="Q377">
        <f t="shared" si="43"/>
        <v>1</v>
      </c>
      <c r="R377" t="str">
        <f t="shared" si="44"/>
        <v/>
      </c>
      <c r="S377">
        <f t="shared" si="47"/>
        <v>17.840269768468957</v>
      </c>
    </row>
    <row r="378" spans="1:19" x14ac:dyDescent="0.3">
      <c r="A378" t="s">
        <v>402</v>
      </c>
      <c r="B378">
        <v>2000.0722656</v>
      </c>
      <c r="C378">
        <v>1701.3499756000001</v>
      </c>
      <c r="D378">
        <v>1817.5073242000001</v>
      </c>
      <c r="E378">
        <v>1893.3996582</v>
      </c>
      <c r="F378">
        <v>1701.3499756000001</v>
      </c>
      <c r="G378">
        <v>1451.1300048999999</v>
      </c>
      <c r="H378">
        <v>1962.6999512</v>
      </c>
      <c r="I378">
        <v>1937.7099608999999</v>
      </c>
      <c r="J378">
        <v>1763.2224120999999</v>
      </c>
      <c r="L378" t="str">
        <f t="shared" si="45"/>
        <v>16NOV2025:17:00:00</v>
      </c>
      <c r="M378">
        <v>18</v>
      </c>
      <c r="N378">
        <f t="shared" si="46"/>
        <v>-298.72228999999993</v>
      </c>
      <c r="O378">
        <f t="shared" si="41"/>
        <v>-298.72228999999993</v>
      </c>
      <c r="P378" t="str">
        <f t="shared" si="42"/>
        <v/>
      </c>
      <c r="Q378">
        <f t="shared" si="43"/>
        <v>1</v>
      </c>
      <c r="R378" t="str">
        <f t="shared" si="44"/>
        <v/>
      </c>
      <c r="S378">
        <f t="shared" si="47"/>
        <v>14.935574835861567</v>
      </c>
    </row>
    <row r="379" spans="1:19" x14ac:dyDescent="0.3">
      <c r="A379" t="s">
        <v>403</v>
      </c>
      <c r="B379">
        <v>1961.1392822</v>
      </c>
      <c r="C379">
        <v>1708.7800293</v>
      </c>
      <c r="D379">
        <v>1886.9934082</v>
      </c>
      <c r="E379">
        <v>1942.8658447</v>
      </c>
      <c r="F379">
        <v>1708.7800293</v>
      </c>
      <c r="G379">
        <v>1452.7600098</v>
      </c>
      <c r="H379">
        <v>1967.4499512</v>
      </c>
      <c r="I379">
        <v>1932.1700439000001</v>
      </c>
      <c r="J379">
        <v>1765.2900391000001</v>
      </c>
      <c r="L379" t="str">
        <f t="shared" si="45"/>
        <v>16NOV2025:18:00:00</v>
      </c>
      <c r="M379">
        <v>19</v>
      </c>
      <c r="N379">
        <f t="shared" si="46"/>
        <v>-252.3592529</v>
      </c>
      <c r="O379">
        <f t="shared" si="41"/>
        <v>-252.3592529</v>
      </c>
      <c r="P379" t="str">
        <f t="shared" si="42"/>
        <v/>
      </c>
      <c r="Q379">
        <f t="shared" si="43"/>
        <v>1</v>
      </c>
      <c r="R379" t="str">
        <f t="shared" si="44"/>
        <v/>
      </c>
      <c r="S379">
        <f t="shared" si="47"/>
        <v>12.867992354775748</v>
      </c>
    </row>
    <row r="380" spans="1:19" x14ac:dyDescent="0.3">
      <c r="A380" t="s">
        <v>404</v>
      </c>
      <c r="B380">
        <v>1967.7628173999999</v>
      </c>
      <c r="C380">
        <v>1708.5200195</v>
      </c>
      <c r="D380">
        <v>1924.9536132999999</v>
      </c>
      <c r="E380">
        <v>1973.9278564000001</v>
      </c>
      <c r="F380">
        <v>1708.5200195</v>
      </c>
      <c r="G380">
        <v>1447.6999512</v>
      </c>
      <c r="H380">
        <v>1967.9899902</v>
      </c>
      <c r="I380">
        <v>1903.6099853999999</v>
      </c>
      <c r="J380">
        <v>1756.9549560999999</v>
      </c>
      <c r="L380" t="str">
        <f t="shared" si="45"/>
        <v>16NOV2025:19:00:00</v>
      </c>
      <c r="M380">
        <v>20</v>
      </c>
      <c r="N380">
        <f t="shared" si="46"/>
        <v>-259.24279789999991</v>
      </c>
      <c r="O380">
        <f t="shared" si="41"/>
        <v>-259.24279789999991</v>
      </c>
      <c r="P380" t="str">
        <f t="shared" si="42"/>
        <v/>
      </c>
      <c r="Q380">
        <f t="shared" si="43"/>
        <v>1</v>
      </c>
      <c r="R380" t="str">
        <f t="shared" si="44"/>
        <v/>
      </c>
      <c r="S380">
        <f t="shared" si="47"/>
        <v>13.174494182308861</v>
      </c>
    </row>
    <row r="381" spans="1:19" x14ac:dyDescent="0.3">
      <c r="A381" t="s">
        <v>405</v>
      </c>
      <c r="B381">
        <v>1978.9343262</v>
      </c>
      <c r="C381">
        <v>1675.6300048999999</v>
      </c>
      <c r="D381">
        <v>1903.1964111</v>
      </c>
      <c r="E381">
        <v>1927.8729248</v>
      </c>
      <c r="F381">
        <v>1675.6300048999999</v>
      </c>
      <c r="G381">
        <v>1451.6199951000001</v>
      </c>
      <c r="H381">
        <v>1892.7299805</v>
      </c>
      <c r="I381">
        <v>1830.9499512</v>
      </c>
      <c r="J381">
        <v>1712.7324219</v>
      </c>
      <c r="L381" t="str">
        <f t="shared" si="45"/>
        <v>16NOV2025:20:00:00</v>
      </c>
      <c r="M381">
        <v>21</v>
      </c>
      <c r="N381">
        <f t="shared" si="46"/>
        <v>-303.30432130000008</v>
      </c>
      <c r="O381">
        <f t="shared" si="41"/>
        <v>-303.30432130000008</v>
      </c>
      <c r="P381" t="str">
        <f t="shared" si="42"/>
        <v/>
      </c>
      <c r="Q381">
        <f t="shared" si="43"/>
        <v>1</v>
      </c>
      <c r="R381" t="str">
        <f t="shared" si="44"/>
        <v/>
      </c>
      <c r="S381">
        <f t="shared" si="47"/>
        <v>15.326649160834597</v>
      </c>
    </row>
    <row r="382" spans="1:19" x14ac:dyDescent="0.3">
      <c r="A382" t="s">
        <v>406</v>
      </c>
      <c r="B382">
        <v>1919.7984618999999</v>
      </c>
      <c r="C382">
        <v>1634.8000488</v>
      </c>
      <c r="D382">
        <v>1876.1091309000001</v>
      </c>
      <c r="E382">
        <v>1908.1435547000001</v>
      </c>
      <c r="F382">
        <v>1634.8000488</v>
      </c>
      <c r="G382">
        <v>1441.9799805</v>
      </c>
      <c r="H382">
        <v>1825.0999756000001</v>
      </c>
      <c r="I382">
        <v>1755.7900391000001</v>
      </c>
      <c r="J382">
        <v>1664.4174805</v>
      </c>
      <c r="L382" t="str">
        <f t="shared" si="45"/>
        <v>16NOV2025:21:00:00</v>
      </c>
      <c r="M382">
        <v>22</v>
      </c>
      <c r="N382">
        <f t="shared" si="46"/>
        <v>-284.99841309999988</v>
      </c>
      <c r="O382">
        <f t="shared" si="41"/>
        <v>-284.99841309999988</v>
      </c>
      <c r="P382" t="str">
        <f t="shared" si="42"/>
        <v/>
      </c>
      <c r="Q382">
        <f t="shared" si="43"/>
        <v>1</v>
      </c>
      <c r="R382" t="str">
        <f t="shared" si="44"/>
        <v/>
      </c>
      <c r="S382">
        <f t="shared" si="47"/>
        <v>14.845225619044438</v>
      </c>
    </row>
    <row r="383" spans="1:19" x14ac:dyDescent="0.3">
      <c r="A383" t="s">
        <v>407</v>
      </c>
      <c r="B383">
        <v>1844.4309082</v>
      </c>
      <c r="C383">
        <v>1576.6800536999999</v>
      </c>
      <c r="D383">
        <v>1818.9467772999999</v>
      </c>
      <c r="E383">
        <v>1827.6108397999999</v>
      </c>
      <c r="F383">
        <v>1576.6800536999999</v>
      </c>
      <c r="G383">
        <v>1425.6500243999999</v>
      </c>
      <c r="H383">
        <v>1757.5200195</v>
      </c>
      <c r="I383">
        <v>1670.7700195</v>
      </c>
      <c r="J383">
        <v>1607.6550293</v>
      </c>
      <c r="L383" t="str">
        <f t="shared" si="45"/>
        <v>16NOV2025:22:00:00</v>
      </c>
      <c r="M383">
        <v>23</v>
      </c>
      <c r="N383">
        <f t="shared" si="46"/>
        <v>-267.75085450000006</v>
      </c>
      <c r="O383">
        <f t="shared" si="41"/>
        <v>-267.75085450000006</v>
      </c>
      <c r="P383" t="str">
        <f t="shared" si="42"/>
        <v/>
      </c>
      <c r="Q383">
        <f t="shared" si="43"/>
        <v>1</v>
      </c>
      <c r="R383" t="str">
        <f t="shared" si="44"/>
        <v/>
      </c>
      <c r="S383">
        <f t="shared" si="47"/>
        <v>14.516719130525797</v>
      </c>
    </row>
    <row r="384" spans="1:19" x14ac:dyDescent="0.3">
      <c r="A384" t="s">
        <v>408</v>
      </c>
      <c r="B384">
        <v>1721.2336425999999</v>
      </c>
      <c r="C384">
        <v>1473.9499512</v>
      </c>
      <c r="D384">
        <v>1693.3146973</v>
      </c>
      <c r="E384">
        <v>1712.1365966999999</v>
      </c>
      <c r="F384">
        <v>1473.9499512</v>
      </c>
      <c r="G384">
        <v>1396.7700195</v>
      </c>
      <c r="H384">
        <v>1647.6800536999999</v>
      </c>
      <c r="I384">
        <v>1571.5799560999999</v>
      </c>
      <c r="J384">
        <v>1522.4949951000001</v>
      </c>
      <c r="L384" t="str">
        <f t="shared" si="45"/>
        <v>16NOV2025:23:00:00</v>
      </c>
      <c r="M384">
        <v>24</v>
      </c>
      <c r="N384">
        <f t="shared" si="46"/>
        <v>-247.28369139999995</v>
      </c>
      <c r="O384">
        <f t="shared" si="41"/>
        <v>-247.28369139999995</v>
      </c>
      <c r="P384" t="str">
        <f t="shared" si="42"/>
        <v/>
      </c>
      <c r="Q384">
        <f t="shared" si="43"/>
        <v>1</v>
      </c>
      <c r="R384" t="str">
        <f t="shared" si="44"/>
        <v/>
      </c>
      <c r="S384">
        <f t="shared" si="47"/>
        <v>14.366654548215019</v>
      </c>
    </row>
    <row r="385" spans="1:19" x14ac:dyDescent="0.3">
      <c r="A385" t="s">
        <v>409</v>
      </c>
      <c r="B385">
        <v>1661.2918701000001</v>
      </c>
      <c r="C385">
        <v>1389.4100341999999</v>
      </c>
      <c r="D385">
        <v>1574.6650391000001</v>
      </c>
      <c r="E385">
        <v>1606.6785889</v>
      </c>
      <c r="F385">
        <v>1389.4100341999999</v>
      </c>
      <c r="G385">
        <v>1372.25</v>
      </c>
      <c r="H385">
        <v>1539.4399414</v>
      </c>
      <c r="I385">
        <v>1464.5400391000001</v>
      </c>
      <c r="J385">
        <v>1441.4100341999999</v>
      </c>
      <c r="L385" t="str">
        <f t="shared" si="45"/>
        <v>17NOV2025:00:00:00</v>
      </c>
      <c r="M385">
        <v>1</v>
      </c>
      <c r="N385">
        <f t="shared" si="46"/>
        <v>-271.88183590000017</v>
      </c>
      <c r="O385">
        <f t="shared" si="41"/>
        <v>-271.88183590000017</v>
      </c>
      <c r="P385" t="str">
        <f t="shared" si="42"/>
        <v/>
      </c>
      <c r="Q385">
        <f t="shared" si="43"/>
        <v>1</v>
      </c>
      <c r="R385" t="str">
        <f t="shared" si="44"/>
        <v/>
      </c>
      <c r="S385">
        <f t="shared" si="47"/>
        <v>16.365687498587135</v>
      </c>
    </row>
    <row r="386" spans="1:19" x14ac:dyDescent="0.3">
      <c r="A386" t="s">
        <v>410</v>
      </c>
      <c r="B386">
        <v>1576.9890137</v>
      </c>
      <c r="C386">
        <v>1417.2199707</v>
      </c>
      <c r="D386">
        <v>1534.5023193</v>
      </c>
      <c r="E386">
        <v>1522.9689940999999</v>
      </c>
      <c r="F386">
        <v>1385.9399414</v>
      </c>
      <c r="G386">
        <v>1451.5400391000001</v>
      </c>
      <c r="H386">
        <v>1417.2199707</v>
      </c>
      <c r="I386">
        <v>1434.3299560999999</v>
      </c>
      <c r="J386">
        <v>1422.2575684000001</v>
      </c>
      <c r="L386" t="str">
        <f t="shared" si="45"/>
        <v>17NOV2025:01:00:00</v>
      </c>
      <c r="M386">
        <v>2</v>
      </c>
      <c r="N386">
        <f t="shared" si="46"/>
        <v>-159.76904300000001</v>
      </c>
      <c r="O386">
        <f t="shared" si="41"/>
        <v>-159.76904300000001</v>
      </c>
      <c r="P386" t="str">
        <f t="shared" si="42"/>
        <v/>
      </c>
      <c r="Q386">
        <f t="shared" si="43"/>
        <v>1</v>
      </c>
      <c r="R386" t="str">
        <f t="shared" si="44"/>
        <v/>
      </c>
      <c r="S386">
        <f t="shared" si="47"/>
        <v>10.131271785156128</v>
      </c>
    </row>
    <row r="387" spans="1:19" x14ac:dyDescent="0.3">
      <c r="A387" t="s">
        <v>411</v>
      </c>
      <c r="B387">
        <v>1480.2315673999999</v>
      </c>
      <c r="C387">
        <v>1365.0699463000001</v>
      </c>
      <c r="D387">
        <v>1512.3391113</v>
      </c>
      <c r="E387">
        <v>1518.1378173999999</v>
      </c>
      <c r="F387">
        <v>1350.5400391000001</v>
      </c>
      <c r="G387">
        <v>1405.0100098</v>
      </c>
      <c r="H387">
        <v>1365.0699463000001</v>
      </c>
      <c r="I387">
        <v>1367.1700439000001</v>
      </c>
      <c r="J387">
        <v>1371.9475098</v>
      </c>
      <c r="L387" t="str">
        <f t="shared" si="45"/>
        <v>17NOV2025:02:00:00</v>
      </c>
      <c r="M387">
        <v>3</v>
      </c>
      <c r="N387">
        <f t="shared" si="46"/>
        <v>-115.16162109999982</v>
      </c>
      <c r="O387">
        <f t="shared" ref="O387:O450" si="48">IF(N387&lt;0,N387,"")</f>
        <v>-115.16162109999982</v>
      </c>
      <c r="P387" t="str">
        <f t="shared" ref="P387:P450" si="49">IF(N387&gt;0,N387,"")</f>
        <v/>
      </c>
      <c r="Q387">
        <f t="shared" ref="Q387:Q450" si="50">IF(O387&lt;0,1,"")</f>
        <v>1</v>
      </c>
      <c r="R387" t="str">
        <f t="shared" ref="R387:R450" si="51">IF(AND(P387&gt;0,P387&lt;&gt;""),1,"")</f>
        <v/>
      </c>
      <c r="S387">
        <f t="shared" si="47"/>
        <v>7.7799733255438621</v>
      </c>
    </row>
    <row r="388" spans="1:19" x14ac:dyDescent="0.3">
      <c r="A388" t="s">
        <v>412</v>
      </c>
      <c r="B388">
        <v>1519.7342529</v>
      </c>
      <c r="C388">
        <v>1338.6600341999999</v>
      </c>
      <c r="D388">
        <v>1498.7258300999999</v>
      </c>
      <c r="E388">
        <v>1515.6883545000001</v>
      </c>
      <c r="F388">
        <v>1325.9399414</v>
      </c>
      <c r="G388">
        <v>1372.7900391000001</v>
      </c>
      <c r="H388">
        <v>1338.6600341999999</v>
      </c>
      <c r="I388">
        <v>1351.4300536999999</v>
      </c>
      <c r="J388">
        <v>1347.2050781</v>
      </c>
      <c r="L388" t="str">
        <f t="shared" si="45"/>
        <v>17NOV2025:03:00:00</v>
      </c>
      <c r="M388">
        <v>4</v>
      </c>
      <c r="N388">
        <f t="shared" si="46"/>
        <v>-181.07421870000007</v>
      </c>
      <c r="O388">
        <f t="shared" si="48"/>
        <v>-181.07421870000007</v>
      </c>
      <c r="P388" t="str">
        <f t="shared" si="49"/>
        <v/>
      </c>
      <c r="Q388">
        <f t="shared" si="50"/>
        <v>1</v>
      </c>
      <c r="R388" t="str">
        <f t="shared" si="51"/>
        <v/>
      </c>
      <c r="S388">
        <f t="shared" si="47"/>
        <v>11.914860664255551</v>
      </c>
    </row>
    <row r="389" spans="1:19" x14ac:dyDescent="0.3">
      <c r="A389" t="s">
        <v>413</v>
      </c>
      <c r="B389">
        <v>1471.3048096</v>
      </c>
      <c r="C389">
        <v>1334.9499512</v>
      </c>
      <c r="D389">
        <v>1461.3237305</v>
      </c>
      <c r="E389">
        <v>1481.5614014</v>
      </c>
      <c r="F389">
        <v>1312.3900146000001</v>
      </c>
      <c r="G389">
        <v>1366.3199463000001</v>
      </c>
      <c r="H389">
        <v>1334.9499512</v>
      </c>
      <c r="I389">
        <v>1353.3699951000001</v>
      </c>
      <c r="J389">
        <v>1341.7574463000001</v>
      </c>
      <c r="L389" t="str">
        <f t="shared" si="45"/>
        <v>17NOV2025:04:00:00</v>
      </c>
      <c r="M389">
        <v>5</v>
      </c>
      <c r="N389">
        <f t="shared" si="46"/>
        <v>-136.35485840000001</v>
      </c>
      <c r="O389">
        <f t="shared" si="48"/>
        <v>-136.35485840000001</v>
      </c>
      <c r="P389" t="str">
        <f t="shared" si="49"/>
        <v/>
      </c>
      <c r="Q389">
        <f t="shared" si="50"/>
        <v>1</v>
      </c>
      <c r="R389" t="str">
        <f t="shared" si="51"/>
        <v/>
      </c>
      <c r="S389">
        <f t="shared" si="47"/>
        <v>9.2676145357718553</v>
      </c>
    </row>
    <row r="390" spans="1:19" x14ac:dyDescent="0.3">
      <c r="A390" t="s">
        <v>414</v>
      </c>
      <c r="B390">
        <v>1522.2294922000001</v>
      </c>
      <c r="C390">
        <v>1338.3100586</v>
      </c>
      <c r="D390">
        <v>1475.5307617000001</v>
      </c>
      <c r="E390">
        <v>1507.5454102000001</v>
      </c>
      <c r="F390">
        <v>1334.6199951000001</v>
      </c>
      <c r="G390">
        <v>1377.7600098</v>
      </c>
      <c r="H390">
        <v>1338.3100586</v>
      </c>
      <c r="I390">
        <v>1375.5400391000001</v>
      </c>
      <c r="J390">
        <v>1356.5574951000001</v>
      </c>
      <c r="L390" t="str">
        <f t="shared" si="45"/>
        <v>17NOV2025:05:00:00</v>
      </c>
      <c r="M390">
        <v>6</v>
      </c>
      <c r="N390">
        <f t="shared" si="46"/>
        <v>-183.91943360000005</v>
      </c>
      <c r="O390">
        <f t="shared" si="48"/>
        <v>-183.91943360000005</v>
      </c>
      <c r="P390" t="str">
        <f t="shared" si="49"/>
        <v/>
      </c>
      <c r="Q390">
        <f t="shared" si="50"/>
        <v>1</v>
      </c>
      <c r="R390" t="str">
        <f t="shared" si="51"/>
        <v/>
      </c>
      <c r="S390">
        <f t="shared" si="47"/>
        <v>12.082240854116598</v>
      </c>
    </row>
    <row r="391" spans="1:19" x14ac:dyDescent="0.3">
      <c r="A391" t="s">
        <v>415</v>
      </c>
      <c r="B391">
        <v>1591.7080077999999</v>
      </c>
      <c r="C391">
        <v>1400.2299805</v>
      </c>
      <c r="D391">
        <v>1501.9874268000001</v>
      </c>
      <c r="E391">
        <v>1538.6083983999999</v>
      </c>
      <c r="F391">
        <v>1393.2600098</v>
      </c>
      <c r="G391">
        <v>1439.1700439000001</v>
      </c>
      <c r="H391">
        <v>1400.2299805</v>
      </c>
      <c r="I391">
        <v>1492.5100098</v>
      </c>
      <c r="J391">
        <v>1431.2924805</v>
      </c>
      <c r="L391" t="str">
        <f t="shared" si="45"/>
        <v>17NOV2025:06:00:00</v>
      </c>
      <c r="M391">
        <v>7</v>
      </c>
      <c r="N391">
        <f t="shared" si="46"/>
        <v>-191.47802729999989</v>
      </c>
      <c r="O391">
        <f t="shared" si="48"/>
        <v>-191.47802729999989</v>
      </c>
      <c r="P391" t="str">
        <f t="shared" si="49"/>
        <v/>
      </c>
      <c r="Q391">
        <f t="shared" si="50"/>
        <v>1</v>
      </c>
      <c r="R391" t="str">
        <f t="shared" si="51"/>
        <v/>
      </c>
      <c r="S391">
        <f t="shared" si="47"/>
        <v>12.029720675003311</v>
      </c>
    </row>
    <row r="392" spans="1:19" x14ac:dyDescent="0.3">
      <c r="A392" t="s">
        <v>416</v>
      </c>
      <c r="B392">
        <v>1674.1831055</v>
      </c>
      <c r="C392">
        <v>1542.1400146000001</v>
      </c>
      <c r="D392">
        <v>1608.8111572</v>
      </c>
      <c r="E392">
        <v>1614.2631836</v>
      </c>
      <c r="F392">
        <v>1487.8499756000001</v>
      </c>
      <c r="G392">
        <v>1562.2099608999999</v>
      </c>
      <c r="H392">
        <v>1542.1400146000001</v>
      </c>
      <c r="I392">
        <v>1659.6600341999999</v>
      </c>
      <c r="J392">
        <v>1562.9650879000001</v>
      </c>
      <c r="L392" t="str">
        <f t="shared" si="45"/>
        <v>17NOV2025:07:00:00</v>
      </c>
      <c r="M392">
        <v>8</v>
      </c>
      <c r="N392">
        <f t="shared" si="46"/>
        <v>-132.04309089999992</v>
      </c>
      <c r="O392">
        <f t="shared" si="48"/>
        <v>-132.04309089999992</v>
      </c>
      <c r="P392" t="str">
        <f t="shared" si="49"/>
        <v/>
      </c>
      <c r="Q392">
        <f t="shared" si="50"/>
        <v>1</v>
      </c>
      <c r="R392" t="str">
        <f t="shared" si="51"/>
        <v/>
      </c>
      <c r="S392">
        <f t="shared" si="47"/>
        <v>7.8870160895910395</v>
      </c>
    </row>
    <row r="393" spans="1:19" x14ac:dyDescent="0.3">
      <c r="A393" t="s">
        <v>417</v>
      </c>
      <c r="B393">
        <v>1751.6817627</v>
      </c>
      <c r="C393">
        <v>1613.5300293</v>
      </c>
      <c r="D393">
        <v>1595.7774658000001</v>
      </c>
      <c r="E393">
        <v>1632.0811768000001</v>
      </c>
      <c r="F393">
        <v>1507.4399414</v>
      </c>
      <c r="G393">
        <v>1597.4300536999999</v>
      </c>
      <c r="H393">
        <v>1613.5300293</v>
      </c>
      <c r="I393">
        <v>1723.0100098</v>
      </c>
      <c r="J393">
        <v>1610.3525391000001</v>
      </c>
      <c r="L393" t="str">
        <f t="shared" si="45"/>
        <v>17NOV2025:08:00:00</v>
      </c>
      <c r="M393">
        <v>9</v>
      </c>
      <c r="N393">
        <f t="shared" si="46"/>
        <v>-138.15173340000001</v>
      </c>
      <c r="O393">
        <f t="shared" si="48"/>
        <v>-138.15173340000001</v>
      </c>
      <c r="P393" t="str">
        <f t="shared" si="49"/>
        <v/>
      </c>
      <c r="Q393">
        <f t="shared" si="50"/>
        <v>1</v>
      </c>
      <c r="R393" t="str">
        <f t="shared" si="51"/>
        <v/>
      </c>
      <c r="S393">
        <f t="shared" si="47"/>
        <v>7.8868054884042555</v>
      </c>
    </row>
    <row r="394" spans="1:19" x14ac:dyDescent="0.3">
      <c r="A394" t="s">
        <v>418</v>
      </c>
      <c r="B394">
        <v>1768.3352050999999</v>
      </c>
      <c r="C394">
        <v>1673.2700195</v>
      </c>
      <c r="D394">
        <v>1673.9471435999999</v>
      </c>
      <c r="E394">
        <v>1717.8985596</v>
      </c>
      <c r="F394">
        <v>1567.0699463000001</v>
      </c>
      <c r="G394">
        <v>1602.3499756000001</v>
      </c>
      <c r="H394">
        <v>1673.2700195</v>
      </c>
      <c r="I394">
        <v>1765.2900391000001</v>
      </c>
      <c r="J394">
        <v>1651.9949951000001</v>
      </c>
      <c r="L394" t="str">
        <f t="shared" si="45"/>
        <v>17NOV2025:09:00:00</v>
      </c>
      <c r="M394">
        <v>10</v>
      </c>
      <c r="N394">
        <f t="shared" si="46"/>
        <v>-95.06518559999995</v>
      </c>
      <c r="O394">
        <f t="shared" si="48"/>
        <v>-95.06518559999995</v>
      </c>
      <c r="P394" t="str">
        <f t="shared" si="49"/>
        <v/>
      </c>
      <c r="Q394">
        <f t="shared" si="50"/>
        <v>1</v>
      </c>
      <c r="R394" t="str">
        <f t="shared" si="51"/>
        <v/>
      </c>
      <c r="S394">
        <f t="shared" si="47"/>
        <v>5.3759708750821362</v>
      </c>
    </row>
    <row r="395" spans="1:19" x14ac:dyDescent="0.3">
      <c r="A395" t="s">
        <v>419</v>
      </c>
      <c r="B395">
        <v>1917.8214111</v>
      </c>
      <c r="C395">
        <v>1765.6899414</v>
      </c>
      <c r="D395">
        <v>1892.7347411999999</v>
      </c>
      <c r="E395">
        <v>2082.2331543</v>
      </c>
      <c r="F395">
        <v>1772.2199707</v>
      </c>
      <c r="G395">
        <v>1663.5300293</v>
      </c>
      <c r="H395">
        <v>1765.6899414</v>
      </c>
      <c r="I395">
        <v>1813.0999756000001</v>
      </c>
      <c r="J395">
        <v>1753.6350098</v>
      </c>
      <c r="L395" t="str">
        <f t="shared" si="45"/>
        <v>17NOV2025:10:00:00</v>
      </c>
      <c r="M395">
        <v>11</v>
      </c>
      <c r="N395">
        <f t="shared" si="46"/>
        <v>-152.13146970000003</v>
      </c>
      <c r="O395">
        <f t="shared" si="48"/>
        <v>-152.13146970000003</v>
      </c>
      <c r="P395" t="str">
        <f t="shared" si="49"/>
        <v/>
      </c>
      <c r="Q395">
        <f t="shared" si="50"/>
        <v>1</v>
      </c>
      <c r="R395" t="str">
        <f t="shared" si="51"/>
        <v/>
      </c>
      <c r="S395">
        <f t="shared" si="47"/>
        <v>7.9325149265458634</v>
      </c>
    </row>
    <row r="396" spans="1:19" x14ac:dyDescent="0.3">
      <c r="A396" t="s">
        <v>420</v>
      </c>
      <c r="B396">
        <v>2104.6171875</v>
      </c>
      <c r="C396">
        <v>1839.3399658000001</v>
      </c>
      <c r="D396">
        <v>1945.3952637</v>
      </c>
      <c r="E396">
        <v>2158.2019043</v>
      </c>
      <c r="F396">
        <v>1845.4599608999999</v>
      </c>
      <c r="G396">
        <v>1688.8000488</v>
      </c>
      <c r="H396">
        <v>1839.3399658000001</v>
      </c>
      <c r="I396">
        <v>1858.4399414</v>
      </c>
      <c r="J396">
        <v>1808.0100098</v>
      </c>
      <c r="L396" t="str">
        <f t="shared" si="45"/>
        <v>17NOV2025:11:00:00</v>
      </c>
      <c r="M396">
        <v>12</v>
      </c>
      <c r="N396">
        <f t="shared" si="46"/>
        <v>-265.27722169999993</v>
      </c>
      <c r="O396">
        <f t="shared" si="48"/>
        <v>-265.27722169999993</v>
      </c>
      <c r="P396" t="str">
        <f t="shared" si="49"/>
        <v/>
      </c>
      <c r="Q396">
        <f t="shared" si="50"/>
        <v>1</v>
      </c>
      <c r="R396" t="str">
        <f t="shared" si="51"/>
        <v/>
      </c>
      <c r="S396">
        <f t="shared" si="47"/>
        <v>12.60453555523384</v>
      </c>
    </row>
    <row r="397" spans="1:19" x14ac:dyDescent="0.3">
      <c r="A397" t="s">
        <v>421</v>
      </c>
      <c r="B397">
        <v>2075.5388183999999</v>
      </c>
      <c r="C397">
        <v>1952.1199951000001</v>
      </c>
      <c r="D397">
        <v>1807.3084716999999</v>
      </c>
      <c r="E397">
        <v>1919.8671875</v>
      </c>
      <c r="F397">
        <v>1778.0999756000001</v>
      </c>
      <c r="G397">
        <v>1703.1899414</v>
      </c>
      <c r="H397">
        <v>1952.1199951000001</v>
      </c>
      <c r="I397">
        <v>1942.9499512</v>
      </c>
      <c r="J397">
        <v>1844.0900879000001</v>
      </c>
      <c r="L397" t="str">
        <f t="shared" si="45"/>
        <v>17NOV2025:12:00:00</v>
      </c>
      <c r="M397">
        <v>13</v>
      </c>
      <c r="N397">
        <f t="shared" si="46"/>
        <v>-123.41882329999976</v>
      </c>
      <c r="O397">
        <f t="shared" si="48"/>
        <v>-123.41882329999976</v>
      </c>
      <c r="P397" t="str">
        <f t="shared" si="49"/>
        <v/>
      </c>
      <c r="Q397">
        <f t="shared" si="50"/>
        <v>1</v>
      </c>
      <c r="R397" t="str">
        <f t="shared" si="51"/>
        <v/>
      </c>
      <c r="S397">
        <f t="shared" si="47"/>
        <v>5.9463510008037996</v>
      </c>
    </row>
    <row r="398" spans="1:19" x14ac:dyDescent="0.3">
      <c r="A398" t="s">
        <v>422</v>
      </c>
      <c r="B398">
        <v>2261.8942870999999</v>
      </c>
      <c r="C398">
        <v>1888.0100098</v>
      </c>
      <c r="D398">
        <v>1810.6646728999999</v>
      </c>
      <c r="E398">
        <v>1907.5286865</v>
      </c>
      <c r="F398">
        <v>1815.0600586</v>
      </c>
      <c r="G398">
        <v>1759.4100341999999</v>
      </c>
      <c r="H398">
        <v>1888.0100098</v>
      </c>
      <c r="I398">
        <v>2020.3299560999999</v>
      </c>
      <c r="J398">
        <v>1870.7026367000001</v>
      </c>
      <c r="L398" t="str">
        <f t="shared" si="45"/>
        <v>17NOV2025:13:00:00</v>
      </c>
      <c r="M398">
        <v>14</v>
      </c>
      <c r="N398">
        <f t="shared" si="46"/>
        <v>-373.88427729999989</v>
      </c>
      <c r="O398">
        <f t="shared" si="48"/>
        <v>-373.88427729999989</v>
      </c>
      <c r="P398" t="str">
        <f t="shared" si="49"/>
        <v/>
      </c>
      <c r="Q398">
        <f t="shared" si="50"/>
        <v>1</v>
      </c>
      <c r="R398" t="str">
        <f t="shared" si="51"/>
        <v/>
      </c>
      <c r="S398">
        <f t="shared" si="47"/>
        <v>16.529697229102652</v>
      </c>
    </row>
    <row r="399" spans="1:19" x14ac:dyDescent="0.3">
      <c r="A399" t="s">
        <v>423</v>
      </c>
      <c r="B399">
        <v>2361.0192870999999</v>
      </c>
      <c r="C399">
        <v>1978.5400391000001</v>
      </c>
      <c r="D399">
        <v>1870.8120117000001</v>
      </c>
      <c r="E399">
        <v>1991.4022216999999</v>
      </c>
      <c r="F399">
        <v>1877.4499512</v>
      </c>
      <c r="G399">
        <v>1798.1099853999999</v>
      </c>
      <c r="H399">
        <v>1978.5400391000001</v>
      </c>
      <c r="I399">
        <v>2104.4299316000001</v>
      </c>
      <c r="J399">
        <v>1939.6325684000001</v>
      </c>
      <c r="L399" t="str">
        <f t="shared" si="45"/>
        <v>17NOV2025:14:00:00</v>
      </c>
      <c r="M399">
        <v>15</v>
      </c>
      <c r="N399">
        <f t="shared" si="46"/>
        <v>-382.47924799999987</v>
      </c>
      <c r="O399">
        <f t="shared" si="48"/>
        <v>-382.47924799999987</v>
      </c>
      <c r="P399" t="str">
        <f t="shared" si="49"/>
        <v/>
      </c>
      <c r="Q399">
        <f t="shared" si="50"/>
        <v>1</v>
      </c>
      <c r="R399" t="str">
        <f t="shared" si="51"/>
        <v/>
      </c>
      <c r="S399">
        <f t="shared" si="47"/>
        <v>16.199751102829516</v>
      </c>
    </row>
    <row r="400" spans="1:19" x14ac:dyDescent="0.3">
      <c r="A400" t="s">
        <v>424</v>
      </c>
      <c r="B400">
        <v>2308.0712890999998</v>
      </c>
      <c r="C400">
        <v>2026.6199951000001</v>
      </c>
      <c r="D400">
        <v>1894.9685059000001</v>
      </c>
      <c r="E400">
        <v>2034.5671387</v>
      </c>
      <c r="F400">
        <v>1899.2600098</v>
      </c>
      <c r="G400">
        <v>1819.9799805</v>
      </c>
      <c r="H400">
        <v>2026.6199951000001</v>
      </c>
      <c r="I400">
        <v>2169.4599609000002</v>
      </c>
      <c r="J400">
        <v>1978.8299560999999</v>
      </c>
      <c r="L400" t="str">
        <f t="shared" si="45"/>
        <v>17NOV2025:15:00:00</v>
      </c>
      <c r="M400">
        <v>16</v>
      </c>
      <c r="N400">
        <f t="shared" si="46"/>
        <v>-281.45129399999973</v>
      </c>
      <c r="O400">
        <f t="shared" si="48"/>
        <v>-281.45129399999973</v>
      </c>
      <c r="P400" t="str">
        <f t="shared" si="49"/>
        <v/>
      </c>
      <c r="Q400">
        <f t="shared" si="50"/>
        <v>1</v>
      </c>
      <c r="R400" t="str">
        <f t="shared" si="51"/>
        <v/>
      </c>
      <c r="S400">
        <f t="shared" si="47"/>
        <v>12.194220140823628</v>
      </c>
    </row>
    <row r="401" spans="1:19" x14ac:dyDescent="0.3">
      <c r="A401" t="s">
        <v>425</v>
      </c>
      <c r="B401">
        <v>2161.9455566000001</v>
      </c>
      <c r="C401">
        <v>2064.4399414</v>
      </c>
      <c r="D401">
        <v>1883.5538329999999</v>
      </c>
      <c r="E401">
        <v>2032.3624268000001</v>
      </c>
      <c r="F401">
        <v>1930.5300293</v>
      </c>
      <c r="G401">
        <v>1844.2399902</v>
      </c>
      <c r="H401">
        <v>2064.4399414</v>
      </c>
      <c r="I401">
        <v>2190.7800293</v>
      </c>
      <c r="J401">
        <v>2007.4975586</v>
      </c>
      <c r="L401" t="str">
        <f t="shared" si="45"/>
        <v>17NOV2025:16:00:00</v>
      </c>
      <c r="M401">
        <v>17</v>
      </c>
      <c r="N401">
        <f t="shared" si="46"/>
        <v>-97.505615200000193</v>
      </c>
      <c r="O401">
        <f t="shared" si="48"/>
        <v>-97.505615200000193</v>
      </c>
      <c r="P401" t="str">
        <f t="shared" si="49"/>
        <v/>
      </c>
      <c r="Q401">
        <f t="shared" si="50"/>
        <v>1</v>
      </c>
      <c r="R401" t="str">
        <f t="shared" si="51"/>
        <v/>
      </c>
      <c r="S401">
        <f t="shared" si="47"/>
        <v>4.5100865237949437</v>
      </c>
    </row>
    <row r="402" spans="1:19" x14ac:dyDescent="0.3">
      <c r="A402" t="s">
        <v>426</v>
      </c>
      <c r="B402">
        <v>2152.2944336</v>
      </c>
      <c r="C402">
        <v>2090.8701172000001</v>
      </c>
      <c r="D402">
        <v>1926.1906738</v>
      </c>
      <c r="E402">
        <v>2072.3830566000001</v>
      </c>
      <c r="F402">
        <v>1972.8800048999999</v>
      </c>
      <c r="G402">
        <v>1875.5600586</v>
      </c>
      <c r="H402">
        <v>2090.8701172000001</v>
      </c>
      <c r="I402">
        <v>2185.5700683999999</v>
      </c>
      <c r="J402">
        <v>2031.2199707</v>
      </c>
      <c r="L402" t="str">
        <f t="shared" si="45"/>
        <v>17NOV2025:17:00:00</v>
      </c>
      <c r="M402">
        <v>18</v>
      </c>
      <c r="N402">
        <f t="shared" si="46"/>
        <v>-61.424316399999952</v>
      </c>
      <c r="O402">
        <f t="shared" si="48"/>
        <v>-61.424316399999952</v>
      </c>
      <c r="P402" t="str">
        <f t="shared" si="49"/>
        <v/>
      </c>
      <c r="Q402">
        <f t="shared" si="50"/>
        <v>1</v>
      </c>
      <c r="R402" t="str">
        <f t="shared" si="51"/>
        <v/>
      </c>
      <c r="S402">
        <f t="shared" si="47"/>
        <v>2.8538993290643591</v>
      </c>
    </row>
    <row r="403" spans="1:19" x14ac:dyDescent="0.3">
      <c r="A403" t="s">
        <v>427</v>
      </c>
      <c r="B403">
        <v>2089.9709472999998</v>
      </c>
      <c r="C403">
        <v>2098.4399414</v>
      </c>
      <c r="D403">
        <v>1988.9587402</v>
      </c>
      <c r="E403">
        <v>2105.4501952999999</v>
      </c>
      <c r="F403">
        <v>1971.9799805</v>
      </c>
      <c r="G403">
        <v>1878.3900146000001</v>
      </c>
      <c r="H403">
        <v>2098.4399414</v>
      </c>
      <c r="I403">
        <v>2175.75</v>
      </c>
      <c r="J403">
        <v>2031.1400146000001</v>
      </c>
      <c r="L403" t="str">
        <f t="shared" si="45"/>
        <v>17NOV2025:18:00:00</v>
      </c>
      <c r="M403">
        <v>19</v>
      </c>
      <c r="N403">
        <f t="shared" si="46"/>
        <v>8.4689941000001454</v>
      </c>
      <c r="O403" t="str">
        <f t="shared" si="48"/>
        <v/>
      </c>
      <c r="P403">
        <f t="shared" si="49"/>
        <v>8.4689941000001454</v>
      </c>
      <c r="Q403" t="str">
        <f t="shared" si="50"/>
        <v/>
      </c>
      <c r="R403">
        <f t="shared" si="51"/>
        <v>1</v>
      </c>
      <c r="S403">
        <f t="shared" si="47"/>
        <v>0.40522066160494258</v>
      </c>
    </row>
    <row r="404" spans="1:19" x14ac:dyDescent="0.3">
      <c r="A404" t="s">
        <v>428</v>
      </c>
      <c r="B404">
        <v>2118.3034668</v>
      </c>
      <c r="C404">
        <v>2072.9299316000001</v>
      </c>
      <c r="D404">
        <v>2052.1057129000001</v>
      </c>
      <c r="E404">
        <v>2126.3803711</v>
      </c>
      <c r="F404">
        <v>1955.25</v>
      </c>
      <c r="G404">
        <v>1857.0200195</v>
      </c>
      <c r="H404">
        <v>2072.9299316000001</v>
      </c>
      <c r="I404">
        <v>2142.75</v>
      </c>
      <c r="J404">
        <v>2006.9875488</v>
      </c>
      <c r="L404" t="str">
        <f t="shared" si="45"/>
        <v>17NOV2025:19:00:00</v>
      </c>
      <c r="M404">
        <v>20</v>
      </c>
      <c r="N404">
        <f t="shared" si="46"/>
        <v>-45.373535199999878</v>
      </c>
      <c r="O404">
        <f t="shared" si="48"/>
        <v>-45.373535199999878</v>
      </c>
      <c r="P404" t="str">
        <f t="shared" si="49"/>
        <v/>
      </c>
      <c r="Q404">
        <f t="shared" si="50"/>
        <v>1</v>
      </c>
      <c r="R404" t="str">
        <f t="shared" si="51"/>
        <v/>
      </c>
      <c r="S404">
        <f t="shared" si="47"/>
        <v>2.1419752132371803</v>
      </c>
    </row>
    <row r="405" spans="1:19" x14ac:dyDescent="0.3">
      <c r="A405" t="s">
        <v>429</v>
      </c>
      <c r="B405">
        <v>2082.6079101999999</v>
      </c>
      <c r="C405">
        <v>2012.4799805</v>
      </c>
      <c r="D405">
        <v>2017.7276611</v>
      </c>
      <c r="E405">
        <v>2052.8395995999999</v>
      </c>
      <c r="F405">
        <v>1892.0699463000001</v>
      </c>
      <c r="G405">
        <v>1833.7800293</v>
      </c>
      <c r="H405">
        <v>2012.4799805</v>
      </c>
      <c r="I405">
        <v>2068.0400390999998</v>
      </c>
      <c r="J405">
        <v>1951.5925293</v>
      </c>
      <c r="L405" t="str">
        <f t="shared" si="45"/>
        <v>17NOV2025:20:00:00</v>
      </c>
      <c r="M405">
        <v>21</v>
      </c>
      <c r="N405">
        <f t="shared" si="46"/>
        <v>-70.127929699999868</v>
      </c>
      <c r="O405">
        <f t="shared" si="48"/>
        <v>-70.127929699999868</v>
      </c>
      <c r="P405" t="str">
        <f t="shared" si="49"/>
        <v/>
      </c>
      <c r="Q405">
        <f t="shared" si="50"/>
        <v>1</v>
      </c>
      <c r="R405" t="str">
        <f t="shared" si="51"/>
        <v/>
      </c>
      <c r="S405">
        <f t="shared" si="47"/>
        <v>3.367313134485562</v>
      </c>
    </row>
    <row r="406" spans="1:19" x14ac:dyDescent="0.3">
      <c r="A406" t="s">
        <v>430</v>
      </c>
      <c r="B406">
        <v>2109.8876952999999</v>
      </c>
      <c r="C406">
        <v>1939.5899658000001</v>
      </c>
      <c r="D406">
        <v>2007.4102783000001</v>
      </c>
      <c r="E406">
        <v>2021.7996826000001</v>
      </c>
      <c r="F406">
        <v>1866.9100341999999</v>
      </c>
      <c r="G406">
        <v>1806.2800293</v>
      </c>
      <c r="H406">
        <v>1939.5899658000001</v>
      </c>
      <c r="I406">
        <v>1990.2399902</v>
      </c>
      <c r="J406">
        <v>1900.7548827999999</v>
      </c>
      <c r="L406" t="str">
        <f t="shared" si="45"/>
        <v>17NOV2025:21:00:00</v>
      </c>
      <c r="M406">
        <v>22</v>
      </c>
      <c r="N406">
        <f t="shared" si="46"/>
        <v>-170.29772949999983</v>
      </c>
      <c r="O406">
        <f t="shared" si="48"/>
        <v>-170.29772949999983</v>
      </c>
      <c r="P406" t="str">
        <f t="shared" si="49"/>
        <v/>
      </c>
      <c r="Q406">
        <f t="shared" si="50"/>
        <v>1</v>
      </c>
      <c r="R406" t="str">
        <f t="shared" si="51"/>
        <v/>
      </c>
      <c r="S406">
        <f t="shared" si="47"/>
        <v>8.0714120414729287</v>
      </c>
    </row>
    <row r="407" spans="1:19" x14ac:dyDescent="0.3">
      <c r="A407" t="s">
        <v>431</v>
      </c>
      <c r="B407">
        <v>1991.7993164</v>
      </c>
      <c r="C407">
        <v>1860</v>
      </c>
      <c r="D407">
        <v>1927.1931152</v>
      </c>
      <c r="E407">
        <v>1924.8703613</v>
      </c>
      <c r="F407">
        <v>1796.4399414</v>
      </c>
      <c r="G407">
        <v>1738.5500488</v>
      </c>
      <c r="H407">
        <v>1860</v>
      </c>
      <c r="I407">
        <v>1883.5999756000001</v>
      </c>
      <c r="J407">
        <v>1819.6475829999999</v>
      </c>
      <c r="L407" t="str">
        <f t="shared" si="45"/>
        <v>17NOV2025:22:00:00</v>
      </c>
      <c r="M407">
        <v>23</v>
      </c>
      <c r="N407">
        <f t="shared" si="46"/>
        <v>-131.79931639999995</v>
      </c>
      <c r="O407">
        <f t="shared" si="48"/>
        <v>-131.79931639999995</v>
      </c>
      <c r="P407" t="str">
        <f t="shared" si="49"/>
        <v/>
      </c>
      <c r="Q407">
        <f t="shared" si="50"/>
        <v>1</v>
      </c>
      <c r="R407" t="str">
        <f t="shared" si="51"/>
        <v/>
      </c>
      <c r="S407">
        <f t="shared" si="47"/>
        <v>6.6170981842797048</v>
      </c>
    </row>
    <row r="408" spans="1:19" x14ac:dyDescent="0.3">
      <c r="A408" t="s">
        <v>432</v>
      </c>
      <c r="B408">
        <v>1893.4776611</v>
      </c>
      <c r="C408">
        <v>1733.3900146000001</v>
      </c>
      <c r="D408">
        <v>1794.5219727000001</v>
      </c>
      <c r="E408">
        <v>1802.7576904</v>
      </c>
      <c r="F408">
        <v>1681.0699463000001</v>
      </c>
      <c r="G408">
        <v>1624.4399414</v>
      </c>
      <c r="H408">
        <v>1733.3900146000001</v>
      </c>
      <c r="I408">
        <v>1748.9899902</v>
      </c>
      <c r="J408">
        <v>1696.9724120999999</v>
      </c>
      <c r="L408" t="str">
        <f t="shared" si="45"/>
        <v>17NOV2025:23:00:00</v>
      </c>
      <c r="M408">
        <v>24</v>
      </c>
      <c r="N408">
        <f t="shared" si="46"/>
        <v>-160.08764649999989</v>
      </c>
      <c r="O408">
        <f t="shared" si="48"/>
        <v>-160.08764649999989</v>
      </c>
      <c r="P408" t="str">
        <f t="shared" si="49"/>
        <v/>
      </c>
      <c r="Q408">
        <f t="shared" si="50"/>
        <v>1</v>
      </c>
      <c r="R408" t="str">
        <f t="shared" si="51"/>
        <v/>
      </c>
      <c r="S408">
        <f t="shared" si="47"/>
        <v>8.4546889455774359</v>
      </c>
    </row>
    <row r="409" spans="1:19" x14ac:dyDescent="0.3">
      <c r="A409" t="s">
        <v>433</v>
      </c>
      <c r="B409">
        <v>1738.8005370999999</v>
      </c>
      <c r="C409">
        <v>1628.4699707</v>
      </c>
      <c r="D409">
        <v>1668.4902344</v>
      </c>
      <c r="E409">
        <v>1672.9572754000001</v>
      </c>
      <c r="F409">
        <v>1590.9100341999999</v>
      </c>
      <c r="G409">
        <v>1553.0600586</v>
      </c>
      <c r="H409">
        <v>1628.4699707</v>
      </c>
      <c r="I409">
        <v>1618.5600586</v>
      </c>
      <c r="J409">
        <v>1597.7501221</v>
      </c>
      <c r="L409" t="str">
        <f t="shared" si="45"/>
        <v>18NOV2025:00:00:00</v>
      </c>
      <c r="M409">
        <v>1</v>
      </c>
      <c r="N409">
        <f t="shared" si="46"/>
        <v>-110.33056639999995</v>
      </c>
      <c r="O409">
        <f t="shared" si="48"/>
        <v>-110.33056639999995</v>
      </c>
      <c r="P409" t="str">
        <f t="shared" si="49"/>
        <v/>
      </c>
      <c r="Q409">
        <f t="shared" si="50"/>
        <v>1</v>
      </c>
      <c r="R409" t="str">
        <f t="shared" si="51"/>
        <v/>
      </c>
      <c r="S409">
        <f t="shared" si="47"/>
        <v>6.3452111985202784</v>
      </c>
    </row>
    <row r="410" spans="1:19" x14ac:dyDescent="0.3">
      <c r="A410" t="s">
        <v>434</v>
      </c>
      <c r="B410">
        <v>1621.1645507999999</v>
      </c>
      <c r="C410">
        <v>1519.7299805</v>
      </c>
      <c r="D410">
        <v>1587.1359863</v>
      </c>
      <c r="E410">
        <v>1599.7248535000001</v>
      </c>
      <c r="F410">
        <v>1519.7299805</v>
      </c>
      <c r="G410">
        <v>1480.5899658000001</v>
      </c>
      <c r="H410">
        <v>1570.2800293</v>
      </c>
      <c r="I410">
        <v>1552.5899658000001</v>
      </c>
      <c r="J410">
        <v>1530.7973632999999</v>
      </c>
      <c r="L410" t="str">
        <f t="shared" si="45"/>
        <v>18NOV2025:01:00:00</v>
      </c>
      <c r="M410">
        <v>2</v>
      </c>
      <c r="N410">
        <f t="shared" si="46"/>
        <v>-101.4345702999999</v>
      </c>
      <c r="O410">
        <f t="shared" si="48"/>
        <v>-101.4345702999999</v>
      </c>
      <c r="P410" t="str">
        <f t="shared" si="49"/>
        <v/>
      </c>
      <c r="Q410">
        <f t="shared" si="50"/>
        <v>1</v>
      </c>
      <c r="R410" t="str">
        <f t="shared" si="51"/>
        <v/>
      </c>
      <c r="S410">
        <f t="shared" si="47"/>
        <v>6.2568954058330934</v>
      </c>
    </row>
    <row r="411" spans="1:19" x14ac:dyDescent="0.3">
      <c r="A411" t="s">
        <v>435</v>
      </c>
      <c r="B411">
        <v>1668.5904541</v>
      </c>
      <c r="C411">
        <v>1457.8299560999999</v>
      </c>
      <c r="D411">
        <v>1541.1541748</v>
      </c>
      <c r="E411">
        <v>1554.4486084</v>
      </c>
      <c r="F411">
        <v>1457.8299560999999</v>
      </c>
      <c r="G411">
        <v>1441.0699463000001</v>
      </c>
      <c r="H411">
        <v>1490.0799560999999</v>
      </c>
      <c r="I411">
        <v>1469.5200195</v>
      </c>
      <c r="J411">
        <v>1464.625</v>
      </c>
      <c r="L411" t="str">
        <f t="shared" si="45"/>
        <v>18NOV2025:02:00:00</v>
      </c>
      <c r="M411">
        <v>3</v>
      </c>
      <c r="N411">
        <f t="shared" si="46"/>
        <v>-210.7604980000001</v>
      </c>
      <c r="O411">
        <f t="shared" si="48"/>
        <v>-210.7604980000001</v>
      </c>
      <c r="P411" t="str">
        <f t="shared" si="49"/>
        <v/>
      </c>
      <c r="Q411">
        <f t="shared" si="50"/>
        <v>1</v>
      </c>
      <c r="R411" t="str">
        <f t="shared" si="51"/>
        <v/>
      </c>
      <c r="S411">
        <f t="shared" si="47"/>
        <v>12.631050206605643</v>
      </c>
    </row>
    <row r="412" spans="1:19" x14ac:dyDescent="0.3">
      <c r="A412" t="s">
        <v>436</v>
      </c>
      <c r="B412">
        <v>1612.6147461</v>
      </c>
      <c r="C412">
        <v>1435.5300293</v>
      </c>
      <c r="D412">
        <v>1532.0715332</v>
      </c>
      <c r="E412">
        <v>1566.7716064000001</v>
      </c>
      <c r="F412">
        <v>1435.5300293</v>
      </c>
      <c r="G412">
        <v>1433.5699463000001</v>
      </c>
      <c r="H412">
        <v>1466.6800536999999</v>
      </c>
      <c r="I412">
        <v>1445.8699951000001</v>
      </c>
      <c r="J412">
        <v>1445.4125977000001</v>
      </c>
      <c r="L412" t="str">
        <f t="shared" si="45"/>
        <v>18NOV2025:03:00:00</v>
      </c>
      <c r="M412">
        <v>4</v>
      </c>
      <c r="N412">
        <f t="shared" si="46"/>
        <v>-177.08471680000002</v>
      </c>
      <c r="O412">
        <f t="shared" si="48"/>
        <v>-177.08471680000002</v>
      </c>
      <c r="P412" t="str">
        <f t="shared" si="49"/>
        <v/>
      </c>
      <c r="Q412">
        <f t="shared" si="50"/>
        <v>1</v>
      </c>
      <c r="R412" t="str">
        <f t="shared" si="51"/>
        <v/>
      </c>
      <c r="S412">
        <f t="shared" si="47"/>
        <v>10.981216513632127</v>
      </c>
    </row>
    <row r="413" spans="1:19" x14ac:dyDescent="0.3">
      <c r="A413" t="s">
        <v>437</v>
      </c>
      <c r="B413">
        <v>1606.3874512</v>
      </c>
      <c r="C413">
        <v>1417.6300048999999</v>
      </c>
      <c r="D413">
        <v>1497.067749</v>
      </c>
      <c r="E413">
        <v>1533.4753418</v>
      </c>
      <c r="F413">
        <v>1417.6300048999999</v>
      </c>
      <c r="G413">
        <v>1409.8399658000001</v>
      </c>
      <c r="H413">
        <v>1447.8100586</v>
      </c>
      <c r="I413">
        <v>1432.2099608999999</v>
      </c>
      <c r="J413">
        <v>1426.8725586</v>
      </c>
      <c r="L413" t="str">
        <f t="shared" si="45"/>
        <v>18NOV2025:04:00:00</v>
      </c>
      <c r="M413">
        <v>5</v>
      </c>
      <c r="N413">
        <f t="shared" si="46"/>
        <v>-188.75744630000008</v>
      </c>
      <c r="O413">
        <f t="shared" si="48"/>
        <v>-188.75744630000008</v>
      </c>
      <c r="P413" t="str">
        <f t="shared" si="49"/>
        <v/>
      </c>
      <c r="Q413">
        <f t="shared" si="50"/>
        <v>1</v>
      </c>
      <c r="R413" t="str">
        <f t="shared" si="51"/>
        <v/>
      </c>
      <c r="S413">
        <f t="shared" si="47"/>
        <v>11.750430829062747</v>
      </c>
    </row>
    <row r="414" spans="1:19" x14ac:dyDescent="0.3">
      <c r="A414" t="s">
        <v>438</v>
      </c>
      <c r="B414">
        <v>1558.2766113</v>
      </c>
      <c r="C414">
        <v>1395.9599608999999</v>
      </c>
      <c r="D414">
        <v>1514.3154297000001</v>
      </c>
      <c r="E414">
        <v>1552.3592529</v>
      </c>
      <c r="F414">
        <v>1395.9599608999999</v>
      </c>
      <c r="G414">
        <v>1422.3499756000001</v>
      </c>
      <c r="H414">
        <v>1443.6600341999999</v>
      </c>
      <c r="I414">
        <v>1454.8199463000001</v>
      </c>
      <c r="J414">
        <v>1429.1975098</v>
      </c>
      <c r="L414" t="str">
        <f t="shared" si="45"/>
        <v>18NOV2025:05:00:00</v>
      </c>
      <c r="M414">
        <v>6</v>
      </c>
      <c r="N414">
        <f t="shared" si="46"/>
        <v>-162.31665040000007</v>
      </c>
      <c r="O414">
        <f t="shared" si="48"/>
        <v>-162.31665040000007</v>
      </c>
      <c r="P414" t="str">
        <f t="shared" si="49"/>
        <v/>
      </c>
      <c r="Q414">
        <f t="shared" si="50"/>
        <v>1</v>
      </c>
      <c r="R414" t="str">
        <f t="shared" si="51"/>
        <v/>
      </c>
      <c r="S414">
        <f t="shared" si="47"/>
        <v>10.416420885929014</v>
      </c>
    </row>
    <row r="415" spans="1:19" x14ac:dyDescent="0.3">
      <c r="A415" t="s">
        <v>439</v>
      </c>
      <c r="B415">
        <v>1560.7655029</v>
      </c>
      <c r="C415">
        <v>1445.2199707</v>
      </c>
      <c r="D415">
        <v>1557.9720459</v>
      </c>
      <c r="E415">
        <v>1600.1166992000001</v>
      </c>
      <c r="F415">
        <v>1445.2199707</v>
      </c>
      <c r="G415">
        <v>1466.3399658000001</v>
      </c>
      <c r="H415">
        <v>1506.3199463000001</v>
      </c>
      <c r="I415">
        <v>1548.3100586</v>
      </c>
      <c r="J415">
        <v>1491.5474853999999</v>
      </c>
      <c r="L415" t="str">
        <f t="shared" si="45"/>
        <v>18NOV2025:06:00:00</v>
      </c>
      <c r="M415">
        <v>7</v>
      </c>
      <c r="N415">
        <f t="shared" si="46"/>
        <v>-115.54553220000003</v>
      </c>
      <c r="O415">
        <f t="shared" si="48"/>
        <v>-115.54553220000003</v>
      </c>
      <c r="P415" t="str">
        <f t="shared" si="49"/>
        <v/>
      </c>
      <c r="Q415">
        <f t="shared" si="50"/>
        <v>1</v>
      </c>
      <c r="R415" t="str">
        <f t="shared" si="51"/>
        <v/>
      </c>
      <c r="S415">
        <f t="shared" si="47"/>
        <v>7.4031321159590728</v>
      </c>
    </row>
    <row r="416" spans="1:19" x14ac:dyDescent="0.3">
      <c r="A416" t="s">
        <v>440</v>
      </c>
      <c r="B416">
        <v>1674.9680175999999</v>
      </c>
      <c r="C416">
        <v>1590.8699951000001</v>
      </c>
      <c r="D416">
        <v>1660.0718993999999</v>
      </c>
      <c r="E416">
        <v>1704.7165527</v>
      </c>
      <c r="F416">
        <v>1590.8699951000001</v>
      </c>
      <c r="G416">
        <v>1604.8399658000001</v>
      </c>
      <c r="H416">
        <v>1664.4699707</v>
      </c>
      <c r="I416">
        <v>1700.1600341999999</v>
      </c>
      <c r="J416">
        <v>1640.0849608999999</v>
      </c>
      <c r="L416" t="str">
        <f t="shared" si="45"/>
        <v>18NOV2025:07:00:00</v>
      </c>
      <c r="M416">
        <v>8</v>
      </c>
      <c r="N416">
        <f t="shared" si="46"/>
        <v>-84.098022499999843</v>
      </c>
      <c r="O416">
        <f t="shared" si="48"/>
        <v>-84.098022499999843</v>
      </c>
      <c r="P416" t="str">
        <f t="shared" si="49"/>
        <v/>
      </c>
      <c r="Q416">
        <f t="shared" si="50"/>
        <v>1</v>
      </c>
      <c r="R416" t="str">
        <f t="shared" si="51"/>
        <v/>
      </c>
      <c r="S416">
        <f t="shared" si="47"/>
        <v>5.0208733310920648</v>
      </c>
    </row>
    <row r="417" spans="1:19" x14ac:dyDescent="0.3">
      <c r="A417" t="s">
        <v>441</v>
      </c>
      <c r="B417">
        <v>1658.7149658000001</v>
      </c>
      <c r="C417">
        <v>1599.6700439000001</v>
      </c>
      <c r="D417">
        <v>1650.8664550999999</v>
      </c>
      <c r="E417">
        <v>1711.5093993999999</v>
      </c>
      <c r="F417">
        <v>1599.6700439000001</v>
      </c>
      <c r="G417">
        <v>1625.4599608999999</v>
      </c>
      <c r="H417">
        <v>1714.5200195</v>
      </c>
      <c r="I417">
        <v>1741.4799805</v>
      </c>
      <c r="J417">
        <v>1670.2824707</v>
      </c>
      <c r="L417" t="str">
        <f t="shared" si="45"/>
        <v>18NOV2025:08:00:00</v>
      </c>
      <c r="M417">
        <v>9</v>
      </c>
      <c r="N417">
        <f t="shared" si="46"/>
        <v>-59.044921899999963</v>
      </c>
      <c r="O417">
        <f t="shared" si="48"/>
        <v>-59.044921899999963</v>
      </c>
      <c r="P417" t="str">
        <f t="shared" si="49"/>
        <v/>
      </c>
      <c r="Q417">
        <f t="shared" si="50"/>
        <v>1</v>
      </c>
      <c r="R417" t="str">
        <f t="shared" si="51"/>
        <v/>
      </c>
      <c r="S417">
        <f t="shared" si="47"/>
        <v>3.559678613710616</v>
      </c>
    </row>
    <row r="418" spans="1:19" x14ac:dyDescent="0.3">
      <c r="A418" t="s">
        <v>442</v>
      </c>
      <c r="B418">
        <v>1868.9501952999999</v>
      </c>
      <c r="C418">
        <v>1619.7199707</v>
      </c>
      <c r="D418">
        <v>1726.8874512</v>
      </c>
      <c r="E418">
        <v>1786.4798584</v>
      </c>
      <c r="F418">
        <v>1619.7199707</v>
      </c>
      <c r="G418">
        <v>1633.3399658000001</v>
      </c>
      <c r="H418">
        <v>1770.4899902</v>
      </c>
      <c r="I418">
        <v>1773.4799805</v>
      </c>
      <c r="J418">
        <v>1699.2574463000001</v>
      </c>
      <c r="L418" t="str">
        <f t="shared" si="45"/>
        <v>18NOV2025:09:00:00</v>
      </c>
      <c r="M418">
        <v>10</v>
      </c>
      <c r="N418">
        <f t="shared" si="46"/>
        <v>-249.23022459999993</v>
      </c>
      <c r="O418">
        <f t="shared" si="48"/>
        <v>-249.23022459999993</v>
      </c>
      <c r="P418" t="str">
        <f t="shared" si="49"/>
        <v/>
      </c>
      <c r="Q418">
        <f t="shared" si="50"/>
        <v>1</v>
      </c>
      <c r="R418" t="str">
        <f t="shared" si="51"/>
        <v/>
      </c>
      <c r="S418">
        <f t="shared" si="47"/>
        <v>13.335305843181875</v>
      </c>
    </row>
    <row r="419" spans="1:19" x14ac:dyDescent="0.3">
      <c r="A419" t="s">
        <v>443</v>
      </c>
      <c r="B419">
        <v>2149.4082030999998</v>
      </c>
      <c r="C419">
        <v>1789.3000488</v>
      </c>
      <c r="D419">
        <v>1961.0275879000001</v>
      </c>
      <c r="E419">
        <v>2132.625</v>
      </c>
      <c r="F419">
        <v>1789.3000488</v>
      </c>
      <c r="G419">
        <v>1689.6899414</v>
      </c>
      <c r="H419">
        <v>1867.4899902</v>
      </c>
      <c r="I419">
        <v>1828.0200195</v>
      </c>
      <c r="J419">
        <v>1793.625</v>
      </c>
      <c r="L419" t="str">
        <f t="shared" si="45"/>
        <v>18NOV2025:10:00:00</v>
      </c>
      <c r="M419">
        <v>11</v>
      </c>
      <c r="N419">
        <f t="shared" si="46"/>
        <v>-360.1081542999998</v>
      </c>
      <c r="O419">
        <f t="shared" si="48"/>
        <v>-360.1081542999998</v>
      </c>
      <c r="P419" t="str">
        <f t="shared" si="49"/>
        <v/>
      </c>
      <c r="Q419">
        <f t="shared" si="50"/>
        <v>1</v>
      </c>
      <c r="R419" t="str">
        <f t="shared" si="51"/>
        <v/>
      </c>
      <c r="S419">
        <f t="shared" si="47"/>
        <v>16.753828043488024</v>
      </c>
    </row>
    <row r="420" spans="1:19" x14ac:dyDescent="0.3">
      <c r="A420" t="s">
        <v>444</v>
      </c>
      <c r="B420">
        <v>1977.7935791</v>
      </c>
      <c r="C420">
        <v>1838.0699463000001</v>
      </c>
      <c r="D420">
        <v>2012.1688231999999</v>
      </c>
      <c r="E420">
        <v>2216.7792969000002</v>
      </c>
      <c r="F420">
        <v>1838.0699463000001</v>
      </c>
      <c r="G420">
        <v>1764.4699707</v>
      </c>
      <c r="H420">
        <v>2010.9699707</v>
      </c>
      <c r="I420">
        <v>1894.8299560999999</v>
      </c>
      <c r="J420">
        <v>1877.0849608999999</v>
      </c>
      <c r="L420" t="str">
        <f t="shared" si="45"/>
        <v>18NOV2025:11:00:00</v>
      </c>
      <c r="M420">
        <v>12</v>
      </c>
      <c r="N420">
        <f t="shared" si="46"/>
        <v>-139.7236327999999</v>
      </c>
      <c r="O420">
        <f t="shared" si="48"/>
        <v>-139.7236327999999</v>
      </c>
      <c r="P420" t="str">
        <f t="shared" si="49"/>
        <v/>
      </c>
      <c r="Q420">
        <f t="shared" si="50"/>
        <v>1</v>
      </c>
      <c r="R420" t="str">
        <f t="shared" si="51"/>
        <v/>
      </c>
      <c r="S420">
        <f t="shared" si="47"/>
        <v>7.0646216206031713</v>
      </c>
    </row>
    <row r="421" spans="1:19" x14ac:dyDescent="0.3">
      <c r="A421" t="s">
        <v>445</v>
      </c>
      <c r="B421">
        <v>1936.3535156</v>
      </c>
      <c r="C421">
        <v>1789.5600586</v>
      </c>
      <c r="D421">
        <v>1858.1414795000001</v>
      </c>
      <c r="E421">
        <v>1957.1025391000001</v>
      </c>
      <c r="F421">
        <v>1789.5600586</v>
      </c>
      <c r="G421">
        <v>1864.7199707</v>
      </c>
      <c r="H421">
        <v>2196.5200195000002</v>
      </c>
      <c r="I421">
        <v>1990.25</v>
      </c>
      <c r="J421">
        <v>1960.2624512</v>
      </c>
      <c r="L421" t="str">
        <f t="shared" si="45"/>
        <v>18NOV2025:12:00:00</v>
      </c>
      <c r="M421">
        <v>13</v>
      </c>
      <c r="N421">
        <f t="shared" si="46"/>
        <v>-146.79345699999999</v>
      </c>
      <c r="O421">
        <f t="shared" si="48"/>
        <v>-146.79345699999999</v>
      </c>
      <c r="P421" t="str">
        <f t="shared" si="49"/>
        <v/>
      </c>
      <c r="Q421">
        <f t="shared" si="50"/>
        <v>1</v>
      </c>
      <c r="R421" t="str">
        <f t="shared" si="51"/>
        <v/>
      </c>
      <c r="S421">
        <f t="shared" si="47"/>
        <v>7.5809223789652087</v>
      </c>
    </row>
    <row r="422" spans="1:19" x14ac:dyDescent="0.3">
      <c r="A422" t="s">
        <v>446</v>
      </c>
      <c r="B422">
        <v>2041.3317870999999</v>
      </c>
      <c r="C422">
        <v>1872.5400391000001</v>
      </c>
      <c r="D422">
        <v>1897.7467041</v>
      </c>
      <c r="E422">
        <v>2027.8343506000001</v>
      </c>
      <c r="F422">
        <v>1872.5400391000001</v>
      </c>
      <c r="G422">
        <v>1914.4100341999999</v>
      </c>
      <c r="H422">
        <v>2089.7299804999998</v>
      </c>
      <c r="I422">
        <v>2051.5500487999998</v>
      </c>
      <c r="J422">
        <v>1982.0576172000001</v>
      </c>
      <c r="L422" t="str">
        <f t="shared" si="45"/>
        <v>18NOV2025:13:00:00</v>
      </c>
      <c r="M422">
        <v>14</v>
      </c>
      <c r="N422">
        <f t="shared" si="46"/>
        <v>-168.79174799999987</v>
      </c>
      <c r="O422">
        <f t="shared" si="48"/>
        <v>-168.79174799999987</v>
      </c>
      <c r="P422" t="str">
        <f t="shared" si="49"/>
        <v/>
      </c>
      <c r="Q422">
        <f t="shared" si="50"/>
        <v>1</v>
      </c>
      <c r="R422" t="str">
        <f t="shared" si="51"/>
        <v/>
      </c>
      <c r="S422">
        <f t="shared" si="47"/>
        <v>8.2687071776701409</v>
      </c>
    </row>
    <row r="423" spans="1:19" x14ac:dyDescent="0.3">
      <c r="A423" t="s">
        <v>447</v>
      </c>
      <c r="B423">
        <v>2004.0825195</v>
      </c>
      <c r="C423">
        <v>1910.7399902</v>
      </c>
      <c r="D423">
        <v>1945.9746094</v>
      </c>
      <c r="E423">
        <v>2105.6074219000002</v>
      </c>
      <c r="F423">
        <v>1910.7399902</v>
      </c>
      <c r="G423">
        <v>1978.0600586</v>
      </c>
      <c r="H423">
        <v>2209.1201172000001</v>
      </c>
      <c r="I423">
        <v>2129.0600586</v>
      </c>
      <c r="J423">
        <v>2056.7451172000001</v>
      </c>
      <c r="L423" t="str">
        <f t="shared" si="45"/>
        <v>18NOV2025:14:00:00</v>
      </c>
      <c r="M423">
        <v>15</v>
      </c>
      <c r="N423">
        <f t="shared" si="46"/>
        <v>-93.342529300000024</v>
      </c>
      <c r="O423">
        <f t="shared" si="48"/>
        <v>-93.342529300000024</v>
      </c>
      <c r="P423" t="str">
        <f t="shared" si="49"/>
        <v/>
      </c>
      <c r="Q423">
        <f t="shared" si="50"/>
        <v>1</v>
      </c>
      <c r="R423" t="str">
        <f t="shared" si="51"/>
        <v/>
      </c>
      <c r="S423">
        <f t="shared" si="47"/>
        <v>4.6576190546928231</v>
      </c>
    </row>
    <row r="424" spans="1:19" x14ac:dyDescent="0.3">
      <c r="A424" t="s">
        <v>448</v>
      </c>
      <c r="B424">
        <v>1999.824707</v>
      </c>
      <c r="C424">
        <v>1939.6300048999999</v>
      </c>
      <c r="D424">
        <v>1987.3579102000001</v>
      </c>
      <c r="E424">
        <v>2160.1657715000001</v>
      </c>
      <c r="F424">
        <v>1939.6300048999999</v>
      </c>
      <c r="G424">
        <v>2009.4599608999999</v>
      </c>
      <c r="H424">
        <v>2263.0200195000002</v>
      </c>
      <c r="I424">
        <v>2183.0800780999998</v>
      </c>
      <c r="J424">
        <v>2098.7973633000001</v>
      </c>
      <c r="L424" t="str">
        <f t="shared" ref="L424:L487" si="52">A424</f>
        <v>18NOV2025:15:00:00</v>
      </c>
      <c r="M424">
        <v>16</v>
      </c>
      <c r="N424">
        <f t="shared" ref="N424:N487" si="53">C424-B424</f>
        <v>-60.194702100000086</v>
      </c>
      <c r="O424">
        <f t="shared" si="48"/>
        <v>-60.194702100000086</v>
      </c>
      <c r="P424" t="str">
        <f t="shared" si="49"/>
        <v/>
      </c>
      <c r="Q424">
        <f t="shared" si="50"/>
        <v>1</v>
      </c>
      <c r="R424" t="str">
        <f t="shared" si="51"/>
        <v/>
      </c>
      <c r="S424">
        <f t="shared" ref="S424:S487" si="54">ABS((B424-C424)/B424)*100</f>
        <v>3.0099989208704225</v>
      </c>
    </row>
    <row r="425" spans="1:19" x14ac:dyDescent="0.3">
      <c r="A425" t="s">
        <v>449</v>
      </c>
      <c r="B425">
        <v>2041.0689697</v>
      </c>
      <c r="C425">
        <v>1991.5600586</v>
      </c>
      <c r="D425">
        <v>1983.328125</v>
      </c>
      <c r="E425">
        <v>2184.9284668</v>
      </c>
      <c r="F425">
        <v>1991.5600586</v>
      </c>
      <c r="G425">
        <v>2048.3000487999998</v>
      </c>
      <c r="H425">
        <v>2297.6999512000002</v>
      </c>
      <c r="I425">
        <v>2207.2900390999998</v>
      </c>
      <c r="J425">
        <v>2136.2124023000001</v>
      </c>
      <c r="L425" t="str">
        <f t="shared" si="52"/>
        <v>18NOV2025:16:00:00</v>
      </c>
      <c r="M425">
        <v>17</v>
      </c>
      <c r="N425">
        <f t="shared" si="53"/>
        <v>-49.508911099999978</v>
      </c>
      <c r="O425">
        <f t="shared" si="48"/>
        <v>-49.508911099999978</v>
      </c>
      <c r="P425" t="str">
        <f t="shared" si="49"/>
        <v/>
      </c>
      <c r="Q425">
        <f t="shared" si="50"/>
        <v>1</v>
      </c>
      <c r="R425" t="str">
        <f t="shared" si="51"/>
        <v/>
      </c>
      <c r="S425">
        <f t="shared" si="54"/>
        <v>2.4256363618754584</v>
      </c>
    </row>
    <row r="426" spans="1:19" x14ac:dyDescent="0.3">
      <c r="A426" t="s">
        <v>450</v>
      </c>
      <c r="B426">
        <v>1987.6689452999999</v>
      </c>
      <c r="C426">
        <v>2005.0600586</v>
      </c>
      <c r="D426">
        <v>1997.4453125</v>
      </c>
      <c r="E426">
        <v>2191.0107422000001</v>
      </c>
      <c r="F426">
        <v>2005.0600586</v>
      </c>
      <c r="G426">
        <v>2041.9200439000001</v>
      </c>
      <c r="H426">
        <v>2264.5500487999998</v>
      </c>
      <c r="I426">
        <v>2193.2099609000002</v>
      </c>
      <c r="J426">
        <v>2126.1850586</v>
      </c>
      <c r="L426" t="str">
        <f t="shared" si="52"/>
        <v>18NOV2025:17:00:00</v>
      </c>
      <c r="M426">
        <v>18</v>
      </c>
      <c r="N426">
        <f t="shared" si="53"/>
        <v>17.391113300000143</v>
      </c>
      <c r="O426" t="str">
        <f t="shared" si="48"/>
        <v/>
      </c>
      <c r="P426">
        <f t="shared" si="49"/>
        <v>17.391113300000143</v>
      </c>
      <c r="Q426" t="str">
        <f t="shared" si="50"/>
        <v/>
      </c>
      <c r="R426">
        <f t="shared" si="51"/>
        <v>1</v>
      </c>
      <c r="S426">
        <f t="shared" si="54"/>
        <v>0.87495019435317956</v>
      </c>
    </row>
    <row r="427" spans="1:19" x14ac:dyDescent="0.3">
      <c r="A427" t="s">
        <v>451</v>
      </c>
      <c r="B427">
        <v>1990.4598389</v>
      </c>
      <c r="C427">
        <v>1979.5899658000001</v>
      </c>
      <c r="D427">
        <v>2034.4899902</v>
      </c>
      <c r="E427">
        <v>2182.8225097999998</v>
      </c>
      <c r="F427">
        <v>1979.5899658000001</v>
      </c>
      <c r="G427">
        <v>2003.3900146000001</v>
      </c>
      <c r="H427">
        <v>2249.1999512000002</v>
      </c>
      <c r="I427">
        <v>2165.75</v>
      </c>
      <c r="J427">
        <v>2099.4824219000002</v>
      </c>
      <c r="L427" t="str">
        <f t="shared" si="52"/>
        <v>18NOV2025:18:00:00</v>
      </c>
      <c r="M427">
        <v>19</v>
      </c>
      <c r="N427">
        <f t="shared" si="53"/>
        <v>-10.86987309999995</v>
      </c>
      <c r="O427">
        <f t="shared" si="48"/>
        <v>-10.86987309999995</v>
      </c>
      <c r="P427" t="str">
        <f t="shared" si="49"/>
        <v/>
      </c>
      <c r="Q427">
        <f t="shared" si="50"/>
        <v>1</v>
      </c>
      <c r="R427" t="str">
        <f t="shared" si="51"/>
        <v/>
      </c>
      <c r="S427">
        <f t="shared" si="54"/>
        <v>0.54609858925900434</v>
      </c>
    </row>
    <row r="428" spans="1:19" x14ac:dyDescent="0.3">
      <c r="A428" t="s">
        <v>452</v>
      </c>
      <c r="B428">
        <v>1987.2277832</v>
      </c>
      <c r="C428">
        <v>1969.0300293</v>
      </c>
      <c r="D428">
        <v>2085.0085448999998</v>
      </c>
      <c r="E428">
        <v>2191.6145019999999</v>
      </c>
      <c r="F428">
        <v>1969.0300293</v>
      </c>
      <c r="G428">
        <v>1976.2800293</v>
      </c>
      <c r="H428">
        <v>2209.0900879000001</v>
      </c>
      <c r="I428">
        <v>2130.8601073999998</v>
      </c>
      <c r="J428">
        <v>2071.3151855000001</v>
      </c>
      <c r="L428" t="str">
        <f t="shared" si="52"/>
        <v>18NOV2025:19:00:00</v>
      </c>
      <c r="M428">
        <v>20</v>
      </c>
      <c r="N428">
        <f t="shared" si="53"/>
        <v>-18.197753899999952</v>
      </c>
      <c r="O428">
        <f t="shared" si="48"/>
        <v>-18.197753899999952</v>
      </c>
      <c r="P428" t="str">
        <f t="shared" si="49"/>
        <v/>
      </c>
      <c r="Q428">
        <f t="shared" si="50"/>
        <v>1</v>
      </c>
      <c r="R428" t="str">
        <f t="shared" si="51"/>
        <v/>
      </c>
      <c r="S428">
        <f t="shared" si="54"/>
        <v>0.91573568233312486</v>
      </c>
    </row>
    <row r="429" spans="1:19" x14ac:dyDescent="0.3">
      <c r="A429" t="s">
        <v>453</v>
      </c>
      <c r="B429">
        <v>1921.2515868999999</v>
      </c>
      <c r="C429">
        <v>1931.6300048999999</v>
      </c>
      <c r="D429">
        <v>2059.4040527000002</v>
      </c>
      <c r="E429">
        <v>2147.8676758000001</v>
      </c>
      <c r="F429">
        <v>1931.6300048999999</v>
      </c>
      <c r="G429">
        <v>1918.8900146000001</v>
      </c>
      <c r="H429">
        <v>2125.7800293</v>
      </c>
      <c r="I429">
        <v>2060.2700195000002</v>
      </c>
      <c r="J429">
        <v>2009.1424560999999</v>
      </c>
      <c r="L429" t="str">
        <f t="shared" si="52"/>
        <v>18NOV2025:20:00:00</v>
      </c>
      <c r="M429">
        <v>21</v>
      </c>
      <c r="N429">
        <f t="shared" si="53"/>
        <v>10.378418000000011</v>
      </c>
      <c r="O429" t="str">
        <f t="shared" si="48"/>
        <v/>
      </c>
      <c r="P429">
        <f t="shared" si="49"/>
        <v>10.378418000000011</v>
      </c>
      <c r="Q429" t="str">
        <f t="shared" si="50"/>
        <v/>
      </c>
      <c r="R429">
        <f t="shared" si="51"/>
        <v>1</v>
      </c>
      <c r="S429">
        <f t="shared" si="54"/>
        <v>0.54019047118893559</v>
      </c>
    </row>
    <row r="430" spans="1:19" x14ac:dyDescent="0.3">
      <c r="A430" t="s">
        <v>454</v>
      </c>
      <c r="B430">
        <v>1924.2454834</v>
      </c>
      <c r="C430">
        <v>1879.6400146000001</v>
      </c>
      <c r="D430">
        <v>2024.7539062999999</v>
      </c>
      <c r="E430">
        <v>2074.1721191000001</v>
      </c>
      <c r="F430">
        <v>1879.6400146000001</v>
      </c>
      <c r="G430">
        <v>1837.6199951000001</v>
      </c>
      <c r="H430">
        <v>2019.8900146000001</v>
      </c>
      <c r="I430">
        <v>1975.0100098</v>
      </c>
      <c r="J430">
        <v>1928.0400391000001</v>
      </c>
      <c r="L430" t="str">
        <f t="shared" si="52"/>
        <v>18NOV2025:21:00:00</v>
      </c>
      <c r="M430">
        <v>22</v>
      </c>
      <c r="N430">
        <f t="shared" si="53"/>
        <v>-44.605468799999926</v>
      </c>
      <c r="O430">
        <f t="shared" si="48"/>
        <v>-44.605468799999926</v>
      </c>
      <c r="P430" t="str">
        <f t="shared" si="49"/>
        <v/>
      </c>
      <c r="Q430">
        <f t="shared" si="50"/>
        <v>1</v>
      </c>
      <c r="R430" t="str">
        <f t="shared" si="51"/>
        <v/>
      </c>
      <c r="S430">
        <f t="shared" si="54"/>
        <v>2.3180757956716285</v>
      </c>
    </row>
    <row r="431" spans="1:19" x14ac:dyDescent="0.3">
      <c r="A431" t="s">
        <v>455</v>
      </c>
      <c r="B431">
        <v>1829.4439697</v>
      </c>
      <c r="C431">
        <v>1799.1400146000001</v>
      </c>
      <c r="D431">
        <v>1938.9990233999999</v>
      </c>
      <c r="E431">
        <v>1968.2604980000001</v>
      </c>
      <c r="F431">
        <v>1799.1400146000001</v>
      </c>
      <c r="G431">
        <v>1760.9499512</v>
      </c>
      <c r="H431">
        <v>1916.3800048999999</v>
      </c>
      <c r="I431">
        <v>1877.5400391000001</v>
      </c>
      <c r="J431">
        <v>1838.5024414</v>
      </c>
      <c r="L431" t="str">
        <f t="shared" si="52"/>
        <v>18NOV2025:22:00:00</v>
      </c>
      <c r="M431">
        <v>23</v>
      </c>
      <c r="N431">
        <f t="shared" si="53"/>
        <v>-30.303955099999939</v>
      </c>
      <c r="O431">
        <f t="shared" si="48"/>
        <v>-30.303955099999939</v>
      </c>
      <c r="P431" t="str">
        <f t="shared" si="49"/>
        <v/>
      </c>
      <c r="Q431">
        <f t="shared" si="50"/>
        <v>1</v>
      </c>
      <c r="R431" t="str">
        <f t="shared" si="51"/>
        <v/>
      </c>
      <c r="S431">
        <f t="shared" si="54"/>
        <v>1.6564571313418968</v>
      </c>
    </row>
    <row r="432" spans="1:19" x14ac:dyDescent="0.3">
      <c r="A432" t="s">
        <v>456</v>
      </c>
      <c r="B432">
        <v>1807.1104736</v>
      </c>
      <c r="C432">
        <v>1688.4100341999999</v>
      </c>
      <c r="D432">
        <v>1795.4918213000001</v>
      </c>
      <c r="E432">
        <v>1834.7883300999999</v>
      </c>
      <c r="F432">
        <v>1688.4100341999999</v>
      </c>
      <c r="G432">
        <v>1641.8900146000001</v>
      </c>
      <c r="H432">
        <v>1777.3299560999999</v>
      </c>
      <c r="I432">
        <v>1744.5600586</v>
      </c>
      <c r="J432">
        <v>1713.0474853999999</v>
      </c>
      <c r="L432" t="str">
        <f t="shared" si="52"/>
        <v>18NOV2025:23:00:00</v>
      </c>
      <c r="M432">
        <v>24</v>
      </c>
      <c r="N432">
        <f t="shared" si="53"/>
        <v>-118.70043940000005</v>
      </c>
      <c r="O432">
        <f t="shared" si="48"/>
        <v>-118.70043940000005</v>
      </c>
      <c r="P432" t="str">
        <f t="shared" si="49"/>
        <v/>
      </c>
      <c r="Q432">
        <f t="shared" si="50"/>
        <v>1</v>
      </c>
      <c r="R432" t="str">
        <f t="shared" si="51"/>
        <v/>
      </c>
      <c r="S432">
        <f t="shared" si="54"/>
        <v>6.5685214675079209</v>
      </c>
    </row>
    <row r="433" spans="1:19" x14ac:dyDescent="0.3">
      <c r="A433" t="s">
        <v>457</v>
      </c>
      <c r="B433">
        <v>1723.5756836</v>
      </c>
      <c r="C433">
        <v>1611.2800293</v>
      </c>
      <c r="D433">
        <v>1678.2078856999999</v>
      </c>
      <c r="E433">
        <v>1730.7236327999999</v>
      </c>
      <c r="F433">
        <v>1611.2800293</v>
      </c>
      <c r="G433">
        <v>1557.2299805</v>
      </c>
      <c r="H433">
        <v>1660.6500243999999</v>
      </c>
      <c r="I433">
        <v>1624.7299805</v>
      </c>
      <c r="J433">
        <v>1613.4725341999999</v>
      </c>
      <c r="L433" t="str">
        <f t="shared" si="52"/>
        <v>19NOV2025:00:00:00</v>
      </c>
      <c r="M433">
        <v>1</v>
      </c>
      <c r="N433">
        <f t="shared" si="53"/>
        <v>-112.29565430000002</v>
      </c>
      <c r="O433">
        <f t="shared" si="48"/>
        <v>-112.29565430000002</v>
      </c>
      <c r="P433" t="str">
        <f t="shared" si="49"/>
        <v/>
      </c>
      <c r="Q433">
        <f t="shared" si="50"/>
        <v>1</v>
      </c>
      <c r="R433" t="str">
        <f t="shared" si="51"/>
        <v/>
      </c>
      <c r="S433">
        <f t="shared" si="54"/>
        <v>6.5152726026773715</v>
      </c>
    </row>
    <row r="434" spans="1:19" x14ac:dyDescent="0.3">
      <c r="A434" t="s">
        <v>458</v>
      </c>
      <c r="B434">
        <v>1732.9227295000001</v>
      </c>
      <c r="C434">
        <v>1557.1600341999999</v>
      </c>
      <c r="D434">
        <v>1600.0745850000001</v>
      </c>
      <c r="E434">
        <v>1644.3444824000001</v>
      </c>
      <c r="F434">
        <v>1628.2199707</v>
      </c>
      <c r="G434">
        <v>1520.2900391000001</v>
      </c>
      <c r="H434">
        <v>1623.9300536999999</v>
      </c>
      <c r="I434">
        <v>1557.1600341999999</v>
      </c>
      <c r="J434">
        <v>1582.4000243999999</v>
      </c>
      <c r="L434" t="str">
        <f t="shared" si="52"/>
        <v>19NOV2025:01:00:00</v>
      </c>
      <c r="M434">
        <v>2</v>
      </c>
      <c r="N434">
        <f t="shared" si="53"/>
        <v>-175.76269530000013</v>
      </c>
      <c r="O434">
        <f t="shared" si="48"/>
        <v>-175.76269530000013</v>
      </c>
      <c r="P434" t="str">
        <f t="shared" si="49"/>
        <v/>
      </c>
      <c r="Q434">
        <f t="shared" si="50"/>
        <v>1</v>
      </c>
      <c r="R434" t="str">
        <f t="shared" si="51"/>
        <v/>
      </c>
      <c r="S434">
        <f t="shared" si="54"/>
        <v>10.142558136490766</v>
      </c>
    </row>
    <row r="435" spans="1:19" x14ac:dyDescent="0.3">
      <c r="A435" t="s">
        <v>459</v>
      </c>
      <c r="B435">
        <v>1671.324707</v>
      </c>
      <c r="C435">
        <v>1484.0699463000001</v>
      </c>
      <c r="D435">
        <v>1537.6573486</v>
      </c>
      <c r="E435">
        <v>1553.0560303</v>
      </c>
      <c r="F435">
        <v>1576.2600098</v>
      </c>
      <c r="G435">
        <v>1474.4300536999999</v>
      </c>
      <c r="H435">
        <v>1533.5699463000001</v>
      </c>
      <c r="I435">
        <v>1484.0699463000001</v>
      </c>
      <c r="J435">
        <v>1517.0823975000001</v>
      </c>
      <c r="L435" t="str">
        <f t="shared" si="52"/>
        <v>19NOV2025:02:00:00</v>
      </c>
      <c r="M435">
        <v>3</v>
      </c>
      <c r="N435">
        <f t="shared" si="53"/>
        <v>-187.25476069999991</v>
      </c>
      <c r="O435">
        <f t="shared" si="48"/>
        <v>-187.25476069999991</v>
      </c>
      <c r="P435" t="str">
        <f t="shared" si="49"/>
        <v/>
      </c>
      <c r="Q435">
        <f t="shared" si="50"/>
        <v>1</v>
      </c>
      <c r="R435" t="str">
        <f t="shared" si="51"/>
        <v/>
      </c>
      <c r="S435">
        <f t="shared" si="54"/>
        <v>11.203972508497111</v>
      </c>
    </row>
    <row r="436" spans="1:19" x14ac:dyDescent="0.3">
      <c r="A436" t="s">
        <v>460</v>
      </c>
      <c r="B436">
        <v>1588.6308594</v>
      </c>
      <c r="C436">
        <v>1437.1999512</v>
      </c>
      <c r="D436">
        <v>1539.2591553</v>
      </c>
      <c r="E436">
        <v>1574.7292480000001</v>
      </c>
      <c r="F436">
        <v>1591.5300293</v>
      </c>
      <c r="G436">
        <v>1425.9599608999999</v>
      </c>
      <c r="H436">
        <v>1516.4399414</v>
      </c>
      <c r="I436">
        <v>1437.1999512</v>
      </c>
      <c r="J436">
        <v>1492.7824707</v>
      </c>
      <c r="L436" t="str">
        <f t="shared" si="52"/>
        <v>19NOV2025:03:00:00</v>
      </c>
      <c r="M436">
        <v>4</v>
      </c>
      <c r="N436">
        <f t="shared" si="53"/>
        <v>-151.43090819999998</v>
      </c>
      <c r="O436">
        <f t="shared" si="48"/>
        <v>-151.43090819999998</v>
      </c>
      <c r="P436" t="str">
        <f t="shared" si="49"/>
        <v/>
      </c>
      <c r="Q436">
        <f t="shared" si="50"/>
        <v>1</v>
      </c>
      <c r="R436" t="str">
        <f t="shared" si="51"/>
        <v/>
      </c>
      <c r="S436">
        <f t="shared" si="54"/>
        <v>9.532164587133412</v>
      </c>
    </row>
    <row r="437" spans="1:19" x14ac:dyDescent="0.3">
      <c r="A437" t="s">
        <v>461</v>
      </c>
      <c r="B437">
        <v>1584.0008545000001</v>
      </c>
      <c r="C437">
        <v>1421.4000243999999</v>
      </c>
      <c r="D437">
        <v>1493.7120361</v>
      </c>
      <c r="E437">
        <v>1527.6524658000001</v>
      </c>
      <c r="F437">
        <v>1532.9799805</v>
      </c>
      <c r="G437">
        <v>1397.5100098</v>
      </c>
      <c r="H437">
        <v>1479.2800293</v>
      </c>
      <c r="I437">
        <v>1421.4000243999999</v>
      </c>
      <c r="J437">
        <v>1457.7924805</v>
      </c>
      <c r="L437" t="str">
        <f t="shared" si="52"/>
        <v>19NOV2025:04:00:00</v>
      </c>
      <c r="M437">
        <v>5</v>
      </c>
      <c r="N437">
        <f t="shared" si="53"/>
        <v>-162.60083010000017</v>
      </c>
      <c r="O437">
        <f t="shared" si="48"/>
        <v>-162.60083010000017</v>
      </c>
      <c r="P437" t="str">
        <f t="shared" si="49"/>
        <v/>
      </c>
      <c r="Q437">
        <f t="shared" si="50"/>
        <v>1</v>
      </c>
      <c r="R437" t="str">
        <f t="shared" si="51"/>
        <v/>
      </c>
      <c r="S437">
        <f t="shared" si="54"/>
        <v>10.265198382820707</v>
      </c>
    </row>
    <row r="438" spans="1:19" x14ac:dyDescent="0.3">
      <c r="A438" t="s">
        <v>462</v>
      </c>
      <c r="B438">
        <v>1592.7092285000001</v>
      </c>
      <c r="C438">
        <v>1428.7800293</v>
      </c>
      <c r="D438">
        <v>1515.1827393000001</v>
      </c>
      <c r="E438">
        <v>1554.8731689000001</v>
      </c>
      <c r="F438">
        <v>1507.0400391000001</v>
      </c>
      <c r="G438">
        <v>1395.1300048999999</v>
      </c>
      <c r="H438">
        <v>1476.2700195</v>
      </c>
      <c r="I438">
        <v>1428.7800293</v>
      </c>
      <c r="J438">
        <v>1451.8049315999999</v>
      </c>
      <c r="L438" t="str">
        <f t="shared" si="52"/>
        <v>19NOV2025:05:00:00</v>
      </c>
      <c r="M438">
        <v>6</v>
      </c>
      <c r="N438">
        <f t="shared" si="53"/>
        <v>-163.92919920000008</v>
      </c>
      <c r="O438">
        <f t="shared" si="48"/>
        <v>-163.92919920000008</v>
      </c>
      <c r="P438" t="str">
        <f t="shared" si="49"/>
        <v/>
      </c>
      <c r="Q438">
        <f t="shared" si="50"/>
        <v>1</v>
      </c>
      <c r="R438" t="str">
        <f t="shared" si="51"/>
        <v/>
      </c>
      <c r="S438">
        <f t="shared" si="54"/>
        <v>10.292475002131257</v>
      </c>
    </row>
    <row r="439" spans="1:19" x14ac:dyDescent="0.3">
      <c r="A439" t="s">
        <v>463</v>
      </c>
      <c r="B439">
        <v>1571.8168945</v>
      </c>
      <c r="C439">
        <v>1547.8499756000001</v>
      </c>
      <c r="D439">
        <v>1559.3206786999999</v>
      </c>
      <c r="E439">
        <v>1616.526001</v>
      </c>
      <c r="F439">
        <v>1557.0899658000001</v>
      </c>
      <c r="G439">
        <v>1431.6500243999999</v>
      </c>
      <c r="H439">
        <v>1537.4899902</v>
      </c>
      <c r="I439">
        <v>1547.8499756000001</v>
      </c>
      <c r="J439">
        <v>1518.5200195</v>
      </c>
      <c r="L439" t="str">
        <f t="shared" si="52"/>
        <v>19NOV2025:06:00:00</v>
      </c>
      <c r="M439">
        <v>7</v>
      </c>
      <c r="N439">
        <f t="shared" si="53"/>
        <v>-23.966918899999882</v>
      </c>
      <c r="O439">
        <f t="shared" si="48"/>
        <v>-23.966918899999882</v>
      </c>
      <c r="P439" t="str">
        <f t="shared" si="49"/>
        <v/>
      </c>
      <c r="Q439">
        <f t="shared" si="50"/>
        <v>1</v>
      </c>
      <c r="R439" t="str">
        <f t="shared" si="51"/>
        <v/>
      </c>
      <c r="S439">
        <f t="shared" si="54"/>
        <v>1.5247907681781112</v>
      </c>
    </row>
    <row r="440" spans="1:19" x14ac:dyDescent="0.3">
      <c r="A440" t="s">
        <v>464</v>
      </c>
      <c r="B440">
        <v>1669.7410889</v>
      </c>
      <c r="C440">
        <v>1715.1999512</v>
      </c>
      <c r="D440">
        <v>1651.6031493999999</v>
      </c>
      <c r="E440">
        <v>1723.7379149999999</v>
      </c>
      <c r="F440">
        <v>1708.6700439000001</v>
      </c>
      <c r="G440">
        <v>1541.4399414</v>
      </c>
      <c r="H440">
        <v>1709.1899414</v>
      </c>
      <c r="I440">
        <v>1715.1999512</v>
      </c>
      <c r="J440">
        <v>1668.625</v>
      </c>
      <c r="L440" t="str">
        <f t="shared" si="52"/>
        <v>19NOV2025:07:00:00</v>
      </c>
      <c r="M440">
        <v>8</v>
      </c>
      <c r="N440">
        <f t="shared" si="53"/>
        <v>45.458862299999964</v>
      </c>
      <c r="O440" t="str">
        <f t="shared" si="48"/>
        <v/>
      </c>
      <c r="P440">
        <f t="shared" si="49"/>
        <v>45.458862299999964</v>
      </c>
      <c r="Q440" t="str">
        <f t="shared" si="50"/>
        <v/>
      </c>
      <c r="R440">
        <f t="shared" si="51"/>
        <v>1</v>
      </c>
      <c r="S440">
        <f t="shared" si="54"/>
        <v>2.7225096514782163</v>
      </c>
    </row>
    <row r="441" spans="1:19" x14ac:dyDescent="0.3">
      <c r="A441" t="s">
        <v>465</v>
      </c>
      <c r="B441">
        <v>1755.7191161999999</v>
      </c>
      <c r="C441">
        <v>1782.6999512</v>
      </c>
      <c r="D441">
        <v>1665.7871094</v>
      </c>
      <c r="E441">
        <v>1755.6739502</v>
      </c>
      <c r="F441">
        <v>1736.0699463000001</v>
      </c>
      <c r="G441">
        <v>1568.2900391000001</v>
      </c>
      <c r="H441">
        <v>1782.4699707</v>
      </c>
      <c r="I441">
        <v>1782.6999512</v>
      </c>
      <c r="J441">
        <v>1717.3825684000001</v>
      </c>
      <c r="L441" t="str">
        <f t="shared" si="52"/>
        <v>19NOV2025:08:00:00</v>
      </c>
      <c r="M441">
        <v>9</v>
      </c>
      <c r="N441">
        <f t="shared" si="53"/>
        <v>26.98083500000007</v>
      </c>
      <c r="O441" t="str">
        <f t="shared" si="48"/>
        <v/>
      </c>
      <c r="P441">
        <f t="shared" si="49"/>
        <v>26.98083500000007</v>
      </c>
      <c r="Q441" t="str">
        <f t="shared" si="50"/>
        <v/>
      </c>
      <c r="R441">
        <f t="shared" si="51"/>
        <v>1</v>
      </c>
      <c r="S441">
        <f t="shared" si="54"/>
        <v>1.5367398321888861</v>
      </c>
    </row>
    <row r="442" spans="1:19" x14ac:dyDescent="0.3">
      <c r="A442" t="s">
        <v>466</v>
      </c>
      <c r="B442">
        <v>1795.9400635</v>
      </c>
      <c r="C442">
        <v>1808.2099608999999</v>
      </c>
      <c r="D442">
        <v>1730.1094971</v>
      </c>
      <c r="E442">
        <v>1807.7683105000001</v>
      </c>
      <c r="F442">
        <v>1787.0899658000001</v>
      </c>
      <c r="G442">
        <v>1560.3299560999999</v>
      </c>
      <c r="H442">
        <v>1822.9399414</v>
      </c>
      <c r="I442">
        <v>1808.2099608999999</v>
      </c>
      <c r="J442">
        <v>1744.6424560999999</v>
      </c>
      <c r="L442" t="str">
        <f t="shared" si="52"/>
        <v>19NOV2025:09:00:00</v>
      </c>
      <c r="M442">
        <v>10</v>
      </c>
      <c r="N442">
        <f t="shared" si="53"/>
        <v>12.269897399999991</v>
      </c>
      <c r="O442" t="str">
        <f t="shared" si="48"/>
        <v/>
      </c>
      <c r="P442">
        <f t="shared" si="49"/>
        <v>12.269897399999991</v>
      </c>
      <c r="Q442" t="str">
        <f t="shared" si="50"/>
        <v/>
      </c>
      <c r="R442">
        <f t="shared" si="51"/>
        <v>1</v>
      </c>
      <c r="S442">
        <f t="shared" si="54"/>
        <v>0.68320194250179622</v>
      </c>
    </row>
    <row r="443" spans="1:19" x14ac:dyDescent="0.3">
      <c r="A443" t="s">
        <v>467</v>
      </c>
      <c r="B443">
        <v>1969.8314209</v>
      </c>
      <c r="C443">
        <v>1845.1099853999999</v>
      </c>
      <c r="D443">
        <v>1946.2763672000001</v>
      </c>
      <c r="E443">
        <v>2060.0820312999999</v>
      </c>
      <c r="F443">
        <v>1925.1800536999999</v>
      </c>
      <c r="G443">
        <v>1615.6400146000001</v>
      </c>
      <c r="H443">
        <v>1913.1400146000001</v>
      </c>
      <c r="I443">
        <v>1845.1099853999999</v>
      </c>
      <c r="J443">
        <v>1824.7674560999999</v>
      </c>
      <c r="L443" t="str">
        <f t="shared" si="52"/>
        <v>19NOV2025:10:00:00</v>
      </c>
      <c r="M443">
        <v>11</v>
      </c>
      <c r="N443">
        <f t="shared" si="53"/>
        <v>-124.7214355000001</v>
      </c>
      <c r="O443">
        <f t="shared" si="48"/>
        <v>-124.7214355000001</v>
      </c>
      <c r="P443" t="str">
        <f t="shared" si="49"/>
        <v/>
      </c>
      <c r="Q443">
        <f t="shared" si="50"/>
        <v>1</v>
      </c>
      <c r="R443" t="str">
        <f t="shared" si="51"/>
        <v/>
      </c>
      <c r="S443">
        <f t="shared" si="54"/>
        <v>6.3315791481798929</v>
      </c>
    </row>
    <row r="444" spans="1:19" x14ac:dyDescent="0.3">
      <c r="A444" t="s">
        <v>468</v>
      </c>
      <c r="B444">
        <v>2062.0712890999998</v>
      </c>
      <c r="C444">
        <v>1895.1600341999999</v>
      </c>
      <c r="D444">
        <v>2052.6437987999998</v>
      </c>
      <c r="E444">
        <v>2216.0446777000002</v>
      </c>
      <c r="F444">
        <v>2057.6499023000001</v>
      </c>
      <c r="G444">
        <v>1639.7900391000001</v>
      </c>
      <c r="H444">
        <v>2027.0799560999999</v>
      </c>
      <c r="I444">
        <v>1895.1600341999999</v>
      </c>
      <c r="J444">
        <v>1904.9200439000001</v>
      </c>
      <c r="L444" t="str">
        <f t="shared" si="52"/>
        <v>19NOV2025:11:00:00</v>
      </c>
      <c r="M444">
        <v>12</v>
      </c>
      <c r="N444">
        <f t="shared" si="53"/>
        <v>-166.9112548999999</v>
      </c>
      <c r="O444">
        <f t="shared" si="48"/>
        <v>-166.9112548999999</v>
      </c>
      <c r="P444" t="str">
        <f t="shared" si="49"/>
        <v/>
      </c>
      <c r="Q444">
        <f t="shared" si="50"/>
        <v>1</v>
      </c>
      <c r="R444" t="str">
        <f t="shared" si="51"/>
        <v/>
      </c>
      <c r="S444">
        <f t="shared" si="54"/>
        <v>8.0943493943339391</v>
      </c>
    </row>
    <row r="445" spans="1:19" x14ac:dyDescent="0.3">
      <c r="A445" t="s">
        <v>469</v>
      </c>
      <c r="B445">
        <v>2211.7448730000001</v>
      </c>
      <c r="C445">
        <v>1992.0799560999999</v>
      </c>
      <c r="D445">
        <v>1936.8989257999999</v>
      </c>
      <c r="E445">
        <v>2081.765625</v>
      </c>
      <c r="F445">
        <v>2116.1101073999998</v>
      </c>
      <c r="G445">
        <v>1641.5500488</v>
      </c>
      <c r="H445">
        <v>2201.7199707</v>
      </c>
      <c r="I445">
        <v>1992.0799560999999</v>
      </c>
      <c r="J445">
        <v>1987.8649902</v>
      </c>
      <c r="L445" t="str">
        <f t="shared" si="52"/>
        <v>19NOV2025:12:00:00</v>
      </c>
      <c r="M445">
        <v>13</v>
      </c>
      <c r="N445">
        <f t="shared" si="53"/>
        <v>-219.66491690000021</v>
      </c>
      <c r="O445">
        <f t="shared" si="48"/>
        <v>-219.66491690000021</v>
      </c>
      <c r="P445" t="str">
        <f t="shared" si="49"/>
        <v/>
      </c>
      <c r="Q445">
        <f t="shared" si="50"/>
        <v>1</v>
      </c>
      <c r="R445" t="str">
        <f t="shared" si="51"/>
        <v/>
      </c>
      <c r="S445">
        <f t="shared" si="54"/>
        <v>9.9317475347890269</v>
      </c>
    </row>
    <row r="446" spans="1:19" x14ac:dyDescent="0.3">
      <c r="A446" t="s">
        <v>470</v>
      </c>
      <c r="B446">
        <v>2194.4101562999999</v>
      </c>
      <c r="C446">
        <v>2074.1799316000001</v>
      </c>
      <c r="D446">
        <v>2038.5233154</v>
      </c>
      <c r="E446">
        <v>2246.5585937999999</v>
      </c>
      <c r="F446">
        <v>2135.9699707</v>
      </c>
      <c r="G446">
        <v>1754.1800536999999</v>
      </c>
      <c r="H446">
        <v>2103.5200195000002</v>
      </c>
      <c r="I446">
        <v>2074.1799316000001</v>
      </c>
      <c r="J446">
        <v>2016.9624022999999</v>
      </c>
      <c r="L446" t="str">
        <f t="shared" si="52"/>
        <v>19NOV2025:13:00:00</v>
      </c>
      <c r="M446">
        <v>14</v>
      </c>
      <c r="N446">
        <f t="shared" si="53"/>
        <v>-120.23022469999978</v>
      </c>
      <c r="O446">
        <f t="shared" si="48"/>
        <v>-120.23022469999978</v>
      </c>
      <c r="P446" t="str">
        <f t="shared" si="49"/>
        <v/>
      </c>
      <c r="Q446">
        <f t="shared" si="50"/>
        <v>1</v>
      </c>
      <c r="R446" t="str">
        <f t="shared" si="51"/>
        <v/>
      </c>
      <c r="S446">
        <f t="shared" si="54"/>
        <v>5.4789312907082168</v>
      </c>
    </row>
    <row r="447" spans="1:19" x14ac:dyDescent="0.3">
      <c r="A447" t="s">
        <v>471</v>
      </c>
      <c r="B447">
        <v>2135.7900390999998</v>
      </c>
      <c r="C447">
        <v>2175.2600097999998</v>
      </c>
      <c r="D447">
        <v>2117.7937012000002</v>
      </c>
      <c r="E447">
        <v>2327.6601562999999</v>
      </c>
      <c r="F447">
        <v>2220.3798827999999</v>
      </c>
      <c r="G447">
        <v>1790.9699707</v>
      </c>
      <c r="H447">
        <v>2220.1499023000001</v>
      </c>
      <c r="I447">
        <v>2175.2600097999998</v>
      </c>
      <c r="J447">
        <v>2101.6899414</v>
      </c>
      <c r="L447" t="str">
        <f t="shared" si="52"/>
        <v>19NOV2025:14:00:00</v>
      </c>
      <c r="M447">
        <v>15</v>
      </c>
      <c r="N447">
        <f t="shared" si="53"/>
        <v>39.469970699999976</v>
      </c>
      <c r="O447" t="str">
        <f t="shared" si="48"/>
        <v/>
      </c>
      <c r="P447">
        <f t="shared" si="49"/>
        <v>39.469970699999976</v>
      </c>
      <c r="Q447" t="str">
        <f t="shared" si="50"/>
        <v/>
      </c>
      <c r="R447">
        <f t="shared" si="51"/>
        <v>1</v>
      </c>
      <c r="S447">
        <f t="shared" si="54"/>
        <v>1.8480267244167978</v>
      </c>
    </row>
    <row r="448" spans="1:19" x14ac:dyDescent="0.3">
      <c r="A448" t="s">
        <v>472</v>
      </c>
      <c r="B448">
        <v>2052.3586426000002</v>
      </c>
      <c r="C448">
        <v>2258.3500976999999</v>
      </c>
      <c r="D448">
        <v>2128.5993652000002</v>
      </c>
      <c r="E448">
        <v>2330.8457030999998</v>
      </c>
      <c r="F448">
        <v>2256.0800780999998</v>
      </c>
      <c r="G448">
        <v>1811.0100098</v>
      </c>
      <c r="H448">
        <v>2259.0400390999998</v>
      </c>
      <c r="I448">
        <v>2258.3500976999999</v>
      </c>
      <c r="J448">
        <v>2146.1201172000001</v>
      </c>
      <c r="L448" t="str">
        <f t="shared" si="52"/>
        <v>19NOV2025:15:00:00</v>
      </c>
      <c r="M448">
        <v>16</v>
      </c>
      <c r="N448">
        <f t="shared" si="53"/>
        <v>205.99145509999971</v>
      </c>
      <c r="O448" t="str">
        <f t="shared" si="48"/>
        <v/>
      </c>
      <c r="P448">
        <f t="shared" si="49"/>
        <v>205.99145509999971</v>
      </c>
      <c r="Q448" t="str">
        <f t="shared" si="50"/>
        <v/>
      </c>
      <c r="R448">
        <f t="shared" si="51"/>
        <v>1</v>
      </c>
      <c r="S448">
        <f t="shared" si="54"/>
        <v>10.036815731145433</v>
      </c>
    </row>
    <row r="449" spans="1:19" x14ac:dyDescent="0.3">
      <c r="A449" t="s">
        <v>473</v>
      </c>
      <c r="B449">
        <v>1961.1632079999999</v>
      </c>
      <c r="C449">
        <v>2295.2199707</v>
      </c>
      <c r="D449">
        <v>2079.4338379000001</v>
      </c>
      <c r="E449">
        <v>2259.3864745999999</v>
      </c>
      <c r="F449">
        <v>2272.3000487999998</v>
      </c>
      <c r="G449">
        <v>1848.1199951000001</v>
      </c>
      <c r="H449">
        <v>2299.5400390999998</v>
      </c>
      <c r="I449">
        <v>2295.2199707</v>
      </c>
      <c r="J449">
        <v>2178.7949219000002</v>
      </c>
      <c r="L449" t="str">
        <f t="shared" si="52"/>
        <v>19NOV2025:16:00:00</v>
      </c>
      <c r="M449">
        <v>17</v>
      </c>
      <c r="N449">
        <f t="shared" si="53"/>
        <v>334.05676270000004</v>
      </c>
      <c r="O449" t="str">
        <f t="shared" si="48"/>
        <v/>
      </c>
      <c r="P449">
        <f t="shared" si="49"/>
        <v>334.05676270000004</v>
      </c>
      <c r="Q449" t="str">
        <f t="shared" si="50"/>
        <v/>
      </c>
      <c r="R449">
        <f t="shared" si="51"/>
        <v>1</v>
      </c>
      <c r="S449">
        <f t="shared" si="54"/>
        <v>17.033603390952461</v>
      </c>
    </row>
    <row r="450" spans="1:19" x14ac:dyDescent="0.3">
      <c r="A450" t="s">
        <v>474</v>
      </c>
      <c r="B450">
        <v>1996.109375</v>
      </c>
      <c r="C450">
        <v>2289.1699219000002</v>
      </c>
      <c r="D450">
        <v>2091.0297851999999</v>
      </c>
      <c r="E450">
        <v>2240.6787109000002</v>
      </c>
      <c r="F450">
        <v>2275.1499023000001</v>
      </c>
      <c r="G450">
        <v>1874.6500243999999</v>
      </c>
      <c r="H450">
        <v>2302.6899414</v>
      </c>
      <c r="I450">
        <v>2289.1699219000002</v>
      </c>
      <c r="J450">
        <v>2185.4150390999998</v>
      </c>
      <c r="L450" t="str">
        <f t="shared" si="52"/>
        <v>19NOV2025:17:00:00</v>
      </c>
      <c r="M450">
        <v>18</v>
      </c>
      <c r="N450">
        <f t="shared" si="53"/>
        <v>293.06054690000019</v>
      </c>
      <c r="O450" t="str">
        <f t="shared" si="48"/>
        <v/>
      </c>
      <c r="P450">
        <f t="shared" si="49"/>
        <v>293.06054690000019</v>
      </c>
      <c r="Q450" t="str">
        <f t="shared" si="50"/>
        <v/>
      </c>
      <c r="R450">
        <f t="shared" si="51"/>
        <v>1</v>
      </c>
      <c r="S450">
        <f t="shared" si="54"/>
        <v>14.68158762091883</v>
      </c>
    </row>
    <row r="451" spans="1:19" x14ac:dyDescent="0.3">
      <c r="A451" t="s">
        <v>475</v>
      </c>
      <c r="B451">
        <v>2019.1776123</v>
      </c>
      <c r="C451">
        <v>2286.1398926000002</v>
      </c>
      <c r="D451">
        <v>2094.9748534999999</v>
      </c>
      <c r="E451">
        <v>2200.3369140999998</v>
      </c>
      <c r="F451">
        <v>2256.6101073999998</v>
      </c>
      <c r="G451">
        <v>1862.0600586</v>
      </c>
      <c r="H451">
        <v>2306.7099609000002</v>
      </c>
      <c r="I451">
        <v>2286.1398926000002</v>
      </c>
      <c r="J451">
        <v>2177.8798827999999</v>
      </c>
      <c r="L451" t="str">
        <f t="shared" si="52"/>
        <v>19NOV2025:18:00:00</v>
      </c>
      <c r="M451">
        <v>19</v>
      </c>
      <c r="N451">
        <f t="shared" si="53"/>
        <v>266.9622803000002</v>
      </c>
      <c r="O451" t="str">
        <f t="shared" ref="O451:O514" si="55">IF(N451&lt;0,N451,"")</f>
        <v/>
      </c>
      <c r="P451">
        <f t="shared" ref="P451:P514" si="56">IF(N451&gt;0,N451,"")</f>
        <v>266.9622803000002</v>
      </c>
      <c r="Q451" t="str">
        <f t="shared" ref="Q451:Q514" si="57">IF(O451&lt;0,1,"")</f>
        <v/>
      </c>
      <c r="R451">
        <f t="shared" ref="R451:R514" si="58">IF(AND(P451&gt;0,P451&lt;&gt;""),1,"")</f>
        <v>1</v>
      </c>
      <c r="S451">
        <f t="shared" si="54"/>
        <v>13.221337175777689</v>
      </c>
    </row>
    <row r="452" spans="1:19" x14ac:dyDescent="0.3">
      <c r="A452" t="s">
        <v>476</v>
      </c>
      <c r="B452">
        <v>2047.3791504000001</v>
      </c>
      <c r="C452">
        <v>2237.0600586</v>
      </c>
      <c r="D452">
        <v>2135.0139159999999</v>
      </c>
      <c r="E452">
        <v>2205.9243164</v>
      </c>
      <c r="F452">
        <v>2224.4099120999999</v>
      </c>
      <c r="G452">
        <v>1832.3499756000001</v>
      </c>
      <c r="H452">
        <v>2234.0500487999998</v>
      </c>
      <c r="I452">
        <v>2237.0600586</v>
      </c>
      <c r="J452">
        <v>2131.9672851999999</v>
      </c>
      <c r="L452" t="str">
        <f t="shared" si="52"/>
        <v>19NOV2025:19:00:00</v>
      </c>
      <c r="M452">
        <v>20</v>
      </c>
      <c r="N452">
        <f t="shared" si="53"/>
        <v>189.68090819999998</v>
      </c>
      <c r="O452" t="str">
        <f t="shared" si="55"/>
        <v/>
      </c>
      <c r="P452">
        <f t="shared" si="56"/>
        <v>189.68090819999998</v>
      </c>
      <c r="Q452" t="str">
        <f t="shared" si="57"/>
        <v/>
      </c>
      <c r="R452">
        <f t="shared" si="58"/>
        <v>1</v>
      </c>
      <c r="S452">
        <f t="shared" si="54"/>
        <v>9.2645716433588614</v>
      </c>
    </row>
    <row r="453" spans="1:19" x14ac:dyDescent="0.3">
      <c r="A453" t="s">
        <v>477</v>
      </c>
      <c r="B453">
        <v>1923.9921875</v>
      </c>
      <c r="C453">
        <v>2145.4799804999998</v>
      </c>
      <c r="D453">
        <v>2112.2954101999999</v>
      </c>
      <c r="E453">
        <v>2157.5341797000001</v>
      </c>
      <c r="F453">
        <v>2180.1499023000001</v>
      </c>
      <c r="G453">
        <v>1800.9000243999999</v>
      </c>
      <c r="H453">
        <v>2155.7900390999998</v>
      </c>
      <c r="I453">
        <v>2145.4799804999998</v>
      </c>
      <c r="J453">
        <v>2070.5800780999998</v>
      </c>
      <c r="L453" t="str">
        <f t="shared" si="52"/>
        <v>19NOV2025:20:00:00</v>
      </c>
      <c r="M453">
        <v>21</v>
      </c>
      <c r="N453">
        <f t="shared" si="53"/>
        <v>221.48779299999978</v>
      </c>
      <c r="O453" t="str">
        <f t="shared" si="55"/>
        <v/>
      </c>
      <c r="P453">
        <f t="shared" si="56"/>
        <v>221.48779299999978</v>
      </c>
      <c r="Q453" t="str">
        <f t="shared" si="57"/>
        <v/>
      </c>
      <c r="R453">
        <f t="shared" si="58"/>
        <v>1</v>
      </c>
      <c r="S453">
        <f t="shared" si="54"/>
        <v>11.511886297615218</v>
      </c>
    </row>
    <row r="454" spans="1:19" x14ac:dyDescent="0.3">
      <c r="A454" t="s">
        <v>478</v>
      </c>
      <c r="B454">
        <v>2001.324707</v>
      </c>
      <c r="C454">
        <v>2051.5500487999998</v>
      </c>
      <c r="D454">
        <v>2102.2951659999999</v>
      </c>
      <c r="E454">
        <v>2142.6640625</v>
      </c>
      <c r="F454">
        <v>2144.8798827999999</v>
      </c>
      <c r="G454">
        <v>1771.4599608999999</v>
      </c>
      <c r="H454">
        <v>2088.0800780999998</v>
      </c>
      <c r="I454">
        <v>2051.5500487999998</v>
      </c>
      <c r="J454">
        <v>2013.9924315999999</v>
      </c>
      <c r="L454" t="str">
        <f t="shared" si="52"/>
        <v>19NOV2025:21:00:00</v>
      </c>
      <c r="M454">
        <v>22</v>
      </c>
      <c r="N454">
        <f t="shared" si="53"/>
        <v>50.225341799999796</v>
      </c>
      <c r="O454" t="str">
        <f t="shared" si="55"/>
        <v/>
      </c>
      <c r="P454">
        <f t="shared" si="56"/>
        <v>50.225341799999796</v>
      </c>
      <c r="Q454" t="str">
        <f t="shared" si="57"/>
        <v/>
      </c>
      <c r="R454">
        <f t="shared" si="58"/>
        <v>1</v>
      </c>
      <c r="S454">
        <f t="shared" si="54"/>
        <v>2.5096048444476531</v>
      </c>
    </row>
    <row r="455" spans="1:19" x14ac:dyDescent="0.3">
      <c r="A455" t="s">
        <v>479</v>
      </c>
      <c r="B455">
        <v>1975.7426757999999</v>
      </c>
      <c r="C455">
        <v>1922.9599608999999</v>
      </c>
      <c r="D455">
        <v>2009.0843506000001</v>
      </c>
      <c r="E455">
        <v>2034.0539550999999</v>
      </c>
      <c r="F455">
        <v>2042.0699463000001</v>
      </c>
      <c r="G455">
        <v>1698.5500488</v>
      </c>
      <c r="H455">
        <v>1968.3800048999999</v>
      </c>
      <c r="I455">
        <v>1922.9599608999999</v>
      </c>
      <c r="J455">
        <v>1907.9899902</v>
      </c>
      <c r="L455" t="str">
        <f t="shared" si="52"/>
        <v>19NOV2025:22:00:00</v>
      </c>
      <c r="M455">
        <v>23</v>
      </c>
      <c r="N455">
        <f t="shared" si="53"/>
        <v>-52.782714899999974</v>
      </c>
      <c r="O455">
        <f t="shared" si="55"/>
        <v>-52.782714899999974</v>
      </c>
      <c r="P455" t="str">
        <f t="shared" si="56"/>
        <v/>
      </c>
      <c r="Q455">
        <f t="shared" si="57"/>
        <v>1</v>
      </c>
      <c r="R455" t="str">
        <f t="shared" si="58"/>
        <v/>
      </c>
      <c r="S455">
        <f t="shared" si="54"/>
        <v>2.6715379257892313</v>
      </c>
    </row>
    <row r="456" spans="1:19" x14ac:dyDescent="0.3">
      <c r="A456" t="s">
        <v>480</v>
      </c>
      <c r="B456">
        <v>1892.6098632999999</v>
      </c>
      <c r="C456">
        <v>1785.4499512</v>
      </c>
      <c r="D456">
        <v>1877.1967772999999</v>
      </c>
      <c r="E456">
        <v>1903.371582</v>
      </c>
      <c r="F456">
        <v>1909.0600586</v>
      </c>
      <c r="G456">
        <v>1588.3599853999999</v>
      </c>
      <c r="H456">
        <v>1826.1700439000001</v>
      </c>
      <c r="I456">
        <v>1785.4499512</v>
      </c>
      <c r="J456">
        <v>1777.2600098</v>
      </c>
      <c r="L456" t="str">
        <f t="shared" si="52"/>
        <v>19NOV2025:23:00:00</v>
      </c>
      <c r="M456">
        <v>24</v>
      </c>
      <c r="N456">
        <f t="shared" si="53"/>
        <v>-107.15991209999993</v>
      </c>
      <c r="O456">
        <f t="shared" si="55"/>
        <v>-107.15991209999993</v>
      </c>
      <c r="P456" t="str">
        <f t="shared" si="56"/>
        <v/>
      </c>
      <c r="Q456">
        <f t="shared" si="57"/>
        <v>1</v>
      </c>
      <c r="R456" t="str">
        <f t="shared" si="58"/>
        <v/>
      </c>
      <c r="S456">
        <f t="shared" si="54"/>
        <v>5.6620180512614118</v>
      </c>
    </row>
    <row r="457" spans="1:19" x14ac:dyDescent="0.3">
      <c r="A457" t="s">
        <v>481</v>
      </c>
      <c r="B457">
        <v>1853.4013672000001</v>
      </c>
      <c r="C457">
        <v>1659.5600586</v>
      </c>
      <c r="D457">
        <v>1745.8839111</v>
      </c>
      <c r="E457">
        <v>1766.4968262</v>
      </c>
      <c r="F457">
        <v>1802.5100098</v>
      </c>
      <c r="G457">
        <v>1508.6099853999999</v>
      </c>
      <c r="H457">
        <v>1725.3499756000001</v>
      </c>
      <c r="I457">
        <v>1659.5600586</v>
      </c>
      <c r="J457">
        <v>1674.0075684000001</v>
      </c>
      <c r="L457" t="str">
        <f t="shared" si="52"/>
        <v>20NOV2025:00:00:00</v>
      </c>
      <c r="M457">
        <v>1</v>
      </c>
      <c r="N457">
        <f t="shared" si="53"/>
        <v>-193.84130860000005</v>
      </c>
      <c r="O457">
        <f t="shared" si="55"/>
        <v>-193.84130860000005</v>
      </c>
      <c r="P457" t="str">
        <f t="shared" si="56"/>
        <v/>
      </c>
      <c r="Q457">
        <f t="shared" si="57"/>
        <v>1</v>
      </c>
      <c r="R457" t="str">
        <f t="shared" si="58"/>
        <v/>
      </c>
      <c r="S457">
        <f t="shared" si="54"/>
        <v>10.45867948683145</v>
      </c>
    </row>
    <row r="458" spans="1:19" x14ac:dyDescent="0.3">
      <c r="A458" t="s">
        <v>482</v>
      </c>
      <c r="B458">
        <v>1757.0056152</v>
      </c>
      <c r="C458">
        <v>1700.2900391000001</v>
      </c>
      <c r="D458">
        <v>1620.1588135</v>
      </c>
      <c r="E458">
        <v>1640.8896483999999</v>
      </c>
      <c r="F458">
        <v>1681.9599608999999</v>
      </c>
      <c r="G458">
        <v>1464.7800293</v>
      </c>
      <c r="H458">
        <v>1570.8100586</v>
      </c>
      <c r="I458">
        <v>1566.4699707</v>
      </c>
      <c r="J458">
        <v>1571.0048827999999</v>
      </c>
      <c r="L458" t="str">
        <f t="shared" si="52"/>
        <v>20NOV2025:01:00:00</v>
      </c>
      <c r="M458">
        <v>2</v>
      </c>
      <c r="N458">
        <f t="shared" si="53"/>
        <v>-56.715576099999907</v>
      </c>
      <c r="O458">
        <f t="shared" si="55"/>
        <v>-56.715576099999907</v>
      </c>
      <c r="P458" t="str">
        <f t="shared" si="56"/>
        <v/>
      </c>
      <c r="Q458">
        <f t="shared" si="57"/>
        <v>1</v>
      </c>
      <c r="R458" t="str">
        <f t="shared" si="58"/>
        <v/>
      </c>
      <c r="S458">
        <f t="shared" si="54"/>
        <v>3.2279678339869147</v>
      </c>
    </row>
    <row r="459" spans="1:19" x14ac:dyDescent="0.3">
      <c r="A459" t="s">
        <v>483</v>
      </c>
      <c r="B459">
        <v>1629.0770264</v>
      </c>
      <c r="C459">
        <v>1657.1199951000001</v>
      </c>
      <c r="D459">
        <v>1587.2373047000001</v>
      </c>
      <c r="E459">
        <v>1625.9169922000001</v>
      </c>
      <c r="F459">
        <v>1629.8900146000001</v>
      </c>
      <c r="G459">
        <v>1426.6099853999999</v>
      </c>
      <c r="H459">
        <v>1491.5100098</v>
      </c>
      <c r="I459">
        <v>1505.9300536999999</v>
      </c>
      <c r="J459">
        <v>1513.4849853999999</v>
      </c>
      <c r="L459" t="str">
        <f t="shared" si="52"/>
        <v>20NOV2025:02:00:00</v>
      </c>
      <c r="M459">
        <v>3</v>
      </c>
      <c r="N459">
        <f t="shared" si="53"/>
        <v>28.042968700000074</v>
      </c>
      <c r="O459" t="str">
        <f t="shared" si="55"/>
        <v/>
      </c>
      <c r="P459">
        <f t="shared" si="56"/>
        <v>28.042968700000074</v>
      </c>
      <c r="Q459" t="str">
        <f t="shared" si="57"/>
        <v/>
      </c>
      <c r="R459">
        <f t="shared" si="58"/>
        <v>1</v>
      </c>
      <c r="S459">
        <f t="shared" si="54"/>
        <v>1.7214022569559253</v>
      </c>
    </row>
    <row r="460" spans="1:19" x14ac:dyDescent="0.3">
      <c r="A460" t="s">
        <v>484</v>
      </c>
      <c r="B460">
        <v>1687.8892822</v>
      </c>
      <c r="C460">
        <v>1629.3399658000001</v>
      </c>
      <c r="D460">
        <v>1573.7875977000001</v>
      </c>
      <c r="E460">
        <v>1598.8039550999999</v>
      </c>
      <c r="F460">
        <v>1595.8499756000001</v>
      </c>
      <c r="G460">
        <v>1387.7800293</v>
      </c>
      <c r="H460">
        <v>1461.3199463000001</v>
      </c>
      <c r="I460">
        <v>1460.3699951000001</v>
      </c>
      <c r="J460">
        <v>1476.3299560999999</v>
      </c>
      <c r="L460" t="str">
        <f t="shared" si="52"/>
        <v>20NOV2025:03:00:00</v>
      </c>
      <c r="M460">
        <v>4</v>
      </c>
      <c r="N460">
        <f t="shared" si="53"/>
        <v>-58.549316399999952</v>
      </c>
      <c r="O460">
        <f t="shared" si="55"/>
        <v>-58.549316399999952</v>
      </c>
      <c r="P460" t="str">
        <f t="shared" si="56"/>
        <v/>
      </c>
      <c r="Q460">
        <f t="shared" si="57"/>
        <v>1</v>
      </c>
      <c r="R460" t="str">
        <f t="shared" si="58"/>
        <v/>
      </c>
      <c r="S460">
        <f t="shared" si="54"/>
        <v>3.4687889198328574</v>
      </c>
    </row>
    <row r="461" spans="1:19" x14ac:dyDescent="0.3">
      <c r="A461" t="s">
        <v>485</v>
      </c>
      <c r="B461">
        <v>1747.7723389</v>
      </c>
      <c r="C461">
        <v>1613.6800536999999</v>
      </c>
      <c r="D461">
        <v>1542.0489502</v>
      </c>
      <c r="E461">
        <v>1578.2043457</v>
      </c>
      <c r="F461">
        <v>1560.9000243999999</v>
      </c>
      <c r="G461">
        <v>1387.0899658000001</v>
      </c>
      <c r="H461">
        <v>1448.3900146000001</v>
      </c>
      <c r="I461">
        <v>1455.7399902</v>
      </c>
      <c r="J461">
        <v>1463.0300293</v>
      </c>
      <c r="L461" t="str">
        <f t="shared" si="52"/>
        <v>20NOV2025:04:00:00</v>
      </c>
      <c r="M461">
        <v>5</v>
      </c>
      <c r="N461">
        <f t="shared" si="53"/>
        <v>-134.09228520000011</v>
      </c>
      <c r="O461">
        <f t="shared" si="55"/>
        <v>-134.09228520000011</v>
      </c>
      <c r="P461" t="str">
        <f t="shared" si="56"/>
        <v/>
      </c>
      <c r="Q461">
        <f t="shared" si="57"/>
        <v>1</v>
      </c>
      <c r="R461" t="str">
        <f t="shared" si="58"/>
        <v/>
      </c>
      <c r="S461">
        <f t="shared" si="54"/>
        <v>7.6721825958404919</v>
      </c>
    </row>
    <row r="462" spans="1:19" x14ac:dyDescent="0.3">
      <c r="A462" t="s">
        <v>486</v>
      </c>
      <c r="B462">
        <v>1655.8873291</v>
      </c>
      <c r="C462">
        <v>1617.2199707</v>
      </c>
      <c r="D462">
        <v>1542.4991454999999</v>
      </c>
      <c r="E462">
        <v>1564.8211670000001</v>
      </c>
      <c r="F462">
        <v>1572.9899902</v>
      </c>
      <c r="G462">
        <v>1387.5200195</v>
      </c>
      <c r="H462">
        <v>1439.2299805</v>
      </c>
      <c r="I462">
        <v>1470.3399658000001</v>
      </c>
      <c r="J462">
        <v>1467.5200195</v>
      </c>
      <c r="L462" t="str">
        <f t="shared" si="52"/>
        <v>20NOV2025:05:00:00</v>
      </c>
      <c r="M462">
        <v>6</v>
      </c>
      <c r="N462">
        <f t="shared" si="53"/>
        <v>-38.667358400000012</v>
      </c>
      <c r="O462">
        <f t="shared" si="55"/>
        <v>-38.667358400000012</v>
      </c>
      <c r="P462" t="str">
        <f t="shared" si="56"/>
        <v/>
      </c>
      <c r="Q462">
        <f t="shared" si="57"/>
        <v>1</v>
      </c>
      <c r="R462" t="str">
        <f t="shared" si="58"/>
        <v/>
      </c>
      <c r="S462">
        <f t="shared" si="54"/>
        <v>2.3351442891356813</v>
      </c>
    </row>
    <row r="463" spans="1:19" x14ac:dyDescent="0.3">
      <c r="A463" t="s">
        <v>487</v>
      </c>
      <c r="B463">
        <v>1767.5130615</v>
      </c>
      <c r="C463">
        <v>1634.2099608999999</v>
      </c>
      <c r="D463">
        <v>1573.8901367000001</v>
      </c>
      <c r="E463">
        <v>1594.4100341999999</v>
      </c>
      <c r="F463">
        <v>1605.2700195</v>
      </c>
      <c r="G463">
        <v>1389.0100098</v>
      </c>
      <c r="H463">
        <v>1485.3100586</v>
      </c>
      <c r="I463">
        <v>1580.0400391000001</v>
      </c>
      <c r="J463">
        <v>1514.9074707</v>
      </c>
      <c r="L463" t="str">
        <f t="shared" si="52"/>
        <v>20NOV2025:06:00:00</v>
      </c>
      <c r="M463">
        <v>7</v>
      </c>
      <c r="N463">
        <f t="shared" si="53"/>
        <v>-133.30310060000011</v>
      </c>
      <c r="O463">
        <f t="shared" si="55"/>
        <v>-133.30310060000011</v>
      </c>
      <c r="P463" t="str">
        <f t="shared" si="56"/>
        <v/>
      </c>
      <c r="Q463">
        <f t="shared" si="57"/>
        <v>1</v>
      </c>
      <c r="R463" t="str">
        <f t="shared" si="58"/>
        <v/>
      </c>
      <c r="S463">
        <f t="shared" si="54"/>
        <v>7.541845291195326</v>
      </c>
    </row>
    <row r="464" spans="1:19" x14ac:dyDescent="0.3">
      <c r="A464" t="s">
        <v>488</v>
      </c>
      <c r="B464">
        <v>1773.6932373</v>
      </c>
      <c r="C464">
        <v>1733.5</v>
      </c>
      <c r="D464">
        <v>1673.1223144999999</v>
      </c>
      <c r="E464">
        <v>1700.2067870999999</v>
      </c>
      <c r="F464">
        <v>1741.7199707</v>
      </c>
      <c r="G464">
        <v>1394.7900391000001</v>
      </c>
      <c r="H464">
        <v>1639.2399902</v>
      </c>
      <c r="I464">
        <v>1736.5799560999999</v>
      </c>
      <c r="J464">
        <v>1628.0825195</v>
      </c>
      <c r="L464" t="str">
        <f t="shared" si="52"/>
        <v>20NOV2025:07:00:00</v>
      </c>
      <c r="M464">
        <v>8</v>
      </c>
      <c r="N464">
        <f t="shared" si="53"/>
        <v>-40.193237299999964</v>
      </c>
      <c r="O464">
        <f t="shared" si="55"/>
        <v>-40.193237299999964</v>
      </c>
      <c r="P464" t="str">
        <f t="shared" si="56"/>
        <v/>
      </c>
      <c r="Q464">
        <f t="shared" si="57"/>
        <v>1</v>
      </c>
      <c r="R464" t="str">
        <f t="shared" si="58"/>
        <v/>
      </c>
      <c r="S464">
        <f t="shared" si="54"/>
        <v>2.2660760302150118</v>
      </c>
    </row>
    <row r="465" spans="1:19" x14ac:dyDescent="0.3">
      <c r="A465" t="s">
        <v>489</v>
      </c>
      <c r="B465">
        <v>1753.4638672000001</v>
      </c>
      <c r="C465">
        <v>1736.7800293</v>
      </c>
      <c r="D465">
        <v>1676.6882324000001</v>
      </c>
      <c r="E465">
        <v>1707.8104248</v>
      </c>
      <c r="F465">
        <v>1747.1600341999999</v>
      </c>
      <c r="G465">
        <v>1395.0400391000001</v>
      </c>
      <c r="H465">
        <v>1673.5699463000001</v>
      </c>
      <c r="I465">
        <v>1777.3199463000001</v>
      </c>
      <c r="J465">
        <v>1648.2724608999999</v>
      </c>
      <c r="L465" t="str">
        <f t="shared" si="52"/>
        <v>20NOV2025:08:00:00</v>
      </c>
      <c r="M465">
        <v>9</v>
      </c>
      <c r="N465">
        <f t="shared" si="53"/>
        <v>-16.683837900000071</v>
      </c>
      <c r="O465">
        <f t="shared" si="55"/>
        <v>-16.683837900000071</v>
      </c>
      <c r="P465" t="str">
        <f t="shared" si="56"/>
        <v/>
      </c>
      <c r="Q465">
        <f t="shared" si="57"/>
        <v>1</v>
      </c>
      <c r="R465" t="str">
        <f t="shared" si="58"/>
        <v/>
      </c>
      <c r="S465">
        <f t="shared" si="54"/>
        <v>0.95147885349023353</v>
      </c>
    </row>
    <row r="466" spans="1:19" x14ac:dyDescent="0.3">
      <c r="A466" t="s">
        <v>490</v>
      </c>
      <c r="B466">
        <v>1966.4647216999999</v>
      </c>
      <c r="C466">
        <v>1814.1999512</v>
      </c>
      <c r="D466">
        <v>1783.3122559000001</v>
      </c>
      <c r="E466">
        <v>1852.6447754000001</v>
      </c>
      <c r="F466">
        <v>1773.6199951000001</v>
      </c>
      <c r="G466">
        <v>1393.6199951000001</v>
      </c>
      <c r="H466">
        <v>1671.9000243999999</v>
      </c>
      <c r="I466">
        <v>1774.0500488</v>
      </c>
      <c r="J466">
        <v>1653.2976074000001</v>
      </c>
      <c r="L466" t="str">
        <f t="shared" si="52"/>
        <v>20NOV2025:09:00:00</v>
      </c>
      <c r="M466">
        <v>10</v>
      </c>
      <c r="N466">
        <f t="shared" si="53"/>
        <v>-152.26477049999994</v>
      </c>
      <c r="O466">
        <f t="shared" si="55"/>
        <v>-152.26477049999994</v>
      </c>
      <c r="P466" t="str">
        <f t="shared" si="56"/>
        <v/>
      </c>
      <c r="Q466">
        <f t="shared" si="57"/>
        <v>1</v>
      </c>
      <c r="R466" t="str">
        <f t="shared" si="58"/>
        <v/>
      </c>
      <c r="S466">
        <f t="shared" si="54"/>
        <v>7.7430715547425502</v>
      </c>
    </row>
    <row r="467" spans="1:19" x14ac:dyDescent="0.3">
      <c r="A467" t="s">
        <v>491</v>
      </c>
      <c r="B467">
        <v>2056.4455566000001</v>
      </c>
      <c r="C467">
        <v>1994.0999756000001</v>
      </c>
      <c r="D467">
        <v>2011.8369141000001</v>
      </c>
      <c r="E467">
        <v>2111.3999023000001</v>
      </c>
      <c r="F467">
        <v>1918.9300536999999</v>
      </c>
      <c r="G467">
        <v>1397.2900391000001</v>
      </c>
      <c r="H467">
        <v>1731.6700439000001</v>
      </c>
      <c r="I467">
        <v>1817.5500488</v>
      </c>
      <c r="J467">
        <v>1716.3601074000001</v>
      </c>
      <c r="L467" t="str">
        <f t="shared" si="52"/>
        <v>20NOV2025:10:00:00</v>
      </c>
      <c r="M467">
        <v>11</v>
      </c>
      <c r="N467">
        <f t="shared" si="53"/>
        <v>-62.345581000000038</v>
      </c>
      <c r="O467">
        <f t="shared" si="55"/>
        <v>-62.345581000000038</v>
      </c>
      <c r="P467" t="str">
        <f t="shared" si="56"/>
        <v/>
      </c>
      <c r="Q467">
        <f t="shared" si="57"/>
        <v>1</v>
      </c>
      <c r="R467" t="str">
        <f t="shared" si="58"/>
        <v/>
      </c>
      <c r="S467">
        <f t="shared" si="54"/>
        <v>3.0317156124025169</v>
      </c>
    </row>
    <row r="468" spans="1:19" x14ac:dyDescent="0.3">
      <c r="A468" t="s">
        <v>492</v>
      </c>
      <c r="B468">
        <v>2024.0913086</v>
      </c>
      <c r="C468">
        <v>2067.8701172000001</v>
      </c>
      <c r="D468">
        <v>2019.9713135</v>
      </c>
      <c r="E468">
        <v>2081.3371582</v>
      </c>
      <c r="F468">
        <v>1982.1099853999999</v>
      </c>
      <c r="G468">
        <v>1395.5899658000001</v>
      </c>
      <c r="H468">
        <v>1831.4799805</v>
      </c>
      <c r="I468">
        <v>1877.2199707</v>
      </c>
      <c r="J468">
        <v>1771.5998535000001</v>
      </c>
      <c r="L468" t="str">
        <f t="shared" si="52"/>
        <v>20NOV2025:11:00:00</v>
      </c>
      <c r="M468">
        <v>12</v>
      </c>
      <c r="N468">
        <f t="shared" si="53"/>
        <v>43.778808600000048</v>
      </c>
      <c r="O468" t="str">
        <f t="shared" si="55"/>
        <v/>
      </c>
      <c r="P468">
        <f t="shared" si="56"/>
        <v>43.778808600000048</v>
      </c>
      <c r="Q468" t="str">
        <f t="shared" si="57"/>
        <v/>
      </c>
      <c r="R468">
        <f t="shared" si="58"/>
        <v>1</v>
      </c>
      <c r="S468">
        <f t="shared" si="54"/>
        <v>2.1628870404211393</v>
      </c>
    </row>
    <row r="469" spans="1:19" x14ac:dyDescent="0.3">
      <c r="A469" t="s">
        <v>493</v>
      </c>
      <c r="B469">
        <v>2162.3515625</v>
      </c>
      <c r="C469">
        <v>2049.5800780999998</v>
      </c>
      <c r="D469">
        <v>1897.5777588000001</v>
      </c>
      <c r="E469">
        <v>1964.8625488</v>
      </c>
      <c r="F469">
        <v>2012.8800048999999</v>
      </c>
      <c r="G469">
        <v>1387.0899658000001</v>
      </c>
      <c r="H469">
        <v>2004.1700439000001</v>
      </c>
      <c r="I469">
        <v>1953.2299805</v>
      </c>
      <c r="J469">
        <v>1839.3425293</v>
      </c>
      <c r="L469" t="str">
        <f t="shared" si="52"/>
        <v>20NOV2025:12:00:00</v>
      </c>
      <c r="M469">
        <v>13</v>
      </c>
      <c r="N469">
        <f t="shared" si="53"/>
        <v>-112.77148440000019</v>
      </c>
      <c r="O469">
        <f t="shared" si="55"/>
        <v>-112.77148440000019</v>
      </c>
      <c r="P469" t="str">
        <f t="shared" si="56"/>
        <v/>
      </c>
      <c r="Q469">
        <f t="shared" si="57"/>
        <v>1</v>
      </c>
      <c r="R469" t="str">
        <f t="shared" si="58"/>
        <v/>
      </c>
      <c r="S469">
        <f t="shared" si="54"/>
        <v>5.2152243120734534</v>
      </c>
    </row>
    <row r="470" spans="1:19" x14ac:dyDescent="0.3">
      <c r="A470" t="s">
        <v>494</v>
      </c>
      <c r="B470">
        <v>2307.2409668</v>
      </c>
      <c r="C470">
        <v>2053.25</v>
      </c>
      <c r="D470">
        <v>1981.6026611</v>
      </c>
      <c r="E470">
        <v>2065.0046387000002</v>
      </c>
      <c r="F470">
        <v>2060.9299316000001</v>
      </c>
      <c r="G470">
        <v>1400.9399414</v>
      </c>
      <c r="H470">
        <v>1964.3599853999999</v>
      </c>
      <c r="I470">
        <v>2016.0400391000001</v>
      </c>
      <c r="J470">
        <v>1860.5675048999999</v>
      </c>
      <c r="L470" t="str">
        <f t="shared" si="52"/>
        <v>20NOV2025:13:00:00</v>
      </c>
      <c r="M470">
        <v>14</v>
      </c>
      <c r="N470">
        <f t="shared" si="53"/>
        <v>-253.99096680000002</v>
      </c>
      <c r="O470">
        <f t="shared" si="55"/>
        <v>-253.99096680000002</v>
      </c>
      <c r="P470" t="str">
        <f t="shared" si="56"/>
        <v/>
      </c>
      <c r="Q470">
        <f t="shared" si="57"/>
        <v>1</v>
      </c>
      <c r="R470" t="str">
        <f t="shared" si="58"/>
        <v/>
      </c>
      <c r="S470">
        <f t="shared" si="54"/>
        <v>11.0084282679962</v>
      </c>
    </row>
    <row r="471" spans="1:19" x14ac:dyDescent="0.3">
      <c r="A471" t="s">
        <v>495</v>
      </c>
      <c r="B471">
        <v>2217.0461426000002</v>
      </c>
      <c r="C471">
        <v>2052.6398926000002</v>
      </c>
      <c r="D471">
        <v>2016.8109131000001</v>
      </c>
      <c r="E471">
        <v>2085.7319336</v>
      </c>
      <c r="F471">
        <v>2113.1699219000002</v>
      </c>
      <c r="G471">
        <v>1401.6600341999999</v>
      </c>
      <c r="H471">
        <v>2044.5999756000001</v>
      </c>
      <c r="I471">
        <v>2091.1599120999999</v>
      </c>
      <c r="J471">
        <v>1912.6474608999999</v>
      </c>
      <c r="L471" t="str">
        <f t="shared" si="52"/>
        <v>20NOV2025:14:00:00</v>
      </c>
      <c r="M471">
        <v>15</v>
      </c>
      <c r="N471">
        <f t="shared" si="53"/>
        <v>-164.40625</v>
      </c>
      <c r="O471">
        <f t="shared" si="55"/>
        <v>-164.40625</v>
      </c>
      <c r="P471" t="str">
        <f t="shared" si="56"/>
        <v/>
      </c>
      <c r="Q471">
        <f t="shared" si="57"/>
        <v>1</v>
      </c>
      <c r="R471" t="str">
        <f t="shared" si="58"/>
        <v/>
      </c>
      <c r="S471">
        <f t="shared" si="54"/>
        <v>7.4155538236653742</v>
      </c>
    </row>
    <row r="472" spans="1:19" x14ac:dyDescent="0.3">
      <c r="A472" t="s">
        <v>496</v>
      </c>
      <c r="B472">
        <v>2093.4384765999998</v>
      </c>
      <c r="C472">
        <v>2041.2399902</v>
      </c>
      <c r="D472">
        <v>2013.0213623</v>
      </c>
      <c r="E472">
        <v>2061.5314941000001</v>
      </c>
      <c r="F472">
        <v>2142.9899902000002</v>
      </c>
      <c r="G472">
        <v>1402.4399414</v>
      </c>
      <c r="H472">
        <v>2097.6000976999999</v>
      </c>
      <c r="I472">
        <v>2148.7700195000002</v>
      </c>
      <c r="J472">
        <v>1947.9500731999999</v>
      </c>
      <c r="L472" t="str">
        <f t="shared" si="52"/>
        <v>20NOV2025:15:00:00</v>
      </c>
      <c r="M472">
        <v>16</v>
      </c>
      <c r="N472">
        <f t="shared" si="53"/>
        <v>-52.198486399999865</v>
      </c>
      <c r="O472">
        <f t="shared" si="55"/>
        <v>-52.198486399999865</v>
      </c>
      <c r="P472" t="str">
        <f t="shared" si="56"/>
        <v/>
      </c>
      <c r="Q472">
        <f t="shared" si="57"/>
        <v>1</v>
      </c>
      <c r="R472" t="str">
        <f t="shared" si="58"/>
        <v/>
      </c>
      <c r="S472">
        <f t="shared" si="54"/>
        <v>2.4934330281717472</v>
      </c>
    </row>
    <row r="473" spans="1:19" x14ac:dyDescent="0.3">
      <c r="A473" t="s">
        <v>497</v>
      </c>
      <c r="B473">
        <v>2135.4475097999998</v>
      </c>
      <c r="C473">
        <v>2020.1800536999999</v>
      </c>
      <c r="D473">
        <v>1979.5983887</v>
      </c>
      <c r="E473">
        <v>2040.9954834</v>
      </c>
      <c r="F473">
        <v>2169.4499512000002</v>
      </c>
      <c r="G473">
        <v>1404.5100098</v>
      </c>
      <c r="H473">
        <v>2151.6799316000001</v>
      </c>
      <c r="I473">
        <v>2170.5900879000001</v>
      </c>
      <c r="J473">
        <v>1974.0573730000001</v>
      </c>
      <c r="L473" t="str">
        <f t="shared" si="52"/>
        <v>20NOV2025:16:00:00</v>
      </c>
      <c r="M473">
        <v>17</v>
      </c>
      <c r="N473">
        <f t="shared" si="53"/>
        <v>-115.26745609999989</v>
      </c>
      <c r="O473">
        <f t="shared" si="55"/>
        <v>-115.26745609999989</v>
      </c>
      <c r="P473" t="str">
        <f t="shared" si="56"/>
        <v/>
      </c>
      <c r="Q473">
        <f t="shared" si="57"/>
        <v>1</v>
      </c>
      <c r="R473" t="str">
        <f t="shared" si="58"/>
        <v/>
      </c>
      <c r="S473">
        <f t="shared" si="54"/>
        <v>5.397812663201238</v>
      </c>
    </row>
    <row r="474" spans="1:19" x14ac:dyDescent="0.3">
      <c r="A474" t="s">
        <v>498</v>
      </c>
      <c r="B474">
        <v>2281.9240722999998</v>
      </c>
      <c r="C474">
        <v>1983.4399414</v>
      </c>
      <c r="D474">
        <v>1956.4232178</v>
      </c>
      <c r="E474">
        <v>2002.3121338000001</v>
      </c>
      <c r="F474">
        <v>2170.0700683999999</v>
      </c>
      <c r="G474">
        <v>1406.0899658000001</v>
      </c>
      <c r="H474">
        <v>2165.8601073999998</v>
      </c>
      <c r="I474">
        <v>2167.4599609000002</v>
      </c>
      <c r="J474">
        <v>1977.3701172000001</v>
      </c>
      <c r="L474" t="str">
        <f t="shared" si="52"/>
        <v>20NOV2025:17:00:00</v>
      </c>
      <c r="M474">
        <v>18</v>
      </c>
      <c r="N474">
        <f t="shared" si="53"/>
        <v>-298.48413089999985</v>
      </c>
      <c r="O474">
        <f t="shared" si="55"/>
        <v>-298.48413089999985</v>
      </c>
      <c r="P474" t="str">
        <f t="shared" si="56"/>
        <v/>
      </c>
      <c r="Q474">
        <f t="shared" si="57"/>
        <v>1</v>
      </c>
      <c r="R474" t="str">
        <f t="shared" si="58"/>
        <v/>
      </c>
      <c r="S474">
        <f t="shared" si="54"/>
        <v>13.080370838068742</v>
      </c>
    </row>
    <row r="475" spans="1:19" x14ac:dyDescent="0.3">
      <c r="A475" t="s">
        <v>499</v>
      </c>
      <c r="B475">
        <v>2121.1359862999998</v>
      </c>
      <c r="C475">
        <v>2004.1400146000001</v>
      </c>
      <c r="D475">
        <v>1957.8402100000001</v>
      </c>
      <c r="E475">
        <v>1994.4056396000001</v>
      </c>
      <c r="F475">
        <v>2135.2299804999998</v>
      </c>
      <c r="G475">
        <v>1404.8699951000001</v>
      </c>
      <c r="H475">
        <v>2139.4299316000001</v>
      </c>
      <c r="I475">
        <v>2153.9199219000002</v>
      </c>
      <c r="J475">
        <v>1958.3625488</v>
      </c>
      <c r="L475" t="str">
        <f t="shared" si="52"/>
        <v>20NOV2025:18:00:00</v>
      </c>
      <c r="M475">
        <v>19</v>
      </c>
      <c r="N475">
        <f t="shared" si="53"/>
        <v>-116.9959716999997</v>
      </c>
      <c r="O475">
        <f t="shared" si="55"/>
        <v>-116.9959716999997</v>
      </c>
      <c r="P475" t="str">
        <f t="shared" si="56"/>
        <v/>
      </c>
      <c r="Q475">
        <f t="shared" si="57"/>
        <v>1</v>
      </c>
      <c r="R475" t="str">
        <f t="shared" si="58"/>
        <v/>
      </c>
      <c r="S475">
        <f t="shared" si="54"/>
        <v>5.5157223514029123</v>
      </c>
    </row>
    <row r="476" spans="1:19" x14ac:dyDescent="0.3">
      <c r="A476" t="s">
        <v>500</v>
      </c>
      <c r="B476">
        <v>2096.4270019999999</v>
      </c>
      <c r="C476">
        <v>1992.2600098</v>
      </c>
      <c r="D476">
        <v>1991.3370361</v>
      </c>
      <c r="E476">
        <v>2023.2028809000001</v>
      </c>
      <c r="F476">
        <v>2078.6201172000001</v>
      </c>
      <c r="G476">
        <v>1404.0500488</v>
      </c>
      <c r="H476">
        <v>2065.9899902000002</v>
      </c>
      <c r="I476">
        <v>2114.4599609000002</v>
      </c>
      <c r="J476">
        <v>1915.7800293</v>
      </c>
      <c r="L476" t="str">
        <f t="shared" si="52"/>
        <v>20NOV2025:19:00:00</v>
      </c>
      <c r="M476">
        <v>20</v>
      </c>
      <c r="N476">
        <f t="shared" si="53"/>
        <v>-104.16699219999987</v>
      </c>
      <c r="O476">
        <f t="shared" si="55"/>
        <v>-104.16699219999987</v>
      </c>
      <c r="P476" t="str">
        <f t="shared" si="56"/>
        <v/>
      </c>
      <c r="Q476">
        <f t="shared" si="57"/>
        <v>1</v>
      </c>
      <c r="R476" t="str">
        <f t="shared" si="58"/>
        <v/>
      </c>
      <c r="S476">
        <f t="shared" si="54"/>
        <v>4.9687869933283695</v>
      </c>
    </row>
    <row r="477" spans="1:19" x14ac:dyDescent="0.3">
      <c r="A477" t="s">
        <v>501</v>
      </c>
      <c r="B477">
        <v>1923.348999</v>
      </c>
      <c r="C477">
        <v>1965.0300293</v>
      </c>
      <c r="D477">
        <v>1952.0552978999999</v>
      </c>
      <c r="E477">
        <v>1977.3477783000001</v>
      </c>
      <c r="F477">
        <v>2042.25</v>
      </c>
      <c r="G477">
        <v>1404.3199463000001</v>
      </c>
      <c r="H477">
        <v>2002.4100341999999</v>
      </c>
      <c r="I477">
        <v>2049.0500487999998</v>
      </c>
      <c r="J477">
        <v>1874.5075684000001</v>
      </c>
      <c r="L477" t="str">
        <f t="shared" si="52"/>
        <v>20NOV2025:20:00:00</v>
      </c>
      <c r="M477">
        <v>21</v>
      </c>
      <c r="N477">
        <f t="shared" si="53"/>
        <v>41.681030299999975</v>
      </c>
      <c r="O477" t="str">
        <f t="shared" si="55"/>
        <v/>
      </c>
      <c r="P477">
        <f t="shared" si="56"/>
        <v>41.681030299999975</v>
      </c>
      <c r="Q477" t="str">
        <f t="shared" si="57"/>
        <v/>
      </c>
      <c r="R477">
        <f t="shared" si="58"/>
        <v>1</v>
      </c>
      <c r="S477">
        <f t="shared" si="54"/>
        <v>2.1671069744321514</v>
      </c>
    </row>
    <row r="478" spans="1:19" x14ac:dyDescent="0.3">
      <c r="A478" t="s">
        <v>502</v>
      </c>
      <c r="B478">
        <v>1855.7923584</v>
      </c>
      <c r="C478">
        <v>1940.0600586</v>
      </c>
      <c r="D478">
        <v>1945.5997314000001</v>
      </c>
      <c r="E478">
        <v>1958.9213867000001</v>
      </c>
      <c r="F478">
        <v>2014.5899658000001</v>
      </c>
      <c r="G478">
        <v>1403.5799560999999</v>
      </c>
      <c r="H478">
        <v>1940.3800048999999</v>
      </c>
      <c r="I478">
        <v>1970.7199707</v>
      </c>
      <c r="J478">
        <v>1832.3173827999999</v>
      </c>
      <c r="L478" t="str">
        <f t="shared" si="52"/>
        <v>20NOV2025:21:00:00</v>
      </c>
      <c r="M478">
        <v>22</v>
      </c>
      <c r="N478">
        <f t="shared" si="53"/>
        <v>84.267700200000036</v>
      </c>
      <c r="O478" t="str">
        <f t="shared" si="55"/>
        <v/>
      </c>
      <c r="P478">
        <f t="shared" si="56"/>
        <v>84.267700200000036</v>
      </c>
      <c r="Q478" t="str">
        <f t="shared" si="57"/>
        <v/>
      </c>
      <c r="R478">
        <f t="shared" si="58"/>
        <v>1</v>
      </c>
      <c r="S478">
        <f t="shared" si="54"/>
        <v>4.5407935763165197</v>
      </c>
    </row>
    <row r="479" spans="1:19" x14ac:dyDescent="0.3">
      <c r="A479" t="s">
        <v>503</v>
      </c>
      <c r="B479">
        <v>1820.9597168</v>
      </c>
      <c r="C479">
        <v>1890.6800536999999</v>
      </c>
      <c r="D479">
        <v>1859.2296143000001</v>
      </c>
      <c r="E479">
        <v>1868.1804199000001</v>
      </c>
      <c r="F479">
        <v>1925.9200439000001</v>
      </c>
      <c r="G479">
        <v>1400.6400146000001</v>
      </c>
      <c r="H479">
        <v>1833.9200439000001</v>
      </c>
      <c r="I479">
        <v>1867.6300048999999</v>
      </c>
      <c r="J479">
        <v>1757.0274658000001</v>
      </c>
      <c r="L479" t="str">
        <f t="shared" si="52"/>
        <v>20NOV2025:22:00:00</v>
      </c>
      <c r="M479">
        <v>23</v>
      </c>
      <c r="N479">
        <f t="shared" si="53"/>
        <v>69.720336899999893</v>
      </c>
      <c r="O479" t="str">
        <f t="shared" si="55"/>
        <v/>
      </c>
      <c r="P479">
        <f t="shared" si="56"/>
        <v>69.720336899999893</v>
      </c>
      <c r="Q479" t="str">
        <f t="shared" si="57"/>
        <v/>
      </c>
      <c r="R479">
        <f t="shared" si="58"/>
        <v>1</v>
      </c>
      <c r="S479">
        <f t="shared" si="54"/>
        <v>3.8287687671927464</v>
      </c>
    </row>
    <row r="480" spans="1:19" x14ac:dyDescent="0.3">
      <c r="A480" t="s">
        <v>504</v>
      </c>
      <c r="B480">
        <v>1741.4309082</v>
      </c>
      <c r="C480">
        <v>1804.2199707</v>
      </c>
      <c r="D480">
        <v>1779.0289307</v>
      </c>
      <c r="E480">
        <v>1807.0878906</v>
      </c>
      <c r="F480">
        <v>1802.2900391000001</v>
      </c>
      <c r="G480">
        <v>1408.5300293</v>
      </c>
      <c r="H480">
        <v>1714.3299560999999</v>
      </c>
      <c r="I480">
        <v>1750.6500243999999</v>
      </c>
      <c r="J480">
        <v>1668.9499512</v>
      </c>
      <c r="L480" t="str">
        <f t="shared" si="52"/>
        <v>20NOV2025:23:00:00</v>
      </c>
      <c r="M480">
        <v>24</v>
      </c>
      <c r="N480">
        <f t="shared" si="53"/>
        <v>62.7890625</v>
      </c>
      <c r="O480" t="str">
        <f t="shared" si="55"/>
        <v/>
      </c>
      <c r="P480">
        <f t="shared" si="56"/>
        <v>62.7890625</v>
      </c>
      <c r="Q480" t="str">
        <f t="shared" si="57"/>
        <v/>
      </c>
      <c r="R480">
        <f t="shared" si="58"/>
        <v>1</v>
      </c>
      <c r="S480">
        <f t="shared" si="54"/>
        <v>3.6056017039975954</v>
      </c>
    </row>
    <row r="481" spans="1:19" x14ac:dyDescent="0.3">
      <c r="A481" t="s">
        <v>505</v>
      </c>
      <c r="B481">
        <v>1716.3446045000001</v>
      </c>
      <c r="C481">
        <v>1713.8900146000001</v>
      </c>
      <c r="D481">
        <v>1679.6102295000001</v>
      </c>
      <c r="E481">
        <v>1713.6599120999999</v>
      </c>
      <c r="F481">
        <v>1707.5699463000001</v>
      </c>
      <c r="G481">
        <v>1417.1700439000001</v>
      </c>
      <c r="H481">
        <v>1624.2700195</v>
      </c>
      <c r="I481">
        <v>1643.5600586</v>
      </c>
      <c r="J481">
        <v>1598.1424560999999</v>
      </c>
      <c r="L481" t="str">
        <f t="shared" si="52"/>
        <v>21NOV2025:00:00:00</v>
      </c>
      <c r="M481">
        <v>1</v>
      </c>
      <c r="N481">
        <f t="shared" si="53"/>
        <v>-2.4545898999999736</v>
      </c>
      <c r="O481">
        <f t="shared" si="55"/>
        <v>-2.4545898999999736</v>
      </c>
      <c r="P481" t="str">
        <f t="shared" si="56"/>
        <v/>
      </c>
      <c r="Q481">
        <f t="shared" si="57"/>
        <v>1</v>
      </c>
      <c r="R481" t="str">
        <f t="shared" si="58"/>
        <v/>
      </c>
      <c r="S481">
        <f t="shared" si="54"/>
        <v>0.14301264988187129</v>
      </c>
    </row>
    <row r="482" spans="1:19" x14ac:dyDescent="0.3">
      <c r="A482" t="s">
        <v>506</v>
      </c>
      <c r="B482">
        <v>1789.4974365</v>
      </c>
      <c r="C482">
        <v>1554.8800048999999</v>
      </c>
      <c r="D482">
        <v>1626.1236572</v>
      </c>
      <c r="E482">
        <v>1690.1652832</v>
      </c>
      <c r="F482">
        <v>1554.8800048999999</v>
      </c>
      <c r="G482">
        <v>1416.6500243999999</v>
      </c>
      <c r="H482">
        <v>1498.7399902</v>
      </c>
      <c r="I482">
        <v>1566.1899414</v>
      </c>
      <c r="J482">
        <v>1509.1149902</v>
      </c>
      <c r="L482" t="str">
        <f t="shared" si="52"/>
        <v>21NOV2025:01:00:00</v>
      </c>
      <c r="M482">
        <v>2</v>
      </c>
      <c r="N482">
        <f t="shared" si="53"/>
        <v>-234.61743160000015</v>
      </c>
      <c r="O482">
        <f t="shared" si="55"/>
        <v>-234.61743160000015</v>
      </c>
      <c r="P482" t="str">
        <f t="shared" si="56"/>
        <v/>
      </c>
      <c r="Q482">
        <f t="shared" si="57"/>
        <v>1</v>
      </c>
      <c r="R482" t="str">
        <f t="shared" si="58"/>
        <v/>
      </c>
      <c r="S482">
        <f t="shared" si="54"/>
        <v>13.110800094739345</v>
      </c>
    </row>
    <row r="483" spans="1:19" x14ac:dyDescent="0.3">
      <c r="A483" t="s">
        <v>507</v>
      </c>
      <c r="B483">
        <v>1616.0427245999999</v>
      </c>
      <c r="C483">
        <v>1469.8900146000001</v>
      </c>
      <c r="D483">
        <v>1587.4808350000001</v>
      </c>
      <c r="E483">
        <v>1658.9863281</v>
      </c>
      <c r="F483">
        <v>1469.8900146000001</v>
      </c>
      <c r="G483">
        <v>1391.8499756000001</v>
      </c>
      <c r="H483">
        <v>1409.3199463000001</v>
      </c>
      <c r="I483">
        <v>1468.8199463000001</v>
      </c>
      <c r="J483">
        <v>1434.9699707</v>
      </c>
      <c r="L483" t="str">
        <f t="shared" si="52"/>
        <v>21NOV2025:02:00:00</v>
      </c>
      <c r="M483">
        <v>3</v>
      </c>
      <c r="N483">
        <f t="shared" si="53"/>
        <v>-146.15270999999984</v>
      </c>
      <c r="O483">
        <f t="shared" si="55"/>
        <v>-146.15270999999984</v>
      </c>
      <c r="P483" t="str">
        <f t="shared" si="56"/>
        <v/>
      </c>
      <c r="Q483">
        <f t="shared" si="57"/>
        <v>1</v>
      </c>
      <c r="R483" t="str">
        <f t="shared" si="58"/>
        <v/>
      </c>
      <c r="S483">
        <f t="shared" si="54"/>
        <v>9.043864235469103</v>
      </c>
    </row>
    <row r="484" spans="1:19" x14ac:dyDescent="0.3">
      <c r="A484" t="s">
        <v>508</v>
      </c>
      <c r="B484">
        <v>1648.7335204999999</v>
      </c>
      <c r="C484">
        <v>1375.5999756000001</v>
      </c>
      <c r="D484">
        <v>1552.1535644999999</v>
      </c>
      <c r="E484">
        <v>1593.9882812999999</v>
      </c>
      <c r="F484">
        <v>1375.5999756000001</v>
      </c>
      <c r="G484">
        <v>1366.8599853999999</v>
      </c>
      <c r="H484">
        <v>1328.4100341999999</v>
      </c>
      <c r="I484">
        <v>1438.9699707</v>
      </c>
      <c r="J484">
        <v>1377.4599608999999</v>
      </c>
      <c r="L484" t="str">
        <f t="shared" si="52"/>
        <v>21NOV2025:03:00:00</v>
      </c>
      <c r="M484">
        <v>4</v>
      </c>
      <c r="N484">
        <f t="shared" si="53"/>
        <v>-273.13354489999983</v>
      </c>
      <c r="O484">
        <f t="shared" si="55"/>
        <v>-273.13354489999983</v>
      </c>
      <c r="P484" t="str">
        <f t="shared" si="56"/>
        <v/>
      </c>
      <c r="Q484">
        <f t="shared" si="57"/>
        <v>1</v>
      </c>
      <c r="R484" t="str">
        <f t="shared" si="58"/>
        <v/>
      </c>
      <c r="S484">
        <f t="shared" si="54"/>
        <v>16.566263832445678</v>
      </c>
    </row>
    <row r="485" spans="1:19" x14ac:dyDescent="0.3">
      <c r="A485" t="s">
        <v>509</v>
      </c>
      <c r="B485">
        <v>1578.0866699000001</v>
      </c>
      <c r="C485">
        <v>1378.8000488</v>
      </c>
      <c r="D485">
        <v>1526.8563231999999</v>
      </c>
      <c r="E485">
        <v>1576.3420410000001</v>
      </c>
      <c r="F485">
        <v>1378.8000488</v>
      </c>
      <c r="G485">
        <v>1366.8900146000001</v>
      </c>
      <c r="H485">
        <v>1343.2800293</v>
      </c>
      <c r="I485">
        <v>1440.8100586</v>
      </c>
      <c r="J485">
        <v>1382.4450684000001</v>
      </c>
      <c r="L485" t="str">
        <f t="shared" si="52"/>
        <v>21NOV2025:04:00:00</v>
      </c>
      <c r="M485">
        <v>5</v>
      </c>
      <c r="N485">
        <f t="shared" si="53"/>
        <v>-199.28662110000005</v>
      </c>
      <c r="O485">
        <f t="shared" si="55"/>
        <v>-199.28662110000005</v>
      </c>
      <c r="P485" t="str">
        <f t="shared" si="56"/>
        <v/>
      </c>
      <c r="Q485">
        <f t="shared" si="57"/>
        <v>1</v>
      </c>
      <c r="R485" t="str">
        <f t="shared" si="58"/>
        <v/>
      </c>
      <c r="S485">
        <f t="shared" si="54"/>
        <v>12.628369841855925</v>
      </c>
    </row>
    <row r="486" spans="1:19" x14ac:dyDescent="0.3">
      <c r="A486" t="s">
        <v>510</v>
      </c>
      <c r="B486">
        <v>1533.911499</v>
      </c>
      <c r="C486">
        <v>1409.8100586</v>
      </c>
      <c r="D486">
        <v>1527.4852295000001</v>
      </c>
      <c r="E486">
        <v>1578.2294922000001</v>
      </c>
      <c r="F486">
        <v>1409.8100586</v>
      </c>
      <c r="G486">
        <v>1366.8699951000001</v>
      </c>
      <c r="H486">
        <v>1350.0300293</v>
      </c>
      <c r="I486">
        <v>1447</v>
      </c>
      <c r="J486">
        <v>1393.4274902</v>
      </c>
      <c r="L486" t="str">
        <f t="shared" si="52"/>
        <v>21NOV2025:05:00:00</v>
      </c>
      <c r="M486">
        <v>6</v>
      </c>
      <c r="N486">
        <f t="shared" si="53"/>
        <v>-124.1014404</v>
      </c>
      <c r="O486">
        <f t="shared" si="55"/>
        <v>-124.1014404</v>
      </c>
      <c r="P486" t="str">
        <f t="shared" si="56"/>
        <v/>
      </c>
      <c r="Q486">
        <f t="shared" si="57"/>
        <v>1</v>
      </c>
      <c r="R486" t="str">
        <f t="shared" si="58"/>
        <v/>
      </c>
      <c r="S486">
        <f t="shared" si="54"/>
        <v>8.0905215510089867</v>
      </c>
    </row>
    <row r="487" spans="1:19" x14ac:dyDescent="0.3">
      <c r="A487" t="s">
        <v>511</v>
      </c>
      <c r="B487">
        <v>1509.4678954999999</v>
      </c>
      <c r="C487">
        <v>1451.8599853999999</v>
      </c>
      <c r="D487">
        <v>1539.9302978999999</v>
      </c>
      <c r="E487">
        <v>1574.4940185999999</v>
      </c>
      <c r="F487">
        <v>1451.8599853999999</v>
      </c>
      <c r="G487">
        <v>1366.3599853999999</v>
      </c>
      <c r="H487">
        <v>1410.5</v>
      </c>
      <c r="I487">
        <v>1536.5300293</v>
      </c>
      <c r="J487">
        <v>1441.3125</v>
      </c>
      <c r="L487" t="str">
        <f t="shared" si="52"/>
        <v>21NOV2025:06:00:00</v>
      </c>
      <c r="M487">
        <v>7</v>
      </c>
      <c r="N487">
        <f t="shared" si="53"/>
        <v>-57.607910100000026</v>
      </c>
      <c r="O487">
        <f t="shared" si="55"/>
        <v>-57.607910100000026</v>
      </c>
      <c r="P487" t="str">
        <f t="shared" si="56"/>
        <v/>
      </c>
      <c r="Q487">
        <f t="shared" si="57"/>
        <v>1</v>
      </c>
      <c r="R487" t="str">
        <f t="shared" si="58"/>
        <v/>
      </c>
      <c r="S487">
        <f t="shared" si="54"/>
        <v>3.8164382476593075</v>
      </c>
    </row>
    <row r="488" spans="1:19" x14ac:dyDescent="0.3">
      <c r="A488" t="s">
        <v>512</v>
      </c>
      <c r="B488">
        <v>1672.7550048999999</v>
      </c>
      <c r="C488">
        <v>1548.6899414</v>
      </c>
      <c r="D488">
        <v>1642.4616699000001</v>
      </c>
      <c r="E488">
        <v>1667.0697021000001</v>
      </c>
      <c r="F488">
        <v>1548.6899414</v>
      </c>
      <c r="G488">
        <v>1365.2900391000001</v>
      </c>
      <c r="H488">
        <v>1539.6400146000001</v>
      </c>
      <c r="I488">
        <v>1696.3800048999999</v>
      </c>
      <c r="J488">
        <v>1537.5</v>
      </c>
      <c r="L488" t="str">
        <f t="shared" ref="L488:L551" si="59">A488</f>
        <v>21NOV2025:07:00:00</v>
      </c>
      <c r="M488">
        <v>8</v>
      </c>
      <c r="N488">
        <f t="shared" ref="N488:N551" si="60">C488-B488</f>
        <v>-124.06506349999995</v>
      </c>
      <c r="O488">
        <f t="shared" si="55"/>
        <v>-124.06506349999995</v>
      </c>
      <c r="P488" t="str">
        <f t="shared" si="56"/>
        <v/>
      </c>
      <c r="Q488">
        <f t="shared" si="57"/>
        <v>1</v>
      </c>
      <c r="R488" t="str">
        <f t="shared" si="58"/>
        <v/>
      </c>
      <c r="S488">
        <f t="shared" ref="S488:S551" si="61">ABS((B488-C488)/B488)*100</f>
        <v>7.4168101806048252</v>
      </c>
    </row>
    <row r="489" spans="1:19" x14ac:dyDescent="0.3">
      <c r="A489" t="s">
        <v>513</v>
      </c>
      <c r="B489">
        <v>1695.0463867000001</v>
      </c>
      <c r="C489">
        <v>1569.5300293</v>
      </c>
      <c r="D489">
        <v>1668.8040771000001</v>
      </c>
      <c r="E489">
        <v>1722.7645264</v>
      </c>
      <c r="F489">
        <v>1569.5300293</v>
      </c>
      <c r="G489">
        <v>1365.0899658000001</v>
      </c>
      <c r="H489">
        <v>1567.8199463000001</v>
      </c>
      <c r="I489">
        <v>1755.5699463000001</v>
      </c>
      <c r="J489">
        <v>1564.5024414</v>
      </c>
      <c r="L489" t="str">
        <f t="shared" si="59"/>
        <v>21NOV2025:08:00:00</v>
      </c>
      <c r="M489">
        <v>9</v>
      </c>
      <c r="N489">
        <f t="shared" si="60"/>
        <v>-125.51635740000006</v>
      </c>
      <c r="O489">
        <f t="shared" si="55"/>
        <v>-125.51635740000006</v>
      </c>
      <c r="P489" t="str">
        <f t="shared" si="56"/>
        <v/>
      </c>
      <c r="Q489">
        <f t="shared" si="57"/>
        <v>1</v>
      </c>
      <c r="R489" t="str">
        <f t="shared" si="58"/>
        <v/>
      </c>
      <c r="S489">
        <f t="shared" si="61"/>
        <v>7.404892183768581</v>
      </c>
    </row>
    <row r="490" spans="1:19" x14ac:dyDescent="0.3">
      <c r="A490" t="s">
        <v>514</v>
      </c>
      <c r="B490">
        <v>1721.215332</v>
      </c>
      <c r="C490">
        <v>1596.6899414</v>
      </c>
      <c r="D490">
        <v>1756.4997559000001</v>
      </c>
      <c r="E490">
        <v>1811.3212891000001</v>
      </c>
      <c r="F490">
        <v>1596.6899414</v>
      </c>
      <c r="G490">
        <v>1365.5899658000001</v>
      </c>
      <c r="H490">
        <v>1563.8000488</v>
      </c>
      <c r="I490">
        <v>1765.4100341999999</v>
      </c>
      <c r="J490">
        <v>1572.8725586</v>
      </c>
      <c r="L490" t="str">
        <f t="shared" si="59"/>
        <v>21NOV2025:09:00:00</v>
      </c>
      <c r="M490">
        <v>10</v>
      </c>
      <c r="N490">
        <f t="shared" si="60"/>
        <v>-124.52539060000004</v>
      </c>
      <c r="O490">
        <f t="shared" si="55"/>
        <v>-124.52539060000004</v>
      </c>
      <c r="P490" t="str">
        <f t="shared" si="56"/>
        <v/>
      </c>
      <c r="Q490">
        <f t="shared" si="57"/>
        <v>1</v>
      </c>
      <c r="R490" t="str">
        <f t="shared" si="58"/>
        <v/>
      </c>
      <c r="S490">
        <f t="shared" si="61"/>
        <v>7.2347363101457685</v>
      </c>
    </row>
    <row r="491" spans="1:19" x14ac:dyDescent="0.3">
      <c r="A491" t="s">
        <v>515</v>
      </c>
      <c r="B491">
        <v>1987.6870117000001</v>
      </c>
      <c r="C491">
        <v>1746.4799805</v>
      </c>
      <c r="D491">
        <v>1970.9389647999999</v>
      </c>
      <c r="E491">
        <v>2022.8736572</v>
      </c>
      <c r="F491">
        <v>1746.4799805</v>
      </c>
      <c r="G491">
        <v>1366.0799560999999</v>
      </c>
      <c r="H491">
        <v>1657.3800048999999</v>
      </c>
      <c r="I491">
        <v>1821.8499756000001</v>
      </c>
      <c r="J491">
        <v>1647.9475098</v>
      </c>
      <c r="L491" t="str">
        <f t="shared" si="59"/>
        <v>21NOV2025:10:00:00</v>
      </c>
      <c r="M491">
        <v>11</v>
      </c>
      <c r="N491">
        <f t="shared" si="60"/>
        <v>-241.20703120000007</v>
      </c>
      <c r="O491">
        <f t="shared" si="55"/>
        <v>-241.20703120000007</v>
      </c>
      <c r="P491" t="str">
        <f t="shared" si="56"/>
        <v/>
      </c>
      <c r="Q491">
        <f t="shared" si="57"/>
        <v>1</v>
      </c>
      <c r="R491" t="str">
        <f t="shared" si="58"/>
        <v/>
      </c>
      <c r="S491">
        <f t="shared" si="61"/>
        <v>12.135060992007189</v>
      </c>
    </row>
    <row r="492" spans="1:19" x14ac:dyDescent="0.3">
      <c r="A492" t="s">
        <v>516</v>
      </c>
      <c r="B492">
        <v>2238.8085937999999</v>
      </c>
      <c r="C492">
        <v>1762.4699707</v>
      </c>
      <c r="D492">
        <v>2006.1735839999999</v>
      </c>
      <c r="E492">
        <v>2052.7009277000002</v>
      </c>
      <c r="F492">
        <v>1762.4699707</v>
      </c>
      <c r="G492">
        <v>1366.2399902</v>
      </c>
      <c r="H492">
        <v>1718.0799560999999</v>
      </c>
      <c r="I492">
        <v>1867.8699951000001</v>
      </c>
      <c r="J492">
        <v>1678.6650391000001</v>
      </c>
      <c r="L492" t="str">
        <f t="shared" si="59"/>
        <v>21NOV2025:11:00:00</v>
      </c>
      <c r="M492">
        <v>12</v>
      </c>
      <c r="N492">
        <f t="shared" si="60"/>
        <v>-476.33862309999995</v>
      </c>
      <c r="O492">
        <f t="shared" si="55"/>
        <v>-476.33862309999995</v>
      </c>
      <c r="P492" t="str">
        <f t="shared" si="56"/>
        <v/>
      </c>
      <c r="Q492">
        <f t="shared" si="57"/>
        <v>1</v>
      </c>
      <c r="R492" t="str">
        <f t="shared" si="58"/>
        <v/>
      </c>
      <c r="S492">
        <f t="shared" si="61"/>
        <v>21.276433564670906</v>
      </c>
    </row>
    <row r="493" spans="1:19" x14ac:dyDescent="0.3">
      <c r="A493" t="s">
        <v>517</v>
      </c>
      <c r="B493">
        <v>1966.8713379000001</v>
      </c>
      <c r="C493">
        <v>1695.7199707</v>
      </c>
      <c r="D493">
        <v>1960.9616699000001</v>
      </c>
      <c r="E493">
        <v>2085.7722168</v>
      </c>
      <c r="F493">
        <v>1695.7199707</v>
      </c>
      <c r="G493">
        <v>1366.6600341999999</v>
      </c>
      <c r="H493">
        <v>1793.1300048999999</v>
      </c>
      <c r="I493">
        <v>1929.3399658000001</v>
      </c>
      <c r="J493">
        <v>1696.2124022999999</v>
      </c>
      <c r="L493" t="str">
        <f t="shared" si="59"/>
        <v>21NOV2025:12:00:00</v>
      </c>
      <c r="M493">
        <v>13</v>
      </c>
      <c r="N493">
        <f t="shared" si="60"/>
        <v>-271.1513672000001</v>
      </c>
      <c r="O493">
        <f t="shared" si="55"/>
        <v>-271.1513672000001</v>
      </c>
      <c r="P493" t="str">
        <f t="shared" si="56"/>
        <v/>
      </c>
      <c r="Q493">
        <f t="shared" si="57"/>
        <v>1</v>
      </c>
      <c r="R493" t="str">
        <f t="shared" si="58"/>
        <v/>
      </c>
      <c r="S493">
        <f t="shared" si="61"/>
        <v>13.785922951600101</v>
      </c>
    </row>
    <row r="494" spans="1:19" x14ac:dyDescent="0.3">
      <c r="A494" t="s">
        <v>518</v>
      </c>
      <c r="B494">
        <v>1862.1251221</v>
      </c>
      <c r="C494">
        <v>1814.4000243999999</v>
      </c>
      <c r="D494">
        <v>2006.1485596</v>
      </c>
      <c r="E494">
        <v>2118.2338866999999</v>
      </c>
      <c r="F494">
        <v>1814.4000243999999</v>
      </c>
      <c r="G494">
        <v>1364.3699951000001</v>
      </c>
      <c r="H494">
        <v>1788.2099608999999</v>
      </c>
      <c r="I494">
        <v>1980.8599853999999</v>
      </c>
      <c r="J494">
        <v>1736.9599608999999</v>
      </c>
      <c r="L494" t="str">
        <f t="shared" si="59"/>
        <v>21NOV2025:13:00:00</v>
      </c>
      <c r="M494">
        <v>14</v>
      </c>
      <c r="N494">
        <f t="shared" si="60"/>
        <v>-47.725097700000106</v>
      </c>
      <c r="O494">
        <f t="shared" si="55"/>
        <v>-47.725097700000106</v>
      </c>
      <c r="P494" t="str">
        <f t="shared" si="56"/>
        <v/>
      </c>
      <c r="Q494">
        <f t="shared" si="57"/>
        <v>1</v>
      </c>
      <c r="R494" t="str">
        <f t="shared" si="58"/>
        <v/>
      </c>
      <c r="S494">
        <f t="shared" si="61"/>
        <v>2.5629372126282481</v>
      </c>
    </row>
    <row r="495" spans="1:19" x14ac:dyDescent="0.3">
      <c r="A495" t="s">
        <v>519</v>
      </c>
      <c r="B495">
        <v>1827.0050048999999</v>
      </c>
      <c r="C495">
        <v>1820.5999756000001</v>
      </c>
      <c r="D495">
        <v>1995.5284423999999</v>
      </c>
      <c r="E495">
        <v>2082.5183105000001</v>
      </c>
      <c r="F495">
        <v>1820.5999756000001</v>
      </c>
      <c r="G495">
        <v>1364.1400146000001</v>
      </c>
      <c r="H495">
        <v>1809.4899902</v>
      </c>
      <c r="I495">
        <v>2035.3900146000001</v>
      </c>
      <c r="J495">
        <v>1757.4050293</v>
      </c>
      <c r="L495" t="str">
        <f t="shared" si="59"/>
        <v>21NOV2025:14:00:00</v>
      </c>
      <c r="M495">
        <v>15</v>
      </c>
      <c r="N495">
        <f t="shared" si="60"/>
        <v>-6.4050292999997964</v>
      </c>
      <c r="O495">
        <f t="shared" si="55"/>
        <v>-6.4050292999997964</v>
      </c>
      <c r="P495" t="str">
        <f t="shared" si="56"/>
        <v/>
      </c>
      <c r="Q495">
        <f t="shared" si="57"/>
        <v>1</v>
      </c>
      <c r="R495" t="str">
        <f t="shared" si="58"/>
        <v/>
      </c>
      <c r="S495">
        <f t="shared" si="61"/>
        <v>0.35057535599637685</v>
      </c>
    </row>
    <row r="496" spans="1:19" x14ac:dyDescent="0.3">
      <c r="A496" t="s">
        <v>520</v>
      </c>
      <c r="B496">
        <v>1810.7856445</v>
      </c>
      <c r="C496">
        <v>1821.0600586</v>
      </c>
      <c r="D496">
        <v>1959.1712646000001</v>
      </c>
      <c r="E496">
        <v>2027.6948242000001</v>
      </c>
      <c r="F496">
        <v>1821.0600586</v>
      </c>
      <c r="G496">
        <v>1363.75</v>
      </c>
      <c r="H496">
        <v>1835.4599608999999</v>
      </c>
      <c r="I496">
        <v>2092.1398926000002</v>
      </c>
      <c r="J496">
        <v>1778.1025391000001</v>
      </c>
      <c r="L496" t="str">
        <f t="shared" si="59"/>
        <v>21NOV2025:15:00:00</v>
      </c>
      <c r="M496">
        <v>16</v>
      </c>
      <c r="N496">
        <f t="shared" si="60"/>
        <v>10.274414100000058</v>
      </c>
      <c r="O496" t="str">
        <f t="shared" si="55"/>
        <v/>
      </c>
      <c r="P496">
        <f t="shared" si="56"/>
        <v>10.274414100000058</v>
      </c>
      <c r="Q496" t="str">
        <f t="shared" si="57"/>
        <v/>
      </c>
      <c r="R496">
        <f t="shared" si="58"/>
        <v>1</v>
      </c>
      <c r="S496">
        <f t="shared" si="61"/>
        <v>0.56740090309458269</v>
      </c>
    </row>
    <row r="497" spans="1:19" x14ac:dyDescent="0.3">
      <c r="A497" t="s">
        <v>521</v>
      </c>
      <c r="B497">
        <v>1880.6236572</v>
      </c>
      <c r="C497">
        <v>1820.4899902</v>
      </c>
      <c r="D497">
        <v>1906.1254882999999</v>
      </c>
      <c r="E497">
        <v>1961.1638184000001</v>
      </c>
      <c r="F497">
        <v>1820.4899902</v>
      </c>
      <c r="G497">
        <v>1363.1899414</v>
      </c>
      <c r="H497">
        <v>1865.5600586</v>
      </c>
      <c r="I497">
        <v>2096.1799316000001</v>
      </c>
      <c r="J497">
        <v>1786.3549805</v>
      </c>
      <c r="L497" t="str">
        <f t="shared" si="59"/>
        <v>21NOV2025:16:00:00</v>
      </c>
      <c r="M497">
        <v>17</v>
      </c>
      <c r="N497">
        <f t="shared" si="60"/>
        <v>-60.133667000000059</v>
      </c>
      <c r="O497">
        <f t="shared" si="55"/>
        <v>-60.133667000000059</v>
      </c>
      <c r="P497" t="str">
        <f t="shared" si="56"/>
        <v/>
      </c>
      <c r="Q497">
        <f t="shared" si="57"/>
        <v>1</v>
      </c>
      <c r="R497" t="str">
        <f t="shared" si="58"/>
        <v/>
      </c>
      <c r="S497">
        <f t="shared" si="61"/>
        <v>3.1975385808732799</v>
      </c>
    </row>
    <row r="498" spans="1:19" x14ac:dyDescent="0.3">
      <c r="A498" t="s">
        <v>522</v>
      </c>
      <c r="B498">
        <v>1970.5716553</v>
      </c>
      <c r="C498">
        <v>1829.9699707</v>
      </c>
      <c r="D498">
        <v>1891.9498291</v>
      </c>
      <c r="E498">
        <v>1948.7086182</v>
      </c>
      <c r="F498">
        <v>1829.9699707</v>
      </c>
      <c r="G498">
        <v>1362.9899902</v>
      </c>
      <c r="H498">
        <v>1899.0400391000001</v>
      </c>
      <c r="I498">
        <v>2087.5</v>
      </c>
      <c r="J498">
        <v>1794.875</v>
      </c>
      <c r="L498" t="str">
        <f t="shared" si="59"/>
        <v>21NOV2025:17:00:00</v>
      </c>
      <c r="M498">
        <v>18</v>
      </c>
      <c r="N498">
        <f t="shared" si="60"/>
        <v>-140.6016846</v>
      </c>
      <c r="O498">
        <f t="shared" si="55"/>
        <v>-140.6016846</v>
      </c>
      <c r="P498" t="str">
        <f t="shared" si="56"/>
        <v/>
      </c>
      <c r="Q498">
        <f t="shared" si="57"/>
        <v>1</v>
      </c>
      <c r="R498" t="str">
        <f t="shared" si="58"/>
        <v/>
      </c>
      <c r="S498">
        <f t="shared" si="61"/>
        <v>7.1350708928468158</v>
      </c>
    </row>
    <row r="499" spans="1:19" x14ac:dyDescent="0.3">
      <c r="A499" t="s">
        <v>523</v>
      </c>
      <c r="B499">
        <v>1888.0073242000001</v>
      </c>
      <c r="C499">
        <v>1802.7800293</v>
      </c>
      <c r="D499">
        <v>1858.6259766000001</v>
      </c>
      <c r="E499">
        <v>1933.9270019999999</v>
      </c>
      <c r="F499">
        <v>1802.7800293</v>
      </c>
      <c r="G499">
        <v>1363.4200439000001</v>
      </c>
      <c r="H499">
        <v>1866.6999512</v>
      </c>
      <c r="I499">
        <v>2070.0800780999998</v>
      </c>
      <c r="J499">
        <v>1775.7451172000001</v>
      </c>
      <c r="L499" t="str">
        <f t="shared" si="59"/>
        <v>21NOV2025:18:00:00</v>
      </c>
      <c r="M499">
        <v>19</v>
      </c>
      <c r="N499">
        <f t="shared" si="60"/>
        <v>-85.227294900000061</v>
      </c>
      <c r="O499">
        <f t="shared" si="55"/>
        <v>-85.227294900000061</v>
      </c>
      <c r="P499" t="str">
        <f t="shared" si="56"/>
        <v/>
      </c>
      <c r="Q499">
        <f t="shared" si="57"/>
        <v>1</v>
      </c>
      <c r="R499" t="str">
        <f t="shared" si="58"/>
        <v/>
      </c>
      <c r="S499">
        <f t="shared" si="61"/>
        <v>4.5141400569573094</v>
      </c>
    </row>
    <row r="500" spans="1:19" x14ac:dyDescent="0.3">
      <c r="A500" t="s">
        <v>524</v>
      </c>
      <c r="B500">
        <v>1854.7606201000001</v>
      </c>
      <c r="C500">
        <v>1768.6199951000001</v>
      </c>
      <c r="D500">
        <v>1864.934082</v>
      </c>
      <c r="E500">
        <v>1938.6080322</v>
      </c>
      <c r="F500">
        <v>1768.6199951000001</v>
      </c>
      <c r="G500">
        <v>1363.9399414</v>
      </c>
      <c r="H500">
        <v>1814.4000243999999</v>
      </c>
      <c r="I500">
        <v>2011.2800293</v>
      </c>
      <c r="J500">
        <v>1739.5600586</v>
      </c>
      <c r="L500" t="str">
        <f t="shared" si="59"/>
        <v>21NOV2025:19:00:00</v>
      </c>
      <c r="M500">
        <v>20</v>
      </c>
      <c r="N500">
        <f t="shared" si="60"/>
        <v>-86.140625</v>
      </c>
      <c r="O500">
        <f t="shared" si="55"/>
        <v>-86.140625</v>
      </c>
      <c r="P500" t="str">
        <f t="shared" si="56"/>
        <v/>
      </c>
      <c r="Q500">
        <f t="shared" si="57"/>
        <v>1</v>
      </c>
      <c r="R500" t="str">
        <f t="shared" si="58"/>
        <v/>
      </c>
      <c r="S500">
        <f t="shared" si="61"/>
        <v>4.6442987880212652</v>
      </c>
    </row>
    <row r="501" spans="1:19" x14ac:dyDescent="0.3">
      <c r="A501" t="s">
        <v>525</v>
      </c>
      <c r="B501">
        <v>1806.2702637</v>
      </c>
      <c r="C501">
        <v>1707.3100586</v>
      </c>
      <c r="D501">
        <v>1796.4692382999999</v>
      </c>
      <c r="E501">
        <v>1850.5159911999999</v>
      </c>
      <c r="F501">
        <v>1707.3100586</v>
      </c>
      <c r="G501">
        <v>1363.9100341999999</v>
      </c>
      <c r="H501">
        <v>1746.75</v>
      </c>
      <c r="I501">
        <v>1927.0699463000001</v>
      </c>
      <c r="J501">
        <v>1686.2600098</v>
      </c>
      <c r="L501" t="str">
        <f t="shared" si="59"/>
        <v>21NOV2025:20:00:00</v>
      </c>
      <c r="M501">
        <v>21</v>
      </c>
      <c r="N501">
        <f t="shared" si="60"/>
        <v>-98.960205099999939</v>
      </c>
      <c r="O501">
        <f t="shared" si="55"/>
        <v>-98.960205099999939</v>
      </c>
      <c r="P501" t="str">
        <f t="shared" si="56"/>
        <v/>
      </c>
      <c r="Q501">
        <f t="shared" si="57"/>
        <v>1</v>
      </c>
      <c r="R501" t="str">
        <f t="shared" si="58"/>
        <v/>
      </c>
      <c r="S501">
        <f t="shared" si="61"/>
        <v>5.4787042165709954</v>
      </c>
    </row>
    <row r="502" spans="1:19" x14ac:dyDescent="0.3">
      <c r="A502" t="s">
        <v>526</v>
      </c>
      <c r="B502">
        <v>1750.5112305</v>
      </c>
      <c r="C502">
        <v>1684.5</v>
      </c>
      <c r="D502">
        <v>1832.6809082</v>
      </c>
      <c r="E502">
        <v>1886.0944824000001</v>
      </c>
      <c r="F502">
        <v>1684.5</v>
      </c>
      <c r="G502">
        <v>1364.5400391000001</v>
      </c>
      <c r="H502">
        <v>1680.0600586</v>
      </c>
      <c r="I502">
        <v>1842.6099853999999</v>
      </c>
      <c r="J502">
        <v>1642.9274902</v>
      </c>
      <c r="L502" t="str">
        <f t="shared" si="59"/>
        <v>21NOV2025:21:00:00</v>
      </c>
      <c r="M502">
        <v>22</v>
      </c>
      <c r="N502">
        <f t="shared" si="60"/>
        <v>-66.011230500000011</v>
      </c>
      <c r="O502">
        <f t="shared" si="55"/>
        <v>-66.011230500000011</v>
      </c>
      <c r="P502" t="str">
        <f t="shared" si="56"/>
        <v/>
      </c>
      <c r="Q502">
        <f t="shared" si="57"/>
        <v>1</v>
      </c>
      <c r="R502" t="str">
        <f t="shared" si="58"/>
        <v/>
      </c>
      <c r="S502">
        <f t="shared" si="61"/>
        <v>3.7709686947364043</v>
      </c>
    </row>
    <row r="503" spans="1:19" x14ac:dyDescent="0.3">
      <c r="A503" t="s">
        <v>527</v>
      </c>
      <c r="B503">
        <v>1703.6854248</v>
      </c>
      <c r="C503">
        <v>1637.2600098</v>
      </c>
      <c r="D503">
        <v>1770.4822998</v>
      </c>
      <c r="E503">
        <v>1832.7030029</v>
      </c>
      <c r="F503">
        <v>1637.2600098</v>
      </c>
      <c r="G503">
        <v>1365.1099853999999</v>
      </c>
      <c r="H503">
        <v>1613.0999756000001</v>
      </c>
      <c r="I503">
        <v>1750.3499756000001</v>
      </c>
      <c r="J503">
        <v>1591.4550781</v>
      </c>
      <c r="L503" t="str">
        <f t="shared" si="59"/>
        <v>21NOV2025:22:00:00</v>
      </c>
      <c r="M503">
        <v>23</v>
      </c>
      <c r="N503">
        <f t="shared" si="60"/>
        <v>-66.42541499999993</v>
      </c>
      <c r="O503">
        <f t="shared" si="55"/>
        <v>-66.42541499999993</v>
      </c>
      <c r="P503" t="str">
        <f t="shared" si="56"/>
        <v/>
      </c>
      <c r="Q503">
        <f t="shared" si="57"/>
        <v>1</v>
      </c>
      <c r="R503" t="str">
        <f t="shared" si="58"/>
        <v/>
      </c>
      <c r="S503">
        <f t="shared" si="61"/>
        <v>3.8989248856077867</v>
      </c>
    </row>
    <row r="504" spans="1:19" x14ac:dyDescent="0.3">
      <c r="A504" t="s">
        <v>528</v>
      </c>
      <c r="B504">
        <v>1641.84375</v>
      </c>
      <c r="C504">
        <v>1567.6099853999999</v>
      </c>
      <c r="D504">
        <v>1703.7965088000001</v>
      </c>
      <c r="E504">
        <v>1785.6350098</v>
      </c>
      <c r="F504">
        <v>1567.6099853999999</v>
      </c>
      <c r="G504">
        <v>1375.6999512</v>
      </c>
      <c r="H504">
        <v>1521.2399902</v>
      </c>
      <c r="I504">
        <v>1656.4399414</v>
      </c>
      <c r="J504">
        <v>1530.2474365</v>
      </c>
      <c r="L504" t="str">
        <f t="shared" si="59"/>
        <v>21NOV2025:23:00:00</v>
      </c>
      <c r="M504">
        <v>24</v>
      </c>
      <c r="N504">
        <f t="shared" si="60"/>
        <v>-74.233764600000086</v>
      </c>
      <c r="O504">
        <f t="shared" si="55"/>
        <v>-74.233764600000086</v>
      </c>
      <c r="P504" t="str">
        <f t="shared" si="56"/>
        <v/>
      </c>
      <c r="Q504">
        <f t="shared" si="57"/>
        <v>1</v>
      </c>
      <c r="R504" t="str">
        <f t="shared" si="58"/>
        <v/>
      </c>
      <c r="S504">
        <f t="shared" si="61"/>
        <v>4.5213659704219777</v>
      </c>
    </row>
    <row r="505" spans="1:19" x14ac:dyDescent="0.3">
      <c r="A505" t="s">
        <v>529</v>
      </c>
      <c r="B505">
        <v>1575.0979004000001</v>
      </c>
      <c r="C505">
        <v>1494.6099853999999</v>
      </c>
      <c r="D505">
        <v>1634.5375977000001</v>
      </c>
      <c r="E505">
        <v>1750.3615723</v>
      </c>
      <c r="F505">
        <v>1494.6099853999999</v>
      </c>
      <c r="G505">
        <v>1385.9699707</v>
      </c>
      <c r="H505">
        <v>1434.7299805</v>
      </c>
      <c r="I505">
        <v>1577.0500488</v>
      </c>
      <c r="J505">
        <v>1473.0900879000001</v>
      </c>
      <c r="L505" t="str">
        <f t="shared" si="59"/>
        <v>22NOV2025:00:00:00</v>
      </c>
      <c r="M505">
        <v>1</v>
      </c>
      <c r="N505">
        <f t="shared" si="60"/>
        <v>-80.487915000000157</v>
      </c>
      <c r="O505">
        <f t="shared" si="55"/>
        <v>-80.487915000000157</v>
      </c>
      <c r="P505" t="str">
        <f t="shared" si="56"/>
        <v/>
      </c>
      <c r="Q505">
        <f t="shared" si="57"/>
        <v>1</v>
      </c>
      <c r="R505" t="str">
        <f t="shared" si="58"/>
        <v/>
      </c>
      <c r="S505">
        <f t="shared" si="61"/>
        <v>5.1100261754878886</v>
      </c>
    </row>
    <row r="506" spans="1:19" x14ac:dyDescent="0.3">
      <c r="A506" t="s">
        <v>530</v>
      </c>
      <c r="B506">
        <v>1597.9392089999999</v>
      </c>
      <c r="C506">
        <v>1466.2700195</v>
      </c>
      <c r="D506">
        <v>1578.3981934000001</v>
      </c>
      <c r="E506">
        <v>1692.5899658000001</v>
      </c>
      <c r="F506">
        <v>1466.2700195</v>
      </c>
      <c r="G506">
        <v>1337.3000488</v>
      </c>
      <c r="H506">
        <v>1327.0899658000001</v>
      </c>
      <c r="I506">
        <v>1482.7900391000001</v>
      </c>
      <c r="J506">
        <v>1403.3625488</v>
      </c>
      <c r="L506" t="str">
        <f t="shared" si="59"/>
        <v>22NOV2025:01:00:00</v>
      </c>
      <c r="M506">
        <v>2</v>
      </c>
      <c r="N506">
        <f t="shared" si="60"/>
        <v>-131.6691894999999</v>
      </c>
      <c r="O506">
        <f t="shared" si="55"/>
        <v>-131.6691894999999</v>
      </c>
      <c r="P506" t="str">
        <f t="shared" si="56"/>
        <v/>
      </c>
      <c r="Q506">
        <f t="shared" si="57"/>
        <v>1</v>
      </c>
      <c r="R506" t="str">
        <f t="shared" si="58"/>
        <v/>
      </c>
      <c r="S506">
        <f t="shared" si="61"/>
        <v>8.2399373366900033</v>
      </c>
    </row>
    <row r="507" spans="1:19" x14ac:dyDescent="0.3">
      <c r="A507" t="s">
        <v>531</v>
      </c>
      <c r="B507">
        <v>1418.0683594</v>
      </c>
      <c r="C507">
        <v>1362.3499756000001</v>
      </c>
      <c r="D507">
        <v>1496.3175048999999</v>
      </c>
      <c r="E507">
        <v>1597.3674315999999</v>
      </c>
      <c r="F507">
        <v>1362.3499756000001</v>
      </c>
      <c r="G507">
        <v>1325.4100341999999</v>
      </c>
      <c r="H507">
        <v>1194.6999512</v>
      </c>
      <c r="I507">
        <v>1369.3399658000001</v>
      </c>
      <c r="J507">
        <v>1312.9499512</v>
      </c>
      <c r="L507" t="str">
        <f t="shared" si="59"/>
        <v>22NOV2025:02:00:00</v>
      </c>
      <c r="M507">
        <v>3</v>
      </c>
      <c r="N507">
        <f t="shared" si="60"/>
        <v>-55.718383799999856</v>
      </c>
      <c r="O507">
        <f t="shared" si="55"/>
        <v>-55.718383799999856</v>
      </c>
      <c r="P507" t="str">
        <f t="shared" si="56"/>
        <v/>
      </c>
      <c r="Q507">
        <f t="shared" si="57"/>
        <v>1</v>
      </c>
      <c r="R507" t="str">
        <f t="shared" si="58"/>
        <v/>
      </c>
      <c r="S507">
        <f t="shared" si="61"/>
        <v>3.929174741870336</v>
      </c>
    </row>
    <row r="508" spans="1:19" x14ac:dyDescent="0.3">
      <c r="A508" t="s">
        <v>532</v>
      </c>
      <c r="B508">
        <v>1383.0720214999999</v>
      </c>
      <c r="C508">
        <v>1324.0500488</v>
      </c>
      <c r="D508">
        <v>1457.6875</v>
      </c>
      <c r="E508">
        <v>1554.5292969</v>
      </c>
      <c r="F508">
        <v>1324.0500488</v>
      </c>
      <c r="G508">
        <v>1279.9799805</v>
      </c>
      <c r="H508">
        <v>1121.8100586</v>
      </c>
      <c r="I508">
        <v>1333.25</v>
      </c>
      <c r="J508">
        <v>1264.7724608999999</v>
      </c>
      <c r="L508" t="str">
        <f t="shared" si="59"/>
        <v>22NOV2025:03:00:00</v>
      </c>
      <c r="M508">
        <v>4</v>
      </c>
      <c r="N508">
        <f t="shared" si="60"/>
        <v>-59.021972699999878</v>
      </c>
      <c r="O508">
        <f t="shared" si="55"/>
        <v>-59.021972699999878</v>
      </c>
      <c r="P508" t="str">
        <f t="shared" si="56"/>
        <v/>
      </c>
      <c r="Q508">
        <f t="shared" si="57"/>
        <v>1</v>
      </c>
      <c r="R508" t="str">
        <f t="shared" si="58"/>
        <v/>
      </c>
      <c r="S508">
        <f t="shared" si="61"/>
        <v>4.2674547516323891</v>
      </c>
    </row>
    <row r="509" spans="1:19" x14ac:dyDescent="0.3">
      <c r="A509" t="s">
        <v>533</v>
      </c>
      <c r="B509">
        <v>1360.3078613</v>
      </c>
      <c r="C509">
        <v>1303.1899414</v>
      </c>
      <c r="D509">
        <v>1436.5673827999999</v>
      </c>
      <c r="E509">
        <v>1567.4636230000001</v>
      </c>
      <c r="F509">
        <v>1303.1899414</v>
      </c>
      <c r="G509">
        <v>1299.8299560999999</v>
      </c>
      <c r="H509">
        <v>1122.1800536999999</v>
      </c>
      <c r="I509">
        <v>1296.5999756000001</v>
      </c>
      <c r="J509">
        <v>1255.4500731999999</v>
      </c>
      <c r="L509" t="str">
        <f t="shared" si="59"/>
        <v>22NOV2025:04:00:00</v>
      </c>
      <c r="M509">
        <v>5</v>
      </c>
      <c r="N509">
        <f t="shared" si="60"/>
        <v>-57.117919900000061</v>
      </c>
      <c r="O509">
        <f t="shared" si="55"/>
        <v>-57.117919900000061</v>
      </c>
      <c r="P509" t="str">
        <f t="shared" si="56"/>
        <v/>
      </c>
      <c r="Q509">
        <f t="shared" si="57"/>
        <v>1</v>
      </c>
      <c r="R509" t="str">
        <f t="shared" si="58"/>
        <v/>
      </c>
      <c r="S509">
        <f t="shared" si="61"/>
        <v>4.1988965531239675</v>
      </c>
    </row>
    <row r="510" spans="1:19" x14ac:dyDescent="0.3">
      <c r="A510" t="s">
        <v>534</v>
      </c>
      <c r="B510">
        <v>1349.8239745999999</v>
      </c>
      <c r="C510">
        <v>1311.6600341999999</v>
      </c>
      <c r="D510">
        <v>1383.9476318</v>
      </c>
      <c r="E510">
        <v>1495.2058105000001</v>
      </c>
      <c r="F510">
        <v>1311.6600341999999</v>
      </c>
      <c r="G510">
        <v>1303.9499512</v>
      </c>
      <c r="H510">
        <v>1136.9799805</v>
      </c>
      <c r="I510">
        <v>1306.8399658000001</v>
      </c>
      <c r="J510">
        <v>1264.8574219</v>
      </c>
      <c r="L510" t="str">
        <f t="shared" si="59"/>
        <v>22NOV2025:05:00:00</v>
      </c>
      <c r="M510">
        <v>6</v>
      </c>
      <c r="N510">
        <f t="shared" si="60"/>
        <v>-38.163940400000001</v>
      </c>
      <c r="O510">
        <f t="shared" si="55"/>
        <v>-38.163940400000001</v>
      </c>
      <c r="P510" t="str">
        <f t="shared" si="56"/>
        <v/>
      </c>
      <c r="Q510">
        <f t="shared" si="57"/>
        <v>1</v>
      </c>
      <c r="R510" t="str">
        <f t="shared" si="58"/>
        <v/>
      </c>
      <c r="S510">
        <f t="shared" si="61"/>
        <v>2.8273272010381438</v>
      </c>
    </row>
    <row r="511" spans="1:19" x14ac:dyDescent="0.3">
      <c r="A511" t="s">
        <v>535</v>
      </c>
      <c r="B511">
        <v>1394.0473632999999</v>
      </c>
      <c r="C511">
        <v>1349.9100341999999</v>
      </c>
      <c r="D511">
        <v>1380.8498535000001</v>
      </c>
      <c r="E511">
        <v>1494.9154053</v>
      </c>
      <c r="F511">
        <v>1349.9100341999999</v>
      </c>
      <c r="G511">
        <v>1284.7399902</v>
      </c>
      <c r="H511">
        <v>1152.8699951000001</v>
      </c>
      <c r="I511">
        <v>1368.5899658000001</v>
      </c>
      <c r="J511">
        <v>1289.0274658000001</v>
      </c>
      <c r="L511" t="str">
        <f t="shared" si="59"/>
        <v>22NOV2025:06:00:00</v>
      </c>
      <c r="M511">
        <v>7</v>
      </c>
      <c r="N511">
        <f t="shared" si="60"/>
        <v>-44.137329099999988</v>
      </c>
      <c r="O511">
        <f t="shared" si="55"/>
        <v>-44.137329099999988</v>
      </c>
      <c r="P511" t="str">
        <f t="shared" si="56"/>
        <v/>
      </c>
      <c r="Q511">
        <f t="shared" si="57"/>
        <v>1</v>
      </c>
      <c r="R511" t="str">
        <f t="shared" si="58"/>
        <v/>
      </c>
      <c r="S511">
        <f t="shared" si="61"/>
        <v>3.1661283728206877</v>
      </c>
    </row>
    <row r="512" spans="1:19" x14ac:dyDescent="0.3">
      <c r="A512" t="s">
        <v>536</v>
      </c>
      <c r="B512">
        <v>1403.7248535000001</v>
      </c>
      <c r="C512">
        <v>1401.9899902</v>
      </c>
      <c r="D512">
        <v>1398.4238281</v>
      </c>
      <c r="E512">
        <v>1483.7580565999999</v>
      </c>
      <c r="F512">
        <v>1401.9899902</v>
      </c>
      <c r="G512">
        <v>1241.0200195</v>
      </c>
      <c r="H512">
        <v>1257.9200439000001</v>
      </c>
      <c r="I512">
        <v>1459.8299560999999</v>
      </c>
      <c r="J512">
        <v>1340.1900635</v>
      </c>
      <c r="L512" t="str">
        <f t="shared" si="59"/>
        <v>22NOV2025:07:00:00</v>
      </c>
      <c r="M512">
        <v>8</v>
      </c>
      <c r="N512">
        <f t="shared" si="60"/>
        <v>-1.7348633000001428</v>
      </c>
      <c r="O512">
        <f t="shared" si="55"/>
        <v>-1.7348633000001428</v>
      </c>
      <c r="P512" t="str">
        <f t="shared" si="56"/>
        <v/>
      </c>
      <c r="Q512">
        <f t="shared" si="57"/>
        <v>1</v>
      </c>
      <c r="R512" t="str">
        <f t="shared" si="58"/>
        <v/>
      </c>
      <c r="S512">
        <f t="shared" si="61"/>
        <v>0.12358998244381676</v>
      </c>
    </row>
    <row r="513" spans="1:19" x14ac:dyDescent="0.3">
      <c r="A513" t="s">
        <v>537</v>
      </c>
      <c r="B513">
        <v>1375.4417725000001</v>
      </c>
      <c r="C513">
        <v>1450.4300536999999</v>
      </c>
      <c r="D513">
        <v>1413.8499756000001</v>
      </c>
      <c r="E513">
        <v>1492.2966309000001</v>
      </c>
      <c r="F513">
        <v>1450.4300536999999</v>
      </c>
      <c r="G513">
        <v>1244.5300293</v>
      </c>
      <c r="H513">
        <v>1266.3800048999999</v>
      </c>
      <c r="I513">
        <v>1539.6099853999999</v>
      </c>
      <c r="J513">
        <v>1375.2374268000001</v>
      </c>
      <c r="L513" t="str">
        <f t="shared" si="59"/>
        <v>22NOV2025:08:00:00</v>
      </c>
      <c r="M513">
        <v>9</v>
      </c>
      <c r="N513">
        <f t="shared" si="60"/>
        <v>74.988281199999847</v>
      </c>
      <c r="O513" t="str">
        <f t="shared" si="55"/>
        <v/>
      </c>
      <c r="P513">
        <f t="shared" si="56"/>
        <v>74.988281199999847</v>
      </c>
      <c r="Q513" t="str">
        <f t="shared" si="57"/>
        <v/>
      </c>
      <c r="R513">
        <f t="shared" si="58"/>
        <v>1</v>
      </c>
      <c r="S513">
        <f t="shared" si="61"/>
        <v>5.4519415288443147</v>
      </c>
    </row>
    <row r="514" spans="1:19" x14ac:dyDescent="0.3">
      <c r="A514" t="s">
        <v>538</v>
      </c>
      <c r="B514">
        <v>1638.0361327999999</v>
      </c>
      <c r="C514">
        <v>1553.4799805</v>
      </c>
      <c r="D514">
        <v>1545.2526855000001</v>
      </c>
      <c r="E514">
        <v>1657.7965088000001</v>
      </c>
      <c r="F514">
        <v>1553.4799805</v>
      </c>
      <c r="G514">
        <v>1227.3299560999999</v>
      </c>
      <c r="H514">
        <v>1340.6199951000001</v>
      </c>
      <c r="I514">
        <v>1615.0400391000001</v>
      </c>
      <c r="J514">
        <v>1434.1175536999999</v>
      </c>
      <c r="L514" t="str">
        <f t="shared" si="59"/>
        <v>22NOV2025:09:00:00</v>
      </c>
      <c r="M514">
        <v>10</v>
      </c>
      <c r="N514">
        <f t="shared" si="60"/>
        <v>-84.556152299999894</v>
      </c>
      <c r="O514">
        <f t="shared" si="55"/>
        <v>-84.556152299999894</v>
      </c>
      <c r="P514" t="str">
        <f t="shared" si="56"/>
        <v/>
      </c>
      <c r="Q514">
        <f t="shared" si="57"/>
        <v>1</v>
      </c>
      <c r="R514" t="str">
        <f t="shared" si="58"/>
        <v/>
      </c>
      <c r="S514">
        <f t="shared" si="61"/>
        <v>5.1620443900381279</v>
      </c>
    </row>
    <row r="515" spans="1:19" x14ac:dyDescent="0.3">
      <c r="A515" t="s">
        <v>539</v>
      </c>
      <c r="B515">
        <v>1776.0427245999999</v>
      </c>
      <c r="C515">
        <v>1633.9300536999999</v>
      </c>
      <c r="D515">
        <v>1751.0257568</v>
      </c>
      <c r="E515">
        <v>1814.9863281</v>
      </c>
      <c r="F515">
        <v>1633.9300536999999</v>
      </c>
      <c r="G515">
        <v>1228.6800536999999</v>
      </c>
      <c r="H515">
        <v>1415.75</v>
      </c>
      <c r="I515">
        <v>1627.4200439000001</v>
      </c>
      <c r="J515">
        <v>1476.4450684000001</v>
      </c>
      <c r="L515" t="str">
        <f t="shared" si="59"/>
        <v>22NOV2025:10:00:00</v>
      </c>
      <c r="M515">
        <v>11</v>
      </c>
      <c r="N515">
        <f t="shared" si="60"/>
        <v>-142.11267090000001</v>
      </c>
      <c r="O515">
        <f t="shared" ref="O515:O578" si="62">IF(N515&lt;0,N515,"")</f>
        <v>-142.11267090000001</v>
      </c>
      <c r="P515" t="str">
        <f t="shared" ref="P515:P578" si="63">IF(N515&gt;0,N515,"")</f>
        <v/>
      </c>
      <c r="Q515">
        <f t="shared" ref="Q515:Q578" si="64">IF(O515&lt;0,1,"")</f>
        <v>1</v>
      </c>
      <c r="R515" t="str">
        <f t="shared" ref="R515:R578" si="65">IF(AND(P515&gt;0,P515&lt;&gt;""),1,"")</f>
        <v/>
      </c>
      <c r="S515">
        <f t="shared" si="61"/>
        <v>8.0016470849262138</v>
      </c>
    </row>
    <row r="516" spans="1:19" x14ac:dyDescent="0.3">
      <c r="A516" t="s">
        <v>540</v>
      </c>
      <c r="B516">
        <v>1841.6895752</v>
      </c>
      <c r="C516">
        <v>1619.0699463000001</v>
      </c>
      <c r="D516">
        <v>1808.4520264</v>
      </c>
      <c r="E516">
        <v>1854.9658202999999</v>
      </c>
      <c r="F516">
        <v>1619.0699463000001</v>
      </c>
      <c r="G516">
        <v>1242.7700195</v>
      </c>
      <c r="H516">
        <v>1498.25</v>
      </c>
      <c r="I516">
        <v>1652.9300536999999</v>
      </c>
      <c r="J516">
        <v>1503.2550048999999</v>
      </c>
      <c r="L516" t="str">
        <f t="shared" si="59"/>
        <v>22NOV2025:11:00:00</v>
      </c>
      <c r="M516">
        <v>12</v>
      </c>
      <c r="N516">
        <f t="shared" si="60"/>
        <v>-222.61962889999995</v>
      </c>
      <c r="O516">
        <f t="shared" si="62"/>
        <v>-222.61962889999995</v>
      </c>
      <c r="P516" t="str">
        <f t="shared" si="63"/>
        <v/>
      </c>
      <c r="Q516">
        <f t="shared" si="64"/>
        <v>1</v>
      </c>
      <c r="R516" t="str">
        <f t="shared" si="65"/>
        <v/>
      </c>
      <c r="S516">
        <f t="shared" si="61"/>
        <v>12.087793290344512</v>
      </c>
    </row>
    <row r="517" spans="1:19" x14ac:dyDescent="0.3">
      <c r="A517" t="s">
        <v>541</v>
      </c>
      <c r="B517">
        <v>1558.4359131000001</v>
      </c>
      <c r="C517">
        <v>1515.3100586</v>
      </c>
      <c r="D517">
        <v>1810.1457519999999</v>
      </c>
      <c r="E517">
        <v>1937.7893065999999</v>
      </c>
      <c r="F517">
        <v>1515.3100586</v>
      </c>
      <c r="G517">
        <v>1277.8399658000001</v>
      </c>
      <c r="H517">
        <v>1498.5899658000001</v>
      </c>
      <c r="I517">
        <v>1634.9499512</v>
      </c>
      <c r="J517">
        <v>1481.6723632999999</v>
      </c>
      <c r="L517" t="str">
        <f t="shared" si="59"/>
        <v>22NOV2025:12:00:00</v>
      </c>
      <c r="M517">
        <v>13</v>
      </c>
      <c r="N517">
        <f t="shared" si="60"/>
        <v>-43.125854500000059</v>
      </c>
      <c r="O517">
        <f t="shared" si="62"/>
        <v>-43.125854500000059</v>
      </c>
      <c r="P517" t="str">
        <f t="shared" si="63"/>
        <v/>
      </c>
      <c r="Q517">
        <f t="shared" si="64"/>
        <v>1</v>
      </c>
      <c r="R517" t="str">
        <f t="shared" si="65"/>
        <v/>
      </c>
      <c r="S517">
        <f t="shared" si="61"/>
        <v>2.7672523545876992</v>
      </c>
    </row>
    <row r="518" spans="1:19" x14ac:dyDescent="0.3">
      <c r="A518" t="s">
        <v>542</v>
      </c>
      <c r="B518">
        <v>1551.2857666</v>
      </c>
      <c r="C518">
        <v>1501.3499756000001</v>
      </c>
      <c r="D518">
        <v>1862.1170654</v>
      </c>
      <c r="E518">
        <v>1993.7995605000001</v>
      </c>
      <c r="F518">
        <v>1501.3499756000001</v>
      </c>
      <c r="G518">
        <v>1277.4399414</v>
      </c>
      <c r="H518">
        <v>1435.5200195</v>
      </c>
      <c r="I518">
        <v>1656.3800048999999</v>
      </c>
      <c r="J518">
        <v>1467.6724853999999</v>
      </c>
      <c r="L518" t="str">
        <f t="shared" si="59"/>
        <v>22NOV2025:13:00:00</v>
      </c>
      <c r="M518">
        <v>14</v>
      </c>
      <c r="N518">
        <f t="shared" si="60"/>
        <v>-49.935790999999881</v>
      </c>
      <c r="O518">
        <f t="shared" si="62"/>
        <v>-49.935790999999881</v>
      </c>
      <c r="P518" t="str">
        <f t="shared" si="63"/>
        <v/>
      </c>
      <c r="Q518">
        <f t="shared" si="64"/>
        <v>1</v>
      </c>
      <c r="R518" t="str">
        <f t="shared" si="65"/>
        <v/>
      </c>
      <c r="S518">
        <f t="shared" si="61"/>
        <v>3.2189936938212016</v>
      </c>
    </row>
    <row r="519" spans="1:19" x14ac:dyDescent="0.3">
      <c r="A519" t="s">
        <v>543</v>
      </c>
      <c r="B519">
        <v>1730.9406738</v>
      </c>
      <c r="C519">
        <v>1497.6800536999999</v>
      </c>
      <c r="D519">
        <v>1810.4851074000001</v>
      </c>
      <c r="E519">
        <v>1883.8421631000001</v>
      </c>
      <c r="F519">
        <v>1497.6800536999999</v>
      </c>
      <c r="G519">
        <v>1319.0300293</v>
      </c>
      <c r="H519">
        <v>1435.8599853999999</v>
      </c>
      <c r="I519">
        <v>1669.1899414</v>
      </c>
      <c r="J519">
        <v>1480.4399414</v>
      </c>
      <c r="L519" t="str">
        <f t="shared" si="59"/>
        <v>22NOV2025:14:00:00</v>
      </c>
      <c r="M519">
        <v>15</v>
      </c>
      <c r="N519">
        <f t="shared" si="60"/>
        <v>-233.2606201000001</v>
      </c>
      <c r="O519">
        <f t="shared" si="62"/>
        <v>-233.2606201000001</v>
      </c>
      <c r="P519" t="str">
        <f t="shared" si="63"/>
        <v/>
      </c>
      <c r="Q519">
        <f t="shared" si="64"/>
        <v>1</v>
      </c>
      <c r="R519" t="str">
        <f t="shared" si="65"/>
        <v/>
      </c>
      <c r="S519">
        <f t="shared" si="61"/>
        <v>13.475945399556311</v>
      </c>
    </row>
    <row r="520" spans="1:19" x14ac:dyDescent="0.3">
      <c r="A520" t="s">
        <v>544</v>
      </c>
      <c r="B520">
        <v>1833.2583007999999</v>
      </c>
      <c r="C520">
        <v>1521.9799805</v>
      </c>
      <c r="D520">
        <v>1760.5452881000001</v>
      </c>
      <c r="E520">
        <v>1794.8574219</v>
      </c>
      <c r="F520">
        <v>1521.9799805</v>
      </c>
      <c r="G520">
        <v>1298.5899658000001</v>
      </c>
      <c r="H520">
        <v>1460.3599853999999</v>
      </c>
      <c r="I520">
        <v>1690.2299805</v>
      </c>
      <c r="J520">
        <v>1492.7899170000001</v>
      </c>
      <c r="L520" t="str">
        <f t="shared" si="59"/>
        <v>22NOV2025:15:00:00</v>
      </c>
      <c r="M520">
        <v>16</v>
      </c>
      <c r="N520">
        <f t="shared" si="60"/>
        <v>-311.2783202999999</v>
      </c>
      <c r="O520">
        <f t="shared" si="62"/>
        <v>-311.2783202999999</v>
      </c>
      <c r="P520" t="str">
        <f t="shared" si="63"/>
        <v/>
      </c>
      <c r="Q520">
        <f t="shared" si="64"/>
        <v>1</v>
      </c>
      <c r="R520" t="str">
        <f t="shared" si="65"/>
        <v/>
      </c>
      <c r="S520">
        <f t="shared" si="61"/>
        <v>16.979512388634149</v>
      </c>
    </row>
    <row r="521" spans="1:19" x14ac:dyDescent="0.3">
      <c r="A521" t="s">
        <v>545</v>
      </c>
      <c r="B521">
        <v>1696.6092529</v>
      </c>
      <c r="C521">
        <v>1546.1500243999999</v>
      </c>
      <c r="D521">
        <v>1759.894043</v>
      </c>
      <c r="E521">
        <v>1783.4294434000001</v>
      </c>
      <c r="F521">
        <v>1546.1500243999999</v>
      </c>
      <c r="G521">
        <v>1269.7099608999999</v>
      </c>
      <c r="H521">
        <v>1527.8699951000001</v>
      </c>
      <c r="I521">
        <v>1696</v>
      </c>
      <c r="J521">
        <v>1509.9324951000001</v>
      </c>
      <c r="L521" t="str">
        <f t="shared" si="59"/>
        <v>22NOV2025:16:00:00</v>
      </c>
      <c r="M521">
        <v>17</v>
      </c>
      <c r="N521">
        <f t="shared" si="60"/>
        <v>-150.45922850000011</v>
      </c>
      <c r="O521">
        <f t="shared" si="62"/>
        <v>-150.45922850000011</v>
      </c>
      <c r="P521" t="str">
        <f t="shared" si="63"/>
        <v/>
      </c>
      <c r="Q521">
        <f t="shared" si="64"/>
        <v>1</v>
      </c>
      <c r="R521" t="str">
        <f t="shared" si="65"/>
        <v/>
      </c>
      <c r="S521">
        <f t="shared" si="61"/>
        <v>8.8682310462955112</v>
      </c>
    </row>
    <row r="522" spans="1:19" x14ac:dyDescent="0.3">
      <c r="A522" t="s">
        <v>546</v>
      </c>
      <c r="B522">
        <v>1595.371582</v>
      </c>
      <c r="C522">
        <v>1601.0600586</v>
      </c>
      <c r="D522">
        <v>1783.8692627</v>
      </c>
      <c r="E522">
        <v>1855.3546143000001</v>
      </c>
      <c r="F522">
        <v>1601.0600586</v>
      </c>
      <c r="G522">
        <v>1236.2199707</v>
      </c>
      <c r="H522">
        <v>1605.4399414</v>
      </c>
      <c r="I522">
        <v>1716.7800293</v>
      </c>
      <c r="J522">
        <v>1539.875</v>
      </c>
      <c r="L522" t="str">
        <f t="shared" si="59"/>
        <v>22NOV2025:17:00:00</v>
      </c>
      <c r="M522">
        <v>18</v>
      </c>
      <c r="N522">
        <f t="shared" si="60"/>
        <v>5.6884766000000582</v>
      </c>
      <c r="O522" t="str">
        <f t="shared" si="62"/>
        <v/>
      </c>
      <c r="P522">
        <f t="shared" si="63"/>
        <v>5.6884766000000582</v>
      </c>
      <c r="Q522" t="str">
        <f t="shared" si="64"/>
        <v/>
      </c>
      <c r="R522">
        <f t="shared" si="65"/>
        <v>1</v>
      </c>
      <c r="S522">
        <f t="shared" si="61"/>
        <v>0.3565612340210319</v>
      </c>
    </row>
    <row r="523" spans="1:19" x14ac:dyDescent="0.3">
      <c r="A523" t="s">
        <v>547</v>
      </c>
      <c r="B523">
        <v>1604.4379882999999</v>
      </c>
      <c r="C523">
        <v>1614.4399414</v>
      </c>
      <c r="D523">
        <v>1702.5766602000001</v>
      </c>
      <c r="E523">
        <v>1739.9621582</v>
      </c>
      <c r="F523">
        <v>1614.4399414</v>
      </c>
      <c r="G523">
        <v>1235.1300048999999</v>
      </c>
      <c r="H523">
        <v>1564.9899902</v>
      </c>
      <c r="I523">
        <v>1742.0999756000001</v>
      </c>
      <c r="J523">
        <v>1539.1649170000001</v>
      </c>
      <c r="L523" t="str">
        <f t="shared" si="59"/>
        <v>22NOV2025:18:00:00</v>
      </c>
      <c r="M523">
        <v>19</v>
      </c>
      <c r="N523">
        <f t="shared" si="60"/>
        <v>10.001953100000037</v>
      </c>
      <c r="O523" t="str">
        <f t="shared" si="62"/>
        <v/>
      </c>
      <c r="P523">
        <f t="shared" si="63"/>
        <v>10.001953100000037</v>
      </c>
      <c r="Q523" t="str">
        <f t="shared" si="64"/>
        <v/>
      </c>
      <c r="R523">
        <f t="shared" si="65"/>
        <v>1</v>
      </c>
      <c r="S523">
        <f t="shared" si="61"/>
        <v>0.62339293714914579</v>
      </c>
    </row>
    <row r="524" spans="1:19" x14ac:dyDescent="0.3">
      <c r="A524" t="s">
        <v>548</v>
      </c>
      <c r="B524">
        <v>1660.6246338000001</v>
      </c>
      <c r="C524">
        <v>1618.75</v>
      </c>
      <c r="D524">
        <v>1700.3962402</v>
      </c>
      <c r="E524">
        <v>1722.2235106999999</v>
      </c>
      <c r="F524">
        <v>1618.75</v>
      </c>
      <c r="G524">
        <v>1229.0100098</v>
      </c>
      <c r="H524">
        <v>1544.1199951000001</v>
      </c>
      <c r="I524">
        <v>1750.8499756000001</v>
      </c>
      <c r="J524">
        <v>1535.6824951000001</v>
      </c>
      <c r="L524" t="str">
        <f t="shared" si="59"/>
        <v>22NOV2025:19:00:00</v>
      </c>
      <c r="M524">
        <v>20</v>
      </c>
      <c r="N524">
        <f t="shared" si="60"/>
        <v>-41.874633800000083</v>
      </c>
      <c r="O524">
        <f t="shared" si="62"/>
        <v>-41.874633800000083</v>
      </c>
      <c r="P524" t="str">
        <f t="shared" si="63"/>
        <v/>
      </c>
      <c r="Q524">
        <f t="shared" si="64"/>
        <v>1</v>
      </c>
      <c r="R524" t="str">
        <f t="shared" si="65"/>
        <v/>
      </c>
      <c r="S524">
        <f t="shared" si="61"/>
        <v>2.521619452565782</v>
      </c>
    </row>
    <row r="525" spans="1:19" x14ac:dyDescent="0.3">
      <c r="A525" t="s">
        <v>549</v>
      </c>
      <c r="B525">
        <v>1573.4151611</v>
      </c>
      <c r="C525">
        <v>1593.3599853999999</v>
      </c>
      <c r="D525">
        <v>1561.6534423999999</v>
      </c>
      <c r="E525">
        <v>1568.9259033000001</v>
      </c>
      <c r="F525">
        <v>1593.3599853999999</v>
      </c>
      <c r="G525">
        <v>1226.0699463000001</v>
      </c>
      <c r="H525">
        <v>1498.6899414</v>
      </c>
      <c r="I525">
        <v>1720.5899658000001</v>
      </c>
      <c r="J525">
        <v>1509.6774902</v>
      </c>
      <c r="L525" t="str">
        <f t="shared" si="59"/>
        <v>22NOV2025:20:00:00</v>
      </c>
      <c r="M525">
        <v>21</v>
      </c>
      <c r="N525">
        <f t="shared" si="60"/>
        <v>19.944824299999937</v>
      </c>
      <c r="O525" t="str">
        <f t="shared" si="62"/>
        <v/>
      </c>
      <c r="P525">
        <f t="shared" si="63"/>
        <v>19.944824299999937</v>
      </c>
      <c r="Q525" t="str">
        <f t="shared" si="64"/>
        <v/>
      </c>
      <c r="R525">
        <f t="shared" si="65"/>
        <v>1</v>
      </c>
      <c r="S525">
        <f t="shared" si="61"/>
        <v>1.2676135830581541</v>
      </c>
    </row>
    <row r="526" spans="1:19" x14ac:dyDescent="0.3">
      <c r="A526" t="s">
        <v>550</v>
      </c>
      <c r="B526">
        <v>1591.4760742000001</v>
      </c>
      <c r="C526">
        <v>1568.9499512</v>
      </c>
      <c r="D526">
        <v>1530.6604004000001</v>
      </c>
      <c r="E526">
        <v>1532.8077393000001</v>
      </c>
      <c r="F526">
        <v>1568.9499512</v>
      </c>
      <c r="G526">
        <v>1217.0100098</v>
      </c>
      <c r="H526">
        <v>1420.6600341999999</v>
      </c>
      <c r="I526">
        <v>1655.8499756000001</v>
      </c>
      <c r="J526">
        <v>1465.6175536999999</v>
      </c>
      <c r="L526" t="str">
        <f t="shared" si="59"/>
        <v>22NOV2025:21:00:00</v>
      </c>
      <c r="M526">
        <v>22</v>
      </c>
      <c r="N526">
        <f t="shared" si="60"/>
        <v>-22.526123000000098</v>
      </c>
      <c r="O526">
        <f t="shared" si="62"/>
        <v>-22.526123000000098</v>
      </c>
      <c r="P526" t="str">
        <f t="shared" si="63"/>
        <v/>
      </c>
      <c r="Q526">
        <f t="shared" si="64"/>
        <v>1</v>
      </c>
      <c r="R526" t="str">
        <f t="shared" si="65"/>
        <v/>
      </c>
      <c r="S526">
        <f t="shared" si="61"/>
        <v>1.4154232894342118</v>
      </c>
    </row>
    <row r="527" spans="1:19" x14ac:dyDescent="0.3">
      <c r="A527" t="s">
        <v>551</v>
      </c>
      <c r="B527">
        <v>1557.7515868999999</v>
      </c>
      <c r="C527">
        <v>1543.5899658000001</v>
      </c>
      <c r="D527">
        <v>1529.5147704999999</v>
      </c>
      <c r="E527">
        <v>1518.8803711</v>
      </c>
      <c r="F527">
        <v>1543.5899658000001</v>
      </c>
      <c r="G527">
        <v>1239.1300048999999</v>
      </c>
      <c r="H527">
        <v>1357.8000488</v>
      </c>
      <c r="I527">
        <v>1583.0100098</v>
      </c>
      <c r="J527">
        <v>1430.8825684000001</v>
      </c>
      <c r="L527" t="str">
        <f t="shared" si="59"/>
        <v>22NOV2025:22:00:00</v>
      </c>
      <c r="M527">
        <v>23</v>
      </c>
      <c r="N527">
        <f t="shared" si="60"/>
        <v>-14.16162109999982</v>
      </c>
      <c r="O527">
        <f t="shared" si="62"/>
        <v>-14.16162109999982</v>
      </c>
      <c r="P527" t="str">
        <f t="shared" si="63"/>
        <v/>
      </c>
      <c r="Q527">
        <f t="shared" si="64"/>
        <v>1</v>
      </c>
      <c r="R527" t="str">
        <f t="shared" si="65"/>
        <v/>
      </c>
      <c r="S527">
        <f t="shared" si="61"/>
        <v>0.90910651088997596</v>
      </c>
    </row>
    <row r="528" spans="1:19" x14ac:dyDescent="0.3">
      <c r="A528" t="s">
        <v>552</v>
      </c>
      <c r="B528">
        <v>1518.7836914</v>
      </c>
      <c r="C528">
        <v>1474.1700439000001</v>
      </c>
      <c r="D528">
        <v>1495.6462402</v>
      </c>
      <c r="E528">
        <v>1501.5155029</v>
      </c>
      <c r="F528">
        <v>1474.1700439000001</v>
      </c>
      <c r="G528">
        <v>1267</v>
      </c>
      <c r="H528">
        <v>1300.1099853999999</v>
      </c>
      <c r="I528">
        <v>1539.7600098</v>
      </c>
      <c r="J528">
        <v>1395.2600098</v>
      </c>
      <c r="L528" t="str">
        <f t="shared" si="59"/>
        <v>22NOV2025:23:00:00</v>
      </c>
      <c r="M528">
        <v>24</v>
      </c>
      <c r="N528">
        <f t="shared" si="60"/>
        <v>-44.613647499999843</v>
      </c>
      <c r="O528">
        <f t="shared" si="62"/>
        <v>-44.613647499999843</v>
      </c>
      <c r="P528" t="str">
        <f t="shared" si="63"/>
        <v/>
      </c>
      <c r="Q528">
        <f t="shared" si="64"/>
        <v>1</v>
      </c>
      <c r="R528" t="str">
        <f t="shared" si="65"/>
        <v/>
      </c>
      <c r="S528">
        <f t="shared" si="61"/>
        <v>2.9374589517007137</v>
      </c>
    </row>
    <row r="529" spans="1:19" x14ac:dyDescent="0.3">
      <c r="A529" t="s">
        <v>553</v>
      </c>
      <c r="B529">
        <v>1573.2753906</v>
      </c>
      <c r="C529">
        <v>1394.0100098</v>
      </c>
      <c r="D529">
        <v>1477.5551757999999</v>
      </c>
      <c r="E529">
        <v>1502.8206786999999</v>
      </c>
      <c r="F529">
        <v>1394.0100098</v>
      </c>
      <c r="G529">
        <v>1256.4899902</v>
      </c>
      <c r="H529">
        <v>1237.8399658000001</v>
      </c>
      <c r="I529">
        <v>1462.8399658000001</v>
      </c>
      <c r="J529">
        <v>1337.7949219</v>
      </c>
      <c r="L529" t="str">
        <f t="shared" si="59"/>
        <v>23NOV2025:00:00:00</v>
      </c>
      <c r="M529">
        <v>1</v>
      </c>
      <c r="N529">
        <f t="shared" si="60"/>
        <v>-179.2653808</v>
      </c>
      <c r="O529">
        <f t="shared" si="62"/>
        <v>-179.2653808</v>
      </c>
      <c r="P529" t="str">
        <f t="shared" si="63"/>
        <v/>
      </c>
      <c r="Q529">
        <f t="shared" si="64"/>
        <v>1</v>
      </c>
      <c r="R529" t="str">
        <f t="shared" si="65"/>
        <v/>
      </c>
      <c r="S529">
        <f t="shared" si="61"/>
        <v>11.394405701066331</v>
      </c>
    </row>
    <row r="530" spans="1:19" x14ac:dyDescent="0.3">
      <c r="A530" t="s">
        <v>554</v>
      </c>
      <c r="B530">
        <v>1485.0163574000001</v>
      </c>
      <c r="C530">
        <v>1419.6099853999999</v>
      </c>
      <c r="D530">
        <v>1457.3441161999999</v>
      </c>
      <c r="E530">
        <v>1510.1954346</v>
      </c>
      <c r="F530">
        <v>1419.6099853999999</v>
      </c>
      <c r="G530">
        <v>1258.5699463000001</v>
      </c>
      <c r="H530">
        <v>1192.9300536999999</v>
      </c>
      <c r="I530">
        <v>1397.1899414</v>
      </c>
      <c r="J530">
        <v>1317.0749512</v>
      </c>
      <c r="L530" t="str">
        <f t="shared" si="59"/>
        <v>23NOV2025:01:00:00</v>
      </c>
      <c r="M530">
        <v>2</v>
      </c>
      <c r="N530">
        <f t="shared" si="60"/>
        <v>-65.406372000000147</v>
      </c>
      <c r="O530">
        <f t="shared" si="62"/>
        <v>-65.406372000000147</v>
      </c>
      <c r="P530" t="str">
        <f t="shared" si="63"/>
        <v/>
      </c>
      <c r="Q530">
        <f t="shared" si="64"/>
        <v>1</v>
      </c>
      <c r="R530" t="str">
        <f t="shared" si="65"/>
        <v/>
      </c>
      <c r="S530">
        <f t="shared" si="61"/>
        <v>4.4044209798816691</v>
      </c>
    </row>
    <row r="531" spans="1:19" x14ac:dyDescent="0.3">
      <c r="A531" t="s">
        <v>555</v>
      </c>
      <c r="B531">
        <v>1314.4101562999999</v>
      </c>
      <c r="C531">
        <v>1330.6199951000001</v>
      </c>
      <c r="D531">
        <v>1372.8022461</v>
      </c>
      <c r="E531">
        <v>1376.4106445</v>
      </c>
      <c r="F531">
        <v>1330.6199951000001</v>
      </c>
      <c r="G531">
        <v>1214.5600586</v>
      </c>
      <c r="H531">
        <v>1127.4399414</v>
      </c>
      <c r="I531">
        <v>1317.8599853999999</v>
      </c>
      <c r="J531">
        <v>1247.6199951000001</v>
      </c>
      <c r="L531" t="str">
        <f t="shared" si="59"/>
        <v>23NOV2025:02:00:00</v>
      </c>
      <c r="M531">
        <v>3</v>
      </c>
      <c r="N531">
        <f t="shared" si="60"/>
        <v>16.209838800000171</v>
      </c>
      <c r="O531" t="str">
        <f t="shared" si="62"/>
        <v/>
      </c>
      <c r="P531">
        <f t="shared" si="63"/>
        <v>16.209838800000171</v>
      </c>
      <c r="Q531" t="str">
        <f t="shared" si="64"/>
        <v/>
      </c>
      <c r="R531">
        <f t="shared" si="65"/>
        <v>1</v>
      </c>
      <c r="S531">
        <f t="shared" si="61"/>
        <v>1.2332405316792492</v>
      </c>
    </row>
    <row r="532" spans="1:19" x14ac:dyDescent="0.3">
      <c r="A532" t="s">
        <v>556</v>
      </c>
      <c r="B532">
        <v>1281.8874512</v>
      </c>
      <c r="C532">
        <v>1291.9300536999999</v>
      </c>
      <c r="D532">
        <v>1398.0921631000001</v>
      </c>
      <c r="E532">
        <v>1389.2817382999999</v>
      </c>
      <c r="F532">
        <v>1291.9300536999999</v>
      </c>
      <c r="G532">
        <v>1223.2199707</v>
      </c>
      <c r="H532">
        <v>1127.7099608999999</v>
      </c>
      <c r="I532">
        <v>1319.6999512</v>
      </c>
      <c r="J532">
        <v>1240.6398925999999</v>
      </c>
      <c r="L532" t="str">
        <f t="shared" si="59"/>
        <v>23NOV2025:03:00:00</v>
      </c>
      <c r="M532">
        <v>4</v>
      </c>
      <c r="N532">
        <f t="shared" si="60"/>
        <v>10.04260249999993</v>
      </c>
      <c r="O532" t="str">
        <f t="shared" si="62"/>
        <v/>
      </c>
      <c r="P532">
        <f t="shared" si="63"/>
        <v>10.04260249999993</v>
      </c>
      <c r="Q532" t="str">
        <f t="shared" si="64"/>
        <v/>
      </c>
      <c r="R532">
        <f t="shared" si="65"/>
        <v>1</v>
      </c>
      <c r="S532">
        <f t="shared" si="61"/>
        <v>0.78342310712214647</v>
      </c>
    </row>
    <row r="533" spans="1:19" x14ac:dyDescent="0.3">
      <c r="A533" t="s">
        <v>557</v>
      </c>
      <c r="B533">
        <v>1262.7792969</v>
      </c>
      <c r="C533">
        <v>1274.1099853999999</v>
      </c>
      <c r="D533">
        <v>1394.9327393000001</v>
      </c>
      <c r="E533">
        <v>1360.3955077999999</v>
      </c>
      <c r="F533">
        <v>1274.1099853999999</v>
      </c>
      <c r="G533">
        <v>1201.2700195</v>
      </c>
      <c r="H533">
        <v>1113.8299560999999</v>
      </c>
      <c r="I533">
        <v>1310.1300048999999</v>
      </c>
      <c r="J533">
        <v>1224.8349608999999</v>
      </c>
      <c r="L533" t="str">
        <f t="shared" si="59"/>
        <v>23NOV2025:04:00:00</v>
      </c>
      <c r="M533">
        <v>5</v>
      </c>
      <c r="N533">
        <f t="shared" si="60"/>
        <v>11.330688499999951</v>
      </c>
      <c r="O533" t="str">
        <f t="shared" si="62"/>
        <v/>
      </c>
      <c r="P533">
        <f t="shared" si="63"/>
        <v>11.330688499999951</v>
      </c>
      <c r="Q533" t="str">
        <f t="shared" si="64"/>
        <v/>
      </c>
      <c r="R533">
        <f t="shared" si="65"/>
        <v>1</v>
      </c>
      <c r="S533">
        <f t="shared" si="61"/>
        <v>0.89728177582699431</v>
      </c>
    </row>
    <row r="534" spans="1:19" x14ac:dyDescent="0.3">
      <c r="A534" t="s">
        <v>558</v>
      </c>
      <c r="B534">
        <v>1270.5064697</v>
      </c>
      <c r="C534">
        <v>1297.1600341999999</v>
      </c>
      <c r="D534">
        <v>1349.2279053</v>
      </c>
      <c r="E534">
        <v>1294.3173827999999</v>
      </c>
      <c r="F534">
        <v>1297.1600341999999</v>
      </c>
      <c r="G534">
        <v>1207.1099853999999</v>
      </c>
      <c r="H534">
        <v>1152.3800048999999</v>
      </c>
      <c r="I534">
        <v>1333.2900391000001</v>
      </c>
      <c r="J534">
        <v>1247.4849853999999</v>
      </c>
      <c r="L534" t="str">
        <f t="shared" si="59"/>
        <v>23NOV2025:05:00:00</v>
      </c>
      <c r="M534">
        <v>6</v>
      </c>
      <c r="N534">
        <f t="shared" si="60"/>
        <v>26.653564499999902</v>
      </c>
      <c r="O534" t="str">
        <f t="shared" si="62"/>
        <v/>
      </c>
      <c r="P534">
        <f t="shared" si="63"/>
        <v>26.653564499999902</v>
      </c>
      <c r="Q534" t="str">
        <f t="shared" si="64"/>
        <v/>
      </c>
      <c r="R534">
        <f t="shared" si="65"/>
        <v>1</v>
      </c>
      <c r="S534">
        <f t="shared" si="61"/>
        <v>2.0978692462930559</v>
      </c>
    </row>
    <row r="535" spans="1:19" x14ac:dyDescent="0.3">
      <c r="A535" t="s">
        <v>559</v>
      </c>
      <c r="B535">
        <v>1316.6239014</v>
      </c>
      <c r="C535">
        <v>1341.8299560999999</v>
      </c>
      <c r="D535">
        <v>1337.3901367000001</v>
      </c>
      <c r="E535">
        <v>1252.4110106999999</v>
      </c>
      <c r="F535">
        <v>1341.8299560999999</v>
      </c>
      <c r="G535">
        <v>1251.3199463000001</v>
      </c>
      <c r="H535">
        <v>1197.8100586</v>
      </c>
      <c r="I535">
        <v>1467.1300048999999</v>
      </c>
      <c r="J535">
        <v>1314.5224608999999</v>
      </c>
      <c r="L535" t="str">
        <f t="shared" si="59"/>
        <v>23NOV2025:06:00:00</v>
      </c>
      <c r="M535">
        <v>7</v>
      </c>
      <c r="N535">
        <f t="shared" si="60"/>
        <v>25.206054699999868</v>
      </c>
      <c r="O535" t="str">
        <f t="shared" si="62"/>
        <v/>
      </c>
      <c r="P535">
        <f t="shared" si="63"/>
        <v>25.206054699999868</v>
      </c>
      <c r="Q535" t="str">
        <f t="shared" si="64"/>
        <v/>
      </c>
      <c r="R535">
        <f t="shared" si="65"/>
        <v>1</v>
      </c>
      <c r="S535">
        <f t="shared" si="61"/>
        <v>1.9144460823776344</v>
      </c>
    </row>
    <row r="536" spans="1:19" x14ac:dyDescent="0.3">
      <c r="A536" t="s">
        <v>560</v>
      </c>
      <c r="B536">
        <v>1420.838501</v>
      </c>
      <c r="C536">
        <v>1430.7399902</v>
      </c>
      <c r="D536">
        <v>1391.4210204999999</v>
      </c>
      <c r="E536">
        <v>1297.5308838000001</v>
      </c>
      <c r="F536">
        <v>1430.7399902</v>
      </c>
      <c r="G536">
        <v>1325.3299560999999</v>
      </c>
      <c r="H536">
        <v>1279.4100341999999</v>
      </c>
      <c r="I536">
        <v>1553.8399658000001</v>
      </c>
      <c r="J536">
        <v>1397.3299560999999</v>
      </c>
      <c r="L536" t="str">
        <f t="shared" si="59"/>
        <v>23NOV2025:07:00:00</v>
      </c>
      <c r="M536">
        <v>8</v>
      </c>
      <c r="N536">
        <f t="shared" si="60"/>
        <v>9.9014892000000145</v>
      </c>
      <c r="O536" t="str">
        <f t="shared" si="62"/>
        <v/>
      </c>
      <c r="P536">
        <f t="shared" si="63"/>
        <v>9.9014892000000145</v>
      </c>
      <c r="Q536" t="str">
        <f t="shared" si="64"/>
        <v/>
      </c>
      <c r="R536">
        <f t="shared" si="65"/>
        <v>1</v>
      </c>
      <c r="S536">
        <f t="shared" si="61"/>
        <v>0.69687647069186609</v>
      </c>
    </row>
    <row r="537" spans="1:19" x14ac:dyDescent="0.3">
      <c r="A537" t="s">
        <v>561</v>
      </c>
      <c r="B537">
        <v>1507.015625</v>
      </c>
      <c r="C537">
        <v>1522.5300293</v>
      </c>
      <c r="D537">
        <v>1430.6418457</v>
      </c>
      <c r="E537">
        <v>1327.9829102000001</v>
      </c>
      <c r="F537">
        <v>1522.5300293</v>
      </c>
      <c r="G537">
        <v>1341.6199951000001</v>
      </c>
      <c r="H537">
        <v>1343.5899658000001</v>
      </c>
      <c r="I537">
        <v>1638.3599853999999</v>
      </c>
      <c r="J537">
        <v>1461.5249022999999</v>
      </c>
      <c r="L537" t="str">
        <f t="shared" si="59"/>
        <v>23NOV2025:08:00:00</v>
      </c>
      <c r="M537">
        <v>9</v>
      </c>
      <c r="N537">
        <f t="shared" si="60"/>
        <v>15.514404300000024</v>
      </c>
      <c r="O537" t="str">
        <f t="shared" si="62"/>
        <v/>
      </c>
      <c r="P537">
        <f t="shared" si="63"/>
        <v>15.514404300000024</v>
      </c>
      <c r="Q537" t="str">
        <f t="shared" si="64"/>
        <v/>
      </c>
      <c r="R537">
        <f t="shared" si="65"/>
        <v>1</v>
      </c>
      <c r="S537">
        <f t="shared" si="61"/>
        <v>1.0294786625055745</v>
      </c>
    </row>
    <row r="538" spans="1:19" x14ac:dyDescent="0.3">
      <c r="A538" t="s">
        <v>562</v>
      </c>
      <c r="B538">
        <v>1774.1702881000001</v>
      </c>
      <c r="C538">
        <v>1690.6400146000001</v>
      </c>
      <c r="D538">
        <v>1537.6907959</v>
      </c>
      <c r="E538">
        <v>1438.1369629000001</v>
      </c>
      <c r="F538">
        <v>1690.6400146000001</v>
      </c>
      <c r="G538">
        <v>1407.3399658000001</v>
      </c>
      <c r="H538">
        <v>1483.4000243999999</v>
      </c>
      <c r="I538">
        <v>1713.4799805</v>
      </c>
      <c r="J538">
        <v>1573.7149658000001</v>
      </c>
      <c r="L538" t="str">
        <f t="shared" si="59"/>
        <v>23NOV2025:09:00:00</v>
      </c>
      <c r="M538">
        <v>10</v>
      </c>
      <c r="N538">
        <f t="shared" si="60"/>
        <v>-83.530273500000021</v>
      </c>
      <c r="O538">
        <f t="shared" si="62"/>
        <v>-83.530273500000021</v>
      </c>
      <c r="P538" t="str">
        <f t="shared" si="63"/>
        <v/>
      </c>
      <c r="Q538">
        <f t="shared" si="64"/>
        <v>1</v>
      </c>
      <c r="R538" t="str">
        <f t="shared" si="65"/>
        <v/>
      </c>
      <c r="S538">
        <f t="shared" si="61"/>
        <v>4.708131686133382</v>
      </c>
    </row>
    <row r="539" spans="1:19" x14ac:dyDescent="0.3">
      <c r="A539" t="s">
        <v>563</v>
      </c>
      <c r="B539">
        <v>1852.729126</v>
      </c>
      <c r="C539">
        <v>1696.9399414</v>
      </c>
      <c r="D539">
        <v>1800.9160156</v>
      </c>
      <c r="E539">
        <v>1681.5328368999999</v>
      </c>
      <c r="F539">
        <v>1696.9399414</v>
      </c>
      <c r="G539">
        <v>1364.3699951000001</v>
      </c>
      <c r="H539">
        <v>1478.75</v>
      </c>
      <c r="I539">
        <v>1681.4699707</v>
      </c>
      <c r="J539">
        <v>1555.3825684000001</v>
      </c>
      <c r="L539" t="str">
        <f t="shared" si="59"/>
        <v>23NOV2025:10:00:00</v>
      </c>
      <c r="M539">
        <v>11</v>
      </c>
      <c r="N539">
        <f t="shared" si="60"/>
        <v>-155.7891846</v>
      </c>
      <c r="O539">
        <f t="shared" si="62"/>
        <v>-155.7891846</v>
      </c>
      <c r="P539" t="str">
        <f t="shared" si="63"/>
        <v/>
      </c>
      <c r="Q539">
        <f t="shared" si="64"/>
        <v>1</v>
      </c>
      <c r="R539" t="str">
        <f t="shared" si="65"/>
        <v/>
      </c>
      <c r="S539">
        <f t="shared" si="61"/>
        <v>8.4086325633766705</v>
      </c>
    </row>
    <row r="540" spans="1:19" x14ac:dyDescent="0.3">
      <c r="A540" t="s">
        <v>564</v>
      </c>
      <c r="B540">
        <v>1648.5145264</v>
      </c>
      <c r="C540">
        <v>1666.2199707</v>
      </c>
      <c r="D540">
        <v>1853.7792969</v>
      </c>
      <c r="E540">
        <v>1807.4694824000001</v>
      </c>
      <c r="F540">
        <v>1666.2199707</v>
      </c>
      <c r="G540">
        <v>1338.3699951000001</v>
      </c>
      <c r="H540">
        <v>1495.8800048999999</v>
      </c>
      <c r="I540">
        <v>1620.0300293</v>
      </c>
      <c r="J540">
        <v>1530.125</v>
      </c>
      <c r="L540" t="str">
        <f t="shared" si="59"/>
        <v>23NOV2025:11:00:00</v>
      </c>
      <c r="M540">
        <v>12</v>
      </c>
      <c r="N540">
        <f t="shared" si="60"/>
        <v>17.705444299999954</v>
      </c>
      <c r="O540" t="str">
        <f t="shared" si="62"/>
        <v/>
      </c>
      <c r="P540">
        <f t="shared" si="63"/>
        <v>17.705444299999954</v>
      </c>
      <c r="Q540" t="str">
        <f t="shared" si="64"/>
        <v/>
      </c>
      <c r="R540">
        <f t="shared" si="65"/>
        <v>1</v>
      </c>
      <c r="S540">
        <f t="shared" si="61"/>
        <v>1.0740241603248</v>
      </c>
    </row>
    <row r="541" spans="1:19" x14ac:dyDescent="0.3">
      <c r="A541" t="s">
        <v>565</v>
      </c>
      <c r="B541">
        <v>1454.5806885</v>
      </c>
      <c r="C541">
        <v>1529.4499512</v>
      </c>
      <c r="D541">
        <v>1671.1982422000001</v>
      </c>
      <c r="E541">
        <v>1651.6018065999999</v>
      </c>
      <c r="F541">
        <v>1529.4499512</v>
      </c>
      <c r="G541">
        <v>1295.9399414</v>
      </c>
      <c r="H541">
        <v>1500.7399902</v>
      </c>
      <c r="I541">
        <v>1556.3100586</v>
      </c>
      <c r="J541">
        <v>1470.6099853999999</v>
      </c>
      <c r="L541" t="str">
        <f t="shared" si="59"/>
        <v>23NOV2025:12:00:00</v>
      </c>
      <c r="M541">
        <v>13</v>
      </c>
      <c r="N541">
        <f t="shared" si="60"/>
        <v>74.869262700000036</v>
      </c>
      <c r="O541" t="str">
        <f t="shared" si="62"/>
        <v/>
      </c>
      <c r="P541">
        <f t="shared" si="63"/>
        <v>74.869262700000036</v>
      </c>
      <c r="Q541" t="str">
        <f t="shared" si="64"/>
        <v/>
      </c>
      <c r="R541">
        <f t="shared" si="65"/>
        <v>1</v>
      </c>
      <c r="S541">
        <f t="shared" si="61"/>
        <v>5.1471371297529798</v>
      </c>
    </row>
    <row r="542" spans="1:19" x14ac:dyDescent="0.3">
      <c r="A542" t="s">
        <v>566</v>
      </c>
      <c r="B542">
        <v>1523.9984131000001</v>
      </c>
      <c r="C542">
        <v>1491.3499756000001</v>
      </c>
      <c r="D542">
        <v>1639.2443848</v>
      </c>
      <c r="E542">
        <v>1584.8430175999999</v>
      </c>
      <c r="F542">
        <v>1491.3499756000001</v>
      </c>
      <c r="G542">
        <v>1288.0999756000001</v>
      </c>
      <c r="H542">
        <v>1410.3499756000001</v>
      </c>
      <c r="I542">
        <v>1545.9399414</v>
      </c>
      <c r="J542">
        <v>1433.9349365</v>
      </c>
      <c r="L542" t="str">
        <f t="shared" si="59"/>
        <v>23NOV2025:13:00:00</v>
      </c>
      <c r="M542">
        <v>14</v>
      </c>
      <c r="N542">
        <f t="shared" si="60"/>
        <v>-32.6484375</v>
      </c>
      <c r="O542">
        <f t="shared" si="62"/>
        <v>-32.6484375</v>
      </c>
      <c r="P542" t="str">
        <f t="shared" si="63"/>
        <v/>
      </c>
      <c r="Q542">
        <f t="shared" si="64"/>
        <v>1</v>
      </c>
      <c r="R542" t="str">
        <f t="shared" si="65"/>
        <v/>
      </c>
      <c r="S542">
        <f t="shared" si="61"/>
        <v>2.142288155903592</v>
      </c>
    </row>
    <row r="543" spans="1:19" x14ac:dyDescent="0.3">
      <c r="A543" t="s">
        <v>567</v>
      </c>
      <c r="B543">
        <v>1612.2805175999999</v>
      </c>
      <c r="C543">
        <v>1491.6999512</v>
      </c>
      <c r="D543">
        <v>1589.2834473</v>
      </c>
      <c r="E543">
        <v>1500.9508057</v>
      </c>
      <c r="F543">
        <v>1491.6999512</v>
      </c>
      <c r="G543">
        <v>1247.0799560999999</v>
      </c>
      <c r="H543">
        <v>1427.5100098</v>
      </c>
      <c r="I543">
        <v>1553.4200439000001</v>
      </c>
      <c r="J543">
        <v>1429.9274902</v>
      </c>
      <c r="L543" t="str">
        <f t="shared" si="59"/>
        <v>23NOV2025:14:00:00</v>
      </c>
      <c r="M543">
        <v>15</v>
      </c>
      <c r="N543">
        <f t="shared" si="60"/>
        <v>-120.58056639999995</v>
      </c>
      <c r="O543">
        <f t="shared" si="62"/>
        <v>-120.58056639999995</v>
      </c>
      <c r="P543" t="str">
        <f t="shared" si="63"/>
        <v/>
      </c>
      <c r="Q543">
        <f t="shared" si="64"/>
        <v>1</v>
      </c>
      <c r="R543" t="str">
        <f t="shared" si="65"/>
        <v/>
      </c>
      <c r="S543">
        <f t="shared" si="61"/>
        <v>7.4788825569568465</v>
      </c>
    </row>
    <row r="544" spans="1:19" x14ac:dyDescent="0.3">
      <c r="A544" t="s">
        <v>568</v>
      </c>
      <c r="B544">
        <v>1563.2006836</v>
      </c>
      <c r="C544">
        <v>1468.6600341999999</v>
      </c>
      <c r="D544">
        <v>1547.9851074000001</v>
      </c>
      <c r="E544">
        <v>1469.6158447</v>
      </c>
      <c r="F544">
        <v>1468.6600341999999</v>
      </c>
      <c r="G544">
        <v>1267.8499756000001</v>
      </c>
      <c r="H544">
        <v>1418.9799805</v>
      </c>
      <c r="I544">
        <v>1558.1300048999999</v>
      </c>
      <c r="J544">
        <v>1428.4050293</v>
      </c>
      <c r="L544" t="str">
        <f t="shared" si="59"/>
        <v>23NOV2025:15:00:00</v>
      </c>
      <c r="M544">
        <v>16</v>
      </c>
      <c r="N544">
        <f t="shared" si="60"/>
        <v>-94.54064940000012</v>
      </c>
      <c r="O544">
        <f t="shared" si="62"/>
        <v>-94.54064940000012</v>
      </c>
      <c r="P544" t="str">
        <f t="shared" si="63"/>
        <v/>
      </c>
      <c r="Q544">
        <f t="shared" si="64"/>
        <v>1</v>
      </c>
      <c r="R544" t="str">
        <f t="shared" si="65"/>
        <v/>
      </c>
      <c r="S544">
        <f t="shared" si="61"/>
        <v>6.0478894611455836</v>
      </c>
    </row>
    <row r="545" spans="1:19" x14ac:dyDescent="0.3">
      <c r="A545" t="s">
        <v>569</v>
      </c>
      <c r="B545">
        <v>1470.3358154</v>
      </c>
      <c r="C545">
        <v>1465.9499512</v>
      </c>
      <c r="D545">
        <v>1593.9423827999999</v>
      </c>
      <c r="E545">
        <v>1577.5541992000001</v>
      </c>
      <c r="F545">
        <v>1465.9499512</v>
      </c>
      <c r="G545">
        <v>1287.5999756000001</v>
      </c>
      <c r="H545">
        <v>1470.0799560999999</v>
      </c>
      <c r="I545">
        <v>1563.5899658000001</v>
      </c>
      <c r="J545">
        <v>1446.8049315999999</v>
      </c>
      <c r="L545" t="str">
        <f t="shared" si="59"/>
        <v>23NOV2025:16:00:00</v>
      </c>
      <c r="M545">
        <v>17</v>
      </c>
      <c r="N545">
        <f t="shared" si="60"/>
        <v>-4.3858642000000145</v>
      </c>
      <c r="O545">
        <f t="shared" si="62"/>
        <v>-4.3858642000000145</v>
      </c>
      <c r="P545" t="str">
        <f t="shared" si="63"/>
        <v/>
      </c>
      <c r="Q545">
        <f t="shared" si="64"/>
        <v>1</v>
      </c>
      <c r="R545" t="str">
        <f t="shared" si="65"/>
        <v/>
      </c>
      <c r="S545">
        <f t="shared" si="61"/>
        <v>0.29828996573866728</v>
      </c>
    </row>
    <row r="546" spans="1:19" x14ac:dyDescent="0.3">
      <c r="A546" t="s">
        <v>570</v>
      </c>
      <c r="B546">
        <v>1541.2141113</v>
      </c>
      <c r="C546">
        <v>1509.4000243999999</v>
      </c>
      <c r="D546">
        <v>1689.7027588000001</v>
      </c>
      <c r="E546">
        <v>1662.1004639</v>
      </c>
      <c r="F546">
        <v>1509.4000243999999</v>
      </c>
      <c r="G546">
        <v>1331.5600586</v>
      </c>
      <c r="H546">
        <v>1566.3599853999999</v>
      </c>
      <c r="I546">
        <v>1606.3299560999999</v>
      </c>
      <c r="J546">
        <v>1503.4124756000001</v>
      </c>
      <c r="L546" t="str">
        <f t="shared" si="59"/>
        <v>23NOV2025:17:00:00</v>
      </c>
      <c r="M546">
        <v>18</v>
      </c>
      <c r="N546">
        <f t="shared" si="60"/>
        <v>-31.81408690000012</v>
      </c>
      <c r="O546">
        <f t="shared" si="62"/>
        <v>-31.81408690000012</v>
      </c>
      <c r="P546" t="str">
        <f t="shared" si="63"/>
        <v/>
      </c>
      <c r="Q546">
        <f t="shared" si="64"/>
        <v>1</v>
      </c>
      <c r="R546" t="str">
        <f t="shared" si="65"/>
        <v/>
      </c>
      <c r="S546">
        <f t="shared" si="61"/>
        <v>2.0642223988700201</v>
      </c>
    </row>
    <row r="547" spans="1:19" x14ac:dyDescent="0.3">
      <c r="A547" t="s">
        <v>571</v>
      </c>
      <c r="B547">
        <v>1647.0531006000001</v>
      </c>
      <c r="C547">
        <v>1562.0300293</v>
      </c>
      <c r="D547">
        <v>1660.8555908000001</v>
      </c>
      <c r="E547">
        <v>1608.9445800999999</v>
      </c>
      <c r="F547">
        <v>1562.0300293</v>
      </c>
      <c r="G547">
        <v>1379.4300536999999</v>
      </c>
      <c r="H547">
        <v>1620.7199707</v>
      </c>
      <c r="I547">
        <v>1675.5</v>
      </c>
      <c r="J547">
        <v>1559.4199219</v>
      </c>
      <c r="L547" t="str">
        <f t="shared" si="59"/>
        <v>23NOV2025:18:00:00</v>
      </c>
      <c r="M547">
        <v>19</v>
      </c>
      <c r="N547">
        <f t="shared" si="60"/>
        <v>-85.023071300000083</v>
      </c>
      <c r="O547">
        <f t="shared" si="62"/>
        <v>-85.023071300000083</v>
      </c>
      <c r="P547" t="str">
        <f t="shared" si="63"/>
        <v/>
      </c>
      <c r="Q547">
        <f t="shared" si="64"/>
        <v>1</v>
      </c>
      <c r="R547" t="str">
        <f t="shared" si="65"/>
        <v/>
      </c>
      <c r="S547">
        <f t="shared" si="61"/>
        <v>5.1621329797459037</v>
      </c>
    </row>
    <row r="548" spans="1:19" x14ac:dyDescent="0.3">
      <c r="A548" t="s">
        <v>572</v>
      </c>
      <c r="B548">
        <v>1685.6479492000001</v>
      </c>
      <c r="C548">
        <v>1601.0200195</v>
      </c>
      <c r="D548">
        <v>1663.355957</v>
      </c>
      <c r="E548">
        <v>1616.6861572</v>
      </c>
      <c r="F548">
        <v>1601.0200195</v>
      </c>
      <c r="G548">
        <v>1378.5600586</v>
      </c>
      <c r="H548">
        <v>1668.0300293</v>
      </c>
      <c r="I548">
        <v>1721.0100098</v>
      </c>
      <c r="J548">
        <v>1592.1550293</v>
      </c>
      <c r="L548" t="str">
        <f t="shared" si="59"/>
        <v>23NOV2025:19:00:00</v>
      </c>
      <c r="M548">
        <v>20</v>
      </c>
      <c r="N548">
        <f t="shared" si="60"/>
        <v>-84.627929700000095</v>
      </c>
      <c r="O548">
        <f t="shared" si="62"/>
        <v>-84.627929700000095</v>
      </c>
      <c r="P548" t="str">
        <f t="shared" si="63"/>
        <v/>
      </c>
      <c r="Q548">
        <f t="shared" si="64"/>
        <v>1</v>
      </c>
      <c r="R548" t="str">
        <f t="shared" si="65"/>
        <v/>
      </c>
      <c r="S548">
        <f t="shared" si="61"/>
        <v>5.0204984819139771</v>
      </c>
    </row>
    <row r="549" spans="1:19" x14ac:dyDescent="0.3">
      <c r="A549" t="s">
        <v>573</v>
      </c>
      <c r="B549">
        <v>1598.1115723</v>
      </c>
      <c r="C549">
        <v>1603.3199463000001</v>
      </c>
      <c r="D549">
        <v>1615.2025146000001</v>
      </c>
      <c r="E549">
        <v>1562.2082519999999</v>
      </c>
      <c r="F549">
        <v>1603.3199463000001</v>
      </c>
      <c r="G549">
        <v>1416.7600098</v>
      </c>
      <c r="H549">
        <v>1639.7900391000001</v>
      </c>
      <c r="I549">
        <v>1714.2600098</v>
      </c>
      <c r="J549">
        <v>1593.5324707</v>
      </c>
      <c r="L549" t="str">
        <f t="shared" si="59"/>
        <v>23NOV2025:20:00:00</v>
      </c>
      <c r="M549">
        <v>21</v>
      </c>
      <c r="N549">
        <f t="shared" si="60"/>
        <v>5.2083740000000489</v>
      </c>
      <c r="O549" t="str">
        <f t="shared" si="62"/>
        <v/>
      </c>
      <c r="P549">
        <f t="shared" si="63"/>
        <v>5.2083740000000489</v>
      </c>
      <c r="Q549" t="str">
        <f t="shared" si="64"/>
        <v/>
      </c>
      <c r="R549">
        <f t="shared" si="65"/>
        <v>1</v>
      </c>
      <c r="S549">
        <f t="shared" si="61"/>
        <v>0.32590803359894105</v>
      </c>
    </row>
    <row r="550" spans="1:19" x14ac:dyDescent="0.3">
      <c r="A550" t="s">
        <v>574</v>
      </c>
      <c r="B550">
        <v>1603.9996338000001</v>
      </c>
      <c r="C550">
        <v>1594.1899414</v>
      </c>
      <c r="D550">
        <v>1605.1198730000001</v>
      </c>
      <c r="E550">
        <v>1542.3005370999999</v>
      </c>
      <c r="F550">
        <v>1594.1899414</v>
      </c>
      <c r="G550">
        <v>1418.7800293</v>
      </c>
      <c r="H550">
        <v>1606.4699707</v>
      </c>
      <c r="I550">
        <v>1668.8199463000001</v>
      </c>
      <c r="J550">
        <v>1572.0649414</v>
      </c>
      <c r="L550" t="str">
        <f t="shared" si="59"/>
        <v>23NOV2025:21:00:00</v>
      </c>
      <c r="M550">
        <v>22</v>
      </c>
      <c r="N550">
        <f t="shared" si="60"/>
        <v>-9.8096924000001309</v>
      </c>
      <c r="O550">
        <f t="shared" si="62"/>
        <v>-9.8096924000001309</v>
      </c>
      <c r="P550" t="str">
        <f t="shared" si="63"/>
        <v/>
      </c>
      <c r="Q550">
        <f t="shared" si="64"/>
        <v>1</v>
      </c>
      <c r="R550" t="str">
        <f t="shared" si="65"/>
        <v/>
      </c>
      <c r="S550">
        <f t="shared" si="61"/>
        <v>0.61157697254332943</v>
      </c>
    </row>
    <row r="551" spans="1:19" x14ac:dyDescent="0.3">
      <c r="A551" t="s">
        <v>575</v>
      </c>
      <c r="B551">
        <v>1520.2365723</v>
      </c>
      <c r="C551">
        <v>1575.3299560999999</v>
      </c>
      <c r="D551">
        <v>1585.8378906</v>
      </c>
      <c r="E551">
        <v>1513.2205810999999</v>
      </c>
      <c r="F551">
        <v>1575.3299560999999</v>
      </c>
      <c r="G551">
        <v>1423.8699951000001</v>
      </c>
      <c r="H551">
        <v>1590</v>
      </c>
      <c r="I551">
        <v>1604.1999512</v>
      </c>
      <c r="J551">
        <v>1548.3500977000001</v>
      </c>
      <c r="L551" t="str">
        <f t="shared" si="59"/>
        <v>23NOV2025:22:00:00</v>
      </c>
      <c r="M551">
        <v>23</v>
      </c>
      <c r="N551">
        <f t="shared" si="60"/>
        <v>55.093383799999856</v>
      </c>
      <c r="O551" t="str">
        <f t="shared" si="62"/>
        <v/>
      </c>
      <c r="P551">
        <f t="shared" si="63"/>
        <v>55.093383799999856</v>
      </c>
      <c r="Q551" t="str">
        <f t="shared" si="64"/>
        <v/>
      </c>
      <c r="R551">
        <f t="shared" si="65"/>
        <v>1</v>
      </c>
      <c r="S551">
        <f t="shared" si="61"/>
        <v>3.6240006854096292</v>
      </c>
    </row>
    <row r="552" spans="1:19" x14ac:dyDescent="0.3">
      <c r="A552" t="s">
        <v>576</v>
      </c>
      <c r="B552">
        <v>1491.2889404</v>
      </c>
      <c r="C552">
        <v>1481.9799805</v>
      </c>
      <c r="D552">
        <v>1527.7290039</v>
      </c>
      <c r="E552">
        <v>1466.2883300999999</v>
      </c>
      <c r="F552">
        <v>1481.9799805</v>
      </c>
      <c r="G552">
        <v>1365.7800293</v>
      </c>
      <c r="H552">
        <v>1513.0600586</v>
      </c>
      <c r="I552">
        <v>1522.9699707</v>
      </c>
      <c r="J552">
        <v>1470.9475098</v>
      </c>
      <c r="L552" t="str">
        <f t="shared" ref="L552:L615" si="66">A552</f>
        <v>23NOV2025:23:00:00</v>
      </c>
      <c r="M552">
        <v>24</v>
      </c>
      <c r="N552">
        <f t="shared" ref="N552:N615" si="67">C552-B552</f>
        <v>-9.3089598999999907</v>
      </c>
      <c r="O552">
        <f t="shared" si="62"/>
        <v>-9.3089598999999907</v>
      </c>
      <c r="P552" t="str">
        <f t="shared" si="63"/>
        <v/>
      </c>
      <c r="Q552">
        <f t="shared" si="64"/>
        <v>1</v>
      </c>
      <c r="R552" t="str">
        <f t="shared" si="65"/>
        <v/>
      </c>
      <c r="S552">
        <f t="shared" ref="S552:S615" si="68">ABS((B552-C552)/B552)*100</f>
        <v>0.62422241913113774</v>
      </c>
    </row>
    <row r="553" spans="1:19" x14ac:dyDescent="0.3">
      <c r="A553" t="s">
        <v>577</v>
      </c>
      <c r="B553">
        <v>1441.7219238</v>
      </c>
      <c r="C553">
        <v>1364.8499756000001</v>
      </c>
      <c r="D553">
        <v>1486.6256103999999</v>
      </c>
      <c r="E553">
        <v>1424.5036620999999</v>
      </c>
      <c r="F553">
        <v>1364.8499756000001</v>
      </c>
      <c r="G553">
        <v>1330.3599853999999</v>
      </c>
      <c r="H553">
        <v>1443.7199707</v>
      </c>
      <c r="I553">
        <v>1407.6300048999999</v>
      </c>
      <c r="J553">
        <v>1386.6398925999999</v>
      </c>
      <c r="L553" t="str">
        <f t="shared" si="66"/>
        <v>24NOV2025:00:00:00</v>
      </c>
      <c r="M553">
        <v>1</v>
      </c>
      <c r="N553">
        <f t="shared" si="67"/>
        <v>-76.871948199999906</v>
      </c>
      <c r="O553">
        <f t="shared" si="62"/>
        <v>-76.871948199999906</v>
      </c>
      <c r="P553" t="str">
        <f t="shared" si="63"/>
        <v/>
      </c>
      <c r="Q553">
        <f t="shared" si="64"/>
        <v>1</v>
      </c>
      <c r="R553" t="str">
        <f t="shared" si="65"/>
        <v/>
      </c>
      <c r="S553">
        <f t="shared" si="68"/>
        <v>5.3319538900667931</v>
      </c>
    </row>
    <row r="554" spans="1:19" x14ac:dyDescent="0.3">
      <c r="A554" t="s">
        <v>578</v>
      </c>
      <c r="B554">
        <v>1366.4063721</v>
      </c>
      <c r="C554">
        <v>1481.2299805</v>
      </c>
      <c r="D554">
        <v>1531.4547118999999</v>
      </c>
      <c r="E554">
        <v>1448.534668</v>
      </c>
      <c r="F554">
        <v>1481.2299805</v>
      </c>
      <c r="G554">
        <v>1349.7399902</v>
      </c>
      <c r="H554">
        <v>1422.9000243999999</v>
      </c>
      <c r="I554">
        <v>1390.6800536999999</v>
      </c>
      <c r="J554">
        <v>1411.1375731999999</v>
      </c>
      <c r="L554" t="str">
        <f t="shared" si="66"/>
        <v>24NOV2025:01:00:00</v>
      </c>
      <c r="M554">
        <v>2</v>
      </c>
      <c r="N554">
        <f t="shared" si="67"/>
        <v>114.82360840000001</v>
      </c>
      <c r="O554" t="str">
        <f t="shared" si="62"/>
        <v/>
      </c>
      <c r="P554">
        <f t="shared" si="63"/>
        <v>114.82360840000001</v>
      </c>
      <c r="Q554" t="str">
        <f t="shared" si="64"/>
        <v/>
      </c>
      <c r="R554">
        <f t="shared" si="65"/>
        <v>1</v>
      </c>
      <c r="S554">
        <f t="shared" si="68"/>
        <v>8.4033279370272638</v>
      </c>
    </row>
    <row r="555" spans="1:19" x14ac:dyDescent="0.3">
      <c r="A555" t="s">
        <v>579</v>
      </c>
      <c r="B555">
        <v>1333.4536132999999</v>
      </c>
      <c r="C555">
        <v>1392.4100341999999</v>
      </c>
      <c r="D555">
        <v>1427.1445312999999</v>
      </c>
      <c r="E555">
        <v>1324.8695068</v>
      </c>
      <c r="F555">
        <v>1392.4100341999999</v>
      </c>
      <c r="G555">
        <v>1303.1199951000001</v>
      </c>
      <c r="H555">
        <v>1386.4200439000001</v>
      </c>
      <c r="I555">
        <v>1333.5100098</v>
      </c>
      <c r="J555">
        <v>1353.8649902</v>
      </c>
      <c r="L555" t="str">
        <f t="shared" si="66"/>
        <v>24NOV2025:02:00:00</v>
      </c>
      <c r="M555">
        <v>3</v>
      </c>
      <c r="N555">
        <f t="shared" si="67"/>
        <v>58.956420900000012</v>
      </c>
      <c r="O555" t="str">
        <f t="shared" si="62"/>
        <v/>
      </c>
      <c r="P555">
        <f t="shared" si="63"/>
        <v>58.956420900000012</v>
      </c>
      <c r="Q555" t="str">
        <f t="shared" si="64"/>
        <v/>
      </c>
      <c r="R555">
        <f t="shared" si="65"/>
        <v>1</v>
      </c>
      <c r="S555">
        <f t="shared" si="68"/>
        <v>4.4213327191859362</v>
      </c>
    </row>
    <row r="556" spans="1:19" x14ac:dyDescent="0.3">
      <c r="A556" t="s">
        <v>580</v>
      </c>
      <c r="B556">
        <v>1286.6333007999999</v>
      </c>
      <c r="C556">
        <v>1330.9899902</v>
      </c>
      <c r="D556">
        <v>1438.026001</v>
      </c>
      <c r="E556">
        <v>1340.8155518000001</v>
      </c>
      <c r="F556">
        <v>1330.9899902</v>
      </c>
      <c r="G556">
        <v>1280.2399902</v>
      </c>
      <c r="H556">
        <v>1365.2399902</v>
      </c>
      <c r="I556">
        <v>1317.7800293</v>
      </c>
      <c r="J556">
        <v>1323.5625</v>
      </c>
      <c r="L556" t="str">
        <f t="shared" si="66"/>
        <v>24NOV2025:03:00:00</v>
      </c>
      <c r="M556">
        <v>4</v>
      </c>
      <c r="N556">
        <f t="shared" si="67"/>
        <v>44.35668940000005</v>
      </c>
      <c r="O556" t="str">
        <f t="shared" si="62"/>
        <v/>
      </c>
      <c r="P556">
        <f t="shared" si="63"/>
        <v>44.35668940000005</v>
      </c>
      <c r="Q556" t="str">
        <f t="shared" si="64"/>
        <v/>
      </c>
      <c r="R556">
        <f t="shared" si="65"/>
        <v>1</v>
      </c>
      <c r="S556">
        <f t="shared" si="68"/>
        <v>3.4475004939185121</v>
      </c>
    </row>
    <row r="557" spans="1:19" x14ac:dyDescent="0.3">
      <c r="A557" t="s">
        <v>581</v>
      </c>
      <c r="B557">
        <v>1323.9139404</v>
      </c>
      <c r="C557">
        <v>1344.5999756000001</v>
      </c>
      <c r="D557">
        <v>1426.8701172000001</v>
      </c>
      <c r="E557">
        <v>1327.7004394999999</v>
      </c>
      <c r="F557">
        <v>1344.5999756000001</v>
      </c>
      <c r="G557">
        <v>1289.0600586</v>
      </c>
      <c r="H557">
        <v>1378.1899414</v>
      </c>
      <c r="I557">
        <v>1327.1600341999999</v>
      </c>
      <c r="J557">
        <v>1334.7525635</v>
      </c>
      <c r="L557" t="str">
        <f t="shared" si="66"/>
        <v>24NOV2025:04:00:00</v>
      </c>
      <c r="M557">
        <v>5</v>
      </c>
      <c r="N557">
        <f t="shared" si="67"/>
        <v>20.686035200000106</v>
      </c>
      <c r="O557" t="str">
        <f t="shared" si="62"/>
        <v/>
      </c>
      <c r="P557">
        <f t="shared" si="63"/>
        <v>20.686035200000106</v>
      </c>
      <c r="Q557" t="str">
        <f t="shared" si="64"/>
        <v/>
      </c>
      <c r="R557">
        <f t="shared" si="65"/>
        <v>1</v>
      </c>
      <c r="S557">
        <f t="shared" si="68"/>
        <v>1.5624909269971237</v>
      </c>
    </row>
    <row r="558" spans="1:19" x14ac:dyDescent="0.3">
      <c r="A558" t="s">
        <v>582</v>
      </c>
      <c r="B558">
        <v>1347.8874512</v>
      </c>
      <c r="C558">
        <v>1340.75</v>
      </c>
      <c r="D558">
        <v>1412.8480225000001</v>
      </c>
      <c r="E558">
        <v>1323.2659911999999</v>
      </c>
      <c r="F558">
        <v>1340.75</v>
      </c>
      <c r="G558">
        <v>1335.0400391000001</v>
      </c>
      <c r="H558">
        <v>1400.7299805</v>
      </c>
      <c r="I558">
        <v>1362.9300536999999</v>
      </c>
      <c r="J558">
        <v>1359.8625488</v>
      </c>
      <c r="L558" t="str">
        <f t="shared" si="66"/>
        <v>24NOV2025:05:00:00</v>
      </c>
      <c r="M558">
        <v>6</v>
      </c>
      <c r="N558">
        <f t="shared" si="67"/>
        <v>-7.1374511999999868</v>
      </c>
      <c r="O558">
        <f t="shared" si="62"/>
        <v>-7.1374511999999868</v>
      </c>
      <c r="P558" t="str">
        <f t="shared" si="63"/>
        <v/>
      </c>
      <c r="Q558">
        <f t="shared" si="64"/>
        <v>1</v>
      </c>
      <c r="R558" t="str">
        <f t="shared" si="65"/>
        <v/>
      </c>
      <c r="S558">
        <f t="shared" si="68"/>
        <v>0.52952872242008353</v>
      </c>
    </row>
    <row r="559" spans="1:19" x14ac:dyDescent="0.3">
      <c r="A559" t="s">
        <v>583</v>
      </c>
      <c r="B559">
        <v>1353.4366454999999</v>
      </c>
      <c r="C559">
        <v>1461.8699951000001</v>
      </c>
      <c r="D559">
        <v>1451.9284668</v>
      </c>
      <c r="E559">
        <v>1385.1341553</v>
      </c>
      <c r="F559">
        <v>1461.8699951000001</v>
      </c>
      <c r="G559">
        <v>1446.7199707</v>
      </c>
      <c r="H559">
        <v>1458.0899658000001</v>
      </c>
      <c r="I559">
        <v>1472.8399658000001</v>
      </c>
      <c r="J559">
        <v>1459.8798827999999</v>
      </c>
      <c r="L559" t="str">
        <f t="shared" si="66"/>
        <v>24NOV2025:06:00:00</v>
      </c>
      <c r="M559">
        <v>7</v>
      </c>
      <c r="N559">
        <f t="shared" si="67"/>
        <v>108.43334960000016</v>
      </c>
      <c r="O559" t="str">
        <f t="shared" si="62"/>
        <v/>
      </c>
      <c r="P559">
        <f t="shared" si="63"/>
        <v>108.43334960000016</v>
      </c>
      <c r="Q559" t="str">
        <f t="shared" si="64"/>
        <v/>
      </c>
      <c r="R559">
        <f t="shared" si="65"/>
        <v>1</v>
      </c>
      <c r="S559">
        <f t="shared" si="68"/>
        <v>8.0117048670528384</v>
      </c>
    </row>
    <row r="560" spans="1:19" x14ac:dyDescent="0.3">
      <c r="A560" t="s">
        <v>584</v>
      </c>
      <c r="B560">
        <v>1408.9760742000001</v>
      </c>
      <c r="C560">
        <v>1585.7399902</v>
      </c>
      <c r="D560">
        <v>1543.5418701000001</v>
      </c>
      <c r="E560">
        <v>1456.9213867000001</v>
      </c>
      <c r="F560">
        <v>1585.7399902</v>
      </c>
      <c r="G560">
        <v>1594.7700195</v>
      </c>
      <c r="H560">
        <v>1594.0699463000001</v>
      </c>
      <c r="I560">
        <v>1631.9300536999999</v>
      </c>
      <c r="J560">
        <v>1601.6275635</v>
      </c>
      <c r="L560" t="str">
        <f t="shared" si="66"/>
        <v>24NOV2025:07:00:00</v>
      </c>
      <c r="M560">
        <v>8</v>
      </c>
      <c r="N560">
        <f t="shared" si="67"/>
        <v>176.76391599999988</v>
      </c>
      <c r="O560" t="str">
        <f t="shared" si="62"/>
        <v/>
      </c>
      <c r="P560">
        <f t="shared" si="63"/>
        <v>176.76391599999988</v>
      </c>
      <c r="Q560" t="str">
        <f t="shared" si="64"/>
        <v/>
      </c>
      <c r="R560">
        <f t="shared" si="65"/>
        <v>1</v>
      </c>
      <c r="S560">
        <f t="shared" si="68"/>
        <v>12.545558383620129</v>
      </c>
    </row>
    <row r="561" spans="1:19" x14ac:dyDescent="0.3">
      <c r="A561" t="s">
        <v>585</v>
      </c>
      <c r="B561">
        <v>1487.0563964999999</v>
      </c>
      <c r="C561">
        <v>1624.2199707</v>
      </c>
      <c r="D561">
        <v>1554.0957031</v>
      </c>
      <c r="E561">
        <v>1485.2854004000001</v>
      </c>
      <c r="F561">
        <v>1624.2199707</v>
      </c>
      <c r="G561">
        <v>1645.0500488</v>
      </c>
      <c r="H561">
        <v>1621.4799805</v>
      </c>
      <c r="I561">
        <v>1681.5699463000001</v>
      </c>
      <c r="J561">
        <v>1643.0799560999999</v>
      </c>
      <c r="L561" t="str">
        <f t="shared" si="66"/>
        <v>24NOV2025:08:00:00</v>
      </c>
      <c r="M561">
        <v>9</v>
      </c>
      <c r="N561">
        <f t="shared" si="67"/>
        <v>137.16357420000008</v>
      </c>
      <c r="O561" t="str">
        <f t="shared" si="62"/>
        <v/>
      </c>
      <c r="P561">
        <f t="shared" si="63"/>
        <v>137.16357420000008</v>
      </c>
      <c r="Q561" t="str">
        <f t="shared" si="64"/>
        <v/>
      </c>
      <c r="R561">
        <f t="shared" si="65"/>
        <v>1</v>
      </c>
      <c r="S561">
        <f t="shared" si="68"/>
        <v>9.2238313572258708</v>
      </c>
    </row>
    <row r="562" spans="1:19" x14ac:dyDescent="0.3">
      <c r="A562" t="s">
        <v>586</v>
      </c>
      <c r="B562">
        <v>1603.3663329999999</v>
      </c>
      <c r="C562">
        <v>1708.7600098</v>
      </c>
      <c r="D562">
        <v>1677.7509766000001</v>
      </c>
      <c r="E562">
        <v>1638.0718993999999</v>
      </c>
      <c r="F562">
        <v>1708.7600098</v>
      </c>
      <c r="G562">
        <v>1663.1800536999999</v>
      </c>
      <c r="H562">
        <v>1640.6700439000001</v>
      </c>
      <c r="I562">
        <v>1696.1700439000001</v>
      </c>
      <c r="J562">
        <v>1677.1949463000001</v>
      </c>
      <c r="L562" t="str">
        <f t="shared" si="66"/>
        <v>24NOV2025:09:00:00</v>
      </c>
      <c r="M562">
        <v>10</v>
      </c>
      <c r="N562">
        <f t="shared" si="67"/>
        <v>105.39367680000009</v>
      </c>
      <c r="O562" t="str">
        <f t="shared" si="62"/>
        <v/>
      </c>
      <c r="P562">
        <f t="shared" si="63"/>
        <v>105.39367680000009</v>
      </c>
      <c r="Q562" t="str">
        <f t="shared" si="64"/>
        <v/>
      </c>
      <c r="R562">
        <f t="shared" si="65"/>
        <v>1</v>
      </c>
      <c r="S562">
        <f t="shared" si="68"/>
        <v>6.5732749048560759</v>
      </c>
    </row>
    <row r="563" spans="1:19" x14ac:dyDescent="0.3">
      <c r="A563" t="s">
        <v>587</v>
      </c>
      <c r="B563">
        <v>1720.7248535000001</v>
      </c>
      <c r="C563">
        <v>1766.3199463000001</v>
      </c>
      <c r="D563">
        <v>1845.2895507999999</v>
      </c>
      <c r="E563">
        <v>1781.7053223</v>
      </c>
      <c r="F563">
        <v>1766.3199463000001</v>
      </c>
      <c r="G563">
        <v>1669.0699463000001</v>
      </c>
      <c r="H563">
        <v>1708.1700439000001</v>
      </c>
      <c r="I563">
        <v>1712.3599853999999</v>
      </c>
      <c r="J563">
        <v>1713.9799805</v>
      </c>
      <c r="L563" t="str">
        <f t="shared" si="66"/>
        <v>24NOV2025:10:00:00</v>
      </c>
      <c r="M563">
        <v>11</v>
      </c>
      <c r="N563">
        <f t="shared" si="67"/>
        <v>45.595092799999975</v>
      </c>
      <c r="O563" t="str">
        <f t="shared" si="62"/>
        <v/>
      </c>
      <c r="P563">
        <f t="shared" si="63"/>
        <v>45.595092799999975</v>
      </c>
      <c r="Q563" t="str">
        <f t="shared" si="64"/>
        <v/>
      </c>
      <c r="R563">
        <f t="shared" si="65"/>
        <v>1</v>
      </c>
      <c r="S563">
        <f t="shared" si="68"/>
        <v>2.6497608090717319</v>
      </c>
    </row>
    <row r="564" spans="1:19" x14ac:dyDescent="0.3">
      <c r="A564" t="s">
        <v>588</v>
      </c>
      <c r="B564">
        <v>1966.4317627</v>
      </c>
      <c r="C564">
        <v>1778.5500488</v>
      </c>
      <c r="D564">
        <v>1911.8060303</v>
      </c>
      <c r="E564">
        <v>1852.8293457</v>
      </c>
      <c r="F564">
        <v>1778.5500488</v>
      </c>
      <c r="G564">
        <v>1656.1400146000001</v>
      </c>
      <c r="H564">
        <v>1715.8499756000001</v>
      </c>
      <c r="I564">
        <v>1719.5600586</v>
      </c>
      <c r="J564">
        <v>1717.5250243999999</v>
      </c>
      <c r="L564" t="str">
        <f t="shared" si="66"/>
        <v>24NOV2025:11:00:00</v>
      </c>
      <c r="M564">
        <v>12</v>
      </c>
      <c r="N564">
        <f t="shared" si="67"/>
        <v>-187.88171390000002</v>
      </c>
      <c r="O564">
        <f t="shared" si="62"/>
        <v>-187.88171390000002</v>
      </c>
      <c r="P564" t="str">
        <f t="shared" si="63"/>
        <v/>
      </c>
      <c r="Q564">
        <f t="shared" si="64"/>
        <v>1</v>
      </c>
      <c r="R564" t="str">
        <f t="shared" si="65"/>
        <v/>
      </c>
      <c r="S564">
        <f t="shared" si="68"/>
        <v>9.5544486955413035</v>
      </c>
    </row>
    <row r="565" spans="1:19" x14ac:dyDescent="0.3">
      <c r="A565" t="s">
        <v>589</v>
      </c>
      <c r="B565">
        <v>2104.5939941000001</v>
      </c>
      <c r="C565">
        <v>1672.2099608999999</v>
      </c>
      <c r="D565">
        <v>1800.2137451000001</v>
      </c>
      <c r="E565">
        <v>1658.6300048999999</v>
      </c>
      <c r="F565">
        <v>1672.2099608999999</v>
      </c>
      <c r="G565">
        <v>1607.5</v>
      </c>
      <c r="H565">
        <v>1699.8900146000001</v>
      </c>
      <c r="I565">
        <v>1727.9300536999999</v>
      </c>
      <c r="J565">
        <v>1676.8825684000001</v>
      </c>
      <c r="L565" t="str">
        <f t="shared" si="66"/>
        <v>24NOV2025:12:00:00</v>
      </c>
      <c r="M565">
        <v>13</v>
      </c>
      <c r="N565">
        <f t="shared" si="67"/>
        <v>-432.3840332000002</v>
      </c>
      <c r="O565">
        <f t="shared" si="62"/>
        <v>-432.3840332000002</v>
      </c>
      <c r="P565" t="str">
        <f t="shared" si="63"/>
        <v/>
      </c>
      <c r="Q565">
        <f t="shared" si="64"/>
        <v>1</v>
      </c>
      <c r="R565" t="str">
        <f t="shared" si="65"/>
        <v/>
      </c>
      <c r="S565">
        <f t="shared" si="68"/>
        <v>20.544771790290277</v>
      </c>
    </row>
    <row r="566" spans="1:19" x14ac:dyDescent="0.3">
      <c r="A566" t="s">
        <v>590</v>
      </c>
      <c r="B566">
        <v>1995.1269531</v>
      </c>
      <c r="C566">
        <v>1716.7199707</v>
      </c>
      <c r="D566">
        <v>1829.5889893000001</v>
      </c>
      <c r="E566">
        <v>1650.9033202999999</v>
      </c>
      <c r="F566">
        <v>1716.7199707</v>
      </c>
      <c r="G566">
        <v>1680.4300536999999</v>
      </c>
      <c r="H566">
        <v>1722</v>
      </c>
      <c r="I566">
        <v>1771.1800536999999</v>
      </c>
      <c r="J566">
        <v>1722.5825195</v>
      </c>
      <c r="L566" t="str">
        <f t="shared" si="66"/>
        <v>24NOV2025:13:00:00</v>
      </c>
      <c r="M566">
        <v>14</v>
      </c>
      <c r="N566">
        <f t="shared" si="67"/>
        <v>-278.40698240000006</v>
      </c>
      <c r="O566">
        <f t="shared" si="62"/>
        <v>-278.40698240000006</v>
      </c>
      <c r="P566" t="str">
        <f t="shared" si="63"/>
        <v/>
      </c>
      <c r="Q566">
        <f t="shared" si="64"/>
        <v>1</v>
      </c>
      <c r="R566" t="str">
        <f t="shared" si="65"/>
        <v/>
      </c>
      <c r="S566">
        <f t="shared" si="68"/>
        <v>13.954349219101832</v>
      </c>
    </row>
    <row r="567" spans="1:19" x14ac:dyDescent="0.3">
      <c r="A567" t="s">
        <v>591</v>
      </c>
      <c r="B567">
        <v>2261.0820312999999</v>
      </c>
      <c r="C567">
        <v>1765.5300293</v>
      </c>
      <c r="D567">
        <v>1864.0961914</v>
      </c>
      <c r="E567">
        <v>1722.6453856999999</v>
      </c>
      <c r="F567">
        <v>1765.5300293</v>
      </c>
      <c r="G567">
        <v>1710.4899902</v>
      </c>
      <c r="H567">
        <v>1730.9599608999999</v>
      </c>
      <c r="I567">
        <v>1800.6099853999999</v>
      </c>
      <c r="J567">
        <v>1751.8974608999999</v>
      </c>
      <c r="L567" t="str">
        <f t="shared" si="66"/>
        <v>24NOV2025:14:00:00</v>
      </c>
      <c r="M567">
        <v>15</v>
      </c>
      <c r="N567">
        <f t="shared" si="67"/>
        <v>-495.5520019999999</v>
      </c>
      <c r="O567">
        <f t="shared" si="62"/>
        <v>-495.5520019999999</v>
      </c>
      <c r="P567" t="str">
        <f t="shared" si="63"/>
        <v/>
      </c>
      <c r="Q567">
        <f t="shared" si="64"/>
        <v>1</v>
      </c>
      <c r="R567" t="str">
        <f t="shared" si="65"/>
        <v/>
      </c>
      <c r="S567">
        <f t="shared" si="68"/>
        <v>21.916586622692513</v>
      </c>
    </row>
    <row r="568" spans="1:19" x14ac:dyDescent="0.3">
      <c r="A568" t="s">
        <v>592</v>
      </c>
      <c r="B568">
        <v>2258.4738769999999</v>
      </c>
      <c r="C568">
        <v>1768.5600586</v>
      </c>
      <c r="D568">
        <v>1853.3640137</v>
      </c>
      <c r="E568">
        <v>1764.3193358999999</v>
      </c>
      <c r="F568">
        <v>1768.5600586</v>
      </c>
      <c r="G568">
        <v>1728.0799560999999</v>
      </c>
      <c r="H568">
        <v>1725.9200439000001</v>
      </c>
      <c r="I568">
        <v>1809.0999756000001</v>
      </c>
      <c r="J568">
        <v>1757.9150391000001</v>
      </c>
      <c r="L568" t="str">
        <f t="shared" si="66"/>
        <v>24NOV2025:15:00:00</v>
      </c>
      <c r="M568">
        <v>16</v>
      </c>
      <c r="N568">
        <f t="shared" si="67"/>
        <v>-489.91381839999985</v>
      </c>
      <c r="O568">
        <f t="shared" si="62"/>
        <v>-489.91381839999985</v>
      </c>
      <c r="P568" t="str">
        <f t="shared" si="63"/>
        <v/>
      </c>
      <c r="Q568">
        <f t="shared" si="64"/>
        <v>1</v>
      </c>
      <c r="R568" t="str">
        <f t="shared" si="65"/>
        <v/>
      </c>
      <c r="S568">
        <f t="shared" si="68"/>
        <v>21.692250833149657</v>
      </c>
    </row>
    <row r="569" spans="1:19" x14ac:dyDescent="0.3">
      <c r="A569" t="s">
        <v>593</v>
      </c>
      <c r="B569">
        <v>2062.6364745999999</v>
      </c>
      <c r="C569">
        <v>1748.3399658000001</v>
      </c>
      <c r="D569">
        <v>1826.7941894999999</v>
      </c>
      <c r="E569">
        <v>1749.1287841999999</v>
      </c>
      <c r="F569">
        <v>1748.3399658000001</v>
      </c>
      <c r="G569">
        <v>1729.0200195</v>
      </c>
      <c r="H569">
        <v>1759.8699951000001</v>
      </c>
      <c r="I569">
        <v>1808.3299560999999</v>
      </c>
      <c r="J569">
        <v>1761.3900146000001</v>
      </c>
      <c r="L569" t="str">
        <f t="shared" si="66"/>
        <v>24NOV2025:16:00:00</v>
      </c>
      <c r="M569">
        <v>17</v>
      </c>
      <c r="N569">
        <f t="shared" si="67"/>
        <v>-314.29650879999986</v>
      </c>
      <c r="O569">
        <f t="shared" si="62"/>
        <v>-314.29650879999986</v>
      </c>
      <c r="P569" t="str">
        <f t="shared" si="63"/>
        <v/>
      </c>
      <c r="Q569">
        <f t="shared" si="64"/>
        <v>1</v>
      </c>
      <c r="R569" t="str">
        <f t="shared" si="65"/>
        <v/>
      </c>
      <c r="S569">
        <f t="shared" si="68"/>
        <v>15.23761034338105</v>
      </c>
    </row>
    <row r="570" spans="1:19" x14ac:dyDescent="0.3">
      <c r="A570" t="s">
        <v>594</v>
      </c>
      <c r="B570">
        <v>1818.2215576000001</v>
      </c>
      <c r="C570">
        <v>1763.8299560999999</v>
      </c>
      <c r="D570">
        <v>1839.1967772999999</v>
      </c>
      <c r="E570">
        <v>1728.8676757999999</v>
      </c>
      <c r="F570">
        <v>1763.8299560999999</v>
      </c>
      <c r="G570">
        <v>1769.2299805</v>
      </c>
      <c r="H570">
        <v>1798.0600586</v>
      </c>
      <c r="I570">
        <v>1815.5500488</v>
      </c>
      <c r="J570">
        <v>1786.6674805</v>
      </c>
      <c r="L570" t="str">
        <f t="shared" si="66"/>
        <v>24NOV2025:17:00:00</v>
      </c>
      <c r="M570">
        <v>18</v>
      </c>
      <c r="N570">
        <f t="shared" si="67"/>
        <v>-54.391601500000206</v>
      </c>
      <c r="O570">
        <f t="shared" si="62"/>
        <v>-54.391601500000206</v>
      </c>
      <c r="P570" t="str">
        <f t="shared" si="63"/>
        <v/>
      </c>
      <c r="Q570">
        <f t="shared" si="64"/>
        <v>1</v>
      </c>
      <c r="R570" t="str">
        <f t="shared" si="65"/>
        <v/>
      </c>
      <c r="S570">
        <f t="shared" si="68"/>
        <v>2.9914726988385039</v>
      </c>
    </row>
    <row r="571" spans="1:19" x14ac:dyDescent="0.3">
      <c r="A571" t="s">
        <v>595</v>
      </c>
      <c r="B571">
        <v>1794.7324219</v>
      </c>
      <c r="C571">
        <v>1766.8900146000001</v>
      </c>
      <c r="D571">
        <v>1824.2991943</v>
      </c>
      <c r="E571">
        <v>1725.1765137</v>
      </c>
      <c r="F571">
        <v>1766.8900146000001</v>
      </c>
      <c r="G571">
        <v>1801.3000488</v>
      </c>
      <c r="H571">
        <v>1782.5999756000001</v>
      </c>
      <c r="I571">
        <v>1812.3399658000001</v>
      </c>
      <c r="J571">
        <v>1790.7824707</v>
      </c>
      <c r="L571" t="str">
        <f t="shared" si="66"/>
        <v>24NOV2025:18:00:00</v>
      </c>
      <c r="M571">
        <v>19</v>
      </c>
      <c r="N571">
        <f t="shared" si="67"/>
        <v>-27.842407299999877</v>
      </c>
      <c r="O571">
        <f t="shared" si="62"/>
        <v>-27.842407299999877</v>
      </c>
      <c r="P571" t="str">
        <f t="shared" si="63"/>
        <v/>
      </c>
      <c r="Q571">
        <f t="shared" si="64"/>
        <v>1</v>
      </c>
      <c r="R571" t="str">
        <f t="shared" si="65"/>
        <v/>
      </c>
      <c r="S571">
        <f t="shared" si="68"/>
        <v>1.5513402978770736</v>
      </c>
    </row>
    <row r="572" spans="1:19" x14ac:dyDescent="0.3">
      <c r="A572" t="s">
        <v>596</v>
      </c>
      <c r="B572">
        <v>1791.1437988</v>
      </c>
      <c r="C572">
        <v>1768.5400391000001</v>
      </c>
      <c r="D572">
        <v>1864.675293</v>
      </c>
      <c r="E572">
        <v>1772.4797363</v>
      </c>
      <c r="F572">
        <v>1768.5400391000001</v>
      </c>
      <c r="G572">
        <v>1801.6800536999999</v>
      </c>
      <c r="H572">
        <v>1753.2299805</v>
      </c>
      <c r="I572">
        <v>1807.0600586</v>
      </c>
      <c r="J572">
        <v>1782.6275635</v>
      </c>
      <c r="L572" t="str">
        <f t="shared" si="66"/>
        <v>24NOV2025:19:00:00</v>
      </c>
      <c r="M572">
        <v>20</v>
      </c>
      <c r="N572">
        <f t="shared" si="67"/>
        <v>-22.603759699999955</v>
      </c>
      <c r="O572">
        <f t="shared" si="62"/>
        <v>-22.603759699999955</v>
      </c>
      <c r="P572" t="str">
        <f t="shared" si="63"/>
        <v/>
      </c>
      <c r="Q572">
        <f t="shared" si="64"/>
        <v>1</v>
      </c>
      <c r="R572" t="str">
        <f t="shared" si="65"/>
        <v/>
      </c>
      <c r="S572">
        <f t="shared" si="68"/>
        <v>1.2619734783518575</v>
      </c>
    </row>
    <row r="573" spans="1:19" x14ac:dyDescent="0.3">
      <c r="A573" t="s">
        <v>597</v>
      </c>
      <c r="B573">
        <v>1749.8380127</v>
      </c>
      <c r="C573">
        <v>1762.2800293</v>
      </c>
      <c r="D573">
        <v>1803.8160399999999</v>
      </c>
      <c r="E573">
        <v>1707.2915039</v>
      </c>
      <c r="F573">
        <v>1762.2800293</v>
      </c>
      <c r="G573">
        <v>1798.6400146000001</v>
      </c>
      <c r="H573">
        <v>1743.8900146000001</v>
      </c>
      <c r="I573">
        <v>1779.9399414</v>
      </c>
      <c r="J573">
        <v>1771.1875</v>
      </c>
      <c r="L573" t="str">
        <f t="shared" si="66"/>
        <v>24NOV2025:20:00:00</v>
      </c>
      <c r="M573">
        <v>21</v>
      </c>
      <c r="N573">
        <f t="shared" si="67"/>
        <v>12.442016599999988</v>
      </c>
      <c r="O573" t="str">
        <f t="shared" si="62"/>
        <v/>
      </c>
      <c r="P573">
        <f t="shared" si="63"/>
        <v>12.442016599999988</v>
      </c>
      <c r="Q573" t="str">
        <f t="shared" si="64"/>
        <v/>
      </c>
      <c r="R573">
        <f t="shared" si="65"/>
        <v>1</v>
      </c>
      <c r="S573">
        <f t="shared" si="68"/>
        <v>0.71103819380412003</v>
      </c>
    </row>
    <row r="574" spans="1:19" x14ac:dyDescent="0.3">
      <c r="A574" t="s">
        <v>598</v>
      </c>
      <c r="B574">
        <v>1596.0977783000001</v>
      </c>
      <c r="C574">
        <v>1767.2600098</v>
      </c>
      <c r="D574">
        <v>1804.4338379000001</v>
      </c>
      <c r="E574">
        <v>1712.9586182</v>
      </c>
      <c r="F574">
        <v>1767.2600098</v>
      </c>
      <c r="G574">
        <v>1798.0300293</v>
      </c>
      <c r="H574">
        <v>1722.8800048999999</v>
      </c>
      <c r="I574">
        <v>1738.0100098</v>
      </c>
      <c r="J574">
        <v>1756.5449219</v>
      </c>
      <c r="L574" t="str">
        <f t="shared" si="66"/>
        <v>24NOV2025:21:00:00</v>
      </c>
      <c r="M574">
        <v>22</v>
      </c>
      <c r="N574">
        <f t="shared" si="67"/>
        <v>171.16223149999996</v>
      </c>
      <c r="O574" t="str">
        <f t="shared" si="62"/>
        <v/>
      </c>
      <c r="P574">
        <f t="shared" si="63"/>
        <v>171.16223149999996</v>
      </c>
      <c r="Q574" t="str">
        <f t="shared" si="64"/>
        <v/>
      </c>
      <c r="R574">
        <f t="shared" si="65"/>
        <v>1</v>
      </c>
      <c r="S574">
        <f t="shared" si="68"/>
        <v>10.723793606323069</v>
      </c>
    </row>
    <row r="575" spans="1:19" x14ac:dyDescent="0.3">
      <c r="A575" t="s">
        <v>599</v>
      </c>
      <c r="B575">
        <v>1534.4121094</v>
      </c>
      <c r="C575">
        <v>1726.1400146000001</v>
      </c>
      <c r="D575">
        <v>1764.1491699000001</v>
      </c>
      <c r="E575">
        <v>1670.4681396000001</v>
      </c>
      <c r="F575">
        <v>1726.1400146000001</v>
      </c>
      <c r="G575">
        <v>1743.4699707</v>
      </c>
      <c r="H575">
        <v>1649.9699707</v>
      </c>
      <c r="I575">
        <v>1664.3100586</v>
      </c>
      <c r="J575">
        <v>1695.9725341999999</v>
      </c>
      <c r="L575" t="str">
        <f t="shared" si="66"/>
        <v>24NOV2025:22:00:00</v>
      </c>
      <c r="M575">
        <v>23</v>
      </c>
      <c r="N575">
        <f t="shared" si="67"/>
        <v>191.72790520000012</v>
      </c>
      <c r="O575" t="str">
        <f t="shared" si="62"/>
        <v/>
      </c>
      <c r="P575">
        <f t="shared" si="63"/>
        <v>191.72790520000012</v>
      </c>
      <c r="Q575" t="str">
        <f t="shared" si="64"/>
        <v/>
      </c>
      <c r="R575">
        <f t="shared" si="65"/>
        <v>1</v>
      </c>
      <c r="S575">
        <f t="shared" si="68"/>
        <v>12.495202822335086</v>
      </c>
    </row>
    <row r="576" spans="1:19" x14ac:dyDescent="0.3">
      <c r="A576" t="s">
        <v>600</v>
      </c>
      <c r="B576">
        <v>1475.4285889</v>
      </c>
      <c r="C576">
        <v>1600.7099608999999</v>
      </c>
      <c r="D576">
        <v>1682.5051269999999</v>
      </c>
      <c r="E576">
        <v>1602.0178223</v>
      </c>
      <c r="F576">
        <v>1600.7099608999999</v>
      </c>
      <c r="G576">
        <v>1635.3100586</v>
      </c>
      <c r="H576">
        <v>1545.1099853999999</v>
      </c>
      <c r="I576">
        <v>1562.9399414</v>
      </c>
      <c r="J576">
        <v>1586.0174560999999</v>
      </c>
      <c r="L576" t="str">
        <f t="shared" si="66"/>
        <v>24NOV2025:23:00:00</v>
      </c>
      <c r="M576">
        <v>24</v>
      </c>
      <c r="N576">
        <f t="shared" si="67"/>
        <v>125.28137199999992</v>
      </c>
      <c r="O576" t="str">
        <f t="shared" si="62"/>
        <v/>
      </c>
      <c r="P576">
        <f t="shared" si="63"/>
        <v>125.28137199999992</v>
      </c>
      <c r="Q576" t="str">
        <f t="shared" si="64"/>
        <v/>
      </c>
      <c r="R576">
        <f t="shared" si="65"/>
        <v>1</v>
      </c>
      <c r="S576">
        <f t="shared" si="68"/>
        <v>8.4911850659883825</v>
      </c>
    </row>
    <row r="577" spans="1:19" x14ac:dyDescent="0.3">
      <c r="A577" t="s">
        <v>601</v>
      </c>
      <c r="B577">
        <v>1439.8410644999999</v>
      </c>
      <c r="C577">
        <v>1522.6500243999999</v>
      </c>
      <c r="D577">
        <v>1631.3245850000001</v>
      </c>
      <c r="E577">
        <v>1581.8176269999999</v>
      </c>
      <c r="F577">
        <v>1522.6500243999999</v>
      </c>
      <c r="G577">
        <v>1553.9799805</v>
      </c>
      <c r="H577">
        <v>1458.9599608999999</v>
      </c>
      <c r="I577">
        <v>1465.0500488</v>
      </c>
      <c r="J577">
        <v>1500.1599120999999</v>
      </c>
      <c r="L577" t="str">
        <f t="shared" si="66"/>
        <v>25NOV2025:00:00:00</v>
      </c>
      <c r="M577">
        <v>1</v>
      </c>
      <c r="N577">
        <f t="shared" si="67"/>
        <v>82.808959899999991</v>
      </c>
      <c r="O577" t="str">
        <f t="shared" si="62"/>
        <v/>
      </c>
      <c r="P577">
        <f t="shared" si="63"/>
        <v>82.808959899999991</v>
      </c>
      <c r="Q577" t="str">
        <f t="shared" si="64"/>
        <v/>
      </c>
      <c r="R577">
        <f t="shared" si="65"/>
        <v>1</v>
      </c>
      <c r="S577">
        <f t="shared" si="68"/>
        <v>5.751256992295624</v>
      </c>
    </row>
    <row r="578" spans="1:19" x14ac:dyDescent="0.3">
      <c r="A578" t="s">
        <v>602</v>
      </c>
      <c r="B578">
        <v>1532.0949707</v>
      </c>
      <c r="C578">
        <v>1537.3399658000001</v>
      </c>
      <c r="D578">
        <v>1540.7807617000001</v>
      </c>
      <c r="E578">
        <v>1535.1452637</v>
      </c>
      <c r="F578">
        <v>1422.7600098</v>
      </c>
      <c r="G578">
        <v>1433.4799805</v>
      </c>
      <c r="H578">
        <v>1384.6899414</v>
      </c>
      <c r="I578">
        <v>1352.9399414</v>
      </c>
      <c r="J578">
        <v>1398.4674072</v>
      </c>
      <c r="L578" t="str">
        <f t="shared" si="66"/>
        <v>25NOV2025:01:00:00</v>
      </c>
      <c r="M578">
        <v>2</v>
      </c>
      <c r="N578">
        <f t="shared" si="67"/>
        <v>5.2449951000000965</v>
      </c>
      <c r="O578" t="str">
        <f t="shared" si="62"/>
        <v/>
      </c>
      <c r="P578">
        <f t="shared" si="63"/>
        <v>5.2449951000000965</v>
      </c>
      <c r="Q578" t="str">
        <f t="shared" si="64"/>
        <v/>
      </c>
      <c r="R578">
        <f t="shared" si="65"/>
        <v>1</v>
      </c>
      <c r="S578">
        <f t="shared" si="68"/>
        <v>0.34234138224497318</v>
      </c>
    </row>
    <row r="579" spans="1:19" x14ac:dyDescent="0.3">
      <c r="A579" t="s">
        <v>603</v>
      </c>
      <c r="B579">
        <v>1528.7276611</v>
      </c>
      <c r="C579">
        <v>1486.5899658000001</v>
      </c>
      <c r="D579">
        <v>1423.0098877</v>
      </c>
      <c r="E579">
        <v>1385.4447021000001</v>
      </c>
      <c r="F579">
        <v>1318.4599608999999</v>
      </c>
      <c r="G579">
        <v>1379.0500488</v>
      </c>
      <c r="H579">
        <v>1293.8100586</v>
      </c>
      <c r="I579">
        <v>1287.6500243999999</v>
      </c>
      <c r="J579">
        <v>1319.7425536999999</v>
      </c>
      <c r="L579" t="str">
        <f t="shared" si="66"/>
        <v>25NOV2025:02:00:00</v>
      </c>
      <c r="M579">
        <v>3</v>
      </c>
      <c r="N579">
        <f t="shared" si="67"/>
        <v>-42.137695299999905</v>
      </c>
      <c r="O579">
        <f t="shared" ref="O579:O642" si="69">IF(N579&lt;0,N579,"")</f>
        <v>-42.137695299999905</v>
      </c>
      <c r="P579" t="str">
        <f t="shared" ref="P579:P642" si="70">IF(N579&gt;0,N579,"")</f>
        <v/>
      </c>
      <c r="Q579">
        <f t="shared" ref="Q579:Q642" si="71">IF(O579&lt;0,1,"")</f>
        <v>1</v>
      </c>
      <c r="R579" t="str">
        <f t="shared" ref="R579:R642" si="72">IF(AND(P579&gt;0,P579&lt;&gt;""),1,"")</f>
        <v/>
      </c>
      <c r="S579">
        <f t="shared" si="68"/>
        <v>2.7563899294972929</v>
      </c>
    </row>
    <row r="580" spans="1:19" x14ac:dyDescent="0.3">
      <c r="A580" t="s">
        <v>604</v>
      </c>
      <c r="B580">
        <v>1494.0681152</v>
      </c>
      <c r="C580">
        <v>1473.5899658000001</v>
      </c>
      <c r="D580">
        <v>1415.1982422000001</v>
      </c>
      <c r="E580">
        <v>1377.6660156</v>
      </c>
      <c r="F580">
        <v>1211.6899414</v>
      </c>
      <c r="G580">
        <v>1316.7399902</v>
      </c>
      <c r="H580">
        <v>1246.2199707</v>
      </c>
      <c r="I580">
        <v>1253.0999756000001</v>
      </c>
      <c r="J580">
        <v>1256.9375</v>
      </c>
      <c r="L580" t="str">
        <f t="shared" si="66"/>
        <v>25NOV2025:03:00:00</v>
      </c>
      <c r="M580">
        <v>4</v>
      </c>
      <c r="N580">
        <f t="shared" si="67"/>
        <v>-20.478149399999893</v>
      </c>
      <c r="O580">
        <f t="shared" si="69"/>
        <v>-20.478149399999893</v>
      </c>
      <c r="P580" t="str">
        <f t="shared" si="70"/>
        <v/>
      </c>
      <c r="Q580">
        <f t="shared" si="71"/>
        <v>1</v>
      </c>
      <c r="R580" t="str">
        <f t="shared" si="72"/>
        <v/>
      </c>
      <c r="S580">
        <f t="shared" si="68"/>
        <v>1.3706302404598625</v>
      </c>
    </row>
    <row r="581" spans="1:19" x14ac:dyDescent="0.3">
      <c r="A581" t="s">
        <v>605</v>
      </c>
      <c r="B581">
        <v>1471.2409668</v>
      </c>
      <c r="C581">
        <v>1465.8499756000001</v>
      </c>
      <c r="D581">
        <v>1394.8895264</v>
      </c>
      <c r="E581">
        <v>1362.9907227000001</v>
      </c>
      <c r="F581">
        <v>1235.3499756000001</v>
      </c>
      <c r="G581">
        <v>1336.9499512</v>
      </c>
      <c r="H581">
        <v>1273.6300048999999</v>
      </c>
      <c r="I581">
        <v>1265.6500243999999</v>
      </c>
      <c r="J581">
        <v>1277.8948975000001</v>
      </c>
      <c r="L581" t="str">
        <f t="shared" si="66"/>
        <v>25NOV2025:04:00:00</v>
      </c>
      <c r="M581">
        <v>5</v>
      </c>
      <c r="N581">
        <f t="shared" si="67"/>
        <v>-5.3909911999999167</v>
      </c>
      <c r="O581">
        <f t="shared" si="69"/>
        <v>-5.3909911999999167</v>
      </c>
      <c r="P581" t="str">
        <f t="shared" si="70"/>
        <v/>
      </c>
      <c r="Q581">
        <f t="shared" si="71"/>
        <v>1</v>
      </c>
      <c r="R581" t="str">
        <f t="shared" si="72"/>
        <v/>
      </c>
      <c r="S581">
        <f t="shared" si="68"/>
        <v>0.3664247612493764</v>
      </c>
    </row>
    <row r="582" spans="1:19" x14ac:dyDescent="0.3">
      <c r="A582" t="s">
        <v>606</v>
      </c>
      <c r="B582">
        <v>1422.8820800999999</v>
      </c>
      <c r="C582">
        <v>1451.2700195</v>
      </c>
      <c r="D582">
        <v>1390.215332</v>
      </c>
      <c r="E582">
        <v>1372.7197266000001</v>
      </c>
      <c r="F582">
        <v>1291.5200195</v>
      </c>
      <c r="G582">
        <v>1387.7600098</v>
      </c>
      <c r="H582">
        <v>1303.7299805</v>
      </c>
      <c r="I582">
        <v>1306.8100586</v>
      </c>
      <c r="J582">
        <v>1322.4550781</v>
      </c>
      <c r="L582" t="str">
        <f t="shared" si="66"/>
        <v>25NOV2025:05:00:00</v>
      </c>
      <c r="M582">
        <v>6</v>
      </c>
      <c r="N582">
        <f t="shared" si="67"/>
        <v>28.38793940000005</v>
      </c>
      <c r="O582" t="str">
        <f t="shared" si="69"/>
        <v/>
      </c>
      <c r="P582">
        <f t="shared" si="70"/>
        <v>28.38793940000005</v>
      </c>
      <c r="Q582" t="str">
        <f t="shared" si="71"/>
        <v/>
      </c>
      <c r="R582">
        <f t="shared" si="72"/>
        <v>1</v>
      </c>
      <c r="S582">
        <f t="shared" si="68"/>
        <v>1.9951013367182862</v>
      </c>
    </row>
    <row r="583" spans="1:19" x14ac:dyDescent="0.3">
      <c r="A583" t="s">
        <v>607</v>
      </c>
      <c r="B583">
        <v>1512.1348877</v>
      </c>
      <c r="C583">
        <v>1484.6899414</v>
      </c>
      <c r="D583">
        <v>1437.9920654</v>
      </c>
      <c r="E583">
        <v>1439.7198486</v>
      </c>
      <c r="F583">
        <v>1375.6099853999999</v>
      </c>
      <c r="G583">
        <v>1493.0300293</v>
      </c>
      <c r="H583">
        <v>1399.9699707</v>
      </c>
      <c r="I583">
        <v>1435.7399902</v>
      </c>
      <c r="J583">
        <v>1426.0876464999999</v>
      </c>
      <c r="L583" t="str">
        <f t="shared" si="66"/>
        <v>25NOV2025:06:00:00</v>
      </c>
      <c r="M583">
        <v>7</v>
      </c>
      <c r="N583">
        <f t="shared" si="67"/>
        <v>-27.444946300000083</v>
      </c>
      <c r="O583">
        <f t="shared" si="69"/>
        <v>-27.444946300000083</v>
      </c>
      <c r="P583" t="str">
        <f t="shared" si="70"/>
        <v/>
      </c>
      <c r="Q583">
        <f t="shared" si="71"/>
        <v>1</v>
      </c>
      <c r="R583" t="str">
        <f t="shared" si="72"/>
        <v/>
      </c>
      <c r="S583">
        <f t="shared" si="68"/>
        <v>1.8149800340725306</v>
      </c>
    </row>
    <row r="584" spans="1:19" x14ac:dyDescent="0.3">
      <c r="A584" t="s">
        <v>608</v>
      </c>
      <c r="B584">
        <v>1541.984375</v>
      </c>
      <c r="C584">
        <v>1592.0999756000001</v>
      </c>
      <c r="D584">
        <v>1542.2563477000001</v>
      </c>
      <c r="E584">
        <v>1558.7041016000001</v>
      </c>
      <c r="F584">
        <v>1529.4599608999999</v>
      </c>
      <c r="G584">
        <v>1655.7099608999999</v>
      </c>
      <c r="H584">
        <v>1583.2800293</v>
      </c>
      <c r="I584">
        <v>1628.5799560999999</v>
      </c>
      <c r="J584">
        <v>1599.2575684000001</v>
      </c>
      <c r="L584" t="str">
        <f t="shared" si="66"/>
        <v>25NOV2025:07:00:00</v>
      </c>
      <c r="M584">
        <v>8</v>
      </c>
      <c r="N584">
        <f t="shared" si="67"/>
        <v>50.115600600000107</v>
      </c>
      <c r="O584" t="str">
        <f t="shared" si="69"/>
        <v/>
      </c>
      <c r="P584">
        <f t="shared" si="70"/>
        <v>50.115600600000107</v>
      </c>
      <c r="Q584" t="str">
        <f t="shared" si="71"/>
        <v/>
      </c>
      <c r="R584">
        <f t="shared" si="72"/>
        <v>1</v>
      </c>
      <c r="S584">
        <f t="shared" si="68"/>
        <v>3.25007188221347</v>
      </c>
    </row>
    <row r="585" spans="1:19" x14ac:dyDescent="0.3">
      <c r="A585" t="s">
        <v>609</v>
      </c>
      <c r="B585">
        <v>1378.7713623</v>
      </c>
      <c r="C585">
        <v>1624.0500488</v>
      </c>
      <c r="D585">
        <v>1563.3887939000001</v>
      </c>
      <c r="E585">
        <v>1599.0881348</v>
      </c>
      <c r="F585">
        <v>1571.5799560999999</v>
      </c>
      <c r="G585">
        <v>1679.75</v>
      </c>
      <c r="H585">
        <v>1616.3299560999999</v>
      </c>
      <c r="I585">
        <v>1689.1700439000001</v>
      </c>
      <c r="J585">
        <v>1639.2075195</v>
      </c>
      <c r="L585" t="str">
        <f t="shared" si="66"/>
        <v>25NOV2025:08:00:00</v>
      </c>
      <c r="M585">
        <v>9</v>
      </c>
      <c r="N585">
        <f t="shared" si="67"/>
        <v>245.27868650000005</v>
      </c>
      <c r="O585" t="str">
        <f t="shared" si="69"/>
        <v/>
      </c>
      <c r="P585">
        <f t="shared" si="70"/>
        <v>245.27868650000005</v>
      </c>
      <c r="Q585" t="str">
        <f t="shared" si="71"/>
        <v/>
      </c>
      <c r="R585">
        <f t="shared" si="72"/>
        <v>1</v>
      </c>
      <c r="S585">
        <f t="shared" si="68"/>
        <v>17.789656298839713</v>
      </c>
    </row>
    <row r="586" spans="1:19" x14ac:dyDescent="0.3">
      <c r="A586" t="s">
        <v>610</v>
      </c>
      <c r="B586">
        <v>1584.5479736</v>
      </c>
      <c r="C586">
        <v>1724.6199951000001</v>
      </c>
      <c r="D586">
        <v>1705.3231201000001</v>
      </c>
      <c r="E586">
        <v>1772.0819091999999</v>
      </c>
      <c r="F586">
        <v>1646.0699463000001</v>
      </c>
      <c r="G586">
        <v>1679.9599608999999</v>
      </c>
      <c r="H586">
        <v>1650.5999756000001</v>
      </c>
      <c r="I586">
        <v>1690.9100341999999</v>
      </c>
      <c r="J586">
        <v>1666.8850098</v>
      </c>
      <c r="L586" t="str">
        <f t="shared" si="66"/>
        <v>25NOV2025:09:00:00</v>
      </c>
      <c r="M586">
        <v>10</v>
      </c>
      <c r="N586">
        <f t="shared" si="67"/>
        <v>140.07202150000012</v>
      </c>
      <c r="O586" t="str">
        <f t="shared" si="69"/>
        <v/>
      </c>
      <c r="P586">
        <f t="shared" si="70"/>
        <v>140.07202150000012</v>
      </c>
      <c r="Q586" t="str">
        <f t="shared" si="71"/>
        <v/>
      </c>
      <c r="R586">
        <f t="shared" si="72"/>
        <v>1</v>
      </c>
      <c r="S586">
        <f t="shared" si="68"/>
        <v>8.8398725588449487</v>
      </c>
    </row>
    <row r="587" spans="1:19" x14ac:dyDescent="0.3">
      <c r="A587" t="s">
        <v>611</v>
      </c>
      <c r="B587">
        <v>1515.4691161999999</v>
      </c>
      <c r="C587">
        <v>1906.5699463000001</v>
      </c>
      <c r="D587">
        <v>1820.1007079999999</v>
      </c>
      <c r="E587">
        <v>1843.8615723</v>
      </c>
      <c r="F587">
        <v>1654.7099608999999</v>
      </c>
      <c r="G587">
        <v>1672.5200195</v>
      </c>
      <c r="H587">
        <v>1695.4899902</v>
      </c>
      <c r="I587">
        <v>1680.1800536999999</v>
      </c>
      <c r="J587">
        <v>1675.7249756000001</v>
      </c>
      <c r="L587" t="str">
        <f t="shared" si="66"/>
        <v>25NOV2025:10:00:00</v>
      </c>
      <c r="M587">
        <v>11</v>
      </c>
      <c r="N587">
        <f t="shared" si="67"/>
        <v>391.10083010000017</v>
      </c>
      <c r="O587" t="str">
        <f t="shared" si="69"/>
        <v/>
      </c>
      <c r="P587">
        <f t="shared" si="70"/>
        <v>391.10083010000017</v>
      </c>
      <c r="Q587" t="str">
        <f t="shared" si="71"/>
        <v/>
      </c>
      <c r="R587">
        <f t="shared" si="72"/>
        <v>1</v>
      </c>
      <c r="S587">
        <f t="shared" si="68"/>
        <v>25.807245157240516</v>
      </c>
    </row>
    <row r="588" spans="1:19" x14ac:dyDescent="0.3">
      <c r="A588" t="s">
        <v>612</v>
      </c>
      <c r="B588">
        <v>1700.2443848</v>
      </c>
      <c r="C588">
        <v>1885.8599853999999</v>
      </c>
      <c r="D588">
        <v>1813.6967772999999</v>
      </c>
      <c r="E588">
        <v>1770.8243408000001</v>
      </c>
      <c r="F588">
        <v>1604.3100586</v>
      </c>
      <c r="G588">
        <v>1650.6600341999999</v>
      </c>
      <c r="H588">
        <v>1712.0300293</v>
      </c>
      <c r="I588">
        <v>1670.5100098</v>
      </c>
      <c r="J588">
        <v>1659.3774414</v>
      </c>
      <c r="L588" t="str">
        <f t="shared" si="66"/>
        <v>25NOV2025:11:00:00</v>
      </c>
      <c r="M588">
        <v>12</v>
      </c>
      <c r="N588">
        <f t="shared" si="67"/>
        <v>185.61560059999988</v>
      </c>
      <c r="O588" t="str">
        <f t="shared" si="69"/>
        <v/>
      </c>
      <c r="P588">
        <f t="shared" si="70"/>
        <v>185.61560059999988</v>
      </c>
      <c r="Q588" t="str">
        <f t="shared" si="71"/>
        <v/>
      </c>
      <c r="R588">
        <f t="shared" si="72"/>
        <v>1</v>
      </c>
      <c r="S588">
        <f t="shared" si="68"/>
        <v>10.916995360160172</v>
      </c>
    </row>
    <row r="589" spans="1:19" x14ac:dyDescent="0.3">
      <c r="A589" t="s">
        <v>613</v>
      </c>
      <c r="B589">
        <v>1767.7591553</v>
      </c>
      <c r="C589">
        <v>1834.5100098</v>
      </c>
      <c r="D589">
        <v>1694.0714111</v>
      </c>
      <c r="E589">
        <v>1603.296875</v>
      </c>
      <c r="F589">
        <v>1474.7800293</v>
      </c>
      <c r="G589">
        <v>1584.1600341999999</v>
      </c>
      <c r="H589">
        <v>1762.9599608999999</v>
      </c>
      <c r="I589">
        <v>1668.4200439000001</v>
      </c>
      <c r="J589">
        <v>1622.5799560999999</v>
      </c>
      <c r="L589" t="str">
        <f t="shared" si="66"/>
        <v>25NOV2025:12:00:00</v>
      </c>
      <c r="M589">
        <v>13</v>
      </c>
      <c r="N589">
        <f t="shared" si="67"/>
        <v>66.750854500000059</v>
      </c>
      <c r="O589" t="str">
        <f t="shared" si="69"/>
        <v/>
      </c>
      <c r="P589">
        <f t="shared" si="70"/>
        <v>66.750854500000059</v>
      </c>
      <c r="Q589" t="str">
        <f t="shared" si="71"/>
        <v/>
      </c>
      <c r="R589">
        <f t="shared" si="72"/>
        <v>1</v>
      </c>
      <c r="S589">
        <f t="shared" si="68"/>
        <v>3.7760152054577825</v>
      </c>
    </row>
    <row r="590" spans="1:19" x14ac:dyDescent="0.3">
      <c r="A590" t="s">
        <v>614</v>
      </c>
      <c r="B590">
        <v>1682.7252197</v>
      </c>
      <c r="C590">
        <v>1826.5600586</v>
      </c>
      <c r="D590">
        <v>1722.7966309000001</v>
      </c>
      <c r="E590">
        <v>1640.1113281</v>
      </c>
      <c r="F590">
        <v>1596.4699707</v>
      </c>
      <c r="G590">
        <v>1642.1400146000001</v>
      </c>
      <c r="H590">
        <v>1692.3100586</v>
      </c>
      <c r="I590">
        <v>1686.3199463000001</v>
      </c>
      <c r="J590">
        <v>1654.3099365</v>
      </c>
      <c r="L590" t="str">
        <f t="shared" si="66"/>
        <v>25NOV2025:13:00:00</v>
      </c>
      <c r="M590">
        <v>14</v>
      </c>
      <c r="N590">
        <f t="shared" si="67"/>
        <v>143.83483890000002</v>
      </c>
      <c r="O590" t="str">
        <f t="shared" si="69"/>
        <v/>
      </c>
      <c r="P590">
        <f t="shared" si="70"/>
        <v>143.83483890000002</v>
      </c>
      <c r="Q590" t="str">
        <f t="shared" si="71"/>
        <v/>
      </c>
      <c r="R590">
        <f t="shared" si="72"/>
        <v>1</v>
      </c>
      <c r="S590">
        <f t="shared" si="68"/>
        <v>8.5477318112367282</v>
      </c>
    </row>
    <row r="591" spans="1:19" x14ac:dyDescent="0.3">
      <c r="A591" t="s">
        <v>615</v>
      </c>
      <c r="B591">
        <v>1942.4279785000001</v>
      </c>
      <c r="C591">
        <v>1816.5</v>
      </c>
      <c r="D591">
        <v>1765.0551757999999</v>
      </c>
      <c r="E591">
        <v>1715.7952881000001</v>
      </c>
      <c r="F591">
        <v>1615.2900391000001</v>
      </c>
      <c r="G591">
        <v>1620.6600341999999</v>
      </c>
      <c r="H591">
        <v>1661.8499756000001</v>
      </c>
      <c r="I591">
        <v>1697.5799560999999</v>
      </c>
      <c r="J591">
        <v>1648.8450928</v>
      </c>
      <c r="L591" t="str">
        <f t="shared" si="66"/>
        <v>25NOV2025:14:00:00</v>
      </c>
      <c r="M591">
        <v>15</v>
      </c>
      <c r="N591">
        <f t="shared" si="67"/>
        <v>-125.92797850000011</v>
      </c>
      <c r="O591">
        <f t="shared" si="69"/>
        <v>-125.92797850000011</v>
      </c>
      <c r="P591" t="str">
        <f t="shared" si="70"/>
        <v/>
      </c>
      <c r="Q591">
        <f t="shared" si="71"/>
        <v>1</v>
      </c>
      <c r="R591" t="str">
        <f t="shared" si="72"/>
        <v/>
      </c>
      <c r="S591">
        <f t="shared" si="68"/>
        <v>6.4830191849504448</v>
      </c>
    </row>
    <row r="592" spans="1:19" x14ac:dyDescent="0.3">
      <c r="A592" t="s">
        <v>616</v>
      </c>
      <c r="B592">
        <v>2088.6962890999998</v>
      </c>
      <c r="C592">
        <v>1799.2199707</v>
      </c>
      <c r="D592">
        <v>1747.4238281</v>
      </c>
      <c r="E592">
        <v>1706.4305420000001</v>
      </c>
      <c r="F592">
        <v>1585.5600586</v>
      </c>
      <c r="G592">
        <v>1618</v>
      </c>
      <c r="H592">
        <v>1655.4399414</v>
      </c>
      <c r="I592">
        <v>1703.2299805</v>
      </c>
      <c r="J592">
        <v>1640.5574951000001</v>
      </c>
      <c r="L592" t="str">
        <f t="shared" si="66"/>
        <v>25NOV2025:15:00:00</v>
      </c>
      <c r="M592">
        <v>16</v>
      </c>
      <c r="N592">
        <f t="shared" si="67"/>
        <v>-289.47631839999985</v>
      </c>
      <c r="O592">
        <f t="shared" si="69"/>
        <v>-289.47631839999985</v>
      </c>
      <c r="P592" t="str">
        <f t="shared" si="70"/>
        <v/>
      </c>
      <c r="Q592">
        <f t="shared" si="71"/>
        <v>1</v>
      </c>
      <c r="R592" t="str">
        <f t="shared" si="72"/>
        <v/>
      </c>
      <c r="S592">
        <f t="shared" si="68"/>
        <v>13.859186704675603</v>
      </c>
    </row>
    <row r="593" spans="1:19" x14ac:dyDescent="0.3">
      <c r="A593" t="s">
        <v>617</v>
      </c>
      <c r="B593">
        <v>2063.6621094000002</v>
      </c>
      <c r="C593">
        <v>1781.8599853999999</v>
      </c>
      <c r="D593">
        <v>1698.8553466999999</v>
      </c>
      <c r="E593">
        <v>1636.0200195</v>
      </c>
      <c r="F593">
        <v>1554.6400146000001</v>
      </c>
      <c r="G593">
        <v>1611.9899902</v>
      </c>
      <c r="H593">
        <v>1689.2700195</v>
      </c>
      <c r="I593">
        <v>1700.2299805</v>
      </c>
      <c r="J593">
        <v>1639.0324707</v>
      </c>
      <c r="L593" t="str">
        <f t="shared" si="66"/>
        <v>25NOV2025:16:00:00</v>
      </c>
      <c r="M593">
        <v>17</v>
      </c>
      <c r="N593">
        <f t="shared" si="67"/>
        <v>-281.80212400000028</v>
      </c>
      <c r="O593">
        <f t="shared" si="69"/>
        <v>-281.80212400000028</v>
      </c>
      <c r="P593" t="str">
        <f t="shared" si="70"/>
        <v/>
      </c>
      <c r="Q593">
        <f t="shared" si="71"/>
        <v>1</v>
      </c>
      <c r="R593" t="str">
        <f t="shared" si="72"/>
        <v/>
      </c>
      <c r="S593">
        <f t="shared" si="68"/>
        <v>13.655439168863397</v>
      </c>
    </row>
    <row r="594" spans="1:19" x14ac:dyDescent="0.3">
      <c r="A594" t="s">
        <v>618</v>
      </c>
      <c r="B594">
        <v>1791.0983887</v>
      </c>
      <c r="C594">
        <v>1758.4200439000001</v>
      </c>
      <c r="D594">
        <v>1714.4345702999999</v>
      </c>
      <c r="E594">
        <v>1652.2213135</v>
      </c>
      <c r="F594">
        <v>1591.2399902</v>
      </c>
      <c r="G594">
        <v>1638.4599608999999</v>
      </c>
      <c r="H594">
        <v>1748.4399414</v>
      </c>
      <c r="I594">
        <v>1721.5400391000001</v>
      </c>
      <c r="J594">
        <v>1674.9199219</v>
      </c>
      <c r="L594" t="str">
        <f t="shared" si="66"/>
        <v>25NOV2025:17:00:00</v>
      </c>
      <c r="M594">
        <v>18</v>
      </c>
      <c r="N594">
        <f t="shared" si="67"/>
        <v>-32.678344799999877</v>
      </c>
      <c r="O594">
        <f t="shared" si="69"/>
        <v>-32.678344799999877</v>
      </c>
      <c r="P594" t="str">
        <f t="shared" si="70"/>
        <v/>
      </c>
      <c r="Q594">
        <f t="shared" si="71"/>
        <v>1</v>
      </c>
      <c r="R594" t="str">
        <f t="shared" si="72"/>
        <v/>
      </c>
      <c r="S594">
        <f t="shared" si="68"/>
        <v>1.8244863043910278</v>
      </c>
    </row>
    <row r="595" spans="1:19" x14ac:dyDescent="0.3">
      <c r="A595" t="s">
        <v>619</v>
      </c>
      <c r="B595">
        <v>1781.0673827999999</v>
      </c>
      <c r="C595">
        <v>1779.9200439000001</v>
      </c>
      <c r="D595">
        <v>1717.2304687999999</v>
      </c>
      <c r="E595">
        <v>1695.2039795000001</v>
      </c>
      <c r="F595">
        <v>1621.4399414</v>
      </c>
      <c r="G595">
        <v>1680.0400391000001</v>
      </c>
      <c r="H595">
        <v>1751.9799805</v>
      </c>
      <c r="I595">
        <v>1733.3900146000001</v>
      </c>
      <c r="J595">
        <v>1696.7125243999999</v>
      </c>
      <c r="L595" t="str">
        <f t="shared" si="66"/>
        <v>25NOV2025:18:00:00</v>
      </c>
      <c r="M595">
        <v>19</v>
      </c>
      <c r="N595">
        <f t="shared" si="67"/>
        <v>-1.1473388999997951</v>
      </c>
      <c r="O595">
        <f t="shared" si="69"/>
        <v>-1.1473388999997951</v>
      </c>
      <c r="P595" t="str">
        <f t="shared" si="70"/>
        <v/>
      </c>
      <c r="Q595">
        <f t="shared" si="71"/>
        <v>1</v>
      </c>
      <c r="R595" t="str">
        <f t="shared" si="72"/>
        <v/>
      </c>
      <c r="S595">
        <f t="shared" si="68"/>
        <v>6.4418612741988124E-2</v>
      </c>
    </row>
    <row r="596" spans="1:19" x14ac:dyDescent="0.3">
      <c r="A596" t="s">
        <v>620</v>
      </c>
      <c r="B596">
        <v>1766.6945800999999</v>
      </c>
      <c r="C596">
        <v>1793.4799805</v>
      </c>
      <c r="D596">
        <v>1743.1265868999999</v>
      </c>
      <c r="E596">
        <v>1734.8572998</v>
      </c>
      <c r="F596">
        <v>1659.4200439000001</v>
      </c>
      <c r="G596">
        <v>1717.8900146000001</v>
      </c>
      <c r="H596">
        <v>1765.9699707</v>
      </c>
      <c r="I596">
        <v>1756.0699463000001</v>
      </c>
      <c r="J596">
        <v>1724.8375243999999</v>
      </c>
      <c r="L596" t="str">
        <f t="shared" si="66"/>
        <v>25NOV2025:19:00:00</v>
      </c>
      <c r="M596">
        <v>20</v>
      </c>
      <c r="N596">
        <f t="shared" si="67"/>
        <v>26.785400400000071</v>
      </c>
      <c r="O596" t="str">
        <f t="shared" si="69"/>
        <v/>
      </c>
      <c r="P596">
        <f t="shared" si="70"/>
        <v>26.785400400000071</v>
      </c>
      <c r="Q596" t="str">
        <f t="shared" si="71"/>
        <v/>
      </c>
      <c r="R596">
        <f t="shared" si="72"/>
        <v>1</v>
      </c>
      <c r="S596">
        <f t="shared" si="68"/>
        <v>1.5161307846704291</v>
      </c>
    </row>
    <row r="597" spans="1:19" x14ac:dyDescent="0.3">
      <c r="A597" t="s">
        <v>621</v>
      </c>
      <c r="B597">
        <v>1762.2126464999999</v>
      </c>
      <c r="C597">
        <v>1771.1999512</v>
      </c>
      <c r="D597">
        <v>1658.4222411999999</v>
      </c>
      <c r="E597">
        <v>1653.3299560999999</v>
      </c>
      <c r="F597">
        <v>1634.7900391000001</v>
      </c>
      <c r="G597">
        <v>1740.2399902</v>
      </c>
      <c r="H597">
        <v>1733.5200195</v>
      </c>
      <c r="I597">
        <v>1744.7299805</v>
      </c>
      <c r="J597">
        <v>1713.3199463000001</v>
      </c>
      <c r="L597" t="str">
        <f t="shared" si="66"/>
        <v>25NOV2025:20:00:00</v>
      </c>
      <c r="M597">
        <v>21</v>
      </c>
      <c r="N597">
        <f t="shared" si="67"/>
        <v>8.9873047000000952</v>
      </c>
      <c r="O597" t="str">
        <f t="shared" si="69"/>
        <v/>
      </c>
      <c r="P597">
        <f t="shared" si="70"/>
        <v>8.9873047000000952</v>
      </c>
      <c r="Q597" t="str">
        <f t="shared" si="71"/>
        <v/>
      </c>
      <c r="R597">
        <f t="shared" si="72"/>
        <v>1</v>
      </c>
      <c r="S597">
        <f t="shared" si="68"/>
        <v>0.51000114644791228</v>
      </c>
    </row>
    <row r="598" spans="1:19" x14ac:dyDescent="0.3">
      <c r="A598" t="s">
        <v>622</v>
      </c>
      <c r="B598">
        <v>1753.2647704999999</v>
      </c>
      <c r="C598">
        <v>1753</v>
      </c>
      <c r="D598">
        <v>1663.1516113</v>
      </c>
      <c r="E598">
        <v>1660.3475341999999</v>
      </c>
      <c r="F598">
        <v>1622.7299805</v>
      </c>
      <c r="G598">
        <v>1740.8699951000001</v>
      </c>
      <c r="H598">
        <v>1679.75</v>
      </c>
      <c r="I598">
        <v>1702.5699463000001</v>
      </c>
      <c r="J598">
        <v>1686.4799805</v>
      </c>
      <c r="L598" t="str">
        <f t="shared" si="66"/>
        <v>25NOV2025:21:00:00</v>
      </c>
      <c r="M598">
        <v>22</v>
      </c>
      <c r="N598">
        <f t="shared" si="67"/>
        <v>-0.26477049999994051</v>
      </c>
      <c r="O598">
        <f t="shared" si="69"/>
        <v>-0.26477049999994051</v>
      </c>
      <c r="P598" t="str">
        <f t="shared" si="70"/>
        <v/>
      </c>
      <c r="Q598">
        <f t="shared" si="71"/>
        <v>1</v>
      </c>
      <c r="R598" t="str">
        <f t="shared" si="72"/>
        <v/>
      </c>
      <c r="S598">
        <f t="shared" si="68"/>
        <v>1.5101569623419324E-2</v>
      </c>
    </row>
    <row r="599" spans="1:19" x14ac:dyDescent="0.3">
      <c r="A599" t="s">
        <v>623</v>
      </c>
      <c r="B599">
        <v>1723.5915527</v>
      </c>
      <c r="C599">
        <v>1711.1700439000001</v>
      </c>
      <c r="D599">
        <v>1613.3242187999999</v>
      </c>
      <c r="E599">
        <v>1594.0711670000001</v>
      </c>
      <c r="F599">
        <v>1588.8399658000001</v>
      </c>
      <c r="G599">
        <v>1710.5500488</v>
      </c>
      <c r="H599">
        <v>1610.0500488</v>
      </c>
      <c r="I599">
        <v>1637.9899902</v>
      </c>
      <c r="J599">
        <v>1636.8576660000001</v>
      </c>
      <c r="L599" t="str">
        <f t="shared" si="66"/>
        <v>25NOV2025:22:00:00</v>
      </c>
      <c r="M599">
        <v>23</v>
      </c>
      <c r="N599">
        <f t="shared" si="67"/>
        <v>-12.421508799999856</v>
      </c>
      <c r="O599">
        <f t="shared" si="69"/>
        <v>-12.421508799999856</v>
      </c>
      <c r="P599" t="str">
        <f t="shared" si="70"/>
        <v/>
      </c>
      <c r="Q599">
        <f t="shared" si="71"/>
        <v>1</v>
      </c>
      <c r="R599" t="str">
        <f t="shared" si="72"/>
        <v/>
      </c>
      <c r="S599">
        <f t="shared" si="68"/>
        <v>0.72067589218232164</v>
      </c>
    </row>
    <row r="600" spans="1:19" x14ac:dyDescent="0.3">
      <c r="A600" t="s">
        <v>624</v>
      </c>
      <c r="B600">
        <v>1552.4071045000001</v>
      </c>
      <c r="C600">
        <v>1621.0100098</v>
      </c>
      <c r="D600">
        <v>1558.2827147999999</v>
      </c>
      <c r="E600">
        <v>1547.3220214999999</v>
      </c>
      <c r="F600">
        <v>1529.1199951000001</v>
      </c>
      <c r="G600">
        <v>1573.5200195</v>
      </c>
      <c r="H600">
        <v>1496.5100098</v>
      </c>
      <c r="I600">
        <v>1564.0999756000001</v>
      </c>
      <c r="J600">
        <v>1540.8126221</v>
      </c>
      <c r="L600" t="str">
        <f t="shared" si="66"/>
        <v>25NOV2025:23:00:00</v>
      </c>
      <c r="M600">
        <v>24</v>
      </c>
      <c r="N600">
        <f t="shared" si="67"/>
        <v>68.602905299999975</v>
      </c>
      <c r="O600" t="str">
        <f t="shared" si="69"/>
        <v/>
      </c>
      <c r="P600">
        <f t="shared" si="70"/>
        <v>68.602905299999975</v>
      </c>
      <c r="Q600" t="str">
        <f t="shared" si="71"/>
        <v/>
      </c>
      <c r="R600">
        <f t="shared" si="72"/>
        <v>1</v>
      </c>
      <c r="S600">
        <f t="shared" si="68"/>
        <v>4.4191311094325112</v>
      </c>
    </row>
    <row r="601" spans="1:19" x14ac:dyDescent="0.3">
      <c r="A601" t="s">
        <v>625</v>
      </c>
      <c r="B601">
        <v>1625.0831298999999</v>
      </c>
      <c r="C601">
        <v>1529.4499512</v>
      </c>
      <c r="D601">
        <v>1519.8632812999999</v>
      </c>
      <c r="E601">
        <v>1507.9399414</v>
      </c>
      <c r="F601">
        <v>1465.4399414</v>
      </c>
      <c r="G601">
        <v>1465.1300048999999</v>
      </c>
      <c r="H601">
        <v>1394.8399658000001</v>
      </c>
      <c r="I601">
        <v>1488.6099853999999</v>
      </c>
      <c r="J601">
        <v>1453.5048827999999</v>
      </c>
      <c r="L601" t="str">
        <f t="shared" si="66"/>
        <v>26NOV2025:00:00:00</v>
      </c>
      <c r="M601">
        <v>1</v>
      </c>
      <c r="N601">
        <f t="shared" si="67"/>
        <v>-95.633178699999917</v>
      </c>
      <c r="O601">
        <f t="shared" si="69"/>
        <v>-95.633178699999917</v>
      </c>
      <c r="P601" t="str">
        <f t="shared" si="70"/>
        <v/>
      </c>
      <c r="Q601">
        <f t="shared" si="71"/>
        <v>1</v>
      </c>
      <c r="R601" t="str">
        <f t="shared" si="72"/>
        <v/>
      </c>
      <c r="S601">
        <f t="shared" si="68"/>
        <v>5.8848176404295538</v>
      </c>
    </row>
    <row r="602" spans="1:19" x14ac:dyDescent="0.3">
      <c r="A602" t="s">
        <v>626</v>
      </c>
      <c r="B602">
        <v>1413.3564452999999</v>
      </c>
      <c r="C602">
        <v>1518.75</v>
      </c>
      <c r="D602">
        <v>1486.4293213000001</v>
      </c>
      <c r="E602">
        <v>1457.9206543</v>
      </c>
      <c r="F602">
        <v>1503.1999512</v>
      </c>
      <c r="G602">
        <v>1361.5300293</v>
      </c>
      <c r="H602">
        <v>1286.0600586</v>
      </c>
      <c r="I602">
        <v>1518.75</v>
      </c>
      <c r="J602">
        <v>1417.3850098</v>
      </c>
      <c r="L602" t="str">
        <f t="shared" si="66"/>
        <v>26NOV2025:01:00:00</v>
      </c>
      <c r="M602">
        <v>2</v>
      </c>
      <c r="N602">
        <f t="shared" si="67"/>
        <v>105.3935547000001</v>
      </c>
      <c r="O602" t="str">
        <f t="shared" si="69"/>
        <v/>
      </c>
      <c r="P602">
        <f t="shared" si="70"/>
        <v>105.3935547000001</v>
      </c>
      <c r="Q602" t="str">
        <f t="shared" si="71"/>
        <v/>
      </c>
      <c r="R602">
        <f t="shared" si="72"/>
        <v>1</v>
      </c>
      <c r="S602">
        <f t="shared" si="68"/>
        <v>7.4569691920589207</v>
      </c>
    </row>
    <row r="603" spans="1:19" x14ac:dyDescent="0.3">
      <c r="A603" t="s">
        <v>627</v>
      </c>
      <c r="B603">
        <v>1362.2929687999999</v>
      </c>
      <c r="C603">
        <v>1481.8499756000001</v>
      </c>
      <c r="D603">
        <v>1397.4033202999999</v>
      </c>
      <c r="E603">
        <v>1365.2890625</v>
      </c>
      <c r="F603">
        <v>1417.9599608999999</v>
      </c>
      <c r="G603">
        <v>1291.5</v>
      </c>
      <c r="H603">
        <v>1235.1800536999999</v>
      </c>
      <c r="I603">
        <v>1481.8499756000001</v>
      </c>
      <c r="J603">
        <v>1356.6225586</v>
      </c>
      <c r="L603" t="str">
        <f t="shared" si="66"/>
        <v>26NOV2025:02:00:00</v>
      </c>
      <c r="M603">
        <v>3</v>
      </c>
      <c r="N603">
        <f t="shared" si="67"/>
        <v>119.55700680000018</v>
      </c>
      <c r="O603" t="str">
        <f t="shared" si="69"/>
        <v/>
      </c>
      <c r="P603">
        <f t="shared" si="70"/>
        <v>119.55700680000018</v>
      </c>
      <c r="Q603" t="str">
        <f t="shared" si="71"/>
        <v/>
      </c>
      <c r="R603">
        <f t="shared" si="72"/>
        <v>1</v>
      </c>
      <c r="S603">
        <f t="shared" si="68"/>
        <v>8.7761597202776507</v>
      </c>
    </row>
    <row r="604" spans="1:19" x14ac:dyDescent="0.3">
      <c r="A604" t="s">
        <v>628</v>
      </c>
      <c r="B604">
        <v>1308.9343262</v>
      </c>
      <c r="C604">
        <v>1471.4200439000001</v>
      </c>
      <c r="D604">
        <v>1384.3148193</v>
      </c>
      <c r="E604">
        <v>1340.0509033000001</v>
      </c>
      <c r="F604">
        <v>1369.0999756000001</v>
      </c>
      <c r="G604">
        <v>1229.3199463000001</v>
      </c>
      <c r="H604">
        <v>1196.5899658000001</v>
      </c>
      <c r="I604">
        <v>1471.4200439000001</v>
      </c>
      <c r="J604">
        <v>1316.6074219</v>
      </c>
      <c r="L604" t="str">
        <f t="shared" si="66"/>
        <v>26NOV2025:03:00:00</v>
      </c>
      <c r="M604">
        <v>4</v>
      </c>
      <c r="N604">
        <f t="shared" si="67"/>
        <v>162.48571770000012</v>
      </c>
      <c r="O604" t="str">
        <f t="shared" si="69"/>
        <v/>
      </c>
      <c r="P604">
        <f t="shared" si="70"/>
        <v>162.48571770000012</v>
      </c>
      <c r="Q604" t="str">
        <f t="shared" si="71"/>
        <v/>
      </c>
      <c r="R604">
        <f t="shared" si="72"/>
        <v>1</v>
      </c>
      <c r="S604">
        <f t="shared" si="68"/>
        <v>12.413588248672221</v>
      </c>
    </row>
    <row r="605" spans="1:19" x14ac:dyDescent="0.3">
      <c r="A605" t="s">
        <v>629</v>
      </c>
      <c r="B605">
        <v>1325.2299805</v>
      </c>
      <c r="C605">
        <v>1472.1300048999999</v>
      </c>
      <c r="D605">
        <v>1402.0886230000001</v>
      </c>
      <c r="E605">
        <v>1326.7875977000001</v>
      </c>
      <c r="F605">
        <v>1381.4499512</v>
      </c>
      <c r="G605">
        <v>1225.4799805</v>
      </c>
      <c r="H605">
        <v>1204.3000488</v>
      </c>
      <c r="I605">
        <v>1472.1300048999999</v>
      </c>
      <c r="J605">
        <v>1320.8399658000001</v>
      </c>
      <c r="L605" t="str">
        <f t="shared" si="66"/>
        <v>26NOV2025:04:00:00</v>
      </c>
      <c r="M605">
        <v>5</v>
      </c>
      <c r="N605">
        <f t="shared" si="67"/>
        <v>146.90002439999989</v>
      </c>
      <c r="O605" t="str">
        <f t="shared" si="69"/>
        <v/>
      </c>
      <c r="P605">
        <f t="shared" si="70"/>
        <v>146.90002439999989</v>
      </c>
      <c r="Q605" t="str">
        <f t="shared" si="71"/>
        <v/>
      </c>
      <c r="R605">
        <f t="shared" si="72"/>
        <v>1</v>
      </c>
      <c r="S605">
        <f t="shared" si="68"/>
        <v>11.084870291311667</v>
      </c>
    </row>
    <row r="606" spans="1:19" x14ac:dyDescent="0.3">
      <c r="A606" t="s">
        <v>630</v>
      </c>
      <c r="B606">
        <v>1339.6795654</v>
      </c>
      <c r="C606">
        <v>1495.6899414</v>
      </c>
      <c r="D606">
        <v>1423.2519531</v>
      </c>
      <c r="E606">
        <v>1324.9345702999999</v>
      </c>
      <c r="F606">
        <v>1398.0300293</v>
      </c>
      <c r="G606">
        <v>1241.0600586</v>
      </c>
      <c r="H606">
        <v>1224.5300293</v>
      </c>
      <c r="I606">
        <v>1495.6899414</v>
      </c>
      <c r="J606">
        <v>1339.8275146000001</v>
      </c>
      <c r="L606" t="str">
        <f t="shared" si="66"/>
        <v>26NOV2025:05:00:00</v>
      </c>
      <c r="M606">
        <v>6</v>
      </c>
      <c r="N606">
        <f t="shared" si="67"/>
        <v>156.01037599999995</v>
      </c>
      <c r="O606" t="str">
        <f t="shared" si="69"/>
        <v/>
      </c>
      <c r="P606">
        <f t="shared" si="70"/>
        <v>156.01037599999995</v>
      </c>
      <c r="Q606" t="str">
        <f t="shared" si="71"/>
        <v/>
      </c>
      <c r="R606">
        <f t="shared" si="72"/>
        <v>1</v>
      </c>
      <c r="S606">
        <f t="shared" si="68"/>
        <v>11.645350129186941</v>
      </c>
    </row>
    <row r="607" spans="1:19" x14ac:dyDescent="0.3">
      <c r="A607" t="s">
        <v>631</v>
      </c>
      <c r="B607">
        <v>1432.9279785000001</v>
      </c>
      <c r="C607">
        <v>1617.9799805</v>
      </c>
      <c r="D607">
        <v>1482.1088867000001</v>
      </c>
      <c r="E607">
        <v>1319.9222411999999</v>
      </c>
      <c r="F607">
        <v>1498.2199707</v>
      </c>
      <c r="G607">
        <v>1309.0899658000001</v>
      </c>
      <c r="H607">
        <v>1297.6700439000001</v>
      </c>
      <c r="I607">
        <v>1617.9799805</v>
      </c>
      <c r="J607">
        <v>1430.7399902</v>
      </c>
      <c r="L607" t="str">
        <f t="shared" si="66"/>
        <v>26NOV2025:06:00:00</v>
      </c>
      <c r="M607">
        <v>7</v>
      </c>
      <c r="N607">
        <f t="shared" si="67"/>
        <v>185.0520019999999</v>
      </c>
      <c r="O607" t="str">
        <f t="shared" si="69"/>
        <v/>
      </c>
      <c r="P607">
        <f t="shared" si="70"/>
        <v>185.0520019999999</v>
      </c>
      <c r="Q607" t="str">
        <f t="shared" si="71"/>
        <v/>
      </c>
      <c r="R607">
        <f t="shared" si="72"/>
        <v>1</v>
      </c>
      <c r="S607">
        <f t="shared" si="68"/>
        <v>12.91425701616307</v>
      </c>
    </row>
    <row r="608" spans="1:19" x14ac:dyDescent="0.3">
      <c r="A608" t="s">
        <v>632</v>
      </c>
      <c r="B608">
        <v>1514.1977539</v>
      </c>
      <c r="C608">
        <v>1793.4200439000001</v>
      </c>
      <c r="D608">
        <v>1603.9057617000001</v>
      </c>
      <c r="E608">
        <v>1454.1044922000001</v>
      </c>
      <c r="F608">
        <v>1650.3800048999999</v>
      </c>
      <c r="G608">
        <v>1437.6600341999999</v>
      </c>
      <c r="H608">
        <v>1412.3199463000001</v>
      </c>
      <c r="I608">
        <v>1793.4200439000001</v>
      </c>
      <c r="J608">
        <v>1573.4449463000001</v>
      </c>
      <c r="L608" t="str">
        <f t="shared" si="66"/>
        <v>26NOV2025:07:00:00</v>
      </c>
      <c r="M608">
        <v>8</v>
      </c>
      <c r="N608">
        <f t="shared" si="67"/>
        <v>279.22229000000016</v>
      </c>
      <c r="O608" t="str">
        <f t="shared" si="69"/>
        <v/>
      </c>
      <c r="P608">
        <f t="shared" si="70"/>
        <v>279.22229000000016</v>
      </c>
      <c r="Q608" t="str">
        <f t="shared" si="71"/>
        <v/>
      </c>
      <c r="R608">
        <f t="shared" si="72"/>
        <v>1</v>
      </c>
      <c r="S608">
        <f t="shared" si="68"/>
        <v>18.440278971543133</v>
      </c>
    </row>
    <row r="609" spans="1:19" x14ac:dyDescent="0.3">
      <c r="A609" t="s">
        <v>633</v>
      </c>
      <c r="B609">
        <v>1587.8839111</v>
      </c>
      <c r="C609">
        <v>1855.4699707</v>
      </c>
      <c r="D609">
        <v>1673.5231934000001</v>
      </c>
      <c r="E609">
        <v>1524.5699463000001</v>
      </c>
      <c r="F609">
        <v>1709.6500243999999</v>
      </c>
      <c r="G609">
        <v>1477.8199463000001</v>
      </c>
      <c r="H609">
        <v>1445.9899902</v>
      </c>
      <c r="I609">
        <v>1855.4699707</v>
      </c>
      <c r="J609">
        <v>1622.2324219</v>
      </c>
      <c r="L609" t="str">
        <f t="shared" si="66"/>
        <v>26NOV2025:08:00:00</v>
      </c>
      <c r="M609">
        <v>9</v>
      </c>
      <c r="N609">
        <f t="shared" si="67"/>
        <v>267.5860596</v>
      </c>
      <c r="O609" t="str">
        <f t="shared" si="69"/>
        <v/>
      </c>
      <c r="P609">
        <f t="shared" si="70"/>
        <v>267.5860596</v>
      </c>
      <c r="Q609" t="str">
        <f t="shared" si="71"/>
        <v/>
      </c>
      <c r="R609">
        <f t="shared" si="72"/>
        <v>1</v>
      </c>
      <c r="S609">
        <f t="shared" si="68"/>
        <v>16.851739458373306</v>
      </c>
    </row>
    <row r="610" spans="1:19" x14ac:dyDescent="0.3">
      <c r="A610" t="s">
        <v>634</v>
      </c>
      <c r="B610">
        <v>1596.6984863</v>
      </c>
      <c r="C610">
        <v>1863.4200439000001</v>
      </c>
      <c r="D610">
        <v>1830.8519286999999</v>
      </c>
      <c r="E610">
        <v>1662.8363036999999</v>
      </c>
      <c r="F610">
        <v>1755.0699463000001</v>
      </c>
      <c r="G610">
        <v>1489.0999756000001</v>
      </c>
      <c r="H610">
        <v>1482.6700439000001</v>
      </c>
      <c r="I610">
        <v>1863.4200439000001</v>
      </c>
      <c r="J610">
        <v>1647.5649414</v>
      </c>
      <c r="L610" t="str">
        <f t="shared" si="66"/>
        <v>26NOV2025:09:00:00</v>
      </c>
      <c r="M610">
        <v>10</v>
      </c>
      <c r="N610">
        <f t="shared" si="67"/>
        <v>266.7215576000001</v>
      </c>
      <c r="O610" t="str">
        <f t="shared" si="69"/>
        <v/>
      </c>
      <c r="P610">
        <f t="shared" si="70"/>
        <v>266.7215576000001</v>
      </c>
      <c r="Q610" t="str">
        <f t="shared" si="71"/>
        <v/>
      </c>
      <c r="R610">
        <f t="shared" si="72"/>
        <v>1</v>
      </c>
      <c r="S610">
        <f t="shared" si="68"/>
        <v>16.704566321602083</v>
      </c>
    </row>
    <row r="611" spans="1:19" x14ac:dyDescent="0.3">
      <c r="A611" t="s">
        <v>635</v>
      </c>
      <c r="B611">
        <v>1711.3544922000001</v>
      </c>
      <c r="C611">
        <v>1840.3800048999999</v>
      </c>
      <c r="D611">
        <v>1944.692749</v>
      </c>
      <c r="E611">
        <v>1680.8388672000001</v>
      </c>
      <c r="F611">
        <v>1809.25</v>
      </c>
      <c r="G611">
        <v>1509.4399414</v>
      </c>
      <c r="H611">
        <v>1536.5500488</v>
      </c>
      <c r="I611">
        <v>1840.3800048999999</v>
      </c>
      <c r="J611">
        <v>1673.9050293</v>
      </c>
      <c r="L611" t="str">
        <f t="shared" si="66"/>
        <v>26NOV2025:10:00:00</v>
      </c>
      <c r="M611">
        <v>11</v>
      </c>
      <c r="N611">
        <f t="shared" si="67"/>
        <v>129.02551269999981</v>
      </c>
      <c r="O611" t="str">
        <f t="shared" si="69"/>
        <v/>
      </c>
      <c r="P611">
        <f t="shared" si="70"/>
        <v>129.02551269999981</v>
      </c>
      <c r="Q611" t="str">
        <f t="shared" si="71"/>
        <v/>
      </c>
      <c r="R611">
        <f t="shared" si="72"/>
        <v>1</v>
      </c>
      <c r="S611">
        <f t="shared" si="68"/>
        <v>7.5393796719540811</v>
      </c>
    </row>
    <row r="612" spans="1:19" x14ac:dyDescent="0.3">
      <c r="A612" t="s">
        <v>636</v>
      </c>
      <c r="B612">
        <v>1520.4799805</v>
      </c>
      <c r="C612">
        <v>1794.6300048999999</v>
      </c>
      <c r="D612">
        <v>1986.2188721</v>
      </c>
      <c r="E612">
        <v>1771.9047852000001</v>
      </c>
      <c r="F612">
        <v>1803.1899414</v>
      </c>
      <c r="G612">
        <v>1466.7299805</v>
      </c>
      <c r="H612">
        <v>1529.4300536999999</v>
      </c>
      <c r="I612">
        <v>1794.6300048999999</v>
      </c>
      <c r="J612">
        <v>1648.4949951000001</v>
      </c>
      <c r="L612" t="str">
        <f t="shared" si="66"/>
        <v>26NOV2025:11:00:00</v>
      </c>
      <c r="M612">
        <v>12</v>
      </c>
      <c r="N612">
        <f t="shared" si="67"/>
        <v>274.15002439999989</v>
      </c>
      <c r="O612" t="str">
        <f t="shared" si="69"/>
        <v/>
      </c>
      <c r="P612">
        <f t="shared" si="70"/>
        <v>274.15002439999989</v>
      </c>
      <c r="Q612" t="str">
        <f t="shared" si="71"/>
        <v/>
      </c>
      <c r="R612">
        <f t="shared" si="72"/>
        <v>1</v>
      </c>
      <c r="S612">
        <f t="shared" si="68"/>
        <v>18.03049220745724</v>
      </c>
    </row>
    <row r="613" spans="1:19" x14ac:dyDescent="0.3">
      <c r="A613" t="s">
        <v>637</v>
      </c>
      <c r="B613">
        <v>1573.4910889</v>
      </c>
      <c r="C613">
        <v>1756.6300048999999</v>
      </c>
      <c r="D613">
        <v>1880.4803466999999</v>
      </c>
      <c r="E613">
        <v>1805.1506348</v>
      </c>
      <c r="F613">
        <v>1742.8699951000001</v>
      </c>
      <c r="G613">
        <v>1363.1600341999999</v>
      </c>
      <c r="H613">
        <v>1456.7299805</v>
      </c>
      <c r="I613">
        <v>1756.6300048999999</v>
      </c>
      <c r="J613">
        <v>1579.8474120999999</v>
      </c>
      <c r="L613" t="str">
        <f t="shared" si="66"/>
        <v>26NOV2025:12:00:00</v>
      </c>
      <c r="M613">
        <v>13</v>
      </c>
      <c r="N613">
        <f t="shared" si="67"/>
        <v>183.13891599999988</v>
      </c>
      <c r="O613" t="str">
        <f t="shared" si="69"/>
        <v/>
      </c>
      <c r="P613">
        <f t="shared" si="70"/>
        <v>183.13891599999988</v>
      </c>
      <c r="Q613" t="str">
        <f t="shared" si="71"/>
        <v/>
      </c>
      <c r="R613">
        <f t="shared" si="72"/>
        <v>1</v>
      </c>
      <c r="S613">
        <f t="shared" si="68"/>
        <v>11.639018313604121</v>
      </c>
    </row>
    <row r="614" spans="1:19" x14ac:dyDescent="0.3">
      <c r="A614" t="s">
        <v>638</v>
      </c>
      <c r="B614">
        <v>1490.1119385</v>
      </c>
      <c r="C614">
        <v>1740.6199951000001</v>
      </c>
      <c r="D614">
        <v>1826.1588135</v>
      </c>
      <c r="E614">
        <v>1784.9884033000001</v>
      </c>
      <c r="F614">
        <v>1702.6199951000001</v>
      </c>
      <c r="G614">
        <v>1433.9899902</v>
      </c>
      <c r="H614">
        <v>1476.1700439000001</v>
      </c>
      <c r="I614">
        <v>1740.6199951000001</v>
      </c>
      <c r="J614">
        <v>1588.3499756000001</v>
      </c>
      <c r="L614" t="str">
        <f t="shared" si="66"/>
        <v>26NOV2025:13:00:00</v>
      </c>
      <c r="M614">
        <v>14</v>
      </c>
      <c r="N614">
        <f t="shared" si="67"/>
        <v>250.50805660000015</v>
      </c>
      <c r="O614" t="str">
        <f t="shared" si="69"/>
        <v/>
      </c>
      <c r="P614">
        <f t="shared" si="70"/>
        <v>250.50805660000015</v>
      </c>
      <c r="Q614" t="str">
        <f t="shared" si="71"/>
        <v/>
      </c>
      <c r="R614">
        <f t="shared" si="72"/>
        <v>1</v>
      </c>
      <c r="S614">
        <f t="shared" si="68"/>
        <v>16.811358269645872</v>
      </c>
    </row>
    <row r="615" spans="1:19" x14ac:dyDescent="0.3">
      <c r="A615" t="s">
        <v>639</v>
      </c>
      <c r="B615">
        <v>1464.5019531</v>
      </c>
      <c r="C615">
        <v>1732.4499512</v>
      </c>
      <c r="D615">
        <v>1895.6979980000001</v>
      </c>
      <c r="E615">
        <v>1956.3156738</v>
      </c>
      <c r="F615">
        <v>1728.9599608999999</v>
      </c>
      <c r="G615">
        <v>1412.7199707</v>
      </c>
      <c r="H615">
        <v>1456.7399902</v>
      </c>
      <c r="I615">
        <v>1732.4499512</v>
      </c>
      <c r="J615">
        <v>1582.7175293</v>
      </c>
      <c r="L615" t="str">
        <f t="shared" si="66"/>
        <v>26NOV2025:14:00:00</v>
      </c>
      <c r="M615">
        <v>15</v>
      </c>
      <c r="N615">
        <f t="shared" si="67"/>
        <v>267.94799809999995</v>
      </c>
      <c r="O615" t="str">
        <f t="shared" si="69"/>
        <v/>
      </c>
      <c r="P615">
        <f t="shared" si="70"/>
        <v>267.94799809999995</v>
      </c>
      <c r="Q615" t="str">
        <f t="shared" si="71"/>
        <v/>
      </c>
      <c r="R615">
        <f t="shared" si="72"/>
        <v>1</v>
      </c>
      <c r="S615">
        <f t="shared" si="68"/>
        <v>18.296185780621062</v>
      </c>
    </row>
    <row r="616" spans="1:19" x14ac:dyDescent="0.3">
      <c r="A616" t="s">
        <v>640</v>
      </c>
      <c r="B616">
        <v>1728.8895264</v>
      </c>
      <c r="C616">
        <v>1733.9799805</v>
      </c>
      <c r="D616">
        <v>1852.0466309000001</v>
      </c>
      <c r="E616">
        <v>1946.3588867000001</v>
      </c>
      <c r="F616">
        <v>1730.8699951000001</v>
      </c>
      <c r="G616">
        <v>1423.9399414</v>
      </c>
      <c r="H616">
        <v>1459.0899658000001</v>
      </c>
      <c r="I616">
        <v>1733.9799805</v>
      </c>
      <c r="J616">
        <v>1586.9699707</v>
      </c>
      <c r="L616" t="str">
        <f t="shared" ref="L616:L679" si="73">A616</f>
        <v>26NOV2025:15:00:00</v>
      </c>
      <c r="M616">
        <v>16</v>
      </c>
      <c r="N616">
        <f t="shared" ref="N616:N672" si="74">C616-B616</f>
        <v>5.0904540999999881</v>
      </c>
      <c r="O616" t="str">
        <f t="shared" si="69"/>
        <v/>
      </c>
      <c r="P616">
        <f t="shared" si="70"/>
        <v>5.0904540999999881</v>
      </c>
      <c r="Q616" t="str">
        <f t="shared" si="71"/>
        <v/>
      </c>
      <c r="R616">
        <f t="shared" si="72"/>
        <v>1</v>
      </c>
      <c r="S616">
        <f t="shared" ref="S616:S672" si="75">ABS((B616-C616)/B616)*100</f>
        <v>0.29443489721403104</v>
      </c>
    </row>
    <row r="617" spans="1:19" x14ac:dyDescent="0.3">
      <c r="A617" t="s">
        <v>641</v>
      </c>
      <c r="B617">
        <v>1704.8366699000001</v>
      </c>
      <c r="C617">
        <v>1755.9300536999999</v>
      </c>
      <c r="D617">
        <v>1739.9512939000001</v>
      </c>
      <c r="E617">
        <v>1804.3950195</v>
      </c>
      <c r="F617">
        <v>1702.8399658000001</v>
      </c>
      <c r="G617">
        <v>1454.1199951000001</v>
      </c>
      <c r="H617">
        <v>1479.5600586</v>
      </c>
      <c r="I617">
        <v>1755.9300536999999</v>
      </c>
      <c r="J617">
        <v>1598.1125488</v>
      </c>
      <c r="L617" t="str">
        <f t="shared" si="73"/>
        <v>26NOV2025:16:00:00</v>
      </c>
      <c r="M617">
        <v>17</v>
      </c>
      <c r="N617">
        <f t="shared" si="74"/>
        <v>51.093383799999856</v>
      </c>
      <c r="O617" t="str">
        <f t="shared" si="69"/>
        <v/>
      </c>
      <c r="P617">
        <f t="shared" si="70"/>
        <v>51.093383799999856</v>
      </c>
      <c r="Q617" t="str">
        <f t="shared" si="71"/>
        <v/>
      </c>
      <c r="R617">
        <f t="shared" si="72"/>
        <v>1</v>
      </c>
      <c r="S617">
        <f t="shared" si="75"/>
        <v>2.9969664955058022</v>
      </c>
    </row>
    <row r="618" spans="1:19" x14ac:dyDescent="0.3">
      <c r="A618" t="s">
        <v>642</v>
      </c>
      <c r="B618">
        <v>1547.5053711</v>
      </c>
      <c r="C618">
        <v>1802.7199707</v>
      </c>
      <c r="D618">
        <v>1665.2543945</v>
      </c>
      <c r="E618">
        <v>1671.1948242000001</v>
      </c>
      <c r="F618">
        <v>1739.5500488</v>
      </c>
      <c r="G618">
        <v>1519.8599853999999</v>
      </c>
      <c r="H618">
        <v>1545.8699951000001</v>
      </c>
      <c r="I618">
        <v>1802.7199707</v>
      </c>
      <c r="J618">
        <v>1652</v>
      </c>
      <c r="L618" t="str">
        <f t="shared" si="73"/>
        <v>26NOV2025:17:00:00</v>
      </c>
      <c r="M618">
        <v>18</v>
      </c>
      <c r="N618">
        <f t="shared" si="74"/>
        <v>255.21459959999993</v>
      </c>
      <c r="O618" t="str">
        <f t="shared" si="69"/>
        <v/>
      </c>
      <c r="P618">
        <f t="shared" si="70"/>
        <v>255.21459959999993</v>
      </c>
      <c r="Q618" t="str">
        <f t="shared" si="71"/>
        <v/>
      </c>
      <c r="R618">
        <f t="shared" si="72"/>
        <v>1</v>
      </c>
      <c r="S618">
        <f t="shared" si="75"/>
        <v>16.492000891640714</v>
      </c>
    </row>
    <row r="619" spans="1:19" x14ac:dyDescent="0.3">
      <c r="A619" t="s">
        <v>643</v>
      </c>
      <c r="B619">
        <v>1617.6740723</v>
      </c>
      <c r="C619">
        <v>1924.5899658000001</v>
      </c>
      <c r="D619">
        <v>1668.628418</v>
      </c>
      <c r="E619">
        <v>1686.9969481999999</v>
      </c>
      <c r="F619">
        <v>1829.3100586</v>
      </c>
      <c r="G619">
        <v>1598.9799805</v>
      </c>
      <c r="H619">
        <v>1613.8299560999999</v>
      </c>
      <c r="I619">
        <v>1924.5899658000001</v>
      </c>
      <c r="J619">
        <v>1741.6774902</v>
      </c>
      <c r="L619" t="str">
        <f t="shared" si="73"/>
        <v>26NOV2025:18:00:00</v>
      </c>
      <c r="M619">
        <v>19</v>
      </c>
      <c r="N619">
        <f t="shared" si="74"/>
        <v>306.91589350000004</v>
      </c>
      <c r="O619" t="str">
        <f t="shared" si="69"/>
        <v/>
      </c>
      <c r="P619">
        <f t="shared" si="70"/>
        <v>306.91589350000004</v>
      </c>
      <c r="Q619" t="str">
        <f t="shared" si="71"/>
        <v/>
      </c>
      <c r="R619">
        <f t="shared" si="72"/>
        <v>1</v>
      </c>
      <c r="S619">
        <f t="shared" si="75"/>
        <v>18.97266567817513</v>
      </c>
    </row>
    <row r="620" spans="1:19" x14ac:dyDescent="0.3">
      <c r="A620" t="s">
        <v>644</v>
      </c>
      <c r="B620">
        <v>1676.9226074000001</v>
      </c>
      <c r="C620">
        <v>2011.8399658000001</v>
      </c>
      <c r="D620">
        <v>1715.3189697</v>
      </c>
      <c r="E620">
        <v>1646.6368408000001</v>
      </c>
      <c r="F620">
        <v>1917.0300293</v>
      </c>
      <c r="G620">
        <v>1672.1199951000001</v>
      </c>
      <c r="H620">
        <v>1680.8399658000001</v>
      </c>
      <c r="I620">
        <v>2011.8399658000001</v>
      </c>
      <c r="J620">
        <v>1820.4573975000001</v>
      </c>
      <c r="L620" t="str">
        <f t="shared" si="73"/>
        <v>26NOV2025:19:00:00</v>
      </c>
      <c r="M620">
        <v>20</v>
      </c>
      <c r="N620">
        <f t="shared" si="74"/>
        <v>334.91735840000001</v>
      </c>
      <c r="O620" t="str">
        <f t="shared" si="69"/>
        <v/>
      </c>
      <c r="P620">
        <f t="shared" si="70"/>
        <v>334.91735840000001</v>
      </c>
      <c r="Q620" t="str">
        <f t="shared" si="71"/>
        <v/>
      </c>
      <c r="R620">
        <f t="shared" si="72"/>
        <v>1</v>
      </c>
      <c r="S620">
        <f t="shared" si="75"/>
        <v>19.972141643392575</v>
      </c>
    </row>
    <row r="621" spans="1:19" x14ac:dyDescent="0.3">
      <c r="A621" t="s">
        <v>645</v>
      </c>
      <c r="B621">
        <v>1709.8748779</v>
      </c>
      <c r="C621">
        <v>2032.1099853999999</v>
      </c>
      <c r="D621">
        <v>1679.0831298999999</v>
      </c>
      <c r="E621">
        <v>1587.9434814000001</v>
      </c>
      <c r="F621">
        <v>1905.3800048999999</v>
      </c>
      <c r="G621">
        <v>1687.9899902</v>
      </c>
      <c r="H621">
        <v>1686.9100341999999</v>
      </c>
      <c r="I621">
        <v>2032.1099853999999</v>
      </c>
      <c r="J621">
        <v>1828.0975341999999</v>
      </c>
      <c r="L621" t="str">
        <f t="shared" si="73"/>
        <v>26NOV2025:20:00:00</v>
      </c>
      <c r="M621">
        <v>21</v>
      </c>
      <c r="N621">
        <f t="shared" si="74"/>
        <v>322.23510749999991</v>
      </c>
      <c r="O621" t="str">
        <f t="shared" si="69"/>
        <v/>
      </c>
      <c r="P621">
        <f t="shared" si="70"/>
        <v>322.23510749999991</v>
      </c>
      <c r="Q621" t="str">
        <f t="shared" si="71"/>
        <v/>
      </c>
      <c r="R621">
        <f t="shared" si="72"/>
        <v>1</v>
      </c>
      <c r="S621">
        <f t="shared" si="75"/>
        <v>18.845537276724961</v>
      </c>
    </row>
    <row r="622" spans="1:19" x14ac:dyDescent="0.3">
      <c r="A622" t="s">
        <v>646</v>
      </c>
      <c r="B622">
        <v>1703.7854004000001</v>
      </c>
      <c r="C622">
        <v>2041.6500243999999</v>
      </c>
      <c r="D622">
        <v>1673.1850586</v>
      </c>
      <c r="E622">
        <v>1569.5744629000001</v>
      </c>
      <c r="F622">
        <v>1913.1400146000001</v>
      </c>
      <c r="G622">
        <v>1706.7399902</v>
      </c>
      <c r="H622">
        <v>1698.8199463000001</v>
      </c>
      <c r="I622">
        <v>2041.6500243999999</v>
      </c>
      <c r="J622">
        <v>1840.0874022999999</v>
      </c>
      <c r="L622" t="str">
        <f t="shared" si="73"/>
        <v>26NOV2025:21:00:00</v>
      </c>
      <c r="M622">
        <v>22</v>
      </c>
      <c r="N622">
        <f t="shared" si="74"/>
        <v>337.86462399999982</v>
      </c>
      <c r="O622" t="str">
        <f t="shared" si="69"/>
        <v/>
      </c>
      <c r="P622">
        <f t="shared" si="70"/>
        <v>337.86462399999982</v>
      </c>
      <c r="Q622" t="str">
        <f t="shared" si="71"/>
        <v/>
      </c>
      <c r="R622">
        <f t="shared" si="72"/>
        <v>1</v>
      </c>
      <c r="S622">
        <f t="shared" si="75"/>
        <v>19.830233544710435</v>
      </c>
    </row>
    <row r="623" spans="1:19" x14ac:dyDescent="0.3">
      <c r="A623" t="s">
        <v>647</v>
      </c>
      <c r="B623">
        <v>1697.4935303</v>
      </c>
      <c r="C623">
        <v>2016.4699707</v>
      </c>
      <c r="D623">
        <v>1652.1467285000001</v>
      </c>
      <c r="E623">
        <v>1557.637207</v>
      </c>
      <c r="F623">
        <v>1890.1600341999999</v>
      </c>
      <c r="G623">
        <v>1705.2399902</v>
      </c>
      <c r="H623">
        <v>1696.3299560999999</v>
      </c>
      <c r="I623">
        <v>2016.4699707</v>
      </c>
      <c r="J623">
        <v>1827.0500488</v>
      </c>
      <c r="L623" t="str">
        <f t="shared" si="73"/>
        <v>26NOV2025:22:00:00</v>
      </c>
      <c r="M623">
        <v>23</v>
      </c>
      <c r="N623">
        <f t="shared" si="74"/>
        <v>318.9764404</v>
      </c>
      <c r="O623" t="str">
        <f t="shared" si="69"/>
        <v/>
      </c>
      <c r="P623">
        <f t="shared" si="70"/>
        <v>318.9764404</v>
      </c>
      <c r="Q623" t="str">
        <f t="shared" si="71"/>
        <v/>
      </c>
      <c r="R623">
        <f t="shared" si="72"/>
        <v>1</v>
      </c>
      <c r="S623">
        <f t="shared" si="75"/>
        <v>18.791025397524013</v>
      </c>
    </row>
    <row r="624" spans="1:19" x14ac:dyDescent="0.3">
      <c r="A624" t="s">
        <v>648</v>
      </c>
      <c r="B624">
        <v>1657.8156738</v>
      </c>
      <c r="C624">
        <v>1940.9899902</v>
      </c>
      <c r="D624">
        <v>1624.8698730000001</v>
      </c>
      <c r="E624">
        <v>1556.7657471</v>
      </c>
      <c r="F624">
        <v>1783.4899902</v>
      </c>
      <c r="G624">
        <v>1624.3599853999999</v>
      </c>
      <c r="H624">
        <v>1662.8599853999999</v>
      </c>
      <c r="I624">
        <v>1940.9899902</v>
      </c>
      <c r="J624">
        <v>1752.9250488</v>
      </c>
      <c r="L624" t="str">
        <f t="shared" si="73"/>
        <v>26NOV2025:23:00:00</v>
      </c>
      <c r="M624">
        <v>24</v>
      </c>
      <c r="N624">
        <f t="shared" si="74"/>
        <v>283.17431639999995</v>
      </c>
      <c r="O624" t="str">
        <f t="shared" si="69"/>
        <v/>
      </c>
      <c r="P624">
        <f t="shared" si="70"/>
        <v>283.17431639999995</v>
      </c>
      <c r="Q624" t="str">
        <f t="shared" si="71"/>
        <v/>
      </c>
      <c r="R624">
        <f t="shared" si="72"/>
        <v>1</v>
      </c>
      <c r="S624">
        <f t="shared" si="75"/>
        <v>17.08117017321446</v>
      </c>
    </row>
    <row r="625" spans="1:19" x14ac:dyDescent="0.3">
      <c r="A625" t="s">
        <v>649</v>
      </c>
      <c r="B625">
        <v>1647.8354492000001</v>
      </c>
      <c r="C625">
        <v>1864.8499756000001</v>
      </c>
      <c r="D625">
        <v>1614.8215332</v>
      </c>
      <c r="E625">
        <v>1557.0505370999999</v>
      </c>
      <c r="F625">
        <v>1696.4399414</v>
      </c>
      <c r="G625">
        <v>1539.4300536999999</v>
      </c>
      <c r="H625">
        <v>1627.0999756000001</v>
      </c>
      <c r="I625">
        <v>1864.8499756000001</v>
      </c>
      <c r="J625">
        <v>1681.9550781</v>
      </c>
      <c r="L625" t="str">
        <f t="shared" si="73"/>
        <v>27NOV2025:00:00:00</v>
      </c>
      <c r="M625">
        <v>1</v>
      </c>
      <c r="N625">
        <f t="shared" si="74"/>
        <v>217.01452640000002</v>
      </c>
      <c r="O625" t="str">
        <f t="shared" si="69"/>
        <v/>
      </c>
      <c r="P625">
        <f t="shared" si="70"/>
        <v>217.01452640000002</v>
      </c>
      <c r="Q625" t="str">
        <f t="shared" si="71"/>
        <v/>
      </c>
      <c r="R625">
        <f t="shared" si="72"/>
        <v>1</v>
      </c>
      <c r="S625">
        <f t="shared" si="75"/>
        <v>13.169672160248608</v>
      </c>
    </row>
    <row r="626" spans="1:19" x14ac:dyDescent="0.3">
      <c r="A626" t="s">
        <v>650</v>
      </c>
      <c r="B626">
        <v>1565.0933838000001</v>
      </c>
      <c r="C626">
        <v>1702.0799560999999</v>
      </c>
      <c r="D626">
        <v>1608.6359863</v>
      </c>
      <c r="E626">
        <v>1572.1519774999999</v>
      </c>
      <c r="F626">
        <v>1585.9699707</v>
      </c>
      <c r="G626">
        <v>1369.25</v>
      </c>
      <c r="H626">
        <v>1658.1800536999999</v>
      </c>
      <c r="I626">
        <v>1702.0799560999999</v>
      </c>
      <c r="J626">
        <v>1578.8699951000001</v>
      </c>
      <c r="L626" t="str">
        <f t="shared" si="73"/>
        <v>27NOV2025:01:00:00</v>
      </c>
      <c r="M626">
        <v>2</v>
      </c>
      <c r="N626">
        <f t="shared" si="74"/>
        <v>136.98657229999981</v>
      </c>
      <c r="O626" t="str">
        <f t="shared" si="69"/>
        <v/>
      </c>
      <c r="P626">
        <f t="shared" si="70"/>
        <v>136.98657229999981</v>
      </c>
      <c r="Q626" t="str">
        <f t="shared" si="71"/>
        <v/>
      </c>
      <c r="R626">
        <f t="shared" si="72"/>
        <v>1</v>
      </c>
      <c r="S626">
        <f t="shared" si="75"/>
        <v>8.7526133403874269</v>
      </c>
    </row>
    <row r="627" spans="1:19" x14ac:dyDescent="0.3">
      <c r="A627" t="s">
        <v>651</v>
      </c>
      <c r="B627">
        <v>1633.8552245999999</v>
      </c>
      <c r="C627">
        <v>1647.8699951000001</v>
      </c>
      <c r="D627">
        <v>1580.2707519999999</v>
      </c>
      <c r="E627">
        <v>1560.5780029</v>
      </c>
      <c r="F627">
        <v>1495.4699707</v>
      </c>
      <c r="G627">
        <v>1238.0500488</v>
      </c>
      <c r="H627">
        <v>1642.5200195</v>
      </c>
      <c r="I627">
        <v>1647.8699951000001</v>
      </c>
      <c r="J627">
        <v>1505.9775391000001</v>
      </c>
      <c r="L627" t="str">
        <f t="shared" si="73"/>
        <v>27NOV2025:02:00:00</v>
      </c>
      <c r="M627">
        <v>3</v>
      </c>
      <c r="N627">
        <f t="shared" si="74"/>
        <v>14.014770500000168</v>
      </c>
      <c r="O627" t="str">
        <f t="shared" si="69"/>
        <v/>
      </c>
      <c r="P627">
        <f t="shared" si="70"/>
        <v>14.014770500000168</v>
      </c>
      <c r="Q627" t="str">
        <f t="shared" si="71"/>
        <v/>
      </c>
      <c r="R627">
        <f t="shared" si="72"/>
        <v>1</v>
      </c>
      <c r="S627">
        <f t="shared" si="75"/>
        <v>0.85777309329419082</v>
      </c>
    </row>
    <row r="628" spans="1:19" x14ac:dyDescent="0.3">
      <c r="A628" t="s">
        <v>652</v>
      </c>
      <c r="B628">
        <v>1553.6972656</v>
      </c>
      <c r="C628">
        <v>1604.4699707</v>
      </c>
      <c r="D628">
        <v>1586.4230957</v>
      </c>
      <c r="E628">
        <v>1564.3406981999999</v>
      </c>
      <c r="F628">
        <v>1440.7800293</v>
      </c>
      <c r="G628">
        <v>1153.0100098</v>
      </c>
      <c r="H628">
        <v>1563.6300048999999</v>
      </c>
      <c r="I628">
        <v>1604.4699707</v>
      </c>
      <c r="J628">
        <v>1440.4724120999999</v>
      </c>
      <c r="L628" t="str">
        <f t="shared" si="73"/>
        <v>27NOV2025:03:00:00</v>
      </c>
      <c r="M628">
        <v>4</v>
      </c>
      <c r="N628">
        <f t="shared" si="74"/>
        <v>50.772705099999939</v>
      </c>
      <c r="O628" t="str">
        <f t="shared" si="69"/>
        <v/>
      </c>
      <c r="P628">
        <f t="shared" si="70"/>
        <v>50.772705099999939</v>
      </c>
      <c r="Q628" t="str">
        <f t="shared" si="71"/>
        <v/>
      </c>
      <c r="R628">
        <f t="shared" si="72"/>
        <v>1</v>
      </c>
      <c r="S628">
        <f t="shared" si="75"/>
        <v>3.2678634521759777</v>
      </c>
    </row>
    <row r="629" spans="1:19" x14ac:dyDescent="0.3">
      <c r="A629" t="s">
        <v>653</v>
      </c>
      <c r="B629">
        <v>1430.8756103999999</v>
      </c>
      <c r="C629">
        <v>1607.6700439000001</v>
      </c>
      <c r="D629">
        <v>1605.3742675999999</v>
      </c>
      <c r="E629">
        <v>1600.871582</v>
      </c>
      <c r="F629">
        <v>1463.1500243999999</v>
      </c>
      <c r="G629">
        <v>1120.3000488</v>
      </c>
      <c r="H629">
        <v>1569.8000488</v>
      </c>
      <c r="I629">
        <v>1607.6700439000001</v>
      </c>
      <c r="J629">
        <v>1440.2299805</v>
      </c>
      <c r="L629" t="str">
        <f t="shared" si="73"/>
        <v>27NOV2025:04:00:00</v>
      </c>
      <c r="M629">
        <v>5</v>
      </c>
      <c r="N629">
        <f t="shared" si="74"/>
        <v>176.7944335000002</v>
      </c>
      <c r="O629" t="str">
        <f t="shared" si="69"/>
        <v/>
      </c>
      <c r="P629">
        <f t="shared" si="70"/>
        <v>176.7944335000002</v>
      </c>
      <c r="Q629" t="str">
        <f t="shared" si="71"/>
        <v/>
      </c>
      <c r="R629">
        <f t="shared" si="72"/>
        <v>1</v>
      </c>
      <c r="S629">
        <f t="shared" si="75"/>
        <v>12.355681529198579</v>
      </c>
    </row>
    <row r="630" spans="1:19" x14ac:dyDescent="0.3">
      <c r="A630" t="s">
        <v>654</v>
      </c>
      <c r="B630">
        <v>1413.4439697</v>
      </c>
      <c r="C630">
        <v>1608.4000243999999</v>
      </c>
      <c r="D630">
        <v>1626.6297606999999</v>
      </c>
      <c r="E630">
        <v>1611.4957274999999</v>
      </c>
      <c r="F630">
        <v>1482.3199463000001</v>
      </c>
      <c r="G630">
        <v>1303.0899658000001</v>
      </c>
      <c r="H630">
        <v>1605.1700439000001</v>
      </c>
      <c r="I630">
        <v>1608.4000243999999</v>
      </c>
      <c r="J630">
        <v>1499.7449951000001</v>
      </c>
      <c r="L630" t="str">
        <f t="shared" si="73"/>
        <v>27NOV2025:05:00:00</v>
      </c>
      <c r="M630">
        <v>6</v>
      </c>
      <c r="N630">
        <f t="shared" si="74"/>
        <v>194.95605469999987</v>
      </c>
      <c r="O630" t="str">
        <f t="shared" si="69"/>
        <v/>
      </c>
      <c r="P630">
        <f t="shared" si="70"/>
        <v>194.95605469999987</v>
      </c>
      <c r="Q630" t="str">
        <f t="shared" si="71"/>
        <v/>
      </c>
      <c r="R630">
        <f t="shared" si="72"/>
        <v>1</v>
      </c>
      <c r="S630">
        <f t="shared" si="75"/>
        <v>13.792980753342407</v>
      </c>
    </row>
    <row r="631" spans="1:19" x14ac:dyDescent="0.3">
      <c r="A631" t="s">
        <v>655</v>
      </c>
      <c r="B631">
        <v>1437.9197998</v>
      </c>
      <c r="C631">
        <v>1686.9799805</v>
      </c>
      <c r="D631">
        <v>1716.6967772999999</v>
      </c>
      <c r="E631">
        <v>1699.265625</v>
      </c>
      <c r="F631">
        <v>1509.1899414</v>
      </c>
      <c r="G631">
        <v>1430.25</v>
      </c>
      <c r="H631">
        <v>1640.2700195</v>
      </c>
      <c r="I631">
        <v>1686.9799805</v>
      </c>
      <c r="J631">
        <v>1566.6724853999999</v>
      </c>
      <c r="L631" t="str">
        <f t="shared" si="73"/>
        <v>27NOV2025:06:00:00</v>
      </c>
      <c r="M631">
        <v>7</v>
      </c>
      <c r="N631">
        <f t="shared" si="74"/>
        <v>249.06018070000005</v>
      </c>
      <c r="O631" t="str">
        <f t="shared" si="69"/>
        <v/>
      </c>
      <c r="P631">
        <f t="shared" si="70"/>
        <v>249.06018070000005</v>
      </c>
      <c r="Q631" t="str">
        <f t="shared" si="71"/>
        <v/>
      </c>
      <c r="R631">
        <f t="shared" si="72"/>
        <v>1</v>
      </c>
      <c r="S631">
        <f t="shared" si="75"/>
        <v>17.320867320600343</v>
      </c>
    </row>
    <row r="632" spans="1:19" x14ac:dyDescent="0.3">
      <c r="A632" t="s">
        <v>656</v>
      </c>
      <c r="B632">
        <v>1492.5678711</v>
      </c>
      <c r="C632">
        <v>1758.8800048999999</v>
      </c>
      <c r="D632">
        <v>1814.4577637</v>
      </c>
      <c r="E632">
        <v>1777.6589355000001</v>
      </c>
      <c r="F632">
        <v>1546.9000243999999</v>
      </c>
      <c r="G632">
        <v>1613.4799805</v>
      </c>
      <c r="H632">
        <v>1693.4799805</v>
      </c>
      <c r="I632">
        <v>1758.8800048999999</v>
      </c>
      <c r="J632">
        <v>1653.1849365</v>
      </c>
      <c r="L632" t="str">
        <f t="shared" si="73"/>
        <v>27NOV2025:07:00:00</v>
      </c>
      <c r="M632">
        <v>8</v>
      </c>
      <c r="N632">
        <f t="shared" si="74"/>
        <v>266.31213379999986</v>
      </c>
      <c r="O632" t="str">
        <f t="shared" si="69"/>
        <v/>
      </c>
      <c r="P632">
        <f t="shared" si="70"/>
        <v>266.31213379999986</v>
      </c>
      <c r="Q632" t="str">
        <f t="shared" si="71"/>
        <v/>
      </c>
      <c r="R632">
        <f t="shared" si="72"/>
        <v>1</v>
      </c>
      <c r="S632">
        <f t="shared" si="75"/>
        <v>17.842547662755987</v>
      </c>
    </row>
    <row r="633" spans="1:19" x14ac:dyDescent="0.3">
      <c r="A633" t="s">
        <v>657</v>
      </c>
      <c r="B633">
        <v>1567.1715088000001</v>
      </c>
      <c r="C633">
        <v>1826.1199951000001</v>
      </c>
      <c r="D633">
        <v>1809.0455322</v>
      </c>
      <c r="E633">
        <v>1725.7302245999999</v>
      </c>
      <c r="F633">
        <v>1595.7399902</v>
      </c>
      <c r="G633">
        <v>1749.4499512</v>
      </c>
      <c r="H633">
        <v>1825.9100341999999</v>
      </c>
      <c r="I633">
        <v>1826.1199951000001</v>
      </c>
      <c r="J633">
        <v>1749.3050536999999</v>
      </c>
      <c r="L633" t="str">
        <f t="shared" si="73"/>
        <v>27NOV2025:08:00:00</v>
      </c>
      <c r="M633">
        <v>9</v>
      </c>
      <c r="N633">
        <f t="shared" si="74"/>
        <v>258.94848630000001</v>
      </c>
      <c r="O633" t="str">
        <f t="shared" si="69"/>
        <v/>
      </c>
      <c r="P633">
        <f t="shared" si="70"/>
        <v>258.94848630000001</v>
      </c>
      <c r="Q633" t="str">
        <f t="shared" si="71"/>
        <v/>
      </c>
      <c r="R633">
        <f t="shared" si="72"/>
        <v>1</v>
      </c>
      <c r="S633">
        <f t="shared" si="75"/>
        <v>16.523302321791164</v>
      </c>
    </row>
    <row r="634" spans="1:19" x14ac:dyDescent="0.3">
      <c r="A634" t="s">
        <v>658</v>
      </c>
      <c r="B634">
        <v>1687.2064209</v>
      </c>
      <c r="C634">
        <v>1855.2900391000001</v>
      </c>
      <c r="D634">
        <v>1956.9344481999999</v>
      </c>
      <c r="E634">
        <v>1878.5286865</v>
      </c>
      <c r="F634">
        <v>1699.9899902</v>
      </c>
      <c r="G634">
        <v>1823.9899902</v>
      </c>
      <c r="H634">
        <v>1897.5100098</v>
      </c>
      <c r="I634">
        <v>1855.2900391000001</v>
      </c>
      <c r="J634">
        <v>1819.1950684000001</v>
      </c>
      <c r="L634" t="str">
        <f t="shared" si="73"/>
        <v>27NOV2025:09:00:00</v>
      </c>
      <c r="M634">
        <v>10</v>
      </c>
      <c r="N634">
        <f t="shared" si="74"/>
        <v>168.08361820000005</v>
      </c>
      <c r="O634" t="str">
        <f t="shared" si="69"/>
        <v/>
      </c>
      <c r="P634">
        <f t="shared" si="70"/>
        <v>168.08361820000005</v>
      </c>
      <c r="Q634" t="str">
        <f t="shared" si="71"/>
        <v/>
      </c>
      <c r="R634">
        <f t="shared" si="72"/>
        <v>1</v>
      </c>
      <c r="S634">
        <f t="shared" si="75"/>
        <v>9.9622438676080804</v>
      </c>
    </row>
    <row r="635" spans="1:19" x14ac:dyDescent="0.3">
      <c r="A635" t="s">
        <v>659</v>
      </c>
      <c r="B635">
        <v>1529.4769286999999</v>
      </c>
      <c r="C635">
        <v>1828.8299560999999</v>
      </c>
      <c r="D635">
        <v>1962.0627440999999</v>
      </c>
      <c r="E635">
        <v>1824.1547852000001</v>
      </c>
      <c r="F635">
        <v>1595.6700439000001</v>
      </c>
      <c r="G635">
        <v>1475.8299560999999</v>
      </c>
      <c r="H635">
        <v>1805.9599608999999</v>
      </c>
      <c r="I635">
        <v>1828.8299560999999</v>
      </c>
      <c r="J635">
        <v>1676.5725098</v>
      </c>
      <c r="L635" t="str">
        <f t="shared" si="73"/>
        <v>27NOV2025:10:00:00</v>
      </c>
      <c r="M635">
        <v>11</v>
      </c>
      <c r="N635">
        <f t="shared" si="74"/>
        <v>299.35302739999997</v>
      </c>
      <c r="O635" t="str">
        <f t="shared" si="69"/>
        <v/>
      </c>
      <c r="P635">
        <f t="shared" si="70"/>
        <v>299.35302739999997</v>
      </c>
      <c r="Q635" t="str">
        <f t="shared" si="71"/>
        <v/>
      </c>
      <c r="R635">
        <f t="shared" si="72"/>
        <v>1</v>
      </c>
      <c r="S635">
        <f t="shared" si="75"/>
        <v>19.572248641529967</v>
      </c>
    </row>
    <row r="636" spans="1:19" x14ac:dyDescent="0.3">
      <c r="A636" t="s">
        <v>660</v>
      </c>
      <c r="B636">
        <v>1546.4830322</v>
      </c>
      <c r="C636">
        <v>1745.5100098</v>
      </c>
      <c r="D636">
        <v>1977.5218506000001</v>
      </c>
      <c r="E636">
        <v>1877.3756103999999</v>
      </c>
      <c r="F636">
        <v>1543.6999512</v>
      </c>
      <c r="G636">
        <v>1475.2700195</v>
      </c>
      <c r="H636">
        <v>1730.1800536999999</v>
      </c>
      <c r="I636">
        <v>1745.5100098</v>
      </c>
      <c r="J636">
        <v>1623.6650391000001</v>
      </c>
      <c r="L636" t="str">
        <f t="shared" si="73"/>
        <v>27NOV2025:11:00:00</v>
      </c>
      <c r="M636">
        <v>12</v>
      </c>
      <c r="N636">
        <f t="shared" si="74"/>
        <v>199.02697760000001</v>
      </c>
      <c r="O636" t="str">
        <f t="shared" si="69"/>
        <v/>
      </c>
      <c r="P636">
        <f t="shared" si="70"/>
        <v>199.02697760000001</v>
      </c>
      <c r="Q636" t="str">
        <f t="shared" si="71"/>
        <v/>
      </c>
      <c r="R636">
        <f t="shared" si="72"/>
        <v>1</v>
      </c>
      <c r="S636">
        <f t="shared" si="75"/>
        <v>12.869651554913453</v>
      </c>
    </row>
    <row r="637" spans="1:19" x14ac:dyDescent="0.3">
      <c r="A637" t="s">
        <v>661</v>
      </c>
      <c r="B637">
        <v>1520.4860839999999</v>
      </c>
      <c r="C637">
        <v>1648.1199951000001</v>
      </c>
      <c r="D637">
        <v>1895.1273193</v>
      </c>
      <c r="E637">
        <v>1815.4349365</v>
      </c>
      <c r="F637">
        <v>1346.5500488</v>
      </c>
      <c r="G637">
        <v>1377.6500243999999</v>
      </c>
      <c r="H637">
        <v>1631.1899414</v>
      </c>
      <c r="I637">
        <v>1648.1199951000001</v>
      </c>
      <c r="J637">
        <v>1500.8775635</v>
      </c>
      <c r="L637" t="str">
        <f t="shared" si="73"/>
        <v>27NOV2025:12:00:00</v>
      </c>
      <c r="M637">
        <v>13</v>
      </c>
      <c r="N637">
        <f t="shared" si="74"/>
        <v>127.6339111000002</v>
      </c>
      <c r="O637" t="str">
        <f t="shared" si="69"/>
        <v/>
      </c>
      <c r="P637">
        <f t="shared" si="70"/>
        <v>127.6339111000002</v>
      </c>
      <c r="Q637" t="str">
        <f t="shared" si="71"/>
        <v/>
      </c>
      <c r="R637">
        <f t="shared" si="72"/>
        <v>1</v>
      </c>
      <c r="S637">
        <f t="shared" si="75"/>
        <v>8.3942834099624832</v>
      </c>
    </row>
    <row r="638" spans="1:19" x14ac:dyDescent="0.3">
      <c r="A638" t="s">
        <v>662</v>
      </c>
      <c r="B638">
        <v>1346.4250488</v>
      </c>
      <c r="C638">
        <v>1540.3399658000001</v>
      </c>
      <c r="D638">
        <v>1794.340332</v>
      </c>
      <c r="E638">
        <v>1668.5303954999999</v>
      </c>
      <c r="F638">
        <v>1324.1999512</v>
      </c>
      <c r="G638">
        <v>1088.3000488</v>
      </c>
      <c r="H638">
        <v>1681.8900146000001</v>
      </c>
      <c r="I638">
        <v>1540.3399658000001</v>
      </c>
      <c r="J638">
        <v>1408.6824951000001</v>
      </c>
      <c r="L638" t="str">
        <f t="shared" si="73"/>
        <v>27NOV2025:13:00:00</v>
      </c>
      <c r="M638">
        <v>14</v>
      </c>
      <c r="N638">
        <f t="shared" si="74"/>
        <v>193.91491700000006</v>
      </c>
      <c r="O638" t="str">
        <f t="shared" si="69"/>
        <v/>
      </c>
      <c r="P638">
        <f t="shared" si="70"/>
        <v>193.91491700000006</v>
      </c>
      <c r="Q638" t="str">
        <f t="shared" si="71"/>
        <v/>
      </c>
      <c r="R638">
        <f t="shared" si="72"/>
        <v>1</v>
      </c>
      <c r="S638">
        <f t="shared" si="75"/>
        <v>14.402206582002208</v>
      </c>
    </row>
    <row r="639" spans="1:19" x14ac:dyDescent="0.3">
      <c r="A639" t="s">
        <v>663</v>
      </c>
      <c r="B639">
        <v>1392.0689697</v>
      </c>
      <c r="C639">
        <v>1441.6800536999999</v>
      </c>
      <c r="D639">
        <v>1893.3845214999999</v>
      </c>
      <c r="E639">
        <v>1817.7569579999999</v>
      </c>
      <c r="F639">
        <v>1213.6999512</v>
      </c>
      <c r="G639">
        <v>866.47998046999999</v>
      </c>
      <c r="H639">
        <v>1594.7399902</v>
      </c>
      <c r="I639">
        <v>1441.6800536999999</v>
      </c>
      <c r="J639">
        <v>1279.1500243999999</v>
      </c>
      <c r="L639" t="str">
        <f t="shared" si="73"/>
        <v>27NOV2025:14:00:00</v>
      </c>
      <c r="M639">
        <v>15</v>
      </c>
      <c r="N639">
        <f t="shared" si="74"/>
        <v>49.611083999999892</v>
      </c>
      <c r="O639" t="str">
        <f t="shared" si="69"/>
        <v/>
      </c>
      <c r="P639">
        <f t="shared" si="70"/>
        <v>49.611083999999892</v>
      </c>
      <c r="Q639" t="str">
        <f t="shared" si="71"/>
        <v/>
      </c>
      <c r="R639">
        <f t="shared" si="72"/>
        <v>1</v>
      </c>
      <c r="S639">
        <f t="shared" si="75"/>
        <v>3.5638380769805829</v>
      </c>
    </row>
    <row r="640" spans="1:19" x14ac:dyDescent="0.3">
      <c r="A640" t="s">
        <v>664</v>
      </c>
      <c r="B640">
        <v>1742.1142577999999</v>
      </c>
      <c r="C640">
        <v>1433.0899658000001</v>
      </c>
      <c r="D640">
        <v>1885.8618164</v>
      </c>
      <c r="E640">
        <v>1883.3161620999999</v>
      </c>
      <c r="F640">
        <v>1238.4100341999999</v>
      </c>
      <c r="G640">
        <v>1059.3499756000001</v>
      </c>
      <c r="H640">
        <v>1563.2199707</v>
      </c>
      <c r="I640">
        <v>1433.0899658000001</v>
      </c>
      <c r="J640">
        <v>1323.5174560999999</v>
      </c>
      <c r="L640" t="str">
        <f t="shared" si="73"/>
        <v>27NOV2025:15:00:00</v>
      </c>
      <c r="M640">
        <v>16</v>
      </c>
      <c r="N640">
        <f t="shared" si="74"/>
        <v>-309.02429199999983</v>
      </c>
      <c r="O640">
        <f t="shared" si="69"/>
        <v>-309.02429199999983</v>
      </c>
      <c r="P640" t="str">
        <f t="shared" si="70"/>
        <v/>
      </c>
      <c r="Q640">
        <f t="shared" si="71"/>
        <v>1</v>
      </c>
      <c r="R640" t="str">
        <f t="shared" si="72"/>
        <v/>
      </c>
      <c r="S640">
        <f t="shared" si="75"/>
        <v>17.738462940441462</v>
      </c>
    </row>
    <row r="641" spans="1:19" x14ac:dyDescent="0.3">
      <c r="A641" t="s">
        <v>665</v>
      </c>
      <c r="B641">
        <v>1742.1307373</v>
      </c>
      <c r="C641">
        <v>1418.8199463000001</v>
      </c>
      <c r="D641">
        <v>1787.4766846</v>
      </c>
      <c r="E641">
        <v>1820.3041992000001</v>
      </c>
      <c r="F641">
        <v>1157.3699951000001</v>
      </c>
      <c r="G641">
        <v>1011.9699707</v>
      </c>
      <c r="H641">
        <v>1437.4399414</v>
      </c>
      <c r="I641">
        <v>1418.8199463000001</v>
      </c>
      <c r="J641">
        <v>1256.3999022999999</v>
      </c>
      <c r="L641" t="str">
        <f t="shared" si="73"/>
        <v>27NOV2025:16:00:00</v>
      </c>
      <c r="M641">
        <v>17</v>
      </c>
      <c r="N641">
        <f t="shared" si="74"/>
        <v>-323.31079099999988</v>
      </c>
      <c r="O641">
        <f t="shared" si="69"/>
        <v>-323.31079099999988</v>
      </c>
      <c r="P641" t="str">
        <f t="shared" si="70"/>
        <v/>
      </c>
      <c r="Q641">
        <f t="shared" si="71"/>
        <v>1</v>
      </c>
      <c r="R641" t="str">
        <f t="shared" si="72"/>
        <v/>
      </c>
      <c r="S641">
        <f t="shared" si="75"/>
        <v>18.55835409350939</v>
      </c>
    </row>
    <row r="642" spans="1:19" x14ac:dyDescent="0.3">
      <c r="A642" t="s">
        <v>666</v>
      </c>
      <c r="B642">
        <v>1386.5496826000001</v>
      </c>
      <c r="C642">
        <v>1422.9499512</v>
      </c>
      <c r="D642">
        <v>1643.7078856999999</v>
      </c>
      <c r="E642">
        <v>1593.5119629000001</v>
      </c>
      <c r="F642">
        <v>1149.0400391000001</v>
      </c>
      <c r="G642">
        <v>1158.0600586</v>
      </c>
      <c r="H642">
        <v>1394.1600341999999</v>
      </c>
      <c r="I642">
        <v>1422.9499512</v>
      </c>
      <c r="J642">
        <v>1281.0524902</v>
      </c>
      <c r="L642" t="str">
        <f t="shared" si="73"/>
        <v>27NOV2025:17:00:00</v>
      </c>
      <c r="M642">
        <v>18</v>
      </c>
      <c r="N642">
        <f t="shared" si="74"/>
        <v>36.40026859999989</v>
      </c>
      <c r="O642" t="str">
        <f t="shared" si="69"/>
        <v/>
      </c>
      <c r="P642">
        <f t="shared" si="70"/>
        <v>36.40026859999989</v>
      </c>
      <c r="Q642" t="str">
        <f t="shared" si="71"/>
        <v/>
      </c>
      <c r="R642">
        <f t="shared" si="72"/>
        <v>1</v>
      </c>
      <c r="S642">
        <f t="shared" si="75"/>
        <v>2.625240844723546</v>
      </c>
    </row>
    <row r="643" spans="1:19" x14ac:dyDescent="0.3">
      <c r="A643" t="s">
        <v>667</v>
      </c>
      <c r="B643">
        <v>1350.5202637</v>
      </c>
      <c r="C643">
        <v>1518.8499756000001</v>
      </c>
      <c r="D643">
        <v>1645.9162598</v>
      </c>
      <c r="E643">
        <v>1584.2509766000001</v>
      </c>
      <c r="F643">
        <v>1221.3499756000001</v>
      </c>
      <c r="G643">
        <v>1289.7299805</v>
      </c>
      <c r="H643">
        <v>1474.6400146000001</v>
      </c>
      <c r="I643">
        <v>1518.8499756000001</v>
      </c>
      <c r="J643">
        <v>1376.1425781</v>
      </c>
      <c r="L643" t="str">
        <f t="shared" si="73"/>
        <v>27NOV2025:18:00:00</v>
      </c>
      <c r="M643">
        <v>19</v>
      </c>
      <c r="N643">
        <f t="shared" si="74"/>
        <v>168.32971190000012</v>
      </c>
      <c r="O643" t="str">
        <f t="shared" ref="O643:O672" si="76">IF(N643&lt;0,N643,"")</f>
        <v/>
      </c>
      <c r="P643">
        <f t="shared" ref="P643:P672" si="77">IF(N643&gt;0,N643,"")</f>
        <v>168.32971190000012</v>
      </c>
      <c r="Q643" t="str">
        <f t="shared" ref="Q643:Q672" si="78">IF(O643&lt;0,1,"")</f>
        <v/>
      </c>
      <c r="R643">
        <f t="shared" ref="R643:R672" si="79">IF(AND(P643&gt;0,P643&lt;&gt;""),1,"")</f>
        <v>1</v>
      </c>
      <c r="S643">
        <f t="shared" si="75"/>
        <v>12.464064140646787</v>
      </c>
    </row>
    <row r="644" spans="1:19" x14ac:dyDescent="0.3">
      <c r="A644" t="s">
        <v>668</v>
      </c>
      <c r="B644">
        <v>1428.2458495999999</v>
      </c>
      <c r="C644">
        <v>1574.5899658000001</v>
      </c>
      <c r="D644">
        <v>1687.2531738</v>
      </c>
      <c r="E644">
        <v>1683.3115233999999</v>
      </c>
      <c r="F644">
        <v>1306.1400146000001</v>
      </c>
      <c r="G644">
        <v>1326.8199463000001</v>
      </c>
      <c r="H644">
        <v>1565.9399414</v>
      </c>
      <c r="I644">
        <v>1574.5899658000001</v>
      </c>
      <c r="J644">
        <v>1443.3724365</v>
      </c>
      <c r="L644" t="str">
        <f t="shared" si="73"/>
        <v>27NOV2025:19:00:00</v>
      </c>
      <c r="M644">
        <v>20</v>
      </c>
      <c r="N644">
        <f t="shared" si="74"/>
        <v>146.34411620000014</v>
      </c>
      <c r="O644" t="str">
        <f t="shared" si="76"/>
        <v/>
      </c>
      <c r="P644">
        <f t="shared" si="77"/>
        <v>146.34411620000014</v>
      </c>
      <c r="Q644" t="str">
        <f t="shared" si="78"/>
        <v/>
      </c>
      <c r="R644">
        <f t="shared" si="79"/>
        <v>1</v>
      </c>
      <c r="S644">
        <f t="shared" si="75"/>
        <v>10.24642334798213</v>
      </c>
    </row>
    <row r="645" spans="1:19" x14ac:dyDescent="0.3">
      <c r="A645" t="s">
        <v>669</v>
      </c>
      <c r="B645">
        <v>1455.942749</v>
      </c>
      <c r="C645">
        <v>1589.8299560999999</v>
      </c>
      <c r="D645">
        <v>1676.3249512</v>
      </c>
      <c r="E645">
        <v>1730.3986815999999</v>
      </c>
      <c r="F645">
        <v>1340.7199707</v>
      </c>
      <c r="G645">
        <v>1412.9200439000001</v>
      </c>
      <c r="H645">
        <v>1579.3299560999999</v>
      </c>
      <c r="I645">
        <v>1589.8299560999999</v>
      </c>
      <c r="J645">
        <v>1480.7000731999999</v>
      </c>
      <c r="L645" t="str">
        <f t="shared" si="73"/>
        <v>27NOV2025:20:00:00</v>
      </c>
      <c r="M645">
        <v>21</v>
      </c>
      <c r="N645">
        <f t="shared" si="74"/>
        <v>133.88720709999984</v>
      </c>
      <c r="O645" t="str">
        <f t="shared" si="76"/>
        <v/>
      </c>
      <c r="P645">
        <f t="shared" si="77"/>
        <v>133.88720709999984</v>
      </c>
      <c r="Q645" t="str">
        <f t="shared" si="78"/>
        <v/>
      </c>
      <c r="R645">
        <f t="shared" si="79"/>
        <v>1</v>
      </c>
      <c r="S645">
        <f t="shared" si="75"/>
        <v>9.1959115282492352</v>
      </c>
    </row>
    <row r="646" spans="1:19" x14ac:dyDescent="0.3">
      <c r="A646" t="s">
        <v>670</v>
      </c>
      <c r="B646">
        <v>1491.744751</v>
      </c>
      <c r="C646">
        <v>1628.8699951000001</v>
      </c>
      <c r="D646">
        <v>1679.0863036999999</v>
      </c>
      <c r="E646">
        <v>1751.8168945</v>
      </c>
      <c r="F646">
        <v>1393.8299560999999</v>
      </c>
      <c r="G646">
        <v>1424.1099853999999</v>
      </c>
      <c r="H646">
        <v>1611.6899414</v>
      </c>
      <c r="I646">
        <v>1628.8699951000001</v>
      </c>
      <c r="J646">
        <v>1514.625</v>
      </c>
      <c r="L646" t="str">
        <f t="shared" si="73"/>
        <v>27NOV2025:21:00:00</v>
      </c>
      <c r="M646">
        <v>22</v>
      </c>
      <c r="N646">
        <f t="shared" si="74"/>
        <v>137.12524410000015</v>
      </c>
      <c r="O646" t="str">
        <f t="shared" si="76"/>
        <v/>
      </c>
      <c r="P646">
        <f t="shared" si="77"/>
        <v>137.12524410000015</v>
      </c>
      <c r="Q646" t="str">
        <f t="shared" si="78"/>
        <v/>
      </c>
      <c r="R646">
        <f t="shared" si="79"/>
        <v>1</v>
      </c>
      <c r="S646">
        <f t="shared" si="75"/>
        <v>9.192272606159829</v>
      </c>
    </row>
    <row r="647" spans="1:19" x14ac:dyDescent="0.3">
      <c r="A647" t="s">
        <v>671</v>
      </c>
      <c r="B647">
        <v>1493.6566161999999</v>
      </c>
      <c r="C647">
        <v>1635.0600586</v>
      </c>
      <c r="D647">
        <v>1672.4210204999999</v>
      </c>
      <c r="E647">
        <v>1761.5574951000001</v>
      </c>
      <c r="F647">
        <v>1402.9799805</v>
      </c>
      <c r="G647">
        <v>1434.6400146000001</v>
      </c>
      <c r="H647">
        <v>1610.0300293</v>
      </c>
      <c r="I647">
        <v>1635.0600586</v>
      </c>
      <c r="J647">
        <v>1520.6776123</v>
      </c>
      <c r="L647" t="str">
        <f t="shared" si="73"/>
        <v>27NOV2025:22:00:00</v>
      </c>
      <c r="M647">
        <v>23</v>
      </c>
      <c r="N647">
        <f t="shared" si="74"/>
        <v>141.40344240000013</v>
      </c>
      <c r="O647" t="str">
        <f t="shared" si="76"/>
        <v/>
      </c>
      <c r="P647">
        <f t="shared" si="77"/>
        <v>141.40344240000013</v>
      </c>
      <c r="Q647" t="str">
        <f t="shared" si="78"/>
        <v/>
      </c>
      <c r="R647">
        <f t="shared" si="79"/>
        <v>1</v>
      </c>
      <c r="S647">
        <f t="shared" si="75"/>
        <v>9.4669310781579448</v>
      </c>
    </row>
    <row r="648" spans="1:19" x14ac:dyDescent="0.3">
      <c r="A648" t="s">
        <v>672</v>
      </c>
      <c r="B648">
        <v>1468.8823242000001</v>
      </c>
      <c r="C648">
        <v>1593.7600098</v>
      </c>
      <c r="D648">
        <v>1609.7448730000001</v>
      </c>
      <c r="E648">
        <v>1692.4376221</v>
      </c>
      <c r="F648">
        <v>1347.8399658000001</v>
      </c>
      <c r="G648">
        <v>1290.7700195</v>
      </c>
      <c r="H648">
        <v>1595.0200195</v>
      </c>
      <c r="I648">
        <v>1593.7600098</v>
      </c>
      <c r="J648">
        <v>1456.8474120999999</v>
      </c>
      <c r="L648" t="str">
        <f t="shared" si="73"/>
        <v>27NOV2025:23:00:00</v>
      </c>
      <c r="M648">
        <v>24</v>
      </c>
      <c r="N648">
        <f t="shared" si="74"/>
        <v>124.87768559999995</v>
      </c>
      <c r="O648" t="str">
        <f t="shared" si="76"/>
        <v/>
      </c>
      <c r="P648">
        <f t="shared" si="77"/>
        <v>124.87768559999995</v>
      </c>
      <c r="Q648" t="str">
        <f t="shared" si="78"/>
        <v/>
      </c>
      <c r="R648">
        <f t="shared" si="79"/>
        <v>1</v>
      </c>
      <c r="S648">
        <f t="shared" si="75"/>
        <v>8.5015445786654347</v>
      </c>
    </row>
    <row r="649" spans="1:19" x14ac:dyDescent="0.3">
      <c r="A649" t="s">
        <v>673</v>
      </c>
      <c r="B649">
        <v>1438.8449707</v>
      </c>
      <c r="C649">
        <v>1578.9799805</v>
      </c>
      <c r="D649">
        <v>1634.5799560999999</v>
      </c>
      <c r="E649">
        <v>1747.0609131000001</v>
      </c>
      <c r="F649">
        <v>1404.4699707</v>
      </c>
      <c r="G649">
        <v>1349.0400391000001</v>
      </c>
      <c r="H649">
        <v>1624.7399902</v>
      </c>
      <c r="I649">
        <v>1578.9799805</v>
      </c>
      <c r="J649">
        <v>1489.3074951000001</v>
      </c>
      <c r="L649" t="str">
        <f t="shared" si="73"/>
        <v>28NOV2025:00:00:00</v>
      </c>
      <c r="M649">
        <v>1</v>
      </c>
      <c r="N649">
        <f t="shared" si="74"/>
        <v>140.13500980000003</v>
      </c>
      <c r="O649" t="str">
        <f t="shared" si="76"/>
        <v/>
      </c>
      <c r="P649">
        <f t="shared" si="77"/>
        <v>140.13500980000003</v>
      </c>
      <c r="Q649" t="str">
        <f t="shared" si="78"/>
        <v/>
      </c>
      <c r="R649">
        <f t="shared" si="79"/>
        <v>1</v>
      </c>
      <c r="S649">
        <f t="shared" si="75"/>
        <v>9.7394099193205061</v>
      </c>
    </row>
    <row r="650" spans="1:19" x14ac:dyDescent="0.3">
      <c r="A650" t="s">
        <v>674</v>
      </c>
      <c r="B650">
        <v>1401.9926757999999</v>
      </c>
      <c r="C650">
        <v>1541.3900146000001</v>
      </c>
      <c r="D650">
        <v>1550.7475586</v>
      </c>
      <c r="E650">
        <v>1629.9921875</v>
      </c>
      <c r="F650">
        <v>1375.2600098</v>
      </c>
      <c r="G650">
        <v>1009.25</v>
      </c>
      <c r="H650">
        <v>1445.5600586</v>
      </c>
      <c r="I650">
        <v>1541.3900146000001</v>
      </c>
      <c r="J650">
        <v>1342.8649902</v>
      </c>
      <c r="L650" t="str">
        <f t="shared" si="73"/>
        <v>28NOV2025:01:00:00</v>
      </c>
      <c r="M650">
        <v>2</v>
      </c>
      <c r="N650">
        <f t="shared" si="74"/>
        <v>139.39733880000017</v>
      </c>
      <c r="O650" t="str">
        <f t="shared" si="76"/>
        <v/>
      </c>
      <c r="P650">
        <f t="shared" si="77"/>
        <v>139.39733880000017</v>
      </c>
      <c r="Q650" t="str">
        <f t="shared" si="78"/>
        <v/>
      </c>
      <c r="R650">
        <f t="shared" si="79"/>
        <v>1</v>
      </c>
      <c r="S650">
        <f t="shared" si="75"/>
        <v>9.9428007867771324</v>
      </c>
    </row>
    <row r="651" spans="1:19" x14ac:dyDescent="0.3">
      <c r="A651" t="s">
        <v>675</v>
      </c>
      <c r="B651">
        <v>1389.909668</v>
      </c>
      <c r="C651">
        <v>1526.5600586</v>
      </c>
      <c r="D651">
        <v>1513.6401367000001</v>
      </c>
      <c r="E651">
        <v>1606.5180664</v>
      </c>
      <c r="F651">
        <v>1298.6099853999999</v>
      </c>
      <c r="G651">
        <v>972.875</v>
      </c>
      <c r="H651">
        <v>1359.9300536999999</v>
      </c>
      <c r="I651">
        <v>1526.5600586</v>
      </c>
      <c r="J651">
        <v>1289.4937743999999</v>
      </c>
      <c r="L651" t="str">
        <f t="shared" si="73"/>
        <v>28NOV2025:02:00:00</v>
      </c>
      <c r="M651">
        <v>3</v>
      </c>
      <c r="N651">
        <f t="shared" si="74"/>
        <v>136.65039060000004</v>
      </c>
      <c r="O651" t="str">
        <f t="shared" si="76"/>
        <v/>
      </c>
      <c r="P651">
        <f t="shared" si="77"/>
        <v>136.65039060000004</v>
      </c>
      <c r="Q651" t="str">
        <f t="shared" si="78"/>
        <v/>
      </c>
      <c r="R651">
        <f t="shared" si="79"/>
        <v>1</v>
      </c>
      <c r="S651">
        <f t="shared" si="75"/>
        <v>9.8316022793504327</v>
      </c>
    </row>
    <row r="652" spans="1:19" x14ac:dyDescent="0.3">
      <c r="A652" t="s">
        <v>676</v>
      </c>
      <c r="B652">
        <v>1392.6345214999999</v>
      </c>
      <c r="C652">
        <v>1508.3699951000001</v>
      </c>
      <c r="D652">
        <v>1502.2928466999999</v>
      </c>
      <c r="E652">
        <v>1591.2536620999999</v>
      </c>
      <c r="F652">
        <v>1224.6400146000001</v>
      </c>
      <c r="G652">
        <v>929.87298583999996</v>
      </c>
      <c r="H652">
        <v>1272.4000243999999</v>
      </c>
      <c r="I652">
        <v>1508.3699951000001</v>
      </c>
      <c r="J652">
        <v>1233.8208007999999</v>
      </c>
      <c r="L652" t="str">
        <f t="shared" si="73"/>
        <v>28NOV2025:03:00:00</v>
      </c>
      <c r="M652">
        <v>4</v>
      </c>
      <c r="N652">
        <f t="shared" si="74"/>
        <v>115.7354736000002</v>
      </c>
      <c r="O652" t="str">
        <f t="shared" si="76"/>
        <v/>
      </c>
      <c r="P652">
        <f t="shared" si="77"/>
        <v>115.7354736000002</v>
      </c>
      <c r="Q652" t="str">
        <f t="shared" si="78"/>
        <v/>
      </c>
      <c r="R652">
        <f t="shared" si="79"/>
        <v>1</v>
      </c>
      <c r="S652">
        <f t="shared" si="75"/>
        <v>8.3105417690882817</v>
      </c>
    </row>
    <row r="653" spans="1:19" x14ac:dyDescent="0.3">
      <c r="A653" t="s">
        <v>677</v>
      </c>
      <c r="B653">
        <v>1404.3112793</v>
      </c>
      <c r="C653">
        <v>1508.8900146000001</v>
      </c>
      <c r="D653">
        <v>1532.684082</v>
      </c>
      <c r="E653">
        <v>1624.2954102000001</v>
      </c>
      <c r="F653">
        <v>1167.5300293</v>
      </c>
      <c r="G653">
        <v>951.09399413999995</v>
      </c>
      <c r="H653">
        <v>1189.0200195</v>
      </c>
      <c r="I653">
        <v>1508.8900146000001</v>
      </c>
      <c r="J653">
        <v>1204.1335449000001</v>
      </c>
      <c r="L653" t="str">
        <f t="shared" si="73"/>
        <v>28NOV2025:04:00:00</v>
      </c>
      <c r="M653">
        <v>5</v>
      </c>
      <c r="N653">
        <f t="shared" si="74"/>
        <v>104.57873530000006</v>
      </c>
      <c r="O653" t="str">
        <f t="shared" si="76"/>
        <v/>
      </c>
      <c r="P653">
        <f t="shared" si="77"/>
        <v>104.57873530000006</v>
      </c>
      <c r="Q653" t="str">
        <f t="shared" si="78"/>
        <v/>
      </c>
      <c r="R653">
        <f t="shared" si="79"/>
        <v>1</v>
      </c>
      <c r="S653">
        <f t="shared" si="75"/>
        <v>7.4469768093103186</v>
      </c>
    </row>
    <row r="654" spans="1:19" x14ac:dyDescent="0.3">
      <c r="A654" t="s">
        <v>678</v>
      </c>
      <c r="B654">
        <v>1441.8189697</v>
      </c>
      <c r="C654">
        <v>1559.6199951000001</v>
      </c>
      <c r="D654">
        <v>1551.6099853999999</v>
      </c>
      <c r="E654">
        <v>1652.4355469</v>
      </c>
      <c r="F654">
        <v>1229.0200195</v>
      </c>
      <c r="G654">
        <v>945.93597411999997</v>
      </c>
      <c r="H654">
        <v>1412.5699463000001</v>
      </c>
      <c r="I654">
        <v>1559.6199951000001</v>
      </c>
      <c r="J654">
        <v>1286.786499</v>
      </c>
      <c r="L654" t="str">
        <f t="shared" si="73"/>
        <v>28NOV2025:05:00:00</v>
      </c>
      <c r="M654">
        <v>6</v>
      </c>
      <c r="N654">
        <f t="shared" si="74"/>
        <v>117.80102540000007</v>
      </c>
      <c r="O654" t="str">
        <f t="shared" si="76"/>
        <v/>
      </c>
      <c r="P654">
        <f t="shared" si="77"/>
        <v>117.80102540000007</v>
      </c>
      <c r="Q654" t="str">
        <f t="shared" si="78"/>
        <v/>
      </c>
      <c r="R654">
        <f t="shared" si="79"/>
        <v>1</v>
      </c>
      <c r="S654">
        <f t="shared" si="75"/>
        <v>8.1703062503409143</v>
      </c>
    </row>
    <row r="655" spans="1:19" x14ac:dyDescent="0.3">
      <c r="A655" t="s">
        <v>679</v>
      </c>
      <c r="B655">
        <v>1513.9925536999999</v>
      </c>
      <c r="C655">
        <v>1685.4799805</v>
      </c>
      <c r="D655">
        <v>1653.4454346</v>
      </c>
      <c r="E655">
        <v>1757.1751709</v>
      </c>
      <c r="F655">
        <v>1293.8000488</v>
      </c>
      <c r="G655">
        <v>937.37902831999997</v>
      </c>
      <c r="H655">
        <v>1513.2299805</v>
      </c>
      <c r="I655">
        <v>1685.4799805</v>
      </c>
      <c r="J655">
        <v>1357.4722899999999</v>
      </c>
      <c r="L655" t="str">
        <f t="shared" si="73"/>
        <v>28NOV2025:06:00:00</v>
      </c>
      <c r="M655">
        <v>7</v>
      </c>
      <c r="N655">
        <f t="shared" si="74"/>
        <v>171.48742680000009</v>
      </c>
      <c r="O655" t="str">
        <f t="shared" si="76"/>
        <v/>
      </c>
      <c r="P655">
        <f t="shared" si="77"/>
        <v>171.48742680000009</v>
      </c>
      <c r="Q655" t="str">
        <f t="shared" si="78"/>
        <v/>
      </c>
      <c r="R655">
        <f t="shared" si="79"/>
        <v>1</v>
      </c>
      <c r="S655">
        <f t="shared" si="75"/>
        <v>11.326834229197972</v>
      </c>
    </row>
    <row r="656" spans="1:19" x14ac:dyDescent="0.3">
      <c r="A656" t="s">
        <v>680</v>
      </c>
      <c r="B656">
        <v>1606.0620117000001</v>
      </c>
      <c r="C656">
        <v>1792.0100098</v>
      </c>
      <c r="D656">
        <v>1766.4277344</v>
      </c>
      <c r="E656">
        <v>1879.6274414</v>
      </c>
      <c r="F656">
        <v>1404.9499512</v>
      </c>
      <c r="G656">
        <v>884.77398682</v>
      </c>
      <c r="H656">
        <v>1604.6400146000001</v>
      </c>
      <c r="I656">
        <v>1792.0100098</v>
      </c>
      <c r="J656">
        <v>1421.5935059000001</v>
      </c>
      <c r="L656" t="str">
        <f t="shared" si="73"/>
        <v>28NOV2025:07:00:00</v>
      </c>
      <c r="M656">
        <v>8</v>
      </c>
      <c r="N656">
        <f t="shared" si="74"/>
        <v>185.94799809999995</v>
      </c>
      <c r="O656" t="str">
        <f t="shared" si="76"/>
        <v/>
      </c>
      <c r="P656">
        <f t="shared" si="77"/>
        <v>185.94799809999995</v>
      </c>
      <c r="Q656" t="str">
        <f t="shared" si="78"/>
        <v/>
      </c>
      <c r="R656">
        <f t="shared" si="79"/>
        <v>1</v>
      </c>
      <c r="S656">
        <f t="shared" si="75"/>
        <v>11.577884088247371</v>
      </c>
    </row>
    <row r="657" spans="1:19" x14ac:dyDescent="0.3">
      <c r="A657" t="s">
        <v>681</v>
      </c>
      <c r="B657">
        <v>1627.4654541</v>
      </c>
      <c r="C657">
        <v>1889.6400146000001</v>
      </c>
      <c r="D657">
        <v>1779.5759277</v>
      </c>
      <c r="E657">
        <v>1918.4665527</v>
      </c>
      <c r="F657">
        <v>1533.2900391000001</v>
      </c>
      <c r="G657">
        <v>872.92102050999995</v>
      </c>
      <c r="H657">
        <v>1809.8299560999999</v>
      </c>
      <c r="I657">
        <v>1889.6400146000001</v>
      </c>
      <c r="J657">
        <v>1526.4202881000001</v>
      </c>
      <c r="L657" t="str">
        <f t="shared" si="73"/>
        <v>28NOV2025:08:00:00</v>
      </c>
      <c r="M657">
        <v>9</v>
      </c>
      <c r="N657">
        <f t="shared" si="74"/>
        <v>262.1745605000001</v>
      </c>
      <c r="O657" t="str">
        <f t="shared" si="76"/>
        <v/>
      </c>
      <c r="P657">
        <f t="shared" si="77"/>
        <v>262.1745605000001</v>
      </c>
      <c r="Q657" t="str">
        <f t="shared" si="78"/>
        <v/>
      </c>
      <c r="R657">
        <f t="shared" si="79"/>
        <v>1</v>
      </c>
      <c r="S657">
        <f t="shared" si="75"/>
        <v>16.109377918868606</v>
      </c>
    </row>
    <row r="658" spans="1:19" x14ac:dyDescent="0.3">
      <c r="A658" t="s">
        <v>682</v>
      </c>
      <c r="B658">
        <v>1640.7576904</v>
      </c>
      <c r="C658">
        <v>1881.6899414</v>
      </c>
      <c r="D658">
        <v>1888.8618164</v>
      </c>
      <c r="E658">
        <v>1974.2132568</v>
      </c>
      <c r="F658">
        <v>1621.7399902</v>
      </c>
      <c r="G658">
        <v>876.77099609000004</v>
      </c>
      <c r="H658">
        <v>1897.6800536999999</v>
      </c>
      <c r="I658">
        <v>1881.6899414</v>
      </c>
      <c r="J658">
        <v>1569.4702147999999</v>
      </c>
      <c r="L658" t="str">
        <f t="shared" si="73"/>
        <v>28NOV2025:09:00:00</v>
      </c>
      <c r="M658">
        <v>10</v>
      </c>
      <c r="N658">
        <f t="shared" si="74"/>
        <v>240.93225099999995</v>
      </c>
      <c r="O658" t="str">
        <f t="shared" si="76"/>
        <v/>
      </c>
      <c r="P658">
        <f t="shared" si="77"/>
        <v>240.93225099999995</v>
      </c>
      <c r="Q658" t="str">
        <f t="shared" si="78"/>
        <v/>
      </c>
      <c r="R658">
        <f t="shared" si="79"/>
        <v>1</v>
      </c>
      <c r="S658">
        <f t="shared" si="75"/>
        <v>14.684206718011062</v>
      </c>
    </row>
    <row r="659" spans="1:19" x14ac:dyDescent="0.3">
      <c r="A659" t="s">
        <v>683</v>
      </c>
      <c r="B659">
        <v>2062.3002929999998</v>
      </c>
      <c r="C659">
        <v>1829.6600341999999</v>
      </c>
      <c r="D659">
        <v>1931.5114745999999</v>
      </c>
      <c r="E659">
        <v>1985.4853516000001</v>
      </c>
      <c r="F659">
        <v>1406.8499756000001</v>
      </c>
      <c r="G659">
        <v>949.73901366999996</v>
      </c>
      <c r="H659">
        <v>1700.1800536999999</v>
      </c>
      <c r="I659">
        <v>1829.6600341999999</v>
      </c>
      <c r="J659">
        <v>1471.6072998</v>
      </c>
      <c r="L659" t="str">
        <f t="shared" si="73"/>
        <v>28NOV2025:10:00:00</v>
      </c>
      <c r="M659">
        <v>11</v>
      </c>
      <c r="N659">
        <f t="shared" si="74"/>
        <v>-232.64025879999986</v>
      </c>
      <c r="O659">
        <f t="shared" si="76"/>
        <v>-232.64025879999986</v>
      </c>
      <c r="P659" t="str">
        <f t="shared" si="77"/>
        <v/>
      </c>
      <c r="Q659">
        <f t="shared" si="78"/>
        <v>1</v>
      </c>
      <c r="R659" t="str">
        <f t="shared" si="79"/>
        <v/>
      </c>
      <c r="S659">
        <f t="shared" si="75"/>
        <v>11.280619975162844</v>
      </c>
    </row>
    <row r="660" spans="1:19" x14ac:dyDescent="0.3">
      <c r="A660" t="s">
        <v>684</v>
      </c>
      <c r="B660">
        <v>1977.0959473</v>
      </c>
      <c r="C660">
        <v>1750.4599608999999</v>
      </c>
      <c r="D660">
        <v>1847.5609131000001</v>
      </c>
      <c r="E660">
        <v>1786.7606201000001</v>
      </c>
      <c r="F660">
        <v>1460.5300293</v>
      </c>
      <c r="G660">
        <v>972.22100829999999</v>
      </c>
      <c r="H660">
        <v>1743.3599853999999</v>
      </c>
      <c r="I660">
        <v>1750.4599608999999</v>
      </c>
      <c r="J660">
        <v>1481.6427002</v>
      </c>
      <c r="L660" t="str">
        <f t="shared" si="73"/>
        <v>28NOV2025:11:00:00</v>
      </c>
      <c r="M660">
        <v>12</v>
      </c>
      <c r="N660">
        <f t="shared" si="74"/>
        <v>-226.63598640000009</v>
      </c>
      <c r="O660">
        <f t="shared" si="76"/>
        <v>-226.63598640000009</v>
      </c>
      <c r="P660" t="str">
        <f t="shared" si="77"/>
        <v/>
      </c>
      <c r="Q660">
        <f t="shared" si="78"/>
        <v>1</v>
      </c>
      <c r="R660" t="str">
        <f t="shared" si="79"/>
        <v/>
      </c>
      <c r="S660">
        <f t="shared" si="75"/>
        <v>11.463074754136395</v>
      </c>
    </row>
    <row r="661" spans="1:19" x14ac:dyDescent="0.3">
      <c r="A661" t="s">
        <v>685</v>
      </c>
      <c r="B661">
        <v>1832.958374</v>
      </c>
      <c r="C661">
        <v>1628.3299560999999</v>
      </c>
      <c r="D661">
        <v>1792.2407227000001</v>
      </c>
      <c r="E661">
        <v>1738.0809326000001</v>
      </c>
      <c r="F661">
        <v>1406.9399414</v>
      </c>
      <c r="G661">
        <v>1023.7399902</v>
      </c>
      <c r="H661">
        <v>1794.1600341999999</v>
      </c>
      <c r="I661">
        <v>1628.3299560999999</v>
      </c>
      <c r="J661">
        <v>1463.2924805</v>
      </c>
      <c r="L661" t="str">
        <f t="shared" si="73"/>
        <v>28NOV2025:12:00:00</v>
      </c>
      <c r="M661">
        <v>13</v>
      </c>
      <c r="N661">
        <f t="shared" si="74"/>
        <v>-204.62841790000016</v>
      </c>
      <c r="O661">
        <f t="shared" si="76"/>
        <v>-204.62841790000016</v>
      </c>
      <c r="P661" t="str">
        <f t="shared" si="77"/>
        <v/>
      </c>
      <c r="Q661">
        <f t="shared" si="78"/>
        <v>1</v>
      </c>
      <c r="R661" t="str">
        <f t="shared" si="79"/>
        <v/>
      </c>
      <c r="S661">
        <f t="shared" si="75"/>
        <v>11.163833331001774</v>
      </c>
    </row>
    <row r="662" spans="1:19" x14ac:dyDescent="0.3">
      <c r="A662" t="s">
        <v>686</v>
      </c>
      <c r="B662">
        <v>1622.6435547000001</v>
      </c>
      <c r="C662">
        <v>1538.8800048999999</v>
      </c>
      <c r="D662">
        <v>1691.159668</v>
      </c>
      <c r="E662">
        <v>1580.7595214999999</v>
      </c>
      <c r="F662">
        <v>1225.0999756000001</v>
      </c>
      <c r="G662">
        <v>1027.3800048999999</v>
      </c>
      <c r="H662">
        <v>1625.9200439000001</v>
      </c>
      <c r="I662">
        <v>1538.8800048999999</v>
      </c>
      <c r="J662">
        <v>1354.3199463000001</v>
      </c>
      <c r="L662" t="str">
        <f t="shared" si="73"/>
        <v>28NOV2025:13:00:00</v>
      </c>
      <c r="M662">
        <v>14</v>
      </c>
      <c r="N662">
        <f t="shared" si="74"/>
        <v>-83.763549800000192</v>
      </c>
      <c r="O662">
        <f t="shared" si="76"/>
        <v>-83.763549800000192</v>
      </c>
      <c r="P662" t="str">
        <f t="shared" si="77"/>
        <v/>
      </c>
      <c r="Q662">
        <f t="shared" si="78"/>
        <v>1</v>
      </c>
      <c r="R662" t="str">
        <f t="shared" si="79"/>
        <v/>
      </c>
      <c r="S662">
        <f t="shared" si="75"/>
        <v>5.1621657484404633</v>
      </c>
    </row>
    <row r="663" spans="1:19" x14ac:dyDescent="0.3">
      <c r="A663" t="s">
        <v>687</v>
      </c>
      <c r="B663">
        <v>1430.0292969</v>
      </c>
      <c r="C663">
        <v>1491.3599853999999</v>
      </c>
      <c r="D663">
        <v>1751.3001709</v>
      </c>
      <c r="E663">
        <v>1617.0029297000001</v>
      </c>
      <c r="F663">
        <v>1237.5500488</v>
      </c>
      <c r="G663">
        <v>1076.2199707</v>
      </c>
      <c r="H663">
        <v>1707.7600098</v>
      </c>
      <c r="I663">
        <v>1491.3599853999999</v>
      </c>
      <c r="J663">
        <v>1378.2225341999999</v>
      </c>
      <c r="L663" t="str">
        <f t="shared" si="73"/>
        <v>28NOV2025:14:00:00</v>
      </c>
      <c r="M663">
        <v>15</v>
      </c>
      <c r="N663">
        <f t="shared" si="74"/>
        <v>61.330688499999951</v>
      </c>
      <c r="O663" t="str">
        <f t="shared" si="76"/>
        <v/>
      </c>
      <c r="P663">
        <f t="shared" si="77"/>
        <v>61.330688499999951</v>
      </c>
      <c r="Q663" t="str">
        <f t="shared" si="78"/>
        <v/>
      </c>
      <c r="R663">
        <f t="shared" si="79"/>
        <v>1</v>
      </c>
      <c r="S663">
        <f t="shared" si="75"/>
        <v>4.2887714701336446</v>
      </c>
    </row>
    <row r="664" spans="1:19" x14ac:dyDescent="0.3">
      <c r="A664" t="s">
        <v>688</v>
      </c>
      <c r="B664">
        <v>1440.2930908000001</v>
      </c>
      <c r="C664">
        <v>1450.1199951000001</v>
      </c>
      <c r="D664">
        <v>1825.0605469</v>
      </c>
      <c r="E664">
        <v>1747.7589111</v>
      </c>
      <c r="F664">
        <v>1291.0899658000001</v>
      </c>
      <c r="G664">
        <v>1066.1600341999999</v>
      </c>
      <c r="H664">
        <v>1630.3599853999999</v>
      </c>
      <c r="I664">
        <v>1450.1199951000001</v>
      </c>
      <c r="J664">
        <v>1359.4324951000001</v>
      </c>
      <c r="L664" t="str">
        <f t="shared" si="73"/>
        <v>28NOV2025:15:00:00</v>
      </c>
      <c r="M664">
        <v>16</v>
      </c>
      <c r="N664">
        <f t="shared" si="74"/>
        <v>9.8269043000000238</v>
      </c>
      <c r="O664" t="str">
        <f t="shared" si="76"/>
        <v/>
      </c>
      <c r="P664">
        <f t="shared" si="77"/>
        <v>9.8269043000000238</v>
      </c>
      <c r="Q664" t="str">
        <f t="shared" si="78"/>
        <v/>
      </c>
      <c r="R664">
        <f t="shared" si="79"/>
        <v>1</v>
      </c>
      <c r="S664">
        <f t="shared" si="75"/>
        <v>0.68228504064695217</v>
      </c>
    </row>
    <row r="665" spans="1:19" x14ac:dyDescent="0.3">
      <c r="A665" t="s">
        <v>689</v>
      </c>
      <c r="B665">
        <v>1457.2429199000001</v>
      </c>
      <c r="C665">
        <v>1419.6899414</v>
      </c>
      <c r="D665">
        <v>1708.3422852000001</v>
      </c>
      <c r="E665">
        <v>1672.1015625</v>
      </c>
      <c r="F665">
        <v>1270.4200439000001</v>
      </c>
      <c r="G665">
        <v>1047.1300048999999</v>
      </c>
      <c r="H665">
        <v>1551.5699463000001</v>
      </c>
      <c r="I665">
        <v>1419.6899414</v>
      </c>
      <c r="J665">
        <v>1322.2025146000001</v>
      </c>
      <c r="L665" t="str">
        <f t="shared" si="73"/>
        <v>28NOV2025:16:00:00</v>
      </c>
      <c r="M665">
        <v>17</v>
      </c>
      <c r="N665">
        <f t="shared" si="74"/>
        <v>-37.552978500000108</v>
      </c>
      <c r="O665">
        <f t="shared" si="76"/>
        <v>-37.552978500000108</v>
      </c>
      <c r="P665" t="str">
        <f t="shared" si="77"/>
        <v/>
      </c>
      <c r="Q665">
        <f t="shared" si="78"/>
        <v>1</v>
      </c>
      <c r="R665" t="str">
        <f t="shared" si="79"/>
        <v/>
      </c>
      <c r="S665">
        <f t="shared" si="75"/>
        <v>2.5769882280558343</v>
      </c>
    </row>
    <row r="666" spans="1:19" x14ac:dyDescent="0.3">
      <c r="A666" t="s">
        <v>690</v>
      </c>
      <c r="B666">
        <v>1462.2310791</v>
      </c>
      <c r="C666">
        <v>1508.4499512</v>
      </c>
      <c r="D666">
        <v>1587.8472899999999</v>
      </c>
      <c r="E666">
        <v>1493.2241211</v>
      </c>
      <c r="F666">
        <v>1331.3000488</v>
      </c>
      <c r="G666">
        <v>994.69897461000005</v>
      </c>
      <c r="H666">
        <v>1579.1999512</v>
      </c>
      <c r="I666">
        <v>1508.4499512</v>
      </c>
      <c r="J666">
        <v>1353.4122314000001</v>
      </c>
      <c r="L666" t="str">
        <f t="shared" si="73"/>
        <v>28NOV2025:17:00:00</v>
      </c>
      <c r="M666">
        <v>18</v>
      </c>
      <c r="N666">
        <f t="shared" si="74"/>
        <v>46.218872099999999</v>
      </c>
      <c r="O666" t="str">
        <f t="shared" si="76"/>
        <v/>
      </c>
      <c r="P666">
        <f t="shared" si="77"/>
        <v>46.218872099999999</v>
      </c>
      <c r="Q666" t="str">
        <f t="shared" si="78"/>
        <v/>
      </c>
      <c r="R666">
        <f t="shared" si="79"/>
        <v>1</v>
      </c>
      <c r="S666">
        <f t="shared" si="75"/>
        <v>3.1608459675503284</v>
      </c>
    </row>
    <row r="667" spans="1:19" x14ac:dyDescent="0.3">
      <c r="A667" t="s">
        <v>691</v>
      </c>
      <c r="B667">
        <v>1639.5812988</v>
      </c>
      <c r="C667">
        <v>1630.9599608999999</v>
      </c>
      <c r="D667">
        <v>1577.1892089999999</v>
      </c>
      <c r="E667">
        <v>1521.5201416</v>
      </c>
      <c r="F667">
        <v>1420.0899658000001</v>
      </c>
      <c r="G667">
        <v>971.90301513999998</v>
      </c>
      <c r="H667">
        <v>1650.8699951000001</v>
      </c>
      <c r="I667">
        <v>1630.9599608999999</v>
      </c>
      <c r="J667">
        <v>1418.4556885</v>
      </c>
      <c r="L667" t="str">
        <f t="shared" si="73"/>
        <v>28NOV2025:18:00:00</v>
      </c>
      <c r="M667">
        <v>19</v>
      </c>
      <c r="N667">
        <f t="shared" si="74"/>
        <v>-8.6213379000000714</v>
      </c>
      <c r="O667">
        <f t="shared" si="76"/>
        <v>-8.6213379000000714</v>
      </c>
      <c r="P667" t="str">
        <f t="shared" si="77"/>
        <v/>
      </c>
      <c r="Q667">
        <f t="shared" si="78"/>
        <v>1</v>
      </c>
      <c r="R667" t="str">
        <f t="shared" si="79"/>
        <v/>
      </c>
      <c r="S667">
        <f t="shared" si="75"/>
        <v>0.52582558158659032</v>
      </c>
    </row>
    <row r="668" spans="1:19" x14ac:dyDescent="0.3">
      <c r="A668" t="s">
        <v>692</v>
      </c>
      <c r="B668">
        <v>1659.0708007999999</v>
      </c>
      <c r="C668">
        <v>1691.2900391000001</v>
      </c>
      <c r="D668">
        <v>1599.8999022999999</v>
      </c>
      <c r="E668">
        <v>1597.2745361</v>
      </c>
      <c r="F668">
        <v>1464.2099608999999</v>
      </c>
      <c r="G668">
        <v>966.02001953000001</v>
      </c>
      <c r="H668">
        <v>1611.4499512</v>
      </c>
      <c r="I668">
        <v>1691.2900391000001</v>
      </c>
      <c r="J668">
        <v>1433.2424315999999</v>
      </c>
      <c r="L668" t="str">
        <f t="shared" si="73"/>
        <v>28NOV2025:19:00:00</v>
      </c>
      <c r="M668">
        <v>20</v>
      </c>
      <c r="N668">
        <f t="shared" si="74"/>
        <v>32.219238300000143</v>
      </c>
      <c r="O668" t="str">
        <f t="shared" si="76"/>
        <v/>
      </c>
      <c r="P668">
        <f t="shared" si="77"/>
        <v>32.219238300000143</v>
      </c>
      <c r="Q668" t="str">
        <f t="shared" si="78"/>
        <v/>
      </c>
      <c r="R668">
        <f t="shared" si="79"/>
        <v>1</v>
      </c>
      <c r="S668">
        <f t="shared" si="75"/>
        <v>1.9420050238039333</v>
      </c>
    </row>
    <row r="669" spans="1:19" x14ac:dyDescent="0.3">
      <c r="A669" t="s">
        <v>693</v>
      </c>
      <c r="B669">
        <v>1694.739624</v>
      </c>
      <c r="C669">
        <v>1696.1199951000001</v>
      </c>
      <c r="D669">
        <v>1594.8233643000001</v>
      </c>
      <c r="E669">
        <v>1648.2022704999999</v>
      </c>
      <c r="F669">
        <v>1516.8800048999999</v>
      </c>
      <c r="G669">
        <v>931.88299560999997</v>
      </c>
      <c r="H669">
        <v>1662.2299805</v>
      </c>
      <c r="I669">
        <v>1696.1199951000001</v>
      </c>
      <c r="J669">
        <v>1451.7783202999999</v>
      </c>
      <c r="L669" t="str">
        <f t="shared" si="73"/>
        <v>28NOV2025:20:00:00</v>
      </c>
      <c r="M669">
        <v>21</v>
      </c>
      <c r="N669">
        <f t="shared" si="74"/>
        <v>1.3803711000000476</v>
      </c>
      <c r="O669" t="str">
        <f t="shared" si="76"/>
        <v/>
      </c>
      <c r="P669">
        <f t="shared" si="77"/>
        <v>1.3803711000000476</v>
      </c>
      <c r="Q669" t="str">
        <f t="shared" si="78"/>
        <v/>
      </c>
      <c r="R669">
        <f t="shared" si="79"/>
        <v>1</v>
      </c>
      <c r="S669">
        <f t="shared" si="75"/>
        <v>8.1450334933577243E-2</v>
      </c>
    </row>
    <row r="670" spans="1:19" x14ac:dyDescent="0.3">
      <c r="A670" t="s">
        <v>694</v>
      </c>
      <c r="B670">
        <v>1656.4487305</v>
      </c>
      <c r="C670">
        <v>1695.3199463000001</v>
      </c>
      <c r="D670">
        <v>1597.0838623</v>
      </c>
      <c r="E670">
        <v>1685.1334228999999</v>
      </c>
      <c r="F670">
        <v>1515.1999512</v>
      </c>
      <c r="G670">
        <v>912.41900635000002</v>
      </c>
      <c r="H670">
        <v>1645.4699707</v>
      </c>
      <c r="I670">
        <v>1695.3199463000001</v>
      </c>
      <c r="J670">
        <v>1442.1021728999999</v>
      </c>
      <c r="L670" t="str">
        <f t="shared" si="73"/>
        <v>28NOV2025:21:00:00</v>
      </c>
      <c r="M670">
        <v>22</v>
      </c>
      <c r="N670">
        <f t="shared" si="74"/>
        <v>38.871215800000073</v>
      </c>
      <c r="O670" t="str">
        <f t="shared" si="76"/>
        <v/>
      </c>
      <c r="P670">
        <f t="shared" si="77"/>
        <v>38.871215800000073</v>
      </c>
      <c r="Q670" t="str">
        <f t="shared" si="78"/>
        <v/>
      </c>
      <c r="R670">
        <f t="shared" si="79"/>
        <v>1</v>
      </c>
      <c r="S670">
        <f t="shared" si="75"/>
        <v>2.3466597597781838</v>
      </c>
    </row>
    <row r="671" spans="1:19" x14ac:dyDescent="0.3">
      <c r="A671" t="s">
        <v>695</v>
      </c>
      <c r="B671">
        <v>1594.3911132999999</v>
      </c>
      <c r="C671">
        <v>1661.6300048999999</v>
      </c>
      <c r="D671">
        <v>1575.6922606999999</v>
      </c>
      <c r="E671">
        <v>1672.7951660000001</v>
      </c>
      <c r="F671">
        <v>1552.4799805</v>
      </c>
      <c r="G671">
        <v>907.64099121000004</v>
      </c>
      <c r="H671">
        <v>1716.4200439000001</v>
      </c>
      <c r="I671">
        <v>1661.6300048999999</v>
      </c>
      <c r="J671">
        <v>1459.5427245999999</v>
      </c>
      <c r="L671" t="str">
        <f t="shared" si="73"/>
        <v>28NOV2025:22:00:00</v>
      </c>
      <c r="M671">
        <v>23</v>
      </c>
      <c r="N671">
        <f t="shared" si="74"/>
        <v>67.238891599999988</v>
      </c>
      <c r="O671" t="str">
        <f t="shared" si="76"/>
        <v/>
      </c>
      <c r="P671">
        <f t="shared" si="77"/>
        <v>67.238891599999988</v>
      </c>
      <c r="Q671" t="str">
        <f t="shared" si="78"/>
        <v/>
      </c>
      <c r="R671">
        <f t="shared" si="79"/>
        <v>1</v>
      </c>
      <c r="S671">
        <f t="shared" si="75"/>
        <v>4.217214398594578</v>
      </c>
    </row>
    <row r="672" spans="1:19" x14ac:dyDescent="0.3">
      <c r="A672" t="s">
        <v>696</v>
      </c>
      <c r="B672">
        <v>1619.4337158000001</v>
      </c>
      <c r="C672">
        <v>1589.4799805</v>
      </c>
      <c r="D672">
        <v>1526.4250488</v>
      </c>
      <c r="E672">
        <v>1612.192749</v>
      </c>
      <c r="F672">
        <v>1498.8299560999999</v>
      </c>
      <c r="G672">
        <v>987.99401854999996</v>
      </c>
      <c r="H672">
        <v>1620.4399414</v>
      </c>
      <c r="I672">
        <v>1589.4799805</v>
      </c>
      <c r="J672">
        <v>1424.1859131000001</v>
      </c>
      <c r="L672" t="str">
        <f t="shared" si="73"/>
        <v>28NOV2025:23:00:00</v>
      </c>
      <c r="M672">
        <v>24</v>
      </c>
      <c r="N672">
        <f t="shared" si="74"/>
        <v>-29.953735300000062</v>
      </c>
      <c r="O672">
        <f t="shared" si="76"/>
        <v>-29.953735300000062</v>
      </c>
      <c r="P672" t="str">
        <f t="shared" si="77"/>
        <v/>
      </c>
      <c r="Q672">
        <f t="shared" si="78"/>
        <v>1</v>
      </c>
      <c r="R672" t="str">
        <f t="shared" si="79"/>
        <v/>
      </c>
      <c r="S672">
        <f t="shared" si="75"/>
        <v>1.8496425638021821</v>
      </c>
    </row>
    <row r="673" spans="1:19" x14ac:dyDescent="0.3">
      <c r="A673" t="s">
        <v>697</v>
      </c>
      <c r="B673">
        <v>1535.3585204999999</v>
      </c>
      <c r="C673">
        <v>1523</v>
      </c>
      <c r="D673">
        <v>1533.5684814000001</v>
      </c>
      <c r="E673">
        <v>1622.6456298999999</v>
      </c>
      <c r="F673">
        <v>1430.4599608999999</v>
      </c>
      <c r="G673">
        <v>1049.7900391000001</v>
      </c>
      <c r="H673">
        <v>1563.3199463000001</v>
      </c>
      <c r="I673">
        <v>1523</v>
      </c>
      <c r="J673">
        <v>1391.6424560999999</v>
      </c>
      <c r="L673" t="str">
        <f t="shared" si="73"/>
        <v>29NOV2025:00:00:00</v>
      </c>
      <c r="M673">
        <v>1</v>
      </c>
      <c r="N673">
        <f t="shared" ref="N673:N721" si="80">C673-B673</f>
        <v>-12.358520499999941</v>
      </c>
      <c r="O673">
        <f t="shared" ref="O673:O721" si="81">IF(N673&lt;0,N673,"")</f>
        <v>-12.358520499999941</v>
      </c>
      <c r="P673" t="str">
        <f t="shared" ref="P673:P721" si="82">IF(N673&gt;0,N673,"")</f>
        <v/>
      </c>
      <c r="Q673">
        <f t="shared" ref="Q673:Q721" si="83">IF(O673&lt;0,1,"")</f>
        <v>1</v>
      </c>
      <c r="R673" t="str">
        <f t="shared" ref="R673:R721" si="84">IF(AND(P673&gt;0,P673&lt;&gt;""),1,"")</f>
        <v/>
      </c>
      <c r="S673">
        <f t="shared" ref="S673:S721" si="85">ABS((B673-C673)/B673)*100</f>
        <v>0.80492734009612976</v>
      </c>
    </row>
    <row r="674" spans="1:19" x14ac:dyDescent="0.3">
      <c r="A674" t="s">
        <v>698</v>
      </c>
      <c r="B674">
        <v>1467.0299072</v>
      </c>
      <c r="C674">
        <v>1462.4899902</v>
      </c>
      <c r="D674">
        <v>1438.2272949000001</v>
      </c>
      <c r="E674">
        <v>1573.1846923999999</v>
      </c>
      <c r="F674">
        <v>1462.4899902</v>
      </c>
      <c r="G674">
        <v>1095.2700195</v>
      </c>
      <c r="H674">
        <v>1508.3800048999999</v>
      </c>
      <c r="I674">
        <v>1427.0400391000001</v>
      </c>
      <c r="J674">
        <v>1373.2950439000001</v>
      </c>
      <c r="L674" t="str">
        <f t="shared" si="73"/>
        <v>29NOV2025:01:00:00</v>
      </c>
      <c r="M674">
        <v>2</v>
      </c>
      <c r="N674">
        <f t="shared" si="80"/>
        <v>-4.5399170000000595</v>
      </c>
      <c r="O674">
        <f t="shared" si="81"/>
        <v>-4.5399170000000595</v>
      </c>
      <c r="P674" t="str">
        <f t="shared" si="82"/>
        <v/>
      </c>
      <c r="Q674">
        <f t="shared" si="83"/>
        <v>1</v>
      </c>
      <c r="R674" t="str">
        <f t="shared" si="84"/>
        <v/>
      </c>
      <c r="S674">
        <f t="shared" si="85"/>
        <v>0.30946315257233081</v>
      </c>
    </row>
    <row r="675" spans="1:19" x14ac:dyDescent="0.3">
      <c r="A675" t="s">
        <v>699</v>
      </c>
      <c r="B675">
        <v>1417.4361572</v>
      </c>
      <c r="C675">
        <v>1427.9899902</v>
      </c>
      <c r="D675">
        <v>1376.8020019999999</v>
      </c>
      <c r="E675">
        <v>1551.2108154</v>
      </c>
      <c r="F675">
        <v>1427.9899902</v>
      </c>
      <c r="G675">
        <v>1118.7800293</v>
      </c>
      <c r="H675">
        <v>1507.0899658000001</v>
      </c>
      <c r="I675">
        <v>1389.5300293</v>
      </c>
      <c r="J675">
        <v>1360.8474120999999</v>
      </c>
      <c r="L675" t="str">
        <f t="shared" si="73"/>
        <v>29NOV2025:02:00:00</v>
      </c>
      <c r="M675">
        <v>3</v>
      </c>
      <c r="N675">
        <f t="shared" si="80"/>
        <v>10.553832999999941</v>
      </c>
      <c r="O675" t="str">
        <f t="shared" si="81"/>
        <v/>
      </c>
      <c r="P675">
        <f t="shared" si="82"/>
        <v>10.553832999999941</v>
      </c>
      <c r="Q675" t="str">
        <f t="shared" si="83"/>
        <v/>
      </c>
      <c r="R675">
        <f t="shared" si="84"/>
        <v>1</v>
      </c>
      <c r="S675">
        <f t="shared" si="85"/>
        <v>0.74457201803345818</v>
      </c>
    </row>
    <row r="676" spans="1:19" x14ac:dyDescent="0.3">
      <c r="A676" t="s">
        <v>700</v>
      </c>
      <c r="B676">
        <v>1367.519043</v>
      </c>
      <c r="C676">
        <v>1395.1500243999999</v>
      </c>
      <c r="D676">
        <v>1318.3035889</v>
      </c>
      <c r="E676">
        <v>1469.9163818</v>
      </c>
      <c r="F676">
        <v>1395.1500243999999</v>
      </c>
      <c r="G676">
        <v>1160</v>
      </c>
      <c r="H676">
        <v>1494.1899414</v>
      </c>
      <c r="I676">
        <v>1368.6300048999999</v>
      </c>
      <c r="J676">
        <v>1354.4924315999999</v>
      </c>
      <c r="L676" t="str">
        <f t="shared" si="73"/>
        <v>29NOV2025:03:00:00</v>
      </c>
      <c r="M676">
        <v>4</v>
      </c>
      <c r="N676">
        <f t="shared" si="80"/>
        <v>27.630981399999882</v>
      </c>
      <c r="O676" t="str">
        <f t="shared" si="81"/>
        <v/>
      </c>
      <c r="P676">
        <f t="shared" si="82"/>
        <v>27.630981399999882</v>
      </c>
      <c r="Q676" t="str">
        <f t="shared" si="83"/>
        <v/>
      </c>
      <c r="R676">
        <f t="shared" si="84"/>
        <v>1</v>
      </c>
      <c r="S676">
        <f t="shared" si="85"/>
        <v>2.0205189493657296</v>
      </c>
    </row>
    <row r="677" spans="1:19" x14ac:dyDescent="0.3">
      <c r="A677" t="s">
        <v>701</v>
      </c>
      <c r="B677">
        <v>1427.2327881000001</v>
      </c>
      <c r="C677">
        <v>1418.9599608999999</v>
      </c>
      <c r="D677">
        <v>1302.3164062999999</v>
      </c>
      <c r="E677">
        <v>1412.7639160000001</v>
      </c>
      <c r="F677">
        <v>1418.9599608999999</v>
      </c>
      <c r="G677">
        <v>1143.8399658000001</v>
      </c>
      <c r="H677">
        <v>1478.1199951000001</v>
      </c>
      <c r="I677">
        <v>1362.6999512</v>
      </c>
      <c r="J677">
        <v>1350.9050293</v>
      </c>
      <c r="L677" t="str">
        <f t="shared" si="73"/>
        <v>29NOV2025:04:00:00</v>
      </c>
      <c r="M677">
        <v>5</v>
      </c>
      <c r="N677">
        <f t="shared" si="80"/>
        <v>-8.2728272000001652</v>
      </c>
      <c r="O677">
        <f t="shared" si="81"/>
        <v>-8.2728272000001652</v>
      </c>
      <c r="P677" t="str">
        <f t="shared" si="82"/>
        <v/>
      </c>
      <c r="Q677">
        <f t="shared" si="83"/>
        <v>1</v>
      </c>
      <c r="R677" t="str">
        <f t="shared" si="84"/>
        <v/>
      </c>
      <c r="S677">
        <f t="shared" si="85"/>
        <v>0.57964105568323898</v>
      </c>
    </row>
    <row r="678" spans="1:19" x14ac:dyDescent="0.3">
      <c r="A678" t="s">
        <v>702</v>
      </c>
      <c r="B678">
        <v>1388.2875977000001</v>
      </c>
      <c r="C678">
        <v>1446.4100341999999</v>
      </c>
      <c r="D678">
        <v>1289.1451416</v>
      </c>
      <c r="E678">
        <v>1384.3305664</v>
      </c>
      <c r="F678">
        <v>1446.4100341999999</v>
      </c>
      <c r="G678">
        <v>1150.8800048999999</v>
      </c>
      <c r="H678">
        <v>1519.6400146000001</v>
      </c>
      <c r="I678">
        <v>1374.4699707</v>
      </c>
      <c r="J678">
        <v>1372.8500977000001</v>
      </c>
      <c r="L678" t="str">
        <f t="shared" si="73"/>
        <v>29NOV2025:05:00:00</v>
      </c>
      <c r="M678">
        <v>6</v>
      </c>
      <c r="N678">
        <f t="shared" si="80"/>
        <v>58.122436499999822</v>
      </c>
      <c r="O678" t="str">
        <f t="shared" si="81"/>
        <v/>
      </c>
      <c r="P678">
        <f t="shared" si="82"/>
        <v>58.122436499999822</v>
      </c>
      <c r="Q678" t="str">
        <f t="shared" si="83"/>
        <v/>
      </c>
      <c r="R678">
        <f t="shared" si="84"/>
        <v>1</v>
      </c>
      <c r="S678">
        <f t="shared" si="85"/>
        <v>4.1866279433953215</v>
      </c>
    </row>
    <row r="679" spans="1:19" x14ac:dyDescent="0.3">
      <c r="A679" t="s">
        <v>703</v>
      </c>
      <c r="B679">
        <v>1392.4219971</v>
      </c>
      <c r="C679">
        <v>1484.9699707</v>
      </c>
      <c r="D679">
        <v>1318.1066894999999</v>
      </c>
      <c r="E679">
        <v>1398.6483154</v>
      </c>
      <c r="F679">
        <v>1484.9699707</v>
      </c>
      <c r="G679">
        <v>1166.0799560999999</v>
      </c>
      <c r="H679">
        <v>1556</v>
      </c>
      <c r="I679">
        <v>1406.8900146000001</v>
      </c>
      <c r="J679">
        <v>1403.4849853999999</v>
      </c>
      <c r="L679" t="str">
        <f t="shared" si="73"/>
        <v>29NOV2025:06:00:00</v>
      </c>
      <c r="M679">
        <v>7</v>
      </c>
      <c r="N679">
        <f t="shared" si="80"/>
        <v>92.547973599999978</v>
      </c>
      <c r="O679" t="str">
        <f t="shared" si="81"/>
        <v/>
      </c>
      <c r="P679">
        <f t="shared" si="82"/>
        <v>92.547973599999978</v>
      </c>
      <c r="Q679" t="str">
        <f t="shared" si="83"/>
        <v/>
      </c>
      <c r="R679">
        <f t="shared" si="84"/>
        <v>1</v>
      </c>
      <c r="S679">
        <f t="shared" si="85"/>
        <v>6.6465463625790049</v>
      </c>
    </row>
    <row r="680" spans="1:19" x14ac:dyDescent="0.3">
      <c r="A680" t="s">
        <v>704</v>
      </c>
      <c r="B680">
        <v>1435.5649414</v>
      </c>
      <c r="C680">
        <v>1541.3800048999999</v>
      </c>
      <c r="D680">
        <v>1341.1319579999999</v>
      </c>
      <c r="E680">
        <v>1375.3576660000001</v>
      </c>
      <c r="F680">
        <v>1541.3800048999999</v>
      </c>
      <c r="G680">
        <v>1205.0799560999999</v>
      </c>
      <c r="H680">
        <v>1599.5400391000001</v>
      </c>
      <c r="I680">
        <v>1445.1800536999999</v>
      </c>
      <c r="J680">
        <v>1447.7950439000001</v>
      </c>
      <c r="L680" t="str">
        <f t="shared" ref="L680:L743" si="86">A680</f>
        <v>29NOV2025:07:00:00</v>
      </c>
      <c r="M680">
        <v>8</v>
      </c>
      <c r="N680">
        <f t="shared" si="80"/>
        <v>105.81506349999995</v>
      </c>
      <c r="O680" t="str">
        <f t="shared" si="81"/>
        <v/>
      </c>
      <c r="P680">
        <f t="shared" si="82"/>
        <v>105.81506349999995</v>
      </c>
      <c r="Q680" t="str">
        <f t="shared" si="83"/>
        <v/>
      </c>
      <c r="R680">
        <f t="shared" si="84"/>
        <v>1</v>
      </c>
      <c r="S680">
        <f t="shared" si="85"/>
        <v>7.3709701629245945</v>
      </c>
    </row>
    <row r="681" spans="1:19" x14ac:dyDescent="0.3">
      <c r="A681" t="s">
        <v>705</v>
      </c>
      <c r="B681">
        <v>1533.8244629000001</v>
      </c>
      <c r="C681">
        <v>1601.5999756000001</v>
      </c>
      <c r="D681">
        <v>1340.6256103999999</v>
      </c>
      <c r="E681">
        <v>1425.6925048999999</v>
      </c>
      <c r="F681">
        <v>1601.5999756000001</v>
      </c>
      <c r="G681">
        <v>1212.5699463000001</v>
      </c>
      <c r="H681">
        <v>1673.4599608999999</v>
      </c>
      <c r="I681">
        <v>1488.4200439000001</v>
      </c>
      <c r="J681">
        <v>1494.0124512</v>
      </c>
      <c r="L681" t="str">
        <f t="shared" si="86"/>
        <v>29NOV2025:08:00:00</v>
      </c>
      <c r="M681">
        <v>9</v>
      </c>
      <c r="N681">
        <f t="shared" si="80"/>
        <v>67.775512700000036</v>
      </c>
      <c r="O681" t="str">
        <f t="shared" si="81"/>
        <v/>
      </c>
      <c r="P681">
        <f t="shared" si="82"/>
        <v>67.775512700000036</v>
      </c>
      <c r="Q681" t="str">
        <f t="shared" si="83"/>
        <v/>
      </c>
      <c r="R681">
        <f t="shared" si="84"/>
        <v>1</v>
      </c>
      <c r="S681">
        <f t="shared" si="85"/>
        <v>4.4187268060555613</v>
      </c>
    </row>
    <row r="682" spans="1:19" x14ac:dyDescent="0.3">
      <c r="A682" t="s">
        <v>706</v>
      </c>
      <c r="B682">
        <v>1643.7102050999999</v>
      </c>
      <c r="C682">
        <v>1704.9899902</v>
      </c>
      <c r="D682">
        <v>1494.6423339999999</v>
      </c>
      <c r="E682">
        <v>1484.7709961</v>
      </c>
      <c r="F682">
        <v>1704.9899902</v>
      </c>
      <c r="G682">
        <v>1233.2700195</v>
      </c>
      <c r="H682">
        <v>1739.5899658000001</v>
      </c>
      <c r="I682">
        <v>1519.0300293</v>
      </c>
      <c r="J682">
        <v>1549.2199707</v>
      </c>
      <c r="L682" t="str">
        <f t="shared" si="86"/>
        <v>29NOV2025:09:00:00</v>
      </c>
      <c r="M682">
        <v>10</v>
      </c>
      <c r="N682">
        <f t="shared" si="80"/>
        <v>61.279785100000026</v>
      </c>
      <c r="O682" t="str">
        <f t="shared" si="81"/>
        <v/>
      </c>
      <c r="P682">
        <f t="shared" si="82"/>
        <v>61.279785100000026</v>
      </c>
      <c r="Q682" t="str">
        <f t="shared" si="83"/>
        <v/>
      </c>
      <c r="R682">
        <f t="shared" si="84"/>
        <v>1</v>
      </c>
      <c r="S682">
        <f t="shared" si="85"/>
        <v>3.7281380203070458</v>
      </c>
    </row>
    <row r="683" spans="1:19" x14ac:dyDescent="0.3">
      <c r="A683" t="s">
        <v>707</v>
      </c>
      <c r="B683">
        <v>1579.4838867000001</v>
      </c>
      <c r="C683">
        <v>1748.5</v>
      </c>
      <c r="D683">
        <v>1555.9213867000001</v>
      </c>
      <c r="E683">
        <v>1418.7899170000001</v>
      </c>
      <c r="F683">
        <v>1748.5</v>
      </c>
      <c r="G683">
        <v>1215.6400146000001</v>
      </c>
      <c r="H683">
        <v>1707.4399414</v>
      </c>
      <c r="I683">
        <v>1526.7099608999999</v>
      </c>
      <c r="J683">
        <v>1549.5725098</v>
      </c>
      <c r="L683" t="str">
        <f t="shared" si="86"/>
        <v>29NOV2025:10:00:00</v>
      </c>
      <c r="M683">
        <v>11</v>
      </c>
      <c r="N683">
        <f t="shared" si="80"/>
        <v>169.01611329999992</v>
      </c>
      <c r="O683" t="str">
        <f t="shared" si="81"/>
        <v/>
      </c>
      <c r="P683">
        <f t="shared" si="82"/>
        <v>169.01611329999992</v>
      </c>
      <c r="Q683" t="str">
        <f t="shared" si="83"/>
        <v/>
      </c>
      <c r="R683">
        <f t="shared" si="84"/>
        <v>1</v>
      </c>
      <c r="S683">
        <f t="shared" si="85"/>
        <v>10.700717792893956</v>
      </c>
    </row>
    <row r="684" spans="1:19" x14ac:dyDescent="0.3">
      <c r="A684" t="s">
        <v>708</v>
      </c>
      <c r="B684">
        <v>1663.6871338000001</v>
      </c>
      <c r="C684">
        <v>1785.1700439000001</v>
      </c>
      <c r="D684">
        <v>1621.7047118999999</v>
      </c>
      <c r="E684">
        <v>1439.8413086</v>
      </c>
      <c r="F684">
        <v>1785.1700439000001</v>
      </c>
      <c r="G684">
        <v>1214.4399414</v>
      </c>
      <c r="H684">
        <v>1676.8100586</v>
      </c>
      <c r="I684">
        <v>1502.3900146000001</v>
      </c>
      <c r="J684">
        <v>1544.7025146000001</v>
      </c>
      <c r="L684" t="str">
        <f t="shared" si="86"/>
        <v>29NOV2025:11:00:00</v>
      </c>
      <c r="M684">
        <v>12</v>
      </c>
      <c r="N684">
        <f t="shared" si="80"/>
        <v>121.48291010000003</v>
      </c>
      <c r="O684" t="str">
        <f t="shared" si="81"/>
        <v/>
      </c>
      <c r="P684">
        <f t="shared" si="82"/>
        <v>121.48291010000003</v>
      </c>
      <c r="Q684" t="str">
        <f t="shared" si="83"/>
        <v/>
      </c>
      <c r="R684">
        <f t="shared" si="84"/>
        <v>1</v>
      </c>
      <c r="S684">
        <f t="shared" si="85"/>
        <v>7.3020285865000911</v>
      </c>
    </row>
    <row r="685" spans="1:19" x14ac:dyDescent="0.3">
      <c r="A685" t="s">
        <v>709</v>
      </c>
      <c r="B685">
        <v>1662.1887207</v>
      </c>
      <c r="C685">
        <v>1727.6400146000001</v>
      </c>
      <c r="D685">
        <v>1579.8436279</v>
      </c>
      <c r="E685">
        <v>1507.4884033000001</v>
      </c>
      <c r="F685">
        <v>1727.6400146000001</v>
      </c>
      <c r="G685">
        <v>1198.4699707</v>
      </c>
      <c r="H685">
        <v>1664.5699463000001</v>
      </c>
      <c r="I685">
        <v>1462.3699951000001</v>
      </c>
      <c r="J685">
        <v>1513.2624512</v>
      </c>
      <c r="L685" t="str">
        <f t="shared" si="86"/>
        <v>29NOV2025:12:00:00</v>
      </c>
      <c r="M685">
        <v>13</v>
      </c>
      <c r="N685">
        <f t="shared" si="80"/>
        <v>65.45129390000011</v>
      </c>
      <c r="O685" t="str">
        <f t="shared" si="81"/>
        <v/>
      </c>
      <c r="P685">
        <f t="shared" si="82"/>
        <v>65.45129390000011</v>
      </c>
      <c r="Q685" t="str">
        <f t="shared" si="83"/>
        <v/>
      </c>
      <c r="R685">
        <f t="shared" si="84"/>
        <v>1</v>
      </c>
      <c r="S685">
        <f t="shared" si="85"/>
        <v>3.9376572037161042</v>
      </c>
    </row>
    <row r="686" spans="1:19" x14ac:dyDescent="0.3">
      <c r="A686" t="s">
        <v>710</v>
      </c>
      <c r="B686">
        <v>1638.5274658000001</v>
      </c>
      <c r="C686">
        <v>1714.5300293</v>
      </c>
      <c r="D686">
        <v>1495.8258057</v>
      </c>
      <c r="E686">
        <v>1406.6157227000001</v>
      </c>
      <c r="F686">
        <v>1714.5300293</v>
      </c>
      <c r="G686">
        <v>1201.7800293</v>
      </c>
      <c r="H686">
        <v>1724.8199463000001</v>
      </c>
      <c r="I686">
        <v>1469.0999756000001</v>
      </c>
      <c r="J686">
        <v>1527.5574951000001</v>
      </c>
      <c r="L686" t="str">
        <f t="shared" si="86"/>
        <v>29NOV2025:13:00:00</v>
      </c>
      <c r="M686">
        <v>14</v>
      </c>
      <c r="N686">
        <f t="shared" si="80"/>
        <v>76.002563499999951</v>
      </c>
      <c r="O686" t="str">
        <f t="shared" si="81"/>
        <v/>
      </c>
      <c r="P686">
        <f t="shared" si="82"/>
        <v>76.002563499999951</v>
      </c>
      <c r="Q686" t="str">
        <f t="shared" si="83"/>
        <v/>
      </c>
      <c r="R686">
        <f t="shared" si="84"/>
        <v>1</v>
      </c>
      <c r="S686">
        <f t="shared" si="85"/>
        <v>4.638467470723306</v>
      </c>
    </row>
    <row r="687" spans="1:19" x14ac:dyDescent="0.3">
      <c r="A687" t="s">
        <v>711</v>
      </c>
      <c r="B687">
        <v>1632.8253173999999</v>
      </c>
      <c r="C687">
        <v>1746.3699951000001</v>
      </c>
      <c r="D687">
        <v>1579.9732666</v>
      </c>
      <c r="E687">
        <v>1447.3015137</v>
      </c>
      <c r="F687">
        <v>1746.3699951000001</v>
      </c>
      <c r="G687">
        <v>1173.0100098</v>
      </c>
      <c r="H687">
        <v>1738.8699951000001</v>
      </c>
      <c r="I687">
        <v>1464.3199463000001</v>
      </c>
      <c r="J687">
        <v>1530.6424560999999</v>
      </c>
      <c r="L687" t="str">
        <f t="shared" si="86"/>
        <v>29NOV2025:14:00:00</v>
      </c>
      <c r="M687">
        <v>15</v>
      </c>
      <c r="N687">
        <f t="shared" si="80"/>
        <v>113.54467770000019</v>
      </c>
      <c r="O687" t="str">
        <f t="shared" si="81"/>
        <v/>
      </c>
      <c r="P687">
        <f t="shared" si="82"/>
        <v>113.54467770000019</v>
      </c>
      <c r="Q687" t="str">
        <f t="shared" si="83"/>
        <v/>
      </c>
      <c r="R687">
        <f t="shared" si="84"/>
        <v>1</v>
      </c>
      <c r="S687">
        <f t="shared" si="85"/>
        <v>6.9538778269803547</v>
      </c>
    </row>
    <row r="688" spans="1:19" x14ac:dyDescent="0.3">
      <c r="A688" t="s">
        <v>712</v>
      </c>
      <c r="B688">
        <v>1821.255249</v>
      </c>
      <c r="C688">
        <v>1723.6500243999999</v>
      </c>
      <c r="D688">
        <v>1761.2651367000001</v>
      </c>
      <c r="E688">
        <v>1709.2519531</v>
      </c>
      <c r="F688">
        <v>1723.6500243999999</v>
      </c>
      <c r="G688">
        <v>1184.7399902</v>
      </c>
      <c r="H688">
        <v>1660.2700195</v>
      </c>
      <c r="I688">
        <v>1444.9699707</v>
      </c>
      <c r="J688">
        <v>1503.4074707</v>
      </c>
      <c r="L688" t="str">
        <f t="shared" si="86"/>
        <v>29NOV2025:15:00:00</v>
      </c>
      <c r="M688">
        <v>16</v>
      </c>
      <c r="N688">
        <f t="shared" si="80"/>
        <v>-97.605224600000156</v>
      </c>
      <c r="O688">
        <f t="shared" si="81"/>
        <v>-97.605224600000156</v>
      </c>
      <c r="P688" t="str">
        <f t="shared" si="82"/>
        <v/>
      </c>
      <c r="Q688">
        <f t="shared" si="83"/>
        <v>1</v>
      </c>
      <c r="R688" t="str">
        <f t="shared" si="84"/>
        <v/>
      </c>
      <c r="S688">
        <f t="shared" si="85"/>
        <v>5.3592281836163513</v>
      </c>
    </row>
    <row r="689" spans="1:19" x14ac:dyDescent="0.3">
      <c r="A689" t="s">
        <v>713</v>
      </c>
      <c r="B689">
        <v>1753.3215332</v>
      </c>
      <c r="C689">
        <v>1643.2399902</v>
      </c>
      <c r="D689">
        <v>1717.7783202999999</v>
      </c>
      <c r="E689">
        <v>1669.9278564000001</v>
      </c>
      <c r="F689">
        <v>1643.2399902</v>
      </c>
      <c r="G689">
        <v>1203.8000488</v>
      </c>
      <c r="H689">
        <v>1630.5899658000001</v>
      </c>
      <c r="I689">
        <v>1431.6600341999999</v>
      </c>
      <c r="J689">
        <v>1477.3225098</v>
      </c>
      <c r="L689" t="str">
        <f t="shared" si="86"/>
        <v>29NOV2025:16:00:00</v>
      </c>
      <c r="M689">
        <v>17</v>
      </c>
      <c r="N689">
        <f t="shared" si="80"/>
        <v>-110.08154300000001</v>
      </c>
      <c r="O689">
        <f t="shared" si="81"/>
        <v>-110.08154300000001</v>
      </c>
      <c r="P689" t="str">
        <f t="shared" si="82"/>
        <v/>
      </c>
      <c r="Q689">
        <f t="shared" si="83"/>
        <v>1</v>
      </c>
      <c r="R689" t="str">
        <f t="shared" si="84"/>
        <v/>
      </c>
      <c r="S689">
        <f t="shared" si="85"/>
        <v>6.2784572547334996</v>
      </c>
    </row>
    <row r="690" spans="1:19" x14ac:dyDescent="0.3">
      <c r="A690" t="s">
        <v>714</v>
      </c>
      <c r="B690">
        <v>1598.7357178</v>
      </c>
      <c r="C690">
        <v>1599.6600341999999</v>
      </c>
      <c r="D690">
        <v>1526.6043701000001</v>
      </c>
      <c r="E690">
        <v>1403.6174315999999</v>
      </c>
      <c r="F690">
        <v>1599.6600341999999</v>
      </c>
      <c r="G690">
        <v>1233.25</v>
      </c>
      <c r="H690">
        <v>1597.8499756000001</v>
      </c>
      <c r="I690">
        <v>1443.9799805</v>
      </c>
      <c r="J690">
        <v>1468.6850586</v>
      </c>
      <c r="L690" t="str">
        <f t="shared" si="86"/>
        <v>29NOV2025:17:00:00</v>
      </c>
      <c r="M690">
        <v>18</v>
      </c>
      <c r="N690">
        <f t="shared" si="80"/>
        <v>0.92431639999995241</v>
      </c>
      <c r="O690" t="str">
        <f t="shared" si="81"/>
        <v/>
      </c>
      <c r="P690">
        <f t="shared" si="82"/>
        <v>0.92431639999995241</v>
      </c>
      <c r="Q690" t="str">
        <f t="shared" si="83"/>
        <v/>
      </c>
      <c r="R690">
        <f t="shared" si="84"/>
        <v>1</v>
      </c>
      <c r="S690">
        <f t="shared" si="85"/>
        <v>5.7815459410132684E-2</v>
      </c>
    </row>
    <row r="691" spans="1:19" x14ac:dyDescent="0.3">
      <c r="A691" t="s">
        <v>715</v>
      </c>
      <c r="B691">
        <v>1751.0837402</v>
      </c>
      <c r="C691">
        <v>1655.8399658000001</v>
      </c>
      <c r="D691">
        <v>1524.8696289</v>
      </c>
      <c r="E691">
        <v>1402.3835449000001</v>
      </c>
      <c r="F691">
        <v>1655.8399658000001</v>
      </c>
      <c r="G691">
        <v>1248.2900391000001</v>
      </c>
      <c r="H691">
        <v>1625.4799805</v>
      </c>
      <c r="I691">
        <v>1458.8699951000001</v>
      </c>
      <c r="J691">
        <v>1497.1199951000001</v>
      </c>
      <c r="L691" t="str">
        <f t="shared" si="86"/>
        <v>29NOV2025:18:00:00</v>
      </c>
      <c r="M691">
        <v>19</v>
      </c>
      <c r="N691">
        <f t="shared" si="80"/>
        <v>-95.243774399999893</v>
      </c>
      <c r="O691">
        <f t="shared" si="81"/>
        <v>-95.243774399999893</v>
      </c>
      <c r="P691" t="str">
        <f t="shared" si="82"/>
        <v/>
      </c>
      <c r="Q691">
        <f t="shared" si="83"/>
        <v>1</v>
      </c>
      <c r="R691" t="str">
        <f t="shared" si="84"/>
        <v/>
      </c>
      <c r="S691">
        <f t="shared" si="85"/>
        <v>5.4391330473505297</v>
      </c>
    </row>
    <row r="692" spans="1:19" x14ac:dyDescent="0.3">
      <c r="A692" t="s">
        <v>716</v>
      </c>
      <c r="B692">
        <v>1673.9255370999999</v>
      </c>
      <c r="C692">
        <v>1673.5600586</v>
      </c>
      <c r="D692">
        <v>1577.5817870999999</v>
      </c>
      <c r="E692">
        <v>1473.6135254000001</v>
      </c>
      <c r="F692">
        <v>1673.5600586</v>
      </c>
      <c r="G692">
        <v>1234.0699463000001</v>
      </c>
      <c r="H692">
        <v>1636.75</v>
      </c>
      <c r="I692">
        <v>1468.0100098</v>
      </c>
      <c r="J692">
        <v>1503.0974120999999</v>
      </c>
      <c r="L692" t="str">
        <f t="shared" si="86"/>
        <v>29NOV2025:19:00:00</v>
      </c>
      <c r="M692">
        <v>20</v>
      </c>
      <c r="N692">
        <f t="shared" si="80"/>
        <v>-0.36547849999988102</v>
      </c>
      <c r="O692">
        <f t="shared" si="81"/>
        <v>-0.36547849999988102</v>
      </c>
      <c r="P692" t="str">
        <f t="shared" si="82"/>
        <v/>
      </c>
      <c r="Q692">
        <f t="shared" si="83"/>
        <v>1</v>
      </c>
      <c r="R692" t="str">
        <f t="shared" si="84"/>
        <v/>
      </c>
      <c r="S692">
        <f t="shared" si="85"/>
        <v>2.1833617559419993E-2</v>
      </c>
    </row>
    <row r="693" spans="1:19" x14ac:dyDescent="0.3">
      <c r="A693" t="s">
        <v>717</v>
      </c>
      <c r="B693">
        <v>1637.1212158000001</v>
      </c>
      <c r="C693">
        <v>1651.5999756000001</v>
      </c>
      <c r="D693">
        <v>1536.5239257999999</v>
      </c>
      <c r="E693">
        <v>1446.4824219</v>
      </c>
      <c r="F693">
        <v>1651.5999756000001</v>
      </c>
      <c r="G693">
        <v>1250.9899902</v>
      </c>
      <c r="H693">
        <v>1626.1099853999999</v>
      </c>
      <c r="I693">
        <v>1456.5500488</v>
      </c>
      <c r="J693">
        <v>1496.3125</v>
      </c>
      <c r="L693" t="str">
        <f t="shared" si="86"/>
        <v>29NOV2025:20:00:00</v>
      </c>
      <c r="M693">
        <v>21</v>
      </c>
      <c r="N693">
        <f t="shared" si="80"/>
        <v>14.478759800000034</v>
      </c>
      <c r="O693" t="str">
        <f t="shared" si="81"/>
        <v/>
      </c>
      <c r="P693">
        <f t="shared" si="82"/>
        <v>14.478759800000034</v>
      </c>
      <c r="Q693" t="str">
        <f t="shared" si="83"/>
        <v/>
      </c>
      <c r="R693">
        <f t="shared" si="84"/>
        <v>1</v>
      </c>
      <c r="S693">
        <f t="shared" si="85"/>
        <v>0.88440365076600669</v>
      </c>
    </row>
    <row r="694" spans="1:19" x14ac:dyDescent="0.3">
      <c r="A694" t="s">
        <v>718</v>
      </c>
      <c r="B694">
        <v>1635.9975586</v>
      </c>
      <c r="C694">
        <v>1636.0699463000001</v>
      </c>
      <c r="D694">
        <v>1522.4439697</v>
      </c>
      <c r="E694">
        <v>1418.2835693</v>
      </c>
      <c r="F694">
        <v>1636.0699463000001</v>
      </c>
      <c r="G694">
        <v>1243.8599853999999</v>
      </c>
      <c r="H694">
        <v>1603.9799805</v>
      </c>
      <c r="I694">
        <v>1434.3800048999999</v>
      </c>
      <c r="J694">
        <v>1479.5725098</v>
      </c>
      <c r="L694" t="str">
        <f t="shared" si="86"/>
        <v>29NOV2025:21:00:00</v>
      </c>
      <c r="M694">
        <v>22</v>
      </c>
      <c r="N694">
        <f t="shared" si="80"/>
        <v>7.2387700000035693E-2</v>
      </c>
      <c r="O694" t="str">
        <f t="shared" si="81"/>
        <v/>
      </c>
      <c r="P694">
        <f t="shared" si="82"/>
        <v>7.2387700000035693E-2</v>
      </c>
      <c r="Q694" t="str">
        <f t="shared" si="83"/>
        <v/>
      </c>
      <c r="R694">
        <f t="shared" si="84"/>
        <v>1</v>
      </c>
      <c r="S694">
        <f t="shared" si="85"/>
        <v>4.4246826420683196E-3</v>
      </c>
    </row>
    <row r="695" spans="1:19" x14ac:dyDescent="0.3">
      <c r="A695" t="s">
        <v>719</v>
      </c>
      <c r="B695">
        <v>1600.4647216999999</v>
      </c>
      <c r="C695">
        <v>1638.2800293</v>
      </c>
      <c r="D695">
        <v>1508.8920897999999</v>
      </c>
      <c r="E695">
        <v>1396.1606445</v>
      </c>
      <c r="F695">
        <v>1638.2800293</v>
      </c>
      <c r="G695">
        <v>1246.3800048999999</v>
      </c>
      <c r="H695">
        <v>1596.3699951000001</v>
      </c>
      <c r="I695">
        <v>1407.7299805</v>
      </c>
      <c r="J695">
        <v>1472.1900635</v>
      </c>
      <c r="L695" t="str">
        <f t="shared" si="86"/>
        <v>29NOV2025:22:00:00</v>
      </c>
      <c r="M695">
        <v>23</v>
      </c>
      <c r="N695">
        <f t="shared" si="80"/>
        <v>37.815307600000096</v>
      </c>
      <c r="O695" t="str">
        <f t="shared" si="81"/>
        <v/>
      </c>
      <c r="P695">
        <f t="shared" si="82"/>
        <v>37.815307600000096</v>
      </c>
      <c r="Q695" t="str">
        <f t="shared" si="83"/>
        <v/>
      </c>
      <c r="R695">
        <f t="shared" si="84"/>
        <v>1</v>
      </c>
      <c r="S695">
        <f t="shared" si="85"/>
        <v>2.3627704558106721</v>
      </c>
    </row>
    <row r="696" spans="1:19" x14ac:dyDescent="0.3">
      <c r="A696" t="s">
        <v>720</v>
      </c>
      <c r="B696">
        <v>1581.0223389</v>
      </c>
      <c r="C696">
        <v>1632.5699463000001</v>
      </c>
      <c r="D696">
        <v>1464.6042480000001</v>
      </c>
      <c r="E696">
        <v>1329.2106934000001</v>
      </c>
      <c r="F696">
        <v>1632.5699463000001</v>
      </c>
      <c r="G696">
        <v>1272.5300293</v>
      </c>
      <c r="H696">
        <v>1585.2099608999999</v>
      </c>
      <c r="I696">
        <v>1400.1500243999999</v>
      </c>
      <c r="J696">
        <v>1472.6149902</v>
      </c>
      <c r="L696" t="str">
        <f t="shared" si="86"/>
        <v>29NOV2025:23:00:00</v>
      </c>
      <c r="M696">
        <v>24</v>
      </c>
      <c r="N696">
        <f t="shared" si="80"/>
        <v>51.547607400000061</v>
      </c>
      <c r="O696" t="str">
        <f t="shared" si="81"/>
        <v/>
      </c>
      <c r="P696">
        <f t="shared" si="82"/>
        <v>51.547607400000061</v>
      </c>
      <c r="Q696" t="str">
        <f t="shared" si="83"/>
        <v/>
      </c>
      <c r="R696">
        <f t="shared" si="84"/>
        <v>1</v>
      </c>
      <c r="S696">
        <f t="shared" si="85"/>
        <v>3.2603971576938262</v>
      </c>
    </row>
    <row r="697" spans="1:19" x14ac:dyDescent="0.3">
      <c r="A697" t="s">
        <v>721</v>
      </c>
      <c r="B697">
        <v>1743.034668</v>
      </c>
      <c r="C697">
        <v>1621.5699463000001</v>
      </c>
      <c r="D697">
        <v>1468.2082519999999</v>
      </c>
      <c r="E697">
        <v>1348.0699463000001</v>
      </c>
      <c r="F697">
        <v>1621.5699463000001</v>
      </c>
      <c r="G697">
        <v>1308.8299560999999</v>
      </c>
      <c r="H697">
        <v>1541.5999756000001</v>
      </c>
      <c r="I697">
        <v>1372.6800536999999</v>
      </c>
      <c r="J697">
        <v>1461.1700439000001</v>
      </c>
      <c r="L697" t="str">
        <f t="shared" si="86"/>
        <v>30NOV2025:00:00:00</v>
      </c>
      <c r="M697">
        <v>1</v>
      </c>
      <c r="N697">
        <f t="shared" si="80"/>
        <v>-121.46472169999993</v>
      </c>
      <c r="O697">
        <f t="shared" si="81"/>
        <v>-121.46472169999993</v>
      </c>
      <c r="P697" t="str">
        <f t="shared" si="82"/>
        <v/>
      </c>
      <c r="Q697">
        <f t="shared" si="83"/>
        <v>1</v>
      </c>
      <c r="R697" t="str">
        <f t="shared" si="84"/>
        <v/>
      </c>
      <c r="S697">
        <f t="shared" si="85"/>
        <v>6.9685775004906514</v>
      </c>
    </row>
    <row r="698" spans="1:19" x14ac:dyDescent="0.3">
      <c r="A698" t="s">
        <v>722</v>
      </c>
      <c r="B698">
        <v>1743.8931885</v>
      </c>
      <c r="C698">
        <v>1532.5600586</v>
      </c>
      <c r="D698">
        <v>1380.3638916</v>
      </c>
      <c r="E698">
        <v>1227.8150635</v>
      </c>
      <c r="F698">
        <v>1570.9100341999999</v>
      </c>
      <c r="G698">
        <v>1532.5600586</v>
      </c>
      <c r="H698">
        <v>1583.7600098</v>
      </c>
      <c r="I698">
        <v>1362.8599853999999</v>
      </c>
      <c r="J698">
        <v>1512.5225829999999</v>
      </c>
      <c r="L698" t="str">
        <f t="shared" si="86"/>
        <v>30NOV2025:01:00:00</v>
      </c>
      <c r="M698">
        <v>2</v>
      </c>
      <c r="N698">
        <f t="shared" si="80"/>
        <v>-211.3331298999999</v>
      </c>
      <c r="O698">
        <f t="shared" si="81"/>
        <v>-211.3331298999999</v>
      </c>
      <c r="P698" t="str">
        <f t="shared" si="82"/>
        <v/>
      </c>
      <c r="Q698">
        <f t="shared" si="83"/>
        <v>1</v>
      </c>
      <c r="R698" t="str">
        <f t="shared" si="84"/>
        <v/>
      </c>
      <c r="S698">
        <f t="shared" si="85"/>
        <v>12.118467535375657</v>
      </c>
    </row>
    <row r="699" spans="1:19" x14ac:dyDescent="0.3">
      <c r="A699" t="s">
        <v>723</v>
      </c>
      <c r="B699">
        <v>1485.3857422000001</v>
      </c>
      <c r="C699">
        <v>1540.5999756000001</v>
      </c>
      <c r="D699">
        <v>1332.4405518000001</v>
      </c>
      <c r="E699">
        <v>1186.9815673999999</v>
      </c>
      <c r="F699">
        <v>1580.75</v>
      </c>
      <c r="G699">
        <v>1540.5999756000001</v>
      </c>
      <c r="H699">
        <v>1634.1099853999999</v>
      </c>
      <c r="I699">
        <v>1375.2900391000001</v>
      </c>
      <c r="J699">
        <v>1532.6875</v>
      </c>
      <c r="L699" t="str">
        <f t="shared" si="86"/>
        <v>30NOV2025:02:00:00</v>
      </c>
      <c r="M699">
        <v>3</v>
      </c>
      <c r="N699">
        <f t="shared" si="80"/>
        <v>55.214233400000012</v>
      </c>
      <c r="O699" t="str">
        <f t="shared" si="81"/>
        <v/>
      </c>
      <c r="P699">
        <f t="shared" si="82"/>
        <v>55.214233400000012</v>
      </c>
      <c r="Q699" t="str">
        <f t="shared" si="83"/>
        <v/>
      </c>
      <c r="R699">
        <f t="shared" si="84"/>
        <v>1</v>
      </c>
      <c r="S699">
        <f t="shared" si="85"/>
        <v>3.7171646281067963</v>
      </c>
    </row>
    <row r="700" spans="1:19" x14ac:dyDescent="0.3">
      <c r="A700" t="s">
        <v>724</v>
      </c>
      <c r="B700">
        <v>1428.8728027</v>
      </c>
      <c r="C700">
        <v>1550.1600341999999</v>
      </c>
      <c r="D700">
        <v>1310.012207</v>
      </c>
      <c r="E700">
        <v>1184.3364257999999</v>
      </c>
      <c r="F700">
        <v>1617.1800536999999</v>
      </c>
      <c r="G700">
        <v>1550.1600341999999</v>
      </c>
      <c r="H700">
        <v>1472.0899658000001</v>
      </c>
      <c r="I700">
        <v>1406.1500243999999</v>
      </c>
      <c r="J700">
        <v>1511.3950195</v>
      </c>
      <c r="L700" t="str">
        <f t="shared" si="86"/>
        <v>30NOV2025:03:00:00</v>
      </c>
      <c r="M700">
        <v>4</v>
      </c>
      <c r="N700">
        <f t="shared" si="80"/>
        <v>121.28723149999996</v>
      </c>
      <c r="O700" t="str">
        <f t="shared" si="81"/>
        <v/>
      </c>
      <c r="P700">
        <f t="shared" si="82"/>
        <v>121.28723149999996</v>
      </c>
      <c r="Q700" t="str">
        <f t="shared" si="83"/>
        <v/>
      </c>
      <c r="R700">
        <f t="shared" si="84"/>
        <v>1</v>
      </c>
      <c r="S700">
        <f t="shared" si="85"/>
        <v>8.488315493920485</v>
      </c>
    </row>
    <row r="701" spans="1:19" x14ac:dyDescent="0.3">
      <c r="A701" t="s">
        <v>725</v>
      </c>
      <c r="B701">
        <v>1439.5163574000001</v>
      </c>
      <c r="C701">
        <v>1557.4499512</v>
      </c>
      <c r="D701">
        <v>1310.0295410000001</v>
      </c>
      <c r="E701">
        <v>1191.5158690999999</v>
      </c>
      <c r="F701">
        <v>1660.9899902</v>
      </c>
      <c r="G701">
        <v>1557.4499512</v>
      </c>
      <c r="H701">
        <v>1518.6300048999999</v>
      </c>
      <c r="I701">
        <v>1434.3499756000001</v>
      </c>
      <c r="J701">
        <v>1542.8549805</v>
      </c>
      <c r="L701" t="str">
        <f t="shared" si="86"/>
        <v>30NOV2025:04:00:00</v>
      </c>
      <c r="M701">
        <v>5</v>
      </c>
      <c r="N701">
        <f t="shared" si="80"/>
        <v>117.93359379999993</v>
      </c>
      <c r="O701" t="str">
        <f t="shared" si="81"/>
        <v/>
      </c>
      <c r="P701">
        <f t="shared" si="82"/>
        <v>117.93359379999993</v>
      </c>
      <c r="Q701" t="str">
        <f t="shared" si="83"/>
        <v/>
      </c>
      <c r="R701">
        <f t="shared" si="84"/>
        <v>1</v>
      </c>
      <c r="S701">
        <f t="shared" si="85"/>
        <v>8.1925844880989835</v>
      </c>
    </row>
    <row r="702" spans="1:19" x14ac:dyDescent="0.3">
      <c r="A702" t="s">
        <v>726</v>
      </c>
      <c r="B702">
        <v>1591.5975341999999</v>
      </c>
      <c r="C702">
        <v>1552.9100341999999</v>
      </c>
      <c r="D702">
        <v>1345.6727295000001</v>
      </c>
      <c r="E702">
        <v>1256.1412353999999</v>
      </c>
      <c r="F702">
        <v>1675.6099853999999</v>
      </c>
      <c r="G702">
        <v>1552.9100341999999</v>
      </c>
      <c r="H702">
        <v>1662.0699463000001</v>
      </c>
      <c r="I702">
        <v>1466.4000243999999</v>
      </c>
      <c r="J702">
        <v>1589.2474365</v>
      </c>
      <c r="L702" t="str">
        <f t="shared" si="86"/>
        <v>30NOV2025:05:00:00</v>
      </c>
      <c r="M702">
        <v>6</v>
      </c>
      <c r="N702">
        <f t="shared" si="80"/>
        <v>-38.6875</v>
      </c>
      <c r="O702">
        <f t="shared" si="81"/>
        <v>-38.6875</v>
      </c>
      <c r="P702" t="str">
        <f t="shared" si="82"/>
        <v/>
      </c>
      <c r="Q702">
        <f t="shared" si="83"/>
        <v>1</v>
      </c>
      <c r="R702" t="str">
        <f t="shared" si="84"/>
        <v/>
      </c>
      <c r="S702">
        <f t="shared" si="85"/>
        <v>2.4307338487707493</v>
      </c>
    </row>
    <row r="703" spans="1:19" x14ac:dyDescent="0.3">
      <c r="A703" t="s">
        <v>727</v>
      </c>
      <c r="B703">
        <v>1554.2264404</v>
      </c>
      <c r="C703">
        <v>1585.4100341999999</v>
      </c>
      <c r="D703">
        <v>1439.0311279</v>
      </c>
      <c r="E703">
        <v>1308.4211425999999</v>
      </c>
      <c r="F703">
        <v>1750.3499756000001</v>
      </c>
      <c r="G703">
        <v>1585.4100341999999</v>
      </c>
      <c r="H703">
        <v>1781.4499512</v>
      </c>
      <c r="I703">
        <v>1511.9499512</v>
      </c>
      <c r="J703">
        <v>1657.2900391000001</v>
      </c>
      <c r="L703" t="str">
        <f t="shared" si="86"/>
        <v>30NOV2025:06:00:00</v>
      </c>
      <c r="M703">
        <v>7</v>
      </c>
      <c r="N703">
        <f t="shared" si="80"/>
        <v>31.183593799999926</v>
      </c>
      <c r="O703" t="str">
        <f t="shared" si="81"/>
        <v/>
      </c>
      <c r="P703">
        <f t="shared" si="82"/>
        <v>31.183593799999926</v>
      </c>
      <c r="Q703" t="str">
        <f t="shared" si="83"/>
        <v/>
      </c>
      <c r="R703">
        <f t="shared" si="84"/>
        <v>1</v>
      </c>
      <c r="S703">
        <f t="shared" si="85"/>
        <v>2.0063739098386737</v>
      </c>
    </row>
    <row r="704" spans="1:19" x14ac:dyDescent="0.3">
      <c r="A704" t="s">
        <v>728</v>
      </c>
      <c r="B704">
        <v>1652.7612305</v>
      </c>
      <c r="C704">
        <v>1628.4200439000001</v>
      </c>
      <c r="D704">
        <v>1550.2430420000001</v>
      </c>
      <c r="E704">
        <v>1356.3151855000001</v>
      </c>
      <c r="F704">
        <v>1830.5300293</v>
      </c>
      <c r="G704">
        <v>1628.4200439000001</v>
      </c>
      <c r="H704">
        <v>1799.3699951000001</v>
      </c>
      <c r="I704">
        <v>1606.1500243999999</v>
      </c>
      <c r="J704">
        <v>1716.1175536999999</v>
      </c>
      <c r="L704" t="str">
        <f t="shared" si="86"/>
        <v>30NOV2025:07:00:00</v>
      </c>
      <c r="M704">
        <v>8</v>
      </c>
      <c r="N704">
        <f t="shared" si="80"/>
        <v>-24.341186599999901</v>
      </c>
      <c r="O704">
        <f t="shared" si="81"/>
        <v>-24.341186599999901</v>
      </c>
      <c r="P704" t="str">
        <f t="shared" si="82"/>
        <v/>
      </c>
      <c r="Q704">
        <f t="shared" si="83"/>
        <v>1</v>
      </c>
      <c r="R704" t="str">
        <f t="shared" si="84"/>
        <v/>
      </c>
      <c r="S704">
        <f t="shared" si="85"/>
        <v>1.4727588081574317</v>
      </c>
    </row>
    <row r="705" spans="1:19" x14ac:dyDescent="0.3">
      <c r="A705" t="s">
        <v>729</v>
      </c>
      <c r="B705">
        <v>1766.6727295000001</v>
      </c>
      <c r="C705">
        <v>1661.0999756000001</v>
      </c>
      <c r="D705">
        <v>1661.5655518000001</v>
      </c>
      <c r="E705">
        <v>1433.4488524999999</v>
      </c>
      <c r="F705">
        <v>1864.9499512</v>
      </c>
      <c r="G705">
        <v>1661.0999756000001</v>
      </c>
      <c r="H705">
        <v>2010.8499756000001</v>
      </c>
      <c r="I705">
        <v>1705.3199463000001</v>
      </c>
      <c r="J705">
        <v>1810.5549315999999</v>
      </c>
      <c r="L705" t="str">
        <f t="shared" si="86"/>
        <v>30NOV2025:08:00:00</v>
      </c>
      <c r="M705">
        <v>9</v>
      </c>
      <c r="N705">
        <f t="shared" si="80"/>
        <v>-105.57275389999995</v>
      </c>
      <c r="O705">
        <f t="shared" si="81"/>
        <v>-105.57275389999995</v>
      </c>
      <c r="P705" t="str">
        <f t="shared" si="82"/>
        <v/>
      </c>
      <c r="Q705">
        <f t="shared" si="83"/>
        <v>1</v>
      </c>
      <c r="R705" t="str">
        <f t="shared" si="84"/>
        <v/>
      </c>
      <c r="S705">
        <f t="shared" si="85"/>
        <v>5.9757957507998061</v>
      </c>
    </row>
    <row r="706" spans="1:19" x14ac:dyDescent="0.3">
      <c r="A706" t="s">
        <v>730</v>
      </c>
      <c r="B706">
        <v>1760.4680175999999</v>
      </c>
      <c r="C706">
        <v>1703.2199707</v>
      </c>
      <c r="D706">
        <v>1914.1226807</v>
      </c>
      <c r="E706">
        <v>1590.3408202999999</v>
      </c>
      <c r="F706">
        <v>1965.6199951000001</v>
      </c>
      <c r="G706">
        <v>1703.2199707</v>
      </c>
      <c r="H706">
        <v>2168.3000487999998</v>
      </c>
      <c r="I706">
        <v>1788.2900391000001</v>
      </c>
      <c r="J706">
        <v>1906.3574219</v>
      </c>
      <c r="L706" t="str">
        <f t="shared" si="86"/>
        <v>30NOV2025:09:00:00</v>
      </c>
      <c r="M706">
        <v>10</v>
      </c>
      <c r="N706">
        <f t="shared" si="80"/>
        <v>-57.248046899999963</v>
      </c>
      <c r="O706">
        <f t="shared" si="81"/>
        <v>-57.248046899999963</v>
      </c>
      <c r="P706" t="str">
        <f t="shared" si="82"/>
        <v/>
      </c>
      <c r="Q706">
        <f t="shared" si="83"/>
        <v>1</v>
      </c>
      <c r="R706" t="str">
        <f t="shared" si="84"/>
        <v/>
      </c>
      <c r="S706">
        <f t="shared" si="85"/>
        <v>3.2518652044610685</v>
      </c>
    </row>
    <row r="707" spans="1:19" x14ac:dyDescent="0.3">
      <c r="A707" t="s">
        <v>731</v>
      </c>
      <c r="B707">
        <v>1758.1293945</v>
      </c>
      <c r="C707">
        <v>1738.7700195</v>
      </c>
      <c r="D707">
        <v>2230.0683594000002</v>
      </c>
      <c r="E707">
        <v>1927.6441649999999</v>
      </c>
      <c r="F707">
        <v>2022.3900146000001</v>
      </c>
      <c r="G707">
        <v>1738.7700195</v>
      </c>
      <c r="H707">
        <v>2375.0600586</v>
      </c>
      <c r="I707">
        <v>1791.8399658000001</v>
      </c>
      <c r="J707">
        <v>1982.0150146000001</v>
      </c>
      <c r="L707" t="str">
        <f t="shared" si="86"/>
        <v>30NOV2025:10:00:00</v>
      </c>
      <c r="M707">
        <v>11</v>
      </c>
      <c r="N707">
        <f t="shared" si="80"/>
        <v>-19.359375</v>
      </c>
      <c r="O707">
        <f t="shared" si="81"/>
        <v>-19.359375</v>
      </c>
      <c r="P707" t="str">
        <f t="shared" si="82"/>
        <v/>
      </c>
      <c r="Q707">
        <f t="shared" si="83"/>
        <v>1</v>
      </c>
      <c r="R707" t="str">
        <f t="shared" si="84"/>
        <v/>
      </c>
      <c r="S707">
        <f t="shared" si="85"/>
        <v>1.1011348232139462</v>
      </c>
    </row>
    <row r="708" spans="1:19" x14ac:dyDescent="0.3">
      <c r="A708" t="s">
        <v>732</v>
      </c>
      <c r="B708">
        <v>1734.4404297000001</v>
      </c>
      <c r="C708">
        <v>1707.5200195</v>
      </c>
      <c r="D708">
        <v>2242.5012207</v>
      </c>
      <c r="E708">
        <v>1964.9619141000001</v>
      </c>
      <c r="F708">
        <v>1945.8699951000001</v>
      </c>
      <c r="G708">
        <v>1707.5200195</v>
      </c>
      <c r="H708">
        <v>2417.2399902000002</v>
      </c>
      <c r="I708">
        <v>1737.8499756000001</v>
      </c>
      <c r="J708">
        <v>1952.1199951000001</v>
      </c>
      <c r="L708" t="str">
        <f t="shared" si="86"/>
        <v>30NOV2025:11:00:00</v>
      </c>
      <c r="M708">
        <v>12</v>
      </c>
      <c r="N708">
        <f t="shared" si="80"/>
        <v>-26.920410200000106</v>
      </c>
      <c r="O708">
        <f t="shared" si="81"/>
        <v>-26.920410200000106</v>
      </c>
      <c r="P708" t="str">
        <f t="shared" si="82"/>
        <v/>
      </c>
      <c r="Q708">
        <f t="shared" si="83"/>
        <v>1</v>
      </c>
      <c r="R708" t="str">
        <f t="shared" si="84"/>
        <v/>
      </c>
      <c r="S708">
        <f t="shared" si="85"/>
        <v>1.5521092416334201</v>
      </c>
    </row>
    <row r="709" spans="1:19" x14ac:dyDescent="0.3">
      <c r="A709" t="s">
        <v>733</v>
      </c>
      <c r="B709">
        <v>1710.2423096</v>
      </c>
      <c r="C709">
        <v>1685.8399658000001</v>
      </c>
      <c r="D709">
        <v>2040.9670410000001</v>
      </c>
      <c r="E709">
        <v>1867.1416016000001</v>
      </c>
      <c r="F709">
        <v>1871.2099608999999</v>
      </c>
      <c r="G709">
        <v>1685.8399658000001</v>
      </c>
      <c r="H709">
        <v>2618.8898926000002</v>
      </c>
      <c r="I709">
        <v>1699.5500488</v>
      </c>
      <c r="J709">
        <v>1968.8723144999999</v>
      </c>
      <c r="L709" t="str">
        <f t="shared" si="86"/>
        <v>30NOV2025:12:00:00</v>
      </c>
      <c r="M709">
        <v>13</v>
      </c>
      <c r="N709">
        <f t="shared" si="80"/>
        <v>-24.402343799999926</v>
      </c>
      <c r="O709">
        <f t="shared" si="81"/>
        <v>-24.402343799999926</v>
      </c>
      <c r="P709" t="str">
        <f t="shared" si="82"/>
        <v/>
      </c>
      <c r="Q709">
        <f t="shared" si="83"/>
        <v>1</v>
      </c>
      <c r="R709" t="str">
        <f t="shared" si="84"/>
        <v/>
      </c>
      <c r="S709">
        <f t="shared" si="85"/>
        <v>1.4268354643680443</v>
      </c>
    </row>
    <row r="710" spans="1:19" x14ac:dyDescent="0.3">
      <c r="A710" t="s">
        <v>734</v>
      </c>
      <c r="B710">
        <v>1785.9704589999999</v>
      </c>
      <c r="C710">
        <v>1685.3100586</v>
      </c>
      <c r="D710">
        <v>1882.3759766000001</v>
      </c>
      <c r="E710">
        <v>1728.2307129000001</v>
      </c>
      <c r="F710">
        <v>1861.0999756000001</v>
      </c>
      <c r="G710">
        <v>1685.3100586</v>
      </c>
      <c r="H710">
        <v>2690.2900390999998</v>
      </c>
      <c r="I710">
        <v>1690.2099608999999</v>
      </c>
      <c r="J710">
        <v>1981.7275391000001</v>
      </c>
      <c r="L710" t="str">
        <f t="shared" si="86"/>
        <v>30NOV2025:13:00:00</v>
      </c>
      <c r="M710">
        <v>14</v>
      </c>
      <c r="N710">
        <f t="shared" si="80"/>
        <v>-100.66040039999984</v>
      </c>
      <c r="O710">
        <f t="shared" si="81"/>
        <v>-100.66040039999984</v>
      </c>
      <c r="P710" t="str">
        <f t="shared" si="82"/>
        <v/>
      </c>
      <c r="Q710">
        <f t="shared" si="83"/>
        <v>1</v>
      </c>
      <c r="R710" t="str">
        <f t="shared" si="84"/>
        <v/>
      </c>
      <c r="S710">
        <f t="shared" si="85"/>
        <v>5.6361738735791622</v>
      </c>
    </row>
    <row r="711" spans="1:19" x14ac:dyDescent="0.3">
      <c r="A711" t="s">
        <v>735</v>
      </c>
      <c r="B711">
        <v>1673.7808838000001</v>
      </c>
      <c r="C711">
        <v>1666.7399902</v>
      </c>
      <c r="D711">
        <v>1844.4073486</v>
      </c>
      <c r="E711">
        <v>1650.2446289</v>
      </c>
      <c r="F711">
        <v>1849.6400146000001</v>
      </c>
      <c r="G711">
        <v>1666.7399902</v>
      </c>
      <c r="H711">
        <v>2720.8100586</v>
      </c>
      <c r="I711">
        <v>1668.4599608999999</v>
      </c>
      <c r="J711">
        <v>1976.4124756000001</v>
      </c>
      <c r="L711" t="str">
        <f t="shared" si="86"/>
        <v>30NOV2025:14:00:00</v>
      </c>
      <c r="M711">
        <v>15</v>
      </c>
      <c r="N711">
        <f t="shared" si="80"/>
        <v>-7.0408936000001177</v>
      </c>
      <c r="O711">
        <f t="shared" si="81"/>
        <v>-7.0408936000001177</v>
      </c>
      <c r="P711" t="str">
        <f t="shared" si="82"/>
        <v/>
      </c>
      <c r="Q711">
        <f t="shared" si="83"/>
        <v>1</v>
      </c>
      <c r="R711" t="str">
        <f t="shared" si="84"/>
        <v/>
      </c>
      <c r="S711">
        <f t="shared" si="85"/>
        <v>0.42065802448496792</v>
      </c>
    </row>
    <row r="712" spans="1:19" x14ac:dyDescent="0.3">
      <c r="A712" t="s">
        <v>736</v>
      </c>
      <c r="B712">
        <v>1634.3862305</v>
      </c>
      <c r="C712">
        <v>1646.1400146000001</v>
      </c>
      <c r="D712">
        <v>1891.9522704999999</v>
      </c>
      <c r="E712">
        <v>1744.4542236</v>
      </c>
      <c r="F712">
        <v>1828.5100098</v>
      </c>
      <c r="G712">
        <v>1646.1400146000001</v>
      </c>
      <c r="H712">
        <v>2514.9199219000002</v>
      </c>
      <c r="I712">
        <v>1626.6899414</v>
      </c>
      <c r="J712">
        <v>1904.0649414</v>
      </c>
      <c r="L712" t="str">
        <f t="shared" si="86"/>
        <v>30NOV2025:15:00:00</v>
      </c>
      <c r="M712">
        <v>16</v>
      </c>
      <c r="N712">
        <f t="shared" si="80"/>
        <v>11.753784100000075</v>
      </c>
      <c r="O712" t="str">
        <f t="shared" si="81"/>
        <v/>
      </c>
      <c r="P712">
        <f t="shared" si="82"/>
        <v>11.753784100000075</v>
      </c>
      <c r="Q712" t="str">
        <f t="shared" si="83"/>
        <v/>
      </c>
      <c r="R712">
        <f t="shared" si="84"/>
        <v>1</v>
      </c>
      <c r="S712">
        <f t="shared" si="85"/>
        <v>0.71915584460132753</v>
      </c>
    </row>
    <row r="713" spans="1:19" x14ac:dyDescent="0.3">
      <c r="A713" t="s">
        <v>737</v>
      </c>
      <c r="B713">
        <v>1679.8054199000001</v>
      </c>
      <c r="C713">
        <v>1670.4100341999999</v>
      </c>
      <c r="D713">
        <v>1847.8634033000001</v>
      </c>
      <c r="E713">
        <v>1776.1024170000001</v>
      </c>
      <c r="F713">
        <v>1788.3199463000001</v>
      </c>
      <c r="G713">
        <v>1670.4100341999999</v>
      </c>
      <c r="H713">
        <v>2412.9699707</v>
      </c>
      <c r="I713">
        <v>1643.1099853999999</v>
      </c>
      <c r="J713">
        <v>1878.7025146000001</v>
      </c>
      <c r="L713" t="str">
        <f t="shared" si="86"/>
        <v>30NOV2025:16:00:00</v>
      </c>
      <c r="M713">
        <v>17</v>
      </c>
      <c r="N713">
        <f t="shared" si="80"/>
        <v>-9.3953857000001335</v>
      </c>
      <c r="O713">
        <f t="shared" si="81"/>
        <v>-9.3953857000001335</v>
      </c>
      <c r="P713" t="str">
        <f t="shared" si="82"/>
        <v/>
      </c>
      <c r="Q713">
        <f t="shared" si="83"/>
        <v>1</v>
      </c>
      <c r="R713" t="str">
        <f t="shared" si="84"/>
        <v/>
      </c>
      <c r="S713">
        <f t="shared" si="85"/>
        <v>0.55931392938114499</v>
      </c>
    </row>
    <row r="714" spans="1:19" x14ac:dyDescent="0.3">
      <c r="A714" t="s">
        <v>738</v>
      </c>
      <c r="B714">
        <v>1814.5977783000001</v>
      </c>
      <c r="C714">
        <v>1694.5600586</v>
      </c>
      <c r="D714">
        <v>1737.3182373</v>
      </c>
      <c r="E714">
        <v>1702.6046143000001</v>
      </c>
      <c r="F714">
        <v>1778.2199707</v>
      </c>
      <c r="G714">
        <v>1694.5600586</v>
      </c>
      <c r="H714">
        <v>2503.1699219000002</v>
      </c>
      <c r="I714">
        <v>1728.8000488</v>
      </c>
      <c r="J714">
        <v>1926.1875</v>
      </c>
      <c r="L714" t="str">
        <f t="shared" si="86"/>
        <v>30NOV2025:17:00:00</v>
      </c>
      <c r="M714">
        <v>18</v>
      </c>
      <c r="N714">
        <f t="shared" si="80"/>
        <v>-120.03771970000003</v>
      </c>
      <c r="O714">
        <f t="shared" si="81"/>
        <v>-120.03771970000003</v>
      </c>
      <c r="P714" t="str">
        <f t="shared" si="82"/>
        <v/>
      </c>
      <c r="Q714">
        <f t="shared" si="83"/>
        <v>1</v>
      </c>
      <c r="R714" t="str">
        <f t="shared" si="84"/>
        <v/>
      </c>
      <c r="S714">
        <f t="shared" si="85"/>
        <v>6.6151144421909835</v>
      </c>
    </row>
    <row r="715" spans="1:19" x14ac:dyDescent="0.3">
      <c r="A715" t="s">
        <v>739</v>
      </c>
      <c r="B715">
        <v>1974.9593506000001</v>
      </c>
      <c r="C715">
        <v>1748.6899414</v>
      </c>
      <c r="D715">
        <v>1819.0080565999999</v>
      </c>
      <c r="E715">
        <v>1843.3015137</v>
      </c>
      <c r="F715">
        <v>1871.3399658000001</v>
      </c>
      <c r="G715">
        <v>1748.6899414</v>
      </c>
      <c r="H715">
        <v>2659.7600097999998</v>
      </c>
      <c r="I715">
        <v>1854.6199951000001</v>
      </c>
      <c r="J715">
        <v>2033.6025391000001</v>
      </c>
      <c r="L715" t="str">
        <f t="shared" si="86"/>
        <v>30NOV2025:18:00:00</v>
      </c>
      <c r="M715">
        <v>19</v>
      </c>
      <c r="N715">
        <f t="shared" si="80"/>
        <v>-226.26940920000015</v>
      </c>
      <c r="O715">
        <f t="shared" si="81"/>
        <v>-226.26940920000015</v>
      </c>
      <c r="P715" t="str">
        <f t="shared" si="82"/>
        <v/>
      </c>
      <c r="Q715">
        <f t="shared" si="83"/>
        <v>1</v>
      </c>
      <c r="R715" t="str">
        <f t="shared" si="84"/>
        <v/>
      </c>
      <c r="S715">
        <f t="shared" si="85"/>
        <v>11.456914752764844</v>
      </c>
    </row>
    <row r="716" spans="1:19" x14ac:dyDescent="0.3">
      <c r="A716" t="s">
        <v>740</v>
      </c>
      <c r="B716">
        <v>2036.5041504000001</v>
      </c>
      <c r="C716">
        <v>1789.3599853999999</v>
      </c>
      <c r="D716">
        <v>1899.5965576000001</v>
      </c>
      <c r="E716">
        <v>1937.7926024999999</v>
      </c>
      <c r="F716">
        <v>1941.0999756000001</v>
      </c>
      <c r="G716">
        <v>1789.3599853999999</v>
      </c>
      <c r="H716">
        <v>2742.5600586</v>
      </c>
      <c r="I716">
        <v>1965.9699707</v>
      </c>
      <c r="J716">
        <v>2109.7475586</v>
      </c>
      <c r="L716" t="str">
        <f t="shared" si="86"/>
        <v>30NOV2025:19:00:00</v>
      </c>
      <c r="M716">
        <v>20</v>
      </c>
      <c r="N716">
        <f t="shared" si="80"/>
        <v>-247.14416500000016</v>
      </c>
      <c r="O716">
        <f t="shared" si="81"/>
        <v>-247.14416500000016</v>
      </c>
      <c r="P716" t="str">
        <f t="shared" si="82"/>
        <v/>
      </c>
      <c r="Q716">
        <f t="shared" si="83"/>
        <v>1</v>
      </c>
      <c r="R716" t="str">
        <f t="shared" si="84"/>
        <v/>
      </c>
      <c r="S716">
        <f t="shared" si="85"/>
        <v>12.135706423748625</v>
      </c>
    </row>
    <row r="717" spans="1:19" x14ac:dyDescent="0.3">
      <c r="A717" t="s">
        <v>741</v>
      </c>
      <c r="B717">
        <v>2044.5200195</v>
      </c>
      <c r="C717">
        <v>1810.1199951000001</v>
      </c>
      <c r="D717">
        <v>1948.5319824000001</v>
      </c>
      <c r="E717">
        <v>1982.4716797000001</v>
      </c>
      <c r="F717">
        <v>1959.7299805</v>
      </c>
      <c r="G717">
        <v>1810.1199951000001</v>
      </c>
      <c r="H717">
        <v>2675.8400879000001</v>
      </c>
      <c r="I717">
        <v>1989.6400146000001</v>
      </c>
      <c r="J717">
        <v>2108.8325195000002</v>
      </c>
      <c r="L717" t="str">
        <f t="shared" si="86"/>
        <v>30NOV2025:20:00:00</v>
      </c>
      <c r="M717">
        <v>21</v>
      </c>
      <c r="N717">
        <f t="shared" si="80"/>
        <v>-234.40002439999989</v>
      </c>
      <c r="O717">
        <f t="shared" si="81"/>
        <v>-234.40002439999989</v>
      </c>
      <c r="P717" t="str">
        <f t="shared" si="82"/>
        <v/>
      </c>
      <c r="Q717">
        <f t="shared" si="83"/>
        <v>1</v>
      </c>
      <c r="R717" t="str">
        <f t="shared" si="84"/>
        <v/>
      </c>
      <c r="S717">
        <f t="shared" si="85"/>
        <v>11.4647947764935</v>
      </c>
    </row>
    <row r="718" spans="1:19" x14ac:dyDescent="0.3">
      <c r="A718" t="s">
        <v>742</v>
      </c>
      <c r="B718">
        <v>2006.1623535000001</v>
      </c>
      <c r="C718">
        <v>1819.7199707</v>
      </c>
      <c r="D718">
        <v>1955.5297852000001</v>
      </c>
      <c r="E718">
        <v>1967.2078856999999</v>
      </c>
      <c r="F718">
        <v>1977.7800293</v>
      </c>
      <c r="G718">
        <v>1819.7199707</v>
      </c>
      <c r="H718">
        <v>2627.7600097999998</v>
      </c>
      <c r="I718">
        <v>1984.7299805</v>
      </c>
      <c r="J718">
        <v>2102.4975586</v>
      </c>
      <c r="L718" t="str">
        <f t="shared" si="86"/>
        <v>30NOV2025:21:00:00</v>
      </c>
      <c r="M718">
        <v>22</v>
      </c>
      <c r="N718">
        <f t="shared" si="80"/>
        <v>-186.44238280000013</v>
      </c>
      <c r="O718">
        <f t="shared" si="81"/>
        <v>-186.44238280000013</v>
      </c>
      <c r="P718" t="str">
        <f t="shared" si="82"/>
        <v/>
      </c>
      <c r="Q718">
        <f t="shared" si="83"/>
        <v>1</v>
      </c>
      <c r="R718" t="str">
        <f t="shared" si="84"/>
        <v/>
      </c>
      <c r="S718">
        <f t="shared" si="85"/>
        <v>9.2934842723336004</v>
      </c>
    </row>
    <row r="719" spans="1:19" x14ac:dyDescent="0.3">
      <c r="A719" t="s">
        <v>743</v>
      </c>
      <c r="B719">
        <v>1932.3519286999999</v>
      </c>
      <c r="C719">
        <v>1820.5699463000001</v>
      </c>
      <c r="D719">
        <v>1942.9901123</v>
      </c>
      <c r="E719">
        <v>1925.8022461</v>
      </c>
      <c r="F719">
        <v>1972.3599853999999</v>
      </c>
      <c r="G719">
        <v>1820.5699463000001</v>
      </c>
      <c r="H719">
        <v>2686.2299804999998</v>
      </c>
      <c r="I719">
        <v>1955.1500243999999</v>
      </c>
      <c r="J719">
        <v>2108.5776366999999</v>
      </c>
      <c r="L719" t="str">
        <f t="shared" si="86"/>
        <v>30NOV2025:22:00:00</v>
      </c>
      <c r="M719">
        <v>23</v>
      </c>
      <c r="N719">
        <f t="shared" si="80"/>
        <v>-111.78198239999983</v>
      </c>
      <c r="O719">
        <f t="shared" si="81"/>
        <v>-111.78198239999983</v>
      </c>
      <c r="P719" t="str">
        <f t="shared" si="82"/>
        <v/>
      </c>
      <c r="Q719">
        <f t="shared" si="83"/>
        <v>1</v>
      </c>
      <c r="R719" t="str">
        <f t="shared" si="84"/>
        <v/>
      </c>
      <c r="S719">
        <f t="shared" si="85"/>
        <v>5.7847631551878731</v>
      </c>
    </row>
    <row r="720" spans="1:19" x14ac:dyDescent="0.3">
      <c r="A720" t="s">
        <v>744</v>
      </c>
      <c r="B720">
        <v>1912.5710449000001</v>
      </c>
      <c r="C720">
        <v>1841.8699951000001</v>
      </c>
      <c r="D720">
        <v>1924.0141602000001</v>
      </c>
      <c r="E720">
        <v>1866.6411132999999</v>
      </c>
      <c r="F720">
        <v>1930.8399658000001</v>
      </c>
      <c r="G720">
        <v>1841.8699951000001</v>
      </c>
      <c r="H720">
        <v>2545.8999023000001</v>
      </c>
      <c r="I720">
        <v>1884.75</v>
      </c>
      <c r="J720">
        <v>2050.8398437999999</v>
      </c>
      <c r="L720" t="str">
        <f t="shared" si="86"/>
        <v>30NOV2025:23:00:00</v>
      </c>
      <c r="M720">
        <v>24</v>
      </c>
      <c r="N720">
        <f t="shared" si="80"/>
        <v>-70.701049799999964</v>
      </c>
      <c r="O720">
        <f t="shared" si="81"/>
        <v>-70.701049799999964</v>
      </c>
      <c r="P720" t="str">
        <f t="shared" si="82"/>
        <v/>
      </c>
      <c r="Q720">
        <f t="shared" si="83"/>
        <v>1</v>
      </c>
      <c r="R720" t="str">
        <f t="shared" si="84"/>
        <v/>
      </c>
      <c r="S720">
        <f t="shared" si="85"/>
        <v>3.6966495957642511</v>
      </c>
    </row>
    <row r="721" spans="1:19" x14ac:dyDescent="0.3">
      <c r="A721" t="s">
        <v>745</v>
      </c>
      <c r="B721">
        <v>1869.9548339999999</v>
      </c>
      <c r="C721">
        <v>1844.8499756000001</v>
      </c>
      <c r="D721">
        <v>1886.7468262</v>
      </c>
      <c r="E721">
        <v>1820.7880858999999</v>
      </c>
      <c r="F721">
        <v>1918.6600341999999</v>
      </c>
      <c r="G721">
        <v>1844.8499756000001</v>
      </c>
      <c r="H721">
        <v>2336.5600586</v>
      </c>
      <c r="I721">
        <v>1777.4100341999999</v>
      </c>
      <c r="J721">
        <v>1969.3701172000001</v>
      </c>
      <c r="L721" t="str">
        <f t="shared" si="86"/>
        <v>01DEC2025:00:00:00</v>
      </c>
      <c r="M721">
        <v>1</v>
      </c>
      <c r="N721">
        <f t="shared" si="80"/>
        <v>-25.104858399999785</v>
      </c>
      <c r="O721">
        <f t="shared" si="81"/>
        <v>-25.104858399999785</v>
      </c>
      <c r="P721" t="str">
        <f t="shared" si="82"/>
        <v/>
      </c>
      <c r="Q721">
        <f t="shared" si="83"/>
        <v>1</v>
      </c>
      <c r="R721" t="str">
        <f t="shared" si="84"/>
        <v/>
      </c>
      <c r="S721">
        <f t="shared" si="85"/>
        <v>1.3425382230381606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F6B47-29F8-4402-AB93-4ED9D56445AC}">
  <dimension ref="A1:AB721"/>
  <sheetViews>
    <sheetView topLeftCell="S1" workbookViewId="0">
      <selection activeCell="W13" sqref="W13"/>
    </sheetView>
  </sheetViews>
  <sheetFormatPr defaultRowHeight="14.4" x14ac:dyDescent="0.3"/>
  <cols>
    <col min="1" max="1" width="16.6640625" customWidth="1"/>
    <col min="12" max="12" width="19.109375" bestFit="1" customWidth="1"/>
    <col min="22" max="22" width="12.5546875" bestFit="1" customWidth="1"/>
    <col min="23" max="23" width="15.88671875" bestFit="1" customWidth="1"/>
    <col min="24" max="24" width="14.664062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26</v>
      </c>
      <c r="B2">
        <v>6710.7548827999999</v>
      </c>
      <c r="C2">
        <v>7461.2597655999998</v>
      </c>
      <c r="D2">
        <v>7504.515625</v>
      </c>
      <c r="E2">
        <v>7527.3325194999998</v>
      </c>
      <c r="F2">
        <v>7461.2597655999998</v>
      </c>
      <c r="G2">
        <v>7640.1801758000001</v>
      </c>
      <c r="H2">
        <v>7652.3701172000001</v>
      </c>
      <c r="I2">
        <v>7520.9199219000002</v>
      </c>
      <c r="J2">
        <v>7568.6821289</v>
      </c>
      <c r="L2" t="str">
        <f>A2</f>
        <v>01NOV2025:01:00:00</v>
      </c>
      <c r="M2">
        <v>1</v>
      </c>
      <c r="N2">
        <f>C2-B2</f>
        <v>750.5048827999999</v>
      </c>
      <c r="O2" t="str">
        <f>IF(N2&lt;0,N2,"")</f>
        <v/>
      </c>
      <c r="P2">
        <f>IF(N2&gt;0,N2,"")</f>
        <v>750.5048827999999</v>
      </c>
      <c r="Q2" t="str">
        <f>IF(O2&lt;0,1,"")</f>
        <v/>
      </c>
      <c r="R2">
        <f>IF(AND(P2&gt;0,P2&lt;&gt;""),1,"")</f>
        <v>1</v>
      </c>
      <c r="S2">
        <f>ABS((B2-C2)/B2)*100</f>
        <v>11.183613407242476</v>
      </c>
      <c r="T2">
        <f>AVERAGE(S2:S721)</f>
        <v>4.4758038649393246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3">
      <c r="A3" t="s">
        <v>27</v>
      </c>
      <c r="B3">
        <v>7495.4462891000003</v>
      </c>
      <c r="C3">
        <v>7417.7900391000003</v>
      </c>
      <c r="D3">
        <v>7477.3271483999997</v>
      </c>
      <c r="E3">
        <v>7492.4458008000001</v>
      </c>
      <c r="F3">
        <v>7417.7900391000003</v>
      </c>
      <c r="G3">
        <v>7604.2900391000003</v>
      </c>
      <c r="H3">
        <v>7604.6699219000002</v>
      </c>
      <c r="I3">
        <v>7527.7299805000002</v>
      </c>
      <c r="J3">
        <v>7538.6201172000001</v>
      </c>
      <c r="L3" t="str">
        <f t="shared" ref="L3:L66" si="0">A3</f>
        <v>01NOV2025:02:00:00</v>
      </c>
      <c r="M3">
        <v>2</v>
      </c>
      <c r="N3">
        <f t="shared" ref="N3:N66" si="1">C3-B3</f>
        <v>-77.65625</v>
      </c>
      <c r="O3">
        <f t="shared" ref="O3:O66" si="2">IF(N3&lt;0,N3,"")</f>
        <v>-77.65625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1.0360457136879091</v>
      </c>
      <c r="V3" s="3">
        <v>1</v>
      </c>
      <c r="W3" s="5">
        <v>-345.69595613636358</v>
      </c>
      <c r="X3" s="5">
        <v>423.61680771111099</v>
      </c>
      <c r="Z3">
        <v>1</v>
      </c>
      <c r="AA3">
        <f>W3</f>
        <v>-345.69595613636358</v>
      </c>
      <c r="AB3">
        <f>X3</f>
        <v>423.61680771111099</v>
      </c>
    </row>
    <row r="4" spans="1:28" x14ac:dyDescent="0.3">
      <c r="A4" t="s">
        <v>28</v>
      </c>
      <c r="B4">
        <v>7375.4360352000003</v>
      </c>
      <c r="C4">
        <v>7353.0400391000003</v>
      </c>
      <c r="D4">
        <v>7438.7724608999997</v>
      </c>
      <c r="E4">
        <v>7395.5629883000001</v>
      </c>
      <c r="F4">
        <v>7353.0400391000003</v>
      </c>
      <c r="G4">
        <v>7536.7001952999999</v>
      </c>
      <c r="H4">
        <v>7582.0600586</v>
      </c>
      <c r="I4">
        <v>7521.4301758000001</v>
      </c>
      <c r="J4">
        <v>7498.3076172000001</v>
      </c>
      <c r="L4" t="str">
        <f t="shared" si="0"/>
        <v>01NOV2025:03:00:00</v>
      </c>
      <c r="M4">
        <v>3</v>
      </c>
      <c r="N4">
        <f t="shared" si="1"/>
        <v>-22.395996100000048</v>
      </c>
      <c r="O4">
        <f t="shared" si="2"/>
        <v>-22.395996100000048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0.30365657017582326</v>
      </c>
      <c r="V4" s="3">
        <v>2</v>
      </c>
      <c r="W4" s="5">
        <v>-284.58071290000009</v>
      </c>
      <c r="X4" s="5">
        <v>232.28090819999997</v>
      </c>
      <c r="Z4">
        <v>2</v>
      </c>
      <c r="AA4">
        <f t="shared" ref="AA4:AB26" si="7">W4</f>
        <v>-284.58071290000009</v>
      </c>
      <c r="AB4">
        <f t="shared" si="7"/>
        <v>232.28090819999997</v>
      </c>
    </row>
    <row r="5" spans="1:28" x14ac:dyDescent="0.3">
      <c r="A5" t="s">
        <v>29</v>
      </c>
      <c r="B5">
        <v>7291.4653319999998</v>
      </c>
      <c r="C5">
        <v>7359.1899414</v>
      </c>
      <c r="D5">
        <v>7377.1474608999997</v>
      </c>
      <c r="E5">
        <v>7370.7978516000003</v>
      </c>
      <c r="F5">
        <v>7359.1899414</v>
      </c>
      <c r="G5">
        <v>7547.7597655999998</v>
      </c>
      <c r="H5">
        <v>7607.5498047000001</v>
      </c>
      <c r="I5">
        <v>7513.5</v>
      </c>
      <c r="J5">
        <v>7507</v>
      </c>
      <c r="L5" t="str">
        <f t="shared" si="0"/>
        <v>01NOV2025:04:00:00</v>
      </c>
      <c r="M5">
        <v>4</v>
      </c>
      <c r="N5">
        <f t="shared" si="1"/>
        <v>67.72460940000019</v>
      </c>
      <c r="O5" t="str">
        <f t="shared" si="2"/>
        <v/>
      </c>
      <c r="P5">
        <f t="shared" si="3"/>
        <v>67.72460940000019</v>
      </c>
      <c r="Q5" t="str">
        <f t="shared" si="4"/>
        <v/>
      </c>
      <c r="R5">
        <f t="shared" si="5"/>
        <v>1</v>
      </c>
      <c r="S5">
        <f t="shared" si="6"/>
        <v>0.92882028942492112</v>
      </c>
      <c r="V5" s="3">
        <v>3</v>
      </c>
      <c r="W5" s="5">
        <v>-353.35025185789482</v>
      </c>
      <c r="X5" s="5">
        <v>290.88940431000009</v>
      </c>
      <c r="Z5">
        <v>3</v>
      </c>
      <c r="AA5">
        <f t="shared" si="7"/>
        <v>-353.35025185789482</v>
      </c>
      <c r="AB5">
        <f t="shared" si="7"/>
        <v>290.88940431000009</v>
      </c>
    </row>
    <row r="6" spans="1:28" x14ac:dyDescent="0.3">
      <c r="A6" t="s">
        <v>30</v>
      </c>
      <c r="B6">
        <v>7591.7270508000001</v>
      </c>
      <c r="C6">
        <v>7370.5297852000003</v>
      </c>
      <c r="D6">
        <v>7399.8632813000004</v>
      </c>
      <c r="E6">
        <v>7351.6289063000004</v>
      </c>
      <c r="F6">
        <v>7370.5297852000003</v>
      </c>
      <c r="G6">
        <v>7520.3999022999997</v>
      </c>
      <c r="H6">
        <v>7565.5297852000003</v>
      </c>
      <c r="I6">
        <v>7514.0400391000003</v>
      </c>
      <c r="J6">
        <v>7492.625</v>
      </c>
      <c r="L6" t="str">
        <f t="shared" si="0"/>
        <v>01NOV2025:05:00:00</v>
      </c>
      <c r="M6">
        <v>5</v>
      </c>
      <c r="N6">
        <f t="shared" si="1"/>
        <v>-221.19726559999981</v>
      </c>
      <c r="O6">
        <f t="shared" si="2"/>
        <v>-221.19726559999981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2.9136619917952729</v>
      </c>
      <c r="V6" s="3">
        <v>4</v>
      </c>
      <c r="W6" s="5">
        <v>-357.64972244736839</v>
      </c>
      <c r="X6" s="5">
        <v>313.86931820000012</v>
      </c>
      <c r="Z6">
        <v>4</v>
      </c>
      <c r="AA6">
        <f t="shared" si="7"/>
        <v>-357.64972244736839</v>
      </c>
      <c r="AB6">
        <f t="shared" si="7"/>
        <v>313.86931820000012</v>
      </c>
    </row>
    <row r="7" spans="1:28" x14ac:dyDescent="0.3">
      <c r="A7" t="s">
        <v>31</v>
      </c>
      <c r="B7">
        <v>7412.5063477000003</v>
      </c>
      <c r="C7">
        <v>7379.6201172000001</v>
      </c>
      <c r="D7">
        <v>7433.3295897999997</v>
      </c>
      <c r="E7">
        <v>7373.2421875</v>
      </c>
      <c r="F7">
        <v>7379.6201172000001</v>
      </c>
      <c r="G7">
        <v>7496.3598633000001</v>
      </c>
      <c r="H7">
        <v>7537.2700194999998</v>
      </c>
      <c r="I7">
        <v>7528.1000977000003</v>
      </c>
      <c r="J7">
        <v>7485.3374022999997</v>
      </c>
      <c r="L7" t="str">
        <f t="shared" si="0"/>
        <v>01NOV2025:06:00:00</v>
      </c>
      <c r="M7">
        <v>6</v>
      </c>
      <c r="N7">
        <f t="shared" si="1"/>
        <v>-32.886230500000238</v>
      </c>
      <c r="O7">
        <f t="shared" si="2"/>
        <v>-32.886230500000238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0.44365871619394148</v>
      </c>
      <c r="V7" s="3">
        <v>5</v>
      </c>
      <c r="W7" s="5">
        <v>-336.3782380736842</v>
      </c>
      <c r="X7" s="5">
        <v>310.2673117909091</v>
      </c>
      <c r="Z7">
        <v>5</v>
      </c>
      <c r="AA7">
        <f t="shared" si="7"/>
        <v>-336.3782380736842</v>
      </c>
      <c r="AB7">
        <f t="shared" si="7"/>
        <v>310.2673117909091</v>
      </c>
    </row>
    <row r="8" spans="1:28" x14ac:dyDescent="0.3">
      <c r="A8" t="s">
        <v>32</v>
      </c>
      <c r="B8">
        <v>6971.6474608999997</v>
      </c>
      <c r="C8">
        <v>7330.2998047000001</v>
      </c>
      <c r="D8">
        <v>7355.1796875</v>
      </c>
      <c r="E8">
        <v>7289.3691405999998</v>
      </c>
      <c r="F8">
        <v>7330.2998047000001</v>
      </c>
      <c r="G8">
        <v>7371.6201172000001</v>
      </c>
      <c r="H8">
        <v>7360.5200194999998</v>
      </c>
      <c r="I8">
        <v>7523</v>
      </c>
      <c r="J8">
        <v>7396.3598633000001</v>
      </c>
      <c r="L8" t="str">
        <f t="shared" si="0"/>
        <v>01NOV2025:07:00:00</v>
      </c>
      <c r="M8">
        <v>7</v>
      </c>
      <c r="N8">
        <f t="shared" si="1"/>
        <v>358.65234380000038</v>
      </c>
      <c r="O8" t="str">
        <f t="shared" si="2"/>
        <v/>
      </c>
      <c r="P8">
        <f t="shared" si="3"/>
        <v>358.65234380000038</v>
      </c>
      <c r="Q8" t="str">
        <f t="shared" si="4"/>
        <v/>
      </c>
      <c r="R8">
        <f t="shared" si="5"/>
        <v>1</v>
      </c>
      <c r="S8">
        <f t="shared" si="6"/>
        <v>5.1444417666193978</v>
      </c>
      <c r="V8" s="3">
        <v>6</v>
      </c>
      <c r="W8" s="5">
        <v>-340.11125838095245</v>
      </c>
      <c r="X8" s="5">
        <v>344.96289062222218</v>
      </c>
      <c r="Z8">
        <v>6</v>
      </c>
      <c r="AA8">
        <f t="shared" si="7"/>
        <v>-340.11125838095245</v>
      </c>
      <c r="AB8">
        <f t="shared" si="7"/>
        <v>344.96289062222218</v>
      </c>
    </row>
    <row r="9" spans="1:28" x14ac:dyDescent="0.3">
      <c r="A9" t="s">
        <v>33</v>
      </c>
      <c r="B9">
        <v>7015.9633789</v>
      </c>
      <c r="C9">
        <v>7341.4199219000002</v>
      </c>
      <c r="D9">
        <v>7354.8251952999999</v>
      </c>
      <c r="E9">
        <v>7285.5439452999999</v>
      </c>
      <c r="F9">
        <v>7341.4199219000002</v>
      </c>
      <c r="G9">
        <v>7429.0200194999998</v>
      </c>
      <c r="H9">
        <v>7437.5898438000004</v>
      </c>
      <c r="I9">
        <v>7609.8798827999999</v>
      </c>
      <c r="J9">
        <v>7454.4775391000003</v>
      </c>
      <c r="L9" t="str">
        <f t="shared" si="0"/>
        <v>01NOV2025:08:00:00</v>
      </c>
      <c r="M9">
        <v>8</v>
      </c>
      <c r="N9">
        <f t="shared" si="1"/>
        <v>325.45654300000024</v>
      </c>
      <c r="O9" t="str">
        <f t="shared" si="2"/>
        <v/>
      </c>
      <c r="P9">
        <f t="shared" si="3"/>
        <v>325.45654300000024</v>
      </c>
      <c r="Q9" t="str">
        <f t="shared" si="4"/>
        <v/>
      </c>
      <c r="R9">
        <f t="shared" si="5"/>
        <v>1</v>
      </c>
      <c r="S9">
        <f t="shared" si="6"/>
        <v>4.6388004814675501</v>
      </c>
      <c r="V9" s="3">
        <v>7</v>
      </c>
      <c r="W9" s="5">
        <v>-353.7157738095238</v>
      </c>
      <c r="X9" s="5">
        <v>324.53407116666654</v>
      </c>
      <c r="Z9">
        <v>7</v>
      </c>
      <c r="AA9">
        <f t="shared" si="7"/>
        <v>-353.7157738095238</v>
      </c>
      <c r="AB9">
        <f t="shared" si="7"/>
        <v>324.53407116666654</v>
      </c>
    </row>
    <row r="10" spans="1:28" x14ac:dyDescent="0.3">
      <c r="A10" t="s">
        <v>34</v>
      </c>
      <c r="B10">
        <v>7120.4511719000002</v>
      </c>
      <c r="C10">
        <v>7434.6000977000003</v>
      </c>
      <c r="D10">
        <v>7288.2670897999997</v>
      </c>
      <c r="E10">
        <v>7230.6865233999997</v>
      </c>
      <c r="F10">
        <v>7434.6000977000003</v>
      </c>
      <c r="G10">
        <v>7611.3598633000001</v>
      </c>
      <c r="H10">
        <v>7629.2099608999997</v>
      </c>
      <c r="I10">
        <v>8042.8100586</v>
      </c>
      <c r="J10">
        <v>7679.4951172000001</v>
      </c>
      <c r="L10" t="str">
        <f t="shared" si="0"/>
        <v>01NOV2025:09:00:00</v>
      </c>
      <c r="M10">
        <v>9</v>
      </c>
      <c r="N10">
        <f t="shared" si="1"/>
        <v>314.14892580000014</v>
      </c>
      <c r="O10" t="str">
        <f t="shared" si="2"/>
        <v/>
      </c>
      <c r="P10">
        <f t="shared" si="3"/>
        <v>314.14892580000014</v>
      </c>
      <c r="Q10" t="str">
        <f t="shared" si="4"/>
        <v/>
      </c>
      <c r="R10">
        <f t="shared" si="5"/>
        <v>1</v>
      </c>
      <c r="S10">
        <f t="shared" si="6"/>
        <v>4.4119244443350851</v>
      </c>
      <c r="V10" s="3">
        <v>8</v>
      </c>
      <c r="W10" s="5">
        <v>-383.89175575789477</v>
      </c>
      <c r="X10" s="5">
        <v>251.01584695454551</v>
      </c>
      <c r="Z10">
        <v>8</v>
      </c>
      <c r="AA10">
        <f t="shared" si="7"/>
        <v>-383.89175575789477</v>
      </c>
      <c r="AB10">
        <f t="shared" si="7"/>
        <v>251.01584695454551</v>
      </c>
    </row>
    <row r="11" spans="1:28" x14ac:dyDescent="0.3">
      <c r="A11" t="s">
        <v>35</v>
      </c>
      <c r="B11">
        <v>7866.7915039</v>
      </c>
      <c r="C11">
        <v>8259.9902344000002</v>
      </c>
      <c r="D11">
        <v>8020.0039063000004</v>
      </c>
      <c r="E11">
        <v>8014.1518555000002</v>
      </c>
      <c r="F11">
        <v>8259.9902344000002</v>
      </c>
      <c r="G11">
        <v>8265.4404297000001</v>
      </c>
      <c r="H11">
        <v>8327.0195313000004</v>
      </c>
      <c r="I11">
        <v>8586.4101563000004</v>
      </c>
      <c r="J11">
        <v>8359.7148438000004</v>
      </c>
      <c r="L11" t="str">
        <f t="shared" si="0"/>
        <v>01NOV2025:10:00:00</v>
      </c>
      <c r="M11">
        <v>10</v>
      </c>
      <c r="N11">
        <f t="shared" si="1"/>
        <v>393.19873050000024</v>
      </c>
      <c r="O11" t="str">
        <f t="shared" si="2"/>
        <v/>
      </c>
      <c r="P11">
        <f t="shared" si="3"/>
        <v>393.19873050000024</v>
      </c>
      <c r="Q11" t="str">
        <f t="shared" si="4"/>
        <v/>
      </c>
      <c r="R11">
        <f t="shared" si="5"/>
        <v>1</v>
      </c>
      <c r="S11">
        <f t="shared" si="6"/>
        <v>4.9982096297463849</v>
      </c>
      <c r="V11" s="3">
        <v>9</v>
      </c>
      <c r="W11" s="5">
        <v>-392.56194803043479</v>
      </c>
      <c r="X11" s="5">
        <v>308.30873327142865</v>
      </c>
      <c r="Z11">
        <v>9</v>
      </c>
      <c r="AA11">
        <f t="shared" si="7"/>
        <v>-392.56194803043479</v>
      </c>
      <c r="AB11">
        <f t="shared" si="7"/>
        <v>308.30873327142865</v>
      </c>
    </row>
    <row r="12" spans="1:28" x14ac:dyDescent="0.3">
      <c r="A12" t="s">
        <v>36</v>
      </c>
      <c r="B12">
        <v>8186.5932616999999</v>
      </c>
      <c r="C12">
        <v>8150.5498047000001</v>
      </c>
      <c r="D12">
        <v>8285.8564452999999</v>
      </c>
      <c r="E12">
        <v>8311.1689452999999</v>
      </c>
      <c r="F12">
        <v>8150.5498047000001</v>
      </c>
      <c r="G12">
        <v>8103.4301758000001</v>
      </c>
      <c r="H12">
        <v>8188.7001952999999</v>
      </c>
      <c r="I12">
        <v>8533.2197266000003</v>
      </c>
      <c r="J12">
        <v>8243.9746094000002</v>
      </c>
      <c r="L12" t="str">
        <f t="shared" si="0"/>
        <v>01NOV2025:11:00:00</v>
      </c>
      <c r="M12">
        <v>11</v>
      </c>
      <c r="N12">
        <f t="shared" si="1"/>
        <v>-36.043456999999762</v>
      </c>
      <c r="O12">
        <f t="shared" si="2"/>
        <v>-36.043456999999762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0.44027418790456802</v>
      </c>
      <c r="V12" s="3">
        <v>10</v>
      </c>
      <c r="W12" s="5">
        <v>-366.84297450000003</v>
      </c>
      <c r="X12" s="5">
        <v>293.67518030000008</v>
      </c>
      <c r="Z12">
        <v>10</v>
      </c>
      <c r="AA12">
        <f t="shared" si="7"/>
        <v>-366.84297450000003</v>
      </c>
      <c r="AB12">
        <f t="shared" si="7"/>
        <v>293.67518030000008</v>
      </c>
    </row>
    <row r="13" spans="1:28" x14ac:dyDescent="0.3">
      <c r="A13" t="s">
        <v>37</v>
      </c>
      <c r="B13">
        <v>8062.6821289</v>
      </c>
      <c r="C13">
        <v>7812.1499022999997</v>
      </c>
      <c r="D13">
        <v>8234.2890625</v>
      </c>
      <c r="E13">
        <v>8267.3056641000003</v>
      </c>
      <c r="F13">
        <v>7812.1499022999997</v>
      </c>
      <c r="G13">
        <v>7673.1601563000004</v>
      </c>
      <c r="H13">
        <v>7743.3500977000003</v>
      </c>
      <c r="I13">
        <v>8215.6201172000001</v>
      </c>
      <c r="J13">
        <v>7861.0703125</v>
      </c>
      <c r="L13" t="str">
        <f t="shared" si="0"/>
        <v>01NOV2025:12:00:00</v>
      </c>
      <c r="M13">
        <v>12</v>
      </c>
      <c r="N13">
        <f t="shared" si="1"/>
        <v>-250.53222660000029</v>
      </c>
      <c r="O13">
        <f t="shared" si="2"/>
        <v>-250.53222660000029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3.1073062610516269</v>
      </c>
      <c r="V13" s="3">
        <v>11</v>
      </c>
      <c r="W13" s="5">
        <v>-331.99515206428572</v>
      </c>
      <c r="X13" s="5">
        <v>371.67294311249998</v>
      </c>
      <c r="Z13">
        <v>11</v>
      </c>
      <c r="AA13">
        <f t="shared" si="7"/>
        <v>-331.99515206428572</v>
      </c>
      <c r="AB13">
        <f t="shared" si="7"/>
        <v>371.67294311249998</v>
      </c>
    </row>
    <row r="14" spans="1:28" x14ac:dyDescent="0.3">
      <c r="A14" t="s">
        <v>38</v>
      </c>
      <c r="B14">
        <v>8003.9257813000004</v>
      </c>
      <c r="C14">
        <v>7647.7299805000002</v>
      </c>
      <c r="D14">
        <v>8120.3911133000001</v>
      </c>
      <c r="E14">
        <v>8217.6757813000004</v>
      </c>
      <c r="F14">
        <v>7647.7299805000002</v>
      </c>
      <c r="G14">
        <v>7546.7099608999997</v>
      </c>
      <c r="H14">
        <v>7584.6201172000001</v>
      </c>
      <c r="I14">
        <v>8066.7099608999997</v>
      </c>
      <c r="J14">
        <v>7711.4423827999999</v>
      </c>
      <c r="L14" t="str">
        <f t="shared" si="0"/>
        <v>01NOV2025:13:00:00</v>
      </c>
      <c r="M14">
        <v>13</v>
      </c>
      <c r="N14">
        <f t="shared" si="1"/>
        <v>-356.19580080000014</v>
      </c>
      <c r="O14">
        <f t="shared" si="2"/>
        <v>-356.19580080000014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4.4502636647656013</v>
      </c>
      <c r="V14" s="3">
        <v>12</v>
      </c>
      <c r="W14" s="5">
        <v>-382.84824918571445</v>
      </c>
      <c r="X14" s="5">
        <v>325.35089111875004</v>
      </c>
      <c r="Z14">
        <v>12</v>
      </c>
      <c r="AA14">
        <f t="shared" si="7"/>
        <v>-382.84824918571445</v>
      </c>
      <c r="AB14">
        <f t="shared" si="7"/>
        <v>325.35089111875004</v>
      </c>
    </row>
    <row r="15" spans="1:28" x14ac:dyDescent="0.3">
      <c r="A15" t="s">
        <v>39</v>
      </c>
      <c r="B15">
        <v>7816.4423827999999</v>
      </c>
      <c r="C15">
        <v>7656.3598633000001</v>
      </c>
      <c r="D15">
        <v>7904.6523438000004</v>
      </c>
      <c r="E15">
        <v>7958.3847655999998</v>
      </c>
      <c r="F15">
        <v>7656.3598633000001</v>
      </c>
      <c r="G15">
        <v>7634.6201172000001</v>
      </c>
      <c r="H15">
        <v>7661.75</v>
      </c>
      <c r="I15">
        <v>8037.5698241999999</v>
      </c>
      <c r="J15">
        <v>7747.5751952999999</v>
      </c>
      <c r="L15" t="str">
        <f t="shared" si="0"/>
        <v>01NOV2025:14:00:00</v>
      </c>
      <c r="M15">
        <v>14</v>
      </c>
      <c r="N15">
        <f t="shared" si="1"/>
        <v>-160.08251949999976</v>
      </c>
      <c r="O15">
        <f t="shared" si="2"/>
        <v>-160.08251949999976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2.0480227661149231</v>
      </c>
      <c r="V15" s="3">
        <v>13</v>
      </c>
      <c r="W15" s="5">
        <v>-399.50892857142856</v>
      </c>
      <c r="X15" s="5">
        <v>176.20281981874996</v>
      </c>
      <c r="Z15">
        <v>13</v>
      </c>
      <c r="AA15">
        <f t="shared" si="7"/>
        <v>-399.50892857142856</v>
      </c>
      <c r="AB15">
        <f t="shared" si="7"/>
        <v>176.20281981874996</v>
      </c>
    </row>
    <row r="16" spans="1:28" x14ac:dyDescent="0.3">
      <c r="A16" t="s">
        <v>40</v>
      </c>
      <c r="B16">
        <v>7741.4379883000001</v>
      </c>
      <c r="C16">
        <v>7664.6000977000003</v>
      </c>
      <c r="D16">
        <v>7771.9038086</v>
      </c>
      <c r="E16">
        <v>7849.6118164</v>
      </c>
      <c r="F16">
        <v>7664.6000977000003</v>
      </c>
      <c r="G16">
        <v>7714.3901366999999</v>
      </c>
      <c r="H16">
        <v>7615.0600586</v>
      </c>
      <c r="I16">
        <v>8068.9101563000004</v>
      </c>
      <c r="J16">
        <v>7765.7402344000002</v>
      </c>
      <c r="L16" t="str">
        <f t="shared" si="0"/>
        <v>01NOV2025:15:00:00</v>
      </c>
      <c r="M16">
        <v>15</v>
      </c>
      <c r="N16">
        <f t="shared" si="1"/>
        <v>-76.83789059999981</v>
      </c>
      <c r="O16">
        <f t="shared" si="2"/>
        <v>-76.83789059999981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0.99255320156447069</v>
      </c>
      <c r="V16" s="3">
        <v>14</v>
      </c>
      <c r="W16" s="5">
        <v>-339.57591609523797</v>
      </c>
      <c r="X16" s="5">
        <v>198.93185764444448</v>
      </c>
      <c r="Z16">
        <v>14</v>
      </c>
      <c r="AA16">
        <f t="shared" si="7"/>
        <v>-339.57591609523797</v>
      </c>
      <c r="AB16">
        <f t="shared" si="7"/>
        <v>198.93185764444448</v>
      </c>
    </row>
    <row r="17" spans="1:28" x14ac:dyDescent="0.3">
      <c r="A17" t="s">
        <v>41</v>
      </c>
      <c r="B17">
        <v>7753.1313477000003</v>
      </c>
      <c r="C17">
        <v>7717.9301758000001</v>
      </c>
      <c r="D17">
        <v>7794.3691405999998</v>
      </c>
      <c r="E17">
        <v>7935.1083983999997</v>
      </c>
      <c r="F17">
        <v>7717.9301758000001</v>
      </c>
      <c r="G17">
        <v>7790.2001952999999</v>
      </c>
      <c r="H17">
        <v>7708.0097655999998</v>
      </c>
      <c r="I17">
        <v>8053.7099608999997</v>
      </c>
      <c r="J17">
        <v>7817.4628905999998</v>
      </c>
      <c r="L17" t="str">
        <f t="shared" si="0"/>
        <v>01NOV2025:16:00:00</v>
      </c>
      <c r="M17">
        <v>16</v>
      </c>
      <c r="N17">
        <f t="shared" si="1"/>
        <v>-35.20117190000019</v>
      </c>
      <c r="O17">
        <f t="shared" si="2"/>
        <v>-35.20117190000019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0.4540252231176603</v>
      </c>
      <c r="V17" s="3">
        <v>15</v>
      </c>
      <c r="W17" s="5">
        <v>-332.97000559047626</v>
      </c>
      <c r="X17" s="5">
        <v>241.65440537777775</v>
      </c>
      <c r="Z17">
        <v>15</v>
      </c>
      <c r="AA17">
        <f t="shared" si="7"/>
        <v>-332.97000559047626</v>
      </c>
      <c r="AB17">
        <f t="shared" si="7"/>
        <v>241.65440537777775</v>
      </c>
    </row>
    <row r="18" spans="1:28" x14ac:dyDescent="0.3">
      <c r="A18" t="s">
        <v>42</v>
      </c>
      <c r="B18">
        <v>7806.4956055000002</v>
      </c>
      <c r="C18">
        <v>7731.5297852000003</v>
      </c>
      <c r="D18">
        <v>7856.0639647999997</v>
      </c>
      <c r="E18">
        <v>7979.0639647999997</v>
      </c>
      <c r="F18">
        <v>7731.5297852000003</v>
      </c>
      <c r="G18">
        <v>7875.5898438000004</v>
      </c>
      <c r="H18">
        <v>7799</v>
      </c>
      <c r="I18">
        <v>8061.0400391000003</v>
      </c>
      <c r="J18">
        <v>7866.7900391000003</v>
      </c>
      <c r="L18" t="str">
        <f t="shared" si="0"/>
        <v>01NOV2025:17:00:00</v>
      </c>
      <c r="M18">
        <v>17</v>
      </c>
      <c r="N18">
        <f t="shared" si="1"/>
        <v>-74.965820299999905</v>
      </c>
      <c r="O18">
        <f t="shared" si="2"/>
        <v>-74.965820299999905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0.9603005508282535</v>
      </c>
      <c r="V18" s="3">
        <v>16</v>
      </c>
      <c r="W18" s="5">
        <v>-301.73742677000007</v>
      </c>
      <c r="X18" s="5">
        <v>338.00234378000022</v>
      </c>
      <c r="Z18">
        <v>16</v>
      </c>
      <c r="AA18">
        <f t="shared" si="7"/>
        <v>-301.73742677000007</v>
      </c>
      <c r="AB18">
        <f t="shared" si="7"/>
        <v>338.00234378000022</v>
      </c>
    </row>
    <row r="19" spans="1:28" x14ac:dyDescent="0.3">
      <c r="A19" t="s">
        <v>43</v>
      </c>
      <c r="B19">
        <v>7675.0805664</v>
      </c>
      <c r="C19">
        <v>7594.5600586</v>
      </c>
      <c r="D19">
        <v>7836.5336914</v>
      </c>
      <c r="E19">
        <v>7995.9907227000003</v>
      </c>
      <c r="F19">
        <v>7594.5600586</v>
      </c>
      <c r="G19">
        <v>7783.3999022999997</v>
      </c>
      <c r="H19">
        <v>7650.1899414</v>
      </c>
      <c r="I19">
        <v>7930.2299805000002</v>
      </c>
      <c r="J19">
        <v>7739.5952147999997</v>
      </c>
      <c r="L19" t="str">
        <f t="shared" si="0"/>
        <v>01NOV2025:18:00:00</v>
      </c>
      <c r="M19">
        <v>18</v>
      </c>
      <c r="N19">
        <f t="shared" si="1"/>
        <v>-80.520507799999905</v>
      </c>
      <c r="O19">
        <f t="shared" si="2"/>
        <v>-80.520507799999905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1.0491161246241887</v>
      </c>
      <c r="V19" s="3">
        <v>17</v>
      </c>
      <c r="W19" s="5">
        <v>-298.2310655500001</v>
      </c>
      <c r="X19" s="5">
        <v>391.08850097499999</v>
      </c>
      <c r="Z19">
        <v>17</v>
      </c>
      <c r="AA19">
        <f t="shared" si="7"/>
        <v>-298.2310655500001</v>
      </c>
      <c r="AB19">
        <f t="shared" si="7"/>
        <v>391.08850097499999</v>
      </c>
    </row>
    <row r="20" spans="1:28" x14ac:dyDescent="0.3">
      <c r="A20" t="s">
        <v>44</v>
      </c>
      <c r="B20">
        <v>7381.4492188000004</v>
      </c>
      <c r="C20">
        <v>7367.2597655999998</v>
      </c>
      <c r="D20">
        <v>7505.2866211</v>
      </c>
      <c r="E20">
        <v>7656.8715819999998</v>
      </c>
      <c r="F20">
        <v>7367.2597655999998</v>
      </c>
      <c r="G20">
        <v>7707.6499022999997</v>
      </c>
      <c r="H20">
        <v>7589.6899414</v>
      </c>
      <c r="I20">
        <v>7772.6201172000001</v>
      </c>
      <c r="J20">
        <v>7609.3046875</v>
      </c>
      <c r="L20" t="str">
        <f t="shared" si="0"/>
        <v>01NOV2025:19:00:00</v>
      </c>
      <c r="M20">
        <v>19</v>
      </c>
      <c r="N20">
        <f t="shared" si="1"/>
        <v>-14.189453200000571</v>
      </c>
      <c r="O20">
        <f t="shared" si="2"/>
        <v>-14.189453200000571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0.19223126488306785</v>
      </c>
      <c r="V20" s="3">
        <v>18</v>
      </c>
      <c r="W20" s="5">
        <v>-403.49557675294125</v>
      </c>
      <c r="X20" s="5">
        <v>433.7998047000001</v>
      </c>
      <c r="Z20">
        <v>18</v>
      </c>
      <c r="AA20">
        <f t="shared" si="7"/>
        <v>-403.49557675294125</v>
      </c>
      <c r="AB20">
        <f t="shared" si="7"/>
        <v>433.7998047000001</v>
      </c>
    </row>
    <row r="21" spans="1:28" x14ac:dyDescent="0.3">
      <c r="A21" t="s">
        <v>45</v>
      </c>
      <c r="B21">
        <v>7189.0942383000001</v>
      </c>
      <c r="C21">
        <v>7308.25</v>
      </c>
      <c r="D21">
        <v>7257.3286133000001</v>
      </c>
      <c r="E21">
        <v>7438.6201172000001</v>
      </c>
      <c r="F21">
        <v>7308.25</v>
      </c>
      <c r="G21">
        <v>7632.6098633000001</v>
      </c>
      <c r="H21">
        <v>7545.1298827999999</v>
      </c>
      <c r="I21">
        <v>7598.3798827999999</v>
      </c>
      <c r="J21">
        <v>7521.0917969000002</v>
      </c>
      <c r="L21" t="str">
        <f t="shared" si="0"/>
        <v>01NOV2025:20:00:00</v>
      </c>
      <c r="M21">
        <v>20</v>
      </c>
      <c r="N21">
        <f t="shared" si="1"/>
        <v>119.15576169999986</v>
      </c>
      <c r="O21" t="str">
        <f t="shared" si="2"/>
        <v/>
      </c>
      <c r="P21">
        <f t="shared" si="3"/>
        <v>119.15576169999986</v>
      </c>
      <c r="Q21" t="str">
        <f t="shared" si="4"/>
        <v/>
      </c>
      <c r="R21">
        <f t="shared" si="5"/>
        <v>1</v>
      </c>
      <c r="S21">
        <f t="shared" si="6"/>
        <v>1.6574516587249042</v>
      </c>
      <c r="V21" s="3">
        <v>19</v>
      </c>
      <c r="W21" s="5">
        <v>-364.48947481111099</v>
      </c>
      <c r="X21" s="5">
        <v>462.98152670000007</v>
      </c>
      <c r="Z21">
        <v>19</v>
      </c>
      <c r="AA21">
        <f t="shared" si="7"/>
        <v>-364.48947481111099</v>
      </c>
      <c r="AB21">
        <f t="shared" si="7"/>
        <v>462.98152670000007</v>
      </c>
    </row>
    <row r="22" spans="1:28" x14ac:dyDescent="0.3">
      <c r="A22" t="s">
        <v>46</v>
      </c>
      <c r="B22">
        <v>6884.6660155999998</v>
      </c>
      <c r="C22">
        <v>7460.7597655999998</v>
      </c>
      <c r="D22">
        <v>7415.1655272999997</v>
      </c>
      <c r="E22">
        <v>7422.1704102000003</v>
      </c>
      <c r="F22">
        <v>7460.7597655999998</v>
      </c>
      <c r="G22">
        <v>7768.4599608999997</v>
      </c>
      <c r="H22">
        <v>7695.1801758000001</v>
      </c>
      <c r="I22">
        <v>7660.3500977000003</v>
      </c>
      <c r="J22">
        <v>7646.1875</v>
      </c>
      <c r="L22" t="str">
        <f t="shared" si="0"/>
        <v>01NOV2025:21:00:00</v>
      </c>
      <c r="M22">
        <v>21</v>
      </c>
      <c r="N22">
        <f t="shared" si="1"/>
        <v>576.09375</v>
      </c>
      <c r="O22" t="str">
        <f t="shared" si="2"/>
        <v/>
      </c>
      <c r="P22">
        <f t="shared" si="3"/>
        <v>576.09375</v>
      </c>
      <c r="Q22" t="str">
        <f t="shared" si="4"/>
        <v/>
      </c>
      <c r="R22">
        <f t="shared" si="5"/>
        <v>1</v>
      </c>
      <c r="S22">
        <f t="shared" si="6"/>
        <v>8.3677806402609267</v>
      </c>
      <c r="V22" s="3">
        <v>20</v>
      </c>
      <c r="W22" s="5">
        <v>-400.72612847777782</v>
      </c>
      <c r="X22" s="5">
        <v>406.24711100833338</v>
      </c>
      <c r="Z22">
        <v>20</v>
      </c>
      <c r="AA22">
        <f t="shared" si="7"/>
        <v>-400.72612847777782</v>
      </c>
      <c r="AB22">
        <f t="shared" si="7"/>
        <v>406.24711100833338</v>
      </c>
    </row>
    <row r="23" spans="1:28" x14ac:dyDescent="0.3">
      <c r="A23" t="s">
        <v>47</v>
      </c>
      <c r="B23">
        <v>6963.4560547000001</v>
      </c>
      <c r="C23">
        <v>7482.1000977000003</v>
      </c>
      <c r="D23">
        <v>7349.3549805000002</v>
      </c>
      <c r="E23">
        <v>7472.9116211</v>
      </c>
      <c r="F23">
        <v>7482.1000977000003</v>
      </c>
      <c r="G23">
        <v>7748.0800780999998</v>
      </c>
      <c r="H23">
        <v>7662.2001952999999</v>
      </c>
      <c r="I23">
        <v>7633.9501952999999</v>
      </c>
      <c r="J23">
        <v>7631.5820313000004</v>
      </c>
      <c r="L23" t="str">
        <f t="shared" si="0"/>
        <v>01NOV2025:22:00:00</v>
      </c>
      <c r="M23">
        <v>22</v>
      </c>
      <c r="N23">
        <f t="shared" si="1"/>
        <v>518.64404300000024</v>
      </c>
      <c r="O23" t="str">
        <f t="shared" si="2"/>
        <v/>
      </c>
      <c r="P23">
        <f t="shared" si="3"/>
        <v>518.64404300000024</v>
      </c>
      <c r="Q23" t="str">
        <f t="shared" si="4"/>
        <v/>
      </c>
      <c r="R23">
        <f t="shared" si="5"/>
        <v>1</v>
      </c>
      <c r="S23">
        <f t="shared" si="6"/>
        <v>7.4480838096183621</v>
      </c>
      <c r="V23" s="3">
        <v>21</v>
      </c>
      <c r="W23" s="5">
        <v>-400.55075413333338</v>
      </c>
      <c r="X23" s="5">
        <v>505.02624511666664</v>
      </c>
      <c r="Z23">
        <v>21</v>
      </c>
      <c r="AA23">
        <f t="shared" si="7"/>
        <v>-400.55075413333338</v>
      </c>
      <c r="AB23">
        <f t="shared" si="7"/>
        <v>505.02624511666664</v>
      </c>
    </row>
    <row r="24" spans="1:28" x14ac:dyDescent="0.3">
      <c r="A24" t="s">
        <v>48</v>
      </c>
      <c r="B24">
        <v>7379.7006836</v>
      </c>
      <c r="C24">
        <v>7498.1499022999997</v>
      </c>
      <c r="D24">
        <v>7420.6967772999997</v>
      </c>
      <c r="E24">
        <v>7738.5332030999998</v>
      </c>
      <c r="F24">
        <v>7498.1499022999997</v>
      </c>
      <c r="G24">
        <v>7687.25</v>
      </c>
      <c r="H24">
        <v>7770.7900391000003</v>
      </c>
      <c r="I24">
        <v>7541.9199219000002</v>
      </c>
      <c r="J24">
        <v>7624.5278319999998</v>
      </c>
      <c r="L24" t="str">
        <f t="shared" si="0"/>
        <v>01NOV2025:23:00:00</v>
      </c>
      <c r="M24">
        <v>23</v>
      </c>
      <c r="N24">
        <f t="shared" si="1"/>
        <v>118.44921869999962</v>
      </c>
      <c r="O24" t="str">
        <f t="shared" si="2"/>
        <v/>
      </c>
      <c r="P24">
        <f t="shared" si="3"/>
        <v>118.44921869999962</v>
      </c>
      <c r="Q24" t="str">
        <f t="shared" si="4"/>
        <v/>
      </c>
      <c r="R24">
        <f t="shared" si="5"/>
        <v>1</v>
      </c>
      <c r="S24">
        <f t="shared" si="6"/>
        <v>1.6050680614083817</v>
      </c>
      <c r="V24" s="3">
        <v>22</v>
      </c>
      <c r="W24" s="5">
        <v>-359.73798287222235</v>
      </c>
      <c r="X24" s="5">
        <v>483.75581870000013</v>
      </c>
      <c r="Z24">
        <v>22</v>
      </c>
      <c r="AA24">
        <f t="shared" si="7"/>
        <v>-359.73798287222235</v>
      </c>
      <c r="AB24">
        <f t="shared" si="7"/>
        <v>483.75581870000013</v>
      </c>
    </row>
    <row r="25" spans="1:28" x14ac:dyDescent="0.3">
      <c r="A25" t="s">
        <v>49</v>
      </c>
      <c r="B25">
        <v>7390.4423827999999</v>
      </c>
      <c r="C25">
        <v>7392.6000977000003</v>
      </c>
      <c r="D25">
        <v>7409.7216797000001</v>
      </c>
      <c r="E25">
        <v>7643.2124022999997</v>
      </c>
      <c r="F25">
        <v>7392.6000977000003</v>
      </c>
      <c r="G25">
        <v>7548.2202147999997</v>
      </c>
      <c r="H25">
        <v>7711.2099608999997</v>
      </c>
      <c r="I25">
        <v>7491.6801758000001</v>
      </c>
      <c r="J25">
        <v>7535.9277344000002</v>
      </c>
      <c r="L25" t="str">
        <f t="shared" si="0"/>
        <v>02NOV2025:00:00:00</v>
      </c>
      <c r="M25">
        <v>24</v>
      </c>
      <c r="N25">
        <f t="shared" si="1"/>
        <v>2.1577149000004283</v>
      </c>
      <c r="O25" t="str">
        <f t="shared" si="2"/>
        <v/>
      </c>
      <c r="P25">
        <f t="shared" si="3"/>
        <v>2.1577149000004283</v>
      </c>
      <c r="Q25" t="str">
        <f t="shared" si="4"/>
        <v/>
      </c>
      <c r="R25">
        <f t="shared" si="5"/>
        <v>1</v>
      </c>
      <c r="S25">
        <f t="shared" si="6"/>
        <v>2.9196018157480578E-2</v>
      </c>
      <c r="V25" s="3">
        <v>23</v>
      </c>
      <c r="W25" s="5">
        <v>-325.95787932105264</v>
      </c>
      <c r="X25" s="5">
        <v>454.42711292727273</v>
      </c>
      <c r="Z25">
        <v>23</v>
      </c>
      <c r="AA25">
        <f t="shared" si="7"/>
        <v>-325.95787932105264</v>
      </c>
      <c r="AB25">
        <f t="shared" si="7"/>
        <v>454.42711292727273</v>
      </c>
    </row>
    <row r="26" spans="1:28" x14ac:dyDescent="0.3">
      <c r="A26" t="s">
        <v>50</v>
      </c>
      <c r="B26">
        <v>7510.1987305000002</v>
      </c>
      <c r="C26">
        <v>7261.9199219000002</v>
      </c>
      <c r="D26">
        <v>7445.2304688000004</v>
      </c>
      <c r="E26">
        <v>7718.7314452999999</v>
      </c>
      <c r="F26">
        <v>7261.9199219000002</v>
      </c>
      <c r="G26">
        <v>7657.5</v>
      </c>
      <c r="H26">
        <v>7526.3300780999998</v>
      </c>
      <c r="I26">
        <v>7341.6699219000002</v>
      </c>
      <c r="J26">
        <v>7446.8549805000002</v>
      </c>
      <c r="L26" t="str">
        <f t="shared" si="0"/>
        <v>02NOV2025:01:00:00</v>
      </c>
      <c r="M26">
        <v>1</v>
      </c>
      <c r="N26">
        <f t="shared" si="1"/>
        <v>-248.27880860000005</v>
      </c>
      <c r="O26">
        <f t="shared" si="2"/>
        <v>-248.27880860000005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3.3058886656581272</v>
      </c>
      <c r="V26" s="3">
        <v>24</v>
      </c>
      <c r="W26" s="5">
        <v>-359.33718261499996</v>
      </c>
      <c r="X26" s="5">
        <v>346.15371094</v>
      </c>
      <c r="Z26">
        <v>24</v>
      </c>
      <c r="AA26">
        <f t="shared" si="7"/>
        <v>-359.33718261499996</v>
      </c>
      <c r="AB26">
        <f t="shared" si="7"/>
        <v>346.15371094</v>
      </c>
    </row>
    <row r="27" spans="1:28" x14ac:dyDescent="0.3">
      <c r="A27" t="s">
        <v>51</v>
      </c>
      <c r="B27">
        <v>7519.8784180000002</v>
      </c>
      <c r="C27">
        <v>7259.9902344000002</v>
      </c>
      <c r="D27">
        <v>7479.421875</v>
      </c>
      <c r="E27">
        <v>7749.2133789</v>
      </c>
      <c r="F27">
        <v>7259.9902344000002</v>
      </c>
      <c r="G27">
        <v>7754.7202147999997</v>
      </c>
      <c r="H27">
        <v>7554.0400391000003</v>
      </c>
      <c r="I27">
        <v>7410.6601563000004</v>
      </c>
      <c r="J27">
        <v>7494.8525391000003</v>
      </c>
      <c r="L27" t="str">
        <f t="shared" si="0"/>
        <v>02NOV2025:02:00:00</v>
      </c>
      <c r="M27">
        <v>2</v>
      </c>
      <c r="N27">
        <f t="shared" si="1"/>
        <v>-259.88818360000005</v>
      </c>
      <c r="O27">
        <f t="shared" si="2"/>
        <v>-259.88818360000005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3.4560157645357297</v>
      </c>
      <c r="V27" s="3" t="s">
        <v>13</v>
      </c>
      <c r="W27" s="5">
        <v>-353.67206380555575</v>
      </c>
      <c r="X27" s="5">
        <v>344.73367513444464</v>
      </c>
    </row>
    <row r="28" spans="1:28" x14ac:dyDescent="0.3">
      <c r="A28" t="s">
        <v>52</v>
      </c>
      <c r="B28">
        <v>7400.7534180000002</v>
      </c>
      <c r="C28">
        <v>7261.2998047000001</v>
      </c>
      <c r="D28">
        <v>7490.1005858999997</v>
      </c>
      <c r="E28">
        <v>7688.6953125</v>
      </c>
      <c r="F28">
        <v>7261.2998047000001</v>
      </c>
      <c r="G28">
        <v>7832.8198241999999</v>
      </c>
      <c r="H28">
        <v>7608.5200194999998</v>
      </c>
      <c r="I28">
        <v>7375.5097655999998</v>
      </c>
      <c r="J28">
        <v>7519.5371094000002</v>
      </c>
      <c r="L28" t="str">
        <f t="shared" si="0"/>
        <v>02NOV2025:03:00:00</v>
      </c>
      <c r="M28">
        <v>3</v>
      </c>
      <c r="N28">
        <f t="shared" si="1"/>
        <v>-139.45361330000014</v>
      </c>
      <c r="O28">
        <f t="shared" si="2"/>
        <v>-139.45361330000014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1.8843164394698408</v>
      </c>
    </row>
    <row r="29" spans="1:28" x14ac:dyDescent="0.3">
      <c r="A29" t="s">
        <v>53</v>
      </c>
      <c r="B29">
        <v>7502.9819336</v>
      </c>
      <c r="C29">
        <v>7276.8901366999999</v>
      </c>
      <c r="D29">
        <v>7419.5029297000001</v>
      </c>
      <c r="E29">
        <v>7534.3095702999999</v>
      </c>
      <c r="F29">
        <v>7276.8901366999999</v>
      </c>
      <c r="G29">
        <v>7859.8398438000004</v>
      </c>
      <c r="H29">
        <v>7635.6098633000001</v>
      </c>
      <c r="I29">
        <v>7388.7001952999999</v>
      </c>
      <c r="J29">
        <v>7540.2597655999998</v>
      </c>
      <c r="L29" t="str">
        <f t="shared" si="0"/>
        <v>02NOV2025:04:00:00</v>
      </c>
      <c r="M29">
        <v>4</v>
      </c>
      <c r="N29">
        <f t="shared" si="1"/>
        <v>-226.09179690000019</v>
      </c>
      <c r="O29">
        <f t="shared" si="2"/>
        <v>-226.09179690000019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3.0133592070575501</v>
      </c>
    </row>
    <row r="30" spans="1:28" x14ac:dyDescent="0.3">
      <c r="A30" t="s">
        <v>54</v>
      </c>
      <c r="B30">
        <v>7426.8583983999997</v>
      </c>
      <c r="C30">
        <v>7289.1699219000002</v>
      </c>
      <c r="D30">
        <v>7434.8510741999999</v>
      </c>
      <c r="E30">
        <v>7482.6752930000002</v>
      </c>
      <c r="F30">
        <v>7289.1699219000002</v>
      </c>
      <c r="G30">
        <v>7873.0200194999998</v>
      </c>
      <c r="H30">
        <v>7639.2900391000003</v>
      </c>
      <c r="I30">
        <v>7366.2299805000002</v>
      </c>
      <c r="J30">
        <v>7541.9277344000002</v>
      </c>
      <c r="L30" t="str">
        <f t="shared" si="0"/>
        <v>02NOV2025:05:00:00</v>
      </c>
      <c r="M30">
        <v>5</v>
      </c>
      <c r="N30">
        <f t="shared" si="1"/>
        <v>-137.68847649999952</v>
      </c>
      <c r="O30">
        <f t="shared" si="2"/>
        <v>-137.68847649999952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1.8539262379051464</v>
      </c>
    </row>
    <row r="31" spans="1:28" x14ac:dyDescent="0.3">
      <c r="A31" t="s">
        <v>55</v>
      </c>
      <c r="B31">
        <v>7736.0849608999997</v>
      </c>
      <c r="C31">
        <v>7211.6000977000003</v>
      </c>
      <c r="D31">
        <v>7365.5869141000003</v>
      </c>
      <c r="E31">
        <v>7405.1386719000002</v>
      </c>
      <c r="F31">
        <v>7211.6000977000003</v>
      </c>
      <c r="G31">
        <v>7776.3999022999997</v>
      </c>
      <c r="H31">
        <v>7576.3701172000001</v>
      </c>
      <c r="I31">
        <v>7327.2001952999999</v>
      </c>
      <c r="J31">
        <v>7472.8925780999998</v>
      </c>
      <c r="L31" t="str">
        <f t="shared" si="0"/>
        <v>02NOV2025:06:00:00</v>
      </c>
      <c r="M31">
        <v>6</v>
      </c>
      <c r="N31">
        <f t="shared" si="1"/>
        <v>-524.48486319999938</v>
      </c>
      <c r="O31">
        <f t="shared" si="2"/>
        <v>-524.48486319999938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6.7797195332118214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3">
      <c r="A32" t="s">
        <v>56</v>
      </c>
      <c r="B32">
        <v>7606.5908202999999</v>
      </c>
      <c r="C32">
        <v>7196.5400391000003</v>
      </c>
      <c r="D32">
        <v>7296.4233397999997</v>
      </c>
      <c r="E32">
        <v>7212.0439452999999</v>
      </c>
      <c r="F32">
        <v>7196.5400391000003</v>
      </c>
      <c r="G32">
        <v>7687.4399414</v>
      </c>
      <c r="H32">
        <v>7511.8701172000001</v>
      </c>
      <c r="I32">
        <v>7344.1601563000004</v>
      </c>
      <c r="J32">
        <v>7435.0029297000001</v>
      </c>
      <c r="L32" t="str">
        <f t="shared" si="0"/>
        <v>02NOV2025:07:00:00</v>
      </c>
      <c r="M32">
        <v>7</v>
      </c>
      <c r="N32">
        <f t="shared" si="1"/>
        <v>-410.05078119999962</v>
      </c>
      <c r="O32">
        <f t="shared" si="2"/>
        <v>-410.05078119999962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5.3907301035002622</v>
      </c>
      <c r="V32" s="3">
        <v>1</v>
      </c>
      <c r="W32" s="5">
        <v>22</v>
      </c>
      <c r="X32" s="5">
        <v>9</v>
      </c>
      <c r="Z32">
        <v>1</v>
      </c>
      <c r="AA32">
        <f>W32</f>
        <v>22</v>
      </c>
      <c r="AB32">
        <f>X32</f>
        <v>9</v>
      </c>
    </row>
    <row r="33" spans="1:28" x14ac:dyDescent="0.3">
      <c r="A33" t="s">
        <v>57</v>
      </c>
      <c r="B33">
        <v>7688.8022461</v>
      </c>
      <c r="C33">
        <v>7237.2001952999999</v>
      </c>
      <c r="D33">
        <v>7274.6811522999997</v>
      </c>
      <c r="E33">
        <v>7186.3491211</v>
      </c>
      <c r="F33">
        <v>7237.2001952999999</v>
      </c>
      <c r="G33">
        <v>7721.7700194999998</v>
      </c>
      <c r="H33">
        <v>7561.9902344000002</v>
      </c>
      <c r="I33">
        <v>7414.6401366999999</v>
      </c>
      <c r="J33">
        <v>7483.9003905999998</v>
      </c>
      <c r="L33" t="str">
        <f t="shared" si="0"/>
        <v>02NOV2025:08:00:00</v>
      </c>
      <c r="M33">
        <v>8</v>
      </c>
      <c r="N33">
        <f t="shared" si="1"/>
        <v>-451.60205080000014</v>
      </c>
      <c r="O33">
        <f t="shared" si="2"/>
        <v>-451.60205080000014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5.8735032628660306</v>
      </c>
      <c r="V33" s="3">
        <v>2</v>
      </c>
      <c r="W33" s="5">
        <v>20</v>
      </c>
      <c r="X33" s="5">
        <v>10</v>
      </c>
      <c r="Z33">
        <v>2</v>
      </c>
      <c r="AA33">
        <f t="shared" ref="AA33:AA55" si="8">W33</f>
        <v>20</v>
      </c>
      <c r="AB33">
        <f t="shared" ref="AB33:AB55" si="9">X33</f>
        <v>10</v>
      </c>
    </row>
    <row r="34" spans="1:28" x14ac:dyDescent="0.3">
      <c r="A34" t="s">
        <v>58</v>
      </c>
      <c r="B34">
        <v>8298.7265625</v>
      </c>
      <c r="C34">
        <v>7706.0600586</v>
      </c>
      <c r="D34">
        <v>7406.8930664</v>
      </c>
      <c r="E34">
        <v>7303.7299805000002</v>
      </c>
      <c r="F34">
        <v>7706.0600586</v>
      </c>
      <c r="G34">
        <v>8112.5698241999999</v>
      </c>
      <c r="H34">
        <v>7880.25</v>
      </c>
      <c r="I34">
        <v>8139.3300780999998</v>
      </c>
      <c r="J34">
        <v>7959.5522461</v>
      </c>
      <c r="L34" t="str">
        <f t="shared" si="0"/>
        <v>02NOV2025:09:00:00</v>
      </c>
      <c r="M34">
        <v>9</v>
      </c>
      <c r="N34">
        <f t="shared" si="1"/>
        <v>-592.66650389999995</v>
      </c>
      <c r="O34">
        <f t="shared" si="2"/>
        <v>-592.66650389999995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7.1416560051287981</v>
      </c>
      <c r="V34" s="3">
        <v>3</v>
      </c>
      <c r="W34" s="5">
        <v>19</v>
      </c>
      <c r="X34" s="5">
        <v>10</v>
      </c>
      <c r="Z34">
        <v>3</v>
      </c>
      <c r="AA34">
        <f t="shared" si="8"/>
        <v>19</v>
      </c>
      <c r="AB34">
        <f t="shared" si="9"/>
        <v>10</v>
      </c>
    </row>
    <row r="35" spans="1:28" x14ac:dyDescent="0.3">
      <c r="A35" t="s">
        <v>59</v>
      </c>
      <c r="B35">
        <v>8497.9003905999998</v>
      </c>
      <c r="C35">
        <v>8035.2900391000003</v>
      </c>
      <c r="D35">
        <v>8167.6904297000001</v>
      </c>
      <c r="E35">
        <v>8139.9550780999998</v>
      </c>
      <c r="F35">
        <v>8035.2900391000003</v>
      </c>
      <c r="G35">
        <v>8388.8300780999998</v>
      </c>
      <c r="H35">
        <v>8047.2099608999997</v>
      </c>
      <c r="I35">
        <v>8603.3798827999999</v>
      </c>
      <c r="J35">
        <v>8268.6777344000002</v>
      </c>
      <c r="L35" t="str">
        <f t="shared" si="0"/>
        <v>02NOV2025:10:00:00</v>
      </c>
      <c r="M35">
        <v>10</v>
      </c>
      <c r="N35">
        <f t="shared" si="1"/>
        <v>-462.61035149999952</v>
      </c>
      <c r="O35">
        <f t="shared" si="2"/>
        <v>-462.61035149999952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5.4438194169905616</v>
      </c>
      <c r="V35" s="3">
        <v>4</v>
      </c>
      <c r="W35" s="5">
        <v>19</v>
      </c>
      <c r="X35" s="5">
        <v>11</v>
      </c>
      <c r="Z35">
        <v>4</v>
      </c>
      <c r="AA35">
        <f t="shared" si="8"/>
        <v>19</v>
      </c>
      <c r="AB35">
        <f t="shared" si="9"/>
        <v>11</v>
      </c>
    </row>
    <row r="36" spans="1:28" x14ac:dyDescent="0.3">
      <c r="A36" t="s">
        <v>60</v>
      </c>
      <c r="B36">
        <v>8214.4248047000001</v>
      </c>
      <c r="C36">
        <v>8017.7099608999997</v>
      </c>
      <c r="D36">
        <v>8294.8447266000003</v>
      </c>
      <c r="E36">
        <v>8274.0585938000004</v>
      </c>
      <c r="F36">
        <v>8017.7099608999997</v>
      </c>
      <c r="G36">
        <v>8329.0400391000003</v>
      </c>
      <c r="H36">
        <v>7990.0800780999998</v>
      </c>
      <c r="I36">
        <v>8520.4804688000004</v>
      </c>
      <c r="J36">
        <v>8214.328125</v>
      </c>
      <c r="L36" t="str">
        <f t="shared" si="0"/>
        <v>02NOV2025:11:00:00</v>
      </c>
      <c r="M36">
        <v>11</v>
      </c>
      <c r="N36">
        <f t="shared" si="1"/>
        <v>-196.71484380000038</v>
      </c>
      <c r="O36">
        <f t="shared" si="2"/>
        <v>-196.71484380000038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2.3947488531083416</v>
      </c>
      <c r="V36" s="3">
        <v>5</v>
      </c>
      <c r="W36" s="5">
        <v>19</v>
      </c>
      <c r="X36" s="5">
        <v>11</v>
      </c>
      <c r="Z36">
        <v>5</v>
      </c>
      <c r="AA36">
        <f t="shared" si="8"/>
        <v>19</v>
      </c>
      <c r="AB36">
        <f t="shared" si="9"/>
        <v>11</v>
      </c>
    </row>
    <row r="37" spans="1:28" x14ac:dyDescent="0.3">
      <c r="A37" t="s">
        <v>61</v>
      </c>
      <c r="B37">
        <v>8019.7768555000002</v>
      </c>
      <c r="C37">
        <v>7855.4702147999997</v>
      </c>
      <c r="D37">
        <v>8238.1513672000001</v>
      </c>
      <c r="E37">
        <v>8193.4072266000003</v>
      </c>
      <c r="F37">
        <v>7855.4702147999997</v>
      </c>
      <c r="G37">
        <v>8107.3500977000003</v>
      </c>
      <c r="H37">
        <v>7839.3300780999998</v>
      </c>
      <c r="I37">
        <v>8275.2998047000001</v>
      </c>
      <c r="J37">
        <v>8019.3623047000001</v>
      </c>
      <c r="L37" t="str">
        <f t="shared" si="0"/>
        <v>02NOV2025:12:00:00</v>
      </c>
      <c r="M37">
        <v>12</v>
      </c>
      <c r="N37">
        <f t="shared" si="1"/>
        <v>-164.30664070000057</v>
      </c>
      <c r="O37">
        <f t="shared" si="2"/>
        <v>-164.30664070000057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2.0487682345839624</v>
      </c>
      <c r="V37" s="3">
        <v>6</v>
      </c>
      <c r="W37" s="5">
        <v>21</v>
      </c>
      <c r="X37" s="5">
        <v>9</v>
      </c>
      <c r="Z37">
        <v>6</v>
      </c>
      <c r="AA37">
        <f t="shared" si="8"/>
        <v>21</v>
      </c>
      <c r="AB37">
        <f t="shared" si="9"/>
        <v>9</v>
      </c>
    </row>
    <row r="38" spans="1:28" x14ac:dyDescent="0.3">
      <c r="A38" t="s">
        <v>62</v>
      </c>
      <c r="B38">
        <v>7880.1738280999998</v>
      </c>
      <c r="C38">
        <v>7681.2001952999999</v>
      </c>
      <c r="D38">
        <v>8113.4731444999998</v>
      </c>
      <c r="E38">
        <v>8123.1860352000003</v>
      </c>
      <c r="F38">
        <v>7681.2001952999999</v>
      </c>
      <c r="G38">
        <v>7987.5</v>
      </c>
      <c r="H38">
        <v>7745.7299805000002</v>
      </c>
      <c r="I38">
        <v>8104.9501952999999</v>
      </c>
      <c r="J38">
        <v>7879.8447266000003</v>
      </c>
      <c r="L38" t="str">
        <f t="shared" si="0"/>
        <v>02NOV2025:13:00:00</v>
      </c>
      <c r="M38">
        <v>13</v>
      </c>
      <c r="N38">
        <f t="shared" si="1"/>
        <v>-198.9736327999999</v>
      </c>
      <c r="O38">
        <f t="shared" si="2"/>
        <v>-198.9736327999999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2.5249904017406015</v>
      </c>
      <c r="V38" s="3">
        <v>7</v>
      </c>
      <c r="W38" s="5">
        <v>21</v>
      </c>
      <c r="X38" s="5">
        <v>9</v>
      </c>
      <c r="Z38">
        <v>7</v>
      </c>
      <c r="AA38">
        <f t="shared" si="8"/>
        <v>21</v>
      </c>
      <c r="AB38">
        <f t="shared" si="9"/>
        <v>9</v>
      </c>
    </row>
    <row r="39" spans="1:28" x14ac:dyDescent="0.3">
      <c r="A39" t="s">
        <v>63</v>
      </c>
      <c r="B39">
        <v>7783.0146483999997</v>
      </c>
      <c r="C39">
        <v>7621.4599608999997</v>
      </c>
      <c r="D39">
        <v>7996.0488280999998</v>
      </c>
      <c r="E39">
        <v>8066.3300780999998</v>
      </c>
      <c r="F39">
        <v>7621.4599608999997</v>
      </c>
      <c r="G39">
        <v>8010.0097655999998</v>
      </c>
      <c r="H39">
        <v>7772.3598633000001</v>
      </c>
      <c r="I39">
        <v>8044.7900391000003</v>
      </c>
      <c r="J39">
        <v>7862.1552733999997</v>
      </c>
      <c r="L39" t="str">
        <f t="shared" si="0"/>
        <v>02NOV2025:14:00:00</v>
      </c>
      <c r="M39">
        <v>14</v>
      </c>
      <c r="N39">
        <f t="shared" si="1"/>
        <v>-161.5546875</v>
      </c>
      <c r="O39">
        <f t="shared" si="2"/>
        <v>-161.5546875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2.0757340798942447</v>
      </c>
      <c r="V39" s="3">
        <v>8</v>
      </c>
      <c r="W39" s="5">
        <v>19</v>
      </c>
      <c r="X39" s="5">
        <v>11</v>
      </c>
      <c r="Z39">
        <v>8</v>
      </c>
      <c r="AA39">
        <f t="shared" si="8"/>
        <v>19</v>
      </c>
      <c r="AB39">
        <f t="shared" si="9"/>
        <v>11</v>
      </c>
    </row>
    <row r="40" spans="1:28" x14ac:dyDescent="0.3">
      <c r="A40" t="s">
        <v>64</v>
      </c>
      <c r="B40">
        <v>7820.7495116999999</v>
      </c>
      <c r="C40">
        <v>7659.5800780999998</v>
      </c>
      <c r="D40">
        <v>8024.0654297000001</v>
      </c>
      <c r="E40">
        <v>8200.9072266000003</v>
      </c>
      <c r="F40">
        <v>7659.5800780999998</v>
      </c>
      <c r="G40">
        <v>8061.8198241999999</v>
      </c>
      <c r="H40">
        <v>7784.5800780999998</v>
      </c>
      <c r="I40">
        <v>8037.5200194999998</v>
      </c>
      <c r="J40">
        <v>7885.875</v>
      </c>
      <c r="L40" t="str">
        <f t="shared" si="0"/>
        <v>02NOV2025:15:00:00</v>
      </c>
      <c r="M40">
        <v>15</v>
      </c>
      <c r="N40">
        <f t="shared" si="1"/>
        <v>-161.16943360000005</v>
      </c>
      <c r="O40">
        <f t="shared" si="2"/>
        <v>-161.16943360000005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2.0607926818124951</v>
      </c>
      <c r="V40" s="3">
        <v>9</v>
      </c>
      <c r="W40" s="5">
        <v>23</v>
      </c>
      <c r="X40" s="5">
        <v>7</v>
      </c>
      <c r="Z40">
        <v>9</v>
      </c>
      <c r="AA40">
        <f t="shared" si="8"/>
        <v>23</v>
      </c>
      <c r="AB40">
        <f t="shared" si="9"/>
        <v>7</v>
      </c>
    </row>
    <row r="41" spans="1:28" x14ac:dyDescent="0.3">
      <c r="A41" t="s">
        <v>65</v>
      </c>
      <c r="B41">
        <v>7942.6791991999999</v>
      </c>
      <c r="C41">
        <v>7714.6000977000003</v>
      </c>
      <c r="D41">
        <v>8001.3408202999999</v>
      </c>
      <c r="E41">
        <v>8094.7861327999999</v>
      </c>
      <c r="F41">
        <v>7714.6000977000003</v>
      </c>
      <c r="G41">
        <v>8187.6201172000001</v>
      </c>
      <c r="H41">
        <v>7874.7001952999999</v>
      </c>
      <c r="I41">
        <v>7987.0498047000001</v>
      </c>
      <c r="J41">
        <v>7940.9931641000003</v>
      </c>
      <c r="L41" t="str">
        <f t="shared" si="0"/>
        <v>02NOV2025:16:00:00</v>
      </c>
      <c r="M41">
        <v>16</v>
      </c>
      <c r="N41">
        <f t="shared" si="1"/>
        <v>-228.07910149999952</v>
      </c>
      <c r="O41">
        <f t="shared" si="2"/>
        <v>-228.07910149999952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2.8715638108986199</v>
      </c>
      <c r="V41" s="3">
        <v>10</v>
      </c>
      <c r="W41" s="5">
        <v>17</v>
      </c>
      <c r="X41" s="5">
        <v>13</v>
      </c>
      <c r="Z41">
        <v>10</v>
      </c>
      <c r="AA41">
        <f t="shared" si="8"/>
        <v>17</v>
      </c>
      <c r="AB41">
        <f t="shared" si="9"/>
        <v>13</v>
      </c>
    </row>
    <row r="42" spans="1:28" x14ac:dyDescent="0.3">
      <c r="A42" t="s">
        <v>66</v>
      </c>
      <c r="B42">
        <v>7752.7734375</v>
      </c>
      <c r="C42">
        <v>7528.9301758000001</v>
      </c>
      <c r="D42">
        <v>7961.5190430000002</v>
      </c>
      <c r="E42">
        <v>8004.0219727000003</v>
      </c>
      <c r="F42">
        <v>7528.9301758000001</v>
      </c>
      <c r="G42">
        <v>8074.7900391000003</v>
      </c>
      <c r="H42">
        <v>7740.1201172000001</v>
      </c>
      <c r="I42">
        <v>7852.2900391000003</v>
      </c>
      <c r="J42">
        <v>7799.0322266000003</v>
      </c>
      <c r="L42" t="str">
        <f t="shared" si="0"/>
        <v>02NOV2025:17:00:00</v>
      </c>
      <c r="M42">
        <v>17</v>
      </c>
      <c r="N42">
        <f t="shared" si="1"/>
        <v>-223.84326169999986</v>
      </c>
      <c r="O42">
        <f t="shared" si="2"/>
        <v>-223.84326169999986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2.8872669052506392</v>
      </c>
      <c r="V42" s="3">
        <v>11</v>
      </c>
      <c r="W42" s="5">
        <v>14</v>
      </c>
      <c r="X42" s="5">
        <v>16</v>
      </c>
      <c r="Z42">
        <v>11</v>
      </c>
      <c r="AA42">
        <f t="shared" si="8"/>
        <v>14</v>
      </c>
      <c r="AB42">
        <f t="shared" si="9"/>
        <v>16</v>
      </c>
    </row>
    <row r="43" spans="1:28" x14ac:dyDescent="0.3">
      <c r="A43" t="s">
        <v>67</v>
      </c>
      <c r="B43">
        <v>7136.5258789</v>
      </c>
      <c r="C43">
        <v>7316</v>
      </c>
      <c r="D43">
        <v>7829.3369141000003</v>
      </c>
      <c r="E43">
        <v>7883.3339844000002</v>
      </c>
      <c r="F43">
        <v>7316</v>
      </c>
      <c r="G43">
        <v>7931.3701172000001</v>
      </c>
      <c r="H43">
        <v>7622.6401366999999</v>
      </c>
      <c r="I43">
        <v>7573.25</v>
      </c>
      <c r="J43">
        <v>7610.8149414</v>
      </c>
      <c r="L43" t="str">
        <f t="shared" si="0"/>
        <v>02NOV2025:18:00:00</v>
      </c>
      <c r="M43">
        <v>18</v>
      </c>
      <c r="N43">
        <f t="shared" si="1"/>
        <v>179.47412110000005</v>
      </c>
      <c r="O43" t="str">
        <f t="shared" si="2"/>
        <v/>
      </c>
      <c r="P43">
        <f t="shared" si="3"/>
        <v>179.47412110000005</v>
      </c>
      <c r="Q43" t="str">
        <f t="shared" si="4"/>
        <v/>
      </c>
      <c r="R43">
        <f t="shared" si="5"/>
        <v>1</v>
      </c>
      <c r="S43">
        <f t="shared" si="6"/>
        <v>2.5148668153875393</v>
      </c>
      <c r="V43" s="3">
        <v>12</v>
      </c>
      <c r="W43" s="5">
        <v>14</v>
      </c>
      <c r="X43" s="5">
        <v>16</v>
      </c>
      <c r="Z43">
        <v>12</v>
      </c>
      <c r="AA43">
        <f t="shared" si="8"/>
        <v>14</v>
      </c>
      <c r="AB43">
        <f t="shared" si="9"/>
        <v>16</v>
      </c>
    </row>
    <row r="44" spans="1:28" x14ac:dyDescent="0.3">
      <c r="A44" t="s">
        <v>68</v>
      </c>
      <c r="B44">
        <v>7299.6191405999998</v>
      </c>
      <c r="C44">
        <v>7242.7299805000002</v>
      </c>
      <c r="D44">
        <v>7398.7680664</v>
      </c>
      <c r="E44">
        <v>7578.6704102000003</v>
      </c>
      <c r="F44">
        <v>7242.7299805000002</v>
      </c>
      <c r="G44">
        <v>8011.8198241999999</v>
      </c>
      <c r="H44">
        <v>7673.2797852000003</v>
      </c>
      <c r="I44">
        <v>7472.9399414</v>
      </c>
      <c r="J44">
        <v>7600.1923827999999</v>
      </c>
      <c r="L44" t="str">
        <f t="shared" si="0"/>
        <v>02NOV2025:19:00:00</v>
      </c>
      <c r="M44">
        <v>19</v>
      </c>
      <c r="N44">
        <f t="shared" si="1"/>
        <v>-56.889160099999572</v>
      </c>
      <c r="O44">
        <f t="shared" si="2"/>
        <v>-56.889160099999572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0.77934422336620035</v>
      </c>
      <c r="V44" s="3">
        <v>13</v>
      </c>
      <c r="W44" s="5">
        <v>14</v>
      </c>
      <c r="X44" s="5">
        <v>16</v>
      </c>
      <c r="Z44">
        <v>13</v>
      </c>
      <c r="AA44">
        <f t="shared" si="8"/>
        <v>14</v>
      </c>
      <c r="AB44">
        <f t="shared" si="9"/>
        <v>16</v>
      </c>
    </row>
    <row r="45" spans="1:28" x14ac:dyDescent="0.3">
      <c r="A45" t="s">
        <v>69</v>
      </c>
      <c r="B45">
        <v>7766.0712891000003</v>
      </c>
      <c r="C45">
        <v>7142.4599608999997</v>
      </c>
      <c r="D45">
        <v>7163.71875</v>
      </c>
      <c r="E45">
        <v>7267.1025391000003</v>
      </c>
      <c r="F45">
        <v>7142.4599608999997</v>
      </c>
      <c r="G45">
        <v>7988</v>
      </c>
      <c r="H45">
        <v>7665.1401366999999</v>
      </c>
      <c r="I45">
        <v>7385.2001952999999</v>
      </c>
      <c r="J45">
        <v>7545.2001952999999</v>
      </c>
      <c r="L45" t="str">
        <f t="shared" si="0"/>
        <v>02NOV2025:20:00:00</v>
      </c>
      <c r="M45">
        <v>20</v>
      </c>
      <c r="N45">
        <f t="shared" si="1"/>
        <v>-623.61132820000057</v>
      </c>
      <c r="O45">
        <f t="shared" si="2"/>
        <v>-623.61132820000057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8.0299459660544787</v>
      </c>
      <c r="V45" s="3">
        <v>14</v>
      </c>
      <c r="W45" s="5">
        <v>21</v>
      </c>
      <c r="X45" s="5">
        <v>9</v>
      </c>
      <c r="Z45">
        <v>14</v>
      </c>
      <c r="AA45">
        <f t="shared" si="8"/>
        <v>21</v>
      </c>
      <c r="AB45">
        <f t="shared" si="9"/>
        <v>9</v>
      </c>
    </row>
    <row r="46" spans="1:28" x14ac:dyDescent="0.3">
      <c r="A46" t="s">
        <v>70</v>
      </c>
      <c r="B46">
        <v>8054.4853516000003</v>
      </c>
      <c r="C46">
        <v>7081.8999022999997</v>
      </c>
      <c r="D46">
        <v>7189.9863280999998</v>
      </c>
      <c r="E46">
        <v>7136.4321289</v>
      </c>
      <c r="F46">
        <v>7081.8999022999997</v>
      </c>
      <c r="G46">
        <v>7926.1899414</v>
      </c>
      <c r="H46">
        <v>7627.5800780999998</v>
      </c>
      <c r="I46">
        <v>7363.3198241999999</v>
      </c>
      <c r="J46">
        <v>7499.7475586</v>
      </c>
      <c r="L46" t="str">
        <f t="shared" si="0"/>
        <v>02NOV2025:21:00:00</v>
      </c>
      <c r="M46">
        <v>21</v>
      </c>
      <c r="N46">
        <f t="shared" si="1"/>
        <v>-972.58544930000062</v>
      </c>
      <c r="O46">
        <f t="shared" si="2"/>
        <v>-972.58544930000062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12.075078752322758</v>
      </c>
      <c r="V46" s="3">
        <v>15</v>
      </c>
      <c r="W46" s="5">
        <v>21</v>
      </c>
      <c r="X46" s="5">
        <v>9</v>
      </c>
      <c r="Z46">
        <v>15</v>
      </c>
      <c r="AA46">
        <f t="shared" si="8"/>
        <v>21</v>
      </c>
      <c r="AB46">
        <f t="shared" si="9"/>
        <v>9</v>
      </c>
    </row>
    <row r="47" spans="1:28" x14ac:dyDescent="0.3">
      <c r="A47" t="s">
        <v>71</v>
      </c>
      <c r="B47">
        <v>7902.7797852000003</v>
      </c>
      <c r="C47">
        <v>7165.0200194999998</v>
      </c>
      <c r="D47">
        <v>7266.7231444999998</v>
      </c>
      <c r="E47">
        <v>7188.3793944999998</v>
      </c>
      <c r="F47">
        <v>7165.0200194999998</v>
      </c>
      <c r="G47">
        <v>7927.5698241999999</v>
      </c>
      <c r="H47">
        <v>7663.6000977000003</v>
      </c>
      <c r="I47">
        <v>7355.0898438000004</v>
      </c>
      <c r="J47">
        <v>7527.8198241999999</v>
      </c>
      <c r="L47" t="str">
        <f t="shared" si="0"/>
        <v>02NOV2025:22:00:00</v>
      </c>
      <c r="M47">
        <v>22</v>
      </c>
      <c r="N47">
        <f t="shared" si="1"/>
        <v>-737.75976570000057</v>
      </c>
      <c r="O47">
        <f t="shared" si="2"/>
        <v>-737.75976570000057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9.3354463334742874</v>
      </c>
      <c r="V47" s="3">
        <v>16</v>
      </c>
      <c r="W47" s="5">
        <v>20</v>
      </c>
      <c r="X47" s="5">
        <v>10</v>
      </c>
      <c r="Z47">
        <v>16</v>
      </c>
      <c r="AA47">
        <f t="shared" si="8"/>
        <v>20</v>
      </c>
      <c r="AB47">
        <f t="shared" si="9"/>
        <v>10</v>
      </c>
    </row>
    <row r="48" spans="1:28" x14ac:dyDescent="0.3">
      <c r="A48" t="s">
        <v>72</v>
      </c>
      <c r="B48">
        <v>7725.0908202999999</v>
      </c>
      <c r="C48">
        <v>7189.6098633000001</v>
      </c>
      <c r="D48">
        <v>7405.6694336</v>
      </c>
      <c r="E48">
        <v>7283.3828125</v>
      </c>
      <c r="F48">
        <v>7189.6098633000001</v>
      </c>
      <c r="G48">
        <v>7808.3798827999999</v>
      </c>
      <c r="H48">
        <v>7614.9902344000002</v>
      </c>
      <c r="I48">
        <v>7314.5200194999998</v>
      </c>
      <c r="J48">
        <v>7481.875</v>
      </c>
      <c r="L48" t="str">
        <f t="shared" si="0"/>
        <v>02NOV2025:23:00:00</v>
      </c>
      <c r="M48">
        <v>23</v>
      </c>
      <c r="N48">
        <f t="shared" si="1"/>
        <v>-535.48095699999976</v>
      </c>
      <c r="O48">
        <f t="shared" si="2"/>
        <v>-535.48095699999976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6.9317108297660717</v>
      </c>
      <c r="V48" s="3">
        <v>17</v>
      </c>
      <c r="W48" s="5">
        <v>18</v>
      </c>
      <c r="X48" s="5">
        <v>12</v>
      </c>
      <c r="Z48">
        <v>17</v>
      </c>
      <c r="AA48">
        <f t="shared" si="8"/>
        <v>18</v>
      </c>
      <c r="AB48">
        <f t="shared" si="9"/>
        <v>12</v>
      </c>
    </row>
    <row r="49" spans="1:28" x14ac:dyDescent="0.3">
      <c r="A49" t="s">
        <v>73</v>
      </c>
      <c r="B49">
        <v>7765.5458983999997</v>
      </c>
      <c r="C49">
        <v>7219.6699219000002</v>
      </c>
      <c r="D49">
        <v>7422.3466797000001</v>
      </c>
      <c r="E49">
        <v>7222.9487305000002</v>
      </c>
      <c r="F49">
        <v>7219.6699219000002</v>
      </c>
      <c r="G49">
        <v>7756.8500977000003</v>
      </c>
      <c r="H49">
        <v>7586.9399414</v>
      </c>
      <c r="I49">
        <v>7357.3100586</v>
      </c>
      <c r="J49">
        <v>7480.1923827999999</v>
      </c>
      <c r="L49" t="str">
        <f t="shared" si="0"/>
        <v>03NOV2025:00:00:00</v>
      </c>
      <c r="M49">
        <v>24</v>
      </c>
      <c r="N49">
        <f t="shared" si="1"/>
        <v>-545.87597649999952</v>
      </c>
      <c r="O49">
        <f t="shared" si="2"/>
        <v>-545.87597649999952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7.0294604351314298</v>
      </c>
      <c r="V49" s="3">
        <v>18</v>
      </c>
      <c r="W49" s="5">
        <v>17</v>
      </c>
      <c r="X49" s="5">
        <v>13</v>
      </c>
      <c r="Z49">
        <v>18</v>
      </c>
      <c r="AA49">
        <f t="shared" si="8"/>
        <v>17</v>
      </c>
      <c r="AB49">
        <f t="shared" si="9"/>
        <v>13</v>
      </c>
    </row>
    <row r="50" spans="1:28" x14ac:dyDescent="0.3">
      <c r="A50" t="s">
        <v>74</v>
      </c>
      <c r="B50">
        <v>7664.0839844000002</v>
      </c>
      <c r="C50">
        <v>7044.1201172000001</v>
      </c>
      <c r="D50">
        <v>7335.9179688000004</v>
      </c>
      <c r="E50">
        <v>7146.9541016000003</v>
      </c>
      <c r="F50">
        <v>7044.1201172000001</v>
      </c>
      <c r="G50">
        <v>7602.1801758000001</v>
      </c>
      <c r="H50">
        <v>7629.3500977000003</v>
      </c>
      <c r="I50">
        <v>7240.6401366999999</v>
      </c>
      <c r="J50">
        <v>7379.0727539</v>
      </c>
      <c r="L50" t="str">
        <f t="shared" si="0"/>
        <v>03NOV2025:01:00:00</v>
      </c>
      <c r="M50">
        <v>1</v>
      </c>
      <c r="N50">
        <f t="shared" si="1"/>
        <v>-619.9638672000001</v>
      </c>
      <c r="O50">
        <f t="shared" si="2"/>
        <v>-619.9638672000001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8.0892102495473281</v>
      </c>
      <c r="V50" s="3">
        <v>19</v>
      </c>
      <c r="W50" s="5">
        <v>18</v>
      </c>
      <c r="X50" s="5">
        <v>12</v>
      </c>
      <c r="Z50">
        <v>19</v>
      </c>
      <c r="AA50">
        <f t="shared" si="8"/>
        <v>18</v>
      </c>
      <c r="AB50">
        <f t="shared" si="9"/>
        <v>12</v>
      </c>
    </row>
    <row r="51" spans="1:28" x14ac:dyDescent="0.3">
      <c r="A51" t="s">
        <v>75</v>
      </c>
      <c r="B51">
        <v>7607.3959961</v>
      </c>
      <c r="C51">
        <v>7221.3300780999998</v>
      </c>
      <c r="D51">
        <v>7489.8647461</v>
      </c>
      <c r="E51">
        <v>7591.4868164</v>
      </c>
      <c r="F51">
        <v>7221.3300780999998</v>
      </c>
      <c r="G51">
        <v>7597.6699219000002</v>
      </c>
      <c r="H51">
        <v>7605.3798827999999</v>
      </c>
      <c r="I51">
        <v>7321</v>
      </c>
      <c r="J51">
        <v>7436.3447266000003</v>
      </c>
      <c r="L51" t="str">
        <f t="shared" si="0"/>
        <v>03NOV2025:02:00:00</v>
      </c>
      <c r="M51">
        <v>2</v>
      </c>
      <c r="N51">
        <f t="shared" si="1"/>
        <v>-386.06591800000024</v>
      </c>
      <c r="O51">
        <f t="shared" si="2"/>
        <v>-386.06591800000024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5.0748760574304326</v>
      </c>
      <c r="V51" s="3">
        <v>20</v>
      </c>
      <c r="W51" s="5">
        <v>18</v>
      </c>
      <c r="X51" s="5">
        <v>12</v>
      </c>
      <c r="Z51">
        <v>20</v>
      </c>
      <c r="AA51">
        <f t="shared" si="8"/>
        <v>18</v>
      </c>
      <c r="AB51">
        <f t="shared" si="9"/>
        <v>12</v>
      </c>
    </row>
    <row r="52" spans="1:28" x14ac:dyDescent="0.3">
      <c r="A52" t="s">
        <v>76</v>
      </c>
      <c r="B52">
        <v>7697.4873047000001</v>
      </c>
      <c r="C52">
        <v>7156.2299805000002</v>
      </c>
      <c r="D52">
        <v>7430.6708983999997</v>
      </c>
      <c r="E52">
        <v>7503.9482422000001</v>
      </c>
      <c r="F52">
        <v>7156.2299805000002</v>
      </c>
      <c r="G52">
        <v>7539.4599608999997</v>
      </c>
      <c r="H52">
        <v>7545.2299805000002</v>
      </c>
      <c r="I52">
        <v>7291.4902344000002</v>
      </c>
      <c r="J52">
        <v>7383.1025391000003</v>
      </c>
      <c r="L52" t="str">
        <f t="shared" si="0"/>
        <v>03NOV2025:03:00:00</v>
      </c>
      <c r="M52">
        <v>3</v>
      </c>
      <c r="N52">
        <f t="shared" si="1"/>
        <v>-541.25732419999986</v>
      </c>
      <c r="O52">
        <f t="shared" si="2"/>
        <v>-541.25732419999986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7.0316104824169585</v>
      </c>
      <c r="V52" s="3">
        <v>21</v>
      </c>
      <c r="W52" s="5">
        <v>18</v>
      </c>
      <c r="X52" s="5">
        <v>12</v>
      </c>
      <c r="Z52">
        <v>21</v>
      </c>
      <c r="AA52">
        <f t="shared" si="8"/>
        <v>18</v>
      </c>
      <c r="AB52">
        <f t="shared" si="9"/>
        <v>12</v>
      </c>
    </row>
    <row r="53" spans="1:28" x14ac:dyDescent="0.3">
      <c r="A53" t="s">
        <v>77</v>
      </c>
      <c r="B53">
        <v>7610.6386719000002</v>
      </c>
      <c r="C53">
        <v>7168.0097655999998</v>
      </c>
      <c r="D53">
        <v>7375.5268555000002</v>
      </c>
      <c r="E53">
        <v>7391.0532227000003</v>
      </c>
      <c r="F53">
        <v>7168.0097655999998</v>
      </c>
      <c r="G53">
        <v>7577.25</v>
      </c>
      <c r="H53">
        <v>7560.4301758000001</v>
      </c>
      <c r="I53">
        <v>7341</v>
      </c>
      <c r="J53">
        <v>7411.6723633000001</v>
      </c>
      <c r="L53" t="str">
        <f t="shared" si="0"/>
        <v>03NOV2025:04:00:00</v>
      </c>
      <c r="M53">
        <v>4</v>
      </c>
      <c r="N53">
        <f t="shared" si="1"/>
        <v>-442.62890630000038</v>
      </c>
      <c r="O53">
        <f t="shared" si="2"/>
        <v>-442.62890630000038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5.8159232803190983</v>
      </c>
      <c r="V53" s="3">
        <v>22</v>
      </c>
      <c r="W53" s="5">
        <v>18</v>
      </c>
      <c r="X53" s="5">
        <v>12</v>
      </c>
      <c r="Z53">
        <v>22</v>
      </c>
      <c r="AA53">
        <f t="shared" si="8"/>
        <v>18</v>
      </c>
      <c r="AB53">
        <f t="shared" si="9"/>
        <v>12</v>
      </c>
    </row>
    <row r="54" spans="1:28" x14ac:dyDescent="0.3">
      <c r="A54" t="s">
        <v>78</v>
      </c>
      <c r="B54">
        <v>7549.1777344000002</v>
      </c>
      <c r="C54">
        <v>7238.2099608999997</v>
      </c>
      <c r="D54">
        <v>7420.2348633000001</v>
      </c>
      <c r="E54">
        <v>7506.4140625</v>
      </c>
      <c r="F54">
        <v>7238.2099608999997</v>
      </c>
      <c r="G54">
        <v>7536.9199219000002</v>
      </c>
      <c r="H54">
        <v>7529.2099608999997</v>
      </c>
      <c r="I54">
        <v>7314.3198241999999</v>
      </c>
      <c r="J54">
        <v>7404.6650391000003</v>
      </c>
      <c r="L54" t="str">
        <f t="shared" si="0"/>
        <v>03NOV2025:05:00:00</v>
      </c>
      <c r="M54">
        <v>5</v>
      </c>
      <c r="N54">
        <f t="shared" si="1"/>
        <v>-310.96777350000048</v>
      </c>
      <c r="O54">
        <f t="shared" si="2"/>
        <v>-310.96777350000048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4.1192270793014494</v>
      </c>
      <c r="V54" s="3">
        <v>23</v>
      </c>
      <c r="W54" s="5">
        <v>19</v>
      </c>
      <c r="X54" s="5">
        <v>11</v>
      </c>
      <c r="Z54">
        <v>23</v>
      </c>
      <c r="AA54">
        <f t="shared" si="8"/>
        <v>19</v>
      </c>
      <c r="AB54">
        <f t="shared" si="9"/>
        <v>11</v>
      </c>
    </row>
    <row r="55" spans="1:28" x14ac:dyDescent="0.3">
      <c r="A55" t="s">
        <v>79</v>
      </c>
      <c r="B55">
        <v>7655.2617188000004</v>
      </c>
      <c r="C55">
        <v>7092.8798827999999</v>
      </c>
      <c r="D55">
        <v>7352.9833983999997</v>
      </c>
      <c r="E55">
        <v>7343.4707030999998</v>
      </c>
      <c r="F55">
        <v>7092.8798827999999</v>
      </c>
      <c r="G55">
        <v>7440.8798827999999</v>
      </c>
      <c r="H55">
        <v>7453.5600586</v>
      </c>
      <c r="I55">
        <v>7255.9902344000002</v>
      </c>
      <c r="J55">
        <v>7310.8276366999999</v>
      </c>
      <c r="L55" t="str">
        <f t="shared" si="0"/>
        <v>03NOV2025:06:00:00</v>
      </c>
      <c r="M55">
        <v>6</v>
      </c>
      <c r="N55">
        <f t="shared" si="1"/>
        <v>-562.38183600000048</v>
      </c>
      <c r="O55">
        <f t="shared" si="2"/>
        <v>-562.38183600000048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7.3463436869687664</v>
      </c>
      <c r="V55" s="3">
        <v>24</v>
      </c>
      <c r="W55" s="5">
        <v>20</v>
      </c>
      <c r="X55" s="5">
        <v>10</v>
      </c>
      <c r="Z55">
        <v>24</v>
      </c>
      <c r="AA55">
        <f t="shared" si="8"/>
        <v>20</v>
      </c>
      <c r="AB55">
        <f t="shared" si="9"/>
        <v>10</v>
      </c>
    </row>
    <row r="56" spans="1:28" x14ac:dyDescent="0.3">
      <c r="A56" t="s">
        <v>80</v>
      </c>
      <c r="B56">
        <v>7703.3442383000001</v>
      </c>
      <c r="C56">
        <v>6968.4599608999997</v>
      </c>
      <c r="D56">
        <v>7257.7597655999998</v>
      </c>
      <c r="E56">
        <v>7081.9057616999999</v>
      </c>
      <c r="F56">
        <v>6968.4599608999997</v>
      </c>
      <c r="G56">
        <v>7389.4101563000004</v>
      </c>
      <c r="H56">
        <v>7407.6000977000003</v>
      </c>
      <c r="I56">
        <v>7240.0400391000003</v>
      </c>
      <c r="J56">
        <v>7251.3779297000001</v>
      </c>
      <c r="L56" t="str">
        <f t="shared" si="0"/>
        <v>03NOV2025:07:00:00</v>
      </c>
      <c r="M56">
        <v>7</v>
      </c>
      <c r="N56">
        <f t="shared" si="1"/>
        <v>-734.88427740000043</v>
      </c>
      <c r="O56">
        <f t="shared" si="2"/>
        <v>-734.88427740000043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9.5398083568205845</v>
      </c>
      <c r="V56" s="3" t="s">
        <v>13</v>
      </c>
      <c r="W56" s="5">
        <v>450</v>
      </c>
      <c r="X56" s="5">
        <v>270</v>
      </c>
    </row>
    <row r="57" spans="1:28" x14ac:dyDescent="0.3">
      <c r="A57" t="s">
        <v>81</v>
      </c>
      <c r="B57">
        <v>7854.3901366999999</v>
      </c>
      <c r="C57">
        <v>7027.5297852000003</v>
      </c>
      <c r="D57">
        <v>7296.0903319999998</v>
      </c>
      <c r="E57">
        <v>7134.7583008000001</v>
      </c>
      <c r="F57">
        <v>7027.5297852000003</v>
      </c>
      <c r="G57">
        <v>7447.1401366999999</v>
      </c>
      <c r="H57">
        <v>7476.8100586</v>
      </c>
      <c r="I57">
        <v>7287.8999022999997</v>
      </c>
      <c r="J57">
        <v>7309.8452147999997</v>
      </c>
      <c r="L57" t="str">
        <f t="shared" si="0"/>
        <v>03NOV2025:08:00:00</v>
      </c>
      <c r="M57">
        <v>8</v>
      </c>
      <c r="N57">
        <f t="shared" si="1"/>
        <v>-826.86035149999952</v>
      </c>
      <c r="O57">
        <f t="shared" si="2"/>
        <v>-826.86035149999952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10.527365423783273</v>
      </c>
    </row>
    <row r="58" spans="1:28" x14ac:dyDescent="0.3">
      <c r="A58" t="s">
        <v>82</v>
      </c>
      <c r="B58">
        <v>8179.5688477000003</v>
      </c>
      <c r="C58">
        <v>7633.9101563000004</v>
      </c>
      <c r="D58">
        <v>7426.9658202999999</v>
      </c>
      <c r="E58">
        <v>7278.6904297000001</v>
      </c>
      <c r="F58">
        <v>7633.9101563000004</v>
      </c>
      <c r="G58">
        <v>7838.5200194999998</v>
      </c>
      <c r="H58">
        <v>7756.9902344000002</v>
      </c>
      <c r="I58">
        <v>8018.3100586</v>
      </c>
      <c r="J58">
        <v>7811.9326172000001</v>
      </c>
      <c r="L58" t="str">
        <f t="shared" si="0"/>
        <v>03NOV2025:09:00:00</v>
      </c>
      <c r="M58">
        <v>9</v>
      </c>
      <c r="N58">
        <f t="shared" si="1"/>
        <v>-545.65869139999995</v>
      </c>
      <c r="O58">
        <f t="shared" si="2"/>
        <v>-545.65869139999995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6.6709957646903701</v>
      </c>
    </row>
    <row r="59" spans="1:28" x14ac:dyDescent="0.3">
      <c r="A59" t="s">
        <v>83</v>
      </c>
      <c r="B59">
        <v>7965.6928711</v>
      </c>
      <c r="C59">
        <v>7993.2597655999998</v>
      </c>
      <c r="D59">
        <v>8164.6791991999999</v>
      </c>
      <c r="E59">
        <v>8042.4462891000003</v>
      </c>
      <c r="F59">
        <v>7993.2597655999998</v>
      </c>
      <c r="G59">
        <v>8014.2998047000001</v>
      </c>
      <c r="H59">
        <v>7868.8598633000001</v>
      </c>
      <c r="I59">
        <v>8519.5302733999997</v>
      </c>
      <c r="J59">
        <v>8098.9873047000001</v>
      </c>
      <c r="L59" t="str">
        <f t="shared" si="0"/>
        <v>03NOV2025:10:00:00</v>
      </c>
      <c r="M59">
        <v>10</v>
      </c>
      <c r="N59">
        <f t="shared" si="1"/>
        <v>27.566894499999762</v>
      </c>
      <c r="O59" t="str">
        <f t="shared" si="2"/>
        <v/>
      </c>
      <c r="P59">
        <f t="shared" si="3"/>
        <v>27.566894499999762</v>
      </c>
      <c r="Q59" t="str">
        <f t="shared" si="4"/>
        <v/>
      </c>
      <c r="R59">
        <f t="shared" si="5"/>
        <v>1</v>
      </c>
      <c r="S59">
        <f t="shared" si="6"/>
        <v>0.34607026590259421</v>
      </c>
    </row>
    <row r="60" spans="1:28" x14ac:dyDescent="0.3">
      <c r="A60" t="s">
        <v>84</v>
      </c>
      <c r="B60">
        <v>7829.875</v>
      </c>
      <c r="C60">
        <v>7991.6298827999999</v>
      </c>
      <c r="D60">
        <v>8268.4248047000001</v>
      </c>
      <c r="E60">
        <v>8188.0273438000004</v>
      </c>
      <c r="F60">
        <v>7991.6298827999999</v>
      </c>
      <c r="G60">
        <v>7910.7001952999999</v>
      </c>
      <c r="H60">
        <v>7800.2001952999999</v>
      </c>
      <c r="I60">
        <v>8435.9199219000002</v>
      </c>
      <c r="J60">
        <v>8034.6127930000002</v>
      </c>
      <c r="L60" t="str">
        <f t="shared" si="0"/>
        <v>03NOV2025:11:00:00</v>
      </c>
      <c r="M60">
        <v>11</v>
      </c>
      <c r="N60">
        <f t="shared" si="1"/>
        <v>161.7548827999999</v>
      </c>
      <c r="O60" t="str">
        <f t="shared" si="2"/>
        <v/>
      </c>
      <c r="P60">
        <f t="shared" si="3"/>
        <v>161.7548827999999</v>
      </c>
      <c r="Q60" t="str">
        <f t="shared" si="4"/>
        <v/>
      </c>
      <c r="R60">
        <f t="shared" si="5"/>
        <v>1</v>
      </c>
      <c r="S60">
        <f t="shared" si="6"/>
        <v>2.0658680093871218</v>
      </c>
    </row>
    <row r="61" spans="1:28" x14ac:dyDescent="0.3">
      <c r="A61" t="s">
        <v>85</v>
      </c>
      <c r="B61">
        <v>7847.7143555000002</v>
      </c>
      <c r="C61">
        <v>7808.4799805000002</v>
      </c>
      <c r="D61">
        <v>8169.1450194999998</v>
      </c>
      <c r="E61">
        <v>8053.6953125</v>
      </c>
      <c r="F61">
        <v>7808.4799805000002</v>
      </c>
      <c r="G61">
        <v>7711.0400391000003</v>
      </c>
      <c r="H61">
        <v>7694.5800780999998</v>
      </c>
      <c r="I61">
        <v>8162.2299805000002</v>
      </c>
      <c r="J61">
        <v>7844.0825194999998</v>
      </c>
      <c r="L61" t="str">
        <f t="shared" si="0"/>
        <v>03NOV2025:12:00:00</v>
      </c>
      <c r="M61">
        <v>12</v>
      </c>
      <c r="N61">
        <f t="shared" si="1"/>
        <v>-39.234375</v>
      </c>
      <c r="O61">
        <f t="shared" si="2"/>
        <v>-39.234375</v>
      </c>
      <c r="P61" t="str">
        <f t="shared" si="3"/>
        <v/>
      </c>
      <c r="Q61">
        <f t="shared" si="4"/>
        <v>1</v>
      </c>
      <c r="R61" t="str">
        <f t="shared" si="5"/>
        <v/>
      </c>
      <c r="S61">
        <f t="shared" si="6"/>
        <v>0.49994652229541126</v>
      </c>
    </row>
    <row r="62" spans="1:28" x14ac:dyDescent="0.3">
      <c r="A62" t="s">
        <v>86</v>
      </c>
      <c r="B62">
        <v>7799.2480469000002</v>
      </c>
      <c r="C62">
        <v>7668.3901366999999</v>
      </c>
      <c r="D62">
        <v>8098.3999022999997</v>
      </c>
      <c r="E62">
        <v>8024.6313477000003</v>
      </c>
      <c r="F62">
        <v>7668.3901366999999</v>
      </c>
      <c r="G62">
        <v>7649.3500977000003</v>
      </c>
      <c r="H62">
        <v>7663.0498047000001</v>
      </c>
      <c r="I62">
        <v>8037.8100586</v>
      </c>
      <c r="J62">
        <v>7754.6499022999997</v>
      </c>
      <c r="L62" t="str">
        <f t="shared" si="0"/>
        <v>03NOV2025:13:00:00</v>
      </c>
      <c r="M62">
        <v>13</v>
      </c>
      <c r="N62">
        <f t="shared" si="1"/>
        <v>-130.85791020000033</v>
      </c>
      <c r="O62">
        <f t="shared" si="2"/>
        <v>-130.85791020000033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1.6778272650529815</v>
      </c>
    </row>
    <row r="63" spans="1:28" x14ac:dyDescent="0.3">
      <c r="A63" t="s">
        <v>87</v>
      </c>
      <c r="B63">
        <v>7795.3491211</v>
      </c>
      <c r="C63">
        <v>7570.6699219000002</v>
      </c>
      <c r="D63">
        <v>7948.3208008000001</v>
      </c>
      <c r="E63">
        <v>7901.8520508000001</v>
      </c>
      <c r="F63">
        <v>7570.6699219000002</v>
      </c>
      <c r="G63">
        <v>7701.5097655999998</v>
      </c>
      <c r="H63">
        <v>7709.3300780999998</v>
      </c>
      <c r="I63">
        <v>7965.9101563000004</v>
      </c>
      <c r="J63">
        <v>7736.8549805000002</v>
      </c>
      <c r="L63" t="str">
        <f t="shared" si="0"/>
        <v>03NOV2025:14:00:00</v>
      </c>
      <c r="M63">
        <v>14</v>
      </c>
      <c r="N63">
        <f t="shared" si="1"/>
        <v>-224.67919919999986</v>
      </c>
      <c r="O63">
        <f t="shared" si="2"/>
        <v>-224.67919919999986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2.8822211258229755</v>
      </c>
    </row>
    <row r="64" spans="1:28" x14ac:dyDescent="0.3">
      <c r="A64" t="s">
        <v>88</v>
      </c>
      <c r="B64">
        <v>7795.9116211</v>
      </c>
      <c r="C64">
        <v>7624.6401366999999</v>
      </c>
      <c r="D64">
        <v>7911.796875</v>
      </c>
      <c r="E64">
        <v>7877.8393555000002</v>
      </c>
      <c r="F64">
        <v>7624.6401366999999</v>
      </c>
      <c r="G64">
        <v>7892.6000977000003</v>
      </c>
      <c r="H64">
        <v>7868.3598633000001</v>
      </c>
      <c r="I64">
        <v>7901.0600586</v>
      </c>
      <c r="J64">
        <v>7821.6650391000003</v>
      </c>
      <c r="L64" t="str">
        <f t="shared" si="0"/>
        <v>03NOV2025:15:00:00</v>
      </c>
      <c r="M64">
        <v>15</v>
      </c>
      <c r="N64">
        <f t="shared" si="1"/>
        <v>-171.27148440000019</v>
      </c>
      <c r="O64">
        <f t="shared" si="2"/>
        <v>-171.27148440000019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2.196939790036176</v>
      </c>
    </row>
    <row r="65" spans="1:19" x14ac:dyDescent="0.3">
      <c r="A65" t="s">
        <v>89</v>
      </c>
      <c r="B65">
        <v>7766.8486327999999</v>
      </c>
      <c r="C65">
        <v>7606.9301758000001</v>
      </c>
      <c r="D65">
        <v>7879.5429688000004</v>
      </c>
      <c r="E65">
        <v>7825.3115233999997</v>
      </c>
      <c r="F65">
        <v>7606.9301758000001</v>
      </c>
      <c r="G65">
        <v>7967.6201172000001</v>
      </c>
      <c r="H65">
        <v>7917.9399414</v>
      </c>
      <c r="I65">
        <v>7780.0297852000003</v>
      </c>
      <c r="J65">
        <v>7818.1298827999999</v>
      </c>
      <c r="L65" t="str">
        <f t="shared" si="0"/>
        <v>03NOV2025:16:00:00</v>
      </c>
      <c r="M65">
        <v>16</v>
      </c>
      <c r="N65">
        <f t="shared" si="1"/>
        <v>-159.91845699999976</v>
      </c>
      <c r="O65">
        <f t="shared" si="2"/>
        <v>-159.91845699999976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2.058987686777515</v>
      </c>
    </row>
    <row r="66" spans="1:19" x14ac:dyDescent="0.3">
      <c r="A66" t="s">
        <v>90</v>
      </c>
      <c r="B66">
        <v>7730.4555664</v>
      </c>
      <c r="C66">
        <v>7457.2202147999997</v>
      </c>
      <c r="D66">
        <v>7849.5654297000001</v>
      </c>
      <c r="E66">
        <v>7802.7895508000001</v>
      </c>
      <c r="F66">
        <v>7457.2202147999997</v>
      </c>
      <c r="G66">
        <v>7931.2099608999997</v>
      </c>
      <c r="H66">
        <v>7879.5</v>
      </c>
      <c r="I66">
        <v>7637.5400391000003</v>
      </c>
      <c r="J66">
        <v>7726.3671875</v>
      </c>
      <c r="L66" t="str">
        <f t="shared" si="0"/>
        <v>03NOV2025:17:00:00</v>
      </c>
      <c r="M66">
        <v>17</v>
      </c>
      <c r="N66">
        <f t="shared" si="1"/>
        <v>-273.23535160000029</v>
      </c>
      <c r="O66">
        <f t="shared" si="2"/>
        <v>-273.23535160000029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3.5345310409337674</v>
      </c>
    </row>
    <row r="67" spans="1:19" x14ac:dyDescent="0.3">
      <c r="A67" t="s">
        <v>91</v>
      </c>
      <c r="B67">
        <v>7440.2036133000001</v>
      </c>
      <c r="C67">
        <v>7299.3598633000001</v>
      </c>
      <c r="D67">
        <v>7694.6865233999997</v>
      </c>
      <c r="E67">
        <v>7640.4208983999997</v>
      </c>
      <c r="F67">
        <v>7299.3598633000001</v>
      </c>
      <c r="G67">
        <v>7859.1298827999999</v>
      </c>
      <c r="H67">
        <v>7828.6000977000003</v>
      </c>
      <c r="I67">
        <v>7327.4702147999997</v>
      </c>
      <c r="J67">
        <v>7578.6401366999999</v>
      </c>
      <c r="L67" t="str">
        <f t="shared" ref="L67:L130" si="10">A67</f>
        <v>03NOV2025:18:00:00</v>
      </c>
      <c r="M67">
        <v>18</v>
      </c>
      <c r="N67">
        <f t="shared" ref="N67:N130" si="11">C67-B67</f>
        <v>-140.84375</v>
      </c>
      <c r="O67">
        <f t="shared" ref="O67:O130" si="12">IF(N67&lt;0,N67,"")</f>
        <v>-140.84375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1.8930093492096072</v>
      </c>
    </row>
    <row r="68" spans="1:19" x14ac:dyDescent="0.3">
      <c r="A68" t="s">
        <v>92</v>
      </c>
      <c r="B68">
        <v>7632.7285155999998</v>
      </c>
      <c r="C68">
        <v>7213.2299805000002</v>
      </c>
      <c r="D68">
        <v>7288.3754883000001</v>
      </c>
      <c r="E68">
        <v>7294.5961914</v>
      </c>
      <c r="F68">
        <v>7213.2299805000002</v>
      </c>
      <c r="G68">
        <v>7895.9702147999997</v>
      </c>
      <c r="H68">
        <v>7858.2299805000002</v>
      </c>
      <c r="I68">
        <v>7220.9599608999997</v>
      </c>
      <c r="J68">
        <v>7547.0976563000004</v>
      </c>
      <c r="L68" t="str">
        <f t="shared" si="10"/>
        <v>03NOV2025:19:00:00</v>
      </c>
      <c r="M68">
        <v>19</v>
      </c>
      <c r="N68">
        <f t="shared" si="11"/>
        <v>-419.49853509999957</v>
      </c>
      <c r="O68">
        <f t="shared" si="12"/>
        <v>-419.49853509999957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5.4960494696308908</v>
      </c>
    </row>
    <row r="69" spans="1:19" x14ac:dyDescent="0.3">
      <c r="A69" t="s">
        <v>93</v>
      </c>
      <c r="B69">
        <v>7663.7680664</v>
      </c>
      <c r="C69">
        <v>7135.2099608999997</v>
      </c>
      <c r="D69">
        <v>7153.5097655999998</v>
      </c>
      <c r="E69">
        <v>7157.2363280999998</v>
      </c>
      <c r="F69">
        <v>7135.2099608999997</v>
      </c>
      <c r="G69">
        <v>7826.7299805000002</v>
      </c>
      <c r="H69">
        <v>7820.2099608999997</v>
      </c>
      <c r="I69">
        <v>7223.1801758000001</v>
      </c>
      <c r="J69">
        <v>7501.3320313000004</v>
      </c>
      <c r="L69" t="str">
        <f t="shared" si="10"/>
        <v>03NOV2025:20:00:00</v>
      </c>
      <c r="M69">
        <v>20</v>
      </c>
      <c r="N69">
        <f t="shared" si="11"/>
        <v>-528.55810550000024</v>
      </c>
      <c r="O69">
        <f t="shared" si="12"/>
        <v>-528.55810550000024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6.8968437056092515</v>
      </c>
    </row>
    <row r="70" spans="1:19" x14ac:dyDescent="0.3">
      <c r="A70" t="s">
        <v>94</v>
      </c>
      <c r="B70">
        <v>7605.6040039</v>
      </c>
      <c r="C70">
        <v>7021.0800780999998</v>
      </c>
      <c r="D70">
        <v>7125.1132813000004</v>
      </c>
      <c r="E70">
        <v>6954.5664063000004</v>
      </c>
      <c r="F70">
        <v>7021.0800780999998</v>
      </c>
      <c r="G70">
        <v>7742.3901366999999</v>
      </c>
      <c r="H70">
        <v>7737.2202147999997</v>
      </c>
      <c r="I70">
        <v>7256.7299805000002</v>
      </c>
      <c r="J70">
        <v>7439.3554688000004</v>
      </c>
      <c r="L70" t="str">
        <f t="shared" si="10"/>
        <v>03NOV2025:21:00:00</v>
      </c>
      <c r="M70">
        <v>21</v>
      </c>
      <c r="N70">
        <f t="shared" si="11"/>
        <v>-584.52392580000014</v>
      </c>
      <c r="O70">
        <f t="shared" si="12"/>
        <v>-584.52392580000014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7.6854372841429566</v>
      </c>
    </row>
    <row r="71" spans="1:19" x14ac:dyDescent="0.3">
      <c r="A71" t="s">
        <v>95</v>
      </c>
      <c r="B71">
        <v>7540.1201172000001</v>
      </c>
      <c r="C71">
        <v>7150.4599608999997</v>
      </c>
      <c r="D71">
        <v>7223.0605469000002</v>
      </c>
      <c r="E71">
        <v>7088.4326172000001</v>
      </c>
      <c r="F71">
        <v>7150.4599608999997</v>
      </c>
      <c r="G71">
        <v>7833.7299805000002</v>
      </c>
      <c r="H71">
        <v>7810.0200194999998</v>
      </c>
      <c r="I71">
        <v>7317.7998047000001</v>
      </c>
      <c r="J71">
        <v>7528.0019530999998</v>
      </c>
      <c r="L71" t="str">
        <f t="shared" si="10"/>
        <v>03NOV2025:22:00:00</v>
      </c>
      <c r="M71">
        <v>22</v>
      </c>
      <c r="N71">
        <f t="shared" si="11"/>
        <v>-389.66015630000038</v>
      </c>
      <c r="O71">
        <f t="shared" si="12"/>
        <v>-389.66015630000038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5.1678242553607943</v>
      </c>
    </row>
    <row r="72" spans="1:19" x14ac:dyDescent="0.3">
      <c r="A72" t="s">
        <v>96</v>
      </c>
      <c r="B72">
        <v>7713.4067383000001</v>
      </c>
      <c r="C72">
        <v>7257.4902344000002</v>
      </c>
      <c r="D72">
        <v>7498.7568358999997</v>
      </c>
      <c r="E72">
        <v>7454.5</v>
      </c>
      <c r="F72">
        <v>7257.4902344000002</v>
      </c>
      <c r="G72">
        <v>7699.5498047000001</v>
      </c>
      <c r="H72">
        <v>7711.4702147999997</v>
      </c>
      <c r="I72">
        <v>7331.4101563000004</v>
      </c>
      <c r="J72">
        <v>7499.9799805000002</v>
      </c>
      <c r="L72" t="str">
        <f t="shared" si="10"/>
        <v>03NOV2025:23:00:00</v>
      </c>
      <c r="M72">
        <v>23</v>
      </c>
      <c r="N72">
        <f t="shared" si="11"/>
        <v>-455.91650389999995</v>
      </c>
      <c r="O72">
        <f t="shared" si="12"/>
        <v>-455.91650389999995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5.910702227541055</v>
      </c>
    </row>
    <row r="73" spans="1:19" x14ac:dyDescent="0.3">
      <c r="A73" t="s">
        <v>97</v>
      </c>
      <c r="B73">
        <v>7814.6474608999997</v>
      </c>
      <c r="C73">
        <v>7329.9902344000002</v>
      </c>
      <c r="D73">
        <v>7434.3901366999999</v>
      </c>
      <c r="E73">
        <v>7397.9916991999999</v>
      </c>
      <c r="F73">
        <v>7329.9902344000002</v>
      </c>
      <c r="G73">
        <v>7648.7700194999998</v>
      </c>
      <c r="H73">
        <v>7668.0200194999998</v>
      </c>
      <c r="I73">
        <v>7375.5297852000003</v>
      </c>
      <c r="J73">
        <v>7505.5771483999997</v>
      </c>
      <c r="L73" t="str">
        <f t="shared" si="10"/>
        <v>04NOV2025:00:00:00</v>
      </c>
      <c r="M73">
        <v>24</v>
      </c>
      <c r="N73">
        <f t="shared" si="11"/>
        <v>-484.65722649999952</v>
      </c>
      <c r="O73">
        <f t="shared" si="12"/>
        <v>-484.65722649999952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6.2019077498370265</v>
      </c>
    </row>
    <row r="74" spans="1:19" x14ac:dyDescent="0.3">
      <c r="A74" t="s">
        <v>98</v>
      </c>
      <c r="B74">
        <v>7757.0449219000002</v>
      </c>
      <c r="C74">
        <v>7632.0200194999998</v>
      </c>
      <c r="D74">
        <v>7360.0043944999998</v>
      </c>
      <c r="E74">
        <v>7150.9707030999998</v>
      </c>
      <c r="F74">
        <v>7408.9199219000002</v>
      </c>
      <c r="G74">
        <v>7565.5600586</v>
      </c>
      <c r="H74">
        <v>7632.0200194999998</v>
      </c>
      <c r="I74">
        <v>7456.7700194999998</v>
      </c>
      <c r="J74">
        <v>7515.8173827999999</v>
      </c>
      <c r="L74" t="str">
        <f t="shared" si="10"/>
        <v>04NOV2025:01:00:00</v>
      </c>
      <c r="M74">
        <v>1</v>
      </c>
      <c r="N74">
        <f t="shared" si="11"/>
        <v>-125.02490240000043</v>
      </c>
      <c r="O74">
        <f t="shared" si="12"/>
        <v>-125.02490240000043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1.6117594220322884</v>
      </c>
    </row>
    <row r="75" spans="1:19" x14ac:dyDescent="0.3">
      <c r="A75" t="s">
        <v>99</v>
      </c>
      <c r="B75">
        <v>7609.3041991999999</v>
      </c>
      <c r="C75">
        <v>7625.5200194999998</v>
      </c>
      <c r="D75">
        <v>7512.6289063000004</v>
      </c>
      <c r="E75">
        <v>7571.5058594000002</v>
      </c>
      <c r="F75">
        <v>7383.8999022999997</v>
      </c>
      <c r="G75">
        <v>7558.1201172000001</v>
      </c>
      <c r="H75">
        <v>7625.5200194999998</v>
      </c>
      <c r="I75">
        <v>7463.7700194999998</v>
      </c>
      <c r="J75">
        <v>7507.8271483999997</v>
      </c>
      <c r="L75" t="str">
        <f t="shared" si="10"/>
        <v>04NOV2025:02:00:00</v>
      </c>
      <c r="M75">
        <v>2</v>
      </c>
      <c r="N75">
        <f t="shared" si="11"/>
        <v>16.215820299999905</v>
      </c>
      <c r="O75" t="str">
        <f t="shared" si="12"/>
        <v/>
      </c>
      <c r="P75">
        <f t="shared" si="13"/>
        <v>16.215820299999905</v>
      </c>
      <c r="Q75" t="str">
        <f t="shared" si="14"/>
        <v/>
      </c>
      <c r="R75">
        <f t="shared" si="15"/>
        <v>1</v>
      </c>
      <c r="S75">
        <f t="shared" si="16"/>
        <v>0.21310516540664448</v>
      </c>
    </row>
    <row r="76" spans="1:19" x14ac:dyDescent="0.3">
      <c r="A76" t="s">
        <v>100</v>
      </c>
      <c r="B76">
        <v>7545.1269530999998</v>
      </c>
      <c r="C76">
        <v>7635.9799805000002</v>
      </c>
      <c r="D76">
        <v>7452.3945313000004</v>
      </c>
      <c r="E76">
        <v>7480.4907227000003</v>
      </c>
      <c r="F76">
        <v>7301.6899414</v>
      </c>
      <c r="G76">
        <v>7569.7998047000001</v>
      </c>
      <c r="H76">
        <v>7635.9799805000002</v>
      </c>
      <c r="I76">
        <v>7430.7299805000002</v>
      </c>
      <c r="J76">
        <v>7484.5502930000002</v>
      </c>
      <c r="L76" t="str">
        <f t="shared" si="10"/>
        <v>04NOV2025:03:00:00</v>
      </c>
      <c r="M76">
        <v>3</v>
      </c>
      <c r="N76">
        <f t="shared" si="11"/>
        <v>90.853027400000428</v>
      </c>
      <c r="O76" t="str">
        <f t="shared" si="12"/>
        <v/>
      </c>
      <c r="P76">
        <f t="shared" si="13"/>
        <v>90.853027400000428</v>
      </c>
      <c r="Q76" t="str">
        <f t="shared" si="14"/>
        <v/>
      </c>
      <c r="R76">
        <f t="shared" si="15"/>
        <v>1</v>
      </c>
      <c r="S76">
        <f t="shared" si="16"/>
        <v>1.2041285450163624</v>
      </c>
    </row>
    <row r="77" spans="1:19" x14ac:dyDescent="0.3">
      <c r="A77" t="s">
        <v>101</v>
      </c>
      <c r="B77">
        <v>7504.3984375</v>
      </c>
      <c r="C77">
        <v>7655.4902344000002</v>
      </c>
      <c r="D77">
        <v>7397.6142577999999</v>
      </c>
      <c r="E77">
        <v>7376.5488280999998</v>
      </c>
      <c r="F77">
        <v>7342.7001952999999</v>
      </c>
      <c r="G77">
        <v>7572.6499022999997</v>
      </c>
      <c r="H77">
        <v>7655.4902344000002</v>
      </c>
      <c r="I77">
        <v>7446.1801758000001</v>
      </c>
      <c r="J77">
        <v>7504.2548827999999</v>
      </c>
      <c r="L77" t="str">
        <f t="shared" si="10"/>
        <v>04NOV2025:04:00:00</v>
      </c>
      <c r="M77">
        <v>4</v>
      </c>
      <c r="N77">
        <f t="shared" si="11"/>
        <v>151.09179690000019</v>
      </c>
      <c r="O77" t="str">
        <f t="shared" si="12"/>
        <v/>
      </c>
      <c r="P77">
        <f t="shared" si="13"/>
        <v>151.09179690000019</v>
      </c>
      <c r="Q77" t="str">
        <f t="shared" si="14"/>
        <v/>
      </c>
      <c r="R77">
        <f t="shared" si="15"/>
        <v>1</v>
      </c>
      <c r="S77">
        <f t="shared" si="16"/>
        <v>2.0133765305555205</v>
      </c>
    </row>
    <row r="78" spans="1:19" x14ac:dyDescent="0.3">
      <c r="A78" t="s">
        <v>102</v>
      </c>
      <c r="B78">
        <v>7491.9902344000002</v>
      </c>
      <c r="C78">
        <v>7620.2402344000002</v>
      </c>
      <c r="D78">
        <v>7437.7436522999997</v>
      </c>
      <c r="E78">
        <v>7490.0751952999999</v>
      </c>
      <c r="F78">
        <v>7316.0400391000003</v>
      </c>
      <c r="G78">
        <v>7546.0898438000004</v>
      </c>
      <c r="H78">
        <v>7620.2402344000002</v>
      </c>
      <c r="I78">
        <v>7398.5800780999998</v>
      </c>
      <c r="J78">
        <v>7470.2377930000002</v>
      </c>
      <c r="L78" t="str">
        <f t="shared" si="10"/>
        <v>04NOV2025:05:00:00</v>
      </c>
      <c r="M78">
        <v>5</v>
      </c>
      <c r="N78">
        <f t="shared" si="11"/>
        <v>128.25</v>
      </c>
      <c r="O78" t="str">
        <f t="shared" si="12"/>
        <v/>
      </c>
      <c r="P78">
        <f t="shared" si="13"/>
        <v>128.25</v>
      </c>
      <c r="Q78" t="str">
        <f t="shared" si="14"/>
        <v/>
      </c>
      <c r="R78">
        <f t="shared" si="15"/>
        <v>1</v>
      </c>
      <c r="S78">
        <f t="shared" si="16"/>
        <v>1.7118281789948298</v>
      </c>
    </row>
    <row r="79" spans="1:19" x14ac:dyDescent="0.3">
      <c r="A79" t="s">
        <v>103</v>
      </c>
      <c r="B79">
        <v>7509.4423827999999</v>
      </c>
      <c r="C79">
        <v>7546.3798827999999</v>
      </c>
      <c r="D79">
        <v>7368.2724608999997</v>
      </c>
      <c r="E79">
        <v>7361.3061522999997</v>
      </c>
      <c r="F79">
        <v>7279.1000977000003</v>
      </c>
      <c r="G79">
        <v>7479.7700194999998</v>
      </c>
      <c r="H79">
        <v>7546.3798827999999</v>
      </c>
      <c r="I79">
        <v>7317.1098633000001</v>
      </c>
      <c r="J79">
        <v>7405.5898438000004</v>
      </c>
      <c r="L79" t="str">
        <f t="shared" si="10"/>
        <v>04NOV2025:06:00:00</v>
      </c>
      <c r="M79">
        <v>6</v>
      </c>
      <c r="N79">
        <f t="shared" si="11"/>
        <v>36.9375</v>
      </c>
      <c r="O79" t="str">
        <f t="shared" si="12"/>
        <v/>
      </c>
      <c r="P79">
        <f t="shared" si="13"/>
        <v>36.9375</v>
      </c>
      <c r="Q79" t="str">
        <f t="shared" si="14"/>
        <v/>
      </c>
      <c r="R79">
        <f t="shared" si="15"/>
        <v>1</v>
      </c>
      <c r="S79">
        <f t="shared" si="16"/>
        <v>0.49188072984757814</v>
      </c>
    </row>
    <row r="80" spans="1:19" x14ac:dyDescent="0.3">
      <c r="A80" t="s">
        <v>104</v>
      </c>
      <c r="B80">
        <v>7562.5727539</v>
      </c>
      <c r="C80">
        <v>7565.2202147999997</v>
      </c>
      <c r="D80">
        <v>7272.6845702999999</v>
      </c>
      <c r="E80">
        <v>7099.1372069999998</v>
      </c>
      <c r="F80">
        <v>7242.8999022999997</v>
      </c>
      <c r="G80">
        <v>7482.1401366999999</v>
      </c>
      <c r="H80">
        <v>7565.2202147999997</v>
      </c>
      <c r="I80">
        <v>7327.7402344000002</v>
      </c>
      <c r="J80">
        <v>7404.5</v>
      </c>
      <c r="L80" t="str">
        <f t="shared" si="10"/>
        <v>04NOV2025:07:00:00</v>
      </c>
      <c r="M80">
        <v>7</v>
      </c>
      <c r="N80">
        <f t="shared" si="11"/>
        <v>2.6474608999997145</v>
      </c>
      <c r="O80" t="str">
        <f t="shared" si="12"/>
        <v/>
      </c>
      <c r="P80">
        <f t="shared" si="13"/>
        <v>2.6474608999997145</v>
      </c>
      <c r="Q80" t="str">
        <f t="shared" si="14"/>
        <v/>
      </c>
      <c r="R80">
        <f t="shared" si="15"/>
        <v>1</v>
      </c>
      <c r="S80">
        <f t="shared" si="16"/>
        <v>3.5007410654455194E-2</v>
      </c>
    </row>
    <row r="81" spans="1:19" x14ac:dyDescent="0.3">
      <c r="A81" t="s">
        <v>105</v>
      </c>
      <c r="B81">
        <v>7577.0805664</v>
      </c>
      <c r="C81">
        <v>7609.9902344000002</v>
      </c>
      <c r="D81">
        <v>7311.0424805000002</v>
      </c>
      <c r="E81">
        <v>7152.0595702999999</v>
      </c>
      <c r="F81">
        <v>7279.1201172000001</v>
      </c>
      <c r="G81">
        <v>7521.7597655999998</v>
      </c>
      <c r="H81">
        <v>7609.9902344000002</v>
      </c>
      <c r="I81">
        <v>7362.3398438000004</v>
      </c>
      <c r="J81">
        <v>7443.3027344000002</v>
      </c>
      <c r="L81" t="str">
        <f t="shared" si="10"/>
        <v>04NOV2025:08:00:00</v>
      </c>
      <c r="M81">
        <v>8</v>
      </c>
      <c r="N81">
        <f t="shared" si="11"/>
        <v>32.909668000000238</v>
      </c>
      <c r="O81" t="str">
        <f t="shared" si="12"/>
        <v/>
      </c>
      <c r="P81">
        <f t="shared" si="13"/>
        <v>32.909668000000238</v>
      </c>
      <c r="Q81" t="str">
        <f t="shared" si="14"/>
        <v/>
      </c>
      <c r="R81">
        <f t="shared" si="15"/>
        <v>1</v>
      </c>
      <c r="S81">
        <f t="shared" si="16"/>
        <v>0.43433176817382296</v>
      </c>
    </row>
    <row r="82" spans="1:19" x14ac:dyDescent="0.3">
      <c r="A82" t="s">
        <v>106</v>
      </c>
      <c r="B82">
        <v>8098.6015625</v>
      </c>
      <c r="C82">
        <v>7880.9902344000002</v>
      </c>
      <c r="D82">
        <v>7443.0195313000004</v>
      </c>
      <c r="E82">
        <v>7336.7734375</v>
      </c>
      <c r="F82">
        <v>7836.2597655999998</v>
      </c>
      <c r="G82">
        <v>7675.8300780999998</v>
      </c>
      <c r="H82">
        <v>7880.9902344000002</v>
      </c>
      <c r="I82">
        <v>7974.3398438000004</v>
      </c>
      <c r="J82">
        <v>7841.8549805000002</v>
      </c>
      <c r="L82" t="str">
        <f t="shared" si="10"/>
        <v>04NOV2025:09:00:00</v>
      </c>
      <c r="M82">
        <v>9</v>
      </c>
      <c r="N82">
        <f t="shared" si="11"/>
        <v>-217.61132809999981</v>
      </c>
      <c r="O82">
        <f t="shared" si="12"/>
        <v>-217.61132809999981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2.6870235116595147</v>
      </c>
    </row>
    <row r="83" spans="1:19" x14ac:dyDescent="0.3">
      <c r="A83" t="s">
        <v>107</v>
      </c>
      <c r="B83">
        <v>7944.9150391000003</v>
      </c>
      <c r="C83">
        <v>8145.3398438000004</v>
      </c>
      <c r="D83">
        <v>8180.1079102000003</v>
      </c>
      <c r="E83">
        <v>8052.0097655999998</v>
      </c>
      <c r="F83">
        <v>8352.8496094000002</v>
      </c>
      <c r="G83">
        <v>7764.6499022999997</v>
      </c>
      <c r="H83">
        <v>8145.3398438000004</v>
      </c>
      <c r="I83">
        <v>8538.1796875</v>
      </c>
      <c r="J83">
        <v>8200.2548827999999</v>
      </c>
      <c r="L83" t="str">
        <f t="shared" si="10"/>
        <v>04NOV2025:10:00:00</v>
      </c>
      <c r="M83">
        <v>10</v>
      </c>
      <c r="N83">
        <f t="shared" si="11"/>
        <v>200.4248047000001</v>
      </c>
      <c r="O83" t="str">
        <f t="shared" si="12"/>
        <v/>
      </c>
      <c r="P83">
        <f t="shared" si="13"/>
        <v>200.4248047000001</v>
      </c>
      <c r="Q83" t="str">
        <f t="shared" si="14"/>
        <v/>
      </c>
      <c r="R83">
        <f t="shared" si="15"/>
        <v>1</v>
      </c>
      <c r="S83">
        <f t="shared" si="16"/>
        <v>2.5226802768013519</v>
      </c>
    </row>
    <row r="84" spans="1:19" x14ac:dyDescent="0.3">
      <c r="A84" t="s">
        <v>108</v>
      </c>
      <c r="B84">
        <v>8081.3256836</v>
      </c>
      <c r="C84">
        <v>8052.7202147999997</v>
      </c>
      <c r="D84">
        <v>8286.5576172000001</v>
      </c>
      <c r="E84">
        <v>8200.765625</v>
      </c>
      <c r="F84">
        <v>8225.0302733999997</v>
      </c>
      <c r="G84">
        <v>7663.1000977000003</v>
      </c>
      <c r="H84">
        <v>8052.7202147999997</v>
      </c>
      <c r="I84">
        <v>8452.5800780999998</v>
      </c>
      <c r="J84">
        <v>8098.3579102000003</v>
      </c>
      <c r="L84" t="str">
        <f t="shared" si="10"/>
        <v>04NOV2025:11:00:00</v>
      </c>
      <c r="M84">
        <v>11</v>
      </c>
      <c r="N84">
        <f t="shared" si="11"/>
        <v>-28.605468800000381</v>
      </c>
      <c r="O84">
        <f t="shared" si="12"/>
        <v>-28.605468800000381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0.35397000343707791</v>
      </c>
    </row>
    <row r="85" spans="1:19" x14ac:dyDescent="0.3">
      <c r="A85" t="s">
        <v>109</v>
      </c>
      <c r="B85">
        <v>7867.9624022999997</v>
      </c>
      <c r="C85">
        <v>7828.9799805000002</v>
      </c>
      <c r="D85">
        <v>8185.8803711</v>
      </c>
      <c r="E85">
        <v>8068.4506836</v>
      </c>
      <c r="F85">
        <v>7917.0698241999999</v>
      </c>
      <c r="G85">
        <v>7552.3198241999999</v>
      </c>
      <c r="H85">
        <v>7828.9799805000002</v>
      </c>
      <c r="I85">
        <v>8190.8500977000003</v>
      </c>
      <c r="J85">
        <v>7872.3046875</v>
      </c>
      <c r="L85" t="str">
        <f t="shared" si="10"/>
        <v>04NOV2025:12:00:00</v>
      </c>
      <c r="M85">
        <v>12</v>
      </c>
      <c r="N85">
        <f t="shared" si="11"/>
        <v>-38.982421799999429</v>
      </c>
      <c r="O85">
        <f t="shared" si="12"/>
        <v>-38.982421799999429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0.49545765227098576</v>
      </c>
    </row>
    <row r="86" spans="1:19" x14ac:dyDescent="0.3">
      <c r="A86" t="s">
        <v>110</v>
      </c>
      <c r="B86">
        <v>7748.5341797000001</v>
      </c>
      <c r="C86">
        <v>7772.4599608999997</v>
      </c>
      <c r="D86">
        <v>8118.5483397999997</v>
      </c>
      <c r="E86">
        <v>8043.0351563000004</v>
      </c>
      <c r="F86">
        <v>7798.0600586</v>
      </c>
      <c r="G86">
        <v>7565.1801758000001</v>
      </c>
      <c r="H86">
        <v>7772.4599608999997</v>
      </c>
      <c r="I86">
        <v>8123.5698241999999</v>
      </c>
      <c r="J86">
        <v>7814.8173827999999</v>
      </c>
      <c r="L86" t="str">
        <f t="shared" si="10"/>
        <v>04NOV2025:13:00:00</v>
      </c>
      <c r="M86">
        <v>13</v>
      </c>
      <c r="N86">
        <f t="shared" si="11"/>
        <v>23.925781199999619</v>
      </c>
      <c r="O86" t="str">
        <f t="shared" si="12"/>
        <v/>
      </c>
      <c r="P86">
        <f t="shared" si="13"/>
        <v>23.925781199999619</v>
      </c>
      <c r="Q86" t="str">
        <f t="shared" si="14"/>
        <v/>
      </c>
      <c r="R86">
        <f t="shared" si="15"/>
        <v>1</v>
      </c>
      <c r="S86">
        <f t="shared" si="16"/>
        <v>0.3087781591346862</v>
      </c>
    </row>
    <row r="87" spans="1:19" x14ac:dyDescent="0.3">
      <c r="A87" t="s">
        <v>111</v>
      </c>
      <c r="B87">
        <v>7816.3779297000001</v>
      </c>
      <c r="C87">
        <v>7838.4399414</v>
      </c>
      <c r="D87">
        <v>7973.2270508000001</v>
      </c>
      <c r="E87">
        <v>7925.3569336</v>
      </c>
      <c r="F87">
        <v>7787.5498047000001</v>
      </c>
      <c r="G87">
        <v>7655.2597655999998</v>
      </c>
      <c r="H87">
        <v>7838.4399414</v>
      </c>
      <c r="I87">
        <v>8105.9599608999997</v>
      </c>
      <c r="J87">
        <v>7846.8027344000002</v>
      </c>
      <c r="L87" t="str">
        <f t="shared" si="10"/>
        <v>04NOV2025:14:00:00</v>
      </c>
      <c r="M87">
        <v>14</v>
      </c>
      <c r="N87">
        <f t="shared" si="11"/>
        <v>22.062011699999857</v>
      </c>
      <c r="O87" t="str">
        <f t="shared" si="12"/>
        <v/>
      </c>
      <c r="P87">
        <f t="shared" si="13"/>
        <v>22.062011699999857</v>
      </c>
      <c r="Q87" t="str">
        <f t="shared" si="14"/>
        <v/>
      </c>
      <c r="R87">
        <f t="shared" si="15"/>
        <v>1</v>
      </c>
      <c r="S87">
        <f t="shared" si="16"/>
        <v>0.28225364610596071</v>
      </c>
    </row>
    <row r="88" spans="1:19" x14ac:dyDescent="0.3">
      <c r="A88" t="s">
        <v>112</v>
      </c>
      <c r="B88">
        <v>7885.5673827999999</v>
      </c>
      <c r="C88">
        <v>7971.7299805000002</v>
      </c>
      <c r="D88">
        <v>7941.5522461</v>
      </c>
      <c r="E88">
        <v>7907.2622069999998</v>
      </c>
      <c r="F88">
        <v>7798.1801758000001</v>
      </c>
      <c r="G88">
        <v>7777.5297852000003</v>
      </c>
      <c r="H88">
        <v>7971.7299805000002</v>
      </c>
      <c r="I88">
        <v>8047.1499022999997</v>
      </c>
      <c r="J88">
        <v>7898.6474608999997</v>
      </c>
      <c r="L88" t="str">
        <f t="shared" si="10"/>
        <v>04NOV2025:15:00:00</v>
      </c>
      <c r="M88">
        <v>15</v>
      </c>
      <c r="N88">
        <f t="shared" si="11"/>
        <v>86.162597700000333</v>
      </c>
      <c r="O88" t="str">
        <f t="shared" si="12"/>
        <v/>
      </c>
      <c r="P88">
        <f t="shared" si="13"/>
        <v>86.162597700000333</v>
      </c>
      <c r="Q88" t="str">
        <f t="shared" si="14"/>
        <v/>
      </c>
      <c r="R88">
        <f t="shared" si="15"/>
        <v>1</v>
      </c>
      <c r="S88">
        <f t="shared" si="16"/>
        <v>1.0926619926923482</v>
      </c>
    </row>
    <row r="89" spans="1:19" x14ac:dyDescent="0.3">
      <c r="A89" t="s">
        <v>113</v>
      </c>
      <c r="B89">
        <v>7908.4501952999999</v>
      </c>
      <c r="C89">
        <v>8067.6699219000002</v>
      </c>
      <c r="D89">
        <v>7915.8774414</v>
      </c>
      <c r="E89">
        <v>7862.0610352000003</v>
      </c>
      <c r="F89">
        <v>7829.5600586</v>
      </c>
      <c r="G89">
        <v>7835.75</v>
      </c>
      <c r="H89">
        <v>8067.6699219000002</v>
      </c>
      <c r="I89">
        <v>7965.9399414</v>
      </c>
      <c r="J89">
        <v>7924.7299805000002</v>
      </c>
      <c r="L89" t="str">
        <f t="shared" si="10"/>
        <v>04NOV2025:16:00:00</v>
      </c>
      <c r="M89">
        <v>16</v>
      </c>
      <c r="N89">
        <f t="shared" si="11"/>
        <v>159.21972660000029</v>
      </c>
      <c r="O89" t="str">
        <f t="shared" si="12"/>
        <v/>
      </c>
      <c r="P89">
        <f t="shared" si="13"/>
        <v>159.21972660000029</v>
      </c>
      <c r="Q89" t="str">
        <f t="shared" si="14"/>
        <v/>
      </c>
      <c r="R89">
        <f t="shared" si="15"/>
        <v>1</v>
      </c>
      <c r="S89">
        <f t="shared" si="16"/>
        <v>2.0132860758815267</v>
      </c>
    </row>
    <row r="90" spans="1:19" x14ac:dyDescent="0.3">
      <c r="A90" t="s">
        <v>114</v>
      </c>
      <c r="B90">
        <v>7817.6137694999998</v>
      </c>
      <c r="C90">
        <v>8009.6801758000001</v>
      </c>
      <c r="D90">
        <v>7891.8691405999998</v>
      </c>
      <c r="E90">
        <v>7847.4560547000001</v>
      </c>
      <c r="F90">
        <v>7656.8598633000001</v>
      </c>
      <c r="G90">
        <v>7814.3798827999999</v>
      </c>
      <c r="H90">
        <v>8009.6801758000001</v>
      </c>
      <c r="I90">
        <v>7802.0898438000004</v>
      </c>
      <c r="J90">
        <v>7820.7524414</v>
      </c>
      <c r="L90" t="str">
        <f t="shared" si="10"/>
        <v>04NOV2025:17:00:00</v>
      </c>
      <c r="M90">
        <v>17</v>
      </c>
      <c r="N90">
        <f t="shared" si="11"/>
        <v>192.06640630000038</v>
      </c>
      <c r="O90" t="str">
        <f t="shared" si="12"/>
        <v/>
      </c>
      <c r="P90">
        <f t="shared" si="13"/>
        <v>192.06640630000038</v>
      </c>
      <c r="Q90" t="str">
        <f t="shared" si="14"/>
        <v/>
      </c>
      <c r="R90">
        <f t="shared" si="15"/>
        <v>1</v>
      </c>
      <c r="S90">
        <f t="shared" si="16"/>
        <v>2.4568418441102469</v>
      </c>
    </row>
    <row r="91" spans="1:19" x14ac:dyDescent="0.3">
      <c r="A91" t="s">
        <v>115</v>
      </c>
      <c r="B91">
        <v>7527.3349608999997</v>
      </c>
      <c r="C91">
        <v>7955.5898438000004</v>
      </c>
      <c r="D91">
        <v>7739.9726563000004</v>
      </c>
      <c r="E91">
        <v>7690.3691405999998</v>
      </c>
      <c r="F91">
        <v>7398.2700194999998</v>
      </c>
      <c r="G91">
        <v>7789.3999022999997</v>
      </c>
      <c r="H91">
        <v>7955.5898438000004</v>
      </c>
      <c r="I91">
        <v>7474.4301758000001</v>
      </c>
      <c r="J91">
        <v>7654.4223633000001</v>
      </c>
      <c r="L91" t="str">
        <f t="shared" si="10"/>
        <v>04NOV2025:18:00:00</v>
      </c>
      <c r="M91">
        <v>18</v>
      </c>
      <c r="N91">
        <f t="shared" si="11"/>
        <v>428.25488290000067</v>
      </c>
      <c r="O91" t="str">
        <f t="shared" si="12"/>
        <v/>
      </c>
      <c r="P91">
        <f t="shared" si="13"/>
        <v>428.25488290000067</v>
      </c>
      <c r="Q91" t="str">
        <f t="shared" si="14"/>
        <v/>
      </c>
      <c r="R91">
        <f t="shared" si="15"/>
        <v>1</v>
      </c>
      <c r="S91">
        <f t="shared" si="16"/>
        <v>5.6893294256802509</v>
      </c>
    </row>
    <row r="92" spans="1:19" x14ac:dyDescent="0.3">
      <c r="A92" t="s">
        <v>116</v>
      </c>
      <c r="B92">
        <v>7462.8403319999998</v>
      </c>
      <c r="C92">
        <v>7932.2001952999999</v>
      </c>
      <c r="D92">
        <v>7330.6323241999999</v>
      </c>
      <c r="E92">
        <v>7344.8422852000003</v>
      </c>
      <c r="F92">
        <v>7317.1801758000001</v>
      </c>
      <c r="G92">
        <v>7810.2299805000002</v>
      </c>
      <c r="H92">
        <v>7932.2001952999999</v>
      </c>
      <c r="I92">
        <v>7328.0800780999998</v>
      </c>
      <c r="J92">
        <v>7596.9223633000001</v>
      </c>
      <c r="L92" t="str">
        <f t="shared" si="10"/>
        <v>04NOV2025:19:00:00</v>
      </c>
      <c r="M92">
        <v>19</v>
      </c>
      <c r="N92">
        <f t="shared" si="11"/>
        <v>469.35986330000014</v>
      </c>
      <c r="O92" t="str">
        <f t="shared" si="12"/>
        <v/>
      </c>
      <c r="P92">
        <f t="shared" si="13"/>
        <v>469.35986330000014</v>
      </c>
      <c r="Q92" t="str">
        <f t="shared" si="14"/>
        <v/>
      </c>
      <c r="R92">
        <f t="shared" si="15"/>
        <v>1</v>
      </c>
      <c r="S92">
        <f t="shared" si="16"/>
        <v>6.2892925805664968</v>
      </c>
    </row>
    <row r="93" spans="1:19" x14ac:dyDescent="0.3">
      <c r="A93" t="s">
        <v>117</v>
      </c>
      <c r="B93">
        <v>7609.9125977000003</v>
      </c>
      <c r="C93">
        <v>7842.7797852000003</v>
      </c>
      <c r="D93">
        <v>7196.3642577999999</v>
      </c>
      <c r="E93">
        <v>7208.5932616999999</v>
      </c>
      <c r="F93">
        <v>7315.1201172000001</v>
      </c>
      <c r="G93">
        <v>7757.4902344000002</v>
      </c>
      <c r="H93">
        <v>7842.7797852000003</v>
      </c>
      <c r="I93">
        <v>7338.7299805000002</v>
      </c>
      <c r="J93">
        <v>7563.5302733999997</v>
      </c>
      <c r="L93" t="str">
        <f t="shared" si="10"/>
        <v>04NOV2025:20:00:00</v>
      </c>
      <c r="M93">
        <v>20</v>
      </c>
      <c r="N93">
        <f t="shared" si="11"/>
        <v>232.8671875</v>
      </c>
      <c r="O93" t="str">
        <f t="shared" si="12"/>
        <v/>
      </c>
      <c r="P93">
        <f t="shared" si="13"/>
        <v>232.8671875</v>
      </c>
      <c r="Q93" t="str">
        <f t="shared" si="14"/>
        <v/>
      </c>
      <c r="R93">
        <f t="shared" si="15"/>
        <v>1</v>
      </c>
      <c r="S93">
        <f t="shared" si="16"/>
        <v>3.0600507497337244</v>
      </c>
    </row>
    <row r="94" spans="1:19" x14ac:dyDescent="0.3">
      <c r="A94" t="s">
        <v>118</v>
      </c>
      <c r="B94">
        <v>7698.21875</v>
      </c>
      <c r="C94">
        <v>7770.1298827999999</v>
      </c>
      <c r="D94">
        <v>7169.1240233999997</v>
      </c>
      <c r="E94">
        <v>7006.7851563000004</v>
      </c>
      <c r="F94">
        <v>7353.7402344000002</v>
      </c>
      <c r="G94">
        <v>7693.9199219000002</v>
      </c>
      <c r="H94">
        <v>7770.1298827999999</v>
      </c>
      <c r="I94">
        <v>7346.8598633000001</v>
      </c>
      <c r="J94">
        <v>7541.1621094000002</v>
      </c>
      <c r="L94" t="str">
        <f t="shared" si="10"/>
        <v>04NOV2025:21:00:00</v>
      </c>
      <c r="M94">
        <v>21</v>
      </c>
      <c r="N94">
        <f t="shared" si="11"/>
        <v>71.911132799999905</v>
      </c>
      <c r="O94" t="str">
        <f t="shared" si="12"/>
        <v/>
      </c>
      <c r="P94">
        <f t="shared" si="13"/>
        <v>71.911132799999905</v>
      </c>
      <c r="Q94" t="str">
        <f t="shared" si="14"/>
        <v/>
      </c>
      <c r="R94">
        <f t="shared" si="15"/>
        <v>1</v>
      </c>
      <c r="S94">
        <f t="shared" si="16"/>
        <v>0.9341269082539374</v>
      </c>
    </row>
    <row r="95" spans="1:19" x14ac:dyDescent="0.3">
      <c r="A95" t="s">
        <v>119</v>
      </c>
      <c r="B95">
        <v>7679.3325194999998</v>
      </c>
      <c r="C95">
        <v>7821.6000977000003</v>
      </c>
      <c r="D95">
        <v>7261.2348633000001</v>
      </c>
      <c r="E95">
        <v>7135.6425780999998</v>
      </c>
      <c r="F95">
        <v>7395.8100586</v>
      </c>
      <c r="G95">
        <v>7732.75</v>
      </c>
      <c r="H95">
        <v>7821.6000977000003</v>
      </c>
      <c r="I95">
        <v>7378.1499022999997</v>
      </c>
      <c r="J95">
        <v>7582.0776366999999</v>
      </c>
      <c r="L95" t="str">
        <f t="shared" si="10"/>
        <v>04NOV2025:22:00:00</v>
      </c>
      <c r="M95">
        <v>22</v>
      </c>
      <c r="N95">
        <f t="shared" si="11"/>
        <v>142.26757820000057</v>
      </c>
      <c r="O95" t="str">
        <f t="shared" si="12"/>
        <v/>
      </c>
      <c r="P95">
        <f t="shared" si="13"/>
        <v>142.26757820000057</v>
      </c>
      <c r="Q95" t="str">
        <f t="shared" si="14"/>
        <v/>
      </c>
      <c r="R95">
        <f t="shared" si="15"/>
        <v>1</v>
      </c>
      <c r="S95">
        <f t="shared" si="16"/>
        <v>1.852603437066215</v>
      </c>
    </row>
    <row r="96" spans="1:19" x14ac:dyDescent="0.3">
      <c r="A96" t="s">
        <v>120</v>
      </c>
      <c r="B96">
        <v>7737.1962891000003</v>
      </c>
      <c r="C96">
        <v>7699.3798827999999</v>
      </c>
      <c r="D96">
        <v>7538.0527344000002</v>
      </c>
      <c r="E96">
        <v>7500.2934569999998</v>
      </c>
      <c r="F96">
        <v>7404.9501952999999</v>
      </c>
      <c r="G96">
        <v>7630.5698241999999</v>
      </c>
      <c r="H96">
        <v>7699.3798827999999</v>
      </c>
      <c r="I96">
        <v>7384.3300780999998</v>
      </c>
      <c r="J96">
        <v>7529.8071289</v>
      </c>
      <c r="L96" t="str">
        <f t="shared" si="10"/>
        <v>04NOV2025:23:00:00</v>
      </c>
      <c r="M96">
        <v>23</v>
      </c>
      <c r="N96">
        <f t="shared" si="11"/>
        <v>-37.816406300000381</v>
      </c>
      <c r="O96">
        <f t="shared" si="12"/>
        <v>-37.816406300000381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0.48876110786119431</v>
      </c>
    </row>
    <row r="97" spans="1:19" x14ac:dyDescent="0.3">
      <c r="A97" t="s">
        <v>121</v>
      </c>
      <c r="B97">
        <v>7761.1000977000003</v>
      </c>
      <c r="C97">
        <v>7605.5200194999998</v>
      </c>
      <c r="D97">
        <v>7473.0634766000003</v>
      </c>
      <c r="E97">
        <v>7441.390625</v>
      </c>
      <c r="F97">
        <v>7449.1899414</v>
      </c>
      <c r="G97">
        <v>7574.6699219000002</v>
      </c>
      <c r="H97">
        <v>7605.5200194999998</v>
      </c>
      <c r="I97">
        <v>7432.3300780999998</v>
      </c>
      <c r="J97">
        <v>7515.4272461</v>
      </c>
      <c r="L97" t="str">
        <f t="shared" si="10"/>
        <v>05NOV2025:00:00:00</v>
      </c>
      <c r="M97">
        <v>24</v>
      </c>
      <c r="N97">
        <f t="shared" si="11"/>
        <v>-155.58007820000057</v>
      </c>
      <c r="O97">
        <f t="shared" si="12"/>
        <v>-155.58007820000057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2.0046137305471254</v>
      </c>
    </row>
    <row r="98" spans="1:19" x14ac:dyDescent="0.3">
      <c r="A98" t="s">
        <v>122</v>
      </c>
      <c r="B98">
        <v>7729.5131836</v>
      </c>
      <c r="C98">
        <v>7435.4101563000004</v>
      </c>
      <c r="D98">
        <v>7510.6210938000004</v>
      </c>
      <c r="E98">
        <v>7496.0541991999999</v>
      </c>
      <c r="F98">
        <v>7376.2797852000003</v>
      </c>
      <c r="G98">
        <v>7478.9501952999999</v>
      </c>
      <c r="H98">
        <v>7449.0600586</v>
      </c>
      <c r="I98">
        <v>7420.6499022999997</v>
      </c>
      <c r="J98">
        <v>7431.2353516000003</v>
      </c>
      <c r="L98" t="str">
        <f t="shared" si="10"/>
        <v>05NOV2025:01:00:00</v>
      </c>
      <c r="M98">
        <v>1</v>
      </c>
      <c r="N98">
        <f t="shared" si="11"/>
        <v>-294.10302729999967</v>
      </c>
      <c r="O98">
        <f t="shared" si="12"/>
        <v>-294.10302729999967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3.804935968335097</v>
      </c>
    </row>
    <row r="99" spans="1:19" x14ac:dyDescent="0.3">
      <c r="A99" t="s">
        <v>123</v>
      </c>
      <c r="B99">
        <v>7605.7797852000003</v>
      </c>
      <c r="C99">
        <v>7427.0898438000004</v>
      </c>
      <c r="D99">
        <v>7601.8378905999998</v>
      </c>
      <c r="E99">
        <v>7603.5288086</v>
      </c>
      <c r="F99">
        <v>7279.0498047000001</v>
      </c>
      <c r="G99">
        <v>7395.1401366999999</v>
      </c>
      <c r="H99">
        <v>7330.2402344000002</v>
      </c>
      <c r="I99">
        <v>7416.7797852000003</v>
      </c>
      <c r="J99">
        <v>7355.3022461</v>
      </c>
      <c r="L99" t="str">
        <f t="shared" si="10"/>
        <v>05NOV2025:02:00:00</v>
      </c>
      <c r="M99">
        <v>2</v>
      </c>
      <c r="N99">
        <f t="shared" si="11"/>
        <v>-178.68994139999995</v>
      </c>
      <c r="O99">
        <f t="shared" si="12"/>
        <v>-178.68994139999995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2.3493967278373042</v>
      </c>
    </row>
    <row r="100" spans="1:19" x14ac:dyDescent="0.3">
      <c r="A100" t="s">
        <v>124</v>
      </c>
      <c r="B100">
        <v>7608.2695313000004</v>
      </c>
      <c r="C100">
        <v>7398.7700194999998</v>
      </c>
      <c r="D100">
        <v>7586.3447266000003</v>
      </c>
      <c r="E100">
        <v>7611.2597655999998</v>
      </c>
      <c r="F100">
        <v>7199.7001952999999</v>
      </c>
      <c r="G100">
        <v>7350.0898438000004</v>
      </c>
      <c r="H100">
        <v>7277.1601563000004</v>
      </c>
      <c r="I100">
        <v>7407.2700194999998</v>
      </c>
      <c r="J100">
        <v>7308.5546875</v>
      </c>
      <c r="L100" t="str">
        <f t="shared" si="10"/>
        <v>05NOV2025:03:00:00</v>
      </c>
      <c r="M100">
        <v>3</v>
      </c>
      <c r="N100">
        <f t="shared" si="11"/>
        <v>-209.49951180000062</v>
      </c>
      <c r="O100">
        <f t="shared" si="12"/>
        <v>-209.49951180000062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2.7535763676369664</v>
      </c>
    </row>
    <row r="101" spans="1:19" x14ac:dyDescent="0.3">
      <c r="A101" t="s">
        <v>125</v>
      </c>
      <c r="B101">
        <v>7539.1103516000003</v>
      </c>
      <c r="C101">
        <v>7381.1601563000004</v>
      </c>
      <c r="D101">
        <v>7515.1440430000002</v>
      </c>
      <c r="E101">
        <v>7524.4833983999997</v>
      </c>
      <c r="F101">
        <v>7191.5498047000001</v>
      </c>
      <c r="G101">
        <v>7364.6098633000001</v>
      </c>
      <c r="H101">
        <v>7309</v>
      </c>
      <c r="I101">
        <v>7413.6801758000001</v>
      </c>
      <c r="J101">
        <v>7319.7099608999997</v>
      </c>
      <c r="L101" t="str">
        <f t="shared" si="10"/>
        <v>05NOV2025:04:00:00</v>
      </c>
      <c r="M101">
        <v>4</v>
      </c>
      <c r="N101">
        <f t="shared" si="11"/>
        <v>-157.9501952999999</v>
      </c>
      <c r="O101">
        <f t="shared" si="12"/>
        <v>-157.9501952999999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2.0950773756279966</v>
      </c>
    </row>
    <row r="102" spans="1:19" x14ac:dyDescent="0.3">
      <c r="A102" t="s">
        <v>126</v>
      </c>
      <c r="B102">
        <v>7527.8022461</v>
      </c>
      <c r="C102">
        <v>7322.2597655999998</v>
      </c>
      <c r="D102">
        <v>7526.2797852000003</v>
      </c>
      <c r="E102">
        <v>7529.0454102000003</v>
      </c>
      <c r="F102">
        <v>7126.9501952999999</v>
      </c>
      <c r="G102">
        <v>7298.9101563000004</v>
      </c>
      <c r="H102">
        <v>7238.6401366999999</v>
      </c>
      <c r="I102">
        <v>7326.4599608999997</v>
      </c>
      <c r="J102">
        <v>7247.7402344000002</v>
      </c>
      <c r="L102" t="str">
        <f t="shared" si="10"/>
        <v>05NOV2025:05:00:00</v>
      </c>
      <c r="M102">
        <v>5</v>
      </c>
      <c r="N102">
        <f t="shared" si="11"/>
        <v>-205.54248050000024</v>
      </c>
      <c r="O102">
        <f t="shared" si="12"/>
        <v>-205.54248050000024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2.7304447404484833</v>
      </c>
    </row>
    <row r="103" spans="1:19" x14ac:dyDescent="0.3">
      <c r="A103" t="s">
        <v>127</v>
      </c>
      <c r="B103">
        <v>7492.4492188000004</v>
      </c>
      <c r="C103">
        <v>7306.3500977000003</v>
      </c>
      <c r="D103">
        <v>7509.6987305000002</v>
      </c>
      <c r="E103">
        <v>7548.5502930000002</v>
      </c>
      <c r="F103">
        <v>7124.0800780999998</v>
      </c>
      <c r="G103">
        <v>7218.8398438000004</v>
      </c>
      <c r="H103">
        <v>7190.2001952999999</v>
      </c>
      <c r="I103">
        <v>7260.3701172000001</v>
      </c>
      <c r="J103">
        <v>7198.3730469000002</v>
      </c>
      <c r="L103" t="str">
        <f t="shared" si="10"/>
        <v>05NOV2025:06:00:00</v>
      </c>
      <c r="M103">
        <v>6</v>
      </c>
      <c r="N103">
        <f t="shared" si="11"/>
        <v>-186.09912110000005</v>
      </c>
      <c r="O103">
        <f t="shared" si="12"/>
        <v>-186.09912110000005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2.483822254451074</v>
      </c>
    </row>
    <row r="104" spans="1:19" x14ac:dyDescent="0.3">
      <c r="A104" t="s">
        <v>128</v>
      </c>
      <c r="B104">
        <v>7577.0068358999997</v>
      </c>
      <c r="C104">
        <v>7300.8100586</v>
      </c>
      <c r="D104">
        <v>7454.5073241999999</v>
      </c>
      <c r="E104">
        <v>7473.0966797000001</v>
      </c>
      <c r="F104">
        <v>7119.4599608999997</v>
      </c>
      <c r="G104">
        <v>7214.6201172000001</v>
      </c>
      <c r="H104">
        <v>7187.9399414</v>
      </c>
      <c r="I104">
        <v>7263.5400391000003</v>
      </c>
      <c r="J104">
        <v>7196.3896483999997</v>
      </c>
      <c r="L104" t="str">
        <f t="shared" si="10"/>
        <v>05NOV2025:07:00:00</v>
      </c>
      <c r="M104">
        <v>7</v>
      </c>
      <c r="N104">
        <f t="shared" si="11"/>
        <v>-276.19677729999967</v>
      </c>
      <c r="O104">
        <f t="shared" si="12"/>
        <v>-276.19677729999967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3.6451963589550189</v>
      </c>
    </row>
    <row r="105" spans="1:19" x14ac:dyDescent="0.3">
      <c r="A105" t="s">
        <v>129</v>
      </c>
      <c r="B105">
        <v>7772.5249022999997</v>
      </c>
      <c r="C105">
        <v>7326.4799805000002</v>
      </c>
      <c r="D105">
        <v>7527.9008789</v>
      </c>
      <c r="E105">
        <v>7574.7182616999999</v>
      </c>
      <c r="F105">
        <v>7049.3598633000001</v>
      </c>
      <c r="G105">
        <v>7173.5698241999999</v>
      </c>
      <c r="H105">
        <v>7113.4501952999999</v>
      </c>
      <c r="I105">
        <v>7288.2299805000002</v>
      </c>
      <c r="J105">
        <v>7156.1523438000004</v>
      </c>
      <c r="L105" t="str">
        <f t="shared" si="10"/>
        <v>05NOV2025:08:00:00</v>
      </c>
      <c r="M105">
        <v>8</v>
      </c>
      <c r="N105">
        <f t="shared" si="11"/>
        <v>-446.04492179999943</v>
      </c>
      <c r="O105">
        <f t="shared" si="12"/>
        <v>-446.04492179999943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5.7387390507814064</v>
      </c>
    </row>
    <row r="106" spans="1:19" x14ac:dyDescent="0.3">
      <c r="A106" t="s">
        <v>130</v>
      </c>
      <c r="B106">
        <v>8780.2226563000004</v>
      </c>
      <c r="C106">
        <v>8028.7998047000001</v>
      </c>
      <c r="D106">
        <v>7719.0747069999998</v>
      </c>
      <c r="E106">
        <v>7871.2172852000003</v>
      </c>
      <c r="F106">
        <v>7803.9799805000002</v>
      </c>
      <c r="G106">
        <v>7777.8198241999999</v>
      </c>
      <c r="H106">
        <v>7780.1801758000001</v>
      </c>
      <c r="I106">
        <v>8056.6699219000002</v>
      </c>
      <c r="J106">
        <v>7854.6625977000003</v>
      </c>
      <c r="L106" t="str">
        <f t="shared" si="10"/>
        <v>05NOV2025:09:00:00</v>
      </c>
      <c r="M106">
        <v>9</v>
      </c>
      <c r="N106">
        <f t="shared" si="11"/>
        <v>-751.42285160000029</v>
      </c>
      <c r="O106">
        <f t="shared" si="12"/>
        <v>-751.42285160000029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8.558129799371752</v>
      </c>
    </row>
    <row r="107" spans="1:19" x14ac:dyDescent="0.3">
      <c r="A107" t="s">
        <v>131</v>
      </c>
      <c r="B107">
        <v>8544.5810547000001</v>
      </c>
      <c r="C107">
        <v>8252.25</v>
      </c>
      <c r="D107">
        <v>8165.5229491999999</v>
      </c>
      <c r="E107">
        <v>8029.1196289</v>
      </c>
      <c r="F107">
        <v>8391.5800780999998</v>
      </c>
      <c r="G107">
        <v>8258.6601563000004</v>
      </c>
      <c r="H107">
        <v>8356.3203125</v>
      </c>
      <c r="I107">
        <v>8652.6396483999997</v>
      </c>
      <c r="J107">
        <v>8414.7998047000001</v>
      </c>
      <c r="L107" t="str">
        <f t="shared" si="10"/>
        <v>05NOV2025:10:00:00</v>
      </c>
      <c r="M107">
        <v>10</v>
      </c>
      <c r="N107">
        <f t="shared" si="11"/>
        <v>-292.3310547000001</v>
      </c>
      <c r="O107">
        <f t="shared" si="12"/>
        <v>-292.3310547000001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3.4212450303716362</v>
      </c>
    </row>
    <row r="108" spans="1:19" x14ac:dyDescent="0.3">
      <c r="A108" t="s">
        <v>132</v>
      </c>
      <c r="B108">
        <v>8074.9145508000001</v>
      </c>
      <c r="C108">
        <v>8254.6904297000001</v>
      </c>
      <c r="D108">
        <v>8202.4267577999999</v>
      </c>
      <c r="E108">
        <v>8009.1772461</v>
      </c>
      <c r="F108">
        <v>8450.0195313000004</v>
      </c>
      <c r="G108">
        <v>8221.5097655999998</v>
      </c>
      <c r="H108">
        <v>8371.3203125</v>
      </c>
      <c r="I108">
        <v>8629.0302733999997</v>
      </c>
      <c r="J108">
        <v>8417.9697266000003</v>
      </c>
      <c r="L108" t="str">
        <f t="shared" si="10"/>
        <v>05NOV2025:11:00:00</v>
      </c>
      <c r="M108">
        <v>11</v>
      </c>
      <c r="N108">
        <f t="shared" si="11"/>
        <v>179.77587889999995</v>
      </c>
      <c r="O108" t="str">
        <f t="shared" si="12"/>
        <v/>
      </c>
      <c r="P108">
        <f t="shared" si="13"/>
        <v>179.77587889999995</v>
      </c>
      <c r="Q108" t="str">
        <f t="shared" si="14"/>
        <v/>
      </c>
      <c r="R108">
        <f t="shared" si="15"/>
        <v>1</v>
      </c>
      <c r="S108">
        <f t="shared" si="16"/>
        <v>2.2263502327983042</v>
      </c>
    </row>
    <row r="109" spans="1:19" x14ac:dyDescent="0.3">
      <c r="A109" t="s">
        <v>133</v>
      </c>
      <c r="B109">
        <v>8231.8759766000003</v>
      </c>
      <c r="C109">
        <v>8078.5800780999998</v>
      </c>
      <c r="D109">
        <v>8158.2050780999998</v>
      </c>
      <c r="E109">
        <v>7993.0097655999998</v>
      </c>
      <c r="F109">
        <v>8187.2797852000003</v>
      </c>
      <c r="G109">
        <v>7917.4501952999999</v>
      </c>
      <c r="H109">
        <v>8047.2900391000003</v>
      </c>
      <c r="I109">
        <v>8401.8496094000002</v>
      </c>
      <c r="J109">
        <v>8138.4672852000003</v>
      </c>
      <c r="L109" t="str">
        <f t="shared" si="10"/>
        <v>05NOV2025:12:00:00</v>
      </c>
      <c r="M109">
        <v>12</v>
      </c>
      <c r="N109">
        <f t="shared" si="11"/>
        <v>-153.29589850000048</v>
      </c>
      <c r="O109">
        <f t="shared" si="12"/>
        <v>-153.29589850000048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1.8622231303746641</v>
      </c>
    </row>
    <row r="110" spans="1:19" x14ac:dyDescent="0.3">
      <c r="A110" t="s">
        <v>134</v>
      </c>
      <c r="B110">
        <v>8063.6284180000002</v>
      </c>
      <c r="C110">
        <v>7902.8300780999998</v>
      </c>
      <c r="D110">
        <v>8117.7724608999997</v>
      </c>
      <c r="E110">
        <v>7977.8867188000004</v>
      </c>
      <c r="F110">
        <v>8039.4399414</v>
      </c>
      <c r="G110">
        <v>7787.3198241999999</v>
      </c>
      <c r="H110">
        <v>7895.4101563000004</v>
      </c>
      <c r="I110">
        <v>8283.6201172000001</v>
      </c>
      <c r="J110">
        <v>8001.4472655999998</v>
      </c>
      <c r="L110" t="str">
        <f t="shared" si="10"/>
        <v>05NOV2025:13:00:00</v>
      </c>
      <c r="M110">
        <v>13</v>
      </c>
      <c r="N110">
        <f t="shared" si="11"/>
        <v>-160.79833990000043</v>
      </c>
      <c r="O110">
        <f t="shared" si="12"/>
        <v>-160.79833990000043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1.9941189197292253</v>
      </c>
    </row>
    <row r="111" spans="1:19" x14ac:dyDescent="0.3">
      <c r="A111" t="s">
        <v>135</v>
      </c>
      <c r="B111">
        <v>8170.4609375</v>
      </c>
      <c r="C111">
        <v>7848.3999022999997</v>
      </c>
      <c r="D111">
        <v>8023.2265625</v>
      </c>
      <c r="E111">
        <v>7952.0117188000004</v>
      </c>
      <c r="F111">
        <v>8073.7700194999998</v>
      </c>
      <c r="G111">
        <v>7885.6899414</v>
      </c>
      <c r="H111">
        <v>7972.7299805000002</v>
      </c>
      <c r="I111">
        <v>8236.9404297000001</v>
      </c>
      <c r="J111">
        <v>8042.2822266000003</v>
      </c>
      <c r="L111" t="str">
        <f t="shared" si="10"/>
        <v>05NOV2025:14:00:00</v>
      </c>
      <c r="M111">
        <v>14</v>
      </c>
      <c r="N111">
        <f t="shared" si="11"/>
        <v>-322.06103520000033</v>
      </c>
      <c r="O111">
        <f t="shared" si="12"/>
        <v>-322.06103520000033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3.9417731467491071</v>
      </c>
    </row>
    <row r="112" spans="1:19" x14ac:dyDescent="0.3">
      <c r="A112" t="s">
        <v>136</v>
      </c>
      <c r="B112">
        <v>8031.4897461</v>
      </c>
      <c r="C112">
        <v>7877.3999022999997</v>
      </c>
      <c r="D112">
        <v>8001.9521483999997</v>
      </c>
      <c r="E112">
        <v>7958.0288086</v>
      </c>
      <c r="F112">
        <v>8055.6298827999999</v>
      </c>
      <c r="G112">
        <v>7986.3198241999999</v>
      </c>
      <c r="H112">
        <v>8061.3300780999998</v>
      </c>
      <c r="I112">
        <v>8103.8999022999997</v>
      </c>
      <c r="J112">
        <v>8051.7949219000002</v>
      </c>
      <c r="L112" t="str">
        <f t="shared" si="10"/>
        <v>05NOV2025:15:00:00</v>
      </c>
      <c r="M112">
        <v>15</v>
      </c>
      <c r="N112">
        <f t="shared" si="11"/>
        <v>-154.08984380000038</v>
      </c>
      <c r="O112">
        <f t="shared" si="12"/>
        <v>-154.08984380000038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1.9185711327692929</v>
      </c>
    </row>
    <row r="113" spans="1:19" x14ac:dyDescent="0.3">
      <c r="A113" t="s">
        <v>137</v>
      </c>
      <c r="B113">
        <v>8121.3452147999997</v>
      </c>
      <c r="C113">
        <v>7855.1401366999999</v>
      </c>
      <c r="D113">
        <v>7973.3559569999998</v>
      </c>
      <c r="E113">
        <v>7930.2241211</v>
      </c>
      <c r="F113">
        <v>8004.2700194999998</v>
      </c>
      <c r="G113">
        <v>7998.0097655999998</v>
      </c>
      <c r="H113">
        <v>8068.25</v>
      </c>
      <c r="I113">
        <v>7970.8901366999999</v>
      </c>
      <c r="J113">
        <v>8010.3549805000002</v>
      </c>
      <c r="L113" t="str">
        <f t="shared" si="10"/>
        <v>05NOV2025:16:00:00</v>
      </c>
      <c r="M113">
        <v>16</v>
      </c>
      <c r="N113">
        <f t="shared" si="11"/>
        <v>-266.20507809999981</v>
      </c>
      <c r="O113">
        <f t="shared" si="12"/>
        <v>-266.20507809999981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3.2778446311440965</v>
      </c>
    </row>
    <row r="114" spans="1:19" x14ac:dyDescent="0.3">
      <c r="A114" t="s">
        <v>138</v>
      </c>
      <c r="B114">
        <v>7802.6025391000003</v>
      </c>
      <c r="C114">
        <v>7616.7299805000002</v>
      </c>
      <c r="D114">
        <v>7938.3613280999998</v>
      </c>
      <c r="E114">
        <v>7933.3613280999998</v>
      </c>
      <c r="F114">
        <v>7727.8100586</v>
      </c>
      <c r="G114">
        <v>7863.1499022999997</v>
      </c>
      <c r="H114">
        <v>7878.9101563000004</v>
      </c>
      <c r="I114">
        <v>7785.2700194999998</v>
      </c>
      <c r="J114">
        <v>7813.7851563000004</v>
      </c>
      <c r="L114" t="str">
        <f t="shared" si="10"/>
        <v>05NOV2025:17:00:00</v>
      </c>
      <c r="M114">
        <v>17</v>
      </c>
      <c r="N114">
        <f t="shared" si="11"/>
        <v>-185.87255860000005</v>
      </c>
      <c r="O114">
        <f t="shared" si="12"/>
        <v>-185.87255860000005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2.3821866828223666</v>
      </c>
    </row>
    <row r="115" spans="1:19" x14ac:dyDescent="0.3">
      <c r="A115" t="s">
        <v>139</v>
      </c>
      <c r="B115">
        <v>6982.0390625</v>
      </c>
      <c r="C115">
        <v>6906.5800780999998</v>
      </c>
      <c r="D115">
        <v>7728.6640625</v>
      </c>
      <c r="E115">
        <v>7700.0454102000003</v>
      </c>
      <c r="F115">
        <v>7460.2998047000001</v>
      </c>
      <c r="G115">
        <v>7734.25</v>
      </c>
      <c r="H115">
        <v>7699.5600586</v>
      </c>
      <c r="I115">
        <v>7440.5200194999998</v>
      </c>
      <c r="J115">
        <v>7583.6572266000003</v>
      </c>
      <c r="L115" t="str">
        <f t="shared" si="10"/>
        <v>05NOV2025:18:00:00</v>
      </c>
      <c r="M115">
        <v>18</v>
      </c>
      <c r="N115">
        <f t="shared" si="11"/>
        <v>-75.45898440000019</v>
      </c>
      <c r="O115">
        <f t="shared" si="12"/>
        <v>-75.45898440000019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1.0807585538340032</v>
      </c>
    </row>
    <row r="116" spans="1:19" x14ac:dyDescent="0.3">
      <c r="A116" t="s">
        <v>140</v>
      </c>
      <c r="B116">
        <v>7185.3549805000002</v>
      </c>
      <c r="C116">
        <v>6946.5097655999998</v>
      </c>
      <c r="D116">
        <v>7514.8408202999999</v>
      </c>
      <c r="E116">
        <v>7690.3999022999997</v>
      </c>
      <c r="F116">
        <v>7196.7900391000003</v>
      </c>
      <c r="G116">
        <v>7605.9301758000001</v>
      </c>
      <c r="H116">
        <v>7503.2900391000003</v>
      </c>
      <c r="I116">
        <v>7224.8100586</v>
      </c>
      <c r="J116">
        <v>7382.7055664</v>
      </c>
      <c r="L116" t="str">
        <f t="shared" si="10"/>
        <v>05NOV2025:19:00:00</v>
      </c>
      <c r="M116">
        <v>19</v>
      </c>
      <c r="N116">
        <f t="shared" si="11"/>
        <v>-238.84521490000043</v>
      </c>
      <c r="O116">
        <f t="shared" si="12"/>
        <v>-238.84521490000043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3.3240558823912156</v>
      </c>
    </row>
    <row r="117" spans="1:19" x14ac:dyDescent="0.3">
      <c r="A117" t="s">
        <v>141</v>
      </c>
      <c r="B117">
        <v>7485.0175780999998</v>
      </c>
      <c r="C117">
        <v>7081.1699219000002</v>
      </c>
      <c r="D117">
        <v>7431.4477539</v>
      </c>
      <c r="E117">
        <v>7622.265625</v>
      </c>
      <c r="F117">
        <v>7003.0200194999998</v>
      </c>
      <c r="G117">
        <v>7482.2099608999997</v>
      </c>
      <c r="H117">
        <v>7340.8398438000004</v>
      </c>
      <c r="I117">
        <v>7252.9501952999999</v>
      </c>
      <c r="J117">
        <v>7269.7548827999999</v>
      </c>
      <c r="L117" t="str">
        <f t="shared" si="10"/>
        <v>05NOV2025:20:00:00</v>
      </c>
      <c r="M117">
        <v>20</v>
      </c>
      <c r="N117">
        <f t="shared" si="11"/>
        <v>-403.84765619999962</v>
      </c>
      <c r="O117">
        <f t="shared" si="12"/>
        <v>-403.84765619999962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5.3954135977127855</v>
      </c>
    </row>
    <row r="118" spans="1:19" x14ac:dyDescent="0.3">
      <c r="A118" t="s">
        <v>142</v>
      </c>
      <c r="B118">
        <v>7525.6977539</v>
      </c>
      <c r="C118">
        <v>7202.2001952999999</v>
      </c>
      <c r="D118">
        <v>7379.0717772999997</v>
      </c>
      <c r="E118">
        <v>7497.3969727000003</v>
      </c>
      <c r="F118">
        <v>6932.9301758000001</v>
      </c>
      <c r="G118">
        <v>7438.7001952999999</v>
      </c>
      <c r="H118">
        <v>7301.4702147999997</v>
      </c>
      <c r="I118">
        <v>7297.2402344000002</v>
      </c>
      <c r="J118">
        <v>7242.5854491999999</v>
      </c>
      <c r="L118" t="str">
        <f t="shared" si="10"/>
        <v>05NOV2025:21:00:00</v>
      </c>
      <c r="M118">
        <v>21</v>
      </c>
      <c r="N118">
        <f t="shared" si="11"/>
        <v>-323.49755860000005</v>
      </c>
      <c r="O118">
        <f t="shared" si="12"/>
        <v>-323.49755860000005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4.2985722942747167</v>
      </c>
    </row>
    <row r="119" spans="1:19" x14ac:dyDescent="0.3">
      <c r="A119" t="s">
        <v>143</v>
      </c>
      <c r="B119">
        <v>7892.4570313000004</v>
      </c>
      <c r="C119">
        <v>7315.6298827999999</v>
      </c>
      <c r="D119">
        <v>7413.7919922000001</v>
      </c>
      <c r="E119">
        <v>7491.7734375</v>
      </c>
      <c r="F119">
        <v>7008.8598633000001</v>
      </c>
      <c r="G119">
        <v>7510.9399414</v>
      </c>
      <c r="H119">
        <v>7389.7299805000002</v>
      </c>
      <c r="I119">
        <v>7328.7900391000003</v>
      </c>
      <c r="J119">
        <v>7309.5800780999998</v>
      </c>
      <c r="L119" t="str">
        <f t="shared" si="10"/>
        <v>05NOV2025:22:00:00</v>
      </c>
      <c r="M119">
        <v>22</v>
      </c>
      <c r="N119">
        <f t="shared" si="11"/>
        <v>-576.82714850000048</v>
      </c>
      <c r="O119">
        <f t="shared" si="12"/>
        <v>-576.82714850000048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7.3085877593303632</v>
      </c>
    </row>
    <row r="120" spans="1:19" x14ac:dyDescent="0.3">
      <c r="A120" t="s">
        <v>144</v>
      </c>
      <c r="B120">
        <v>8031.3574219000002</v>
      </c>
      <c r="C120">
        <v>7361.0297852000003</v>
      </c>
      <c r="D120">
        <v>7652.578125</v>
      </c>
      <c r="E120">
        <v>7723.1435547000001</v>
      </c>
      <c r="F120">
        <v>7185.3901366999999</v>
      </c>
      <c r="G120">
        <v>7427.6298827999999</v>
      </c>
      <c r="H120">
        <v>7328.2700194999998</v>
      </c>
      <c r="I120">
        <v>7341.6000977000003</v>
      </c>
      <c r="J120">
        <v>7320.7221680000002</v>
      </c>
      <c r="L120" t="str">
        <f t="shared" si="10"/>
        <v>05NOV2025:23:00:00</v>
      </c>
      <c r="M120">
        <v>23</v>
      </c>
      <c r="N120">
        <f t="shared" si="11"/>
        <v>-670.32763669999986</v>
      </c>
      <c r="O120">
        <f t="shared" si="12"/>
        <v>-670.32763669999986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8.346380337552187</v>
      </c>
    </row>
    <row r="121" spans="1:19" x14ac:dyDescent="0.3">
      <c r="A121" t="s">
        <v>145</v>
      </c>
      <c r="B121">
        <v>8002.8569336</v>
      </c>
      <c r="C121">
        <v>7387.7597655999998</v>
      </c>
      <c r="D121">
        <v>7628.0913086</v>
      </c>
      <c r="E121">
        <v>7750.1376952999999</v>
      </c>
      <c r="F121">
        <v>7292.0400391000003</v>
      </c>
      <c r="G121">
        <v>7427.8100586</v>
      </c>
      <c r="H121">
        <v>7357.6899414</v>
      </c>
      <c r="I121">
        <v>7380.8100586</v>
      </c>
      <c r="J121">
        <v>7364.5874022999997</v>
      </c>
      <c r="L121" t="str">
        <f t="shared" si="10"/>
        <v>06NOV2025:00:00:00</v>
      </c>
      <c r="M121">
        <v>24</v>
      </c>
      <c r="N121">
        <f t="shared" si="11"/>
        <v>-615.09716800000024</v>
      </c>
      <c r="O121">
        <f t="shared" si="12"/>
        <v>-615.09716800000024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7.6859698118245046</v>
      </c>
    </row>
    <row r="122" spans="1:19" x14ac:dyDescent="0.3">
      <c r="A122" t="s">
        <v>146</v>
      </c>
      <c r="B122">
        <v>7734.5244141000003</v>
      </c>
      <c r="C122">
        <v>7389.7099608999997</v>
      </c>
      <c r="D122">
        <v>7607.6860352000003</v>
      </c>
      <c r="E122">
        <v>7697.9448241999999</v>
      </c>
      <c r="F122">
        <v>7226.3500977000003</v>
      </c>
      <c r="G122">
        <v>7389.7099608999997</v>
      </c>
      <c r="H122">
        <v>7286.6699219000002</v>
      </c>
      <c r="I122">
        <v>7345.8798827999999</v>
      </c>
      <c r="J122">
        <v>7312.1523438000004</v>
      </c>
      <c r="L122" t="str">
        <f t="shared" si="10"/>
        <v>06NOV2025:01:00:00</v>
      </c>
      <c r="M122">
        <v>1</v>
      </c>
      <c r="N122">
        <f t="shared" si="11"/>
        <v>-344.81445320000057</v>
      </c>
      <c r="O122">
        <f t="shared" si="12"/>
        <v>-344.81445320000057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4.458120948864102</v>
      </c>
    </row>
    <row r="123" spans="1:19" x14ac:dyDescent="0.3">
      <c r="A123" t="s">
        <v>147</v>
      </c>
      <c r="B123">
        <v>7387.7709961</v>
      </c>
      <c r="C123">
        <v>7367.7001952999999</v>
      </c>
      <c r="D123">
        <v>7613.0839844000002</v>
      </c>
      <c r="E123">
        <v>7627.8769530999998</v>
      </c>
      <c r="F123">
        <v>7158.1899414</v>
      </c>
      <c r="G123">
        <v>7367.7001952999999</v>
      </c>
      <c r="H123">
        <v>7210.7402344000002</v>
      </c>
      <c r="I123">
        <v>7338.4501952999999</v>
      </c>
      <c r="J123">
        <v>7268.7705077999999</v>
      </c>
      <c r="L123" t="str">
        <f t="shared" si="10"/>
        <v>06NOV2025:02:00:00</v>
      </c>
      <c r="M123">
        <v>2</v>
      </c>
      <c r="N123">
        <f t="shared" si="11"/>
        <v>-20.070800800000143</v>
      </c>
      <c r="O123">
        <f t="shared" si="12"/>
        <v>-20.070800800000143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0.27167600092904215</v>
      </c>
    </row>
    <row r="124" spans="1:19" x14ac:dyDescent="0.3">
      <c r="A124" t="s">
        <v>148</v>
      </c>
      <c r="B124">
        <v>7268.4130858999997</v>
      </c>
      <c r="C124">
        <v>7416.8798827999999</v>
      </c>
      <c r="D124">
        <v>7575.828125</v>
      </c>
      <c r="E124">
        <v>7579.1596680000002</v>
      </c>
      <c r="F124">
        <v>7110.8701172000001</v>
      </c>
      <c r="G124">
        <v>7416.8798827999999</v>
      </c>
      <c r="H124">
        <v>7178.8901366999999</v>
      </c>
      <c r="I124">
        <v>7334.3398438000004</v>
      </c>
      <c r="J124">
        <v>7260.2451172000001</v>
      </c>
      <c r="L124" t="str">
        <f t="shared" si="10"/>
        <v>06NOV2025:03:00:00</v>
      </c>
      <c r="M124">
        <v>3</v>
      </c>
      <c r="N124">
        <f t="shared" si="11"/>
        <v>148.46679690000019</v>
      </c>
      <c r="O124" t="str">
        <f t="shared" si="12"/>
        <v/>
      </c>
      <c r="P124">
        <f t="shared" si="13"/>
        <v>148.46679690000019</v>
      </c>
      <c r="Q124" t="str">
        <f t="shared" si="14"/>
        <v/>
      </c>
      <c r="R124">
        <f t="shared" si="15"/>
        <v>1</v>
      </c>
      <c r="S124">
        <f t="shared" si="16"/>
        <v>2.0426301469850561</v>
      </c>
    </row>
    <row r="125" spans="1:19" x14ac:dyDescent="0.3">
      <c r="A125" t="s">
        <v>149</v>
      </c>
      <c r="B125">
        <v>7314.6821289</v>
      </c>
      <c r="C125">
        <v>7431</v>
      </c>
      <c r="D125">
        <v>7507.7377930000002</v>
      </c>
      <c r="E125">
        <v>7513.8945313000004</v>
      </c>
      <c r="F125">
        <v>7128.5</v>
      </c>
      <c r="G125">
        <v>7431</v>
      </c>
      <c r="H125">
        <v>7181.2900391000003</v>
      </c>
      <c r="I125">
        <v>7374.2099608999997</v>
      </c>
      <c r="J125">
        <v>7278.75</v>
      </c>
      <c r="L125" t="str">
        <f t="shared" si="10"/>
        <v>06NOV2025:04:00:00</v>
      </c>
      <c r="M125">
        <v>4</v>
      </c>
      <c r="N125">
        <f t="shared" si="11"/>
        <v>116.31787110000005</v>
      </c>
      <c r="O125" t="str">
        <f t="shared" si="12"/>
        <v/>
      </c>
      <c r="P125">
        <f t="shared" si="13"/>
        <v>116.31787110000005</v>
      </c>
      <c r="Q125" t="str">
        <f t="shared" si="14"/>
        <v/>
      </c>
      <c r="R125">
        <f t="shared" si="15"/>
        <v>1</v>
      </c>
      <c r="S125">
        <f t="shared" si="16"/>
        <v>1.5901972095333172</v>
      </c>
    </row>
    <row r="126" spans="1:19" x14ac:dyDescent="0.3">
      <c r="A126" t="s">
        <v>150</v>
      </c>
      <c r="B126">
        <v>7384.3457030999998</v>
      </c>
      <c r="C126">
        <v>7387.2700194999998</v>
      </c>
      <c r="D126">
        <v>7508.3950194999998</v>
      </c>
      <c r="E126">
        <v>7502.3476563000004</v>
      </c>
      <c r="F126">
        <v>7107.2797852000003</v>
      </c>
      <c r="G126">
        <v>7387.2700194999998</v>
      </c>
      <c r="H126">
        <v>7110.6298827999999</v>
      </c>
      <c r="I126">
        <v>7299.9501952999999</v>
      </c>
      <c r="J126">
        <v>7226.2822266000003</v>
      </c>
      <c r="L126" t="str">
        <f t="shared" si="10"/>
        <v>06NOV2025:05:00:00</v>
      </c>
      <c r="M126">
        <v>5</v>
      </c>
      <c r="N126">
        <f t="shared" si="11"/>
        <v>2.9243163999999524</v>
      </c>
      <c r="O126" t="str">
        <f t="shared" si="12"/>
        <v/>
      </c>
      <c r="P126">
        <f t="shared" si="13"/>
        <v>2.9243163999999524</v>
      </c>
      <c r="Q126" t="str">
        <f t="shared" si="14"/>
        <v/>
      </c>
      <c r="R126">
        <f t="shared" si="15"/>
        <v>1</v>
      </c>
      <c r="S126">
        <f t="shared" si="16"/>
        <v>3.9601564140913717E-2</v>
      </c>
    </row>
    <row r="127" spans="1:19" x14ac:dyDescent="0.3">
      <c r="A127" t="s">
        <v>151</v>
      </c>
      <c r="B127">
        <v>7495.4589844000002</v>
      </c>
      <c r="C127">
        <v>7268.9301758000001</v>
      </c>
      <c r="D127">
        <v>7502.7553711</v>
      </c>
      <c r="E127">
        <v>7518.3164063000004</v>
      </c>
      <c r="F127">
        <v>7059.0097655999998</v>
      </c>
      <c r="G127">
        <v>7268.9301758000001</v>
      </c>
      <c r="H127">
        <v>7113.9101563000004</v>
      </c>
      <c r="I127">
        <v>7227.6098633000001</v>
      </c>
      <c r="J127">
        <v>7167.3647461</v>
      </c>
      <c r="L127" t="str">
        <f t="shared" si="10"/>
        <v>06NOV2025:06:00:00</v>
      </c>
      <c r="M127">
        <v>6</v>
      </c>
      <c r="N127">
        <f t="shared" si="11"/>
        <v>-226.52880860000005</v>
      </c>
      <c r="O127">
        <f t="shared" si="12"/>
        <v>-226.52880860000005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3.0222139707717091</v>
      </c>
    </row>
    <row r="128" spans="1:19" x14ac:dyDescent="0.3">
      <c r="A128" t="s">
        <v>152</v>
      </c>
      <c r="B128">
        <v>7472.3862305000002</v>
      </c>
      <c r="C128">
        <v>7249.5297852000003</v>
      </c>
      <c r="D128">
        <v>7479.1259766000003</v>
      </c>
      <c r="E128">
        <v>7523.0839844000002</v>
      </c>
      <c r="F128">
        <v>7062.2299805000002</v>
      </c>
      <c r="G128">
        <v>7249.5297852000003</v>
      </c>
      <c r="H128">
        <v>7159.9599608999997</v>
      </c>
      <c r="I128">
        <v>7224.1699219000002</v>
      </c>
      <c r="J128">
        <v>7173.9721680000002</v>
      </c>
      <c r="L128" t="str">
        <f t="shared" si="10"/>
        <v>06NOV2025:07:00:00</v>
      </c>
      <c r="M128">
        <v>7</v>
      </c>
      <c r="N128">
        <f t="shared" si="11"/>
        <v>-222.8564452999999</v>
      </c>
      <c r="O128">
        <f t="shared" si="12"/>
        <v>-222.8564452999999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2.9823999780735089</v>
      </c>
    </row>
    <row r="129" spans="1:19" x14ac:dyDescent="0.3">
      <c r="A129" t="s">
        <v>153</v>
      </c>
      <c r="B129">
        <v>7606.4541016000003</v>
      </c>
      <c r="C129">
        <v>7299.5600586</v>
      </c>
      <c r="D129">
        <v>7533.6694336</v>
      </c>
      <c r="E129">
        <v>7570.0678711</v>
      </c>
      <c r="F129">
        <v>7128.2202147999997</v>
      </c>
      <c r="G129">
        <v>7299.5600586</v>
      </c>
      <c r="H129">
        <v>7215.0200194999998</v>
      </c>
      <c r="I129">
        <v>7288.4501952999999</v>
      </c>
      <c r="J129">
        <v>7232.8125</v>
      </c>
      <c r="L129" t="str">
        <f t="shared" si="10"/>
        <v>06NOV2025:08:00:00</v>
      </c>
      <c r="M129">
        <v>8</v>
      </c>
      <c r="N129">
        <f t="shared" si="11"/>
        <v>-306.89404300000024</v>
      </c>
      <c r="O129">
        <f t="shared" si="12"/>
        <v>-306.89404300000024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4.0346531892625999</v>
      </c>
    </row>
    <row r="130" spans="1:19" x14ac:dyDescent="0.3">
      <c r="A130" t="s">
        <v>154</v>
      </c>
      <c r="B130">
        <v>8501.0566405999998</v>
      </c>
      <c r="C130">
        <v>7698.5800780999998</v>
      </c>
      <c r="D130">
        <v>7825.1147461</v>
      </c>
      <c r="E130">
        <v>8009.3076172000001</v>
      </c>
      <c r="F130">
        <v>7618.9599608999997</v>
      </c>
      <c r="G130">
        <v>7698.5800780999998</v>
      </c>
      <c r="H130">
        <v>7904.6298827999999</v>
      </c>
      <c r="I130">
        <v>8057.6201172000001</v>
      </c>
      <c r="J130">
        <v>7819.9472655999998</v>
      </c>
      <c r="L130" t="str">
        <f t="shared" si="10"/>
        <v>06NOV2025:09:00:00</v>
      </c>
      <c r="M130">
        <v>9</v>
      </c>
      <c r="N130">
        <f t="shared" si="11"/>
        <v>-802.4765625</v>
      </c>
      <c r="O130">
        <f t="shared" si="12"/>
        <v>-802.4765625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9.4397272765772513</v>
      </c>
    </row>
    <row r="131" spans="1:19" x14ac:dyDescent="0.3">
      <c r="A131" t="s">
        <v>155</v>
      </c>
      <c r="B131">
        <v>8521.2871094000002</v>
      </c>
      <c r="C131">
        <v>7945.3398438000004</v>
      </c>
      <c r="D131">
        <v>8060.2006836</v>
      </c>
      <c r="E131">
        <v>7953.6113280999998</v>
      </c>
      <c r="F131">
        <v>7878</v>
      </c>
      <c r="G131">
        <v>7945.3398438000004</v>
      </c>
      <c r="H131">
        <v>8375.9003905999998</v>
      </c>
      <c r="I131">
        <v>8672.7900391000003</v>
      </c>
      <c r="J131">
        <v>8218.0078125</v>
      </c>
      <c r="L131" t="str">
        <f t="shared" ref="L131:L194" si="17">A131</f>
        <v>06NOV2025:10:00:00</v>
      </c>
      <c r="M131">
        <v>10</v>
      </c>
      <c r="N131">
        <f t="shared" ref="N131:N194" si="18">C131-B131</f>
        <v>-575.94726559999981</v>
      </c>
      <c r="O131">
        <f t="shared" ref="O131:O194" si="19">IF(N131&lt;0,N131,"")</f>
        <v>-575.94726559999981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6.7589233669249449</v>
      </c>
    </row>
    <row r="132" spans="1:19" x14ac:dyDescent="0.3">
      <c r="A132" t="s">
        <v>156</v>
      </c>
      <c r="B132">
        <v>8394.1962891000003</v>
      </c>
      <c r="C132">
        <v>7875.8598633000001</v>
      </c>
      <c r="D132">
        <v>8123.8237305000002</v>
      </c>
      <c r="E132">
        <v>8028.6518555000002</v>
      </c>
      <c r="F132">
        <v>7843.4101563000004</v>
      </c>
      <c r="G132">
        <v>7875.8598633000001</v>
      </c>
      <c r="H132">
        <v>8319.4101563000004</v>
      </c>
      <c r="I132">
        <v>8631.0595702999999</v>
      </c>
      <c r="J132">
        <v>8167.4345702999999</v>
      </c>
      <c r="L132" t="str">
        <f t="shared" si="17"/>
        <v>06NOV2025:11:00:00</v>
      </c>
      <c r="M132">
        <v>11</v>
      </c>
      <c r="N132">
        <f t="shared" si="18"/>
        <v>-518.33642580000014</v>
      </c>
      <c r="O132">
        <f t="shared" si="19"/>
        <v>-518.33642580000014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6.1749381113837947</v>
      </c>
    </row>
    <row r="133" spans="1:19" x14ac:dyDescent="0.3">
      <c r="A133" t="s">
        <v>157</v>
      </c>
      <c r="B133">
        <v>8199.0634766000003</v>
      </c>
      <c r="C133">
        <v>7701.2900391000003</v>
      </c>
      <c r="D133">
        <v>8017.1601563000004</v>
      </c>
      <c r="E133">
        <v>7879.4570313000004</v>
      </c>
      <c r="F133">
        <v>7694.0898438000004</v>
      </c>
      <c r="G133">
        <v>7701.2900391000003</v>
      </c>
      <c r="H133">
        <v>8098.1401366999999</v>
      </c>
      <c r="I133">
        <v>8367.4199219000002</v>
      </c>
      <c r="J133">
        <v>7965.2348633000001</v>
      </c>
      <c r="L133" t="str">
        <f t="shared" si="17"/>
        <v>06NOV2025:12:00:00</v>
      </c>
      <c r="M133">
        <v>12</v>
      </c>
      <c r="N133">
        <f t="shared" si="18"/>
        <v>-497.7734375</v>
      </c>
      <c r="O133">
        <f t="shared" si="19"/>
        <v>-497.7734375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6.0711011558897878</v>
      </c>
    </row>
    <row r="134" spans="1:19" x14ac:dyDescent="0.3">
      <c r="A134" t="s">
        <v>158</v>
      </c>
      <c r="B134">
        <v>7968.8837891000003</v>
      </c>
      <c r="C134">
        <v>7638.7998047000001</v>
      </c>
      <c r="D134">
        <v>7948.8344727000003</v>
      </c>
      <c r="E134">
        <v>7791.9838866999999</v>
      </c>
      <c r="F134">
        <v>7596.2998047000001</v>
      </c>
      <c r="G134">
        <v>7638.7998047000001</v>
      </c>
      <c r="H134">
        <v>7820.3198241999999</v>
      </c>
      <c r="I134">
        <v>8242.6904297000001</v>
      </c>
      <c r="J134">
        <v>7824.5273438000004</v>
      </c>
      <c r="L134" t="str">
        <f t="shared" si="17"/>
        <v>06NOV2025:13:00:00</v>
      </c>
      <c r="M134">
        <v>13</v>
      </c>
      <c r="N134">
        <f t="shared" si="18"/>
        <v>-330.08398440000019</v>
      </c>
      <c r="O134">
        <f t="shared" si="19"/>
        <v>-330.08398440000019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4.1421608488192003</v>
      </c>
    </row>
    <row r="135" spans="1:19" x14ac:dyDescent="0.3">
      <c r="A135" t="s">
        <v>159</v>
      </c>
      <c r="B135">
        <v>7895.9360352000003</v>
      </c>
      <c r="C135">
        <v>7729.5800780999998</v>
      </c>
      <c r="D135">
        <v>7908.6850586</v>
      </c>
      <c r="E135">
        <v>7826.8784180000002</v>
      </c>
      <c r="F135">
        <v>7635.9101563000004</v>
      </c>
      <c r="G135">
        <v>7729.5800780999998</v>
      </c>
      <c r="H135">
        <v>7899.8901366999999</v>
      </c>
      <c r="I135">
        <v>8157.2001952999999</v>
      </c>
      <c r="J135">
        <v>7855.6455077999999</v>
      </c>
      <c r="L135" t="str">
        <f t="shared" si="17"/>
        <v>06NOV2025:14:00:00</v>
      </c>
      <c r="M135">
        <v>14</v>
      </c>
      <c r="N135">
        <f t="shared" si="18"/>
        <v>-166.35595710000052</v>
      </c>
      <c r="O135">
        <f t="shared" si="19"/>
        <v>-166.35595710000052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2.1068554299121396</v>
      </c>
    </row>
    <row r="136" spans="1:19" x14ac:dyDescent="0.3">
      <c r="A136" t="s">
        <v>160</v>
      </c>
      <c r="B136">
        <v>7918.1132813000004</v>
      </c>
      <c r="C136">
        <v>7876.2202147999997</v>
      </c>
      <c r="D136">
        <v>7923.5732422000001</v>
      </c>
      <c r="E136">
        <v>7877.2368164</v>
      </c>
      <c r="F136">
        <v>7664.0400391000003</v>
      </c>
      <c r="G136">
        <v>7876.2202147999997</v>
      </c>
      <c r="H136">
        <v>7867.2700194999998</v>
      </c>
      <c r="I136">
        <v>8004.3598633000001</v>
      </c>
      <c r="J136">
        <v>7852.9721680000002</v>
      </c>
      <c r="L136" t="str">
        <f t="shared" si="17"/>
        <v>06NOV2025:15:00:00</v>
      </c>
      <c r="M136">
        <v>15</v>
      </c>
      <c r="N136">
        <f t="shared" si="18"/>
        <v>-41.893066500000714</v>
      </c>
      <c r="O136">
        <f t="shared" si="19"/>
        <v>-41.893066500000714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0.52907889811248932</v>
      </c>
    </row>
    <row r="137" spans="1:19" x14ac:dyDescent="0.3">
      <c r="A137" t="s">
        <v>161</v>
      </c>
      <c r="B137">
        <v>7978.6801758000001</v>
      </c>
      <c r="C137">
        <v>7960.2900391000003</v>
      </c>
      <c r="D137">
        <v>7920.2529297000001</v>
      </c>
      <c r="E137">
        <v>7889.5747069999998</v>
      </c>
      <c r="F137">
        <v>7691.1201172000001</v>
      </c>
      <c r="G137">
        <v>7960.2900391000003</v>
      </c>
      <c r="H137">
        <v>7957.9101563000004</v>
      </c>
      <c r="I137">
        <v>7882.75</v>
      </c>
      <c r="J137">
        <v>7873.0175780999998</v>
      </c>
      <c r="L137" t="str">
        <f t="shared" si="17"/>
        <v>06NOV2025:16:00:00</v>
      </c>
      <c r="M137">
        <v>16</v>
      </c>
      <c r="N137">
        <f t="shared" si="18"/>
        <v>-18.390136699999857</v>
      </c>
      <c r="O137">
        <f t="shared" si="19"/>
        <v>-18.390136699999857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0.23049096209895301</v>
      </c>
    </row>
    <row r="138" spans="1:19" x14ac:dyDescent="0.3">
      <c r="A138" t="s">
        <v>162</v>
      </c>
      <c r="B138">
        <v>7796.1777344000002</v>
      </c>
      <c r="C138">
        <v>7842.3300780999998</v>
      </c>
      <c r="D138">
        <v>7871.2661133000001</v>
      </c>
      <c r="E138">
        <v>7823.9707030999998</v>
      </c>
      <c r="F138">
        <v>7464.0097655999998</v>
      </c>
      <c r="G138">
        <v>7842.3300780999998</v>
      </c>
      <c r="H138">
        <v>7652.2299805000002</v>
      </c>
      <c r="I138">
        <v>7689.9902344000002</v>
      </c>
      <c r="J138">
        <v>7662.1401366999999</v>
      </c>
      <c r="L138" t="str">
        <f t="shared" si="17"/>
        <v>06NOV2025:17:00:00</v>
      </c>
      <c r="M138">
        <v>17</v>
      </c>
      <c r="N138">
        <f t="shared" si="18"/>
        <v>46.152343699999619</v>
      </c>
      <c r="O138" t="str">
        <f t="shared" si="19"/>
        <v/>
      </c>
      <c r="P138">
        <f t="shared" si="20"/>
        <v>46.152343699999619</v>
      </c>
      <c r="Q138" t="str">
        <f t="shared" si="21"/>
        <v/>
      </c>
      <c r="R138">
        <f t="shared" si="22"/>
        <v>1</v>
      </c>
      <c r="S138">
        <f t="shared" si="23"/>
        <v>0.59198680779628909</v>
      </c>
    </row>
    <row r="139" spans="1:19" x14ac:dyDescent="0.3">
      <c r="A139" t="s">
        <v>163</v>
      </c>
      <c r="B139">
        <v>7293.7651366999999</v>
      </c>
      <c r="C139">
        <v>7769.1699219000002</v>
      </c>
      <c r="D139">
        <v>7644.3745116999999</v>
      </c>
      <c r="E139">
        <v>7554.6152344000002</v>
      </c>
      <c r="F139">
        <v>7251.8598633000001</v>
      </c>
      <c r="G139">
        <v>7769.1699219000002</v>
      </c>
      <c r="H139">
        <v>7391.3500977000003</v>
      </c>
      <c r="I139">
        <v>7376.6000977000003</v>
      </c>
      <c r="J139">
        <v>7447.2446289</v>
      </c>
      <c r="L139" t="str">
        <f t="shared" si="17"/>
        <v>06NOV2025:18:00:00</v>
      </c>
      <c r="M139">
        <v>18</v>
      </c>
      <c r="N139">
        <f t="shared" si="18"/>
        <v>475.40478520000033</v>
      </c>
      <c r="O139" t="str">
        <f t="shared" si="19"/>
        <v/>
      </c>
      <c r="P139">
        <f t="shared" si="20"/>
        <v>475.40478520000033</v>
      </c>
      <c r="Q139" t="str">
        <f t="shared" si="21"/>
        <v/>
      </c>
      <c r="R139">
        <f t="shared" si="22"/>
        <v>1</v>
      </c>
      <c r="S139">
        <f t="shared" si="23"/>
        <v>6.5179612489564347</v>
      </c>
    </row>
    <row r="140" spans="1:19" x14ac:dyDescent="0.3">
      <c r="A140" t="s">
        <v>164</v>
      </c>
      <c r="B140">
        <v>7207.1860352000003</v>
      </c>
      <c r="C140">
        <v>7712.9199219000002</v>
      </c>
      <c r="D140">
        <v>7492.3842772999997</v>
      </c>
      <c r="E140">
        <v>7527.4458008000001</v>
      </c>
      <c r="F140">
        <v>7138.0800780999998</v>
      </c>
      <c r="G140">
        <v>7712.9199219000002</v>
      </c>
      <c r="H140">
        <v>7114.1201172000001</v>
      </c>
      <c r="I140">
        <v>7181.3999022999997</v>
      </c>
      <c r="J140">
        <v>7286.6303711</v>
      </c>
      <c r="L140" t="str">
        <f t="shared" si="17"/>
        <v>06NOV2025:19:00:00</v>
      </c>
      <c r="M140">
        <v>19</v>
      </c>
      <c r="N140">
        <f t="shared" si="18"/>
        <v>505.73388669999986</v>
      </c>
      <c r="O140" t="str">
        <f t="shared" si="19"/>
        <v/>
      </c>
      <c r="P140">
        <f t="shared" si="20"/>
        <v>505.73388669999986</v>
      </c>
      <c r="Q140" t="str">
        <f t="shared" si="21"/>
        <v/>
      </c>
      <c r="R140">
        <f t="shared" si="22"/>
        <v>1</v>
      </c>
      <c r="S140">
        <f t="shared" si="23"/>
        <v>7.0170782914439593</v>
      </c>
    </row>
    <row r="141" spans="1:19" x14ac:dyDescent="0.3">
      <c r="A141" t="s">
        <v>165</v>
      </c>
      <c r="B141">
        <v>7350.1201172000001</v>
      </c>
      <c r="C141">
        <v>7618.2700194999998</v>
      </c>
      <c r="D141">
        <v>7499.7822266000003</v>
      </c>
      <c r="E141">
        <v>7624.96875</v>
      </c>
      <c r="F141">
        <v>7102</v>
      </c>
      <c r="G141">
        <v>7618.2700194999998</v>
      </c>
      <c r="H141">
        <v>7094.6000977000003</v>
      </c>
      <c r="I141">
        <v>7156.4799805000002</v>
      </c>
      <c r="J141">
        <v>7242.8374022999997</v>
      </c>
      <c r="L141" t="str">
        <f t="shared" si="17"/>
        <v>06NOV2025:20:00:00</v>
      </c>
      <c r="M141">
        <v>20</v>
      </c>
      <c r="N141">
        <f t="shared" si="18"/>
        <v>268.14990229999967</v>
      </c>
      <c r="O141" t="str">
        <f t="shared" si="19"/>
        <v/>
      </c>
      <c r="P141">
        <f t="shared" si="20"/>
        <v>268.14990229999967</v>
      </c>
      <c r="Q141" t="str">
        <f t="shared" si="21"/>
        <v/>
      </c>
      <c r="R141">
        <f t="shared" si="22"/>
        <v>1</v>
      </c>
      <c r="S141">
        <f t="shared" si="23"/>
        <v>3.6482383692274993</v>
      </c>
    </row>
    <row r="142" spans="1:19" x14ac:dyDescent="0.3">
      <c r="A142" t="s">
        <v>166</v>
      </c>
      <c r="B142">
        <v>7236.8881836</v>
      </c>
      <c r="C142">
        <v>7552.0898438000004</v>
      </c>
      <c r="D142">
        <v>7487.3398438000004</v>
      </c>
      <c r="E142">
        <v>7638.9916991999999</v>
      </c>
      <c r="F142">
        <v>7040.7402344000002</v>
      </c>
      <c r="G142">
        <v>7552.0898438000004</v>
      </c>
      <c r="H142">
        <v>7236.1298827999999</v>
      </c>
      <c r="I142">
        <v>7209.8701172000001</v>
      </c>
      <c r="J142">
        <v>7259.7080077999999</v>
      </c>
      <c r="L142" t="str">
        <f t="shared" si="17"/>
        <v>06NOV2025:21:00:00</v>
      </c>
      <c r="M142">
        <v>21</v>
      </c>
      <c r="N142">
        <f t="shared" si="18"/>
        <v>315.20166020000033</v>
      </c>
      <c r="O142" t="str">
        <f t="shared" si="19"/>
        <v/>
      </c>
      <c r="P142">
        <f t="shared" si="20"/>
        <v>315.20166020000033</v>
      </c>
      <c r="Q142" t="str">
        <f t="shared" si="21"/>
        <v/>
      </c>
      <c r="R142">
        <f t="shared" si="22"/>
        <v>1</v>
      </c>
      <c r="S142">
        <f t="shared" si="23"/>
        <v>4.3554861178358406</v>
      </c>
    </row>
    <row r="143" spans="1:19" x14ac:dyDescent="0.3">
      <c r="A143" t="s">
        <v>167</v>
      </c>
      <c r="B143">
        <v>7199.5278319999998</v>
      </c>
      <c r="C143">
        <v>7668.0400391000003</v>
      </c>
      <c r="D143">
        <v>7506.8828125</v>
      </c>
      <c r="E143">
        <v>7627.6157227000003</v>
      </c>
      <c r="F143">
        <v>7175.6298827999999</v>
      </c>
      <c r="G143">
        <v>7668.0400391000003</v>
      </c>
      <c r="H143">
        <v>7362.8701172000001</v>
      </c>
      <c r="I143">
        <v>7294.0400391000003</v>
      </c>
      <c r="J143">
        <v>7375.1445313000004</v>
      </c>
      <c r="L143" t="str">
        <f t="shared" si="17"/>
        <v>06NOV2025:22:00:00</v>
      </c>
      <c r="M143">
        <v>22</v>
      </c>
      <c r="N143">
        <f t="shared" si="18"/>
        <v>468.51220710000052</v>
      </c>
      <c r="O143" t="str">
        <f t="shared" si="19"/>
        <v/>
      </c>
      <c r="P143">
        <f t="shared" si="20"/>
        <v>468.51220710000052</v>
      </c>
      <c r="Q143" t="str">
        <f t="shared" si="21"/>
        <v/>
      </c>
      <c r="R143">
        <f t="shared" si="22"/>
        <v>1</v>
      </c>
      <c r="S143">
        <f t="shared" si="23"/>
        <v>6.5075407447914495</v>
      </c>
    </row>
    <row r="144" spans="1:19" x14ac:dyDescent="0.3">
      <c r="A144" t="s">
        <v>168</v>
      </c>
      <c r="B144">
        <v>7224.9882813000004</v>
      </c>
      <c r="C144">
        <v>7573.8398438000004</v>
      </c>
      <c r="D144">
        <v>7695.1372069999998</v>
      </c>
      <c r="E144">
        <v>7751.2797852000003</v>
      </c>
      <c r="F144">
        <v>7323.5297852000003</v>
      </c>
      <c r="G144">
        <v>7573.8398438000004</v>
      </c>
      <c r="H144">
        <v>7472.5097655999998</v>
      </c>
      <c r="I144">
        <v>7343.4501952999999</v>
      </c>
      <c r="J144">
        <v>7428.3320313000004</v>
      </c>
      <c r="L144" t="str">
        <f t="shared" si="17"/>
        <v>06NOV2025:23:00:00</v>
      </c>
      <c r="M144">
        <v>23</v>
      </c>
      <c r="N144">
        <f t="shared" si="18"/>
        <v>348.8515625</v>
      </c>
      <c r="O144" t="str">
        <f t="shared" si="19"/>
        <v/>
      </c>
      <c r="P144">
        <f t="shared" si="20"/>
        <v>348.8515625</v>
      </c>
      <c r="Q144" t="str">
        <f t="shared" si="21"/>
        <v/>
      </c>
      <c r="R144">
        <f t="shared" si="22"/>
        <v>1</v>
      </c>
      <c r="S144">
        <f t="shared" si="23"/>
        <v>4.8284031602225763</v>
      </c>
    </row>
    <row r="145" spans="1:19" x14ac:dyDescent="0.3">
      <c r="A145" t="s">
        <v>169</v>
      </c>
      <c r="B145">
        <v>7210.4223633000001</v>
      </c>
      <c r="C145">
        <v>7558.0297852000003</v>
      </c>
      <c r="D145">
        <v>7694.0786133000001</v>
      </c>
      <c r="E145">
        <v>7780.2451172000001</v>
      </c>
      <c r="F145">
        <v>7411.5400391000003</v>
      </c>
      <c r="G145">
        <v>7558.0297852000003</v>
      </c>
      <c r="H145">
        <v>7513.7797852000003</v>
      </c>
      <c r="I145">
        <v>7448.0097655999998</v>
      </c>
      <c r="J145">
        <v>7482.8398438000004</v>
      </c>
      <c r="L145" t="str">
        <f t="shared" si="17"/>
        <v>07NOV2025:00:00:00</v>
      </c>
      <c r="M145">
        <v>24</v>
      </c>
      <c r="N145">
        <f t="shared" si="18"/>
        <v>347.60742190000019</v>
      </c>
      <c r="O145" t="str">
        <f t="shared" si="19"/>
        <v/>
      </c>
      <c r="P145">
        <f t="shared" si="20"/>
        <v>347.60742190000019</v>
      </c>
      <c r="Q145" t="str">
        <f t="shared" si="21"/>
        <v/>
      </c>
      <c r="R145">
        <f t="shared" si="22"/>
        <v>1</v>
      </c>
      <c r="S145">
        <f t="shared" si="23"/>
        <v>4.8209023603009911</v>
      </c>
    </row>
    <row r="146" spans="1:19" x14ac:dyDescent="0.3">
      <c r="A146" t="s">
        <v>170</v>
      </c>
      <c r="B146">
        <v>7321.7734375</v>
      </c>
      <c r="C146">
        <v>7709.4702147999997</v>
      </c>
      <c r="D146">
        <v>7679.3955077999999</v>
      </c>
      <c r="E146">
        <v>7751.0708008000001</v>
      </c>
      <c r="F146">
        <v>7471.0297852000003</v>
      </c>
      <c r="G146">
        <v>7686.1899414</v>
      </c>
      <c r="H146">
        <v>7757.6098633000001</v>
      </c>
      <c r="I146">
        <v>7538.7202147999997</v>
      </c>
      <c r="J146">
        <v>7613.3876952999999</v>
      </c>
      <c r="L146" t="str">
        <f t="shared" si="17"/>
        <v>07NOV2025:01:00:00</v>
      </c>
      <c r="M146">
        <v>1</v>
      </c>
      <c r="N146">
        <f t="shared" si="18"/>
        <v>387.69677729999967</v>
      </c>
      <c r="O146" t="str">
        <f t="shared" si="19"/>
        <v/>
      </c>
      <c r="P146">
        <f t="shared" si="20"/>
        <v>387.69677729999967</v>
      </c>
      <c r="Q146" t="str">
        <f t="shared" si="21"/>
        <v/>
      </c>
      <c r="R146">
        <f t="shared" si="22"/>
        <v>1</v>
      </c>
      <c r="S146">
        <f t="shared" si="23"/>
        <v>5.295121197199701</v>
      </c>
    </row>
    <row r="147" spans="1:19" x14ac:dyDescent="0.3">
      <c r="A147" t="s">
        <v>171</v>
      </c>
      <c r="B147">
        <v>7408.5576172000001</v>
      </c>
      <c r="C147">
        <v>7694.5800780999998</v>
      </c>
      <c r="D147">
        <v>7692.7353516000003</v>
      </c>
      <c r="E147">
        <v>7645.4863280999998</v>
      </c>
      <c r="F147">
        <v>7508.5</v>
      </c>
      <c r="G147">
        <v>7698.1000977000003</v>
      </c>
      <c r="H147">
        <v>7754.7900391000003</v>
      </c>
      <c r="I147">
        <v>7553.5800780999998</v>
      </c>
      <c r="J147">
        <v>7628.7426758000001</v>
      </c>
      <c r="L147" t="str">
        <f t="shared" si="17"/>
        <v>07NOV2025:02:00:00</v>
      </c>
      <c r="M147">
        <v>2</v>
      </c>
      <c r="N147">
        <f t="shared" si="18"/>
        <v>286.02246089999971</v>
      </c>
      <c r="O147" t="str">
        <f t="shared" si="19"/>
        <v/>
      </c>
      <c r="P147">
        <f t="shared" si="20"/>
        <v>286.02246089999971</v>
      </c>
      <c r="Q147" t="str">
        <f t="shared" si="21"/>
        <v/>
      </c>
      <c r="R147">
        <f t="shared" si="22"/>
        <v>1</v>
      </c>
      <c r="S147">
        <f t="shared" si="23"/>
        <v>3.8607037385517344</v>
      </c>
    </row>
    <row r="148" spans="1:19" x14ac:dyDescent="0.3">
      <c r="A148" t="s">
        <v>172</v>
      </c>
      <c r="B148">
        <v>7142.4306641000003</v>
      </c>
      <c r="C148">
        <v>7638.2299805000002</v>
      </c>
      <c r="D148">
        <v>7705.6118164</v>
      </c>
      <c r="E148">
        <v>7627.0205077999999</v>
      </c>
      <c r="F148">
        <v>7453.8798827999999</v>
      </c>
      <c r="G148">
        <v>7671.6499022999997</v>
      </c>
      <c r="H148">
        <v>7754.5</v>
      </c>
      <c r="I148">
        <v>7503.9702147999997</v>
      </c>
      <c r="J148">
        <v>7596</v>
      </c>
      <c r="L148" t="str">
        <f t="shared" si="17"/>
        <v>07NOV2025:03:00:00</v>
      </c>
      <c r="M148">
        <v>3</v>
      </c>
      <c r="N148">
        <f t="shared" si="18"/>
        <v>495.79931639999995</v>
      </c>
      <c r="O148" t="str">
        <f t="shared" si="19"/>
        <v/>
      </c>
      <c r="P148">
        <f t="shared" si="20"/>
        <v>495.79931639999995</v>
      </c>
      <c r="Q148" t="str">
        <f t="shared" si="21"/>
        <v/>
      </c>
      <c r="R148">
        <f t="shared" si="22"/>
        <v>1</v>
      </c>
      <c r="S148">
        <f t="shared" si="23"/>
        <v>6.9416048921837783</v>
      </c>
    </row>
    <row r="149" spans="1:19" x14ac:dyDescent="0.3">
      <c r="A149" t="s">
        <v>173</v>
      </c>
      <c r="B149">
        <v>6945.1381836</v>
      </c>
      <c r="C149">
        <v>7572.4399414</v>
      </c>
      <c r="D149">
        <v>7561.2465819999998</v>
      </c>
      <c r="E149">
        <v>7556.7841797000001</v>
      </c>
      <c r="F149">
        <v>7464.9799805000002</v>
      </c>
      <c r="G149">
        <v>7711.0400391000003</v>
      </c>
      <c r="H149">
        <v>7714.4799805000002</v>
      </c>
      <c r="I149">
        <v>7521.3198241999999</v>
      </c>
      <c r="J149">
        <v>7602.9550780999998</v>
      </c>
      <c r="L149" t="str">
        <f t="shared" si="17"/>
        <v>07NOV2025:04:00:00</v>
      </c>
      <c r="M149">
        <v>4</v>
      </c>
      <c r="N149">
        <f t="shared" si="18"/>
        <v>627.3017577999999</v>
      </c>
      <c r="O149" t="str">
        <f t="shared" si="19"/>
        <v/>
      </c>
      <c r="P149">
        <f t="shared" si="20"/>
        <v>627.3017577999999</v>
      </c>
      <c r="Q149" t="str">
        <f t="shared" si="21"/>
        <v/>
      </c>
      <c r="R149">
        <f t="shared" si="22"/>
        <v>1</v>
      </c>
      <c r="S149">
        <f t="shared" si="23"/>
        <v>9.0322430053485157</v>
      </c>
    </row>
    <row r="150" spans="1:19" x14ac:dyDescent="0.3">
      <c r="A150" t="s">
        <v>174</v>
      </c>
      <c r="B150">
        <v>6954.3369141000003</v>
      </c>
      <c r="C150">
        <v>7484.5600586</v>
      </c>
      <c r="D150">
        <v>7538.6542969000002</v>
      </c>
      <c r="E150">
        <v>7542.4375</v>
      </c>
      <c r="F150">
        <v>7479.8100586</v>
      </c>
      <c r="G150">
        <v>7699.75</v>
      </c>
      <c r="H150">
        <v>7631.0698241999999</v>
      </c>
      <c r="I150">
        <v>7482.3198241999999</v>
      </c>
      <c r="J150">
        <v>7573.2377930000002</v>
      </c>
      <c r="L150" t="str">
        <f t="shared" si="17"/>
        <v>07NOV2025:05:00:00</v>
      </c>
      <c r="M150">
        <v>5</v>
      </c>
      <c r="N150">
        <f t="shared" si="18"/>
        <v>530.22314449999976</v>
      </c>
      <c r="O150" t="str">
        <f t="shared" si="19"/>
        <v/>
      </c>
      <c r="P150">
        <f t="shared" si="20"/>
        <v>530.22314449999976</v>
      </c>
      <c r="Q150" t="str">
        <f t="shared" si="21"/>
        <v/>
      </c>
      <c r="R150">
        <f t="shared" si="22"/>
        <v>1</v>
      </c>
      <c r="S150">
        <f t="shared" si="23"/>
        <v>7.6243522718171173</v>
      </c>
    </row>
    <row r="151" spans="1:19" x14ac:dyDescent="0.3">
      <c r="A151" t="s">
        <v>175</v>
      </c>
      <c r="B151">
        <v>6975.4008789</v>
      </c>
      <c r="C151">
        <v>7461.4101563000004</v>
      </c>
      <c r="D151">
        <v>7523.8554688000004</v>
      </c>
      <c r="E151">
        <v>7523.0034180000002</v>
      </c>
      <c r="F151">
        <v>7344.3398438000004</v>
      </c>
      <c r="G151">
        <v>7558.4399414</v>
      </c>
      <c r="H151">
        <v>7563.0200194999998</v>
      </c>
      <c r="I151">
        <v>7437.7402344000002</v>
      </c>
      <c r="J151">
        <v>7475.8847655999998</v>
      </c>
      <c r="L151" t="str">
        <f t="shared" si="17"/>
        <v>07NOV2025:06:00:00</v>
      </c>
      <c r="M151">
        <v>6</v>
      </c>
      <c r="N151">
        <f t="shared" si="18"/>
        <v>486.00927740000043</v>
      </c>
      <c r="O151" t="str">
        <f t="shared" si="19"/>
        <v/>
      </c>
      <c r="P151">
        <f t="shared" si="20"/>
        <v>486.00927740000043</v>
      </c>
      <c r="Q151" t="str">
        <f t="shared" si="21"/>
        <v/>
      </c>
      <c r="R151">
        <f t="shared" si="22"/>
        <v>1</v>
      </c>
      <c r="S151">
        <f t="shared" si="23"/>
        <v>6.9674744984211241</v>
      </c>
    </row>
    <row r="152" spans="1:19" x14ac:dyDescent="0.3">
      <c r="A152" t="s">
        <v>176</v>
      </c>
      <c r="B152">
        <v>7086.9536133000001</v>
      </c>
      <c r="C152">
        <v>7443.1201172000001</v>
      </c>
      <c r="D152">
        <v>7438.0380858999997</v>
      </c>
      <c r="E152">
        <v>7579.5029297000001</v>
      </c>
      <c r="F152">
        <v>7298.6401366999999</v>
      </c>
      <c r="G152">
        <v>7562.9199219000002</v>
      </c>
      <c r="H152">
        <v>7598.4902344000002</v>
      </c>
      <c r="I152">
        <v>7457.2402344000002</v>
      </c>
      <c r="J152">
        <v>7479.3227539</v>
      </c>
      <c r="L152" t="str">
        <f t="shared" si="17"/>
        <v>07NOV2025:07:00:00</v>
      </c>
      <c r="M152">
        <v>7</v>
      </c>
      <c r="N152">
        <f t="shared" si="18"/>
        <v>356.16650389999995</v>
      </c>
      <c r="O152" t="str">
        <f t="shared" si="19"/>
        <v/>
      </c>
      <c r="P152">
        <f t="shared" si="20"/>
        <v>356.16650389999995</v>
      </c>
      <c r="Q152" t="str">
        <f t="shared" si="21"/>
        <v/>
      </c>
      <c r="R152">
        <f t="shared" si="22"/>
        <v>1</v>
      </c>
      <c r="S152">
        <f t="shared" si="23"/>
        <v>5.0256643874680735</v>
      </c>
    </row>
    <row r="153" spans="1:19" x14ac:dyDescent="0.3">
      <c r="A153" t="s">
        <v>177</v>
      </c>
      <c r="B153">
        <v>7331.8720702999999</v>
      </c>
      <c r="C153">
        <v>7485.4702147999997</v>
      </c>
      <c r="D153">
        <v>7531.2788086</v>
      </c>
      <c r="E153">
        <v>7657.5761719000002</v>
      </c>
      <c r="F153">
        <v>7328.3598633000001</v>
      </c>
      <c r="G153">
        <v>7583.5600586</v>
      </c>
      <c r="H153">
        <v>7614.1499022999997</v>
      </c>
      <c r="I153">
        <v>7501.8999022999997</v>
      </c>
      <c r="J153">
        <v>7506.9926758000001</v>
      </c>
      <c r="L153" t="str">
        <f t="shared" si="17"/>
        <v>07NOV2025:08:00:00</v>
      </c>
      <c r="M153">
        <v>8</v>
      </c>
      <c r="N153">
        <f t="shared" si="18"/>
        <v>153.59814449999976</v>
      </c>
      <c r="O153" t="str">
        <f t="shared" si="19"/>
        <v/>
      </c>
      <c r="P153">
        <f t="shared" si="20"/>
        <v>153.59814449999976</v>
      </c>
      <c r="Q153" t="str">
        <f t="shared" si="21"/>
        <v/>
      </c>
      <c r="R153">
        <f t="shared" si="22"/>
        <v>1</v>
      </c>
      <c r="S153">
        <f t="shared" si="23"/>
        <v>2.0949375961181351</v>
      </c>
    </row>
    <row r="154" spans="1:19" x14ac:dyDescent="0.3">
      <c r="A154" t="s">
        <v>178</v>
      </c>
      <c r="B154">
        <v>8517.5830077999999</v>
      </c>
      <c r="C154">
        <v>8092.8100586</v>
      </c>
      <c r="D154">
        <v>8002.7324219000002</v>
      </c>
      <c r="E154">
        <v>8423.0957030999998</v>
      </c>
      <c r="F154">
        <v>8005.9501952999999</v>
      </c>
      <c r="G154">
        <v>7986.0800780999998</v>
      </c>
      <c r="H154">
        <v>8126.5200194999998</v>
      </c>
      <c r="I154">
        <v>8184.6098633000001</v>
      </c>
      <c r="J154">
        <v>8075.7900391000003</v>
      </c>
      <c r="L154" t="str">
        <f t="shared" si="17"/>
        <v>07NOV2025:09:00:00</v>
      </c>
      <c r="M154">
        <v>9</v>
      </c>
      <c r="N154">
        <f t="shared" si="18"/>
        <v>-424.77294919999986</v>
      </c>
      <c r="O154">
        <f t="shared" si="19"/>
        <v>-424.77294919999986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4.987012733671194</v>
      </c>
    </row>
    <row r="155" spans="1:19" x14ac:dyDescent="0.3">
      <c r="A155" t="s">
        <v>179</v>
      </c>
      <c r="B155">
        <v>8482.3320313000004</v>
      </c>
      <c r="C155">
        <v>8236.3496094000002</v>
      </c>
      <c r="D155">
        <v>8241.3945313000004</v>
      </c>
      <c r="E155">
        <v>8376.5166016000003</v>
      </c>
      <c r="F155">
        <v>8409.7402344000002</v>
      </c>
      <c r="G155">
        <v>8269.9199219000002</v>
      </c>
      <c r="H155">
        <v>8440.9101563000004</v>
      </c>
      <c r="I155">
        <v>8748.6201172000001</v>
      </c>
      <c r="J155">
        <v>8467.2978516000003</v>
      </c>
      <c r="L155" t="str">
        <f t="shared" si="17"/>
        <v>07NOV2025:10:00:00</v>
      </c>
      <c r="M155">
        <v>10</v>
      </c>
      <c r="N155">
        <f t="shared" si="18"/>
        <v>-245.98242190000019</v>
      </c>
      <c r="O155">
        <f t="shared" si="19"/>
        <v>-245.98242190000019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2.8999386134888305</v>
      </c>
    </row>
    <row r="156" spans="1:19" x14ac:dyDescent="0.3">
      <c r="A156" t="s">
        <v>180</v>
      </c>
      <c r="B156">
        <v>7981.4682616999999</v>
      </c>
      <c r="C156">
        <v>8235.0800780999998</v>
      </c>
      <c r="D156">
        <v>8229.546875</v>
      </c>
      <c r="E156">
        <v>8164.2539063000004</v>
      </c>
      <c r="F156">
        <v>8363.2998047000001</v>
      </c>
      <c r="G156">
        <v>8222.7197266000003</v>
      </c>
      <c r="H156">
        <v>8430.2197266000003</v>
      </c>
      <c r="I156">
        <v>8732.7900391000003</v>
      </c>
      <c r="J156">
        <v>8437.2568358999997</v>
      </c>
      <c r="L156" t="str">
        <f t="shared" si="17"/>
        <v>07NOV2025:11:00:00</v>
      </c>
      <c r="M156">
        <v>11</v>
      </c>
      <c r="N156">
        <f t="shared" si="18"/>
        <v>253.61181639999995</v>
      </c>
      <c r="O156" t="str">
        <f t="shared" si="19"/>
        <v/>
      </c>
      <c r="P156">
        <f t="shared" si="20"/>
        <v>253.61181639999995</v>
      </c>
      <c r="Q156" t="str">
        <f t="shared" si="21"/>
        <v/>
      </c>
      <c r="R156">
        <f t="shared" si="22"/>
        <v>1</v>
      </c>
      <c r="S156">
        <f t="shared" si="23"/>
        <v>3.1775082990304635</v>
      </c>
    </row>
    <row r="157" spans="1:19" x14ac:dyDescent="0.3">
      <c r="A157" t="s">
        <v>181</v>
      </c>
      <c r="B157">
        <v>7914.9604491999999</v>
      </c>
      <c r="C157">
        <v>8061.6699219000002</v>
      </c>
      <c r="D157">
        <v>8099.4189452999999</v>
      </c>
      <c r="E157">
        <v>8129.4375</v>
      </c>
      <c r="F157">
        <v>8150.6298827999999</v>
      </c>
      <c r="G157">
        <v>7977.3300780999998</v>
      </c>
      <c r="H157">
        <v>8234.2402344000002</v>
      </c>
      <c r="I157">
        <v>8479.0996094000002</v>
      </c>
      <c r="J157">
        <v>8210.3242188000004</v>
      </c>
      <c r="L157" t="str">
        <f t="shared" si="17"/>
        <v>07NOV2025:12:00:00</v>
      </c>
      <c r="M157">
        <v>12</v>
      </c>
      <c r="N157">
        <f t="shared" si="18"/>
        <v>146.70947270000033</v>
      </c>
      <c r="O157" t="str">
        <f t="shared" si="19"/>
        <v/>
      </c>
      <c r="P157">
        <f t="shared" si="20"/>
        <v>146.70947270000033</v>
      </c>
      <c r="Q157" t="str">
        <f t="shared" si="21"/>
        <v/>
      </c>
      <c r="R157">
        <f t="shared" si="22"/>
        <v>1</v>
      </c>
      <c r="S157">
        <f t="shared" si="23"/>
        <v>1.8535717726148451</v>
      </c>
    </row>
    <row r="158" spans="1:19" x14ac:dyDescent="0.3">
      <c r="A158" t="s">
        <v>182</v>
      </c>
      <c r="B158">
        <v>7862.9179688000004</v>
      </c>
      <c r="C158">
        <v>7989.8901366999999</v>
      </c>
      <c r="D158">
        <v>7965.5864258000001</v>
      </c>
      <c r="E158">
        <v>7950.3173827999999</v>
      </c>
      <c r="F158">
        <v>7882.8300780999998</v>
      </c>
      <c r="G158">
        <v>7795.75</v>
      </c>
      <c r="H158">
        <v>7986.5400391000003</v>
      </c>
      <c r="I158">
        <v>8322.4296875</v>
      </c>
      <c r="J158">
        <v>7996.8876952999999</v>
      </c>
      <c r="L158" t="str">
        <f t="shared" si="17"/>
        <v>07NOV2025:13:00:00</v>
      </c>
      <c r="M158">
        <v>13</v>
      </c>
      <c r="N158">
        <f t="shared" si="18"/>
        <v>126.97216789999948</v>
      </c>
      <c r="O158" t="str">
        <f t="shared" si="19"/>
        <v/>
      </c>
      <c r="P158">
        <f t="shared" si="20"/>
        <v>126.97216789999948</v>
      </c>
      <c r="Q158" t="str">
        <f t="shared" si="21"/>
        <v/>
      </c>
      <c r="R158">
        <f t="shared" si="22"/>
        <v>1</v>
      </c>
      <c r="S158">
        <f t="shared" si="23"/>
        <v>1.6148224921565262</v>
      </c>
    </row>
    <row r="159" spans="1:19" x14ac:dyDescent="0.3">
      <c r="A159" t="s">
        <v>183</v>
      </c>
      <c r="B159">
        <v>7857.4785155999998</v>
      </c>
      <c r="C159">
        <v>7938.25</v>
      </c>
      <c r="D159">
        <v>7937.7387694999998</v>
      </c>
      <c r="E159">
        <v>8003.2919922000001</v>
      </c>
      <c r="F159">
        <v>7817.3798827999999</v>
      </c>
      <c r="G159">
        <v>7788.7700194999998</v>
      </c>
      <c r="H159">
        <v>8007.75</v>
      </c>
      <c r="I159">
        <v>8197.2001952999999</v>
      </c>
      <c r="J159">
        <v>7952.7753905999998</v>
      </c>
      <c r="L159" t="str">
        <f t="shared" si="17"/>
        <v>07NOV2025:14:00:00</v>
      </c>
      <c r="M159">
        <v>14</v>
      </c>
      <c r="N159">
        <f t="shared" si="18"/>
        <v>80.77148440000019</v>
      </c>
      <c r="O159" t="str">
        <f t="shared" si="19"/>
        <v/>
      </c>
      <c r="P159">
        <f t="shared" si="20"/>
        <v>80.77148440000019</v>
      </c>
      <c r="Q159" t="str">
        <f t="shared" si="21"/>
        <v/>
      </c>
      <c r="R159">
        <f t="shared" si="22"/>
        <v>1</v>
      </c>
      <c r="S159">
        <f t="shared" si="23"/>
        <v>1.0279567960591802</v>
      </c>
    </row>
    <row r="160" spans="1:19" x14ac:dyDescent="0.3">
      <c r="A160" t="s">
        <v>184</v>
      </c>
      <c r="B160">
        <v>7915.9331055000002</v>
      </c>
      <c r="C160">
        <v>7961.6298827999999</v>
      </c>
      <c r="D160">
        <v>7993.7592772999997</v>
      </c>
      <c r="E160">
        <v>7984.9121094000002</v>
      </c>
      <c r="F160">
        <v>7790.2900391000003</v>
      </c>
      <c r="G160">
        <v>7941.7202147999997</v>
      </c>
      <c r="H160">
        <v>8085.2202147999997</v>
      </c>
      <c r="I160">
        <v>8057.4799805000002</v>
      </c>
      <c r="J160">
        <v>7968.6777344000002</v>
      </c>
      <c r="L160" t="str">
        <f t="shared" si="17"/>
        <v>07NOV2025:15:00:00</v>
      </c>
      <c r="M160">
        <v>15</v>
      </c>
      <c r="N160">
        <f t="shared" si="18"/>
        <v>45.696777299999667</v>
      </c>
      <c r="O160" t="str">
        <f t="shared" si="19"/>
        <v/>
      </c>
      <c r="P160">
        <f t="shared" si="20"/>
        <v>45.696777299999667</v>
      </c>
      <c r="Q160" t="str">
        <f t="shared" si="21"/>
        <v/>
      </c>
      <c r="R160">
        <f t="shared" si="22"/>
        <v>1</v>
      </c>
      <c r="S160">
        <f t="shared" si="23"/>
        <v>0.57727594070052823</v>
      </c>
    </row>
    <row r="161" spans="1:19" x14ac:dyDescent="0.3">
      <c r="A161" t="s">
        <v>185</v>
      </c>
      <c r="B161">
        <v>7731.6904297000001</v>
      </c>
      <c r="C161">
        <v>7902.2998047000001</v>
      </c>
      <c r="D161">
        <v>7898.1191405999998</v>
      </c>
      <c r="E161">
        <v>7967.4379883000001</v>
      </c>
      <c r="F161">
        <v>7807.2202147999997</v>
      </c>
      <c r="G161">
        <v>8053.7700194999998</v>
      </c>
      <c r="H161">
        <v>8192.7900391000003</v>
      </c>
      <c r="I161">
        <v>7915.1000977000003</v>
      </c>
      <c r="J161">
        <v>7992.2202147999997</v>
      </c>
      <c r="L161" t="str">
        <f t="shared" si="17"/>
        <v>07NOV2025:16:00:00</v>
      </c>
      <c r="M161">
        <v>16</v>
      </c>
      <c r="N161">
        <f t="shared" si="18"/>
        <v>170.609375</v>
      </c>
      <c r="O161" t="str">
        <f t="shared" si="19"/>
        <v/>
      </c>
      <c r="P161">
        <f t="shared" si="20"/>
        <v>170.609375</v>
      </c>
      <c r="Q161" t="str">
        <f t="shared" si="21"/>
        <v/>
      </c>
      <c r="R161">
        <f t="shared" si="22"/>
        <v>1</v>
      </c>
      <c r="S161">
        <f t="shared" si="23"/>
        <v>2.2066244963020316</v>
      </c>
    </row>
    <row r="162" spans="1:19" x14ac:dyDescent="0.3">
      <c r="A162" t="s">
        <v>186</v>
      </c>
      <c r="B162">
        <v>7631.8061522999997</v>
      </c>
      <c r="C162">
        <v>7741.6899414</v>
      </c>
      <c r="D162">
        <v>7896.5957030999998</v>
      </c>
      <c r="E162">
        <v>7806.2734375</v>
      </c>
      <c r="F162">
        <v>7611.3300780999998</v>
      </c>
      <c r="G162">
        <v>7995.5</v>
      </c>
      <c r="H162">
        <v>8054.7001952999999</v>
      </c>
      <c r="I162">
        <v>7724.4301758000001</v>
      </c>
      <c r="J162">
        <v>7846.4902344000002</v>
      </c>
      <c r="L162" t="str">
        <f t="shared" si="17"/>
        <v>07NOV2025:17:00:00</v>
      </c>
      <c r="M162">
        <v>17</v>
      </c>
      <c r="N162">
        <f t="shared" si="18"/>
        <v>109.88378910000029</v>
      </c>
      <c r="O162" t="str">
        <f t="shared" si="19"/>
        <v/>
      </c>
      <c r="P162">
        <f t="shared" si="20"/>
        <v>109.88378910000029</v>
      </c>
      <c r="Q162" t="str">
        <f t="shared" si="21"/>
        <v/>
      </c>
      <c r="R162">
        <f t="shared" si="22"/>
        <v>1</v>
      </c>
      <c r="S162">
        <f t="shared" si="23"/>
        <v>1.4398136811544222</v>
      </c>
    </row>
    <row r="163" spans="1:19" x14ac:dyDescent="0.3">
      <c r="A163" t="s">
        <v>187</v>
      </c>
      <c r="B163">
        <v>6894.7290039</v>
      </c>
      <c r="C163">
        <v>7185.1699219000002</v>
      </c>
      <c r="D163">
        <v>7535.6674805000002</v>
      </c>
      <c r="E163">
        <v>7217.6733397999997</v>
      </c>
      <c r="F163">
        <v>7335.4799805000002</v>
      </c>
      <c r="G163">
        <v>7957.2597655999998</v>
      </c>
      <c r="H163">
        <v>7862.0400391000003</v>
      </c>
      <c r="I163">
        <v>7394.9399414</v>
      </c>
      <c r="J163">
        <v>7637.4301758000001</v>
      </c>
      <c r="L163" t="str">
        <f t="shared" si="17"/>
        <v>07NOV2025:18:00:00</v>
      </c>
      <c r="M163">
        <v>18</v>
      </c>
      <c r="N163">
        <f t="shared" si="18"/>
        <v>290.44091800000024</v>
      </c>
      <c r="O163" t="str">
        <f t="shared" si="19"/>
        <v/>
      </c>
      <c r="P163">
        <f t="shared" si="20"/>
        <v>290.44091800000024</v>
      </c>
      <c r="Q163" t="str">
        <f t="shared" si="21"/>
        <v/>
      </c>
      <c r="R163">
        <f t="shared" si="22"/>
        <v>1</v>
      </c>
      <c r="S163">
        <f t="shared" si="23"/>
        <v>4.2125066530637021</v>
      </c>
    </row>
    <row r="164" spans="1:19" x14ac:dyDescent="0.3">
      <c r="A164" t="s">
        <v>188</v>
      </c>
      <c r="B164">
        <v>6884.3784180000002</v>
      </c>
      <c r="C164">
        <v>7263.25</v>
      </c>
      <c r="D164">
        <v>7481.3383789</v>
      </c>
      <c r="E164">
        <v>7343.0776366999999</v>
      </c>
      <c r="F164">
        <v>7340.8598633000001</v>
      </c>
      <c r="G164">
        <v>7981.9199219000002</v>
      </c>
      <c r="H164">
        <v>7774.3999022999997</v>
      </c>
      <c r="I164">
        <v>7298.3198241999999</v>
      </c>
      <c r="J164">
        <v>7598.875</v>
      </c>
      <c r="L164" t="str">
        <f t="shared" si="17"/>
        <v>07NOV2025:19:00:00</v>
      </c>
      <c r="M164">
        <v>19</v>
      </c>
      <c r="N164">
        <f t="shared" si="18"/>
        <v>378.87158199999976</v>
      </c>
      <c r="O164" t="str">
        <f t="shared" si="19"/>
        <v/>
      </c>
      <c r="P164">
        <f t="shared" si="20"/>
        <v>378.87158199999976</v>
      </c>
      <c r="Q164" t="str">
        <f t="shared" si="21"/>
        <v/>
      </c>
      <c r="R164">
        <f t="shared" si="22"/>
        <v>1</v>
      </c>
      <c r="S164">
        <f t="shared" si="23"/>
        <v>5.5033520674778185</v>
      </c>
    </row>
    <row r="165" spans="1:19" x14ac:dyDescent="0.3">
      <c r="A165" t="s">
        <v>189</v>
      </c>
      <c r="B165">
        <v>6807.9379883000001</v>
      </c>
      <c r="C165">
        <v>7379</v>
      </c>
      <c r="D165">
        <v>7515.6044922000001</v>
      </c>
      <c r="E165">
        <v>7560.5424805000002</v>
      </c>
      <c r="F165">
        <v>7384.6699219000002</v>
      </c>
      <c r="G165">
        <v>7927.6000977000003</v>
      </c>
      <c r="H165">
        <v>7843.0800780999998</v>
      </c>
      <c r="I165">
        <v>7334.1098633000001</v>
      </c>
      <c r="J165">
        <v>7622.3647461</v>
      </c>
      <c r="L165" t="str">
        <f t="shared" si="17"/>
        <v>07NOV2025:20:00:00</v>
      </c>
      <c r="M165">
        <v>20</v>
      </c>
      <c r="N165">
        <f t="shared" si="18"/>
        <v>571.06201169999986</v>
      </c>
      <c r="O165" t="str">
        <f t="shared" si="19"/>
        <v/>
      </c>
      <c r="P165">
        <f t="shared" si="20"/>
        <v>571.06201169999986</v>
      </c>
      <c r="Q165" t="str">
        <f t="shared" si="21"/>
        <v/>
      </c>
      <c r="R165">
        <f t="shared" si="22"/>
        <v>1</v>
      </c>
      <c r="S165">
        <f t="shared" si="23"/>
        <v>8.3881788095223087</v>
      </c>
    </row>
    <row r="166" spans="1:19" x14ac:dyDescent="0.3">
      <c r="A166" t="s">
        <v>190</v>
      </c>
      <c r="B166">
        <v>6931.4067383000001</v>
      </c>
      <c r="C166">
        <v>7455.8901366999999</v>
      </c>
      <c r="D166">
        <v>7441.2324219000002</v>
      </c>
      <c r="E166">
        <v>7526.9174805000002</v>
      </c>
      <c r="F166">
        <v>7467.7202147999997</v>
      </c>
      <c r="G166">
        <v>7907.8100586</v>
      </c>
      <c r="H166">
        <v>7909.8398438000004</v>
      </c>
      <c r="I166">
        <v>7421.4599608999997</v>
      </c>
      <c r="J166">
        <v>7676.7080077999999</v>
      </c>
      <c r="L166" t="str">
        <f t="shared" si="17"/>
        <v>07NOV2025:21:00:00</v>
      </c>
      <c r="M166">
        <v>21</v>
      </c>
      <c r="N166">
        <f t="shared" si="18"/>
        <v>524.48339839999971</v>
      </c>
      <c r="O166" t="str">
        <f t="shared" si="19"/>
        <v/>
      </c>
      <c r="P166">
        <f t="shared" si="20"/>
        <v>524.48339839999971</v>
      </c>
      <c r="Q166" t="str">
        <f t="shared" si="21"/>
        <v/>
      </c>
      <c r="R166">
        <f t="shared" si="22"/>
        <v>1</v>
      </c>
      <c r="S166">
        <f t="shared" si="23"/>
        <v>7.5667670099624651</v>
      </c>
    </row>
    <row r="167" spans="1:19" x14ac:dyDescent="0.3">
      <c r="A167" t="s">
        <v>191</v>
      </c>
      <c r="B167">
        <v>6989.3383789</v>
      </c>
      <c r="C167">
        <v>7499.4902344000002</v>
      </c>
      <c r="D167">
        <v>7463.4409180000002</v>
      </c>
      <c r="E167">
        <v>7669.8520508000001</v>
      </c>
      <c r="F167">
        <v>7579.7202147999997</v>
      </c>
      <c r="G167">
        <v>7943.7597655999998</v>
      </c>
      <c r="H167">
        <v>7846.3598633000001</v>
      </c>
      <c r="I167">
        <v>7426.3500977000003</v>
      </c>
      <c r="J167">
        <v>7699.0473633000001</v>
      </c>
      <c r="L167" t="str">
        <f t="shared" si="17"/>
        <v>07NOV2025:22:00:00</v>
      </c>
      <c r="M167">
        <v>22</v>
      </c>
      <c r="N167">
        <f t="shared" si="18"/>
        <v>510.15185550000024</v>
      </c>
      <c r="O167" t="str">
        <f t="shared" si="19"/>
        <v/>
      </c>
      <c r="P167">
        <f t="shared" si="20"/>
        <v>510.15185550000024</v>
      </c>
      <c r="Q167" t="str">
        <f t="shared" si="21"/>
        <v/>
      </c>
      <c r="R167">
        <f t="shared" si="22"/>
        <v>1</v>
      </c>
      <c r="S167">
        <f t="shared" si="23"/>
        <v>7.2990006756589345</v>
      </c>
    </row>
    <row r="168" spans="1:19" x14ac:dyDescent="0.3">
      <c r="A168" t="s">
        <v>192</v>
      </c>
      <c r="B168">
        <v>7176</v>
      </c>
      <c r="C168">
        <v>7554.6298827999999</v>
      </c>
      <c r="D168">
        <v>7536.1240233999997</v>
      </c>
      <c r="E168">
        <v>7719.5576172000001</v>
      </c>
      <c r="F168">
        <v>7525.9301758000001</v>
      </c>
      <c r="G168">
        <v>7793.6499022999997</v>
      </c>
      <c r="H168">
        <v>7771.3999022999997</v>
      </c>
      <c r="I168">
        <v>7433.3100586</v>
      </c>
      <c r="J168">
        <v>7631.0727539</v>
      </c>
      <c r="L168" t="str">
        <f t="shared" si="17"/>
        <v>07NOV2025:23:00:00</v>
      </c>
      <c r="M168">
        <v>23</v>
      </c>
      <c r="N168">
        <f t="shared" si="18"/>
        <v>378.6298827999999</v>
      </c>
      <c r="O168" t="str">
        <f t="shared" si="19"/>
        <v/>
      </c>
      <c r="P168">
        <f t="shared" si="20"/>
        <v>378.6298827999999</v>
      </c>
      <c r="Q168" t="str">
        <f t="shared" si="21"/>
        <v/>
      </c>
      <c r="R168">
        <f t="shared" si="22"/>
        <v>1</v>
      </c>
      <c r="S168">
        <f t="shared" si="23"/>
        <v>5.2763361594202882</v>
      </c>
    </row>
    <row r="169" spans="1:19" x14ac:dyDescent="0.3">
      <c r="A169" t="s">
        <v>193</v>
      </c>
      <c r="B169">
        <v>7174.8623047000001</v>
      </c>
      <c r="C169">
        <v>7602.4599608999997</v>
      </c>
      <c r="D169">
        <v>7585.7080077999999</v>
      </c>
      <c r="E169">
        <v>7762.2924805000002</v>
      </c>
      <c r="F169">
        <v>7517.0800780999998</v>
      </c>
      <c r="G169">
        <v>7704.7099608999997</v>
      </c>
      <c r="H169">
        <v>7694.3300780999998</v>
      </c>
      <c r="I169">
        <v>7483.9702147999997</v>
      </c>
      <c r="J169">
        <v>7600.0229491999999</v>
      </c>
      <c r="L169" t="str">
        <f t="shared" si="17"/>
        <v>08NOV2025:00:00:00</v>
      </c>
      <c r="M169">
        <v>24</v>
      </c>
      <c r="N169">
        <f t="shared" si="18"/>
        <v>427.59765619999962</v>
      </c>
      <c r="O169" t="str">
        <f t="shared" si="19"/>
        <v/>
      </c>
      <c r="P169">
        <f t="shared" si="20"/>
        <v>427.59765619999962</v>
      </c>
      <c r="Q169" t="str">
        <f t="shared" si="21"/>
        <v/>
      </c>
      <c r="R169">
        <f t="shared" si="22"/>
        <v>1</v>
      </c>
      <c r="S169">
        <f t="shared" si="23"/>
        <v>5.9596635871310788</v>
      </c>
    </row>
    <row r="170" spans="1:19" x14ac:dyDescent="0.3">
      <c r="A170" t="s">
        <v>194</v>
      </c>
      <c r="B170">
        <v>6962.1113280999998</v>
      </c>
      <c r="C170">
        <v>7517.0175780999998</v>
      </c>
      <c r="D170">
        <v>7512.9238280999998</v>
      </c>
      <c r="E170">
        <v>7619.7739258000001</v>
      </c>
      <c r="F170">
        <v>7450.6000977000003</v>
      </c>
      <c r="G170">
        <v>7635.9399414</v>
      </c>
      <c r="H170">
        <v>7579.9599608999997</v>
      </c>
      <c r="I170">
        <v>7401.5698241999999</v>
      </c>
      <c r="J170">
        <v>7517.0175780999998</v>
      </c>
      <c r="L170" t="str">
        <f t="shared" si="17"/>
        <v>08NOV2025:01:00:00</v>
      </c>
      <c r="M170">
        <v>1</v>
      </c>
      <c r="N170">
        <f t="shared" si="18"/>
        <v>554.90625</v>
      </c>
      <c r="O170" t="str">
        <f t="shared" si="19"/>
        <v/>
      </c>
      <c r="P170">
        <f t="shared" si="20"/>
        <v>554.90625</v>
      </c>
      <c r="Q170" t="str">
        <f t="shared" si="21"/>
        <v/>
      </c>
      <c r="R170">
        <f t="shared" si="22"/>
        <v>1</v>
      </c>
      <c r="S170">
        <f t="shared" si="23"/>
        <v>7.9703731217328446</v>
      </c>
    </row>
    <row r="171" spans="1:19" x14ac:dyDescent="0.3">
      <c r="A171" t="s">
        <v>195</v>
      </c>
      <c r="B171">
        <v>6788.6928711</v>
      </c>
      <c r="C171">
        <v>7492.5102539</v>
      </c>
      <c r="D171">
        <v>7612.7680664</v>
      </c>
      <c r="E171">
        <v>7513.8315430000002</v>
      </c>
      <c r="F171">
        <v>7409.8598633000001</v>
      </c>
      <c r="G171">
        <v>7632.6000977000003</v>
      </c>
      <c r="H171">
        <v>7516.2700194999998</v>
      </c>
      <c r="I171">
        <v>7411.3100586</v>
      </c>
      <c r="J171">
        <v>7492.5102539</v>
      </c>
      <c r="L171" t="str">
        <f t="shared" si="17"/>
        <v>08NOV2025:02:00:00</v>
      </c>
      <c r="M171">
        <v>2</v>
      </c>
      <c r="N171">
        <f t="shared" si="18"/>
        <v>703.8173827999999</v>
      </c>
      <c r="O171" t="str">
        <f t="shared" si="19"/>
        <v/>
      </c>
      <c r="P171">
        <f t="shared" si="20"/>
        <v>703.8173827999999</v>
      </c>
      <c r="Q171" t="str">
        <f t="shared" si="21"/>
        <v/>
      </c>
      <c r="R171">
        <f t="shared" si="22"/>
        <v>1</v>
      </c>
      <c r="S171">
        <f t="shared" si="23"/>
        <v>10.367494835363756</v>
      </c>
    </row>
    <row r="172" spans="1:19" x14ac:dyDescent="0.3">
      <c r="A172" t="s">
        <v>196</v>
      </c>
      <c r="B172">
        <v>6758.6689452999999</v>
      </c>
      <c r="C172">
        <v>7395.9672852000003</v>
      </c>
      <c r="D172">
        <v>7514.3017577999999</v>
      </c>
      <c r="E172">
        <v>7397.5844727000003</v>
      </c>
      <c r="F172">
        <v>7293.8198241999999</v>
      </c>
      <c r="G172">
        <v>7560.3100586</v>
      </c>
      <c r="H172">
        <v>7395.5498047000001</v>
      </c>
      <c r="I172">
        <v>7334.1899414</v>
      </c>
      <c r="J172">
        <v>7395.9672852000003</v>
      </c>
      <c r="L172" t="str">
        <f t="shared" si="17"/>
        <v>08NOV2025:03:00:00</v>
      </c>
      <c r="M172">
        <v>3</v>
      </c>
      <c r="N172">
        <f t="shared" si="18"/>
        <v>637.29833990000043</v>
      </c>
      <c r="O172" t="str">
        <f t="shared" si="19"/>
        <v/>
      </c>
      <c r="P172">
        <f t="shared" si="20"/>
        <v>637.29833990000043</v>
      </c>
      <c r="Q172" t="str">
        <f t="shared" si="21"/>
        <v/>
      </c>
      <c r="R172">
        <f t="shared" si="22"/>
        <v>1</v>
      </c>
      <c r="S172">
        <f t="shared" si="23"/>
        <v>9.4293468885346101</v>
      </c>
    </row>
    <row r="173" spans="1:19" x14ac:dyDescent="0.3">
      <c r="A173" t="s">
        <v>197</v>
      </c>
      <c r="B173">
        <v>6836.34375</v>
      </c>
      <c r="C173">
        <v>7415.4277344000002</v>
      </c>
      <c r="D173">
        <v>7443.9145508000001</v>
      </c>
      <c r="E173">
        <v>7390.5</v>
      </c>
      <c r="F173">
        <v>7333.2299805000002</v>
      </c>
      <c r="G173">
        <v>7581.0800780999998</v>
      </c>
      <c r="H173">
        <v>7388.5200194999998</v>
      </c>
      <c r="I173">
        <v>7358.8798827999999</v>
      </c>
      <c r="J173">
        <v>7415.4277344000002</v>
      </c>
      <c r="L173" t="str">
        <f t="shared" si="17"/>
        <v>08NOV2025:04:00:00</v>
      </c>
      <c r="M173">
        <v>4</v>
      </c>
      <c r="N173">
        <f t="shared" si="18"/>
        <v>579.08398440000019</v>
      </c>
      <c r="O173" t="str">
        <f t="shared" si="19"/>
        <v/>
      </c>
      <c r="P173">
        <f t="shared" si="20"/>
        <v>579.08398440000019</v>
      </c>
      <c r="Q173" t="str">
        <f t="shared" si="21"/>
        <v/>
      </c>
      <c r="R173">
        <f t="shared" si="22"/>
        <v>1</v>
      </c>
      <c r="S173">
        <f t="shared" si="23"/>
        <v>8.4706680292371228</v>
      </c>
    </row>
    <row r="174" spans="1:19" x14ac:dyDescent="0.3">
      <c r="A174" t="s">
        <v>198</v>
      </c>
      <c r="B174">
        <v>7082.3876952999999</v>
      </c>
      <c r="C174">
        <v>7399.5146483999997</v>
      </c>
      <c r="D174">
        <v>7559.6845702999999</v>
      </c>
      <c r="E174">
        <v>7503.1611327999999</v>
      </c>
      <c r="F174">
        <v>7376.1499022999997</v>
      </c>
      <c r="G174">
        <v>7557.1899414</v>
      </c>
      <c r="H174">
        <v>7347.2700194999998</v>
      </c>
      <c r="I174">
        <v>7317.4501952999999</v>
      </c>
      <c r="J174">
        <v>7399.5146483999997</v>
      </c>
      <c r="L174" t="str">
        <f t="shared" si="17"/>
        <v>08NOV2025:05:00:00</v>
      </c>
      <c r="M174">
        <v>5</v>
      </c>
      <c r="N174">
        <f t="shared" si="18"/>
        <v>317.12695309999981</v>
      </c>
      <c r="O174" t="str">
        <f t="shared" si="19"/>
        <v/>
      </c>
      <c r="P174">
        <f t="shared" si="20"/>
        <v>317.12695309999981</v>
      </c>
      <c r="Q174" t="str">
        <f t="shared" si="21"/>
        <v/>
      </c>
      <c r="R174">
        <f t="shared" si="22"/>
        <v>1</v>
      </c>
      <c r="S174">
        <f t="shared" si="23"/>
        <v>4.4776841757822856</v>
      </c>
    </row>
    <row r="175" spans="1:19" x14ac:dyDescent="0.3">
      <c r="A175" t="s">
        <v>199</v>
      </c>
      <c r="B175">
        <v>7054.8574219000002</v>
      </c>
      <c r="C175">
        <v>7386.0449219000002</v>
      </c>
      <c r="D175">
        <v>7577.7504883000001</v>
      </c>
      <c r="E175">
        <v>7572.7905272999997</v>
      </c>
      <c r="F175">
        <v>7350.9599608999997</v>
      </c>
      <c r="G175">
        <v>7560.3300780999998</v>
      </c>
      <c r="H175">
        <v>7303.3598633000001</v>
      </c>
      <c r="I175">
        <v>7329.5297852000003</v>
      </c>
      <c r="J175">
        <v>7386.0449219000002</v>
      </c>
      <c r="L175" t="str">
        <f t="shared" si="17"/>
        <v>08NOV2025:06:00:00</v>
      </c>
      <c r="M175">
        <v>6</v>
      </c>
      <c r="N175">
        <f t="shared" si="18"/>
        <v>331.1875</v>
      </c>
      <c r="O175" t="str">
        <f t="shared" si="19"/>
        <v/>
      </c>
      <c r="P175">
        <f t="shared" si="20"/>
        <v>331.1875</v>
      </c>
      <c r="Q175" t="str">
        <f t="shared" si="21"/>
        <v/>
      </c>
      <c r="R175">
        <f t="shared" si="22"/>
        <v>1</v>
      </c>
      <c r="S175">
        <f t="shared" si="23"/>
        <v>4.6944605708389391</v>
      </c>
    </row>
    <row r="176" spans="1:19" x14ac:dyDescent="0.3">
      <c r="A176" t="s">
        <v>200</v>
      </c>
      <c r="B176">
        <v>7049.0131836</v>
      </c>
      <c r="C176">
        <v>7292.1328125</v>
      </c>
      <c r="D176">
        <v>7393.1674805000002</v>
      </c>
      <c r="E176">
        <v>7452.0458983999997</v>
      </c>
      <c r="F176">
        <v>7238.0698241999999</v>
      </c>
      <c r="G176">
        <v>7460.2900391000003</v>
      </c>
      <c r="H176">
        <v>7176.2202147999997</v>
      </c>
      <c r="I176">
        <v>7293.9501952999999</v>
      </c>
      <c r="J176">
        <v>7292.1328125</v>
      </c>
      <c r="L176" t="str">
        <f t="shared" si="17"/>
        <v>08NOV2025:07:00:00</v>
      </c>
      <c r="M176">
        <v>7</v>
      </c>
      <c r="N176">
        <f t="shared" si="18"/>
        <v>243.11962889999995</v>
      </c>
      <c r="O176" t="str">
        <f t="shared" si="19"/>
        <v/>
      </c>
      <c r="P176">
        <f t="shared" si="20"/>
        <v>243.11962889999995</v>
      </c>
      <c r="Q176" t="str">
        <f t="shared" si="21"/>
        <v/>
      </c>
      <c r="R176">
        <f t="shared" si="22"/>
        <v>1</v>
      </c>
      <c r="S176">
        <f t="shared" si="23"/>
        <v>3.4489881429876452</v>
      </c>
    </row>
    <row r="177" spans="1:19" x14ac:dyDescent="0.3">
      <c r="A177" t="s">
        <v>201</v>
      </c>
      <c r="B177">
        <v>7067.1411133000001</v>
      </c>
      <c r="C177">
        <v>7388.5673827999999</v>
      </c>
      <c r="D177">
        <v>7464.2314452999999</v>
      </c>
      <c r="E177">
        <v>7547.9335938000004</v>
      </c>
      <c r="F177">
        <v>7352.3598633000001</v>
      </c>
      <c r="G177">
        <v>7524.2597655999998</v>
      </c>
      <c r="H177">
        <v>7282.8100586</v>
      </c>
      <c r="I177">
        <v>7394.8398438000004</v>
      </c>
      <c r="J177">
        <v>7388.5673827999999</v>
      </c>
      <c r="L177" t="str">
        <f t="shared" si="17"/>
        <v>08NOV2025:08:00:00</v>
      </c>
      <c r="M177">
        <v>8</v>
      </c>
      <c r="N177">
        <f t="shared" si="18"/>
        <v>321.42626949999976</v>
      </c>
      <c r="O177" t="str">
        <f t="shared" si="19"/>
        <v/>
      </c>
      <c r="P177">
        <f t="shared" si="20"/>
        <v>321.42626949999976</v>
      </c>
      <c r="Q177" t="str">
        <f t="shared" si="21"/>
        <v/>
      </c>
      <c r="R177">
        <f t="shared" si="22"/>
        <v>1</v>
      </c>
      <c r="S177">
        <f t="shared" si="23"/>
        <v>4.5481795870057251</v>
      </c>
    </row>
    <row r="178" spans="1:19" x14ac:dyDescent="0.3">
      <c r="A178" t="s">
        <v>202</v>
      </c>
      <c r="B178">
        <v>8137.9150391000003</v>
      </c>
      <c r="C178">
        <v>7980.7998047000001</v>
      </c>
      <c r="D178">
        <v>7870.3769530999998</v>
      </c>
      <c r="E178">
        <v>8196.7373047000001</v>
      </c>
      <c r="F178">
        <v>7867.5297852000003</v>
      </c>
      <c r="G178">
        <v>7889.5</v>
      </c>
      <c r="H178">
        <v>8023.0898438000004</v>
      </c>
      <c r="I178">
        <v>8143.0800780999998</v>
      </c>
      <c r="J178">
        <v>7980.7998047000001</v>
      </c>
      <c r="L178" t="str">
        <f t="shared" si="17"/>
        <v>08NOV2025:09:00:00</v>
      </c>
      <c r="M178">
        <v>9</v>
      </c>
      <c r="N178">
        <f t="shared" si="18"/>
        <v>-157.11523440000019</v>
      </c>
      <c r="O178">
        <f t="shared" si="19"/>
        <v>-157.11523440000019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1.9306570988405909</v>
      </c>
    </row>
    <row r="179" spans="1:19" x14ac:dyDescent="0.3">
      <c r="A179" t="s">
        <v>203</v>
      </c>
      <c r="B179">
        <v>8526.0566405999998</v>
      </c>
      <c r="C179">
        <v>8463.8203125</v>
      </c>
      <c r="D179">
        <v>8148.5703125</v>
      </c>
      <c r="E179">
        <v>8338.3320313000004</v>
      </c>
      <c r="F179">
        <v>8236.3798827999999</v>
      </c>
      <c r="G179">
        <v>8213.2304688000004</v>
      </c>
      <c r="H179">
        <v>8705.3398438000004</v>
      </c>
      <c r="I179">
        <v>8700.3300780999998</v>
      </c>
      <c r="J179">
        <v>8463.8203125</v>
      </c>
      <c r="L179" t="str">
        <f t="shared" si="17"/>
        <v>08NOV2025:10:00:00</v>
      </c>
      <c r="M179">
        <v>10</v>
      </c>
      <c r="N179">
        <f t="shared" si="18"/>
        <v>-62.23632809999981</v>
      </c>
      <c r="O179">
        <f t="shared" si="19"/>
        <v>-62.23632809999981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0.72995442938577626</v>
      </c>
    </row>
    <row r="180" spans="1:19" x14ac:dyDescent="0.3">
      <c r="A180" t="s">
        <v>204</v>
      </c>
      <c r="B180">
        <v>8265.2832030999998</v>
      </c>
      <c r="C180">
        <v>8379.4697266000003</v>
      </c>
      <c r="D180">
        <v>8289.9423827999999</v>
      </c>
      <c r="E180">
        <v>8361.1181641000003</v>
      </c>
      <c r="F180">
        <v>8079.5400391000003</v>
      </c>
      <c r="G180">
        <v>8118.3999022999997</v>
      </c>
      <c r="H180">
        <v>8688.8398438000004</v>
      </c>
      <c r="I180">
        <v>8631.0996094000002</v>
      </c>
      <c r="J180">
        <v>8379.4697266000003</v>
      </c>
      <c r="L180" t="str">
        <f t="shared" si="17"/>
        <v>08NOV2025:11:00:00</v>
      </c>
      <c r="M180">
        <v>11</v>
      </c>
      <c r="N180">
        <f t="shared" si="18"/>
        <v>114.18652350000048</v>
      </c>
      <c r="O180" t="str">
        <f t="shared" si="19"/>
        <v/>
      </c>
      <c r="P180">
        <f t="shared" si="20"/>
        <v>114.18652350000048</v>
      </c>
      <c r="Q180" t="str">
        <f t="shared" si="21"/>
        <v/>
      </c>
      <c r="R180">
        <f t="shared" si="22"/>
        <v>1</v>
      </c>
      <c r="S180">
        <f t="shared" si="23"/>
        <v>1.3815197942300799</v>
      </c>
    </row>
    <row r="181" spans="1:19" x14ac:dyDescent="0.3">
      <c r="A181" t="s">
        <v>205</v>
      </c>
      <c r="B181">
        <v>7981.2207030999998</v>
      </c>
      <c r="C181">
        <v>8168.7197266000003</v>
      </c>
      <c r="D181">
        <v>8235.4199219000002</v>
      </c>
      <c r="E181">
        <v>8283.8125</v>
      </c>
      <c r="F181">
        <v>7896.3901366999999</v>
      </c>
      <c r="G181">
        <v>7888.4902344000002</v>
      </c>
      <c r="H181">
        <v>8501.2802733999997</v>
      </c>
      <c r="I181">
        <v>8388.7197266000003</v>
      </c>
      <c r="J181">
        <v>8168.7197266000003</v>
      </c>
      <c r="L181" t="str">
        <f t="shared" si="17"/>
        <v>08NOV2025:12:00:00</v>
      </c>
      <c r="M181">
        <v>12</v>
      </c>
      <c r="N181">
        <f t="shared" si="18"/>
        <v>187.49902350000048</v>
      </c>
      <c r="O181" t="str">
        <f t="shared" si="19"/>
        <v/>
      </c>
      <c r="P181">
        <f t="shared" si="20"/>
        <v>187.49902350000048</v>
      </c>
      <c r="Q181" t="str">
        <f t="shared" si="21"/>
        <v/>
      </c>
      <c r="R181">
        <f t="shared" si="22"/>
        <v>1</v>
      </c>
      <c r="S181">
        <f t="shared" si="23"/>
        <v>2.3492524574238831</v>
      </c>
    </row>
    <row r="182" spans="1:19" x14ac:dyDescent="0.3">
      <c r="A182" t="s">
        <v>206</v>
      </c>
      <c r="B182">
        <v>7826.4238280999998</v>
      </c>
      <c r="C182">
        <v>7983.3173827999999</v>
      </c>
      <c r="D182">
        <v>8105.6689452999999</v>
      </c>
      <c r="E182">
        <v>8091.0590819999998</v>
      </c>
      <c r="F182">
        <v>7715.9301758000001</v>
      </c>
      <c r="G182">
        <v>7777.9501952999999</v>
      </c>
      <c r="H182">
        <v>8207.7099608999997</v>
      </c>
      <c r="I182">
        <v>8231.6796875</v>
      </c>
      <c r="J182">
        <v>7983.3173827999999</v>
      </c>
      <c r="L182" t="str">
        <f t="shared" si="17"/>
        <v>08NOV2025:13:00:00</v>
      </c>
      <c r="M182">
        <v>13</v>
      </c>
      <c r="N182">
        <f t="shared" si="18"/>
        <v>156.8935547000001</v>
      </c>
      <c r="O182" t="str">
        <f t="shared" si="19"/>
        <v/>
      </c>
      <c r="P182">
        <f t="shared" si="20"/>
        <v>156.8935547000001</v>
      </c>
      <c r="Q182" t="str">
        <f t="shared" si="21"/>
        <v/>
      </c>
      <c r="R182">
        <f t="shared" si="22"/>
        <v>1</v>
      </c>
      <c r="S182">
        <f t="shared" si="23"/>
        <v>2.0046646865288502</v>
      </c>
    </row>
    <row r="183" spans="1:19" x14ac:dyDescent="0.3">
      <c r="A183" t="s">
        <v>207</v>
      </c>
      <c r="B183">
        <v>7791.2231444999998</v>
      </c>
      <c r="C183">
        <v>8010.0874022999997</v>
      </c>
      <c r="D183">
        <v>8040.7065430000002</v>
      </c>
      <c r="E183">
        <v>8046.0341797000001</v>
      </c>
      <c r="F183">
        <v>7735.5097655999998</v>
      </c>
      <c r="G183">
        <v>7824</v>
      </c>
      <c r="H183">
        <v>8282.0097655999998</v>
      </c>
      <c r="I183">
        <v>8198.8300780999998</v>
      </c>
      <c r="J183">
        <v>8010.0874022999997</v>
      </c>
      <c r="L183" t="str">
        <f t="shared" si="17"/>
        <v>08NOV2025:14:00:00</v>
      </c>
      <c r="M183">
        <v>14</v>
      </c>
      <c r="N183">
        <f t="shared" si="18"/>
        <v>218.8642577999999</v>
      </c>
      <c r="O183" t="str">
        <f t="shared" si="19"/>
        <v/>
      </c>
      <c r="P183">
        <f t="shared" si="20"/>
        <v>218.8642577999999</v>
      </c>
      <c r="Q183" t="str">
        <f t="shared" si="21"/>
        <v/>
      </c>
      <c r="R183">
        <f t="shared" si="22"/>
        <v>1</v>
      </c>
      <c r="S183">
        <f t="shared" si="23"/>
        <v>2.8091129433829796</v>
      </c>
    </row>
    <row r="184" spans="1:19" x14ac:dyDescent="0.3">
      <c r="A184" t="s">
        <v>208</v>
      </c>
      <c r="B184">
        <v>7645.4194336</v>
      </c>
      <c r="C184">
        <v>8051.8027344000002</v>
      </c>
      <c r="D184">
        <v>7966.3969727000003</v>
      </c>
      <c r="E184">
        <v>8022.5966797000001</v>
      </c>
      <c r="F184">
        <v>7726.8901366999999</v>
      </c>
      <c r="G184">
        <v>7912.7402344000002</v>
      </c>
      <c r="H184">
        <v>8344.1503905999998</v>
      </c>
      <c r="I184">
        <v>8223.4296875</v>
      </c>
      <c r="J184">
        <v>8051.8027344000002</v>
      </c>
      <c r="L184" t="str">
        <f t="shared" si="17"/>
        <v>08NOV2025:15:00:00</v>
      </c>
      <c r="M184">
        <v>15</v>
      </c>
      <c r="N184">
        <f t="shared" si="18"/>
        <v>406.38330080000014</v>
      </c>
      <c r="O184" t="str">
        <f t="shared" si="19"/>
        <v/>
      </c>
      <c r="P184">
        <f t="shared" si="20"/>
        <v>406.38330080000014</v>
      </c>
      <c r="Q184" t="str">
        <f t="shared" si="21"/>
        <v/>
      </c>
      <c r="R184">
        <f t="shared" si="22"/>
        <v>1</v>
      </c>
      <c r="S184">
        <f t="shared" si="23"/>
        <v>5.3153826854028638</v>
      </c>
    </row>
    <row r="185" spans="1:19" x14ac:dyDescent="0.3">
      <c r="A185" t="s">
        <v>209</v>
      </c>
      <c r="B185">
        <v>7781.4106444999998</v>
      </c>
      <c r="C185">
        <v>8076.4775391000003</v>
      </c>
      <c r="D185">
        <v>7978.1865233999997</v>
      </c>
      <c r="E185">
        <v>8079.8330077999999</v>
      </c>
      <c r="F185">
        <v>7741.3300780999998</v>
      </c>
      <c r="G185">
        <v>7980.6601563000004</v>
      </c>
      <c r="H185">
        <v>8409.7099608999997</v>
      </c>
      <c r="I185">
        <v>8174.2099608999997</v>
      </c>
      <c r="J185">
        <v>8076.4775391000003</v>
      </c>
      <c r="L185" t="str">
        <f t="shared" si="17"/>
        <v>08NOV2025:16:00:00</v>
      </c>
      <c r="M185">
        <v>16</v>
      </c>
      <c r="N185">
        <f t="shared" si="18"/>
        <v>295.06689460000052</v>
      </c>
      <c r="O185" t="str">
        <f t="shared" si="19"/>
        <v/>
      </c>
      <c r="P185">
        <f t="shared" si="20"/>
        <v>295.06689460000052</v>
      </c>
      <c r="Q185" t="str">
        <f t="shared" si="21"/>
        <v/>
      </c>
      <c r="R185">
        <f t="shared" si="22"/>
        <v>1</v>
      </c>
      <c r="S185">
        <f t="shared" si="23"/>
        <v>3.7919460632572779</v>
      </c>
    </row>
    <row r="186" spans="1:19" x14ac:dyDescent="0.3">
      <c r="A186" t="s">
        <v>210</v>
      </c>
      <c r="B186">
        <v>7426.3696289</v>
      </c>
      <c r="C186">
        <v>7921.3876952999999</v>
      </c>
      <c r="D186">
        <v>7888.4829102000003</v>
      </c>
      <c r="E186">
        <v>7919.0947266000003</v>
      </c>
      <c r="F186">
        <v>7591.4702147999997</v>
      </c>
      <c r="G186">
        <v>7852.4101563000004</v>
      </c>
      <c r="H186">
        <v>8197.3095702999999</v>
      </c>
      <c r="I186">
        <v>8044.3598633000001</v>
      </c>
      <c r="J186">
        <v>7921.3876952999999</v>
      </c>
      <c r="L186" t="str">
        <f t="shared" si="17"/>
        <v>08NOV2025:17:00:00</v>
      </c>
      <c r="M186">
        <v>17</v>
      </c>
      <c r="N186">
        <f t="shared" si="18"/>
        <v>495.01806639999995</v>
      </c>
      <c r="O186" t="str">
        <f t="shared" si="19"/>
        <v/>
      </c>
      <c r="P186">
        <f t="shared" si="20"/>
        <v>495.01806639999995</v>
      </c>
      <c r="Q186" t="str">
        <f t="shared" si="21"/>
        <v/>
      </c>
      <c r="R186">
        <f t="shared" si="22"/>
        <v>1</v>
      </c>
      <c r="S186">
        <f t="shared" si="23"/>
        <v>6.665680421744943</v>
      </c>
    </row>
    <row r="187" spans="1:19" x14ac:dyDescent="0.3">
      <c r="A187" t="s">
        <v>211</v>
      </c>
      <c r="B187">
        <v>6920.5791016000003</v>
      </c>
      <c r="C187">
        <v>7632.75</v>
      </c>
      <c r="D187">
        <v>7566.1376952999999</v>
      </c>
      <c r="E187">
        <v>7452.5205077999999</v>
      </c>
      <c r="F187">
        <v>7215.9599608999997</v>
      </c>
      <c r="G187">
        <v>7720.7099608999997</v>
      </c>
      <c r="H187">
        <v>7883.1401366999999</v>
      </c>
      <c r="I187">
        <v>7711.1899414</v>
      </c>
      <c r="J187">
        <v>7632.75</v>
      </c>
      <c r="L187" t="str">
        <f t="shared" si="17"/>
        <v>08NOV2025:18:00:00</v>
      </c>
      <c r="M187">
        <v>18</v>
      </c>
      <c r="N187">
        <f t="shared" si="18"/>
        <v>712.17089839999971</v>
      </c>
      <c r="O187" t="str">
        <f t="shared" si="19"/>
        <v/>
      </c>
      <c r="P187">
        <f t="shared" si="20"/>
        <v>712.17089839999971</v>
      </c>
      <c r="Q187" t="str">
        <f t="shared" si="21"/>
        <v/>
      </c>
      <c r="R187">
        <f t="shared" si="22"/>
        <v>1</v>
      </c>
      <c r="S187">
        <f t="shared" si="23"/>
        <v>10.290625797996437</v>
      </c>
    </row>
    <row r="188" spans="1:19" x14ac:dyDescent="0.3">
      <c r="A188" t="s">
        <v>212</v>
      </c>
      <c r="B188">
        <v>6520.6650391000003</v>
      </c>
      <c r="C188">
        <v>7552.2851563000004</v>
      </c>
      <c r="D188">
        <v>7534.6367188000004</v>
      </c>
      <c r="E188">
        <v>7456.2392577999999</v>
      </c>
      <c r="F188">
        <v>7225.2797852000003</v>
      </c>
      <c r="G188">
        <v>7761.5200194999998</v>
      </c>
      <c r="H188">
        <v>7673.2797852000003</v>
      </c>
      <c r="I188">
        <v>7549.0600586</v>
      </c>
      <c r="J188">
        <v>7552.2851563000004</v>
      </c>
      <c r="L188" t="str">
        <f t="shared" si="17"/>
        <v>08NOV2025:19:00:00</v>
      </c>
      <c r="M188">
        <v>19</v>
      </c>
      <c r="N188">
        <f t="shared" si="18"/>
        <v>1031.6201172000001</v>
      </c>
      <c r="O188" t="str">
        <f t="shared" si="19"/>
        <v/>
      </c>
      <c r="P188">
        <f t="shared" si="20"/>
        <v>1031.6201172000001</v>
      </c>
      <c r="Q188" t="str">
        <f t="shared" si="21"/>
        <v/>
      </c>
      <c r="R188">
        <f t="shared" si="22"/>
        <v>1</v>
      </c>
      <c r="S188">
        <f t="shared" si="23"/>
        <v>15.820780718133424</v>
      </c>
    </row>
    <row r="189" spans="1:19" x14ac:dyDescent="0.3">
      <c r="A189" t="s">
        <v>213</v>
      </c>
      <c r="B189">
        <v>7498.7167969000002</v>
      </c>
      <c r="C189">
        <v>7571.9848633000001</v>
      </c>
      <c r="D189">
        <v>7447.1967772999997</v>
      </c>
      <c r="E189">
        <v>7448.6655272999997</v>
      </c>
      <c r="F189">
        <v>7355</v>
      </c>
      <c r="G189">
        <v>7814.1601563000004</v>
      </c>
      <c r="H189">
        <v>7640.4199219000002</v>
      </c>
      <c r="I189">
        <v>7478.3598633000001</v>
      </c>
      <c r="J189">
        <v>7571.9848633000001</v>
      </c>
      <c r="L189" t="str">
        <f t="shared" si="17"/>
        <v>08NOV2025:20:00:00</v>
      </c>
      <c r="M189">
        <v>20</v>
      </c>
      <c r="N189">
        <f t="shared" si="18"/>
        <v>73.268066399999952</v>
      </c>
      <c r="O189" t="str">
        <f t="shared" si="19"/>
        <v/>
      </c>
      <c r="P189">
        <f t="shared" si="20"/>
        <v>73.268066399999952</v>
      </c>
      <c r="Q189" t="str">
        <f t="shared" si="21"/>
        <v/>
      </c>
      <c r="R189">
        <f t="shared" si="22"/>
        <v>1</v>
      </c>
      <c r="S189">
        <f t="shared" si="23"/>
        <v>0.97707472337519496</v>
      </c>
    </row>
    <row r="190" spans="1:19" x14ac:dyDescent="0.3">
      <c r="A190" t="s">
        <v>214</v>
      </c>
      <c r="B190">
        <v>8199.5908202999999</v>
      </c>
      <c r="C190">
        <v>7608.6474608999997</v>
      </c>
      <c r="D190">
        <v>7367.5058594000002</v>
      </c>
      <c r="E190">
        <v>7352.6928711</v>
      </c>
      <c r="F190">
        <v>7422.4501952999999</v>
      </c>
      <c r="G190">
        <v>7870.7597655999998</v>
      </c>
      <c r="H190">
        <v>7696.1201172000001</v>
      </c>
      <c r="I190">
        <v>7445.2597655999998</v>
      </c>
      <c r="J190">
        <v>7608.6474608999997</v>
      </c>
      <c r="L190" t="str">
        <f t="shared" si="17"/>
        <v>08NOV2025:21:00:00</v>
      </c>
      <c r="M190">
        <v>21</v>
      </c>
      <c r="N190">
        <f t="shared" si="18"/>
        <v>-590.94335940000019</v>
      </c>
      <c r="O190">
        <f t="shared" si="19"/>
        <v>-590.94335940000019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7.206985962482201</v>
      </c>
    </row>
    <row r="191" spans="1:19" x14ac:dyDescent="0.3">
      <c r="A191" t="s">
        <v>215</v>
      </c>
      <c r="B191">
        <v>8183.3120116999999</v>
      </c>
      <c r="C191">
        <v>7594.8349608999997</v>
      </c>
      <c r="D191">
        <v>7349.3613280999998</v>
      </c>
      <c r="E191">
        <v>7314.2241211</v>
      </c>
      <c r="F191">
        <v>7434.7402344000002</v>
      </c>
      <c r="G191">
        <v>7905.9399414</v>
      </c>
      <c r="H191">
        <v>7602.7001952999999</v>
      </c>
      <c r="I191">
        <v>7435.9599608999997</v>
      </c>
      <c r="J191">
        <v>7594.8349608999997</v>
      </c>
      <c r="L191" t="str">
        <f t="shared" si="17"/>
        <v>08NOV2025:22:00:00</v>
      </c>
      <c r="M191">
        <v>22</v>
      </c>
      <c r="N191">
        <f t="shared" si="18"/>
        <v>-588.47705080000014</v>
      </c>
      <c r="O191">
        <f t="shared" si="19"/>
        <v>-588.47705080000014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7.191184326818183</v>
      </c>
    </row>
    <row r="192" spans="1:19" x14ac:dyDescent="0.3">
      <c r="A192" t="s">
        <v>216</v>
      </c>
      <c r="B192">
        <v>8090.1020508000001</v>
      </c>
      <c r="C192">
        <v>7516.8154297000001</v>
      </c>
      <c r="D192">
        <v>7419.1660155999998</v>
      </c>
      <c r="E192">
        <v>7309.0136719000002</v>
      </c>
      <c r="F192">
        <v>7398.5800780999998</v>
      </c>
      <c r="G192">
        <v>7743.4799805000002</v>
      </c>
      <c r="H192">
        <v>7564</v>
      </c>
      <c r="I192">
        <v>7361.2001952999999</v>
      </c>
      <c r="J192">
        <v>7516.8154297000001</v>
      </c>
      <c r="L192" t="str">
        <f t="shared" si="17"/>
        <v>08NOV2025:23:00:00</v>
      </c>
      <c r="M192">
        <v>23</v>
      </c>
      <c r="N192">
        <f t="shared" si="18"/>
        <v>-573.28662110000005</v>
      </c>
      <c r="O192">
        <f t="shared" si="19"/>
        <v>-573.28662110000005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7.0862718109138054</v>
      </c>
    </row>
    <row r="193" spans="1:19" x14ac:dyDescent="0.3">
      <c r="A193" t="s">
        <v>217</v>
      </c>
      <c r="B193">
        <v>8085.5693358999997</v>
      </c>
      <c r="C193">
        <v>7477.2626952999999</v>
      </c>
      <c r="D193">
        <v>7438.4970702999999</v>
      </c>
      <c r="E193">
        <v>7309.0839844000002</v>
      </c>
      <c r="F193">
        <v>7376.6699219000002</v>
      </c>
      <c r="G193">
        <v>7662.4101563000004</v>
      </c>
      <c r="H193">
        <v>7510.0600586</v>
      </c>
      <c r="I193">
        <v>7359.9101563000004</v>
      </c>
      <c r="J193">
        <v>7477.2626952999999</v>
      </c>
      <c r="L193" t="str">
        <f t="shared" si="17"/>
        <v>09NOV2025:00:00:00</v>
      </c>
      <c r="M193">
        <v>24</v>
      </c>
      <c r="N193">
        <f t="shared" si="18"/>
        <v>-608.30664059999981</v>
      </c>
      <c r="O193">
        <f t="shared" si="19"/>
        <v>-608.30664059999981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7.5233618726032434</v>
      </c>
    </row>
    <row r="194" spans="1:19" x14ac:dyDescent="0.3">
      <c r="A194" t="s">
        <v>218</v>
      </c>
      <c r="B194">
        <v>8104.9550780999998</v>
      </c>
      <c r="C194">
        <v>7276.4301758000001</v>
      </c>
      <c r="D194">
        <v>7412.1586914</v>
      </c>
      <c r="E194">
        <v>7320.7832030999998</v>
      </c>
      <c r="F194">
        <v>7276.4301758000001</v>
      </c>
      <c r="G194">
        <v>7333.1899414</v>
      </c>
      <c r="H194">
        <v>7265.0698241999999</v>
      </c>
      <c r="I194">
        <v>7228.3398438000004</v>
      </c>
      <c r="J194">
        <v>7275.7573241999999</v>
      </c>
      <c r="L194" t="str">
        <f t="shared" si="17"/>
        <v>09NOV2025:01:00:00</v>
      </c>
      <c r="M194">
        <v>1</v>
      </c>
      <c r="N194">
        <f t="shared" si="18"/>
        <v>-828.52490229999967</v>
      </c>
      <c r="O194">
        <f t="shared" si="19"/>
        <v>-828.52490229999967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10.222449036623486</v>
      </c>
    </row>
    <row r="195" spans="1:19" x14ac:dyDescent="0.3">
      <c r="A195" t="s">
        <v>219</v>
      </c>
      <c r="B195">
        <v>8101.9804688000004</v>
      </c>
      <c r="C195">
        <v>7251.9301758000001</v>
      </c>
      <c r="D195">
        <v>7416.2211914</v>
      </c>
      <c r="E195">
        <v>7332.3081055000002</v>
      </c>
      <c r="F195">
        <v>7251.9301758000001</v>
      </c>
      <c r="G195">
        <v>7290.0898438000004</v>
      </c>
      <c r="H195">
        <v>7178.9199219000002</v>
      </c>
      <c r="I195">
        <v>7273.9902344000002</v>
      </c>
      <c r="J195">
        <v>7248.7324219000002</v>
      </c>
      <c r="L195" t="str">
        <f t="shared" ref="L195:L258" si="24">A195</f>
        <v>09NOV2025:02:00:00</v>
      </c>
      <c r="M195">
        <v>2</v>
      </c>
      <c r="N195">
        <f t="shared" ref="N195:N258" si="25">C195-B195</f>
        <v>-850.05029300000024</v>
      </c>
      <c r="O195">
        <f t="shared" ref="O195:O258" si="26">IF(N195&lt;0,N195,"")</f>
        <v>-850.05029300000024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10.491882772039103</v>
      </c>
    </row>
    <row r="196" spans="1:19" x14ac:dyDescent="0.3">
      <c r="A196" t="s">
        <v>220</v>
      </c>
      <c r="B196">
        <v>8186.0971680000002</v>
      </c>
      <c r="C196">
        <v>7259.9399414</v>
      </c>
      <c r="D196">
        <v>7387.0903319999998</v>
      </c>
      <c r="E196">
        <v>7207.5834961</v>
      </c>
      <c r="F196">
        <v>7259.9399414</v>
      </c>
      <c r="G196">
        <v>7352.5400391000003</v>
      </c>
      <c r="H196">
        <v>7116.6601563000004</v>
      </c>
      <c r="I196">
        <v>7301.2797852000003</v>
      </c>
      <c r="J196">
        <v>7257.6049805000002</v>
      </c>
      <c r="L196" t="str">
        <f t="shared" si="24"/>
        <v>09NOV2025:03:00:00</v>
      </c>
      <c r="M196">
        <v>3</v>
      </c>
      <c r="N196">
        <f t="shared" si="25"/>
        <v>-926.15722660000029</v>
      </c>
      <c r="O196">
        <f t="shared" si="26"/>
        <v>-926.15722660000029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11.313782472805364</v>
      </c>
    </row>
    <row r="197" spans="1:19" x14ac:dyDescent="0.3">
      <c r="A197" t="s">
        <v>221</v>
      </c>
      <c r="B197">
        <v>8147.0620116999999</v>
      </c>
      <c r="C197">
        <v>7298.5698241999999</v>
      </c>
      <c r="D197">
        <v>7334.0585938000004</v>
      </c>
      <c r="E197">
        <v>7103.7778319999998</v>
      </c>
      <c r="F197">
        <v>7298.5698241999999</v>
      </c>
      <c r="G197">
        <v>7399.2700194999998</v>
      </c>
      <c r="H197">
        <v>7122.9599608999997</v>
      </c>
      <c r="I197">
        <v>7339.7099608999997</v>
      </c>
      <c r="J197">
        <v>7290.1279297000001</v>
      </c>
      <c r="L197" t="str">
        <f t="shared" si="24"/>
        <v>09NOV2025:04:00:00</v>
      </c>
      <c r="M197">
        <v>4</v>
      </c>
      <c r="N197">
        <f t="shared" si="25"/>
        <v>-848.4921875</v>
      </c>
      <c r="O197">
        <f t="shared" si="26"/>
        <v>-848.4921875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10.414701474979324</v>
      </c>
    </row>
    <row r="198" spans="1:19" x14ac:dyDescent="0.3">
      <c r="A198" t="s">
        <v>222</v>
      </c>
      <c r="B198">
        <v>8004.1088866999999</v>
      </c>
      <c r="C198">
        <v>7352.9501952999999</v>
      </c>
      <c r="D198">
        <v>7391.5747069999998</v>
      </c>
      <c r="E198">
        <v>7151.7749022999997</v>
      </c>
      <c r="F198">
        <v>7352.9501952999999</v>
      </c>
      <c r="G198">
        <v>7427.8500977000003</v>
      </c>
      <c r="H198">
        <v>7279.3100586</v>
      </c>
      <c r="I198">
        <v>7315.8999022999997</v>
      </c>
      <c r="J198">
        <v>7344.0029297000001</v>
      </c>
      <c r="L198" t="str">
        <f t="shared" si="24"/>
        <v>09NOV2025:05:00:00</v>
      </c>
      <c r="M198">
        <v>5</v>
      </c>
      <c r="N198">
        <f t="shared" si="25"/>
        <v>-651.15869139999995</v>
      </c>
      <c r="O198">
        <f t="shared" si="26"/>
        <v>-651.15869139999995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8.1353052615512951</v>
      </c>
    </row>
    <row r="199" spans="1:19" x14ac:dyDescent="0.3">
      <c r="A199" t="s">
        <v>223</v>
      </c>
      <c r="B199">
        <v>7981.5175780999998</v>
      </c>
      <c r="C199">
        <v>7379.6499022999997</v>
      </c>
      <c r="D199">
        <v>7349.0151366999999</v>
      </c>
      <c r="E199">
        <v>7131.6748047000001</v>
      </c>
      <c r="F199">
        <v>7379.6499022999997</v>
      </c>
      <c r="G199">
        <v>7406.4799805000002</v>
      </c>
      <c r="H199">
        <v>7296.3198241999999</v>
      </c>
      <c r="I199">
        <v>7323.0200194999998</v>
      </c>
      <c r="J199">
        <v>7351.3671875</v>
      </c>
      <c r="L199" t="str">
        <f t="shared" si="24"/>
        <v>09NOV2025:06:00:00</v>
      </c>
      <c r="M199">
        <v>6</v>
      </c>
      <c r="N199">
        <f t="shared" si="25"/>
        <v>-601.86767580000014</v>
      </c>
      <c r="O199">
        <f t="shared" si="26"/>
        <v>-601.86767580000014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7.5407674030741747</v>
      </c>
    </row>
    <row r="200" spans="1:19" x14ac:dyDescent="0.3">
      <c r="A200" t="s">
        <v>224</v>
      </c>
      <c r="B200">
        <v>7981.2167969000002</v>
      </c>
      <c r="C200">
        <v>7410.9101563000004</v>
      </c>
      <c r="D200">
        <v>7350.9624022999997</v>
      </c>
      <c r="E200">
        <v>7177.1303711</v>
      </c>
      <c r="F200">
        <v>7410.9101563000004</v>
      </c>
      <c r="G200">
        <v>7367.4599608999997</v>
      </c>
      <c r="H200">
        <v>7307.6601563000004</v>
      </c>
      <c r="I200">
        <v>7365.1899414</v>
      </c>
      <c r="J200">
        <v>7362.8051758000001</v>
      </c>
      <c r="L200" t="str">
        <f t="shared" si="24"/>
        <v>09NOV2025:07:00:00</v>
      </c>
      <c r="M200">
        <v>7</v>
      </c>
      <c r="N200">
        <f t="shared" si="25"/>
        <v>-570.30664059999981</v>
      </c>
      <c r="O200">
        <f t="shared" si="26"/>
        <v>-570.30664059999981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7.1456101884303376</v>
      </c>
    </row>
    <row r="201" spans="1:19" x14ac:dyDescent="0.3">
      <c r="A201" t="s">
        <v>225</v>
      </c>
      <c r="B201">
        <v>8059.0805664</v>
      </c>
      <c r="C201">
        <v>7449.6699219000002</v>
      </c>
      <c r="D201">
        <v>7432.84375</v>
      </c>
      <c r="E201">
        <v>7373.2749022999997</v>
      </c>
      <c r="F201">
        <v>7449.6699219000002</v>
      </c>
      <c r="G201">
        <v>7398.2402344000002</v>
      </c>
      <c r="H201">
        <v>7348.9501952999999</v>
      </c>
      <c r="I201">
        <v>7431.5800780999998</v>
      </c>
      <c r="J201">
        <v>7407.1098633000001</v>
      </c>
      <c r="L201" t="str">
        <f t="shared" si="24"/>
        <v>09NOV2025:08:00:00</v>
      </c>
      <c r="M201">
        <v>8</v>
      </c>
      <c r="N201">
        <f t="shared" si="25"/>
        <v>-609.41064449999976</v>
      </c>
      <c r="O201">
        <f t="shared" si="26"/>
        <v>-609.41064449999976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7.5617887112428281</v>
      </c>
    </row>
    <row r="202" spans="1:19" x14ac:dyDescent="0.3">
      <c r="A202" t="s">
        <v>226</v>
      </c>
      <c r="B202">
        <v>8267.2529297000001</v>
      </c>
      <c r="C202">
        <v>7858.4199219000002</v>
      </c>
      <c r="D202">
        <v>8161.5268555000002</v>
      </c>
      <c r="E202">
        <v>8392.1220702999999</v>
      </c>
      <c r="F202">
        <v>7858.4199219000002</v>
      </c>
      <c r="G202">
        <v>7891.3798827999999</v>
      </c>
      <c r="H202">
        <v>8001.3999022999997</v>
      </c>
      <c r="I202">
        <v>8118.2099608999997</v>
      </c>
      <c r="J202">
        <v>7967.3525391000003</v>
      </c>
      <c r="L202" t="str">
        <f t="shared" si="24"/>
        <v>09NOV2025:09:00:00</v>
      </c>
      <c r="M202">
        <v>9</v>
      </c>
      <c r="N202">
        <f t="shared" si="25"/>
        <v>-408.8330077999999</v>
      </c>
      <c r="O202">
        <f t="shared" si="26"/>
        <v>-408.8330077999999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4.945209869305832</v>
      </c>
    </row>
    <row r="203" spans="1:19" x14ac:dyDescent="0.3">
      <c r="A203" t="s">
        <v>227</v>
      </c>
      <c r="B203">
        <v>8619.1806641000003</v>
      </c>
      <c r="C203">
        <v>7951.4501952999999</v>
      </c>
      <c r="D203">
        <v>8328.3466797000001</v>
      </c>
      <c r="E203">
        <v>8460.7666016000003</v>
      </c>
      <c r="F203">
        <v>7951.4501952999999</v>
      </c>
      <c r="G203">
        <v>8149.9702147999997</v>
      </c>
      <c r="H203">
        <v>8394.1503905999998</v>
      </c>
      <c r="I203">
        <v>8594.6601563000004</v>
      </c>
      <c r="J203">
        <v>8272.5576172000001</v>
      </c>
      <c r="L203" t="str">
        <f t="shared" si="24"/>
        <v>09NOV2025:10:00:00</v>
      </c>
      <c r="M203">
        <v>10</v>
      </c>
      <c r="N203">
        <f t="shared" si="25"/>
        <v>-667.73046880000038</v>
      </c>
      <c r="O203">
        <f t="shared" si="26"/>
        <v>-667.73046880000038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7.7470295010891688</v>
      </c>
    </row>
    <row r="204" spans="1:19" x14ac:dyDescent="0.3">
      <c r="A204" t="s">
        <v>228</v>
      </c>
      <c r="B204">
        <v>8522.5517577999999</v>
      </c>
      <c r="C204">
        <v>7728.3701172000001</v>
      </c>
      <c r="D204">
        <v>8164.9223633000001</v>
      </c>
      <c r="E204">
        <v>8120.6918944999998</v>
      </c>
      <c r="F204">
        <v>7728.3701172000001</v>
      </c>
      <c r="G204">
        <v>8091.2797852000003</v>
      </c>
      <c r="H204">
        <v>8281.9404297000001</v>
      </c>
      <c r="I204">
        <v>8487.9501952999999</v>
      </c>
      <c r="J204">
        <v>8147.3847655999998</v>
      </c>
      <c r="L204" t="str">
        <f t="shared" si="24"/>
        <v>09NOV2025:11:00:00</v>
      </c>
      <c r="M204">
        <v>11</v>
      </c>
      <c r="N204">
        <f t="shared" si="25"/>
        <v>-794.18164059999981</v>
      </c>
      <c r="O204">
        <f t="shared" si="26"/>
        <v>-794.18164059999981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9.3185898210961273</v>
      </c>
    </row>
    <row r="205" spans="1:19" x14ac:dyDescent="0.3">
      <c r="A205" t="s">
        <v>229</v>
      </c>
      <c r="B205">
        <v>8447.1650391000003</v>
      </c>
      <c r="C205">
        <v>7474.1699219000002</v>
      </c>
      <c r="D205">
        <v>8090.9624022999997</v>
      </c>
      <c r="E205">
        <v>8067.6201172000001</v>
      </c>
      <c r="F205">
        <v>7474.1699219000002</v>
      </c>
      <c r="G205">
        <v>7774.8300780999998</v>
      </c>
      <c r="H205">
        <v>7949.4799805000002</v>
      </c>
      <c r="I205">
        <v>8184.5800780999998</v>
      </c>
      <c r="J205">
        <v>7845.7651366999999</v>
      </c>
      <c r="L205" t="str">
        <f t="shared" si="24"/>
        <v>09NOV2025:12:00:00</v>
      </c>
      <c r="M205">
        <v>12</v>
      </c>
      <c r="N205">
        <f t="shared" si="25"/>
        <v>-972.9951172000001</v>
      </c>
      <c r="O205">
        <f t="shared" si="26"/>
        <v>-972.9951172000001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11.518599585733529</v>
      </c>
    </row>
    <row r="206" spans="1:19" x14ac:dyDescent="0.3">
      <c r="A206" t="s">
        <v>230</v>
      </c>
      <c r="B206">
        <v>8432.4335938000004</v>
      </c>
      <c r="C206">
        <v>7310.3500977000003</v>
      </c>
      <c r="D206">
        <v>7901.1372069999998</v>
      </c>
      <c r="E206">
        <v>7903.4350586</v>
      </c>
      <c r="F206">
        <v>7310.3500977000003</v>
      </c>
      <c r="G206">
        <v>7581.2900391000003</v>
      </c>
      <c r="H206">
        <v>7701.7001952999999</v>
      </c>
      <c r="I206">
        <v>7992.1000977000003</v>
      </c>
      <c r="J206">
        <v>7646.3598633000001</v>
      </c>
      <c r="L206" t="str">
        <f t="shared" si="24"/>
        <v>09NOV2025:13:00:00</v>
      </c>
      <c r="M206">
        <v>13</v>
      </c>
      <c r="N206">
        <f t="shared" si="25"/>
        <v>-1122.0834961</v>
      </c>
      <c r="O206">
        <f t="shared" si="26"/>
        <v>-1122.0834961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13.306757576187959</v>
      </c>
    </row>
    <row r="207" spans="1:19" x14ac:dyDescent="0.3">
      <c r="A207" t="s">
        <v>231</v>
      </c>
      <c r="B207">
        <v>8406.7753905999998</v>
      </c>
      <c r="C207">
        <v>7254.7797852000003</v>
      </c>
      <c r="D207">
        <v>7869.7915039</v>
      </c>
      <c r="E207">
        <v>7880.2568358999997</v>
      </c>
      <c r="F207">
        <v>7254.7797852000003</v>
      </c>
      <c r="G207">
        <v>7545.4301758000001</v>
      </c>
      <c r="H207">
        <v>7686.3798827999999</v>
      </c>
      <c r="I207">
        <v>7914.2597655999998</v>
      </c>
      <c r="J207">
        <v>7600.2124022999997</v>
      </c>
      <c r="L207" t="str">
        <f t="shared" si="24"/>
        <v>09NOV2025:14:00:00</v>
      </c>
      <c r="M207">
        <v>14</v>
      </c>
      <c r="N207">
        <f t="shared" si="25"/>
        <v>-1151.9956053999995</v>
      </c>
      <c r="O207">
        <f t="shared" si="26"/>
        <v>-1151.9956053999995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13.703180492821284</v>
      </c>
    </row>
    <row r="208" spans="1:19" x14ac:dyDescent="0.3">
      <c r="A208" t="s">
        <v>232</v>
      </c>
      <c r="B208">
        <v>8377.0371094000002</v>
      </c>
      <c r="C208">
        <v>7187.3901366999999</v>
      </c>
      <c r="D208">
        <v>7879.5048827999999</v>
      </c>
      <c r="E208">
        <v>7923.2607422000001</v>
      </c>
      <c r="F208">
        <v>7187.3901366999999</v>
      </c>
      <c r="G208">
        <v>7562.6899414</v>
      </c>
      <c r="H208">
        <v>7816.1000977000003</v>
      </c>
      <c r="I208">
        <v>7889.6699219000002</v>
      </c>
      <c r="J208">
        <v>7613.9624022999997</v>
      </c>
      <c r="L208" t="str">
        <f t="shared" si="24"/>
        <v>09NOV2025:15:00:00</v>
      </c>
      <c r="M208">
        <v>15</v>
      </c>
      <c r="N208">
        <f t="shared" si="25"/>
        <v>-1189.6469727000003</v>
      </c>
      <c r="O208">
        <f t="shared" si="26"/>
        <v>-1189.6469727000003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14.201285695214116</v>
      </c>
    </row>
    <row r="209" spans="1:19" x14ac:dyDescent="0.3">
      <c r="A209" t="s">
        <v>233</v>
      </c>
      <c r="B209">
        <v>8393.0195313000004</v>
      </c>
      <c r="C209">
        <v>7263.2597655999998</v>
      </c>
      <c r="D209">
        <v>7884.9873047000001</v>
      </c>
      <c r="E209">
        <v>7885.3618164</v>
      </c>
      <c r="F209">
        <v>7263.2597655999998</v>
      </c>
      <c r="G209">
        <v>7707.6801758000001</v>
      </c>
      <c r="H209">
        <v>7914.5800780999998</v>
      </c>
      <c r="I209">
        <v>7840.3100586</v>
      </c>
      <c r="J209">
        <v>7681.4575194999998</v>
      </c>
      <c r="L209" t="str">
        <f t="shared" si="24"/>
        <v>09NOV2025:16:00:00</v>
      </c>
      <c r="M209">
        <v>16</v>
      </c>
      <c r="N209">
        <f t="shared" si="25"/>
        <v>-1129.7597657000006</v>
      </c>
      <c r="O209">
        <f t="shared" si="26"/>
        <v>-1129.7597657000006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13.460706977826028</v>
      </c>
    </row>
    <row r="210" spans="1:19" x14ac:dyDescent="0.3">
      <c r="A210" t="s">
        <v>234</v>
      </c>
      <c r="B210">
        <v>8189.5209961</v>
      </c>
      <c r="C210">
        <v>7214.4501952999999</v>
      </c>
      <c r="D210">
        <v>7734.1337891000003</v>
      </c>
      <c r="E210">
        <v>7688.3901366999999</v>
      </c>
      <c r="F210">
        <v>7214.4501952999999</v>
      </c>
      <c r="G210">
        <v>7698.6298827999999</v>
      </c>
      <c r="H210">
        <v>7820.7001952999999</v>
      </c>
      <c r="I210">
        <v>7775.6000977000003</v>
      </c>
      <c r="J210">
        <v>7627.3452147999997</v>
      </c>
      <c r="L210" t="str">
        <f t="shared" si="24"/>
        <v>09NOV2025:17:00:00</v>
      </c>
      <c r="M210">
        <v>17</v>
      </c>
      <c r="N210">
        <f t="shared" si="25"/>
        <v>-975.07080080000014</v>
      </c>
      <c r="O210">
        <f t="shared" si="26"/>
        <v>-975.07080080000014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11.906322741761658</v>
      </c>
    </row>
    <row r="211" spans="1:19" x14ac:dyDescent="0.3">
      <c r="A211" t="s">
        <v>235</v>
      </c>
      <c r="B211">
        <v>8165</v>
      </c>
      <c r="C211">
        <v>6849.0200194999998</v>
      </c>
      <c r="D211">
        <v>7285.4755858999997</v>
      </c>
      <c r="E211">
        <v>7083.0708008000001</v>
      </c>
      <c r="F211">
        <v>6849.0200194999998</v>
      </c>
      <c r="G211">
        <v>7482.5</v>
      </c>
      <c r="H211">
        <v>7547.7700194999998</v>
      </c>
      <c r="I211">
        <v>7532.1899414</v>
      </c>
      <c r="J211">
        <v>7352.8696289</v>
      </c>
      <c r="L211" t="str">
        <f t="shared" si="24"/>
        <v>09NOV2025:18:00:00</v>
      </c>
      <c r="M211">
        <v>18</v>
      </c>
      <c r="N211">
        <f t="shared" si="25"/>
        <v>-1315.9799805000002</v>
      </c>
      <c r="O211">
        <f t="shared" si="26"/>
        <v>-1315.9799805000002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16.117329828536437</v>
      </c>
    </row>
    <row r="212" spans="1:19" x14ac:dyDescent="0.3">
      <c r="A212" t="s">
        <v>236</v>
      </c>
      <c r="B212">
        <v>8071.4741211</v>
      </c>
      <c r="C212">
        <v>7019.0600586</v>
      </c>
      <c r="D212">
        <v>7136.8935547000001</v>
      </c>
      <c r="E212">
        <v>6998.7431641000003</v>
      </c>
      <c r="F212">
        <v>7019.0600586</v>
      </c>
      <c r="G212">
        <v>7614.7099608999997</v>
      </c>
      <c r="H212">
        <v>7550.7797852000003</v>
      </c>
      <c r="I212">
        <v>7529.1699219000002</v>
      </c>
      <c r="J212">
        <v>7428.4296875</v>
      </c>
      <c r="L212" t="str">
        <f t="shared" si="24"/>
        <v>09NOV2025:19:00:00</v>
      </c>
      <c r="M212">
        <v>19</v>
      </c>
      <c r="N212">
        <f t="shared" si="25"/>
        <v>-1052.4140625</v>
      </c>
      <c r="O212">
        <f t="shared" si="26"/>
        <v>-1052.4140625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13.03868471496226</v>
      </c>
    </row>
    <row r="213" spans="1:19" x14ac:dyDescent="0.3">
      <c r="A213" t="s">
        <v>237</v>
      </c>
      <c r="B213">
        <v>8207.890625</v>
      </c>
      <c r="C213">
        <v>7084.1000977000003</v>
      </c>
      <c r="D213">
        <v>7090.5820313000004</v>
      </c>
      <c r="E213">
        <v>6934.609375</v>
      </c>
      <c r="F213">
        <v>7084.1000977000003</v>
      </c>
      <c r="G213">
        <v>7556.1000977000003</v>
      </c>
      <c r="H213">
        <v>7493.7001952999999</v>
      </c>
      <c r="I213">
        <v>7458.8300780999998</v>
      </c>
      <c r="J213">
        <v>7398.1826172000001</v>
      </c>
      <c r="L213" t="str">
        <f t="shared" si="24"/>
        <v>09NOV2025:20:00:00</v>
      </c>
      <c r="M213">
        <v>20</v>
      </c>
      <c r="N213">
        <f t="shared" si="25"/>
        <v>-1123.7905272999997</v>
      </c>
      <c r="O213">
        <f t="shared" si="26"/>
        <v>-1123.7905272999997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13.691587505772832</v>
      </c>
    </row>
    <row r="214" spans="1:19" x14ac:dyDescent="0.3">
      <c r="A214" t="s">
        <v>238</v>
      </c>
      <c r="B214">
        <v>8014.1840819999998</v>
      </c>
      <c r="C214">
        <v>7134.4301758000001</v>
      </c>
      <c r="D214">
        <v>7113.4692383000001</v>
      </c>
      <c r="E214">
        <v>6995.1235352000003</v>
      </c>
      <c r="F214">
        <v>7134.4301758000001</v>
      </c>
      <c r="G214">
        <v>7547.5</v>
      </c>
      <c r="H214">
        <v>7452.6201172000001</v>
      </c>
      <c r="I214">
        <v>7457.7202147999997</v>
      </c>
      <c r="J214">
        <v>7398.0678711</v>
      </c>
      <c r="L214" t="str">
        <f t="shared" si="24"/>
        <v>09NOV2025:21:00:00</v>
      </c>
      <c r="M214">
        <v>21</v>
      </c>
      <c r="N214">
        <f t="shared" si="25"/>
        <v>-879.75390619999962</v>
      </c>
      <c r="O214">
        <f t="shared" si="26"/>
        <v>-879.75390619999962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10.977460677200348</v>
      </c>
    </row>
    <row r="215" spans="1:19" x14ac:dyDescent="0.3">
      <c r="A215" t="s">
        <v>239</v>
      </c>
      <c r="B215">
        <v>7774.9116211</v>
      </c>
      <c r="C215">
        <v>7147.5</v>
      </c>
      <c r="D215">
        <v>7238.8500977000003</v>
      </c>
      <c r="E215">
        <v>7106.1821289</v>
      </c>
      <c r="F215">
        <v>7147.5</v>
      </c>
      <c r="G215">
        <v>7541.3100586</v>
      </c>
      <c r="H215">
        <v>7360.6401366999999</v>
      </c>
      <c r="I215">
        <v>7446.8598633000001</v>
      </c>
      <c r="J215">
        <v>7374.0776366999999</v>
      </c>
      <c r="L215" t="str">
        <f t="shared" si="24"/>
        <v>09NOV2025:22:00:00</v>
      </c>
      <c r="M215">
        <v>22</v>
      </c>
      <c r="N215">
        <f t="shared" si="25"/>
        <v>-627.41162110000005</v>
      </c>
      <c r="O215">
        <f t="shared" si="26"/>
        <v>-627.41162110000005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8.0696945724411133</v>
      </c>
    </row>
    <row r="216" spans="1:19" x14ac:dyDescent="0.3">
      <c r="A216" t="s">
        <v>240</v>
      </c>
      <c r="B216">
        <v>7700.1909180000002</v>
      </c>
      <c r="C216">
        <v>7263.5297852000003</v>
      </c>
      <c r="D216">
        <v>7369.3637694999998</v>
      </c>
      <c r="E216">
        <v>7245.2524414</v>
      </c>
      <c r="F216">
        <v>7263.5297852000003</v>
      </c>
      <c r="G216">
        <v>7441.6801758000001</v>
      </c>
      <c r="H216">
        <v>7381.9399414</v>
      </c>
      <c r="I216">
        <v>7417.1000977000003</v>
      </c>
      <c r="J216">
        <v>7376.0625</v>
      </c>
      <c r="L216" t="str">
        <f t="shared" si="24"/>
        <v>09NOV2025:23:00:00</v>
      </c>
      <c r="M216">
        <v>23</v>
      </c>
      <c r="N216">
        <f t="shared" si="25"/>
        <v>-436.6611327999999</v>
      </c>
      <c r="O216">
        <f t="shared" si="26"/>
        <v>-436.6611327999999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5.6707831981056325</v>
      </c>
    </row>
    <row r="217" spans="1:19" x14ac:dyDescent="0.3">
      <c r="A217" t="s">
        <v>241</v>
      </c>
      <c r="B217">
        <v>7570.9423827999999</v>
      </c>
      <c r="C217">
        <v>7293.4599608999997</v>
      </c>
      <c r="D217">
        <v>7435.6049805000002</v>
      </c>
      <c r="E217">
        <v>7289.1865233999997</v>
      </c>
      <c r="F217">
        <v>7293.4599608999997</v>
      </c>
      <c r="G217">
        <v>7413.1000977000003</v>
      </c>
      <c r="H217">
        <v>7388.1401366999999</v>
      </c>
      <c r="I217">
        <v>7453.7597655999998</v>
      </c>
      <c r="J217">
        <v>7387.1152344000002</v>
      </c>
      <c r="L217" t="str">
        <f t="shared" si="24"/>
        <v>10NOV2025:00:00:00</v>
      </c>
      <c r="M217">
        <v>24</v>
      </c>
      <c r="N217">
        <f t="shared" si="25"/>
        <v>-277.48242190000019</v>
      </c>
      <c r="O217">
        <f t="shared" si="26"/>
        <v>-277.48242190000019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3.6650975251165159</v>
      </c>
    </row>
    <row r="218" spans="1:19" x14ac:dyDescent="0.3">
      <c r="A218" t="s">
        <v>242</v>
      </c>
      <c r="B218">
        <v>7399.6508789</v>
      </c>
      <c r="C218">
        <v>7202.9599608999997</v>
      </c>
      <c r="D218">
        <v>7410.0498047000001</v>
      </c>
      <c r="E218">
        <v>7216.9111327999999</v>
      </c>
      <c r="F218">
        <v>7202.9599608999997</v>
      </c>
      <c r="G218">
        <v>7577.5400391000003</v>
      </c>
      <c r="H218">
        <v>7488.7797852000003</v>
      </c>
      <c r="I218">
        <v>7529.6201172000001</v>
      </c>
      <c r="J218">
        <v>7449.7246094000002</v>
      </c>
      <c r="L218" t="str">
        <f t="shared" si="24"/>
        <v>10NOV2025:01:00:00</v>
      </c>
      <c r="M218">
        <v>1</v>
      </c>
      <c r="N218">
        <f t="shared" si="25"/>
        <v>-196.69091800000024</v>
      </c>
      <c r="O218">
        <f t="shared" si="26"/>
        <v>-196.69091800000024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2.6581107841298515</v>
      </c>
    </row>
    <row r="219" spans="1:19" x14ac:dyDescent="0.3">
      <c r="A219" t="s">
        <v>243</v>
      </c>
      <c r="B219">
        <v>7292.9667969000002</v>
      </c>
      <c r="C219">
        <v>7225</v>
      </c>
      <c r="D219">
        <v>7266.265625</v>
      </c>
      <c r="E219">
        <v>7083.5400391000003</v>
      </c>
      <c r="F219">
        <v>7225</v>
      </c>
      <c r="G219">
        <v>7614.5600586</v>
      </c>
      <c r="H219">
        <v>7528.6298827999999</v>
      </c>
      <c r="I219">
        <v>7591.8701172000001</v>
      </c>
      <c r="J219">
        <v>7490.015625</v>
      </c>
      <c r="L219" t="str">
        <f t="shared" si="24"/>
        <v>10NOV2025:02:00:00</v>
      </c>
      <c r="M219">
        <v>2</v>
      </c>
      <c r="N219">
        <f t="shared" si="25"/>
        <v>-67.96679690000019</v>
      </c>
      <c r="O219">
        <f t="shared" si="26"/>
        <v>-67.96679690000019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0.93194990177235748</v>
      </c>
    </row>
    <row r="220" spans="1:19" x14ac:dyDescent="0.3">
      <c r="A220" t="s">
        <v>244</v>
      </c>
      <c r="B220">
        <v>7188.2060547000001</v>
      </c>
      <c r="C220">
        <v>7276.6201172000001</v>
      </c>
      <c r="D220">
        <v>7201.6699219000002</v>
      </c>
      <c r="E220">
        <v>7058.7856444999998</v>
      </c>
      <c r="F220">
        <v>7276.6201172000001</v>
      </c>
      <c r="G220">
        <v>7638.2900391000003</v>
      </c>
      <c r="H220">
        <v>7502.4501952999999</v>
      </c>
      <c r="I220">
        <v>7588.6000977000003</v>
      </c>
      <c r="J220">
        <v>7501.4897461</v>
      </c>
      <c r="L220" t="str">
        <f t="shared" si="24"/>
        <v>10NOV2025:03:00:00</v>
      </c>
      <c r="M220">
        <v>3</v>
      </c>
      <c r="N220">
        <f t="shared" si="25"/>
        <v>88.4140625</v>
      </c>
      <c r="O220" t="str">
        <f t="shared" si="26"/>
        <v/>
      </c>
      <c r="P220">
        <f t="shared" si="27"/>
        <v>88.4140625</v>
      </c>
      <c r="Q220" t="str">
        <f t="shared" si="28"/>
        <v/>
      </c>
      <c r="R220">
        <f t="shared" si="29"/>
        <v>1</v>
      </c>
      <c r="S220">
        <f t="shared" si="30"/>
        <v>1.2299878693960167</v>
      </c>
    </row>
    <row r="221" spans="1:19" x14ac:dyDescent="0.3">
      <c r="A221" t="s">
        <v>245</v>
      </c>
      <c r="B221">
        <v>7085.2988280999998</v>
      </c>
      <c r="C221">
        <v>7337.5297852000003</v>
      </c>
      <c r="D221">
        <v>7200.9663086</v>
      </c>
      <c r="E221">
        <v>7063.2919922000001</v>
      </c>
      <c r="F221">
        <v>7337.5297852000003</v>
      </c>
      <c r="G221">
        <v>7694.4199219000002</v>
      </c>
      <c r="H221">
        <v>7503.5200194999998</v>
      </c>
      <c r="I221">
        <v>7587.2099608999997</v>
      </c>
      <c r="J221">
        <v>7530.6699219000002</v>
      </c>
      <c r="L221" t="str">
        <f t="shared" si="24"/>
        <v>10NOV2025:04:00:00</v>
      </c>
      <c r="M221">
        <v>4</v>
      </c>
      <c r="N221">
        <f t="shared" si="25"/>
        <v>252.23095710000052</v>
      </c>
      <c r="O221" t="str">
        <f t="shared" si="26"/>
        <v/>
      </c>
      <c r="P221">
        <f t="shared" si="27"/>
        <v>252.23095710000052</v>
      </c>
      <c r="Q221" t="str">
        <f t="shared" si="28"/>
        <v/>
      </c>
      <c r="R221">
        <f t="shared" si="29"/>
        <v>1</v>
      </c>
      <c r="S221">
        <f t="shared" si="30"/>
        <v>3.5599198173500186</v>
      </c>
    </row>
    <row r="222" spans="1:19" x14ac:dyDescent="0.3">
      <c r="A222" t="s">
        <v>246</v>
      </c>
      <c r="B222">
        <v>6848.2124022999997</v>
      </c>
      <c r="C222">
        <v>7361.7202147999997</v>
      </c>
      <c r="D222">
        <v>7260.2280272999997</v>
      </c>
      <c r="E222">
        <v>7181.9770508000001</v>
      </c>
      <c r="F222">
        <v>7361.7202147999997</v>
      </c>
      <c r="G222">
        <v>7622.1499022999997</v>
      </c>
      <c r="H222">
        <v>7458.1000977000003</v>
      </c>
      <c r="I222">
        <v>7568.1000977000003</v>
      </c>
      <c r="J222">
        <v>7502.5175780999998</v>
      </c>
      <c r="L222" t="str">
        <f t="shared" si="24"/>
        <v>10NOV2025:05:00:00</v>
      </c>
      <c r="M222">
        <v>5</v>
      </c>
      <c r="N222">
        <f t="shared" si="25"/>
        <v>513.5078125</v>
      </c>
      <c r="O222" t="str">
        <f t="shared" si="26"/>
        <v/>
      </c>
      <c r="P222">
        <f t="shared" si="27"/>
        <v>513.5078125</v>
      </c>
      <c r="Q222" t="str">
        <f t="shared" si="28"/>
        <v/>
      </c>
      <c r="R222">
        <f t="shared" si="29"/>
        <v>1</v>
      </c>
      <c r="S222">
        <f t="shared" si="30"/>
        <v>7.4984212278161282</v>
      </c>
    </row>
    <row r="223" spans="1:19" x14ac:dyDescent="0.3">
      <c r="A223" t="s">
        <v>247</v>
      </c>
      <c r="B223">
        <v>7103.4667969000002</v>
      </c>
      <c r="C223">
        <v>7269.0600586</v>
      </c>
      <c r="D223">
        <v>7278.3256836</v>
      </c>
      <c r="E223">
        <v>7166.4350586</v>
      </c>
      <c r="F223">
        <v>7269.0600586</v>
      </c>
      <c r="G223">
        <v>7349.8398438000004</v>
      </c>
      <c r="H223">
        <v>7455.9199219000002</v>
      </c>
      <c r="I223">
        <v>7486.1201172000001</v>
      </c>
      <c r="J223">
        <v>7390.2353516000003</v>
      </c>
      <c r="L223" t="str">
        <f t="shared" si="24"/>
        <v>10NOV2025:06:00:00</v>
      </c>
      <c r="M223">
        <v>6</v>
      </c>
      <c r="N223">
        <f t="shared" si="25"/>
        <v>165.59326169999986</v>
      </c>
      <c r="O223" t="str">
        <f t="shared" si="26"/>
        <v/>
      </c>
      <c r="P223">
        <f t="shared" si="27"/>
        <v>165.59326169999986</v>
      </c>
      <c r="Q223" t="str">
        <f t="shared" si="28"/>
        <v/>
      </c>
      <c r="R223">
        <f t="shared" si="29"/>
        <v>1</v>
      </c>
      <c r="S223">
        <f t="shared" si="30"/>
        <v>2.3311611982513361</v>
      </c>
    </row>
    <row r="224" spans="1:19" x14ac:dyDescent="0.3">
      <c r="A224" t="s">
        <v>248</v>
      </c>
      <c r="B224">
        <v>7314.2763672000001</v>
      </c>
      <c r="C224">
        <v>7338.5097655999998</v>
      </c>
      <c r="D224">
        <v>7355.0932616999999</v>
      </c>
      <c r="E224">
        <v>7246.9882813000004</v>
      </c>
      <c r="F224">
        <v>7338.5097655999998</v>
      </c>
      <c r="G224">
        <v>7330.8999022999997</v>
      </c>
      <c r="H224">
        <v>7530.1601563000004</v>
      </c>
      <c r="I224">
        <v>7504.9501952999999</v>
      </c>
      <c r="J224">
        <v>7426.1298827999999</v>
      </c>
      <c r="L224" t="str">
        <f t="shared" si="24"/>
        <v>10NOV2025:07:00:00</v>
      </c>
      <c r="M224">
        <v>7</v>
      </c>
      <c r="N224">
        <f t="shared" si="25"/>
        <v>24.233398399999714</v>
      </c>
      <c r="O224" t="str">
        <f t="shared" si="26"/>
        <v/>
      </c>
      <c r="P224">
        <f t="shared" si="27"/>
        <v>24.233398399999714</v>
      </c>
      <c r="Q224" t="str">
        <f t="shared" si="28"/>
        <v/>
      </c>
      <c r="R224">
        <f t="shared" si="29"/>
        <v>1</v>
      </c>
      <c r="S224">
        <f t="shared" si="30"/>
        <v>0.33131641714649313</v>
      </c>
    </row>
    <row r="225" spans="1:19" x14ac:dyDescent="0.3">
      <c r="A225" t="s">
        <v>249</v>
      </c>
      <c r="B225">
        <v>7330.1435547000001</v>
      </c>
      <c r="C225">
        <v>7345.8798827999999</v>
      </c>
      <c r="D225">
        <v>7478.8999022999997</v>
      </c>
      <c r="E225">
        <v>7365.3393555000002</v>
      </c>
      <c r="F225">
        <v>7345.8798827999999</v>
      </c>
      <c r="G225">
        <v>7374.3999022999997</v>
      </c>
      <c r="H225">
        <v>7544.75</v>
      </c>
      <c r="I225">
        <v>7523.3999022999997</v>
      </c>
      <c r="J225">
        <v>7447.1074219000002</v>
      </c>
      <c r="L225" t="str">
        <f t="shared" si="24"/>
        <v>10NOV2025:08:00:00</v>
      </c>
      <c r="M225">
        <v>8</v>
      </c>
      <c r="N225">
        <f t="shared" si="25"/>
        <v>15.73632809999981</v>
      </c>
      <c r="O225" t="str">
        <f t="shared" si="26"/>
        <v/>
      </c>
      <c r="P225">
        <f t="shared" si="27"/>
        <v>15.73632809999981</v>
      </c>
      <c r="Q225" t="str">
        <f t="shared" si="28"/>
        <v/>
      </c>
      <c r="R225">
        <f t="shared" si="29"/>
        <v>1</v>
      </c>
      <c r="S225">
        <f t="shared" si="30"/>
        <v>0.21467967144940653</v>
      </c>
    </row>
    <row r="226" spans="1:19" x14ac:dyDescent="0.3">
      <c r="A226" t="s">
        <v>250</v>
      </c>
      <c r="B226">
        <v>8001.1889647999997</v>
      </c>
      <c r="C226">
        <v>8101.8798827999999</v>
      </c>
      <c r="D226">
        <v>8340.8818358999997</v>
      </c>
      <c r="E226">
        <v>8353.5869141000003</v>
      </c>
      <c r="F226">
        <v>8101.8798827999999</v>
      </c>
      <c r="G226">
        <v>7989.7700194999998</v>
      </c>
      <c r="H226">
        <v>8191.2700194999998</v>
      </c>
      <c r="I226">
        <v>8173.8798827999999</v>
      </c>
      <c r="J226">
        <v>8114.2001952999999</v>
      </c>
      <c r="L226" t="str">
        <f t="shared" si="24"/>
        <v>10NOV2025:09:00:00</v>
      </c>
      <c r="M226">
        <v>9</v>
      </c>
      <c r="N226">
        <f t="shared" si="25"/>
        <v>100.69091800000024</v>
      </c>
      <c r="O226" t="str">
        <f t="shared" si="26"/>
        <v/>
      </c>
      <c r="P226">
        <f t="shared" si="27"/>
        <v>100.69091800000024</v>
      </c>
      <c r="Q226" t="str">
        <f t="shared" si="28"/>
        <v/>
      </c>
      <c r="R226">
        <f t="shared" si="29"/>
        <v>1</v>
      </c>
      <c r="S226">
        <f t="shared" si="30"/>
        <v>1.258449443488642</v>
      </c>
    </row>
    <row r="227" spans="1:19" x14ac:dyDescent="0.3">
      <c r="A227" t="s">
        <v>251</v>
      </c>
      <c r="B227">
        <v>8039.4345702999999</v>
      </c>
      <c r="C227">
        <v>8352.8496094000002</v>
      </c>
      <c r="D227">
        <v>8387.7832030999998</v>
      </c>
      <c r="E227">
        <v>8560.5419922000001</v>
      </c>
      <c r="F227">
        <v>8352.8496094000002</v>
      </c>
      <c r="G227">
        <v>8335.4296875</v>
      </c>
      <c r="H227">
        <v>8497.2900391000003</v>
      </c>
      <c r="I227">
        <v>8592.3095702999999</v>
      </c>
      <c r="J227">
        <v>8444.4697266000003</v>
      </c>
      <c r="L227" t="str">
        <f t="shared" si="24"/>
        <v>10NOV2025:10:00:00</v>
      </c>
      <c r="M227">
        <v>10</v>
      </c>
      <c r="N227">
        <f t="shared" si="25"/>
        <v>313.41503910000029</v>
      </c>
      <c r="O227" t="str">
        <f t="shared" si="26"/>
        <v/>
      </c>
      <c r="P227">
        <f t="shared" si="27"/>
        <v>313.41503910000029</v>
      </c>
      <c r="Q227" t="str">
        <f t="shared" si="28"/>
        <v/>
      </c>
      <c r="R227">
        <f t="shared" si="29"/>
        <v>1</v>
      </c>
      <c r="S227">
        <f t="shared" si="30"/>
        <v>3.8984711718140752</v>
      </c>
    </row>
    <row r="228" spans="1:19" x14ac:dyDescent="0.3">
      <c r="A228" t="s">
        <v>252</v>
      </c>
      <c r="B228">
        <v>7875.03125</v>
      </c>
      <c r="C228">
        <v>8240.7695313000004</v>
      </c>
      <c r="D228">
        <v>8090.1132813000004</v>
      </c>
      <c r="E228">
        <v>8184.8183594000002</v>
      </c>
      <c r="F228">
        <v>8240.7695313000004</v>
      </c>
      <c r="G228">
        <v>8354.7197266000003</v>
      </c>
      <c r="H228">
        <v>8398.3203125</v>
      </c>
      <c r="I228">
        <v>8503.1796875</v>
      </c>
      <c r="J228">
        <v>8374.2470702999999</v>
      </c>
      <c r="L228" t="str">
        <f t="shared" si="24"/>
        <v>10NOV2025:11:00:00</v>
      </c>
      <c r="M228">
        <v>11</v>
      </c>
      <c r="N228">
        <f t="shared" si="25"/>
        <v>365.73828130000038</v>
      </c>
      <c r="O228" t="str">
        <f t="shared" si="26"/>
        <v/>
      </c>
      <c r="P228">
        <f t="shared" si="27"/>
        <v>365.73828130000038</v>
      </c>
      <c r="Q228" t="str">
        <f t="shared" si="28"/>
        <v/>
      </c>
      <c r="R228">
        <f t="shared" si="29"/>
        <v>1</v>
      </c>
      <c r="S228">
        <f t="shared" si="30"/>
        <v>4.6442772058841086</v>
      </c>
    </row>
    <row r="229" spans="1:19" x14ac:dyDescent="0.3">
      <c r="A229" t="s">
        <v>253</v>
      </c>
      <c r="B229">
        <v>7700.4116211</v>
      </c>
      <c r="C229">
        <v>7910.0097655999998</v>
      </c>
      <c r="D229">
        <v>7936.6489258000001</v>
      </c>
      <c r="E229">
        <v>7929.3325194999998</v>
      </c>
      <c r="F229">
        <v>7910.0097655999998</v>
      </c>
      <c r="G229">
        <v>8020.0297852000003</v>
      </c>
      <c r="H229">
        <v>8076.5800780999998</v>
      </c>
      <c r="I229">
        <v>8225.7695313000004</v>
      </c>
      <c r="J229">
        <v>8058.0971680000002</v>
      </c>
      <c r="L229" t="str">
        <f t="shared" si="24"/>
        <v>10NOV2025:12:00:00</v>
      </c>
      <c r="M229">
        <v>12</v>
      </c>
      <c r="N229">
        <f t="shared" si="25"/>
        <v>209.59814449999976</v>
      </c>
      <c r="O229" t="str">
        <f t="shared" si="26"/>
        <v/>
      </c>
      <c r="P229">
        <f t="shared" si="27"/>
        <v>209.59814449999976</v>
      </c>
      <c r="Q229" t="str">
        <f t="shared" si="28"/>
        <v/>
      </c>
      <c r="R229">
        <f t="shared" si="29"/>
        <v>1</v>
      </c>
      <c r="S229">
        <f t="shared" si="30"/>
        <v>2.7219083188446329</v>
      </c>
    </row>
    <row r="230" spans="1:19" x14ac:dyDescent="0.3">
      <c r="A230" t="s">
        <v>254</v>
      </c>
      <c r="B230">
        <v>7674.4277344000002</v>
      </c>
      <c r="C230">
        <v>7721.2700194999998</v>
      </c>
      <c r="D230">
        <v>7764.3222655999998</v>
      </c>
      <c r="E230">
        <v>7742.2475586</v>
      </c>
      <c r="F230">
        <v>7721.2700194999998</v>
      </c>
      <c r="G230">
        <v>7832.3300780999998</v>
      </c>
      <c r="H230">
        <v>7846.8500977000003</v>
      </c>
      <c r="I230">
        <v>8059.1298827999999</v>
      </c>
      <c r="J230">
        <v>7864.8945313000004</v>
      </c>
      <c r="L230" t="str">
        <f t="shared" si="24"/>
        <v>10NOV2025:13:00:00</v>
      </c>
      <c r="M230">
        <v>13</v>
      </c>
      <c r="N230">
        <f t="shared" si="25"/>
        <v>46.842285099999572</v>
      </c>
      <c r="O230" t="str">
        <f t="shared" si="26"/>
        <v/>
      </c>
      <c r="P230">
        <f t="shared" si="27"/>
        <v>46.842285099999572</v>
      </c>
      <c r="Q230" t="str">
        <f t="shared" si="28"/>
        <v/>
      </c>
      <c r="R230">
        <f t="shared" si="29"/>
        <v>1</v>
      </c>
      <c r="S230">
        <f t="shared" si="30"/>
        <v>0.61036844336982721</v>
      </c>
    </row>
    <row r="231" spans="1:19" x14ac:dyDescent="0.3">
      <c r="A231" t="s">
        <v>255</v>
      </c>
      <c r="B231">
        <v>7808.6040039</v>
      </c>
      <c r="C231">
        <v>7596.4399414</v>
      </c>
      <c r="D231">
        <v>7722.6264647999997</v>
      </c>
      <c r="E231">
        <v>7678.9018555000002</v>
      </c>
      <c r="F231">
        <v>7596.4399414</v>
      </c>
      <c r="G231">
        <v>7748.3798827999999</v>
      </c>
      <c r="H231">
        <v>7770.9399414</v>
      </c>
      <c r="I231">
        <v>7921.8901366999999</v>
      </c>
      <c r="J231">
        <v>7759.4125977000003</v>
      </c>
      <c r="L231" t="str">
        <f t="shared" si="24"/>
        <v>10NOV2025:14:00:00</v>
      </c>
      <c r="M231">
        <v>14</v>
      </c>
      <c r="N231">
        <f t="shared" si="25"/>
        <v>-212.1640625</v>
      </c>
      <c r="O231">
        <f t="shared" si="26"/>
        <v>-212.1640625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2.7170549613482109</v>
      </c>
    </row>
    <row r="232" spans="1:19" x14ac:dyDescent="0.3">
      <c r="A232" t="s">
        <v>256</v>
      </c>
      <c r="B232">
        <v>7724.3305664</v>
      </c>
      <c r="C232">
        <v>7645.5400391000003</v>
      </c>
      <c r="D232">
        <v>7657.0322266000003</v>
      </c>
      <c r="E232">
        <v>7544.8857422000001</v>
      </c>
      <c r="F232">
        <v>7645.5400391000003</v>
      </c>
      <c r="G232">
        <v>7832.0498047000001</v>
      </c>
      <c r="H232">
        <v>7815.5498047000001</v>
      </c>
      <c r="I232">
        <v>7790.7202147999997</v>
      </c>
      <c r="J232">
        <v>7770.9653319999998</v>
      </c>
      <c r="L232" t="str">
        <f t="shared" si="24"/>
        <v>10NOV2025:15:00:00</v>
      </c>
      <c r="M232">
        <v>15</v>
      </c>
      <c r="N232">
        <f t="shared" si="25"/>
        <v>-78.790527299999667</v>
      </c>
      <c r="O232">
        <f t="shared" si="26"/>
        <v>-78.790527299999667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1.0200304948461154</v>
      </c>
    </row>
    <row r="233" spans="1:19" x14ac:dyDescent="0.3">
      <c r="A233" t="s">
        <v>257</v>
      </c>
      <c r="B233">
        <v>7638.8090819999998</v>
      </c>
      <c r="C233">
        <v>7762.4101563000004</v>
      </c>
      <c r="D233">
        <v>7674.6933594000002</v>
      </c>
      <c r="E233">
        <v>7551.7216797000001</v>
      </c>
      <c r="F233">
        <v>7762.4101563000004</v>
      </c>
      <c r="G233">
        <v>7904.7998047000001</v>
      </c>
      <c r="H233">
        <v>7879.2700194999998</v>
      </c>
      <c r="I233">
        <v>7640.2900391000003</v>
      </c>
      <c r="J233">
        <v>7796.6923827999999</v>
      </c>
      <c r="L233" t="str">
        <f t="shared" si="24"/>
        <v>10NOV2025:16:00:00</v>
      </c>
      <c r="M233">
        <v>16</v>
      </c>
      <c r="N233">
        <f t="shared" si="25"/>
        <v>123.60107430000062</v>
      </c>
      <c r="O233" t="str">
        <f t="shared" si="26"/>
        <v/>
      </c>
      <c r="P233">
        <f t="shared" si="27"/>
        <v>123.60107430000062</v>
      </c>
      <c r="Q233" t="str">
        <f t="shared" si="28"/>
        <v/>
      </c>
      <c r="R233">
        <f t="shared" si="29"/>
        <v>1</v>
      </c>
      <c r="S233">
        <f t="shared" si="30"/>
        <v>1.6180673318731416</v>
      </c>
    </row>
    <row r="234" spans="1:19" x14ac:dyDescent="0.3">
      <c r="A234" t="s">
        <v>258</v>
      </c>
      <c r="B234">
        <v>7504.5278319999998</v>
      </c>
      <c r="C234">
        <v>7594.2597655999998</v>
      </c>
      <c r="D234">
        <v>7448.0761719000002</v>
      </c>
      <c r="E234">
        <v>7227.7250977000003</v>
      </c>
      <c r="F234">
        <v>7594.2597655999998</v>
      </c>
      <c r="G234">
        <v>7804.1899414</v>
      </c>
      <c r="H234">
        <v>7795.1899414</v>
      </c>
      <c r="I234">
        <v>7499.0800780999998</v>
      </c>
      <c r="J234">
        <v>7673.1796875</v>
      </c>
      <c r="L234" t="str">
        <f t="shared" si="24"/>
        <v>10NOV2025:17:00:00</v>
      </c>
      <c r="M234">
        <v>17</v>
      </c>
      <c r="N234">
        <f t="shared" si="25"/>
        <v>89.731933600000048</v>
      </c>
      <c r="O234" t="str">
        <f t="shared" si="26"/>
        <v/>
      </c>
      <c r="P234">
        <f t="shared" si="27"/>
        <v>89.731933600000048</v>
      </c>
      <c r="Q234" t="str">
        <f t="shared" si="28"/>
        <v/>
      </c>
      <c r="R234">
        <f t="shared" si="29"/>
        <v>1</v>
      </c>
      <c r="S234">
        <f t="shared" si="30"/>
        <v>1.1957039218027121</v>
      </c>
    </row>
    <row r="235" spans="1:19" x14ac:dyDescent="0.3">
      <c r="A235" t="s">
        <v>259</v>
      </c>
      <c r="B235">
        <v>7568.4160155999998</v>
      </c>
      <c r="C235">
        <v>7146.0097655999998</v>
      </c>
      <c r="D235">
        <v>6924.5107422000001</v>
      </c>
      <c r="E235">
        <v>6642.2856444999998</v>
      </c>
      <c r="F235">
        <v>7146.0097655999998</v>
      </c>
      <c r="G235">
        <v>7467.8398438000004</v>
      </c>
      <c r="H235">
        <v>7498.75</v>
      </c>
      <c r="I235">
        <v>7237.7900391000003</v>
      </c>
      <c r="J235">
        <v>7337.5976563000004</v>
      </c>
      <c r="L235" t="str">
        <f t="shared" si="24"/>
        <v>10NOV2025:18:00:00</v>
      </c>
      <c r="M235">
        <v>18</v>
      </c>
      <c r="N235">
        <f t="shared" si="25"/>
        <v>-422.40625</v>
      </c>
      <c r="O235">
        <f t="shared" si="26"/>
        <v>-422.40625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5.5811711344796233</v>
      </c>
    </row>
    <row r="236" spans="1:19" x14ac:dyDescent="0.3">
      <c r="A236" t="s">
        <v>260</v>
      </c>
      <c r="B236">
        <v>7588.5068358999997</v>
      </c>
      <c r="C236">
        <v>7172.4301758000001</v>
      </c>
      <c r="D236">
        <v>6825.5507813000004</v>
      </c>
      <c r="E236">
        <v>6420.609375</v>
      </c>
      <c r="F236">
        <v>7172.4301758000001</v>
      </c>
      <c r="G236">
        <v>7564.7299805000002</v>
      </c>
      <c r="H236">
        <v>7518.6499022999997</v>
      </c>
      <c r="I236">
        <v>7246.8500977000003</v>
      </c>
      <c r="J236">
        <v>7375.6650391000003</v>
      </c>
      <c r="L236" t="str">
        <f t="shared" si="24"/>
        <v>10NOV2025:19:00:00</v>
      </c>
      <c r="M236">
        <v>19</v>
      </c>
      <c r="N236">
        <f t="shared" si="25"/>
        <v>-416.07666009999957</v>
      </c>
      <c r="O236">
        <f t="shared" si="26"/>
        <v>-416.07666009999957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5.4829845857370527</v>
      </c>
    </row>
    <row r="237" spans="1:19" x14ac:dyDescent="0.3">
      <c r="A237" t="s">
        <v>261</v>
      </c>
      <c r="B237">
        <v>7680.2089844000002</v>
      </c>
      <c r="C237">
        <v>7351.9799805000002</v>
      </c>
      <c r="D237">
        <v>7170.5268555000002</v>
      </c>
      <c r="E237">
        <v>7073.5039063000004</v>
      </c>
      <c r="F237">
        <v>7351.9799805000002</v>
      </c>
      <c r="G237">
        <v>7542.9399414</v>
      </c>
      <c r="H237">
        <v>7537.0297852000003</v>
      </c>
      <c r="I237">
        <v>7282.5200194999998</v>
      </c>
      <c r="J237">
        <v>7428.6171875</v>
      </c>
      <c r="L237" t="str">
        <f t="shared" si="24"/>
        <v>10NOV2025:20:00:00</v>
      </c>
      <c r="M237">
        <v>20</v>
      </c>
      <c r="N237">
        <f t="shared" si="25"/>
        <v>-328.22900389999995</v>
      </c>
      <c r="O237">
        <f t="shared" si="26"/>
        <v>-328.22900389999995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4.2736988611468378</v>
      </c>
    </row>
    <row r="238" spans="1:19" x14ac:dyDescent="0.3">
      <c r="A238" t="s">
        <v>262</v>
      </c>
      <c r="B238">
        <v>7698.8852539</v>
      </c>
      <c r="C238">
        <v>7452.7099608999997</v>
      </c>
      <c r="D238">
        <v>7364.5375977000003</v>
      </c>
      <c r="E238">
        <v>7520.9150391000003</v>
      </c>
      <c r="F238">
        <v>7452.7099608999997</v>
      </c>
      <c r="G238">
        <v>7516.4599608999997</v>
      </c>
      <c r="H238">
        <v>7525.6098633000001</v>
      </c>
      <c r="I238">
        <v>7355.8100586</v>
      </c>
      <c r="J238">
        <v>7462.6474608999997</v>
      </c>
      <c r="L238" t="str">
        <f t="shared" si="24"/>
        <v>10NOV2025:21:00:00</v>
      </c>
      <c r="M238">
        <v>21</v>
      </c>
      <c r="N238">
        <f t="shared" si="25"/>
        <v>-246.17529300000024</v>
      </c>
      <c r="O238">
        <f t="shared" si="26"/>
        <v>-246.17529300000024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3.1975446429117254</v>
      </c>
    </row>
    <row r="239" spans="1:19" x14ac:dyDescent="0.3">
      <c r="A239" t="s">
        <v>263</v>
      </c>
      <c r="B239">
        <v>7636.8549805000002</v>
      </c>
      <c r="C239">
        <v>7523.9599608999997</v>
      </c>
      <c r="D239">
        <v>7476.4497069999998</v>
      </c>
      <c r="E239">
        <v>7639.4814452999999</v>
      </c>
      <c r="F239">
        <v>7523.9599608999997</v>
      </c>
      <c r="G239">
        <v>7631.5800780999998</v>
      </c>
      <c r="H239">
        <v>7524.3398438000004</v>
      </c>
      <c r="I239">
        <v>7407.2001952999999</v>
      </c>
      <c r="J239">
        <v>7521.7695313000004</v>
      </c>
      <c r="L239" t="str">
        <f t="shared" si="24"/>
        <v>10NOV2025:22:00:00</v>
      </c>
      <c r="M239">
        <v>22</v>
      </c>
      <c r="N239">
        <f t="shared" si="25"/>
        <v>-112.89501960000052</v>
      </c>
      <c r="O239">
        <f t="shared" si="26"/>
        <v>-112.89501960000052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1.4782920441499474</v>
      </c>
    </row>
    <row r="240" spans="1:19" x14ac:dyDescent="0.3">
      <c r="A240" t="s">
        <v>264</v>
      </c>
      <c r="B240">
        <v>7790.6328125</v>
      </c>
      <c r="C240">
        <v>7565.9599608999997</v>
      </c>
      <c r="D240">
        <v>7610.1997069999998</v>
      </c>
      <c r="E240">
        <v>7732.1264647999997</v>
      </c>
      <c r="F240">
        <v>7565.9599608999997</v>
      </c>
      <c r="G240">
        <v>7520.1000977000003</v>
      </c>
      <c r="H240">
        <v>7559.4902344000002</v>
      </c>
      <c r="I240">
        <v>7441.4902344000002</v>
      </c>
      <c r="J240">
        <v>7521.7602539</v>
      </c>
      <c r="L240" t="str">
        <f t="shared" si="24"/>
        <v>10NOV2025:23:00:00</v>
      </c>
      <c r="M240">
        <v>23</v>
      </c>
      <c r="N240">
        <f t="shared" si="25"/>
        <v>-224.67285160000029</v>
      </c>
      <c r="O240">
        <f t="shared" si="26"/>
        <v>-224.67285160000029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2.8838844931764043</v>
      </c>
    </row>
    <row r="241" spans="1:19" x14ac:dyDescent="0.3">
      <c r="A241" t="s">
        <v>265</v>
      </c>
      <c r="B241">
        <v>7873.2895508000001</v>
      </c>
      <c r="C241">
        <v>7612.9399414</v>
      </c>
      <c r="D241">
        <v>7595.8896483999997</v>
      </c>
      <c r="E241">
        <v>7729.8754883000001</v>
      </c>
      <c r="F241">
        <v>7612.9399414</v>
      </c>
      <c r="G241">
        <v>7518.4799805000002</v>
      </c>
      <c r="H241">
        <v>7548.4702147999997</v>
      </c>
      <c r="I241">
        <v>7518.7099608999997</v>
      </c>
      <c r="J241">
        <v>7549.6503905999998</v>
      </c>
      <c r="L241" t="str">
        <f t="shared" si="24"/>
        <v>11NOV2025:00:00:00</v>
      </c>
      <c r="M241">
        <v>24</v>
      </c>
      <c r="N241">
        <f t="shared" si="25"/>
        <v>-260.34960940000019</v>
      </c>
      <c r="O241">
        <f t="shared" si="26"/>
        <v>-260.34960940000019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3.3067450107121519</v>
      </c>
    </row>
    <row r="242" spans="1:19" x14ac:dyDescent="0.3">
      <c r="A242" t="s">
        <v>266</v>
      </c>
      <c r="B242">
        <v>7754.6674805000002</v>
      </c>
      <c r="C242">
        <v>7661.6601563000004</v>
      </c>
      <c r="D242">
        <v>7677.3950194999998</v>
      </c>
      <c r="E242">
        <v>7797.4145508000001</v>
      </c>
      <c r="F242">
        <v>7882.2900391000003</v>
      </c>
      <c r="G242">
        <v>7671.9301758000001</v>
      </c>
      <c r="H242">
        <v>7695.7998047000001</v>
      </c>
      <c r="I242">
        <v>7661.6601563000004</v>
      </c>
      <c r="J242">
        <v>7727.9199219000002</v>
      </c>
      <c r="L242" t="str">
        <f t="shared" si="24"/>
        <v>11NOV2025:01:00:00</v>
      </c>
      <c r="M242">
        <v>1</v>
      </c>
      <c r="N242">
        <f t="shared" si="25"/>
        <v>-93.007324199999857</v>
      </c>
      <c r="O242">
        <f t="shared" si="26"/>
        <v>-93.007324199999857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1.199372177258115</v>
      </c>
    </row>
    <row r="243" spans="1:19" x14ac:dyDescent="0.3">
      <c r="A243" t="s">
        <v>267</v>
      </c>
      <c r="B243">
        <v>7786.2368164</v>
      </c>
      <c r="C243">
        <v>7661.1801758000001</v>
      </c>
      <c r="D243">
        <v>7559.4858397999997</v>
      </c>
      <c r="E243">
        <v>7729.1977539</v>
      </c>
      <c r="F243">
        <v>7868.8598633000001</v>
      </c>
      <c r="G243">
        <v>7646.5400391000003</v>
      </c>
      <c r="H243">
        <v>7612.5698241999999</v>
      </c>
      <c r="I243">
        <v>7661.1801758000001</v>
      </c>
      <c r="J243">
        <v>7697.2875977000003</v>
      </c>
      <c r="L243" t="str">
        <f t="shared" si="24"/>
        <v>11NOV2025:02:00:00</v>
      </c>
      <c r="M243">
        <v>2</v>
      </c>
      <c r="N243">
        <f t="shared" si="25"/>
        <v>-125.05664059999981</v>
      </c>
      <c r="O243">
        <f t="shared" si="26"/>
        <v>-125.05664059999981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1.6061242876224291</v>
      </c>
    </row>
    <row r="244" spans="1:19" x14ac:dyDescent="0.3">
      <c r="A244" t="s">
        <v>268</v>
      </c>
      <c r="B244">
        <v>7701.2075194999998</v>
      </c>
      <c r="C244">
        <v>7595.7900391000003</v>
      </c>
      <c r="D244">
        <v>7522.7099608999997</v>
      </c>
      <c r="E244">
        <v>7728.9428711</v>
      </c>
      <c r="F244">
        <v>7880.4301758000001</v>
      </c>
      <c r="G244">
        <v>7648.3198241999999</v>
      </c>
      <c r="H244">
        <v>7534.7700194999998</v>
      </c>
      <c r="I244">
        <v>7595.7900391000003</v>
      </c>
      <c r="J244">
        <v>7664.8271483999997</v>
      </c>
      <c r="L244" t="str">
        <f t="shared" si="24"/>
        <v>11NOV2025:03:00:00</v>
      </c>
      <c r="M244">
        <v>3</v>
      </c>
      <c r="N244">
        <f t="shared" si="25"/>
        <v>-105.41748039999948</v>
      </c>
      <c r="O244">
        <f t="shared" si="26"/>
        <v>-105.41748039999948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1.3688435239938022</v>
      </c>
    </row>
    <row r="245" spans="1:19" x14ac:dyDescent="0.3">
      <c r="A245" t="s">
        <v>269</v>
      </c>
      <c r="B245">
        <v>7680.1870116999999</v>
      </c>
      <c r="C245">
        <v>7619.0498047000001</v>
      </c>
      <c r="D245">
        <v>7523.4355469000002</v>
      </c>
      <c r="E245">
        <v>7719.8588866999999</v>
      </c>
      <c r="F245">
        <v>7892</v>
      </c>
      <c r="G245">
        <v>7659.5698241999999</v>
      </c>
      <c r="H245">
        <v>7529.0498047000001</v>
      </c>
      <c r="I245">
        <v>7619.0498047000001</v>
      </c>
      <c r="J245">
        <v>7674.9179688000004</v>
      </c>
      <c r="L245" t="str">
        <f t="shared" si="24"/>
        <v>11NOV2025:04:00:00</v>
      </c>
      <c r="M245">
        <v>4</v>
      </c>
      <c r="N245">
        <f t="shared" si="25"/>
        <v>-61.137206999999762</v>
      </c>
      <c r="O245">
        <f t="shared" si="26"/>
        <v>-61.137206999999762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0.79603799890371574</v>
      </c>
    </row>
    <row r="246" spans="1:19" x14ac:dyDescent="0.3">
      <c r="A246" t="s">
        <v>270</v>
      </c>
      <c r="B246">
        <v>7775.1943358999997</v>
      </c>
      <c r="C246">
        <v>7554.2597655999998</v>
      </c>
      <c r="D246">
        <v>7533.9257813000004</v>
      </c>
      <c r="E246">
        <v>7695.1103516000003</v>
      </c>
      <c r="F246">
        <v>7821.8999022999997</v>
      </c>
      <c r="G246">
        <v>7555.5400391000003</v>
      </c>
      <c r="H246">
        <v>7463.4599608999997</v>
      </c>
      <c r="I246">
        <v>7554.2597655999998</v>
      </c>
      <c r="J246">
        <v>7598.7895508000001</v>
      </c>
      <c r="L246" t="str">
        <f t="shared" si="24"/>
        <v>11NOV2025:05:00:00</v>
      </c>
      <c r="M246">
        <v>5</v>
      </c>
      <c r="N246">
        <f t="shared" si="25"/>
        <v>-220.9345702999999</v>
      </c>
      <c r="O246">
        <f t="shared" si="26"/>
        <v>-220.9345702999999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2.8415311663644243</v>
      </c>
    </row>
    <row r="247" spans="1:19" x14ac:dyDescent="0.3">
      <c r="A247" t="s">
        <v>271</v>
      </c>
      <c r="B247">
        <v>7756.7167969000002</v>
      </c>
      <c r="C247">
        <v>7553.9101563000004</v>
      </c>
      <c r="D247">
        <v>7548.5034180000002</v>
      </c>
      <c r="E247">
        <v>7709.6074219000002</v>
      </c>
      <c r="F247">
        <v>7761.0400391000003</v>
      </c>
      <c r="G247">
        <v>7549.8300780999998</v>
      </c>
      <c r="H247">
        <v>7477.5200194999998</v>
      </c>
      <c r="I247">
        <v>7553.9101563000004</v>
      </c>
      <c r="J247">
        <v>7585.5751952999999</v>
      </c>
      <c r="L247" t="str">
        <f t="shared" si="24"/>
        <v>11NOV2025:06:00:00</v>
      </c>
      <c r="M247">
        <v>6</v>
      </c>
      <c r="N247">
        <f t="shared" si="25"/>
        <v>-202.80664059999981</v>
      </c>
      <c r="O247">
        <f t="shared" si="26"/>
        <v>-202.80664059999981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2.6145938534336102</v>
      </c>
    </row>
    <row r="248" spans="1:19" x14ac:dyDescent="0.3">
      <c r="A248" t="s">
        <v>272</v>
      </c>
      <c r="B248">
        <v>7738.8935547000001</v>
      </c>
      <c r="C248">
        <v>7566.3198241999999</v>
      </c>
      <c r="D248">
        <v>7610.1987305000002</v>
      </c>
      <c r="E248">
        <v>7727.5366211</v>
      </c>
      <c r="F248">
        <v>7799.0600586</v>
      </c>
      <c r="G248">
        <v>7556.8901366999999</v>
      </c>
      <c r="H248">
        <v>7552.5297852000003</v>
      </c>
      <c r="I248">
        <v>7566.3198241999999</v>
      </c>
      <c r="J248">
        <v>7618.7001952999999</v>
      </c>
      <c r="L248" t="str">
        <f t="shared" si="24"/>
        <v>11NOV2025:07:00:00</v>
      </c>
      <c r="M248">
        <v>7</v>
      </c>
      <c r="N248">
        <f t="shared" si="25"/>
        <v>-172.57373050000024</v>
      </c>
      <c r="O248">
        <f t="shared" si="26"/>
        <v>-172.57373050000024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2.2299535363836656</v>
      </c>
    </row>
    <row r="249" spans="1:19" x14ac:dyDescent="0.3">
      <c r="A249" t="s">
        <v>273</v>
      </c>
      <c r="B249">
        <v>7812.6992188000004</v>
      </c>
      <c r="C249">
        <v>7594.7001952999999</v>
      </c>
      <c r="D249">
        <v>7730.2880858999997</v>
      </c>
      <c r="E249">
        <v>7839.8725586</v>
      </c>
      <c r="F249">
        <v>7847.6699219000002</v>
      </c>
      <c r="G249">
        <v>7608.7998047000001</v>
      </c>
      <c r="H249">
        <v>7596.0200194999998</v>
      </c>
      <c r="I249">
        <v>7594.7001952999999</v>
      </c>
      <c r="J249">
        <v>7661.7978516000003</v>
      </c>
      <c r="L249" t="str">
        <f t="shared" si="24"/>
        <v>11NOV2025:08:00:00</v>
      </c>
      <c r="M249">
        <v>8</v>
      </c>
      <c r="N249">
        <f t="shared" si="25"/>
        <v>-217.99902350000048</v>
      </c>
      <c r="O249">
        <f t="shared" si="26"/>
        <v>-217.99902350000048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2.7903163477152813</v>
      </c>
    </row>
    <row r="250" spans="1:19" x14ac:dyDescent="0.3">
      <c r="A250" t="s">
        <v>274</v>
      </c>
      <c r="B250">
        <v>8245.6494141000003</v>
      </c>
      <c r="C250">
        <v>8162.0698241999999</v>
      </c>
      <c r="D250">
        <v>8440.3505858999997</v>
      </c>
      <c r="E250">
        <v>8409.8564452999999</v>
      </c>
      <c r="F250">
        <v>8326.8300780999998</v>
      </c>
      <c r="G250">
        <v>7860.8198241999999</v>
      </c>
      <c r="H250">
        <v>8123.5200194999998</v>
      </c>
      <c r="I250">
        <v>8162.0698241999999</v>
      </c>
      <c r="J250">
        <v>8118.3100586</v>
      </c>
      <c r="L250" t="str">
        <f t="shared" si="24"/>
        <v>11NOV2025:09:00:00</v>
      </c>
      <c r="M250">
        <v>9</v>
      </c>
      <c r="N250">
        <f t="shared" si="25"/>
        <v>-83.579589900000428</v>
      </c>
      <c r="O250">
        <f t="shared" si="26"/>
        <v>-83.579589900000428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1.0136204645940918</v>
      </c>
    </row>
    <row r="251" spans="1:19" x14ac:dyDescent="0.3">
      <c r="A251" t="s">
        <v>275</v>
      </c>
      <c r="B251">
        <v>8327.7900391000003</v>
      </c>
      <c r="C251">
        <v>8638.5195313000004</v>
      </c>
      <c r="D251">
        <v>8538.0615233999997</v>
      </c>
      <c r="E251">
        <v>8664.9785155999998</v>
      </c>
      <c r="F251">
        <v>8686.0898438000004</v>
      </c>
      <c r="G251">
        <v>8062.7299805000002</v>
      </c>
      <c r="H251">
        <v>8449.8603516000003</v>
      </c>
      <c r="I251">
        <v>8638.5195313000004</v>
      </c>
      <c r="J251">
        <v>8459.2998047000001</v>
      </c>
      <c r="L251" t="str">
        <f t="shared" si="24"/>
        <v>11NOV2025:10:00:00</v>
      </c>
      <c r="M251">
        <v>10</v>
      </c>
      <c r="N251">
        <f t="shared" si="25"/>
        <v>310.7294922000001</v>
      </c>
      <c r="O251" t="str">
        <f t="shared" si="26"/>
        <v/>
      </c>
      <c r="P251">
        <f t="shared" si="27"/>
        <v>310.7294922000001</v>
      </c>
      <c r="Q251" t="str">
        <f t="shared" si="28"/>
        <v/>
      </c>
      <c r="R251">
        <f t="shared" si="29"/>
        <v>1</v>
      </c>
      <c r="S251">
        <f t="shared" si="30"/>
        <v>3.7312359070183909</v>
      </c>
    </row>
    <row r="252" spans="1:19" x14ac:dyDescent="0.3">
      <c r="A252" t="s">
        <v>276</v>
      </c>
      <c r="B252">
        <v>8440.1865233999997</v>
      </c>
      <c r="C252">
        <v>8539.3496094000002</v>
      </c>
      <c r="D252">
        <v>8263.2548827999999</v>
      </c>
      <c r="E252">
        <v>8410.5322266000003</v>
      </c>
      <c r="F252">
        <v>8509.8798827999999</v>
      </c>
      <c r="G252">
        <v>7946.2202147999997</v>
      </c>
      <c r="H252">
        <v>8302.9804688000004</v>
      </c>
      <c r="I252">
        <v>8539.3496094000002</v>
      </c>
      <c r="J252">
        <v>8324.6074219000002</v>
      </c>
      <c r="L252" t="str">
        <f t="shared" si="24"/>
        <v>11NOV2025:11:00:00</v>
      </c>
      <c r="M252">
        <v>11</v>
      </c>
      <c r="N252">
        <f t="shared" si="25"/>
        <v>99.163086000000476</v>
      </c>
      <c r="O252" t="str">
        <f t="shared" si="26"/>
        <v/>
      </c>
      <c r="P252">
        <f t="shared" si="27"/>
        <v>99.163086000000476</v>
      </c>
      <c r="Q252" t="str">
        <f t="shared" si="28"/>
        <v/>
      </c>
      <c r="R252">
        <f t="shared" si="29"/>
        <v>1</v>
      </c>
      <c r="S252">
        <f t="shared" si="30"/>
        <v>1.1748921155364958</v>
      </c>
    </row>
    <row r="253" spans="1:19" x14ac:dyDescent="0.3">
      <c r="A253" t="s">
        <v>277</v>
      </c>
      <c r="B253">
        <v>8317.7197266000003</v>
      </c>
      <c r="C253">
        <v>8288.1601563000004</v>
      </c>
      <c r="D253">
        <v>8110.1328125</v>
      </c>
      <c r="E253">
        <v>8225.1318358999997</v>
      </c>
      <c r="F253">
        <v>8287.2900391000003</v>
      </c>
      <c r="G253">
        <v>7730.8999022999997</v>
      </c>
      <c r="H253">
        <v>8019.0800780999998</v>
      </c>
      <c r="I253">
        <v>8288.1601563000004</v>
      </c>
      <c r="J253">
        <v>8081.3574219000002</v>
      </c>
      <c r="L253" t="str">
        <f t="shared" si="24"/>
        <v>11NOV2025:12:00:00</v>
      </c>
      <c r="M253">
        <v>12</v>
      </c>
      <c r="N253">
        <f t="shared" si="25"/>
        <v>-29.559570299999905</v>
      </c>
      <c r="O253">
        <f t="shared" si="26"/>
        <v>-29.559570299999905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0.35538069653235171</v>
      </c>
    </row>
    <row r="254" spans="1:19" x14ac:dyDescent="0.3">
      <c r="A254" t="s">
        <v>278</v>
      </c>
      <c r="B254">
        <v>8315.1171875</v>
      </c>
      <c r="C254">
        <v>8193.5595702999999</v>
      </c>
      <c r="D254">
        <v>7977.5048827999999</v>
      </c>
      <c r="E254">
        <v>8136.8110352000003</v>
      </c>
      <c r="F254">
        <v>8211.2998047000001</v>
      </c>
      <c r="G254">
        <v>7703.7900391000003</v>
      </c>
      <c r="H254">
        <v>7851.7299805000002</v>
      </c>
      <c r="I254">
        <v>8193.5595702999999</v>
      </c>
      <c r="J254">
        <v>7990.0947266000003</v>
      </c>
      <c r="L254" t="str">
        <f t="shared" si="24"/>
        <v>11NOV2025:13:00:00</v>
      </c>
      <c r="M254">
        <v>13</v>
      </c>
      <c r="N254">
        <f t="shared" si="25"/>
        <v>-121.5576172000001</v>
      </c>
      <c r="O254">
        <f t="shared" si="26"/>
        <v>-121.5576172000001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1.4618870000140944</v>
      </c>
    </row>
    <row r="255" spans="1:19" x14ac:dyDescent="0.3">
      <c r="A255" t="s">
        <v>279</v>
      </c>
      <c r="B255">
        <v>8381.9580077999999</v>
      </c>
      <c r="C255">
        <v>8150.5400391000003</v>
      </c>
      <c r="D255">
        <v>7941.5356444999998</v>
      </c>
      <c r="E255">
        <v>8081.1923827999999</v>
      </c>
      <c r="F255">
        <v>8251.0996094000002</v>
      </c>
      <c r="G255">
        <v>7806.0800780999998</v>
      </c>
      <c r="H255">
        <v>7922.3701172000001</v>
      </c>
      <c r="I255">
        <v>8150.5400391000003</v>
      </c>
      <c r="J255">
        <v>8032.5224608999997</v>
      </c>
      <c r="L255" t="str">
        <f t="shared" si="24"/>
        <v>11NOV2025:14:00:00</v>
      </c>
      <c r="M255">
        <v>14</v>
      </c>
      <c r="N255">
        <f t="shared" si="25"/>
        <v>-231.41796869999962</v>
      </c>
      <c r="O255">
        <f t="shared" si="26"/>
        <v>-231.41796869999962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2.7609058466368954</v>
      </c>
    </row>
    <row r="256" spans="1:19" x14ac:dyDescent="0.3">
      <c r="A256" t="s">
        <v>280</v>
      </c>
      <c r="B256">
        <v>8202.2919922000001</v>
      </c>
      <c r="C256">
        <v>8085.1201172000001</v>
      </c>
      <c r="D256">
        <v>7881.6303711</v>
      </c>
      <c r="E256">
        <v>7967.7285155999998</v>
      </c>
      <c r="F256">
        <v>8301.3398438000004</v>
      </c>
      <c r="G256">
        <v>7958.5297852000003</v>
      </c>
      <c r="H256">
        <v>7928.2299805000002</v>
      </c>
      <c r="I256">
        <v>8085.1201172000001</v>
      </c>
      <c r="J256">
        <v>8068.3046875</v>
      </c>
      <c r="L256" t="str">
        <f t="shared" si="24"/>
        <v>11NOV2025:15:00:00</v>
      </c>
      <c r="M256">
        <v>15</v>
      </c>
      <c r="N256">
        <f t="shared" si="25"/>
        <v>-117.171875</v>
      </c>
      <c r="O256">
        <f t="shared" si="26"/>
        <v>-117.171875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1.4285260157944271</v>
      </c>
    </row>
    <row r="257" spans="1:19" x14ac:dyDescent="0.3">
      <c r="A257" t="s">
        <v>281</v>
      </c>
      <c r="B257">
        <v>8134.9243164</v>
      </c>
      <c r="C257">
        <v>7973.7700194999998</v>
      </c>
      <c r="D257">
        <v>7902.6997069999998</v>
      </c>
      <c r="E257">
        <v>7969.1865233999997</v>
      </c>
      <c r="F257">
        <v>8342.6103516000003</v>
      </c>
      <c r="G257">
        <v>8045.8901366999999</v>
      </c>
      <c r="H257">
        <v>7990.4902344000002</v>
      </c>
      <c r="I257">
        <v>7973.7700194999998</v>
      </c>
      <c r="J257">
        <v>8088.1899414</v>
      </c>
      <c r="L257" t="str">
        <f t="shared" si="24"/>
        <v>11NOV2025:16:00:00</v>
      </c>
      <c r="M257">
        <v>16</v>
      </c>
      <c r="N257">
        <f t="shared" si="25"/>
        <v>-161.15429690000019</v>
      </c>
      <c r="O257">
        <f t="shared" si="26"/>
        <v>-161.15429690000019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1.9810177775730904</v>
      </c>
    </row>
    <row r="258" spans="1:19" x14ac:dyDescent="0.3">
      <c r="A258" t="s">
        <v>282</v>
      </c>
      <c r="B258">
        <v>7786.8876952999999</v>
      </c>
      <c r="C258">
        <v>7785.3300780999998</v>
      </c>
      <c r="D258">
        <v>7691.5639647999997</v>
      </c>
      <c r="E258">
        <v>7740.734375</v>
      </c>
      <c r="F258">
        <v>8166.1899414</v>
      </c>
      <c r="G258">
        <v>7985.9902344000002</v>
      </c>
      <c r="H258">
        <v>7845.3901366999999</v>
      </c>
      <c r="I258">
        <v>7785.3300780999998</v>
      </c>
      <c r="J258">
        <v>7945.7250977000003</v>
      </c>
      <c r="L258" t="str">
        <f t="shared" si="24"/>
        <v>11NOV2025:17:00:00</v>
      </c>
      <c r="M258">
        <v>17</v>
      </c>
      <c r="N258">
        <f t="shared" si="25"/>
        <v>-1.5576172000000952</v>
      </c>
      <c r="O258">
        <f t="shared" si="26"/>
        <v>-1.5576172000000952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2.0003077750052049E-2</v>
      </c>
    </row>
    <row r="259" spans="1:19" x14ac:dyDescent="0.3">
      <c r="A259" t="s">
        <v>283</v>
      </c>
      <c r="B259">
        <v>7845.4931641000003</v>
      </c>
      <c r="C259">
        <v>7500.4702147999997</v>
      </c>
      <c r="D259">
        <v>7279.6616211</v>
      </c>
      <c r="E259">
        <v>7470.8354491999999</v>
      </c>
      <c r="F259">
        <v>8009.0600586</v>
      </c>
      <c r="G259">
        <v>7888.7797852000003</v>
      </c>
      <c r="H259">
        <v>7643.9902344000002</v>
      </c>
      <c r="I259">
        <v>7500.4702147999997</v>
      </c>
      <c r="J259">
        <v>7760.5751952999999</v>
      </c>
      <c r="L259" t="str">
        <f t="shared" ref="L259:L323" si="31">A259</f>
        <v>11NOV2025:18:00:00</v>
      </c>
      <c r="M259">
        <v>18</v>
      </c>
      <c r="N259">
        <f t="shared" ref="N259:N293" si="32">C259-B259</f>
        <v>-345.02294930000062</v>
      </c>
      <c r="O259">
        <f t="shared" ref="O259:O322" si="33">IF(N259&lt;0,N259,"")</f>
        <v>-345.02294930000062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293" si="37">ABS((B259-C259)/B259)*100</f>
        <v>4.3977216228902307</v>
      </c>
    </row>
    <row r="260" spans="1:19" x14ac:dyDescent="0.3">
      <c r="A260" t="s">
        <v>284</v>
      </c>
      <c r="B260">
        <v>7826.5229491999999</v>
      </c>
      <c r="C260">
        <v>7452.7402344000002</v>
      </c>
      <c r="D260">
        <v>7192.2446289</v>
      </c>
      <c r="E260">
        <v>7356.3935547000001</v>
      </c>
      <c r="F260">
        <v>7956.3798827999999</v>
      </c>
      <c r="G260">
        <v>7967.6000977000003</v>
      </c>
      <c r="H260">
        <v>7576.8999022999997</v>
      </c>
      <c r="I260">
        <v>7452.7402344000002</v>
      </c>
      <c r="J260">
        <v>7738.4052733999997</v>
      </c>
      <c r="L260" t="str">
        <f t="shared" si="31"/>
        <v>11NOV2025:19:00:00</v>
      </c>
      <c r="M260">
        <v>19</v>
      </c>
      <c r="N260">
        <f t="shared" si="32"/>
        <v>-373.78271479999967</v>
      </c>
      <c r="O260">
        <f t="shared" si="33"/>
        <v>-373.78271479999967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4.7758464036473107</v>
      </c>
    </row>
    <row r="261" spans="1:19" x14ac:dyDescent="0.3">
      <c r="A261" t="s">
        <v>285</v>
      </c>
      <c r="B261">
        <v>7881.5571289</v>
      </c>
      <c r="C261">
        <v>7480.0400391000003</v>
      </c>
      <c r="D261">
        <v>7486.9121094000002</v>
      </c>
      <c r="E261">
        <v>7718.8979491999999</v>
      </c>
      <c r="F261">
        <v>8026.7099608999997</v>
      </c>
      <c r="G261">
        <v>7923.3100586</v>
      </c>
      <c r="H261">
        <v>7601.6298827999999</v>
      </c>
      <c r="I261">
        <v>7480.0400391000003</v>
      </c>
      <c r="J261">
        <v>7757.921875</v>
      </c>
      <c r="L261" t="str">
        <f t="shared" si="31"/>
        <v>11NOV2025:20:00:00</v>
      </c>
      <c r="M261">
        <v>20</v>
      </c>
      <c r="N261">
        <f t="shared" si="32"/>
        <v>-401.51708979999967</v>
      </c>
      <c r="O261">
        <f t="shared" si="33"/>
        <v>-401.51708979999967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5.0943878631256965</v>
      </c>
    </row>
    <row r="262" spans="1:19" x14ac:dyDescent="0.3">
      <c r="A262" t="s">
        <v>286</v>
      </c>
      <c r="B262">
        <v>7839.9321289</v>
      </c>
      <c r="C262">
        <v>7494.5297852000003</v>
      </c>
      <c r="D262">
        <v>7583.5815430000002</v>
      </c>
      <c r="E262">
        <v>7794.1381836</v>
      </c>
      <c r="F262">
        <v>7990.6201172000001</v>
      </c>
      <c r="G262">
        <v>7858.6201172000001</v>
      </c>
      <c r="H262">
        <v>7628.3901366999999</v>
      </c>
      <c r="I262">
        <v>7494.5297852000003</v>
      </c>
      <c r="J262">
        <v>7743.0400391000003</v>
      </c>
      <c r="L262" t="str">
        <f t="shared" si="31"/>
        <v>11NOV2025:21:00:00</v>
      </c>
      <c r="M262">
        <v>21</v>
      </c>
      <c r="N262">
        <f t="shared" si="32"/>
        <v>-345.40234369999962</v>
      </c>
      <c r="O262">
        <f t="shared" si="33"/>
        <v>-345.40234369999962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4.4056802791284131</v>
      </c>
    </row>
    <row r="263" spans="1:19" x14ac:dyDescent="0.3">
      <c r="A263" t="s">
        <v>287</v>
      </c>
      <c r="B263">
        <v>7886.5283202999999</v>
      </c>
      <c r="C263">
        <v>7514.1000977000003</v>
      </c>
      <c r="D263">
        <v>7610.3833008000001</v>
      </c>
      <c r="E263">
        <v>7717.0610352000003</v>
      </c>
      <c r="F263">
        <v>7981.3500977000003</v>
      </c>
      <c r="G263">
        <v>7910.5698241999999</v>
      </c>
      <c r="H263">
        <v>7641.6801758000001</v>
      </c>
      <c r="I263">
        <v>7514.1000977000003</v>
      </c>
      <c r="J263">
        <v>7761.9248047000001</v>
      </c>
      <c r="L263" t="str">
        <f t="shared" si="31"/>
        <v>11NOV2025:22:00:00</v>
      </c>
      <c r="M263">
        <v>22</v>
      </c>
      <c r="N263">
        <f t="shared" si="32"/>
        <v>-372.42822259999957</v>
      </c>
      <c r="O263">
        <f t="shared" si="33"/>
        <v>-372.42822259999957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4.7223341814593596</v>
      </c>
    </row>
    <row r="264" spans="1:19" x14ac:dyDescent="0.3">
      <c r="A264" t="s">
        <v>288</v>
      </c>
      <c r="B264">
        <v>7835.1650391000003</v>
      </c>
      <c r="C264">
        <v>7491.5698241999999</v>
      </c>
      <c r="D264">
        <v>7703.6020508000001</v>
      </c>
      <c r="E264">
        <v>7744.6801758000001</v>
      </c>
      <c r="F264">
        <v>7871.3198241999999</v>
      </c>
      <c r="G264">
        <v>7769.2597655999998</v>
      </c>
      <c r="H264">
        <v>7648.0498047000001</v>
      </c>
      <c r="I264">
        <v>7491.5698241999999</v>
      </c>
      <c r="J264">
        <v>7695.0498047000001</v>
      </c>
      <c r="L264" t="str">
        <f t="shared" si="31"/>
        <v>11NOV2025:23:00:00</v>
      </c>
      <c r="M264">
        <v>23</v>
      </c>
      <c r="N264">
        <f t="shared" si="32"/>
        <v>-343.59521490000043</v>
      </c>
      <c r="O264">
        <f t="shared" si="33"/>
        <v>-343.59521490000043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4.3852964575136513</v>
      </c>
    </row>
    <row r="265" spans="1:19" x14ac:dyDescent="0.3">
      <c r="A265" t="s">
        <v>289</v>
      </c>
      <c r="B265">
        <v>7726.6665039</v>
      </c>
      <c r="C265">
        <v>7531.7597655999998</v>
      </c>
      <c r="D265">
        <v>7644.6606444999998</v>
      </c>
      <c r="E265">
        <v>7635.0263672000001</v>
      </c>
      <c r="F265">
        <v>7766.8198241999999</v>
      </c>
      <c r="G265">
        <v>7692.4301758000001</v>
      </c>
      <c r="H265">
        <v>7581.3999022999997</v>
      </c>
      <c r="I265">
        <v>7531.7597655999998</v>
      </c>
      <c r="J265">
        <v>7643.1025391000003</v>
      </c>
      <c r="L265" t="str">
        <f t="shared" si="31"/>
        <v>12NOV2025:00:00:00</v>
      </c>
      <c r="M265">
        <v>24</v>
      </c>
      <c r="N265">
        <f t="shared" si="32"/>
        <v>-194.90673830000014</v>
      </c>
      <c r="O265">
        <f t="shared" si="33"/>
        <v>-194.90673830000014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2.5225203935179787</v>
      </c>
    </row>
    <row r="266" spans="1:19" x14ac:dyDescent="0.3">
      <c r="A266" t="s">
        <v>290</v>
      </c>
      <c r="B266">
        <v>7695.2412108999997</v>
      </c>
      <c r="C266">
        <v>7576.5</v>
      </c>
      <c r="D266">
        <v>7581.9462891000003</v>
      </c>
      <c r="E266">
        <v>7520.15625</v>
      </c>
      <c r="F266">
        <v>7437.0600586</v>
      </c>
      <c r="G266">
        <v>7576.5</v>
      </c>
      <c r="H266">
        <v>7475.2998047000001</v>
      </c>
      <c r="I266">
        <v>7395.5898438000004</v>
      </c>
      <c r="J266">
        <v>7471.1123047000001</v>
      </c>
      <c r="L266" t="str">
        <f t="shared" si="31"/>
        <v>12NOV2025:01:00:00</v>
      </c>
      <c r="M266">
        <v>1</v>
      </c>
      <c r="N266">
        <f t="shared" si="32"/>
        <v>-118.74121089999971</v>
      </c>
      <c r="O266">
        <f t="shared" si="33"/>
        <v>-118.74121089999971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1.543047289171489</v>
      </c>
    </row>
    <row r="267" spans="1:19" x14ac:dyDescent="0.3">
      <c r="A267" t="s">
        <v>291</v>
      </c>
      <c r="B267">
        <v>7681.7436522999997</v>
      </c>
      <c r="C267">
        <v>7593.7299805000002</v>
      </c>
      <c r="D267">
        <v>7453.5874022999997</v>
      </c>
      <c r="E267">
        <v>7410.7636719000002</v>
      </c>
      <c r="F267">
        <v>7358.0400391000003</v>
      </c>
      <c r="G267">
        <v>7593.7299805000002</v>
      </c>
      <c r="H267">
        <v>7434.0097655999998</v>
      </c>
      <c r="I267">
        <v>7423.5898438000004</v>
      </c>
      <c r="J267">
        <v>7452.3422852000003</v>
      </c>
      <c r="L267" t="str">
        <f t="shared" si="31"/>
        <v>12NOV2025:02:00:00</v>
      </c>
      <c r="M267">
        <v>2</v>
      </c>
      <c r="N267">
        <f t="shared" si="32"/>
        <v>-88.013671799999429</v>
      </c>
      <c r="O267">
        <f t="shared" si="33"/>
        <v>-88.013671799999429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1.1457512224278292</v>
      </c>
    </row>
    <row r="268" spans="1:19" x14ac:dyDescent="0.3">
      <c r="A268" t="s">
        <v>292</v>
      </c>
      <c r="B268">
        <v>7671.2216797000001</v>
      </c>
      <c r="C268">
        <v>7589.7597655999998</v>
      </c>
      <c r="D268">
        <v>7383.2641602000003</v>
      </c>
      <c r="E268">
        <v>7328.0761719000002</v>
      </c>
      <c r="F268">
        <v>7241.4101563000004</v>
      </c>
      <c r="G268">
        <v>7589.7597655999998</v>
      </c>
      <c r="H268">
        <v>7345.5600586</v>
      </c>
      <c r="I268">
        <v>7395.0898438000004</v>
      </c>
      <c r="J268">
        <v>7392.9550780999998</v>
      </c>
      <c r="L268" t="str">
        <f t="shared" si="31"/>
        <v>12NOV2025:03:00:00</v>
      </c>
      <c r="M268">
        <v>4</v>
      </c>
      <c r="N268">
        <f t="shared" si="32"/>
        <v>-81.461914100000286</v>
      </c>
      <c r="O268">
        <f t="shared" si="33"/>
        <v>-81.461914100000286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1.061915787358475</v>
      </c>
    </row>
    <row r="269" spans="1:19" x14ac:dyDescent="0.3">
      <c r="A269" t="s">
        <v>293</v>
      </c>
      <c r="B269">
        <v>7725.5</v>
      </c>
      <c r="C269">
        <v>7594.1601563000004</v>
      </c>
      <c r="D269">
        <v>7341.0244141000003</v>
      </c>
      <c r="E269">
        <v>7270.2358397999997</v>
      </c>
      <c r="F269">
        <v>7242.6499022999997</v>
      </c>
      <c r="G269">
        <v>7594.1601563000004</v>
      </c>
      <c r="H269">
        <v>7323.0800780999998</v>
      </c>
      <c r="I269">
        <v>7418.3398438000004</v>
      </c>
      <c r="J269">
        <v>7394.5576172000001</v>
      </c>
      <c r="L269" t="str">
        <f t="shared" si="31"/>
        <v>12NOV2025:04:00:00</v>
      </c>
      <c r="M269">
        <v>5</v>
      </c>
      <c r="N269">
        <f t="shared" si="32"/>
        <v>-131.33984369999962</v>
      </c>
      <c r="O269">
        <f t="shared" si="33"/>
        <v>-131.33984369999962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1.7000821137790385</v>
      </c>
    </row>
    <row r="270" spans="1:19" x14ac:dyDescent="0.3">
      <c r="A270" t="s">
        <v>294</v>
      </c>
      <c r="B270">
        <v>7743.3305664</v>
      </c>
      <c r="C270">
        <v>7561.6401366999999</v>
      </c>
      <c r="D270">
        <v>7276.1245116999999</v>
      </c>
      <c r="E270">
        <v>7148.7416991999999</v>
      </c>
      <c r="F270">
        <v>7176.4799805000002</v>
      </c>
      <c r="G270">
        <v>7561.6401366999999</v>
      </c>
      <c r="H270">
        <v>7252.7797852000003</v>
      </c>
      <c r="I270">
        <v>7371.7797852000003</v>
      </c>
      <c r="J270">
        <v>7340.6699219000002</v>
      </c>
      <c r="L270" t="str">
        <f t="shared" si="31"/>
        <v>12NOV2025:05:00:00</v>
      </c>
      <c r="M270">
        <v>6</v>
      </c>
      <c r="N270">
        <f t="shared" si="32"/>
        <v>-181.6904297000001</v>
      </c>
      <c r="O270">
        <f t="shared" si="33"/>
        <v>-181.6904297000001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2.3464118978517394</v>
      </c>
    </row>
    <row r="271" spans="1:19" x14ac:dyDescent="0.3">
      <c r="A271" t="s">
        <v>295</v>
      </c>
      <c r="B271">
        <v>7814.3701172000001</v>
      </c>
      <c r="C271">
        <v>7447.6601563000004</v>
      </c>
      <c r="D271">
        <v>7378.46875</v>
      </c>
      <c r="E271">
        <v>7314.8354491999999</v>
      </c>
      <c r="F271">
        <v>7150.4902344000002</v>
      </c>
      <c r="G271">
        <v>7447.6601563000004</v>
      </c>
      <c r="H271">
        <v>7266.75</v>
      </c>
      <c r="I271">
        <v>7305.7900391000003</v>
      </c>
      <c r="J271">
        <v>7292.6728516000003</v>
      </c>
      <c r="L271" t="str">
        <f t="shared" si="31"/>
        <v>12NOV2025:06:00:00</v>
      </c>
      <c r="M271">
        <v>7</v>
      </c>
      <c r="N271">
        <f t="shared" si="32"/>
        <v>-366.70996089999971</v>
      </c>
      <c r="O271">
        <f t="shared" si="33"/>
        <v>-366.70996089999971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4.6927641690895117</v>
      </c>
    </row>
    <row r="272" spans="1:19" x14ac:dyDescent="0.3">
      <c r="A272" t="s">
        <v>296</v>
      </c>
      <c r="B272">
        <v>7799.6416016000003</v>
      </c>
      <c r="C272">
        <v>7462.5200194999998</v>
      </c>
      <c r="D272">
        <v>7494.3964844000002</v>
      </c>
      <c r="E272">
        <v>7457.0356444999998</v>
      </c>
      <c r="F272">
        <v>7194.2900391000003</v>
      </c>
      <c r="G272">
        <v>7462.5200194999998</v>
      </c>
      <c r="H272">
        <v>7316.7099608999997</v>
      </c>
      <c r="I272">
        <v>7318.2998047000001</v>
      </c>
      <c r="J272">
        <v>7322.9550780999998</v>
      </c>
      <c r="L272" t="str">
        <f t="shared" si="31"/>
        <v>12NOV2025:07:00:00</v>
      </c>
      <c r="M272">
        <v>8</v>
      </c>
      <c r="N272">
        <f t="shared" si="32"/>
        <v>-337.12158210000052</v>
      </c>
      <c r="O272">
        <f t="shared" si="33"/>
        <v>-337.12158210000052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4.3222701672708164</v>
      </c>
    </row>
    <row r="273" spans="1:19" x14ac:dyDescent="0.3">
      <c r="A273" t="s">
        <v>297</v>
      </c>
      <c r="B273">
        <v>7653.9404297000001</v>
      </c>
      <c r="C273">
        <v>7483.7099608999997</v>
      </c>
      <c r="D273">
        <v>7585.9692383000001</v>
      </c>
      <c r="E273">
        <v>7545.4912108999997</v>
      </c>
      <c r="F273">
        <v>7200.9902344000002</v>
      </c>
      <c r="G273">
        <v>7483.7099608999997</v>
      </c>
      <c r="H273">
        <v>7319.2099608999997</v>
      </c>
      <c r="I273">
        <v>7375.9399414</v>
      </c>
      <c r="J273">
        <v>7344.9624022999997</v>
      </c>
      <c r="L273" t="str">
        <f t="shared" si="31"/>
        <v>12NOV2025:08:00:00</v>
      </c>
      <c r="M273">
        <v>9</v>
      </c>
      <c r="N273">
        <f t="shared" si="32"/>
        <v>-170.23046880000038</v>
      </c>
      <c r="O273">
        <f t="shared" si="33"/>
        <v>-170.23046880000038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2.2240892826843264</v>
      </c>
    </row>
    <row r="274" spans="1:19" x14ac:dyDescent="0.3">
      <c r="A274" t="s">
        <v>298</v>
      </c>
      <c r="B274">
        <v>8440.2529297000001</v>
      </c>
      <c r="C274">
        <v>7704.9199219000002</v>
      </c>
      <c r="D274">
        <v>8288.6289063000004</v>
      </c>
      <c r="E274">
        <v>8216.140625</v>
      </c>
      <c r="F274">
        <v>7948.6401366999999</v>
      </c>
      <c r="G274">
        <v>7704.9199219000002</v>
      </c>
      <c r="H274">
        <v>7969.25</v>
      </c>
      <c r="I274">
        <v>8116.8198241999999</v>
      </c>
      <c r="J274">
        <v>7934.9077147999997</v>
      </c>
      <c r="L274" t="str">
        <f t="shared" si="31"/>
        <v>12NOV2025:09:00:00</v>
      </c>
      <c r="M274">
        <v>10</v>
      </c>
      <c r="N274">
        <f t="shared" si="32"/>
        <v>-735.3330077999999</v>
      </c>
      <c r="O274">
        <f t="shared" si="33"/>
        <v>-735.3330077999999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8.7122153082933327</v>
      </c>
    </row>
    <row r="275" spans="1:19" x14ac:dyDescent="0.3">
      <c r="A275" t="s">
        <v>299</v>
      </c>
      <c r="B275">
        <v>8737.0107422000001</v>
      </c>
      <c r="C275">
        <v>7845.25</v>
      </c>
      <c r="D275">
        <v>8355.4970702999999</v>
      </c>
      <c r="E275">
        <v>8257.0517577999999</v>
      </c>
      <c r="F275">
        <v>8447.9003905999998</v>
      </c>
      <c r="G275">
        <v>7845.25</v>
      </c>
      <c r="H275">
        <v>8463.3798827999999</v>
      </c>
      <c r="I275">
        <v>8671.6601563000004</v>
      </c>
      <c r="J275">
        <v>8357.0478516000003</v>
      </c>
      <c r="L275" t="str">
        <f t="shared" si="31"/>
        <v>12NOV2025:10:00:00</v>
      </c>
      <c r="M275">
        <v>11</v>
      </c>
      <c r="N275">
        <f t="shared" si="32"/>
        <v>-891.7607422000001</v>
      </c>
      <c r="O275">
        <f t="shared" si="33"/>
        <v>-891.7607422000001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10.206703053399847</v>
      </c>
    </row>
    <row r="276" spans="1:19" x14ac:dyDescent="0.3">
      <c r="A276" t="s">
        <v>300</v>
      </c>
      <c r="B276">
        <v>8663.8212891000003</v>
      </c>
      <c r="C276">
        <v>7771.8300780999998</v>
      </c>
      <c r="D276">
        <v>8132.1884766000003</v>
      </c>
      <c r="E276">
        <v>8034.7236327999999</v>
      </c>
      <c r="F276">
        <v>8269.6796875</v>
      </c>
      <c r="G276">
        <v>7771.8300780999998</v>
      </c>
      <c r="H276">
        <v>8375.6904297000001</v>
      </c>
      <c r="I276">
        <v>8594.2402344000002</v>
      </c>
      <c r="J276">
        <v>8252.859375</v>
      </c>
      <c r="L276" t="str">
        <f t="shared" si="31"/>
        <v>12NOV2025:11:00:00</v>
      </c>
      <c r="M276">
        <v>12</v>
      </c>
      <c r="N276">
        <f t="shared" si="32"/>
        <v>-891.99121100000048</v>
      </c>
      <c r="O276">
        <f t="shared" si="33"/>
        <v>-891.99121100000048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10.295586453545843</v>
      </c>
    </row>
    <row r="277" spans="1:19" x14ac:dyDescent="0.3">
      <c r="A277" t="s">
        <v>301</v>
      </c>
      <c r="B277">
        <v>8323.1816405999998</v>
      </c>
      <c r="C277">
        <v>7638.9101563000004</v>
      </c>
      <c r="D277">
        <v>7996.7045897999997</v>
      </c>
      <c r="E277">
        <v>7885.3344727000003</v>
      </c>
      <c r="F277">
        <v>7979.9501952999999</v>
      </c>
      <c r="G277">
        <v>7638.9101563000004</v>
      </c>
      <c r="H277">
        <v>8084.1000977000003</v>
      </c>
      <c r="I277">
        <v>8311.1298827999999</v>
      </c>
      <c r="J277">
        <v>8003.5224608999997</v>
      </c>
      <c r="L277" t="str">
        <f t="shared" si="31"/>
        <v>12NOV2025:12:00:00</v>
      </c>
      <c r="M277">
        <v>13</v>
      </c>
      <c r="N277">
        <f t="shared" si="32"/>
        <v>-684.27148429999943</v>
      </c>
      <c r="O277">
        <f t="shared" si="33"/>
        <v>-684.27148429999943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8.2212729920750807</v>
      </c>
    </row>
    <row r="278" spans="1:19" x14ac:dyDescent="0.3">
      <c r="A278" t="s">
        <v>302</v>
      </c>
      <c r="B278">
        <v>8102.1049805000002</v>
      </c>
      <c r="C278">
        <v>7603.9199219000002</v>
      </c>
      <c r="D278">
        <v>7916.9213866999999</v>
      </c>
      <c r="E278">
        <v>7861.7358397999997</v>
      </c>
      <c r="F278">
        <v>7799.5600586</v>
      </c>
      <c r="G278">
        <v>7603.9199219000002</v>
      </c>
      <c r="H278">
        <v>7828.8300780999998</v>
      </c>
      <c r="I278">
        <v>8157.1098633000001</v>
      </c>
      <c r="J278">
        <v>7847.3549805000002</v>
      </c>
      <c r="L278" t="str">
        <f t="shared" si="31"/>
        <v>12NOV2025:13:00:00</v>
      </c>
      <c r="M278">
        <v>14</v>
      </c>
      <c r="N278">
        <f t="shared" si="32"/>
        <v>-498.18505860000005</v>
      </c>
      <c r="O278">
        <f t="shared" si="33"/>
        <v>-498.18505860000005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6.1488348990666362</v>
      </c>
    </row>
    <row r="279" spans="1:19" x14ac:dyDescent="0.3">
      <c r="A279" t="s">
        <v>303</v>
      </c>
      <c r="B279">
        <v>8201.7109375</v>
      </c>
      <c r="C279">
        <v>7696.0297852000003</v>
      </c>
      <c r="D279">
        <v>7947.5170897999997</v>
      </c>
      <c r="E279">
        <v>7947.3022461</v>
      </c>
      <c r="F279">
        <v>7848.2797852000003</v>
      </c>
      <c r="G279">
        <v>7696.0297852000003</v>
      </c>
      <c r="H279">
        <v>7872.9301758000001</v>
      </c>
      <c r="I279">
        <v>8059.5297852000003</v>
      </c>
      <c r="J279">
        <v>7869.1923827999999</v>
      </c>
      <c r="L279" t="str">
        <f t="shared" si="31"/>
        <v>12NOV2025:14:00:00</v>
      </c>
      <c r="M279">
        <v>15</v>
      </c>
      <c r="N279">
        <f t="shared" si="32"/>
        <v>-505.68115229999967</v>
      </c>
      <c r="O279">
        <f t="shared" si="33"/>
        <v>-505.68115229999967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6.1655568716512041</v>
      </c>
    </row>
    <row r="280" spans="1:19" x14ac:dyDescent="0.3">
      <c r="A280" t="s">
        <v>304</v>
      </c>
      <c r="B280">
        <v>8087.3193358999997</v>
      </c>
      <c r="C280">
        <v>7846.7597655999998</v>
      </c>
      <c r="D280">
        <v>7884.6738280999998</v>
      </c>
      <c r="E280">
        <v>7866.4721680000002</v>
      </c>
      <c r="F280">
        <v>7815.5200194999998</v>
      </c>
      <c r="G280">
        <v>7846.7597655999998</v>
      </c>
      <c r="H280">
        <v>7858.7402344000002</v>
      </c>
      <c r="I280">
        <v>7900.7001952999999</v>
      </c>
      <c r="J280">
        <v>7855.4296875</v>
      </c>
      <c r="L280" t="str">
        <f t="shared" si="31"/>
        <v>12NOV2025:15:00:00</v>
      </c>
      <c r="M280">
        <v>16</v>
      </c>
      <c r="N280">
        <f t="shared" si="32"/>
        <v>-240.5595702999999</v>
      </c>
      <c r="O280">
        <f t="shared" si="33"/>
        <v>-240.5595702999999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2.9745279036051464</v>
      </c>
    </row>
    <row r="281" spans="1:19" x14ac:dyDescent="0.3">
      <c r="A281" t="s">
        <v>305</v>
      </c>
      <c r="B281">
        <v>8171.8139647999997</v>
      </c>
      <c r="C281">
        <v>7909.2998047000001</v>
      </c>
      <c r="D281">
        <v>7873.9497069999998</v>
      </c>
      <c r="E281">
        <v>7823.0864258000001</v>
      </c>
      <c r="F281">
        <v>7785.6000977000003</v>
      </c>
      <c r="G281">
        <v>7909.2998047000001</v>
      </c>
      <c r="H281">
        <v>7889.1499022999997</v>
      </c>
      <c r="I281">
        <v>7763.1899414</v>
      </c>
      <c r="J281">
        <v>7836.8100586</v>
      </c>
      <c r="L281" t="str">
        <f t="shared" si="31"/>
        <v>12NOV2025:16:00:00</v>
      </c>
      <c r="M281">
        <v>17</v>
      </c>
      <c r="N281">
        <f t="shared" si="32"/>
        <v>-262.51416009999957</v>
      </c>
      <c r="O281">
        <f t="shared" si="33"/>
        <v>-262.51416009999957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3.212434365622816</v>
      </c>
    </row>
    <row r="282" spans="1:19" x14ac:dyDescent="0.3">
      <c r="A282" t="s">
        <v>306</v>
      </c>
      <c r="B282">
        <v>8039.3803711</v>
      </c>
      <c r="C282">
        <v>7883.6298827999999</v>
      </c>
      <c r="D282">
        <v>7677.8007813000004</v>
      </c>
      <c r="E282">
        <v>7658.7329102000003</v>
      </c>
      <c r="F282">
        <v>7581.5400391000003</v>
      </c>
      <c r="G282">
        <v>7883.6298827999999</v>
      </c>
      <c r="H282">
        <v>7740.3999022999997</v>
      </c>
      <c r="I282">
        <v>7593.2597655999998</v>
      </c>
      <c r="J282">
        <v>7699.7075194999998</v>
      </c>
      <c r="L282" t="str">
        <f t="shared" si="31"/>
        <v>12NOV2025:17:00:00</v>
      </c>
      <c r="M282">
        <v>18</v>
      </c>
      <c r="N282">
        <f t="shared" si="32"/>
        <v>-155.75048830000014</v>
      </c>
      <c r="O282">
        <f t="shared" si="33"/>
        <v>-155.75048830000014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1.9373444358957399</v>
      </c>
    </row>
    <row r="283" spans="1:19" x14ac:dyDescent="0.3">
      <c r="A283" t="s">
        <v>307</v>
      </c>
      <c r="B283">
        <v>7771.4370116999999</v>
      </c>
      <c r="C283">
        <v>7825.9399414</v>
      </c>
      <c r="D283">
        <v>7409.0664063000004</v>
      </c>
      <c r="E283">
        <v>7603.5102539</v>
      </c>
      <c r="F283">
        <v>7372.4199219000002</v>
      </c>
      <c r="G283">
        <v>7825.9399414</v>
      </c>
      <c r="H283">
        <v>7527.2001952999999</v>
      </c>
      <c r="I283">
        <v>7288.1201172000001</v>
      </c>
      <c r="J283">
        <v>7503.4199219000002</v>
      </c>
      <c r="L283" t="str">
        <f t="shared" si="31"/>
        <v>12NOV2025:18:00:00</v>
      </c>
      <c r="M283">
        <v>19</v>
      </c>
      <c r="N283">
        <f t="shared" si="32"/>
        <v>54.502929700000095</v>
      </c>
      <c r="O283" t="str">
        <f t="shared" si="33"/>
        <v/>
      </c>
      <c r="P283">
        <f t="shared" si="34"/>
        <v>54.502929700000095</v>
      </c>
      <c r="Q283" t="str">
        <f t="shared" si="35"/>
        <v/>
      </c>
      <c r="R283">
        <f t="shared" si="36"/>
        <v>1</v>
      </c>
      <c r="S283">
        <f t="shared" si="37"/>
        <v>0.70132370136881017</v>
      </c>
    </row>
    <row r="284" spans="1:19" x14ac:dyDescent="0.3">
      <c r="A284" t="s">
        <v>308</v>
      </c>
      <c r="B284">
        <v>7933.4721680000002</v>
      </c>
      <c r="C284">
        <v>7880.9399414</v>
      </c>
      <c r="D284">
        <v>7359.296875</v>
      </c>
      <c r="E284">
        <v>7571.8183594000002</v>
      </c>
      <c r="F284">
        <v>7291.3100586</v>
      </c>
      <c r="G284">
        <v>7880.9399414</v>
      </c>
      <c r="H284">
        <v>7420.8999022999997</v>
      </c>
      <c r="I284">
        <v>7175.25</v>
      </c>
      <c r="J284">
        <v>7442.1000977000003</v>
      </c>
      <c r="L284" t="str">
        <f t="shared" si="31"/>
        <v>12NOV2025:19:00:00</v>
      </c>
      <c r="M284">
        <v>20</v>
      </c>
      <c r="N284">
        <f t="shared" si="32"/>
        <v>-52.532226600000286</v>
      </c>
      <c r="O284">
        <f t="shared" si="33"/>
        <v>-52.532226600000286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0.6621593356297546</v>
      </c>
    </row>
    <row r="285" spans="1:19" x14ac:dyDescent="0.3">
      <c r="A285" t="s">
        <v>309</v>
      </c>
      <c r="B285">
        <v>7990.0307616999999</v>
      </c>
      <c r="C285">
        <v>7848.0400391000003</v>
      </c>
      <c r="D285">
        <v>7604.9672852000003</v>
      </c>
      <c r="E285">
        <v>7761.3989258000001</v>
      </c>
      <c r="F285">
        <v>7330.1401366999999</v>
      </c>
      <c r="G285">
        <v>7848.0400391000003</v>
      </c>
      <c r="H285">
        <v>7460.3598633000001</v>
      </c>
      <c r="I285">
        <v>7199.3398438000004</v>
      </c>
      <c r="J285">
        <v>7459.4697266000003</v>
      </c>
      <c r="L285" t="str">
        <f t="shared" si="31"/>
        <v>12NOV2025:20:00:00</v>
      </c>
      <c r="M285">
        <v>21</v>
      </c>
      <c r="N285">
        <f t="shared" si="32"/>
        <v>-141.99072259999957</v>
      </c>
      <c r="O285">
        <f t="shared" si="33"/>
        <v>-141.99072259999957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1.7770985723938426</v>
      </c>
    </row>
    <row r="286" spans="1:19" x14ac:dyDescent="0.3">
      <c r="A286" t="s">
        <v>310</v>
      </c>
      <c r="B286">
        <v>8012.7250977000003</v>
      </c>
      <c r="C286">
        <v>7794.9501952999999</v>
      </c>
      <c r="D286">
        <v>7671.5151366999999</v>
      </c>
      <c r="E286">
        <v>7792.4663086</v>
      </c>
      <c r="F286">
        <v>7396</v>
      </c>
      <c r="G286">
        <v>7794.9501952999999</v>
      </c>
      <c r="H286">
        <v>7523.8598633000001</v>
      </c>
      <c r="I286">
        <v>7281.2202147999997</v>
      </c>
      <c r="J286">
        <v>7499.0078125</v>
      </c>
      <c r="L286" t="str">
        <f t="shared" si="31"/>
        <v>12NOV2025:21:00:00</v>
      </c>
      <c r="M286">
        <v>22</v>
      </c>
      <c r="N286">
        <f t="shared" si="32"/>
        <v>-217.77490240000043</v>
      </c>
      <c r="O286">
        <f t="shared" si="33"/>
        <v>-217.77490240000043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2.717863145741906</v>
      </c>
    </row>
    <row r="287" spans="1:19" x14ac:dyDescent="0.3">
      <c r="A287" t="s">
        <v>311</v>
      </c>
      <c r="B287">
        <v>8157.9951172000001</v>
      </c>
      <c r="C287">
        <v>7824.7202147999997</v>
      </c>
      <c r="D287">
        <v>7658.3056641000003</v>
      </c>
      <c r="E287">
        <v>7713.1411133000001</v>
      </c>
      <c r="F287">
        <v>7465.8598633000001</v>
      </c>
      <c r="G287">
        <v>7824.7202147999997</v>
      </c>
      <c r="H287">
        <v>7534.9702147999997</v>
      </c>
      <c r="I287">
        <v>7329.4101563000004</v>
      </c>
      <c r="J287">
        <v>7538.7402344000002</v>
      </c>
      <c r="L287" t="str">
        <f t="shared" si="31"/>
        <v>12NOV2025:22:00:00</v>
      </c>
      <c r="M287">
        <v>23</v>
      </c>
      <c r="N287">
        <f t="shared" si="32"/>
        <v>-333.27490240000043</v>
      </c>
      <c r="O287">
        <f t="shared" si="33"/>
        <v>-333.27490240000043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4.085254987433574</v>
      </c>
    </row>
    <row r="288" spans="1:19" x14ac:dyDescent="0.3">
      <c r="A288" t="s">
        <v>312</v>
      </c>
      <c r="B288">
        <v>8028.0019530999998</v>
      </c>
      <c r="C288">
        <v>7701.0498047000001</v>
      </c>
      <c r="D288">
        <v>7763.8637694999998</v>
      </c>
      <c r="E288">
        <v>7812.5380858999997</v>
      </c>
      <c r="F288">
        <v>7440.9902344000002</v>
      </c>
      <c r="G288">
        <v>7701.0498047000001</v>
      </c>
      <c r="H288">
        <v>7522.6899414</v>
      </c>
      <c r="I288">
        <v>7329.6699219000002</v>
      </c>
      <c r="J288">
        <v>7498.6000977000003</v>
      </c>
      <c r="L288" t="str">
        <f t="shared" si="31"/>
        <v>12NOV2025:23:00:00</v>
      </c>
      <c r="M288">
        <v>24</v>
      </c>
      <c r="N288">
        <f t="shared" si="32"/>
        <v>-326.95214839999971</v>
      </c>
      <c r="O288">
        <f t="shared" si="33"/>
        <v>-326.95214839999971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4.0726465976225592</v>
      </c>
    </row>
    <row r="289" spans="1:19" x14ac:dyDescent="0.3">
      <c r="A289" t="s">
        <v>313</v>
      </c>
      <c r="B289">
        <v>8005.1757813000004</v>
      </c>
      <c r="C289">
        <v>7649.4799805000002</v>
      </c>
      <c r="D289">
        <v>7744.2485352000003</v>
      </c>
      <c r="E289">
        <v>7817.515625</v>
      </c>
      <c r="F289">
        <v>7457.8901366999999</v>
      </c>
      <c r="G289">
        <v>7649.4799805000002</v>
      </c>
      <c r="H289">
        <v>7460.2797852000003</v>
      </c>
      <c r="I289">
        <v>7398.0498047000001</v>
      </c>
      <c r="J289">
        <v>7491.4248047000001</v>
      </c>
      <c r="L289" t="str">
        <f t="shared" si="31"/>
        <v>13NOV2025:00:00:00</v>
      </c>
      <c r="M289">
        <v>1</v>
      </c>
      <c r="N289">
        <f t="shared" si="32"/>
        <v>-355.69580080000014</v>
      </c>
      <c r="O289">
        <f t="shared" si="33"/>
        <v>-355.69580080000014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4.4433228016166924</v>
      </c>
    </row>
    <row r="290" spans="1:19" x14ac:dyDescent="0.3">
      <c r="A290" t="s">
        <v>314</v>
      </c>
      <c r="B290">
        <v>8024.9946289</v>
      </c>
      <c r="C290">
        <v>7461.4301758000001</v>
      </c>
      <c r="D290">
        <v>7682.4726563000004</v>
      </c>
      <c r="E290">
        <v>7708.4653319999998</v>
      </c>
      <c r="F290">
        <v>7461.4301758000001</v>
      </c>
      <c r="G290">
        <v>7532.3901366999999</v>
      </c>
      <c r="H290">
        <v>7506.6401366999999</v>
      </c>
      <c r="I290">
        <v>7471.0800780999998</v>
      </c>
      <c r="J290">
        <v>7492.8852539</v>
      </c>
      <c r="L290" t="str">
        <f t="shared" si="31"/>
        <v>13NOV2025:01:00:00</v>
      </c>
      <c r="M290">
        <v>2</v>
      </c>
      <c r="N290">
        <f t="shared" si="32"/>
        <v>-563.56445309999981</v>
      </c>
      <c r="O290">
        <f t="shared" si="33"/>
        <v>-563.56445309999981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7.022614707684216</v>
      </c>
    </row>
    <row r="291" spans="1:19" x14ac:dyDescent="0.3">
      <c r="A291" t="s">
        <v>315</v>
      </c>
      <c r="B291">
        <v>7982.4492188000004</v>
      </c>
      <c r="C291">
        <v>7331.2402344000002</v>
      </c>
      <c r="D291">
        <v>7601.3315430000002</v>
      </c>
      <c r="E291">
        <v>7683.2319336</v>
      </c>
      <c r="F291">
        <v>7331.2402344000002</v>
      </c>
      <c r="G291">
        <v>7464.3798827999999</v>
      </c>
      <c r="H291">
        <v>7400.2700194999998</v>
      </c>
      <c r="I291">
        <v>7466.4199219000002</v>
      </c>
      <c r="J291">
        <v>7415.5776366999999</v>
      </c>
      <c r="L291" t="str">
        <f t="shared" si="31"/>
        <v>13NOV2025:02:00:00</v>
      </c>
      <c r="M291">
        <v>3</v>
      </c>
      <c r="N291">
        <f t="shared" si="32"/>
        <v>-651.20898440000019</v>
      </c>
      <c r="O291">
        <f t="shared" si="33"/>
        <v>-651.20898440000019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8.1580097354868766</v>
      </c>
    </row>
    <row r="292" spans="1:19" x14ac:dyDescent="0.3">
      <c r="A292" t="s">
        <v>316</v>
      </c>
      <c r="B292">
        <v>7948.1313477000003</v>
      </c>
      <c r="C292">
        <v>7250.7299805000002</v>
      </c>
      <c r="D292">
        <v>7523.7065430000002</v>
      </c>
      <c r="E292">
        <v>7592.6147461</v>
      </c>
      <c r="F292">
        <v>7250.7299805000002</v>
      </c>
      <c r="G292">
        <v>7461.2900391000003</v>
      </c>
      <c r="H292">
        <v>7327.5</v>
      </c>
      <c r="I292">
        <v>7447.5600586</v>
      </c>
      <c r="J292">
        <v>7371.7700194999998</v>
      </c>
      <c r="L292" t="str">
        <f>A292</f>
        <v>13NOV2025:03:00:00</v>
      </c>
      <c r="M292">
        <v>4</v>
      </c>
      <c r="N292">
        <f>C292-B292</f>
        <v>-697.4013672000001</v>
      </c>
      <c r="O292">
        <f t="shared" si="33"/>
        <v>-697.4013672000001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8.77440667109523</v>
      </c>
    </row>
    <row r="293" spans="1:19" x14ac:dyDescent="0.3">
      <c r="A293" t="s">
        <v>317</v>
      </c>
      <c r="B293">
        <v>7833.8520508000001</v>
      </c>
      <c r="C293">
        <v>7260.5898438000004</v>
      </c>
      <c r="D293">
        <v>7485.9169922000001</v>
      </c>
      <c r="E293">
        <v>7552.9096680000002</v>
      </c>
      <c r="F293">
        <v>7260.5898438000004</v>
      </c>
      <c r="G293">
        <v>7489.8798827999999</v>
      </c>
      <c r="H293">
        <v>7304.7900391000003</v>
      </c>
      <c r="I293">
        <v>7499.0297852000003</v>
      </c>
      <c r="J293">
        <v>7388.5722655999998</v>
      </c>
      <c r="L293" t="str">
        <f t="shared" si="31"/>
        <v>13NOV2025:04:00:00</v>
      </c>
      <c r="M293">
        <v>5</v>
      </c>
      <c r="N293">
        <f t="shared" si="32"/>
        <v>-573.26220699999976</v>
      </c>
      <c r="O293">
        <f t="shared" si="33"/>
        <v>-573.26220699999976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7.3177563640796324</v>
      </c>
    </row>
    <row r="294" spans="1:19" x14ac:dyDescent="0.3">
      <c r="A294" t="s">
        <v>318</v>
      </c>
      <c r="B294">
        <v>7749.34375</v>
      </c>
      <c r="C294">
        <v>7238.0097655999998</v>
      </c>
      <c r="D294">
        <v>7470.0424805000002</v>
      </c>
      <c r="E294">
        <v>7563.3193358999997</v>
      </c>
      <c r="F294">
        <v>7238.0097655999998</v>
      </c>
      <c r="G294">
        <v>7446.5600586</v>
      </c>
      <c r="H294">
        <v>7236.2797852000003</v>
      </c>
      <c r="I294">
        <v>7454.2099608999997</v>
      </c>
      <c r="J294">
        <v>7343.7646483999997</v>
      </c>
      <c r="L294" t="str">
        <f t="shared" si="31"/>
        <v>13NOV2025:05:00:00</v>
      </c>
      <c r="M294">
        <v>6</v>
      </c>
      <c r="N294">
        <f t="shared" ref="N294:N357" si="38">C294-B294</f>
        <v>-511.33398440000019</v>
      </c>
      <c r="O294">
        <f t="shared" si="33"/>
        <v>-511.33398440000019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ref="S294:S357" si="39">ABS((B294-C294)/B294)*100</f>
        <v>6.5984166001153355</v>
      </c>
    </row>
    <row r="295" spans="1:19" x14ac:dyDescent="0.3">
      <c r="A295" t="s">
        <v>319</v>
      </c>
      <c r="B295">
        <v>7812.7631836</v>
      </c>
      <c r="C295">
        <v>7219.3701172000001</v>
      </c>
      <c r="D295">
        <v>7536.0068358999997</v>
      </c>
      <c r="E295">
        <v>7605.7290039</v>
      </c>
      <c r="F295">
        <v>7219.3701172000001</v>
      </c>
      <c r="G295">
        <v>7306.0200194999998</v>
      </c>
      <c r="H295">
        <v>7251.7299805000002</v>
      </c>
      <c r="I295">
        <v>7366.5898438000004</v>
      </c>
      <c r="J295">
        <v>7285.9277344000002</v>
      </c>
      <c r="L295" t="str">
        <f t="shared" si="31"/>
        <v>13NOV2025:06:00:00</v>
      </c>
      <c r="M295">
        <v>7</v>
      </c>
      <c r="N295">
        <f t="shared" si="38"/>
        <v>-593.39306639999995</v>
      </c>
      <c r="O295">
        <f t="shared" si="33"/>
        <v>-593.39306639999995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9"/>
        <v>7.5951753874430583</v>
      </c>
    </row>
    <row r="296" spans="1:19" x14ac:dyDescent="0.3">
      <c r="A296" t="s">
        <v>320</v>
      </c>
      <c r="B296">
        <v>7897.5102539</v>
      </c>
      <c r="C296">
        <v>7252.0200194999998</v>
      </c>
      <c r="D296">
        <v>7609.2617188000004</v>
      </c>
      <c r="E296">
        <v>7638.1225586</v>
      </c>
      <c r="F296">
        <v>7252.0200194999998</v>
      </c>
      <c r="G296">
        <v>7269.2700194999998</v>
      </c>
      <c r="H296">
        <v>7264.6098633000001</v>
      </c>
      <c r="I296">
        <v>7360.3100586</v>
      </c>
      <c r="J296">
        <v>7286.5527344000002</v>
      </c>
      <c r="L296" t="str">
        <f t="shared" si="31"/>
        <v>13NOV2025:07:00:00</v>
      </c>
      <c r="M296">
        <v>8</v>
      </c>
      <c r="N296">
        <f t="shared" si="38"/>
        <v>-645.49023440000019</v>
      </c>
      <c r="O296">
        <f t="shared" si="33"/>
        <v>-645.49023440000019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9"/>
        <v>8.1733383515550351</v>
      </c>
    </row>
    <row r="297" spans="1:19" x14ac:dyDescent="0.3">
      <c r="A297" t="s">
        <v>321</v>
      </c>
      <c r="B297">
        <v>7853.5332030999998</v>
      </c>
      <c r="C297">
        <v>7313.2597655999998</v>
      </c>
      <c r="D297">
        <v>7694.9140625</v>
      </c>
      <c r="E297">
        <v>7709.5766602000003</v>
      </c>
      <c r="F297">
        <v>7313.2597655999998</v>
      </c>
      <c r="G297">
        <v>7311.9399414</v>
      </c>
      <c r="H297">
        <v>7318.5200194999998</v>
      </c>
      <c r="I297">
        <v>7409.3999022999997</v>
      </c>
      <c r="J297">
        <v>7338.2797852000003</v>
      </c>
      <c r="L297" t="str">
        <f t="shared" si="31"/>
        <v>13NOV2025:08:00:00</v>
      </c>
      <c r="M297">
        <v>9</v>
      </c>
      <c r="N297">
        <f t="shared" si="38"/>
        <v>-540.2734375</v>
      </c>
      <c r="O297">
        <f t="shared" si="33"/>
        <v>-540.2734375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9"/>
        <v>6.8793678402828879</v>
      </c>
    </row>
    <row r="298" spans="1:19" x14ac:dyDescent="0.3">
      <c r="A298" t="s">
        <v>322</v>
      </c>
      <c r="B298">
        <v>8063.7636719000002</v>
      </c>
      <c r="C298">
        <v>7905.75</v>
      </c>
      <c r="D298">
        <v>8322.9755858999997</v>
      </c>
      <c r="E298">
        <v>8221.9345702999999</v>
      </c>
      <c r="F298">
        <v>7905.75</v>
      </c>
      <c r="G298">
        <v>7788.6000977000003</v>
      </c>
      <c r="H298">
        <v>7996.3500977000003</v>
      </c>
      <c r="I298">
        <v>8123.8500977000003</v>
      </c>
      <c r="J298">
        <v>7953.6372069999998</v>
      </c>
      <c r="L298" t="str">
        <f t="shared" si="31"/>
        <v>13NOV2025:09:00:00</v>
      </c>
      <c r="M298">
        <v>10</v>
      </c>
      <c r="N298">
        <f t="shared" si="38"/>
        <v>-158.01367190000019</v>
      </c>
      <c r="O298">
        <f t="shared" si="33"/>
        <v>-158.01367190000019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9"/>
        <v>1.9595523669751682</v>
      </c>
    </row>
    <row r="299" spans="1:19" x14ac:dyDescent="0.3">
      <c r="A299" t="s">
        <v>323</v>
      </c>
      <c r="B299">
        <v>8417.5615233999997</v>
      </c>
      <c r="C299">
        <v>8190.9301758000001</v>
      </c>
      <c r="D299">
        <v>8384.8798827999999</v>
      </c>
      <c r="E299">
        <v>8290.6005858999997</v>
      </c>
      <c r="F299">
        <v>8190.9301758000001</v>
      </c>
      <c r="G299">
        <v>8129.1201172000001</v>
      </c>
      <c r="H299">
        <v>8477.4599608999997</v>
      </c>
      <c r="I299">
        <v>8710.1396483999997</v>
      </c>
      <c r="J299">
        <v>8376.9130858999997</v>
      </c>
      <c r="L299" t="str">
        <f t="shared" si="31"/>
        <v>13NOV2025:10:00:00</v>
      </c>
      <c r="M299">
        <v>11</v>
      </c>
      <c r="N299">
        <f t="shared" si="38"/>
        <v>-226.63134759999957</v>
      </c>
      <c r="O299">
        <f t="shared" si="33"/>
        <v>-226.63134759999957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9"/>
        <v>2.6923634234212193</v>
      </c>
    </row>
    <row r="300" spans="1:19" x14ac:dyDescent="0.3">
      <c r="A300" t="s">
        <v>324</v>
      </c>
      <c r="B300">
        <v>8579.9023438000004</v>
      </c>
      <c r="C300">
        <v>8070.3598633000001</v>
      </c>
      <c r="D300">
        <v>8268.2314452999999</v>
      </c>
      <c r="E300">
        <v>8295.8232422000001</v>
      </c>
      <c r="F300">
        <v>8070.3598633000001</v>
      </c>
      <c r="G300">
        <v>8076.7797852000003</v>
      </c>
      <c r="H300">
        <v>8436.7597655999998</v>
      </c>
      <c r="I300">
        <v>8659.2998047000001</v>
      </c>
      <c r="J300">
        <v>8310.7998047000001</v>
      </c>
      <c r="L300" t="str">
        <f t="shared" si="31"/>
        <v>13NOV2025:11:00:00</v>
      </c>
      <c r="M300">
        <v>12</v>
      </c>
      <c r="N300">
        <f t="shared" si="38"/>
        <v>-509.54248050000024</v>
      </c>
      <c r="O300">
        <f t="shared" si="33"/>
        <v>-509.54248050000024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9"/>
        <v>5.9387911433304978</v>
      </c>
    </row>
    <row r="301" spans="1:19" x14ac:dyDescent="0.3">
      <c r="A301" t="s">
        <v>325</v>
      </c>
      <c r="B301">
        <v>8373.5341797000001</v>
      </c>
      <c r="C301">
        <v>7886.2001952999999</v>
      </c>
      <c r="D301">
        <v>8144.7104491999999</v>
      </c>
      <c r="E301">
        <v>8179.6489258000001</v>
      </c>
      <c r="F301">
        <v>7886.2001952999999</v>
      </c>
      <c r="G301">
        <v>7858.8100586</v>
      </c>
      <c r="H301">
        <v>8243.6601563000004</v>
      </c>
      <c r="I301">
        <v>8410.0996094000002</v>
      </c>
      <c r="J301">
        <v>8099.6923827999999</v>
      </c>
      <c r="L301" t="str">
        <f t="shared" si="31"/>
        <v>13NOV2025:12:00:00</v>
      </c>
      <c r="M301">
        <v>13</v>
      </c>
      <c r="N301">
        <f t="shared" si="38"/>
        <v>-487.33398440000019</v>
      </c>
      <c r="O301">
        <f t="shared" si="33"/>
        <v>-487.33398440000019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9"/>
        <v>5.8199318703618168</v>
      </c>
    </row>
    <row r="302" spans="1:19" x14ac:dyDescent="0.3">
      <c r="A302" t="s">
        <v>326</v>
      </c>
      <c r="B302">
        <v>8096.2314452999999</v>
      </c>
      <c r="C302">
        <v>7783.0297852000003</v>
      </c>
      <c r="D302">
        <v>8101.1665039</v>
      </c>
      <c r="E302">
        <v>8188.5551758000001</v>
      </c>
      <c r="F302">
        <v>7783.0297852000003</v>
      </c>
      <c r="G302">
        <v>7739.0200194999998</v>
      </c>
      <c r="H302">
        <v>7941.9799805000002</v>
      </c>
      <c r="I302">
        <v>8280.6699219000002</v>
      </c>
      <c r="J302">
        <v>7936.1748047000001</v>
      </c>
      <c r="L302" t="str">
        <f t="shared" si="31"/>
        <v>13NOV2025:13:00:00</v>
      </c>
      <c r="M302">
        <v>14</v>
      </c>
      <c r="N302">
        <f t="shared" si="38"/>
        <v>-313.20166009999957</v>
      </c>
      <c r="O302">
        <f t="shared" si="33"/>
        <v>-313.20166009999957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9"/>
        <v>3.8684869894846998</v>
      </c>
    </row>
    <row r="303" spans="1:19" x14ac:dyDescent="0.3">
      <c r="A303" t="s">
        <v>327</v>
      </c>
      <c r="B303">
        <v>8032.3027344000002</v>
      </c>
      <c r="C303">
        <v>7882.6499022999997</v>
      </c>
      <c r="D303">
        <v>8154.1850586</v>
      </c>
      <c r="E303">
        <v>8280.4326172000001</v>
      </c>
      <c r="F303">
        <v>7882.6499022999997</v>
      </c>
      <c r="G303">
        <v>7816.8598633000001</v>
      </c>
      <c r="H303">
        <v>8019.1801758000001</v>
      </c>
      <c r="I303">
        <v>8214.6503905999998</v>
      </c>
      <c r="J303">
        <v>7983.3349608999997</v>
      </c>
      <c r="L303" t="str">
        <f t="shared" si="31"/>
        <v>13NOV2025:14:00:00</v>
      </c>
      <c r="M303">
        <v>15</v>
      </c>
      <c r="N303">
        <f t="shared" si="38"/>
        <v>-149.65283210000052</v>
      </c>
      <c r="O303">
        <f t="shared" si="33"/>
        <v>-149.65283210000052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9"/>
        <v>1.8631373473895758</v>
      </c>
    </row>
    <row r="304" spans="1:19" x14ac:dyDescent="0.3">
      <c r="A304" t="s">
        <v>328</v>
      </c>
      <c r="B304">
        <v>8064.7299805000002</v>
      </c>
      <c r="C304">
        <v>7882.5498047000001</v>
      </c>
      <c r="D304">
        <v>8055.1010741999999</v>
      </c>
      <c r="E304">
        <v>8148.4042969000002</v>
      </c>
      <c r="F304">
        <v>7882.5498047000001</v>
      </c>
      <c r="G304">
        <v>7943.2797852000003</v>
      </c>
      <c r="H304">
        <v>7970</v>
      </c>
      <c r="I304">
        <v>8121.3198241999999</v>
      </c>
      <c r="J304">
        <v>7979.2875977000003</v>
      </c>
      <c r="L304" t="str">
        <f t="shared" si="31"/>
        <v>13NOV2025:15:00:00</v>
      </c>
      <c r="M304">
        <v>16</v>
      </c>
      <c r="N304">
        <f t="shared" si="38"/>
        <v>-182.18017580000014</v>
      </c>
      <c r="O304">
        <f t="shared" si="33"/>
        <v>-182.18017580000014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9"/>
        <v>2.2589742773843651</v>
      </c>
    </row>
    <row r="305" spans="1:19" x14ac:dyDescent="0.3">
      <c r="A305" t="s">
        <v>329</v>
      </c>
      <c r="B305">
        <v>8226.4316405999998</v>
      </c>
      <c r="C305">
        <v>7884.6098633000001</v>
      </c>
      <c r="D305">
        <v>8027.1010741999999</v>
      </c>
      <c r="E305">
        <v>8099.0009766000003</v>
      </c>
      <c r="F305">
        <v>7884.6098633000001</v>
      </c>
      <c r="G305">
        <v>7996.9599608999997</v>
      </c>
      <c r="H305">
        <v>7997.0898438000004</v>
      </c>
      <c r="I305">
        <v>7994.2099608999997</v>
      </c>
      <c r="J305">
        <v>7968.2177733999997</v>
      </c>
      <c r="L305" t="str">
        <f t="shared" si="31"/>
        <v>13NOV2025:16:00:00</v>
      </c>
      <c r="M305">
        <v>17</v>
      </c>
      <c r="N305">
        <f t="shared" si="38"/>
        <v>-341.82177729999967</v>
      </c>
      <c r="O305">
        <f t="shared" si="33"/>
        <v>-341.82177729999967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9"/>
        <v>4.155164623419501</v>
      </c>
    </row>
    <row r="306" spans="1:19" x14ac:dyDescent="0.3">
      <c r="A306" t="s">
        <v>330</v>
      </c>
      <c r="B306">
        <v>8187.1230469000002</v>
      </c>
      <c r="C306">
        <v>7601.2900391000003</v>
      </c>
      <c r="D306">
        <v>7775.5634766000003</v>
      </c>
      <c r="E306">
        <v>7820.796875</v>
      </c>
      <c r="F306">
        <v>7601.2900391000003</v>
      </c>
      <c r="G306">
        <v>7839.3300780999998</v>
      </c>
      <c r="H306">
        <v>7685.9902344000002</v>
      </c>
      <c r="I306">
        <v>7782.3701172000001</v>
      </c>
      <c r="J306">
        <v>7727.2451172000001</v>
      </c>
      <c r="L306" t="str">
        <f t="shared" si="31"/>
        <v>13NOV2025:17:00:00</v>
      </c>
      <c r="M306">
        <v>18</v>
      </c>
      <c r="N306">
        <f t="shared" si="38"/>
        <v>-585.8330077999999</v>
      </c>
      <c r="O306">
        <f t="shared" si="33"/>
        <v>-585.8330077999999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9"/>
        <v>7.1555417506742085</v>
      </c>
    </row>
    <row r="307" spans="1:19" x14ac:dyDescent="0.3">
      <c r="A307" t="s">
        <v>331</v>
      </c>
      <c r="B307">
        <v>7702.8261719000002</v>
      </c>
      <c r="C307">
        <v>7477.5898438000004</v>
      </c>
      <c r="D307">
        <v>7606.9951172000001</v>
      </c>
      <c r="E307">
        <v>7839.4008789</v>
      </c>
      <c r="F307">
        <v>7477.5898438000004</v>
      </c>
      <c r="G307">
        <v>7766.4199219000002</v>
      </c>
      <c r="H307">
        <v>7432.3500977000003</v>
      </c>
      <c r="I307">
        <v>7493.5698241999999</v>
      </c>
      <c r="J307">
        <v>7542.4824219000002</v>
      </c>
      <c r="L307" t="str">
        <f t="shared" si="31"/>
        <v>13NOV2025:18:00:00</v>
      </c>
      <c r="M307">
        <v>19</v>
      </c>
      <c r="N307">
        <f t="shared" si="38"/>
        <v>-225.23632809999981</v>
      </c>
      <c r="O307">
        <f t="shared" si="33"/>
        <v>-225.23632809999981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9"/>
        <v>2.9240738798139385</v>
      </c>
    </row>
    <row r="308" spans="1:19" x14ac:dyDescent="0.3">
      <c r="A308" t="s">
        <v>332</v>
      </c>
      <c r="B308">
        <v>7852.9965819999998</v>
      </c>
      <c r="C308">
        <v>7366.6499022999997</v>
      </c>
      <c r="D308">
        <v>7572.6494141000003</v>
      </c>
      <c r="E308">
        <v>7814.4794922000001</v>
      </c>
      <c r="F308">
        <v>7366.6499022999997</v>
      </c>
      <c r="G308">
        <v>7710.8901366999999</v>
      </c>
      <c r="H308">
        <v>7126.2797852000003</v>
      </c>
      <c r="I308">
        <v>7356.1401366999999</v>
      </c>
      <c r="J308">
        <v>7389.9902344000002</v>
      </c>
      <c r="L308" t="str">
        <f t="shared" si="31"/>
        <v>13NOV2025:19:00:00</v>
      </c>
      <c r="M308">
        <v>20</v>
      </c>
      <c r="N308">
        <f t="shared" si="38"/>
        <v>-486.3466797000001</v>
      </c>
      <c r="O308">
        <f t="shared" si="33"/>
        <v>-486.3466797000001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9"/>
        <v>6.1931349978524679</v>
      </c>
    </row>
    <row r="309" spans="1:19" x14ac:dyDescent="0.3">
      <c r="A309" t="s">
        <v>333</v>
      </c>
      <c r="B309">
        <v>7659.6826172000001</v>
      </c>
      <c r="C309">
        <v>7393.6499022999997</v>
      </c>
      <c r="D309">
        <v>7763.7065430000002</v>
      </c>
      <c r="E309">
        <v>7914.1538086</v>
      </c>
      <c r="F309">
        <v>7393.6499022999997</v>
      </c>
      <c r="G309">
        <v>7647.2597655999998</v>
      </c>
      <c r="H309">
        <v>7206.9101563000004</v>
      </c>
      <c r="I309">
        <v>7348.1801758000001</v>
      </c>
      <c r="J309">
        <v>7399</v>
      </c>
      <c r="L309" t="str">
        <f t="shared" si="31"/>
        <v>13NOV2025:20:00:00</v>
      </c>
      <c r="M309">
        <v>21</v>
      </c>
      <c r="N309">
        <f t="shared" si="38"/>
        <v>-266.03271490000043</v>
      </c>
      <c r="O309">
        <f t="shared" si="33"/>
        <v>-266.03271490000043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9"/>
        <v>3.4731558498601185</v>
      </c>
    </row>
    <row r="310" spans="1:19" x14ac:dyDescent="0.3">
      <c r="A310" t="s">
        <v>334</v>
      </c>
      <c r="B310">
        <v>7847.8837891000003</v>
      </c>
      <c r="C310">
        <v>7407.9301758000001</v>
      </c>
      <c r="D310">
        <v>7792.1547852000003</v>
      </c>
      <c r="E310">
        <v>7891.3745116999999</v>
      </c>
      <c r="F310">
        <v>7407.9301758000001</v>
      </c>
      <c r="G310">
        <v>7622.3999022999997</v>
      </c>
      <c r="H310">
        <v>7500.0498047000001</v>
      </c>
      <c r="I310">
        <v>7395.5498047000001</v>
      </c>
      <c r="J310">
        <v>7481.4824219000002</v>
      </c>
      <c r="L310" t="str">
        <f t="shared" si="31"/>
        <v>13NOV2025:21:00:00</v>
      </c>
      <c r="M310">
        <v>22</v>
      </c>
      <c r="N310">
        <f t="shared" si="38"/>
        <v>-439.95361330000014</v>
      </c>
      <c r="O310">
        <f t="shared" si="33"/>
        <v>-439.95361330000014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9"/>
        <v>5.6060159034344501</v>
      </c>
    </row>
    <row r="311" spans="1:19" x14ac:dyDescent="0.3">
      <c r="A311" t="s">
        <v>335</v>
      </c>
      <c r="B311">
        <v>7888.2221680000002</v>
      </c>
      <c r="C311">
        <v>7525.5898438000004</v>
      </c>
      <c r="D311">
        <v>7793.1752930000002</v>
      </c>
      <c r="E311">
        <v>7883.9633789</v>
      </c>
      <c r="F311">
        <v>7525.5898438000004</v>
      </c>
      <c r="G311">
        <v>7733.8398438000004</v>
      </c>
      <c r="H311">
        <v>7647.6098633000001</v>
      </c>
      <c r="I311">
        <v>7451.7700194999998</v>
      </c>
      <c r="J311">
        <v>7589.7021483999997</v>
      </c>
      <c r="L311" t="str">
        <f t="shared" si="31"/>
        <v>13NOV2025:22:00:00</v>
      </c>
      <c r="M311">
        <v>23</v>
      </c>
      <c r="N311">
        <f t="shared" si="38"/>
        <v>-362.63232419999986</v>
      </c>
      <c r="O311">
        <f t="shared" si="33"/>
        <v>-362.63232419999986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9"/>
        <v>4.5971362935375151</v>
      </c>
    </row>
    <row r="312" spans="1:19" x14ac:dyDescent="0.3">
      <c r="A312" t="s">
        <v>336</v>
      </c>
      <c r="B312">
        <v>8053.8999022999997</v>
      </c>
      <c r="C312">
        <v>7574.7001952999999</v>
      </c>
      <c r="D312">
        <v>7845.3374022999997</v>
      </c>
      <c r="E312">
        <v>7879.5058594000002</v>
      </c>
      <c r="F312">
        <v>7574.7001952999999</v>
      </c>
      <c r="G312">
        <v>7640.2099608999997</v>
      </c>
      <c r="H312">
        <v>7640.7998047000001</v>
      </c>
      <c r="I312">
        <v>7455.8798827999999</v>
      </c>
      <c r="J312">
        <v>7577.8974608999997</v>
      </c>
      <c r="L312" t="str">
        <f t="shared" si="31"/>
        <v>13NOV2025:23:00:00</v>
      </c>
      <c r="M312">
        <v>24</v>
      </c>
      <c r="N312">
        <f t="shared" si="38"/>
        <v>-479.19970699999976</v>
      </c>
      <c r="O312">
        <f t="shared" si="33"/>
        <v>-479.19970699999976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9"/>
        <v>5.9499088989565401</v>
      </c>
    </row>
    <row r="313" spans="1:19" x14ac:dyDescent="0.3">
      <c r="A313" t="s">
        <v>337</v>
      </c>
      <c r="B313">
        <v>8249.7333983999997</v>
      </c>
      <c r="C313">
        <v>7598.9501952999999</v>
      </c>
      <c r="D313">
        <v>7794.9501952999999</v>
      </c>
      <c r="E313">
        <v>7805.3002930000002</v>
      </c>
      <c r="F313">
        <v>7598.9501952999999</v>
      </c>
      <c r="G313">
        <v>7615.3701172000001</v>
      </c>
      <c r="H313">
        <v>7611.5898438000004</v>
      </c>
      <c r="I313">
        <v>7519.9101563000004</v>
      </c>
      <c r="J313">
        <v>7586.4550780999998</v>
      </c>
      <c r="L313" t="str">
        <f t="shared" si="31"/>
        <v>14NOV2025:00:00:00</v>
      </c>
      <c r="M313">
        <v>1</v>
      </c>
      <c r="N313">
        <f t="shared" si="38"/>
        <v>-650.78320309999981</v>
      </c>
      <c r="O313">
        <f t="shared" si="33"/>
        <v>-650.78320309999981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9"/>
        <v>7.8885361704684467</v>
      </c>
    </row>
    <row r="314" spans="1:19" x14ac:dyDescent="0.3">
      <c r="A314" t="s">
        <v>338</v>
      </c>
      <c r="B314">
        <v>8211.0585938000004</v>
      </c>
      <c r="C314">
        <v>7857.9399414</v>
      </c>
      <c r="D314">
        <v>7655.7397461</v>
      </c>
      <c r="E314">
        <v>7751.7744141000003</v>
      </c>
      <c r="F314">
        <v>7607.5698241999999</v>
      </c>
      <c r="G314">
        <v>7692.2099608999997</v>
      </c>
      <c r="H314">
        <v>7639.3300780999998</v>
      </c>
      <c r="I314">
        <v>7591.8598633000001</v>
      </c>
      <c r="J314">
        <v>7632.7421875</v>
      </c>
      <c r="L314" t="str">
        <f t="shared" si="31"/>
        <v>14NOV2025:01:00:00</v>
      </c>
      <c r="M314">
        <v>2</v>
      </c>
      <c r="N314">
        <f t="shared" si="38"/>
        <v>-353.11865240000043</v>
      </c>
      <c r="O314">
        <f t="shared" si="33"/>
        <v>-353.11865240000043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9"/>
        <v>4.3005253021411027</v>
      </c>
    </row>
    <row r="315" spans="1:19" x14ac:dyDescent="0.3">
      <c r="A315" t="s">
        <v>339</v>
      </c>
      <c r="B315">
        <v>8063.71875</v>
      </c>
      <c r="C315">
        <v>7839.1801758000001</v>
      </c>
      <c r="D315">
        <v>7675.3374022999997</v>
      </c>
      <c r="E315">
        <v>7728.1376952999999</v>
      </c>
      <c r="F315">
        <v>7497.75</v>
      </c>
      <c r="G315">
        <v>7654.0097655999998</v>
      </c>
      <c r="H315">
        <v>7533.1699219000002</v>
      </c>
      <c r="I315">
        <v>7587.0498047000001</v>
      </c>
      <c r="J315">
        <v>7567.9951172000001</v>
      </c>
      <c r="L315" t="str">
        <f t="shared" si="31"/>
        <v>14NOV2025:02:00:00</v>
      </c>
      <c r="M315">
        <v>3</v>
      </c>
      <c r="N315">
        <f t="shared" si="38"/>
        <v>-224.53857419999986</v>
      </c>
      <c r="O315">
        <f t="shared" si="33"/>
        <v>-224.53857419999986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9"/>
        <v>2.7845536428214324</v>
      </c>
    </row>
    <row r="316" spans="1:19" x14ac:dyDescent="0.3">
      <c r="A316" t="s">
        <v>340</v>
      </c>
      <c r="B316">
        <v>7858.9047852000003</v>
      </c>
      <c r="C316">
        <v>7786.4101563000004</v>
      </c>
      <c r="D316">
        <v>7600.7958983999997</v>
      </c>
      <c r="E316">
        <v>7682.4873047000001</v>
      </c>
      <c r="F316">
        <v>7415.8901366999999</v>
      </c>
      <c r="G316">
        <v>7603.4301758000001</v>
      </c>
      <c r="H316">
        <v>7472.0200194999998</v>
      </c>
      <c r="I316">
        <v>7538.4902344000002</v>
      </c>
      <c r="J316">
        <v>7507.4575194999998</v>
      </c>
      <c r="L316" t="str">
        <f t="shared" si="31"/>
        <v>14NOV2025:03:00:00</v>
      </c>
      <c r="M316">
        <v>4</v>
      </c>
      <c r="N316">
        <f t="shared" si="38"/>
        <v>-72.494628899999952</v>
      </c>
      <c r="O316">
        <f t="shared" si="33"/>
        <v>-72.494628899999952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9"/>
        <v>0.92245205765214067</v>
      </c>
    </row>
    <row r="317" spans="1:19" x14ac:dyDescent="0.3">
      <c r="A317" t="s">
        <v>341</v>
      </c>
      <c r="B317">
        <v>7768.7319336</v>
      </c>
      <c r="C317">
        <v>7755.9301758000001</v>
      </c>
      <c r="D317">
        <v>7488.4545897999997</v>
      </c>
      <c r="E317">
        <v>7697.4726563000004</v>
      </c>
      <c r="F317">
        <v>7418.1201172000001</v>
      </c>
      <c r="G317">
        <v>7606.5498047000001</v>
      </c>
      <c r="H317">
        <v>7431.7998047000001</v>
      </c>
      <c r="I317">
        <v>7526.3798827999999</v>
      </c>
      <c r="J317">
        <v>7495.7119141000003</v>
      </c>
      <c r="L317" t="str">
        <f t="shared" si="31"/>
        <v>14NOV2025:04:00:00</v>
      </c>
      <c r="M317">
        <v>5</v>
      </c>
      <c r="N317">
        <f t="shared" si="38"/>
        <v>-12.801757799999905</v>
      </c>
      <c r="O317">
        <f t="shared" si="33"/>
        <v>-12.801757799999905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9"/>
        <v>0.16478568071877878</v>
      </c>
    </row>
    <row r="318" spans="1:19" x14ac:dyDescent="0.3">
      <c r="A318" t="s">
        <v>342</v>
      </c>
      <c r="B318">
        <v>7832.1376952999999</v>
      </c>
      <c r="C318">
        <v>7733.4501952999999</v>
      </c>
      <c r="D318">
        <v>7475.8564452999999</v>
      </c>
      <c r="E318">
        <v>7706.7509766000003</v>
      </c>
      <c r="F318">
        <v>7392.0800780999998</v>
      </c>
      <c r="G318">
        <v>7576.1000977000003</v>
      </c>
      <c r="H318">
        <v>7313.9702147999997</v>
      </c>
      <c r="I318">
        <v>7470.4799805000002</v>
      </c>
      <c r="J318">
        <v>7438.1577147999997</v>
      </c>
      <c r="L318" t="str">
        <f t="shared" si="31"/>
        <v>14NOV2025:05:00:00</v>
      </c>
      <c r="M318">
        <v>6</v>
      </c>
      <c r="N318">
        <f t="shared" si="38"/>
        <v>-98.6875</v>
      </c>
      <c r="O318">
        <f t="shared" si="33"/>
        <v>-98.6875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9"/>
        <v>1.2600327501803441</v>
      </c>
    </row>
    <row r="319" spans="1:19" x14ac:dyDescent="0.3">
      <c r="A319" t="s">
        <v>343</v>
      </c>
      <c r="B319">
        <v>7803.7543944999998</v>
      </c>
      <c r="C319">
        <v>7727.9799805000002</v>
      </c>
      <c r="D319">
        <v>7525.9877930000002</v>
      </c>
      <c r="E319">
        <v>7762.3081055000002</v>
      </c>
      <c r="F319">
        <v>7345.8598633000001</v>
      </c>
      <c r="G319">
        <v>7458.0698241999999</v>
      </c>
      <c r="H319">
        <v>7289.5297852000003</v>
      </c>
      <c r="I319">
        <v>7380.2202147999997</v>
      </c>
      <c r="J319">
        <v>7368.4199219000002</v>
      </c>
      <c r="L319" t="str">
        <f t="shared" si="31"/>
        <v>14NOV2025:06:00:00</v>
      </c>
      <c r="M319">
        <v>7</v>
      </c>
      <c r="N319">
        <f t="shared" si="38"/>
        <v>-75.774413999999524</v>
      </c>
      <c r="O319">
        <f t="shared" si="33"/>
        <v>-75.774413999999524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9"/>
        <v>0.97099947242579154</v>
      </c>
    </row>
    <row r="320" spans="1:19" x14ac:dyDescent="0.3">
      <c r="A320" t="s">
        <v>344</v>
      </c>
      <c r="B320">
        <v>7809.4995116999999</v>
      </c>
      <c r="C320">
        <v>7729.1499022999997</v>
      </c>
      <c r="D320">
        <v>7511.796875</v>
      </c>
      <c r="E320">
        <v>7757.8525391000003</v>
      </c>
      <c r="F320">
        <v>7364.6699219000002</v>
      </c>
      <c r="G320">
        <v>7440.6098633000001</v>
      </c>
      <c r="H320">
        <v>7300.3598633000001</v>
      </c>
      <c r="I320">
        <v>7381.0200194999998</v>
      </c>
      <c r="J320">
        <v>7371.6645508000001</v>
      </c>
      <c r="L320" t="str">
        <f t="shared" si="31"/>
        <v>14NOV2025:07:00:00</v>
      </c>
      <c r="M320">
        <v>8</v>
      </c>
      <c r="N320">
        <f t="shared" si="38"/>
        <v>-80.34960940000019</v>
      </c>
      <c r="O320">
        <f t="shared" si="33"/>
        <v>-80.34960940000019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9"/>
        <v>1.0288701507647497</v>
      </c>
    </row>
    <row r="321" spans="1:19" x14ac:dyDescent="0.3">
      <c r="A321" t="s">
        <v>345</v>
      </c>
      <c r="B321">
        <v>7856.59375</v>
      </c>
      <c r="C321">
        <v>7704.5</v>
      </c>
      <c r="D321">
        <v>7572.7739258000001</v>
      </c>
      <c r="E321">
        <v>7579.6079102000003</v>
      </c>
      <c r="F321">
        <v>7298.6899414</v>
      </c>
      <c r="G321">
        <v>7437.7900391000003</v>
      </c>
      <c r="H321">
        <v>7237.6000977000003</v>
      </c>
      <c r="I321">
        <v>7433.1499022999997</v>
      </c>
      <c r="J321">
        <v>7351.8076172000001</v>
      </c>
      <c r="L321" t="str">
        <f t="shared" si="31"/>
        <v>14NOV2025:08:00:00</v>
      </c>
      <c r="M321">
        <v>9</v>
      </c>
      <c r="N321">
        <f t="shared" si="38"/>
        <v>-152.09375</v>
      </c>
      <c r="O321">
        <f t="shared" si="33"/>
        <v>-152.09375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9"/>
        <v>1.9358739275528916</v>
      </c>
    </row>
    <row r="322" spans="1:19" x14ac:dyDescent="0.3">
      <c r="A322" t="s">
        <v>346</v>
      </c>
      <c r="B322">
        <v>7903.5048827999999</v>
      </c>
      <c r="C322">
        <v>8296.9501952999999</v>
      </c>
      <c r="D322">
        <v>8335.1689452999999</v>
      </c>
      <c r="E322">
        <v>8305.4189452999999</v>
      </c>
      <c r="F322">
        <v>8086.0698241999999</v>
      </c>
      <c r="G322">
        <v>7960.0698241999999</v>
      </c>
      <c r="H322">
        <v>8022.8100586</v>
      </c>
      <c r="I322">
        <v>8138.7900391000003</v>
      </c>
      <c r="J322">
        <v>8051.9345702999999</v>
      </c>
      <c r="L322" t="str">
        <f t="shared" si="31"/>
        <v>14NOV2025:09:00:00</v>
      </c>
      <c r="M322">
        <v>10</v>
      </c>
      <c r="N322">
        <f t="shared" si="38"/>
        <v>393.4453125</v>
      </c>
      <c r="O322" t="str">
        <f t="shared" si="33"/>
        <v/>
      </c>
      <c r="P322">
        <f t="shared" si="34"/>
        <v>393.4453125</v>
      </c>
      <c r="Q322" t="str">
        <f t="shared" si="35"/>
        <v/>
      </c>
      <c r="R322">
        <f t="shared" si="36"/>
        <v>1</v>
      </c>
      <c r="S322">
        <f t="shared" si="39"/>
        <v>4.9781118419529955</v>
      </c>
    </row>
    <row r="323" spans="1:19" x14ac:dyDescent="0.3">
      <c r="A323" t="s">
        <v>347</v>
      </c>
      <c r="B323">
        <v>7906.0537108999997</v>
      </c>
      <c r="C323">
        <v>8499.4296875</v>
      </c>
      <c r="D323">
        <v>8554.9560547000001</v>
      </c>
      <c r="E323">
        <v>8627.2519530999998</v>
      </c>
      <c r="F323">
        <v>8599.5195313000004</v>
      </c>
      <c r="G323">
        <v>8337.7197266000003</v>
      </c>
      <c r="H323">
        <v>8714.9003905999998</v>
      </c>
      <c r="I323">
        <v>8768.7900391000003</v>
      </c>
      <c r="J323">
        <v>8605.2324219000002</v>
      </c>
      <c r="L323" t="str">
        <f t="shared" si="31"/>
        <v>14NOV2025:10:00:00</v>
      </c>
      <c r="M323">
        <v>11</v>
      </c>
      <c r="N323">
        <f t="shared" si="38"/>
        <v>593.37597660000029</v>
      </c>
      <c r="O323" t="str">
        <f t="shared" ref="O323:O386" si="40">IF(N323&lt;0,N323,"")</f>
        <v/>
      </c>
      <c r="P323">
        <f t="shared" ref="P323:P386" si="41">IF(N323&gt;0,N323,"")</f>
        <v>593.37597660000029</v>
      </c>
      <c r="Q323" t="str">
        <f t="shared" ref="Q323:Q386" si="42">IF(O323&lt;0,1,"")</f>
        <v/>
      </c>
      <c r="R323">
        <f t="shared" ref="R323:R386" si="43">IF(AND(P323&gt;0,P323&lt;&gt;""),1,"")</f>
        <v>1</v>
      </c>
      <c r="S323">
        <f t="shared" si="39"/>
        <v>7.5053370277755453</v>
      </c>
    </row>
    <row r="324" spans="1:19" x14ac:dyDescent="0.3">
      <c r="A324" t="s">
        <v>348</v>
      </c>
      <c r="B324">
        <v>8095.6699219000002</v>
      </c>
      <c r="C324">
        <v>8434.0996094000002</v>
      </c>
      <c r="D324">
        <v>8421.2529297000001</v>
      </c>
      <c r="E324">
        <v>8578.6259766000003</v>
      </c>
      <c r="F324">
        <v>8641.9101563000004</v>
      </c>
      <c r="G324">
        <v>8302.4296875</v>
      </c>
      <c r="H324">
        <v>8775.3603516000003</v>
      </c>
      <c r="I324">
        <v>8773</v>
      </c>
      <c r="J324">
        <v>8623.1748047000001</v>
      </c>
      <c r="L324" t="str">
        <f t="shared" ref="L324:L387" si="44">A324</f>
        <v>14NOV2025:11:00:00</v>
      </c>
      <c r="M324">
        <v>12</v>
      </c>
      <c r="N324">
        <f t="shared" si="38"/>
        <v>338.4296875</v>
      </c>
      <c r="O324" t="str">
        <f t="shared" si="40"/>
        <v/>
      </c>
      <c r="P324">
        <f t="shared" si="41"/>
        <v>338.4296875</v>
      </c>
      <c r="Q324" t="str">
        <f t="shared" si="42"/>
        <v/>
      </c>
      <c r="R324">
        <f t="shared" si="43"/>
        <v>1</v>
      </c>
      <c r="S324">
        <f t="shared" si="39"/>
        <v>4.1803790268733287</v>
      </c>
    </row>
    <row r="325" spans="1:19" x14ac:dyDescent="0.3">
      <c r="A325" t="s">
        <v>349</v>
      </c>
      <c r="B325">
        <v>8069.9003905999998</v>
      </c>
      <c r="C325">
        <v>8258.1796875</v>
      </c>
      <c r="D325">
        <v>8186.3178711</v>
      </c>
      <c r="E325">
        <v>8288.0087891000003</v>
      </c>
      <c r="F325">
        <v>8367.9404297000001</v>
      </c>
      <c r="G325">
        <v>8039.0200194999998</v>
      </c>
      <c r="H325">
        <v>8505.7998047000001</v>
      </c>
      <c r="I325">
        <v>8535.0097655999998</v>
      </c>
      <c r="J325">
        <v>8361.9433594000002</v>
      </c>
      <c r="L325" t="str">
        <f t="shared" si="44"/>
        <v>14NOV2025:12:00:00</v>
      </c>
      <c r="M325">
        <v>13</v>
      </c>
      <c r="N325">
        <f t="shared" si="38"/>
        <v>188.27929690000019</v>
      </c>
      <c r="O325" t="str">
        <f t="shared" si="40"/>
        <v/>
      </c>
      <c r="P325">
        <f t="shared" si="41"/>
        <v>188.27929690000019</v>
      </c>
      <c r="Q325" t="str">
        <f t="shared" si="42"/>
        <v/>
      </c>
      <c r="R325">
        <f t="shared" si="43"/>
        <v>1</v>
      </c>
      <c r="S325">
        <f t="shared" si="39"/>
        <v>2.3331055872673736</v>
      </c>
    </row>
    <row r="326" spans="1:19" x14ac:dyDescent="0.3">
      <c r="A326" t="s">
        <v>350</v>
      </c>
      <c r="B326">
        <v>8299.3378905999998</v>
      </c>
      <c r="C326">
        <v>8144.8701172000001</v>
      </c>
      <c r="D326">
        <v>8100.6323241999999</v>
      </c>
      <c r="E326">
        <v>8156.2617188000004</v>
      </c>
      <c r="F326">
        <v>8154.1000977000003</v>
      </c>
      <c r="G326">
        <v>7867.0698241999999</v>
      </c>
      <c r="H326">
        <v>8165.4501952999999</v>
      </c>
      <c r="I326">
        <v>8389.6298827999999</v>
      </c>
      <c r="J326">
        <v>8144.0625</v>
      </c>
      <c r="L326" t="str">
        <f t="shared" si="44"/>
        <v>14NOV2025:13:00:00</v>
      </c>
      <c r="M326">
        <v>14</v>
      </c>
      <c r="N326">
        <f t="shared" si="38"/>
        <v>-154.46777339999971</v>
      </c>
      <c r="O326">
        <f t="shared" si="40"/>
        <v>-154.46777339999971</v>
      </c>
      <c r="P326" t="str">
        <f t="shared" si="41"/>
        <v/>
      </c>
      <c r="Q326">
        <f t="shared" si="42"/>
        <v>1</v>
      </c>
      <c r="R326" t="str">
        <f t="shared" si="43"/>
        <v/>
      </c>
      <c r="S326">
        <f t="shared" si="39"/>
        <v>1.8612059833707106</v>
      </c>
    </row>
    <row r="327" spans="1:19" x14ac:dyDescent="0.3">
      <c r="A327" t="s">
        <v>351</v>
      </c>
      <c r="B327">
        <v>8278.0205077999999</v>
      </c>
      <c r="C327">
        <v>8096.6699219000002</v>
      </c>
      <c r="D327">
        <v>8146.4975586</v>
      </c>
      <c r="E327">
        <v>8247.7763672000001</v>
      </c>
      <c r="F327">
        <v>8227.1601563000004</v>
      </c>
      <c r="G327">
        <v>7927.8999022999997</v>
      </c>
      <c r="H327">
        <v>8246.0498047000001</v>
      </c>
      <c r="I327">
        <v>8322.6904297000001</v>
      </c>
      <c r="J327">
        <v>8180.9501952999999</v>
      </c>
      <c r="L327" t="str">
        <f t="shared" si="44"/>
        <v>14NOV2025:14:00:00</v>
      </c>
      <c r="M327">
        <v>15</v>
      </c>
      <c r="N327">
        <f t="shared" si="38"/>
        <v>-181.35058589999971</v>
      </c>
      <c r="O327">
        <f t="shared" si="40"/>
        <v>-181.35058589999971</v>
      </c>
      <c r="P327" t="str">
        <f t="shared" si="41"/>
        <v/>
      </c>
      <c r="Q327">
        <f t="shared" si="42"/>
        <v>1</v>
      </c>
      <c r="R327" t="str">
        <f t="shared" si="43"/>
        <v/>
      </c>
      <c r="S327">
        <f t="shared" si="39"/>
        <v>2.1907482076073785</v>
      </c>
    </row>
    <row r="328" spans="1:19" x14ac:dyDescent="0.3">
      <c r="A328" t="s">
        <v>352</v>
      </c>
      <c r="B328">
        <v>8182.9477539</v>
      </c>
      <c r="C328">
        <v>8099.2998047000001</v>
      </c>
      <c r="D328">
        <v>8162.1269530999998</v>
      </c>
      <c r="E328">
        <v>8222.7050780999998</v>
      </c>
      <c r="F328">
        <v>8211.5595702999999</v>
      </c>
      <c r="G328">
        <v>8053.1201172000001</v>
      </c>
      <c r="H328">
        <v>8195.2998047000001</v>
      </c>
      <c r="I328">
        <v>8222.9697266000003</v>
      </c>
      <c r="J328">
        <v>8170.7373047000001</v>
      </c>
      <c r="L328" t="str">
        <f t="shared" si="44"/>
        <v>14NOV2025:15:00:00</v>
      </c>
      <c r="M328">
        <v>16</v>
      </c>
      <c r="N328">
        <f t="shared" si="38"/>
        <v>-83.647949199999857</v>
      </c>
      <c r="O328">
        <f t="shared" si="40"/>
        <v>-83.647949199999857</v>
      </c>
      <c r="P328" t="str">
        <f t="shared" si="41"/>
        <v/>
      </c>
      <c r="Q328">
        <f t="shared" si="42"/>
        <v>1</v>
      </c>
      <c r="R328" t="str">
        <f t="shared" si="43"/>
        <v/>
      </c>
      <c r="S328">
        <f t="shared" si="39"/>
        <v>1.0222226967064916</v>
      </c>
    </row>
    <row r="329" spans="1:19" x14ac:dyDescent="0.3">
      <c r="A329" t="s">
        <v>353</v>
      </c>
      <c r="B329">
        <v>8134.8007813000004</v>
      </c>
      <c r="C329">
        <v>8041.1499022999997</v>
      </c>
      <c r="D329">
        <v>8045.5898438000004</v>
      </c>
      <c r="E329">
        <v>8186.5878905999998</v>
      </c>
      <c r="F329">
        <v>8243.1904297000001</v>
      </c>
      <c r="G329">
        <v>8122.4902344000002</v>
      </c>
      <c r="H329">
        <v>8236.6503905999998</v>
      </c>
      <c r="I329">
        <v>8109.4799805000002</v>
      </c>
      <c r="J329">
        <v>8177.953125</v>
      </c>
      <c r="L329" t="str">
        <f t="shared" si="44"/>
        <v>14NOV2025:16:00:00</v>
      </c>
      <c r="M329">
        <v>17</v>
      </c>
      <c r="N329">
        <f t="shared" si="38"/>
        <v>-93.650879000000714</v>
      </c>
      <c r="O329">
        <f t="shared" si="40"/>
        <v>-93.650879000000714</v>
      </c>
      <c r="P329" t="str">
        <f t="shared" si="41"/>
        <v/>
      </c>
      <c r="Q329">
        <f t="shared" si="42"/>
        <v>1</v>
      </c>
      <c r="R329" t="str">
        <f t="shared" si="43"/>
        <v/>
      </c>
      <c r="S329">
        <f t="shared" si="39"/>
        <v>1.1512375228079601</v>
      </c>
    </row>
    <row r="330" spans="1:19" x14ac:dyDescent="0.3">
      <c r="A330" t="s">
        <v>354</v>
      </c>
      <c r="B330">
        <v>8048.2265625</v>
      </c>
      <c r="C330">
        <v>7853.7001952999999</v>
      </c>
      <c r="D330">
        <v>7958.7382813000004</v>
      </c>
      <c r="E330">
        <v>8109.6743164</v>
      </c>
      <c r="F330">
        <v>7934.8100586</v>
      </c>
      <c r="G330">
        <v>8016</v>
      </c>
      <c r="H330">
        <v>7923.3300780999998</v>
      </c>
      <c r="I330">
        <v>7911.2299805000002</v>
      </c>
      <c r="J330">
        <v>7946.3427733999997</v>
      </c>
      <c r="L330" t="str">
        <f t="shared" si="44"/>
        <v>14NOV2025:17:00:00</v>
      </c>
      <c r="M330">
        <v>18</v>
      </c>
      <c r="N330">
        <f t="shared" si="38"/>
        <v>-194.5263672000001</v>
      </c>
      <c r="O330">
        <f t="shared" si="40"/>
        <v>-194.5263672000001</v>
      </c>
      <c r="P330" t="str">
        <f t="shared" si="41"/>
        <v/>
      </c>
      <c r="Q330">
        <f t="shared" si="42"/>
        <v>1</v>
      </c>
      <c r="R330" t="str">
        <f t="shared" si="43"/>
        <v/>
      </c>
      <c r="S330">
        <f t="shared" si="39"/>
        <v>2.4170090850371748</v>
      </c>
    </row>
    <row r="331" spans="1:19" x14ac:dyDescent="0.3">
      <c r="A331" t="s">
        <v>355</v>
      </c>
      <c r="B331">
        <v>7842.5673827999999</v>
      </c>
      <c r="C331">
        <v>7513.2001952999999</v>
      </c>
      <c r="D331">
        <v>7666.0205077999999</v>
      </c>
      <c r="E331">
        <v>7948.6269530999998</v>
      </c>
      <c r="F331">
        <v>7730.9101563000004</v>
      </c>
      <c r="G331">
        <v>7974.7402344000002</v>
      </c>
      <c r="H331">
        <v>7664.0600586</v>
      </c>
      <c r="I331">
        <v>7585.9702147999997</v>
      </c>
      <c r="J331">
        <v>7738.9204102000003</v>
      </c>
      <c r="L331" t="str">
        <f t="shared" si="44"/>
        <v>14NOV2025:18:00:00</v>
      </c>
      <c r="M331">
        <v>19</v>
      </c>
      <c r="N331">
        <f t="shared" si="38"/>
        <v>-329.3671875</v>
      </c>
      <c r="O331">
        <f t="shared" si="40"/>
        <v>-329.3671875</v>
      </c>
      <c r="P331" t="str">
        <f t="shared" si="41"/>
        <v/>
      </c>
      <c r="Q331">
        <f t="shared" si="42"/>
        <v>1</v>
      </c>
      <c r="R331" t="str">
        <f t="shared" si="43"/>
        <v/>
      </c>
      <c r="S331">
        <f t="shared" si="39"/>
        <v>4.1997367880109611</v>
      </c>
    </row>
    <row r="332" spans="1:19" x14ac:dyDescent="0.3">
      <c r="A332" t="s">
        <v>356</v>
      </c>
      <c r="B332">
        <v>8019.1284180000002</v>
      </c>
      <c r="C332">
        <v>7631.5200194999998</v>
      </c>
      <c r="D332">
        <v>7669.1518555000002</v>
      </c>
      <c r="E332">
        <v>8009.4423827999999</v>
      </c>
      <c r="F332">
        <v>7522.8598633000001</v>
      </c>
      <c r="G332">
        <v>7922.8198241999999</v>
      </c>
      <c r="H332">
        <v>7348.1201172000001</v>
      </c>
      <c r="I332">
        <v>7438.2402344000002</v>
      </c>
      <c r="J332">
        <v>7558.0102539</v>
      </c>
      <c r="L332" t="str">
        <f t="shared" si="44"/>
        <v>14NOV2025:19:00:00</v>
      </c>
      <c r="M332">
        <v>20</v>
      </c>
      <c r="N332">
        <f t="shared" si="38"/>
        <v>-387.60839850000048</v>
      </c>
      <c r="O332">
        <f t="shared" si="40"/>
        <v>-387.60839850000048</v>
      </c>
      <c r="P332" t="str">
        <f t="shared" si="41"/>
        <v/>
      </c>
      <c r="Q332">
        <f t="shared" si="42"/>
        <v>1</v>
      </c>
      <c r="R332" t="str">
        <f t="shared" si="43"/>
        <v/>
      </c>
      <c r="S332">
        <f t="shared" si="39"/>
        <v>4.8335477161079234</v>
      </c>
    </row>
    <row r="333" spans="1:19" x14ac:dyDescent="0.3">
      <c r="A333" t="s">
        <v>357</v>
      </c>
      <c r="B333">
        <v>7970.1923827999999</v>
      </c>
      <c r="C333">
        <v>7739.6801758000001</v>
      </c>
      <c r="D333">
        <v>7728.0351563000004</v>
      </c>
      <c r="E333">
        <v>7971.5532227000003</v>
      </c>
      <c r="F333">
        <v>7437.6899414</v>
      </c>
      <c r="G333">
        <v>7837.7202147999997</v>
      </c>
      <c r="H333">
        <v>7318.3798827999999</v>
      </c>
      <c r="I333">
        <v>7455.8100586</v>
      </c>
      <c r="J333">
        <v>7512.3999022999997</v>
      </c>
      <c r="L333" t="str">
        <f t="shared" si="44"/>
        <v>14NOV2025:20:00:00</v>
      </c>
      <c r="M333">
        <v>21</v>
      </c>
      <c r="N333">
        <f t="shared" si="38"/>
        <v>-230.51220699999976</v>
      </c>
      <c r="O333">
        <f t="shared" si="40"/>
        <v>-230.51220699999976</v>
      </c>
      <c r="P333" t="str">
        <f t="shared" si="41"/>
        <v/>
      </c>
      <c r="Q333">
        <f t="shared" si="42"/>
        <v>1</v>
      </c>
      <c r="R333" t="str">
        <f t="shared" si="43"/>
        <v/>
      </c>
      <c r="S333">
        <f t="shared" si="39"/>
        <v>2.8921787069714213</v>
      </c>
    </row>
    <row r="334" spans="1:19" x14ac:dyDescent="0.3">
      <c r="A334" t="s">
        <v>358</v>
      </c>
      <c r="B334">
        <v>7903.2778319999998</v>
      </c>
      <c r="C334">
        <v>7782.5400391000003</v>
      </c>
      <c r="D334">
        <v>7731.2021483999997</v>
      </c>
      <c r="E334">
        <v>7944.2338866999999</v>
      </c>
      <c r="F334">
        <v>7433.8198241999999</v>
      </c>
      <c r="G334">
        <v>7789.8598633000001</v>
      </c>
      <c r="H334">
        <v>7488.6801758000001</v>
      </c>
      <c r="I334">
        <v>7475.7202147999997</v>
      </c>
      <c r="J334">
        <v>7547.0200194999998</v>
      </c>
      <c r="L334" t="str">
        <f t="shared" si="44"/>
        <v>14NOV2025:21:00:00</v>
      </c>
      <c r="M334">
        <v>22</v>
      </c>
      <c r="N334">
        <f t="shared" si="38"/>
        <v>-120.73779289999948</v>
      </c>
      <c r="O334">
        <f t="shared" si="40"/>
        <v>-120.73779289999948</v>
      </c>
      <c r="P334" t="str">
        <f t="shared" si="41"/>
        <v/>
      </c>
      <c r="Q334">
        <f t="shared" si="42"/>
        <v>1</v>
      </c>
      <c r="R334" t="str">
        <f t="shared" si="43"/>
        <v/>
      </c>
      <c r="S334">
        <f t="shared" si="39"/>
        <v>1.5276926291410107</v>
      </c>
    </row>
    <row r="335" spans="1:19" x14ac:dyDescent="0.3">
      <c r="A335" t="s">
        <v>359</v>
      </c>
      <c r="B335">
        <v>7980.5834961</v>
      </c>
      <c r="C335">
        <v>7803.7402344000002</v>
      </c>
      <c r="D335">
        <v>7702.3271483999997</v>
      </c>
      <c r="E335">
        <v>7960.6840819999998</v>
      </c>
      <c r="F335">
        <v>7535.0800780999998</v>
      </c>
      <c r="G335">
        <v>7904.4301758000001</v>
      </c>
      <c r="H335">
        <v>7505.4399414</v>
      </c>
      <c r="I335">
        <v>7503.4902344000002</v>
      </c>
      <c r="J335">
        <v>7612.1098633000001</v>
      </c>
      <c r="L335" t="str">
        <f t="shared" si="44"/>
        <v>14NOV2025:22:00:00</v>
      </c>
      <c r="M335">
        <v>23</v>
      </c>
      <c r="N335">
        <f t="shared" si="38"/>
        <v>-176.84326169999986</v>
      </c>
      <c r="O335">
        <f t="shared" si="40"/>
        <v>-176.84326169999986</v>
      </c>
      <c r="P335" t="str">
        <f t="shared" si="41"/>
        <v/>
      </c>
      <c r="Q335">
        <f t="shared" si="42"/>
        <v>1</v>
      </c>
      <c r="R335" t="str">
        <f t="shared" si="43"/>
        <v/>
      </c>
      <c r="S335">
        <f t="shared" si="39"/>
        <v>2.2159189461073958</v>
      </c>
    </row>
    <row r="336" spans="1:19" x14ac:dyDescent="0.3">
      <c r="A336" t="s">
        <v>360</v>
      </c>
      <c r="B336">
        <v>7913.3193358999997</v>
      </c>
      <c r="C336">
        <v>7795.2202147999997</v>
      </c>
      <c r="D336">
        <v>7658.1757813000004</v>
      </c>
      <c r="E336">
        <v>7825.7324219000002</v>
      </c>
      <c r="F336">
        <v>7630.4501952999999</v>
      </c>
      <c r="G336">
        <v>7783</v>
      </c>
      <c r="H336">
        <v>7548.5600586</v>
      </c>
      <c r="I336">
        <v>7536.8701172000001</v>
      </c>
      <c r="J336">
        <v>7624.7197266000003</v>
      </c>
      <c r="L336" t="str">
        <f t="shared" si="44"/>
        <v>14NOV2025:23:00:00</v>
      </c>
      <c r="M336">
        <v>24</v>
      </c>
      <c r="N336">
        <f t="shared" si="38"/>
        <v>-118.09912110000005</v>
      </c>
      <c r="O336">
        <f t="shared" si="40"/>
        <v>-118.09912110000005</v>
      </c>
      <c r="P336" t="str">
        <f t="shared" si="41"/>
        <v/>
      </c>
      <c r="Q336">
        <f t="shared" si="42"/>
        <v>1</v>
      </c>
      <c r="R336" t="str">
        <f t="shared" si="43"/>
        <v/>
      </c>
      <c r="S336">
        <f t="shared" si="39"/>
        <v>1.492409393416301</v>
      </c>
    </row>
    <row r="337" spans="1:19" x14ac:dyDescent="0.3">
      <c r="A337" t="s">
        <v>361</v>
      </c>
      <c r="B337">
        <v>7980.2646483999997</v>
      </c>
      <c r="C337">
        <v>7790.9599608999997</v>
      </c>
      <c r="D337">
        <v>7658.8334961</v>
      </c>
      <c r="E337">
        <v>7815.5083008000001</v>
      </c>
      <c r="F337">
        <v>7688.0297852000003</v>
      </c>
      <c r="G337">
        <v>7743.7299805000002</v>
      </c>
      <c r="H337">
        <v>7578.6699219000002</v>
      </c>
      <c r="I337">
        <v>7600.0800780999998</v>
      </c>
      <c r="J337">
        <v>7652.6274414</v>
      </c>
      <c r="L337" t="str">
        <f t="shared" si="44"/>
        <v>15NOV2025:00:00:00</v>
      </c>
      <c r="M337">
        <v>1</v>
      </c>
      <c r="N337">
        <f t="shared" si="38"/>
        <v>-189.3046875</v>
      </c>
      <c r="O337">
        <f t="shared" si="40"/>
        <v>-189.3046875</v>
      </c>
      <c r="P337" t="str">
        <f t="shared" si="41"/>
        <v/>
      </c>
      <c r="Q337">
        <f t="shared" si="42"/>
        <v>1</v>
      </c>
      <c r="R337" t="str">
        <f t="shared" si="43"/>
        <v/>
      </c>
      <c r="S337">
        <f t="shared" si="39"/>
        <v>2.3721605214929129</v>
      </c>
    </row>
    <row r="338" spans="1:19" x14ac:dyDescent="0.3">
      <c r="A338" t="s">
        <v>362</v>
      </c>
      <c r="B338">
        <v>7769.2949219000002</v>
      </c>
      <c r="C338">
        <v>7678.3100586</v>
      </c>
      <c r="D338">
        <v>7587.0405272999997</v>
      </c>
      <c r="E338">
        <v>7799.7880858999997</v>
      </c>
      <c r="F338">
        <v>7675.0498047000001</v>
      </c>
      <c r="G338">
        <v>7790.1801758000001</v>
      </c>
      <c r="H338">
        <v>7739.2402344000002</v>
      </c>
      <c r="I338">
        <v>7661.1298827999999</v>
      </c>
      <c r="J338">
        <v>7716.4003905999998</v>
      </c>
      <c r="L338" t="str">
        <f t="shared" si="44"/>
        <v>15NOV2025:01:00:00</v>
      </c>
      <c r="M338">
        <v>2</v>
      </c>
      <c r="N338">
        <f t="shared" si="38"/>
        <v>-90.984863300000143</v>
      </c>
      <c r="O338">
        <f t="shared" si="40"/>
        <v>-90.984863300000143</v>
      </c>
      <c r="P338" t="str">
        <f t="shared" si="41"/>
        <v/>
      </c>
      <c r="Q338">
        <f t="shared" si="42"/>
        <v>1</v>
      </c>
      <c r="R338" t="str">
        <f t="shared" si="43"/>
        <v/>
      </c>
      <c r="S338">
        <f t="shared" si="39"/>
        <v>1.1710826299505384</v>
      </c>
    </row>
    <row r="339" spans="1:19" x14ac:dyDescent="0.3">
      <c r="A339" t="s">
        <v>363</v>
      </c>
      <c r="B339">
        <v>7816.9013672000001</v>
      </c>
      <c r="C339">
        <v>7639.5200194999998</v>
      </c>
      <c r="D339">
        <v>7669.1655272999997</v>
      </c>
      <c r="E339">
        <v>7847.6870116999999</v>
      </c>
      <c r="F339">
        <v>7516.7900391000003</v>
      </c>
      <c r="G339">
        <v>7724.8300780999998</v>
      </c>
      <c r="H339">
        <v>7622.6298827999999</v>
      </c>
      <c r="I339">
        <v>7627.5</v>
      </c>
      <c r="J339">
        <v>7622.9375</v>
      </c>
      <c r="L339" t="str">
        <f t="shared" si="44"/>
        <v>15NOV2025:02:00:00</v>
      </c>
      <c r="M339">
        <v>3</v>
      </c>
      <c r="N339">
        <f t="shared" si="38"/>
        <v>-177.38134770000033</v>
      </c>
      <c r="O339">
        <f t="shared" si="40"/>
        <v>-177.38134770000033</v>
      </c>
      <c r="P339" t="str">
        <f t="shared" si="41"/>
        <v/>
      </c>
      <c r="Q339">
        <f t="shared" si="42"/>
        <v>1</v>
      </c>
      <c r="R339" t="str">
        <f t="shared" si="43"/>
        <v/>
      </c>
      <c r="S339">
        <f t="shared" si="39"/>
        <v>2.2692028384072858</v>
      </c>
    </row>
    <row r="340" spans="1:19" x14ac:dyDescent="0.3">
      <c r="A340" t="s">
        <v>364</v>
      </c>
      <c r="B340">
        <v>7791.0029297000001</v>
      </c>
      <c r="C340">
        <v>7601.8300780999998</v>
      </c>
      <c r="D340">
        <v>7581.6293944999998</v>
      </c>
      <c r="E340">
        <v>7774.9926758000001</v>
      </c>
      <c r="F340">
        <v>7442.3198241999999</v>
      </c>
      <c r="G340">
        <v>7702.0400391000003</v>
      </c>
      <c r="H340">
        <v>7631.6000977000003</v>
      </c>
      <c r="I340">
        <v>7613.8300780999998</v>
      </c>
      <c r="J340">
        <v>7597.4472655999998</v>
      </c>
      <c r="L340" t="str">
        <f t="shared" si="44"/>
        <v>15NOV2025:03:00:00</v>
      </c>
      <c r="M340">
        <v>4</v>
      </c>
      <c r="N340">
        <f t="shared" si="38"/>
        <v>-189.17285160000029</v>
      </c>
      <c r="O340">
        <f t="shared" si="40"/>
        <v>-189.17285160000029</v>
      </c>
      <c r="P340" t="str">
        <f t="shared" si="41"/>
        <v/>
      </c>
      <c r="Q340">
        <f t="shared" si="42"/>
        <v>1</v>
      </c>
      <c r="R340" t="str">
        <f t="shared" si="43"/>
        <v/>
      </c>
      <c r="S340">
        <f t="shared" si="39"/>
        <v>2.4280937038138757</v>
      </c>
    </row>
    <row r="341" spans="1:19" x14ac:dyDescent="0.3">
      <c r="A341" t="s">
        <v>365</v>
      </c>
      <c r="B341">
        <v>7677.7685547000001</v>
      </c>
      <c r="C341">
        <v>7602.4702147999997</v>
      </c>
      <c r="D341">
        <v>7536.4082030999998</v>
      </c>
      <c r="E341">
        <v>7708.4052733999997</v>
      </c>
      <c r="F341">
        <v>7432.4301758000001</v>
      </c>
      <c r="G341">
        <v>7698.6201172000001</v>
      </c>
      <c r="H341">
        <v>7627.8198241999999</v>
      </c>
      <c r="I341">
        <v>7599.5498047000001</v>
      </c>
      <c r="J341">
        <v>7589.6054688000004</v>
      </c>
      <c r="L341" t="str">
        <f t="shared" si="44"/>
        <v>15NOV2025:04:00:00</v>
      </c>
      <c r="M341">
        <v>5</v>
      </c>
      <c r="N341">
        <f t="shared" si="38"/>
        <v>-75.298339900000428</v>
      </c>
      <c r="O341">
        <f t="shared" si="40"/>
        <v>-75.298339900000428</v>
      </c>
      <c r="P341" t="str">
        <f t="shared" si="41"/>
        <v/>
      </c>
      <c r="Q341">
        <f t="shared" si="42"/>
        <v>1</v>
      </c>
      <c r="R341" t="str">
        <f t="shared" si="43"/>
        <v/>
      </c>
      <c r="S341">
        <f t="shared" si="39"/>
        <v>0.98073208854291427</v>
      </c>
    </row>
    <row r="342" spans="1:19" x14ac:dyDescent="0.3">
      <c r="A342" t="s">
        <v>366</v>
      </c>
      <c r="B342">
        <v>7645.3110352000003</v>
      </c>
      <c r="C342">
        <v>7567.8300780999998</v>
      </c>
      <c r="D342">
        <v>7643.2485352000003</v>
      </c>
      <c r="E342">
        <v>7747.7929688000004</v>
      </c>
      <c r="F342">
        <v>7426.7099608999997</v>
      </c>
      <c r="G342">
        <v>7693.6098633000001</v>
      </c>
      <c r="H342">
        <v>7548.0800780999998</v>
      </c>
      <c r="I342">
        <v>7551.6699219000002</v>
      </c>
      <c r="J342">
        <v>7555.0175780999998</v>
      </c>
      <c r="L342" t="str">
        <f t="shared" si="44"/>
        <v>15NOV2025:05:00:00</v>
      </c>
      <c r="M342">
        <v>6</v>
      </c>
      <c r="N342">
        <f t="shared" si="38"/>
        <v>-77.480957100000523</v>
      </c>
      <c r="O342">
        <f t="shared" si="40"/>
        <v>-77.480957100000523</v>
      </c>
      <c r="P342" t="str">
        <f t="shared" si="41"/>
        <v/>
      </c>
      <c r="Q342">
        <f t="shared" si="42"/>
        <v>1</v>
      </c>
      <c r="R342" t="str">
        <f t="shared" si="43"/>
        <v/>
      </c>
      <c r="S342">
        <f t="shared" si="39"/>
        <v>1.013444145611188</v>
      </c>
    </row>
    <row r="343" spans="1:19" x14ac:dyDescent="0.3">
      <c r="A343" t="s">
        <v>367</v>
      </c>
      <c r="B343">
        <v>7677.6831055000002</v>
      </c>
      <c r="C343">
        <v>7583.6499022999997</v>
      </c>
      <c r="D343">
        <v>7671.3833008000001</v>
      </c>
      <c r="E343">
        <v>7794.2797852000003</v>
      </c>
      <c r="F343">
        <v>7408.5200194999998</v>
      </c>
      <c r="G343">
        <v>7666.6899414</v>
      </c>
      <c r="H343">
        <v>7536.0400391000003</v>
      </c>
      <c r="I343">
        <v>7500.2202147999997</v>
      </c>
      <c r="J343">
        <v>7527.8676758000001</v>
      </c>
      <c r="L343" t="str">
        <f t="shared" si="44"/>
        <v>15NOV2025:06:00:00</v>
      </c>
      <c r="M343">
        <v>7</v>
      </c>
      <c r="N343">
        <f t="shared" si="38"/>
        <v>-94.033203200000571</v>
      </c>
      <c r="O343">
        <f t="shared" si="40"/>
        <v>-94.033203200000571</v>
      </c>
      <c r="P343" t="str">
        <f t="shared" si="41"/>
        <v/>
      </c>
      <c r="Q343">
        <f t="shared" si="42"/>
        <v>1</v>
      </c>
      <c r="R343" t="str">
        <f t="shared" si="43"/>
        <v/>
      </c>
      <c r="S343">
        <f t="shared" si="39"/>
        <v>1.2247601510491983</v>
      </c>
    </row>
    <row r="344" spans="1:19" x14ac:dyDescent="0.3">
      <c r="A344" t="s">
        <v>368</v>
      </c>
      <c r="B344">
        <v>7750.0712891000003</v>
      </c>
      <c r="C344">
        <v>7605.4599608999997</v>
      </c>
      <c r="D344">
        <v>7567.0019530999998</v>
      </c>
      <c r="E344">
        <v>7725.7387694999998</v>
      </c>
      <c r="F344">
        <v>7366.4599608999997</v>
      </c>
      <c r="G344">
        <v>7601.7099608999997</v>
      </c>
      <c r="H344">
        <v>7498.8500977000003</v>
      </c>
      <c r="I344">
        <v>7484.4101563000004</v>
      </c>
      <c r="J344">
        <v>7487.8574219000002</v>
      </c>
      <c r="L344" t="str">
        <f t="shared" si="44"/>
        <v>15NOV2025:07:00:00</v>
      </c>
      <c r="M344">
        <v>8</v>
      </c>
      <c r="N344">
        <f t="shared" si="38"/>
        <v>-144.61132820000057</v>
      </c>
      <c r="O344">
        <f t="shared" si="40"/>
        <v>-144.61132820000057</v>
      </c>
      <c r="P344" t="str">
        <f t="shared" si="41"/>
        <v/>
      </c>
      <c r="Q344">
        <f t="shared" si="42"/>
        <v>1</v>
      </c>
      <c r="R344" t="str">
        <f t="shared" si="43"/>
        <v/>
      </c>
      <c r="S344">
        <f t="shared" si="39"/>
        <v>1.8659354579536258</v>
      </c>
    </row>
    <row r="345" spans="1:19" x14ac:dyDescent="0.3">
      <c r="A345" t="s">
        <v>369</v>
      </c>
      <c r="B345">
        <v>7926.6049805000002</v>
      </c>
      <c r="C345">
        <v>7604.9799805000002</v>
      </c>
      <c r="D345">
        <v>7533.4877930000002</v>
      </c>
      <c r="E345">
        <v>7615.5673827999999</v>
      </c>
      <c r="F345">
        <v>7331.7597655999998</v>
      </c>
      <c r="G345">
        <v>7527.3798827999999</v>
      </c>
      <c r="H345">
        <v>7447.8300780999998</v>
      </c>
      <c r="I345">
        <v>7552.7597655999998</v>
      </c>
      <c r="J345">
        <v>7464.9321289</v>
      </c>
      <c r="L345" t="str">
        <f t="shared" si="44"/>
        <v>15NOV2025:08:00:00</v>
      </c>
      <c r="M345">
        <v>9</v>
      </c>
      <c r="N345">
        <f t="shared" si="38"/>
        <v>-321.625</v>
      </c>
      <c r="O345">
        <f t="shared" si="40"/>
        <v>-321.625</v>
      </c>
      <c r="P345" t="str">
        <f t="shared" si="41"/>
        <v/>
      </c>
      <c r="Q345">
        <f t="shared" si="42"/>
        <v>1</v>
      </c>
      <c r="R345" t="str">
        <f t="shared" si="43"/>
        <v/>
      </c>
      <c r="S345">
        <f t="shared" si="39"/>
        <v>4.0575378840149074</v>
      </c>
    </row>
    <row r="346" spans="1:19" x14ac:dyDescent="0.3">
      <c r="A346" t="s">
        <v>370</v>
      </c>
      <c r="B346">
        <v>8597.7587891000003</v>
      </c>
      <c r="C346">
        <v>8157.0698241999999</v>
      </c>
      <c r="D346">
        <v>8019.7573241999999</v>
      </c>
      <c r="E346">
        <v>7907.0117188000004</v>
      </c>
      <c r="F346">
        <v>7989.25</v>
      </c>
      <c r="G346">
        <v>7954.0400391000003</v>
      </c>
      <c r="H346">
        <v>8081.0297852000003</v>
      </c>
      <c r="I346">
        <v>8216.7001952999999</v>
      </c>
      <c r="J346">
        <v>8060.2548827999999</v>
      </c>
      <c r="L346" t="str">
        <f t="shared" si="44"/>
        <v>15NOV2025:09:00:00</v>
      </c>
      <c r="M346">
        <v>10</v>
      </c>
      <c r="N346">
        <f t="shared" si="38"/>
        <v>-440.68896490000043</v>
      </c>
      <c r="O346">
        <f t="shared" si="40"/>
        <v>-440.68896490000043</v>
      </c>
      <c r="P346" t="str">
        <f t="shared" si="41"/>
        <v/>
      </c>
      <c r="Q346">
        <f t="shared" si="42"/>
        <v>1</v>
      </c>
      <c r="R346" t="str">
        <f t="shared" si="43"/>
        <v/>
      </c>
      <c r="S346">
        <f t="shared" si="39"/>
        <v>5.1256260580221635</v>
      </c>
    </row>
    <row r="347" spans="1:19" x14ac:dyDescent="0.3">
      <c r="A347" t="s">
        <v>371</v>
      </c>
      <c r="B347">
        <v>8583.0800780999998</v>
      </c>
      <c r="C347">
        <v>8355.25</v>
      </c>
      <c r="D347">
        <v>8447.0019530999998</v>
      </c>
      <c r="E347">
        <v>8426.8076172000001</v>
      </c>
      <c r="F347">
        <v>8704.2304688000004</v>
      </c>
      <c r="G347">
        <v>8374.9902344000002</v>
      </c>
      <c r="H347">
        <v>8849.2998047000001</v>
      </c>
      <c r="I347">
        <v>8819.5595702999999</v>
      </c>
      <c r="J347">
        <v>8687.0195313000004</v>
      </c>
      <c r="L347" t="str">
        <f t="shared" si="44"/>
        <v>15NOV2025:10:00:00</v>
      </c>
      <c r="M347">
        <v>11</v>
      </c>
      <c r="N347">
        <f t="shared" si="38"/>
        <v>-227.83007809999981</v>
      </c>
      <c r="O347">
        <f t="shared" si="40"/>
        <v>-227.83007809999981</v>
      </c>
      <c r="P347" t="str">
        <f t="shared" si="41"/>
        <v/>
      </c>
      <c r="Q347">
        <f t="shared" si="42"/>
        <v>1</v>
      </c>
      <c r="R347" t="str">
        <f t="shared" si="43"/>
        <v/>
      </c>
      <c r="S347">
        <f t="shared" si="39"/>
        <v>2.6544093265693216</v>
      </c>
    </row>
    <row r="348" spans="1:19" x14ac:dyDescent="0.3">
      <c r="A348" t="s">
        <v>372</v>
      </c>
      <c r="B348">
        <v>8505.1484375</v>
      </c>
      <c r="C348">
        <v>8409.2099608999997</v>
      </c>
      <c r="D348">
        <v>8562.3320313000004</v>
      </c>
      <c r="E348">
        <v>8656.0117188000004</v>
      </c>
      <c r="F348">
        <v>8761.0302733999997</v>
      </c>
      <c r="G348">
        <v>8351.3095702999999</v>
      </c>
      <c r="H348">
        <v>8861.1503905999998</v>
      </c>
      <c r="I348">
        <v>8832.0195313000004</v>
      </c>
      <c r="J348">
        <v>8701.3769530999998</v>
      </c>
      <c r="L348" t="str">
        <f t="shared" si="44"/>
        <v>15NOV2025:11:00:00</v>
      </c>
      <c r="M348">
        <v>12</v>
      </c>
      <c r="N348">
        <f t="shared" si="38"/>
        <v>-95.938476600000286</v>
      </c>
      <c r="O348">
        <f t="shared" si="40"/>
        <v>-95.938476600000286</v>
      </c>
      <c r="P348" t="str">
        <f t="shared" si="41"/>
        <v/>
      </c>
      <c r="Q348">
        <f t="shared" si="42"/>
        <v>1</v>
      </c>
      <c r="R348" t="str">
        <f t="shared" si="43"/>
        <v/>
      </c>
      <c r="S348">
        <f t="shared" si="39"/>
        <v>1.1280047291943607</v>
      </c>
    </row>
    <row r="349" spans="1:19" x14ac:dyDescent="0.3">
      <c r="A349" t="s">
        <v>373</v>
      </c>
      <c r="B349">
        <v>8153.5429688000004</v>
      </c>
      <c r="C349">
        <v>8286.6601563000004</v>
      </c>
      <c r="D349">
        <v>8358.1708983999997</v>
      </c>
      <c r="E349">
        <v>8447.8759766000003</v>
      </c>
      <c r="F349">
        <v>8480.0498047000001</v>
      </c>
      <c r="G349">
        <v>8099.3398438000004</v>
      </c>
      <c r="H349">
        <v>8595.7197266000003</v>
      </c>
      <c r="I349">
        <v>8625.9296875</v>
      </c>
      <c r="J349">
        <v>8450.2597655999998</v>
      </c>
      <c r="L349" t="str">
        <f t="shared" si="44"/>
        <v>15NOV2025:12:00:00</v>
      </c>
      <c r="M349">
        <v>13</v>
      </c>
      <c r="N349">
        <f t="shared" si="38"/>
        <v>133.1171875</v>
      </c>
      <c r="O349" t="str">
        <f t="shared" si="40"/>
        <v/>
      </c>
      <c r="P349">
        <f t="shared" si="41"/>
        <v>133.1171875</v>
      </c>
      <c r="Q349" t="str">
        <f t="shared" si="42"/>
        <v/>
      </c>
      <c r="R349">
        <f t="shared" si="43"/>
        <v>1</v>
      </c>
      <c r="S349">
        <f t="shared" si="39"/>
        <v>1.632629986858235</v>
      </c>
    </row>
    <row r="350" spans="1:19" x14ac:dyDescent="0.3">
      <c r="A350" t="s">
        <v>374</v>
      </c>
      <c r="B350">
        <v>8046.4462891000003</v>
      </c>
      <c r="C350">
        <v>8225.4199219000002</v>
      </c>
      <c r="D350">
        <v>8207.8818358999997</v>
      </c>
      <c r="E350">
        <v>8227.4824219000002</v>
      </c>
      <c r="F350">
        <v>8262.1103516000003</v>
      </c>
      <c r="G350">
        <v>7984.0200194999998</v>
      </c>
      <c r="H350">
        <v>8366.9804688000004</v>
      </c>
      <c r="I350">
        <v>8486.5703125</v>
      </c>
      <c r="J350">
        <v>8274.9199219000002</v>
      </c>
      <c r="L350" t="str">
        <f t="shared" si="44"/>
        <v>15NOV2025:13:00:00</v>
      </c>
      <c r="M350">
        <v>14</v>
      </c>
      <c r="N350">
        <f t="shared" si="38"/>
        <v>178.9736327999999</v>
      </c>
      <c r="O350" t="str">
        <f t="shared" si="40"/>
        <v/>
      </c>
      <c r="P350">
        <f t="shared" si="41"/>
        <v>178.9736327999999</v>
      </c>
      <c r="Q350" t="str">
        <f t="shared" si="42"/>
        <v/>
      </c>
      <c r="R350">
        <f t="shared" si="43"/>
        <v>1</v>
      </c>
      <c r="S350">
        <f t="shared" si="39"/>
        <v>2.2242568504116393</v>
      </c>
    </row>
    <row r="351" spans="1:19" x14ac:dyDescent="0.3">
      <c r="A351" t="s">
        <v>375</v>
      </c>
      <c r="B351">
        <v>8272.9384766000003</v>
      </c>
      <c r="C351">
        <v>8183.7299805000002</v>
      </c>
      <c r="D351">
        <v>8184.0185547000001</v>
      </c>
      <c r="E351">
        <v>8192.7724608999997</v>
      </c>
      <c r="F351">
        <v>8368.4101563000004</v>
      </c>
      <c r="G351">
        <v>8094</v>
      </c>
      <c r="H351">
        <v>8541.5800780999998</v>
      </c>
      <c r="I351">
        <v>8448.4296875</v>
      </c>
      <c r="J351">
        <v>8363.1054688000004</v>
      </c>
      <c r="L351" t="str">
        <f t="shared" si="44"/>
        <v>15NOV2025:14:00:00</v>
      </c>
      <c r="M351">
        <v>15</v>
      </c>
      <c r="N351">
        <f t="shared" si="38"/>
        <v>-89.208496100000048</v>
      </c>
      <c r="O351">
        <f t="shared" si="40"/>
        <v>-89.208496100000048</v>
      </c>
      <c r="P351" t="str">
        <f t="shared" si="41"/>
        <v/>
      </c>
      <c r="Q351">
        <f t="shared" si="42"/>
        <v>1</v>
      </c>
      <c r="R351" t="str">
        <f t="shared" si="43"/>
        <v/>
      </c>
      <c r="S351">
        <f t="shared" si="39"/>
        <v>1.078316928771152</v>
      </c>
    </row>
    <row r="352" spans="1:19" x14ac:dyDescent="0.3">
      <c r="A352" t="s">
        <v>376</v>
      </c>
      <c r="B352">
        <v>8320.3525391000003</v>
      </c>
      <c r="C352">
        <v>8173.2202147999997</v>
      </c>
      <c r="D352">
        <v>8064.5478516000003</v>
      </c>
      <c r="E352">
        <v>8159.8476563000004</v>
      </c>
      <c r="F352">
        <v>8456.8603516000003</v>
      </c>
      <c r="G352">
        <v>8191.6000977000003</v>
      </c>
      <c r="H352">
        <v>8748.7998047000001</v>
      </c>
      <c r="I352">
        <v>8480.9599608999997</v>
      </c>
      <c r="J352">
        <v>8469.5556641000003</v>
      </c>
      <c r="L352" t="str">
        <f t="shared" si="44"/>
        <v>15NOV2025:15:00:00</v>
      </c>
      <c r="M352">
        <v>16</v>
      </c>
      <c r="N352">
        <f t="shared" si="38"/>
        <v>-147.13232430000062</v>
      </c>
      <c r="O352">
        <f t="shared" si="40"/>
        <v>-147.13232430000062</v>
      </c>
      <c r="P352" t="str">
        <f t="shared" si="41"/>
        <v/>
      </c>
      <c r="Q352">
        <f t="shared" si="42"/>
        <v>1</v>
      </c>
      <c r="R352" t="str">
        <f t="shared" si="43"/>
        <v/>
      </c>
      <c r="S352">
        <f t="shared" si="39"/>
        <v>1.7683424303066333</v>
      </c>
    </row>
    <row r="353" spans="1:19" x14ac:dyDescent="0.3">
      <c r="A353" t="s">
        <v>377</v>
      </c>
      <c r="B353">
        <v>8403.5439452999999</v>
      </c>
      <c r="C353">
        <v>8107.5200194999998</v>
      </c>
      <c r="D353">
        <v>8138.1147461</v>
      </c>
      <c r="E353">
        <v>8308.0224608999997</v>
      </c>
      <c r="F353">
        <v>8567.7001952999999</v>
      </c>
      <c r="G353">
        <v>8259.3203125</v>
      </c>
      <c r="H353">
        <v>8892.8798827999999</v>
      </c>
      <c r="I353">
        <v>8454.7802733999997</v>
      </c>
      <c r="J353">
        <v>8543.6699219000002</v>
      </c>
      <c r="L353" t="str">
        <f t="shared" si="44"/>
        <v>15NOV2025:16:00:00</v>
      </c>
      <c r="M353">
        <v>17</v>
      </c>
      <c r="N353">
        <f t="shared" si="38"/>
        <v>-296.02392580000014</v>
      </c>
      <c r="O353">
        <f t="shared" si="40"/>
        <v>-296.02392580000014</v>
      </c>
      <c r="P353" t="str">
        <f t="shared" si="41"/>
        <v/>
      </c>
      <c r="Q353">
        <f t="shared" si="42"/>
        <v>1</v>
      </c>
      <c r="R353" t="str">
        <f t="shared" si="43"/>
        <v/>
      </c>
      <c r="S353">
        <f t="shared" si="39"/>
        <v>3.5226081725384764</v>
      </c>
    </row>
    <row r="354" spans="1:19" x14ac:dyDescent="0.3">
      <c r="A354" t="s">
        <v>378</v>
      </c>
      <c r="B354">
        <v>8391.9394530999998</v>
      </c>
      <c r="C354">
        <v>7873.1298827999999</v>
      </c>
      <c r="D354">
        <v>7984.8251952999999</v>
      </c>
      <c r="E354">
        <v>8244.1230469000002</v>
      </c>
      <c r="F354">
        <v>8311.3798827999999</v>
      </c>
      <c r="G354">
        <v>8112.9199219000002</v>
      </c>
      <c r="H354">
        <v>8595.0498047000001</v>
      </c>
      <c r="I354">
        <v>8297.2402344000002</v>
      </c>
      <c r="J354">
        <v>8329.1484375</v>
      </c>
      <c r="L354" t="str">
        <f t="shared" si="44"/>
        <v>15NOV2025:17:00:00</v>
      </c>
      <c r="M354">
        <v>18</v>
      </c>
      <c r="N354">
        <f t="shared" si="38"/>
        <v>-518.8095702999999</v>
      </c>
      <c r="O354">
        <f t="shared" si="40"/>
        <v>-518.8095702999999</v>
      </c>
      <c r="P354" t="str">
        <f t="shared" si="41"/>
        <v/>
      </c>
      <c r="Q354">
        <f t="shared" si="42"/>
        <v>1</v>
      </c>
      <c r="R354" t="str">
        <f t="shared" si="43"/>
        <v/>
      </c>
      <c r="S354">
        <f t="shared" si="39"/>
        <v>6.1822368142605058</v>
      </c>
    </row>
    <row r="355" spans="1:19" x14ac:dyDescent="0.3">
      <c r="A355" t="s">
        <v>379</v>
      </c>
      <c r="B355">
        <v>8242.5439452999999</v>
      </c>
      <c r="C355">
        <v>7426.0297852000003</v>
      </c>
      <c r="D355">
        <v>7725.0219727000003</v>
      </c>
      <c r="E355">
        <v>7943.4824219000002</v>
      </c>
      <c r="F355">
        <v>7989.1401366999999</v>
      </c>
      <c r="G355">
        <v>7958.1699219000002</v>
      </c>
      <c r="H355">
        <v>8228.3701172000001</v>
      </c>
      <c r="I355">
        <v>7967.5297852000003</v>
      </c>
      <c r="J355">
        <v>8035.8022461</v>
      </c>
      <c r="L355" t="str">
        <f t="shared" si="44"/>
        <v>15NOV2025:18:00:00</v>
      </c>
      <c r="M355">
        <v>19</v>
      </c>
      <c r="N355">
        <f t="shared" si="38"/>
        <v>-816.51416009999957</v>
      </c>
      <c r="O355">
        <f t="shared" si="40"/>
        <v>-816.51416009999957</v>
      </c>
      <c r="P355" t="str">
        <f t="shared" si="41"/>
        <v/>
      </c>
      <c r="Q355">
        <f t="shared" si="42"/>
        <v>1</v>
      </c>
      <c r="R355" t="str">
        <f t="shared" si="43"/>
        <v/>
      </c>
      <c r="S355">
        <f t="shared" si="39"/>
        <v>9.906094107821966</v>
      </c>
    </row>
    <row r="356" spans="1:19" x14ac:dyDescent="0.3">
      <c r="A356" t="s">
        <v>380</v>
      </c>
      <c r="B356">
        <v>8125.5522461</v>
      </c>
      <c r="C356">
        <v>7511.2001952999999</v>
      </c>
      <c r="D356">
        <v>7700.0668944999998</v>
      </c>
      <c r="E356">
        <v>7997.8242188000004</v>
      </c>
      <c r="F356">
        <v>7704.9501952999999</v>
      </c>
      <c r="G356">
        <v>7906.8798827999999</v>
      </c>
      <c r="H356">
        <v>7961.5600586</v>
      </c>
      <c r="I356">
        <v>7770.9399414</v>
      </c>
      <c r="J356">
        <v>7836.0825194999998</v>
      </c>
      <c r="L356" t="str">
        <f t="shared" si="44"/>
        <v>15NOV2025:19:00:00</v>
      </c>
      <c r="M356">
        <v>20</v>
      </c>
      <c r="N356">
        <f t="shared" si="38"/>
        <v>-614.35205080000014</v>
      </c>
      <c r="O356">
        <f t="shared" si="40"/>
        <v>-614.35205080000014</v>
      </c>
      <c r="P356" t="str">
        <f t="shared" si="41"/>
        <v/>
      </c>
      <c r="Q356">
        <f t="shared" si="42"/>
        <v>1</v>
      </c>
      <c r="R356" t="str">
        <f t="shared" si="43"/>
        <v/>
      </c>
      <c r="S356">
        <f t="shared" si="39"/>
        <v>7.560742115649667</v>
      </c>
    </row>
    <row r="357" spans="1:19" x14ac:dyDescent="0.3">
      <c r="A357" t="s">
        <v>381</v>
      </c>
      <c r="B357">
        <v>7850.2861327999999</v>
      </c>
      <c r="C357">
        <v>7555.2900391000003</v>
      </c>
      <c r="D357">
        <v>7828.1982422000001</v>
      </c>
      <c r="E357">
        <v>7870.3662108999997</v>
      </c>
      <c r="F357">
        <v>7663.3398438000004</v>
      </c>
      <c r="G357">
        <v>7876.75</v>
      </c>
      <c r="H357">
        <v>7880.75</v>
      </c>
      <c r="I357">
        <v>7714.5698241999999</v>
      </c>
      <c r="J357">
        <v>7783.8525391000003</v>
      </c>
      <c r="L357" t="str">
        <f t="shared" si="44"/>
        <v>15NOV2025:20:00:00</v>
      </c>
      <c r="M357">
        <v>21</v>
      </c>
      <c r="N357">
        <f t="shared" si="38"/>
        <v>-294.99609369999962</v>
      </c>
      <c r="O357">
        <f t="shared" si="40"/>
        <v>-294.99609369999962</v>
      </c>
      <c r="P357" t="str">
        <f t="shared" si="41"/>
        <v/>
      </c>
      <c r="Q357">
        <f t="shared" si="42"/>
        <v>1</v>
      </c>
      <c r="R357" t="str">
        <f t="shared" si="43"/>
        <v/>
      </c>
      <c r="S357">
        <f t="shared" si="39"/>
        <v>3.7577750506118419</v>
      </c>
    </row>
    <row r="358" spans="1:19" x14ac:dyDescent="0.3">
      <c r="A358" t="s">
        <v>382</v>
      </c>
      <c r="B358">
        <v>7766.1640625</v>
      </c>
      <c r="C358">
        <v>7601.2700194999998</v>
      </c>
      <c r="D358">
        <v>8035.6245116999999</v>
      </c>
      <c r="E358">
        <v>8075.6083983999997</v>
      </c>
      <c r="F358">
        <v>7648.3798827999999</v>
      </c>
      <c r="G358">
        <v>7822.9301758000001</v>
      </c>
      <c r="H358">
        <v>7922.0600586</v>
      </c>
      <c r="I358">
        <v>7644.6000977000003</v>
      </c>
      <c r="J358">
        <v>7759.4926758000001</v>
      </c>
      <c r="L358" t="str">
        <f t="shared" si="44"/>
        <v>15NOV2025:21:00:00</v>
      </c>
      <c r="M358">
        <v>22</v>
      </c>
      <c r="N358">
        <f t="shared" ref="N358:N421" si="45">C358-B358</f>
        <v>-164.89404300000024</v>
      </c>
      <c r="O358">
        <f t="shared" si="40"/>
        <v>-164.89404300000024</v>
      </c>
      <c r="P358" t="str">
        <f t="shared" si="41"/>
        <v/>
      </c>
      <c r="Q358">
        <f t="shared" si="42"/>
        <v>1</v>
      </c>
      <c r="R358" t="str">
        <f t="shared" si="43"/>
        <v/>
      </c>
      <c r="S358">
        <f t="shared" ref="S358:S421" si="46">ABS((B358-C358)/B358)*100</f>
        <v>2.1232366670724092</v>
      </c>
    </row>
    <row r="359" spans="1:19" x14ac:dyDescent="0.3">
      <c r="A359" t="s">
        <v>383</v>
      </c>
      <c r="B359">
        <v>7692.3730469000002</v>
      </c>
      <c r="C359">
        <v>7639.2797852000003</v>
      </c>
      <c r="D359">
        <v>7981.75</v>
      </c>
      <c r="E359">
        <v>8030.7695313000004</v>
      </c>
      <c r="F359">
        <v>7608.7299805000002</v>
      </c>
      <c r="G359">
        <v>7835.0698241999999</v>
      </c>
      <c r="H359">
        <v>7770.8999022999997</v>
      </c>
      <c r="I359">
        <v>7621.75</v>
      </c>
      <c r="J359">
        <v>7709.1123047000001</v>
      </c>
      <c r="L359" t="str">
        <f t="shared" si="44"/>
        <v>15NOV2025:22:00:00</v>
      </c>
      <c r="M359">
        <v>23</v>
      </c>
      <c r="N359">
        <f t="shared" si="45"/>
        <v>-53.093261699999857</v>
      </c>
      <c r="O359">
        <f t="shared" si="40"/>
        <v>-53.093261699999857</v>
      </c>
      <c r="P359" t="str">
        <f t="shared" si="41"/>
        <v/>
      </c>
      <c r="Q359">
        <f t="shared" si="42"/>
        <v>1</v>
      </c>
      <c r="R359" t="str">
        <f t="shared" si="43"/>
        <v/>
      </c>
      <c r="S359">
        <f t="shared" si="46"/>
        <v>0.69020653803830101</v>
      </c>
    </row>
    <row r="360" spans="1:19" x14ac:dyDescent="0.3">
      <c r="A360" t="s">
        <v>384</v>
      </c>
      <c r="B360">
        <v>7519.4472655999998</v>
      </c>
      <c r="C360">
        <v>7634.4799805000002</v>
      </c>
      <c r="D360">
        <v>7942.4931641000003</v>
      </c>
      <c r="E360">
        <v>8015.03125</v>
      </c>
      <c r="F360">
        <v>7636.8999022999997</v>
      </c>
      <c r="G360">
        <v>7733.6298827999999</v>
      </c>
      <c r="H360">
        <v>7725.3701172000001</v>
      </c>
      <c r="I360">
        <v>7600.8398438000004</v>
      </c>
      <c r="J360">
        <v>7674.1845702999999</v>
      </c>
      <c r="L360" t="str">
        <f t="shared" si="44"/>
        <v>15NOV2025:23:00:00</v>
      </c>
      <c r="M360">
        <v>24</v>
      </c>
      <c r="N360">
        <f t="shared" si="45"/>
        <v>115.03271490000043</v>
      </c>
      <c r="O360" t="str">
        <f t="shared" si="40"/>
        <v/>
      </c>
      <c r="P360">
        <f t="shared" si="41"/>
        <v>115.03271490000043</v>
      </c>
      <c r="Q360" t="str">
        <f t="shared" si="42"/>
        <v/>
      </c>
      <c r="R360">
        <f t="shared" si="43"/>
        <v>1</v>
      </c>
      <c r="S360">
        <f t="shared" si="46"/>
        <v>1.5298028011480658</v>
      </c>
    </row>
    <row r="361" spans="1:19" x14ac:dyDescent="0.3">
      <c r="A361" t="s">
        <v>385</v>
      </c>
      <c r="B361">
        <v>7761.8745116999999</v>
      </c>
      <c r="C361">
        <v>7620.0698241999999</v>
      </c>
      <c r="D361">
        <v>7989.3984375</v>
      </c>
      <c r="E361">
        <v>8124.875</v>
      </c>
      <c r="F361">
        <v>7649.6801758000001</v>
      </c>
      <c r="G361">
        <v>7662.3598633000001</v>
      </c>
      <c r="H361">
        <v>7714.0400391000003</v>
      </c>
      <c r="I361">
        <v>7601.2299805000002</v>
      </c>
      <c r="J361">
        <v>7656.8276366999999</v>
      </c>
      <c r="L361" t="str">
        <f t="shared" si="44"/>
        <v>16NOV2025:00:00:00</v>
      </c>
      <c r="M361">
        <v>1</v>
      </c>
      <c r="N361">
        <f t="shared" si="45"/>
        <v>-141.8046875</v>
      </c>
      <c r="O361">
        <f t="shared" si="40"/>
        <v>-141.8046875</v>
      </c>
      <c r="P361" t="str">
        <f t="shared" si="41"/>
        <v/>
      </c>
      <c r="Q361">
        <f t="shared" si="42"/>
        <v>1</v>
      </c>
      <c r="R361" t="str">
        <f t="shared" si="43"/>
        <v/>
      </c>
      <c r="S361">
        <f t="shared" si="46"/>
        <v>1.8269386768138056</v>
      </c>
    </row>
    <row r="362" spans="1:19" x14ac:dyDescent="0.3">
      <c r="A362" t="s">
        <v>386</v>
      </c>
      <c r="B362">
        <v>7665.6284180000002</v>
      </c>
      <c r="C362">
        <v>7726.8300780999998</v>
      </c>
      <c r="D362">
        <v>7971.5527344000002</v>
      </c>
      <c r="E362">
        <v>8135.8247069999998</v>
      </c>
      <c r="F362">
        <v>7726.8300780999998</v>
      </c>
      <c r="G362">
        <v>7408.0297852000003</v>
      </c>
      <c r="H362">
        <v>7728.9702147999997</v>
      </c>
      <c r="I362">
        <v>7550.9799805000002</v>
      </c>
      <c r="J362">
        <v>7603.7026366999999</v>
      </c>
      <c r="L362" t="str">
        <f t="shared" si="44"/>
        <v>16NOV2025:01:00:00</v>
      </c>
      <c r="M362">
        <v>2</v>
      </c>
      <c r="N362">
        <f t="shared" si="45"/>
        <v>61.201660099999572</v>
      </c>
      <c r="O362" t="str">
        <f t="shared" si="40"/>
        <v/>
      </c>
      <c r="P362">
        <f t="shared" si="41"/>
        <v>61.201660099999572</v>
      </c>
      <c r="Q362" t="str">
        <f t="shared" si="42"/>
        <v/>
      </c>
      <c r="R362">
        <f t="shared" si="43"/>
        <v>1</v>
      </c>
      <c r="S362">
        <f t="shared" si="46"/>
        <v>0.79839064408978211</v>
      </c>
    </row>
    <row r="363" spans="1:19" x14ac:dyDescent="0.3">
      <c r="A363" t="s">
        <v>387</v>
      </c>
      <c r="B363">
        <v>7518.7182616999999</v>
      </c>
      <c r="C363">
        <v>7653.5600586</v>
      </c>
      <c r="D363">
        <v>7956.1020508000001</v>
      </c>
      <c r="E363">
        <v>8063.2841797000001</v>
      </c>
      <c r="F363">
        <v>7653.5600586</v>
      </c>
      <c r="G363">
        <v>7217.4702147999997</v>
      </c>
      <c r="H363">
        <v>7604.3598633000001</v>
      </c>
      <c r="I363">
        <v>7531.4902344000002</v>
      </c>
      <c r="J363">
        <v>7501.7202147999997</v>
      </c>
      <c r="L363" t="str">
        <f t="shared" si="44"/>
        <v>16NOV2025:02:00:00</v>
      </c>
      <c r="M363">
        <v>3</v>
      </c>
      <c r="N363">
        <f t="shared" si="45"/>
        <v>134.84179690000019</v>
      </c>
      <c r="O363" t="str">
        <f t="shared" si="40"/>
        <v/>
      </c>
      <c r="P363">
        <f t="shared" si="41"/>
        <v>134.84179690000019</v>
      </c>
      <c r="Q363" t="str">
        <f t="shared" si="42"/>
        <v/>
      </c>
      <c r="R363">
        <f t="shared" si="43"/>
        <v>1</v>
      </c>
      <c r="S363">
        <f t="shared" si="46"/>
        <v>1.7934146779628388</v>
      </c>
    </row>
    <row r="364" spans="1:19" x14ac:dyDescent="0.3">
      <c r="A364" t="s">
        <v>388</v>
      </c>
      <c r="B364">
        <v>7599.4863280999998</v>
      </c>
      <c r="C364">
        <v>7636.7900391000003</v>
      </c>
      <c r="D364">
        <v>7965.5214844000002</v>
      </c>
      <c r="E364">
        <v>7998.9042969000002</v>
      </c>
      <c r="F364">
        <v>7636.7900391000003</v>
      </c>
      <c r="G364">
        <v>7126.6801758000001</v>
      </c>
      <c r="H364">
        <v>7640.4101563000004</v>
      </c>
      <c r="I364">
        <v>7533.9199219000002</v>
      </c>
      <c r="J364">
        <v>7484.4501952999999</v>
      </c>
      <c r="L364" t="str">
        <f t="shared" si="44"/>
        <v>16NOV2025:03:00:00</v>
      </c>
      <c r="M364">
        <v>4</v>
      </c>
      <c r="N364">
        <f t="shared" si="45"/>
        <v>37.303711000000476</v>
      </c>
      <c r="O364" t="str">
        <f t="shared" si="40"/>
        <v/>
      </c>
      <c r="P364">
        <f t="shared" si="41"/>
        <v>37.303711000000476</v>
      </c>
      <c r="Q364" t="str">
        <f t="shared" si="42"/>
        <v/>
      </c>
      <c r="R364">
        <f t="shared" si="43"/>
        <v>1</v>
      </c>
      <c r="S364">
        <f t="shared" si="46"/>
        <v>0.49087147985338941</v>
      </c>
    </row>
    <row r="365" spans="1:19" x14ac:dyDescent="0.3">
      <c r="A365" t="s">
        <v>389</v>
      </c>
      <c r="B365">
        <v>7656.0693358999997</v>
      </c>
      <c r="C365">
        <v>7608.0498047000001</v>
      </c>
      <c r="D365">
        <v>7928.4335938000004</v>
      </c>
      <c r="E365">
        <v>7923.1381836</v>
      </c>
      <c r="F365">
        <v>7608.0498047000001</v>
      </c>
      <c r="G365">
        <v>7098.8999022999997</v>
      </c>
      <c r="H365">
        <v>7626.2099608999997</v>
      </c>
      <c r="I365">
        <v>7523.1298827999999</v>
      </c>
      <c r="J365">
        <v>7464.0722655999998</v>
      </c>
      <c r="L365" t="str">
        <f t="shared" si="44"/>
        <v>16NOV2025:04:00:00</v>
      </c>
      <c r="M365">
        <v>5</v>
      </c>
      <c r="N365">
        <f t="shared" si="45"/>
        <v>-48.019531199999619</v>
      </c>
      <c r="O365">
        <f t="shared" si="40"/>
        <v>-48.019531199999619</v>
      </c>
      <c r="P365" t="str">
        <f t="shared" si="41"/>
        <v/>
      </c>
      <c r="Q365">
        <f t="shared" si="42"/>
        <v>1</v>
      </c>
      <c r="R365" t="str">
        <f t="shared" si="43"/>
        <v/>
      </c>
      <c r="S365">
        <f t="shared" si="46"/>
        <v>0.62720867710577943</v>
      </c>
    </row>
    <row r="366" spans="1:19" x14ac:dyDescent="0.3">
      <c r="A366" t="s">
        <v>390</v>
      </c>
      <c r="B366">
        <v>7796.5307616999999</v>
      </c>
      <c r="C366">
        <v>7602.4101563000004</v>
      </c>
      <c r="D366">
        <v>7913.8413086</v>
      </c>
      <c r="E366">
        <v>7924.6367188000004</v>
      </c>
      <c r="F366">
        <v>7602.4101563000004</v>
      </c>
      <c r="G366">
        <v>7123.25</v>
      </c>
      <c r="H366">
        <v>7587.3500977000003</v>
      </c>
      <c r="I366">
        <v>7461.7202147999997</v>
      </c>
      <c r="J366">
        <v>7443.6826172000001</v>
      </c>
      <c r="L366" t="str">
        <f t="shared" si="44"/>
        <v>16NOV2025:05:00:00</v>
      </c>
      <c r="M366">
        <v>6</v>
      </c>
      <c r="N366">
        <f t="shared" si="45"/>
        <v>-194.12060539999948</v>
      </c>
      <c r="O366">
        <f t="shared" si="40"/>
        <v>-194.12060539999948</v>
      </c>
      <c r="P366" t="str">
        <f t="shared" si="41"/>
        <v/>
      </c>
      <c r="Q366">
        <f t="shared" si="42"/>
        <v>1</v>
      </c>
      <c r="R366" t="str">
        <f t="shared" si="43"/>
        <v/>
      </c>
      <c r="S366">
        <f t="shared" si="46"/>
        <v>2.48983312364527</v>
      </c>
    </row>
    <row r="367" spans="1:19" x14ac:dyDescent="0.3">
      <c r="A367" t="s">
        <v>391</v>
      </c>
      <c r="B367">
        <v>7766.2929688000004</v>
      </c>
      <c r="C367">
        <v>7489.4101563000004</v>
      </c>
      <c r="D367">
        <v>7877.6079102000003</v>
      </c>
      <c r="E367">
        <v>7861.5541991999999</v>
      </c>
      <c r="F367">
        <v>7489.4101563000004</v>
      </c>
      <c r="G367">
        <v>7028.1201172000001</v>
      </c>
      <c r="H367">
        <v>7530.1000977000003</v>
      </c>
      <c r="I367">
        <v>7421.6098633000001</v>
      </c>
      <c r="J367">
        <v>7367.3100586</v>
      </c>
      <c r="L367" t="str">
        <f t="shared" si="44"/>
        <v>16NOV2025:06:00:00</v>
      </c>
      <c r="M367">
        <v>7</v>
      </c>
      <c r="N367">
        <f t="shared" si="45"/>
        <v>-276.8828125</v>
      </c>
      <c r="O367">
        <f t="shared" si="40"/>
        <v>-276.8828125</v>
      </c>
      <c r="P367" t="str">
        <f t="shared" si="41"/>
        <v/>
      </c>
      <c r="Q367">
        <f t="shared" si="42"/>
        <v>1</v>
      </c>
      <c r="R367" t="str">
        <f t="shared" si="43"/>
        <v/>
      </c>
      <c r="S367">
        <f t="shared" si="46"/>
        <v>3.5651862943149077</v>
      </c>
    </row>
    <row r="368" spans="1:19" x14ac:dyDescent="0.3">
      <c r="A368" t="s">
        <v>392</v>
      </c>
      <c r="B368">
        <v>7760.5776366999999</v>
      </c>
      <c r="C368">
        <v>7443.4501952999999</v>
      </c>
      <c r="D368">
        <v>7881.6914063000004</v>
      </c>
      <c r="E368">
        <v>7847.7426758000001</v>
      </c>
      <c r="F368">
        <v>7443.4501952999999</v>
      </c>
      <c r="G368">
        <v>6867.9599608999997</v>
      </c>
      <c r="H368">
        <v>7528.4101563000004</v>
      </c>
      <c r="I368">
        <v>7403.1298827999999</v>
      </c>
      <c r="J368">
        <v>7310.7373047000001</v>
      </c>
      <c r="L368" t="str">
        <f t="shared" si="44"/>
        <v>16NOV2025:07:00:00</v>
      </c>
      <c r="M368">
        <v>8</v>
      </c>
      <c r="N368">
        <f t="shared" si="45"/>
        <v>-317.12744139999995</v>
      </c>
      <c r="O368">
        <f t="shared" si="40"/>
        <v>-317.12744139999995</v>
      </c>
      <c r="P368" t="str">
        <f t="shared" si="41"/>
        <v/>
      </c>
      <c r="Q368">
        <f t="shared" si="42"/>
        <v>1</v>
      </c>
      <c r="R368" t="str">
        <f t="shared" si="43"/>
        <v/>
      </c>
      <c r="S368">
        <f t="shared" si="46"/>
        <v>4.0863896509493696</v>
      </c>
    </row>
    <row r="369" spans="1:19" x14ac:dyDescent="0.3">
      <c r="A369" t="s">
        <v>393</v>
      </c>
      <c r="B369">
        <v>7967.3930664</v>
      </c>
      <c r="C369">
        <v>7410.7700194999998</v>
      </c>
      <c r="D369">
        <v>7847.5122069999998</v>
      </c>
      <c r="E369">
        <v>7840.1308594000002</v>
      </c>
      <c r="F369">
        <v>7410.7700194999998</v>
      </c>
      <c r="G369">
        <v>6815.2700194999998</v>
      </c>
      <c r="H369">
        <v>7466.2299805000002</v>
      </c>
      <c r="I369">
        <v>7482.1899414</v>
      </c>
      <c r="J369">
        <v>7293.6147461</v>
      </c>
      <c r="L369" t="str">
        <f t="shared" si="44"/>
        <v>16NOV2025:08:00:00</v>
      </c>
      <c r="M369">
        <v>9</v>
      </c>
      <c r="N369">
        <f t="shared" si="45"/>
        <v>-556.62304690000019</v>
      </c>
      <c r="O369">
        <f t="shared" si="40"/>
        <v>-556.62304690000019</v>
      </c>
      <c r="P369" t="str">
        <f t="shared" si="41"/>
        <v/>
      </c>
      <c r="Q369">
        <f t="shared" si="42"/>
        <v>1</v>
      </c>
      <c r="R369" t="str">
        <f t="shared" si="43"/>
        <v/>
      </c>
      <c r="S369">
        <f t="shared" si="46"/>
        <v>6.986263163636103</v>
      </c>
    </row>
    <row r="370" spans="1:19" x14ac:dyDescent="0.3">
      <c r="A370" t="s">
        <v>394</v>
      </c>
      <c r="B370">
        <v>8510.1357422000001</v>
      </c>
      <c r="C370">
        <v>8092.1000977000003</v>
      </c>
      <c r="D370">
        <v>8150.6884766000003</v>
      </c>
      <c r="E370">
        <v>7964.65625</v>
      </c>
      <c r="F370">
        <v>8092.1000977000003</v>
      </c>
      <c r="G370">
        <v>7730.6899414</v>
      </c>
      <c r="H370">
        <v>8202.2197266000003</v>
      </c>
      <c r="I370">
        <v>8207.0195313000004</v>
      </c>
      <c r="J370">
        <v>8058.0073241999999</v>
      </c>
      <c r="L370" t="str">
        <f t="shared" si="44"/>
        <v>16NOV2025:09:00:00</v>
      </c>
      <c r="M370">
        <v>10</v>
      </c>
      <c r="N370">
        <f t="shared" si="45"/>
        <v>-418.03564449999976</v>
      </c>
      <c r="O370">
        <f t="shared" si="40"/>
        <v>-418.03564449999976</v>
      </c>
      <c r="P370" t="str">
        <f t="shared" si="41"/>
        <v/>
      </c>
      <c r="Q370">
        <f t="shared" si="42"/>
        <v>1</v>
      </c>
      <c r="R370" t="str">
        <f t="shared" si="43"/>
        <v/>
      </c>
      <c r="S370">
        <f t="shared" si="46"/>
        <v>4.9122088902418746</v>
      </c>
    </row>
    <row r="371" spans="1:19" x14ac:dyDescent="0.3">
      <c r="A371" t="s">
        <v>395</v>
      </c>
      <c r="B371">
        <v>8865.3535155999998</v>
      </c>
      <c r="C371">
        <v>8811.5996094000002</v>
      </c>
      <c r="D371">
        <v>8476.1171875</v>
      </c>
      <c r="E371">
        <v>8232.6171875</v>
      </c>
      <c r="F371">
        <v>8811.5996094000002</v>
      </c>
      <c r="G371">
        <v>8313.9902344000002</v>
      </c>
      <c r="H371">
        <v>9042.8398438000004</v>
      </c>
      <c r="I371">
        <v>8852.8701172000001</v>
      </c>
      <c r="J371">
        <v>8755.3251952999999</v>
      </c>
      <c r="L371" t="str">
        <f t="shared" si="44"/>
        <v>16NOV2025:10:00:00</v>
      </c>
      <c r="M371">
        <v>11</v>
      </c>
      <c r="N371">
        <f t="shared" si="45"/>
        <v>-53.753906199999619</v>
      </c>
      <c r="O371">
        <f t="shared" si="40"/>
        <v>-53.753906199999619</v>
      </c>
      <c r="P371" t="str">
        <f t="shared" si="41"/>
        <v/>
      </c>
      <c r="Q371">
        <f t="shared" si="42"/>
        <v>1</v>
      </c>
      <c r="R371" t="str">
        <f t="shared" si="43"/>
        <v/>
      </c>
      <c r="S371">
        <f t="shared" si="46"/>
        <v>0.60633686074008297</v>
      </c>
    </row>
    <row r="372" spans="1:19" x14ac:dyDescent="0.3">
      <c r="A372" t="s">
        <v>396</v>
      </c>
      <c r="B372">
        <v>8637.8105469000002</v>
      </c>
      <c r="C372">
        <v>8914.8496094000002</v>
      </c>
      <c r="D372">
        <v>8551.3095702999999</v>
      </c>
      <c r="E372">
        <v>8405.2539063000004</v>
      </c>
      <c r="F372">
        <v>8914.8496094000002</v>
      </c>
      <c r="G372">
        <v>8294.75</v>
      </c>
      <c r="H372">
        <v>9061.2001952999999</v>
      </c>
      <c r="I372">
        <v>8842</v>
      </c>
      <c r="J372">
        <v>8778.2001952999999</v>
      </c>
      <c r="L372" t="str">
        <f t="shared" si="44"/>
        <v>16NOV2025:11:00:00</v>
      </c>
      <c r="M372">
        <v>12</v>
      </c>
      <c r="N372">
        <f t="shared" si="45"/>
        <v>277.0390625</v>
      </c>
      <c r="O372" t="str">
        <f t="shared" si="40"/>
        <v/>
      </c>
      <c r="P372">
        <f t="shared" si="41"/>
        <v>277.0390625</v>
      </c>
      <c r="Q372" t="str">
        <f t="shared" si="42"/>
        <v/>
      </c>
      <c r="R372">
        <f t="shared" si="43"/>
        <v>1</v>
      </c>
      <c r="S372">
        <f t="shared" si="46"/>
        <v>3.2072833850173503</v>
      </c>
    </row>
    <row r="373" spans="1:19" x14ac:dyDescent="0.3">
      <c r="A373" t="s">
        <v>397</v>
      </c>
      <c r="B373">
        <v>8243.7011719000002</v>
      </c>
      <c r="C373">
        <v>8672.1699219000002</v>
      </c>
      <c r="D373">
        <v>8447.1787108999997</v>
      </c>
      <c r="E373">
        <v>8357.9316405999998</v>
      </c>
      <c r="F373">
        <v>8672.1699219000002</v>
      </c>
      <c r="G373">
        <v>7968.7700194999998</v>
      </c>
      <c r="H373">
        <v>8777.5097655999998</v>
      </c>
      <c r="I373">
        <v>8616.1796875</v>
      </c>
      <c r="J373">
        <v>8508.6572266000003</v>
      </c>
      <c r="L373" t="str">
        <f t="shared" si="44"/>
        <v>16NOV2025:12:00:00</v>
      </c>
      <c r="M373">
        <v>13</v>
      </c>
      <c r="N373">
        <f t="shared" si="45"/>
        <v>428.46875</v>
      </c>
      <c r="O373" t="str">
        <f t="shared" si="40"/>
        <v/>
      </c>
      <c r="P373">
        <f t="shared" si="41"/>
        <v>428.46875</v>
      </c>
      <c r="Q373" t="str">
        <f t="shared" si="42"/>
        <v/>
      </c>
      <c r="R373">
        <f t="shared" si="43"/>
        <v>1</v>
      </c>
      <c r="S373">
        <f t="shared" si="46"/>
        <v>5.1975288898208198</v>
      </c>
    </row>
    <row r="374" spans="1:19" x14ac:dyDescent="0.3">
      <c r="A374" t="s">
        <v>398</v>
      </c>
      <c r="B374">
        <v>8119.3256836</v>
      </c>
      <c r="C374">
        <v>8404.3398438000004</v>
      </c>
      <c r="D374">
        <v>8376.2871094000002</v>
      </c>
      <c r="E374">
        <v>8381.7626952999999</v>
      </c>
      <c r="F374">
        <v>8404.3398438000004</v>
      </c>
      <c r="G374">
        <v>7636.1201172000001</v>
      </c>
      <c r="H374">
        <v>8434.8095702999999</v>
      </c>
      <c r="I374">
        <v>8421.1796875</v>
      </c>
      <c r="J374">
        <v>8224.1123047000001</v>
      </c>
      <c r="L374" t="str">
        <f t="shared" si="44"/>
        <v>16NOV2025:13:00:00</v>
      </c>
      <c r="M374">
        <v>14</v>
      </c>
      <c r="N374">
        <f t="shared" si="45"/>
        <v>285.01416020000033</v>
      </c>
      <c r="O374" t="str">
        <f t="shared" si="40"/>
        <v/>
      </c>
      <c r="P374">
        <f t="shared" si="41"/>
        <v>285.01416020000033</v>
      </c>
      <c r="Q374" t="str">
        <f t="shared" si="42"/>
        <v/>
      </c>
      <c r="R374">
        <f t="shared" si="43"/>
        <v>1</v>
      </c>
      <c r="S374">
        <f t="shared" si="46"/>
        <v>3.5103181139253046</v>
      </c>
    </row>
    <row r="375" spans="1:19" x14ac:dyDescent="0.3">
      <c r="A375" t="s">
        <v>399</v>
      </c>
      <c r="B375">
        <v>8047.7001952999999</v>
      </c>
      <c r="C375">
        <v>8420.4199219000002</v>
      </c>
      <c r="D375">
        <v>8390.8037108999997</v>
      </c>
      <c r="E375">
        <v>8384.2070313000004</v>
      </c>
      <c r="F375">
        <v>8420.4199219000002</v>
      </c>
      <c r="G375">
        <v>7628.7797852000003</v>
      </c>
      <c r="H375">
        <v>8551.4296875</v>
      </c>
      <c r="I375">
        <v>8372.0800780999998</v>
      </c>
      <c r="J375">
        <v>8243.1777344000002</v>
      </c>
      <c r="L375" t="str">
        <f t="shared" si="44"/>
        <v>16NOV2025:14:00:00</v>
      </c>
      <c r="M375">
        <v>15</v>
      </c>
      <c r="N375">
        <f t="shared" si="45"/>
        <v>372.71972660000029</v>
      </c>
      <c r="O375" t="str">
        <f t="shared" si="40"/>
        <v/>
      </c>
      <c r="P375">
        <f t="shared" si="41"/>
        <v>372.71972660000029</v>
      </c>
      <c r="Q375" t="str">
        <f t="shared" si="42"/>
        <v/>
      </c>
      <c r="R375">
        <f t="shared" si="43"/>
        <v>1</v>
      </c>
      <c r="S375">
        <f t="shared" si="46"/>
        <v>4.6313818551252099</v>
      </c>
    </row>
    <row r="376" spans="1:19" x14ac:dyDescent="0.3">
      <c r="A376" t="s">
        <v>400</v>
      </c>
      <c r="B376">
        <v>8037.2626952999999</v>
      </c>
      <c r="C376">
        <v>8550.3300780999998</v>
      </c>
      <c r="D376">
        <v>8353.9365233999997</v>
      </c>
      <c r="E376">
        <v>8366.4140625</v>
      </c>
      <c r="F376">
        <v>8550.3300780999998</v>
      </c>
      <c r="G376">
        <v>7601.6899414</v>
      </c>
      <c r="H376">
        <v>8783.8203125</v>
      </c>
      <c r="I376">
        <v>8413.0302733999997</v>
      </c>
      <c r="J376">
        <v>8337.2177733999997</v>
      </c>
      <c r="L376" t="str">
        <f t="shared" si="44"/>
        <v>16NOV2025:15:00:00</v>
      </c>
      <c r="M376">
        <v>16</v>
      </c>
      <c r="N376">
        <f t="shared" si="45"/>
        <v>513.0673827999999</v>
      </c>
      <c r="O376" t="str">
        <f t="shared" si="40"/>
        <v/>
      </c>
      <c r="P376">
        <f t="shared" si="41"/>
        <v>513.0673827999999</v>
      </c>
      <c r="Q376" t="str">
        <f t="shared" si="42"/>
        <v/>
      </c>
      <c r="R376">
        <f t="shared" si="43"/>
        <v>1</v>
      </c>
      <c r="S376">
        <f t="shared" si="46"/>
        <v>6.3836084777971678</v>
      </c>
    </row>
    <row r="377" spans="1:19" x14ac:dyDescent="0.3">
      <c r="A377" t="s">
        <v>401</v>
      </c>
      <c r="B377">
        <v>8182.0722655999998</v>
      </c>
      <c r="C377">
        <v>8686.1396483999997</v>
      </c>
      <c r="D377">
        <v>8423.1533202999999</v>
      </c>
      <c r="E377">
        <v>8461.4599608999997</v>
      </c>
      <c r="F377">
        <v>8686.1396483999997</v>
      </c>
      <c r="G377">
        <v>7669</v>
      </c>
      <c r="H377">
        <v>8919.0595702999999</v>
      </c>
      <c r="I377">
        <v>8386.5097655999998</v>
      </c>
      <c r="J377">
        <v>8415.1777344000002</v>
      </c>
      <c r="L377" t="str">
        <f t="shared" si="44"/>
        <v>16NOV2025:16:00:00</v>
      </c>
      <c r="M377">
        <v>17</v>
      </c>
      <c r="N377">
        <f t="shared" si="45"/>
        <v>504.0673827999999</v>
      </c>
      <c r="O377" t="str">
        <f t="shared" si="40"/>
        <v/>
      </c>
      <c r="P377">
        <f t="shared" si="41"/>
        <v>504.0673827999999</v>
      </c>
      <c r="Q377" t="str">
        <f t="shared" si="42"/>
        <v/>
      </c>
      <c r="R377">
        <f t="shared" si="43"/>
        <v>1</v>
      </c>
      <c r="S377">
        <f t="shared" si="46"/>
        <v>6.1606322510650191</v>
      </c>
    </row>
    <row r="378" spans="1:19" x14ac:dyDescent="0.3">
      <c r="A378" t="s">
        <v>402</v>
      </c>
      <c r="B378">
        <v>7591.0991211</v>
      </c>
      <c r="C378">
        <v>8482.5302733999997</v>
      </c>
      <c r="D378">
        <v>8264.5205077999999</v>
      </c>
      <c r="E378">
        <v>8333.0595702999999</v>
      </c>
      <c r="F378">
        <v>8482.5302733999997</v>
      </c>
      <c r="G378">
        <v>7568.7402344000002</v>
      </c>
      <c r="H378">
        <v>8526.5898438000004</v>
      </c>
      <c r="I378">
        <v>8224.9003905999998</v>
      </c>
      <c r="J378">
        <v>8200.6894530999998</v>
      </c>
      <c r="L378" t="str">
        <f t="shared" si="44"/>
        <v>16NOV2025:17:00:00</v>
      </c>
      <c r="M378">
        <v>18</v>
      </c>
      <c r="N378">
        <f t="shared" si="45"/>
        <v>891.43115229999967</v>
      </c>
      <c r="O378" t="str">
        <f t="shared" si="40"/>
        <v/>
      </c>
      <c r="P378">
        <f t="shared" si="41"/>
        <v>891.43115229999967</v>
      </c>
      <c r="Q378" t="str">
        <f t="shared" si="42"/>
        <v/>
      </c>
      <c r="R378">
        <f t="shared" si="43"/>
        <v>1</v>
      </c>
      <c r="S378">
        <f t="shared" si="46"/>
        <v>11.743110425500879</v>
      </c>
    </row>
    <row r="379" spans="1:19" x14ac:dyDescent="0.3">
      <c r="A379" t="s">
        <v>403</v>
      </c>
      <c r="B379">
        <v>7352.0410155999998</v>
      </c>
      <c r="C379">
        <v>8271.7197266000003</v>
      </c>
      <c r="D379">
        <v>8103.2431641000003</v>
      </c>
      <c r="E379">
        <v>8151.3134766000003</v>
      </c>
      <c r="F379">
        <v>8271.7197266000003</v>
      </c>
      <c r="G379">
        <v>7333.6201172000001</v>
      </c>
      <c r="H379">
        <v>8267.0400391000003</v>
      </c>
      <c r="I379">
        <v>7905.9101563000004</v>
      </c>
      <c r="J379">
        <v>7944.5722655999998</v>
      </c>
      <c r="L379" t="str">
        <f t="shared" si="44"/>
        <v>16NOV2025:18:00:00</v>
      </c>
      <c r="M379">
        <v>19</v>
      </c>
      <c r="N379">
        <f t="shared" si="45"/>
        <v>919.67871100000048</v>
      </c>
      <c r="O379" t="str">
        <f t="shared" si="40"/>
        <v/>
      </c>
      <c r="P379">
        <f t="shared" si="41"/>
        <v>919.67871100000048</v>
      </c>
      <c r="Q379" t="str">
        <f t="shared" si="42"/>
        <v/>
      </c>
      <c r="R379">
        <f t="shared" si="43"/>
        <v>1</v>
      </c>
      <c r="S379">
        <f t="shared" si="46"/>
        <v>12.509161864692691</v>
      </c>
    </row>
    <row r="380" spans="1:19" x14ac:dyDescent="0.3">
      <c r="A380" t="s">
        <v>404</v>
      </c>
      <c r="B380">
        <v>7627.2124022999997</v>
      </c>
      <c r="C380">
        <v>8074.1601563000004</v>
      </c>
      <c r="D380">
        <v>8051.8623047000001</v>
      </c>
      <c r="E380">
        <v>8201.7675780999998</v>
      </c>
      <c r="F380">
        <v>8074.1601563000004</v>
      </c>
      <c r="G380">
        <v>7244.3198241999999</v>
      </c>
      <c r="H380">
        <v>8051.1699219000002</v>
      </c>
      <c r="I380">
        <v>7707.6699219000002</v>
      </c>
      <c r="J380">
        <v>7769.3300780999998</v>
      </c>
      <c r="L380" t="str">
        <f t="shared" si="44"/>
        <v>16NOV2025:19:00:00</v>
      </c>
      <c r="M380">
        <v>20</v>
      </c>
      <c r="N380">
        <f t="shared" si="45"/>
        <v>446.94775400000071</v>
      </c>
      <c r="O380" t="str">
        <f t="shared" si="40"/>
        <v/>
      </c>
      <c r="P380">
        <f t="shared" si="41"/>
        <v>446.94775400000071</v>
      </c>
      <c r="Q380" t="str">
        <f t="shared" si="42"/>
        <v/>
      </c>
      <c r="R380">
        <f t="shared" si="43"/>
        <v>1</v>
      </c>
      <c r="S380">
        <f t="shared" si="46"/>
        <v>5.8599096291749104</v>
      </c>
    </row>
    <row r="381" spans="1:19" x14ac:dyDescent="0.3">
      <c r="A381" t="s">
        <v>405</v>
      </c>
      <c r="B381">
        <v>7556.7856444999998</v>
      </c>
      <c r="C381">
        <v>7955.25</v>
      </c>
      <c r="D381">
        <v>7998.7382813000004</v>
      </c>
      <c r="E381">
        <v>8063.2060547000001</v>
      </c>
      <c r="F381">
        <v>7955.25</v>
      </c>
      <c r="G381">
        <v>7172.2998047000001</v>
      </c>
      <c r="H381">
        <v>8040.0898438000004</v>
      </c>
      <c r="I381">
        <v>7611.6801758000001</v>
      </c>
      <c r="J381">
        <v>7694.8300780999998</v>
      </c>
      <c r="L381" t="str">
        <f t="shared" si="44"/>
        <v>16NOV2025:20:00:00</v>
      </c>
      <c r="M381">
        <v>21</v>
      </c>
      <c r="N381">
        <f t="shared" si="45"/>
        <v>398.46435550000024</v>
      </c>
      <c r="O381" t="str">
        <f t="shared" si="40"/>
        <v/>
      </c>
      <c r="P381">
        <f t="shared" si="41"/>
        <v>398.46435550000024</v>
      </c>
      <c r="Q381" t="str">
        <f t="shared" si="42"/>
        <v/>
      </c>
      <c r="R381">
        <f t="shared" si="43"/>
        <v>1</v>
      </c>
      <c r="S381">
        <f t="shared" si="46"/>
        <v>5.2729344756525105</v>
      </c>
    </row>
    <row r="382" spans="1:19" x14ac:dyDescent="0.3">
      <c r="A382" t="s">
        <v>406</v>
      </c>
      <c r="B382">
        <v>7502.3500977000003</v>
      </c>
      <c r="C382">
        <v>7894.2797852000003</v>
      </c>
      <c r="D382">
        <v>7983.0200194999998</v>
      </c>
      <c r="E382">
        <v>8022.0786133000001</v>
      </c>
      <c r="F382">
        <v>7894.2797852000003</v>
      </c>
      <c r="G382">
        <v>7170.3100586</v>
      </c>
      <c r="H382">
        <v>8020.7099608999997</v>
      </c>
      <c r="I382">
        <v>7565.75</v>
      </c>
      <c r="J382">
        <v>7662.7626952999999</v>
      </c>
      <c r="L382" t="str">
        <f t="shared" si="44"/>
        <v>16NOV2025:21:00:00</v>
      </c>
      <c r="M382">
        <v>22</v>
      </c>
      <c r="N382">
        <f t="shared" si="45"/>
        <v>391.9296875</v>
      </c>
      <c r="O382" t="str">
        <f t="shared" si="40"/>
        <v/>
      </c>
      <c r="P382">
        <f t="shared" si="41"/>
        <v>391.9296875</v>
      </c>
      <c r="Q382" t="str">
        <f t="shared" si="42"/>
        <v/>
      </c>
      <c r="R382">
        <f t="shared" si="43"/>
        <v>1</v>
      </c>
      <c r="S382">
        <f t="shared" si="46"/>
        <v>5.2240922163863575</v>
      </c>
    </row>
    <row r="383" spans="1:19" x14ac:dyDescent="0.3">
      <c r="A383" t="s">
        <v>407</v>
      </c>
      <c r="B383">
        <v>7722.3095702999999</v>
      </c>
      <c r="C383">
        <v>7853.2202147999997</v>
      </c>
      <c r="D383">
        <v>7984.7353516000003</v>
      </c>
      <c r="E383">
        <v>8054.2514647999997</v>
      </c>
      <c r="F383">
        <v>7853.2202147999997</v>
      </c>
      <c r="G383">
        <v>7215.5898438000004</v>
      </c>
      <c r="H383">
        <v>7884.6201172000001</v>
      </c>
      <c r="I383">
        <v>7562.8198241999999</v>
      </c>
      <c r="J383">
        <v>7629.0625</v>
      </c>
      <c r="L383" t="str">
        <f t="shared" si="44"/>
        <v>16NOV2025:22:00:00</v>
      </c>
      <c r="M383">
        <v>23</v>
      </c>
      <c r="N383">
        <f t="shared" si="45"/>
        <v>130.91064449999976</v>
      </c>
      <c r="O383" t="str">
        <f t="shared" si="40"/>
        <v/>
      </c>
      <c r="P383">
        <f t="shared" si="41"/>
        <v>130.91064449999976</v>
      </c>
      <c r="Q383" t="str">
        <f t="shared" si="42"/>
        <v/>
      </c>
      <c r="R383">
        <f t="shared" si="43"/>
        <v>1</v>
      </c>
      <c r="S383">
        <f t="shared" si="46"/>
        <v>1.6952265809633178</v>
      </c>
    </row>
    <row r="384" spans="1:19" x14ac:dyDescent="0.3">
      <c r="A384" t="s">
        <v>408</v>
      </c>
      <c r="B384">
        <v>7886.3144530999998</v>
      </c>
      <c r="C384">
        <v>7687.4301758000001</v>
      </c>
      <c r="D384">
        <v>7948.125</v>
      </c>
      <c r="E384">
        <v>7998.6508789</v>
      </c>
      <c r="F384">
        <v>7687.4301758000001</v>
      </c>
      <c r="G384">
        <v>7274.4501952999999</v>
      </c>
      <c r="H384">
        <v>7896.8999022999997</v>
      </c>
      <c r="I384">
        <v>7559.8999022999997</v>
      </c>
      <c r="J384">
        <v>7604.6704102000003</v>
      </c>
      <c r="L384" t="str">
        <f t="shared" si="44"/>
        <v>16NOV2025:23:00:00</v>
      </c>
      <c r="M384">
        <v>24</v>
      </c>
      <c r="N384">
        <f t="shared" si="45"/>
        <v>-198.88427729999967</v>
      </c>
      <c r="O384">
        <f t="shared" si="40"/>
        <v>-198.88427729999967</v>
      </c>
      <c r="P384" t="str">
        <f t="shared" si="41"/>
        <v/>
      </c>
      <c r="Q384">
        <f t="shared" si="42"/>
        <v>1</v>
      </c>
      <c r="R384" t="str">
        <f t="shared" si="43"/>
        <v/>
      </c>
      <c r="S384">
        <f t="shared" si="46"/>
        <v>2.5218912900666934</v>
      </c>
    </row>
    <row r="385" spans="1:19" x14ac:dyDescent="0.3">
      <c r="A385" t="s">
        <v>409</v>
      </c>
      <c r="B385">
        <v>7722.5537108999997</v>
      </c>
      <c r="C385">
        <v>7691.75</v>
      </c>
      <c r="D385">
        <v>7997.1113280999998</v>
      </c>
      <c r="E385">
        <v>8072.2548827999999</v>
      </c>
      <c r="F385">
        <v>7691.75</v>
      </c>
      <c r="G385">
        <v>7375.7797852000003</v>
      </c>
      <c r="H385">
        <v>7919.5</v>
      </c>
      <c r="I385">
        <v>7579.3300780999998</v>
      </c>
      <c r="J385">
        <v>7641.5898438000004</v>
      </c>
      <c r="L385" t="str">
        <f t="shared" si="44"/>
        <v>17NOV2025:00:00:00</v>
      </c>
      <c r="M385">
        <v>1</v>
      </c>
      <c r="N385">
        <f t="shared" si="45"/>
        <v>-30.803710899999714</v>
      </c>
      <c r="O385">
        <f t="shared" si="40"/>
        <v>-30.803710899999714</v>
      </c>
      <c r="P385" t="str">
        <f t="shared" si="41"/>
        <v/>
      </c>
      <c r="Q385">
        <f t="shared" si="42"/>
        <v>1</v>
      </c>
      <c r="R385" t="str">
        <f t="shared" si="43"/>
        <v/>
      </c>
      <c r="S385">
        <f t="shared" si="46"/>
        <v>0.39887985313098973</v>
      </c>
    </row>
    <row r="386" spans="1:19" x14ac:dyDescent="0.3">
      <c r="A386" t="s">
        <v>410</v>
      </c>
      <c r="B386">
        <v>7752.1293944999998</v>
      </c>
      <c r="C386">
        <v>7798.9301758000001</v>
      </c>
      <c r="D386">
        <v>8005.7714844000002</v>
      </c>
      <c r="E386">
        <v>7986.5395508000001</v>
      </c>
      <c r="F386">
        <v>7506.9501952999999</v>
      </c>
      <c r="G386">
        <v>7578.0498047000001</v>
      </c>
      <c r="H386">
        <v>7798.9301758000001</v>
      </c>
      <c r="I386">
        <v>7618.25</v>
      </c>
      <c r="J386">
        <v>7625.5449219000002</v>
      </c>
      <c r="L386" t="str">
        <f t="shared" si="44"/>
        <v>17NOV2025:01:00:00</v>
      </c>
      <c r="M386">
        <v>2</v>
      </c>
      <c r="N386">
        <f t="shared" si="45"/>
        <v>46.800781300000381</v>
      </c>
      <c r="O386" t="str">
        <f t="shared" si="40"/>
        <v/>
      </c>
      <c r="P386">
        <f t="shared" si="41"/>
        <v>46.800781300000381</v>
      </c>
      <c r="Q386" t="str">
        <f t="shared" si="42"/>
        <v/>
      </c>
      <c r="R386">
        <f t="shared" si="43"/>
        <v>1</v>
      </c>
      <c r="S386">
        <f t="shared" si="46"/>
        <v>0.60371517190108714</v>
      </c>
    </row>
    <row r="387" spans="1:19" x14ac:dyDescent="0.3">
      <c r="A387" t="s">
        <v>411</v>
      </c>
      <c r="B387">
        <v>7863.8012694999998</v>
      </c>
      <c r="C387">
        <v>7794.5097655999998</v>
      </c>
      <c r="D387">
        <v>7910.1230469000002</v>
      </c>
      <c r="E387">
        <v>7921.1113280999998</v>
      </c>
      <c r="F387">
        <v>7448.2998047000001</v>
      </c>
      <c r="G387">
        <v>7532.8300780999998</v>
      </c>
      <c r="H387">
        <v>7794.5097655999998</v>
      </c>
      <c r="I387">
        <v>7657.7597655999998</v>
      </c>
      <c r="J387">
        <v>7608.3500977000003</v>
      </c>
      <c r="L387" t="str">
        <f t="shared" si="44"/>
        <v>17NOV2025:02:00:00</v>
      </c>
      <c r="M387">
        <v>3</v>
      </c>
      <c r="N387">
        <f t="shared" si="45"/>
        <v>-69.291503899999952</v>
      </c>
      <c r="O387">
        <f t="shared" ref="O387:O450" si="47">IF(N387&lt;0,N387,"")</f>
        <v>-69.291503899999952</v>
      </c>
      <c r="P387" t="str">
        <f t="shared" ref="P387:P450" si="48">IF(N387&gt;0,N387,"")</f>
        <v/>
      </c>
      <c r="Q387">
        <f t="shared" ref="Q387:Q450" si="49">IF(O387&lt;0,1,"")</f>
        <v>1</v>
      </c>
      <c r="R387" t="str">
        <f t="shared" ref="R387:R450" si="50">IF(AND(P387&gt;0,P387&lt;&gt;""),1,"")</f>
        <v/>
      </c>
      <c r="S387">
        <f t="shared" si="46"/>
        <v>0.88114515519039405</v>
      </c>
    </row>
    <row r="388" spans="1:19" x14ac:dyDescent="0.3">
      <c r="A388" t="s">
        <v>412</v>
      </c>
      <c r="B388">
        <v>7924.7758789</v>
      </c>
      <c r="C388">
        <v>7857.6000977000003</v>
      </c>
      <c r="D388">
        <v>7848.4848633000001</v>
      </c>
      <c r="E388">
        <v>7878.2504883000001</v>
      </c>
      <c r="F388">
        <v>7353.6000977000003</v>
      </c>
      <c r="G388">
        <v>7587.4902344000002</v>
      </c>
      <c r="H388">
        <v>7857.6000977000003</v>
      </c>
      <c r="I388">
        <v>7642.2700194999998</v>
      </c>
      <c r="J388">
        <v>7610.2397461</v>
      </c>
      <c r="L388" t="str">
        <f t="shared" ref="L388:L451" si="51">A388</f>
        <v>17NOV2025:03:00:00</v>
      </c>
      <c r="M388">
        <v>4</v>
      </c>
      <c r="N388">
        <f t="shared" si="45"/>
        <v>-67.175781199999619</v>
      </c>
      <c r="O388">
        <f t="shared" si="47"/>
        <v>-67.175781199999619</v>
      </c>
      <c r="P388" t="str">
        <f t="shared" si="48"/>
        <v/>
      </c>
      <c r="Q388">
        <f t="shared" si="49"/>
        <v>1</v>
      </c>
      <c r="R388" t="str">
        <f t="shared" si="50"/>
        <v/>
      </c>
      <c r="S388">
        <f t="shared" si="46"/>
        <v>0.84766789908668017</v>
      </c>
    </row>
    <row r="389" spans="1:19" x14ac:dyDescent="0.3">
      <c r="A389" t="s">
        <v>413</v>
      </c>
      <c r="B389">
        <v>7786.9130858999997</v>
      </c>
      <c r="C389">
        <v>7797.6899414</v>
      </c>
      <c r="D389">
        <v>7797.3779297000001</v>
      </c>
      <c r="E389">
        <v>7753.8598633000001</v>
      </c>
      <c r="F389">
        <v>7322.9301758000001</v>
      </c>
      <c r="G389">
        <v>7597.9599608999997</v>
      </c>
      <c r="H389">
        <v>7797.6899414</v>
      </c>
      <c r="I389">
        <v>7661.1298827999999</v>
      </c>
      <c r="J389">
        <v>7594.9277344000002</v>
      </c>
      <c r="L389" t="str">
        <f t="shared" si="51"/>
        <v>17NOV2025:04:00:00</v>
      </c>
      <c r="M389">
        <v>5</v>
      </c>
      <c r="N389">
        <f t="shared" si="45"/>
        <v>10.776855500000238</v>
      </c>
      <c r="O389" t="str">
        <f t="shared" si="47"/>
        <v/>
      </c>
      <c r="P389">
        <f t="shared" si="48"/>
        <v>10.776855500000238</v>
      </c>
      <c r="Q389" t="str">
        <f t="shared" si="49"/>
        <v/>
      </c>
      <c r="R389">
        <f t="shared" si="50"/>
        <v>1</v>
      </c>
      <c r="S389">
        <f t="shared" si="46"/>
        <v>0.13839701793402853</v>
      </c>
    </row>
    <row r="390" spans="1:19" x14ac:dyDescent="0.3">
      <c r="A390" t="s">
        <v>414</v>
      </c>
      <c r="B390">
        <v>7804.0493164</v>
      </c>
      <c r="C390">
        <v>7694.7700194999998</v>
      </c>
      <c r="D390">
        <v>7750.2392577999999</v>
      </c>
      <c r="E390">
        <v>7645.3164063000004</v>
      </c>
      <c r="F390">
        <v>7295.0400391000003</v>
      </c>
      <c r="G390">
        <v>7517.5200194999998</v>
      </c>
      <c r="H390">
        <v>7694.7700194999998</v>
      </c>
      <c r="I390">
        <v>7641.1801758000001</v>
      </c>
      <c r="J390">
        <v>7537.1274414</v>
      </c>
      <c r="L390" t="str">
        <f t="shared" si="51"/>
        <v>17NOV2025:05:00:00</v>
      </c>
      <c r="M390">
        <v>6</v>
      </c>
      <c r="N390">
        <f t="shared" si="45"/>
        <v>-109.27929690000019</v>
      </c>
      <c r="O390">
        <f t="shared" si="47"/>
        <v>-109.27929690000019</v>
      </c>
      <c r="P390" t="str">
        <f t="shared" si="48"/>
        <v/>
      </c>
      <c r="Q390">
        <f t="shared" si="49"/>
        <v>1</v>
      </c>
      <c r="R390" t="str">
        <f t="shared" si="50"/>
        <v/>
      </c>
      <c r="S390">
        <f t="shared" si="46"/>
        <v>1.4002896761602042</v>
      </c>
    </row>
    <row r="391" spans="1:19" x14ac:dyDescent="0.3">
      <c r="A391" t="s">
        <v>415</v>
      </c>
      <c r="B391">
        <v>7787.2084961</v>
      </c>
      <c r="C391">
        <v>7643.9902344000002</v>
      </c>
      <c r="D391">
        <v>7797.5961914</v>
      </c>
      <c r="E391">
        <v>7690.4960938000004</v>
      </c>
      <c r="F391">
        <v>7198.7900391000003</v>
      </c>
      <c r="G391">
        <v>7307.0498047000001</v>
      </c>
      <c r="H391">
        <v>7643.9902344000002</v>
      </c>
      <c r="I391">
        <v>7564.8999022999997</v>
      </c>
      <c r="J391">
        <v>7428.6826172000001</v>
      </c>
      <c r="L391" t="str">
        <f t="shared" si="51"/>
        <v>17NOV2025:06:00:00</v>
      </c>
      <c r="M391">
        <v>7</v>
      </c>
      <c r="N391">
        <f t="shared" si="45"/>
        <v>-143.21826169999986</v>
      </c>
      <c r="O391">
        <f t="shared" si="47"/>
        <v>-143.21826169999986</v>
      </c>
      <c r="P391" t="str">
        <f t="shared" si="48"/>
        <v/>
      </c>
      <c r="Q391">
        <f t="shared" si="49"/>
        <v>1</v>
      </c>
      <c r="R391" t="str">
        <f t="shared" si="50"/>
        <v/>
      </c>
      <c r="S391">
        <f t="shared" si="46"/>
        <v>1.8391476454203919</v>
      </c>
    </row>
    <row r="392" spans="1:19" x14ac:dyDescent="0.3">
      <c r="A392" t="s">
        <v>416</v>
      </c>
      <c r="B392">
        <v>7646.21875</v>
      </c>
      <c r="C392">
        <v>7701.7900391000003</v>
      </c>
      <c r="D392">
        <v>7891.3989258000001</v>
      </c>
      <c r="E392">
        <v>7830.9677733999997</v>
      </c>
      <c r="F392">
        <v>7152.3598633000001</v>
      </c>
      <c r="G392">
        <v>7231.7001952999999</v>
      </c>
      <c r="H392">
        <v>7701.7900391000003</v>
      </c>
      <c r="I392">
        <v>7544.4199219000002</v>
      </c>
      <c r="J392">
        <v>7407.5678711</v>
      </c>
      <c r="L392" t="str">
        <f t="shared" si="51"/>
        <v>17NOV2025:07:00:00</v>
      </c>
      <c r="M392">
        <v>8</v>
      </c>
      <c r="N392">
        <f t="shared" si="45"/>
        <v>55.571289100000286</v>
      </c>
      <c r="O392" t="str">
        <f t="shared" si="47"/>
        <v/>
      </c>
      <c r="P392">
        <f t="shared" si="48"/>
        <v>55.571289100000286</v>
      </c>
      <c r="Q392" t="str">
        <f t="shared" si="49"/>
        <v/>
      </c>
      <c r="R392">
        <f t="shared" si="50"/>
        <v>1</v>
      </c>
      <c r="S392">
        <f t="shared" si="46"/>
        <v>0.72678131396646584</v>
      </c>
    </row>
    <row r="393" spans="1:19" x14ac:dyDescent="0.3">
      <c r="A393" t="s">
        <v>417</v>
      </c>
      <c r="B393">
        <v>7706.1606444999998</v>
      </c>
      <c r="C393">
        <v>7650.6899414</v>
      </c>
      <c r="D393">
        <v>7932.5043944999998</v>
      </c>
      <c r="E393">
        <v>7964.1010741999999</v>
      </c>
      <c r="F393">
        <v>7123.4799805000002</v>
      </c>
      <c r="G393">
        <v>7278.7299805000002</v>
      </c>
      <c r="H393">
        <v>7650.6899414</v>
      </c>
      <c r="I393">
        <v>7578.4702147999997</v>
      </c>
      <c r="J393">
        <v>7407.8427733999997</v>
      </c>
      <c r="L393" t="str">
        <f t="shared" si="51"/>
        <v>17NOV2025:08:00:00</v>
      </c>
      <c r="M393">
        <v>9</v>
      </c>
      <c r="N393">
        <f t="shared" si="45"/>
        <v>-55.47070309999981</v>
      </c>
      <c r="O393">
        <f t="shared" si="47"/>
        <v>-55.47070309999981</v>
      </c>
      <c r="P393" t="str">
        <f t="shared" si="48"/>
        <v/>
      </c>
      <c r="Q393">
        <f t="shared" si="49"/>
        <v>1</v>
      </c>
      <c r="R393" t="str">
        <f t="shared" si="50"/>
        <v/>
      </c>
      <c r="S393">
        <f t="shared" si="46"/>
        <v>0.71982282304989398</v>
      </c>
    </row>
    <row r="394" spans="1:19" x14ac:dyDescent="0.3">
      <c r="A394" t="s">
        <v>418</v>
      </c>
      <c r="B394">
        <v>8069.8818358999997</v>
      </c>
      <c r="C394">
        <v>8100.4599608999997</v>
      </c>
      <c r="D394">
        <v>8415.6113280999998</v>
      </c>
      <c r="E394">
        <v>8417.5185547000001</v>
      </c>
      <c r="F394">
        <v>7887.4399414</v>
      </c>
      <c r="G394">
        <v>7741.5297852000003</v>
      </c>
      <c r="H394">
        <v>8100.4599608999997</v>
      </c>
      <c r="I394">
        <v>8140.7099608999997</v>
      </c>
      <c r="J394">
        <v>7967.5351563000004</v>
      </c>
      <c r="L394" t="str">
        <f t="shared" si="51"/>
        <v>17NOV2025:09:00:00</v>
      </c>
      <c r="M394">
        <v>10</v>
      </c>
      <c r="N394">
        <f t="shared" si="45"/>
        <v>30.578125</v>
      </c>
      <c r="O394" t="str">
        <f t="shared" si="47"/>
        <v/>
      </c>
      <c r="P394">
        <f t="shared" si="48"/>
        <v>30.578125</v>
      </c>
      <c r="Q394" t="str">
        <f t="shared" si="49"/>
        <v/>
      </c>
      <c r="R394">
        <f t="shared" si="50"/>
        <v>1</v>
      </c>
      <c r="S394">
        <f t="shared" si="46"/>
        <v>0.37891663870428594</v>
      </c>
    </row>
    <row r="395" spans="1:19" x14ac:dyDescent="0.3">
      <c r="A395" t="s">
        <v>419</v>
      </c>
      <c r="B395">
        <v>8567.9287108999997</v>
      </c>
      <c r="C395">
        <v>8379.3496094000002</v>
      </c>
      <c r="D395">
        <v>8495.3808594000002</v>
      </c>
      <c r="E395">
        <v>8462.0068358999997</v>
      </c>
      <c r="F395">
        <v>8378.3300780999998</v>
      </c>
      <c r="G395">
        <v>8086.5800780999998</v>
      </c>
      <c r="H395">
        <v>8379.3496094000002</v>
      </c>
      <c r="I395">
        <v>8725.0097655999998</v>
      </c>
      <c r="J395">
        <v>8392.3173827999999</v>
      </c>
      <c r="L395" t="str">
        <f t="shared" si="51"/>
        <v>17NOV2025:10:00:00</v>
      </c>
      <c r="M395">
        <v>11</v>
      </c>
      <c r="N395">
        <f t="shared" si="45"/>
        <v>-188.57910149999952</v>
      </c>
      <c r="O395">
        <f t="shared" si="47"/>
        <v>-188.57910149999952</v>
      </c>
      <c r="P395" t="str">
        <f t="shared" si="48"/>
        <v/>
      </c>
      <c r="Q395">
        <f t="shared" si="49"/>
        <v>1</v>
      </c>
      <c r="R395" t="str">
        <f t="shared" si="50"/>
        <v/>
      </c>
      <c r="S395">
        <f t="shared" si="46"/>
        <v>2.2009882185421525</v>
      </c>
    </row>
    <row r="396" spans="1:19" x14ac:dyDescent="0.3">
      <c r="A396" t="s">
        <v>420</v>
      </c>
      <c r="B396">
        <v>8662.9121094000002</v>
      </c>
      <c r="C396">
        <v>8340.2597655999998</v>
      </c>
      <c r="D396">
        <v>8475.6914063000004</v>
      </c>
      <c r="E396">
        <v>8406.1884766000003</v>
      </c>
      <c r="F396">
        <v>8467.7998047000001</v>
      </c>
      <c r="G396">
        <v>8078.3999022999997</v>
      </c>
      <c r="H396">
        <v>8340.2597655999998</v>
      </c>
      <c r="I396">
        <v>8724.2900391000003</v>
      </c>
      <c r="J396">
        <v>8402.6875</v>
      </c>
      <c r="L396" t="str">
        <f t="shared" si="51"/>
        <v>17NOV2025:11:00:00</v>
      </c>
      <c r="M396">
        <v>12</v>
      </c>
      <c r="N396">
        <f t="shared" si="45"/>
        <v>-322.65234380000038</v>
      </c>
      <c r="O396">
        <f t="shared" si="47"/>
        <v>-322.65234380000038</v>
      </c>
      <c r="P396" t="str">
        <f t="shared" si="48"/>
        <v/>
      </c>
      <c r="Q396">
        <f t="shared" si="49"/>
        <v>1</v>
      </c>
      <c r="R396" t="str">
        <f t="shared" si="50"/>
        <v/>
      </c>
      <c r="S396">
        <f t="shared" si="46"/>
        <v>3.7245251911293775</v>
      </c>
    </row>
    <row r="397" spans="1:19" x14ac:dyDescent="0.3">
      <c r="A397" t="s">
        <v>421</v>
      </c>
      <c r="B397">
        <v>8488.9306641000003</v>
      </c>
      <c r="C397">
        <v>8131.0898438000004</v>
      </c>
      <c r="D397">
        <v>8280.3203125</v>
      </c>
      <c r="E397">
        <v>8165.8964844000002</v>
      </c>
      <c r="F397">
        <v>8115.25</v>
      </c>
      <c r="G397">
        <v>7877.6699219000002</v>
      </c>
      <c r="H397">
        <v>8131.0898438000004</v>
      </c>
      <c r="I397">
        <v>8484.2099608999997</v>
      </c>
      <c r="J397">
        <v>8152.0546875</v>
      </c>
      <c r="L397" t="str">
        <f t="shared" si="51"/>
        <v>17NOV2025:12:00:00</v>
      </c>
      <c r="M397">
        <v>13</v>
      </c>
      <c r="N397">
        <f t="shared" si="45"/>
        <v>-357.8408202999999</v>
      </c>
      <c r="O397">
        <f t="shared" si="47"/>
        <v>-357.8408202999999</v>
      </c>
      <c r="P397" t="str">
        <f t="shared" si="48"/>
        <v/>
      </c>
      <c r="Q397">
        <f t="shared" si="49"/>
        <v>1</v>
      </c>
      <c r="R397" t="str">
        <f t="shared" si="50"/>
        <v/>
      </c>
      <c r="S397">
        <f t="shared" si="46"/>
        <v>4.2153815887944743</v>
      </c>
    </row>
    <row r="398" spans="1:19" x14ac:dyDescent="0.3">
      <c r="A398" t="s">
        <v>422</v>
      </c>
      <c r="B398">
        <v>8508.6113280999998</v>
      </c>
      <c r="C398">
        <v>7952.0200194999998</v>
      </c>
      <c r="D398">
        <v>8183.5859375</v>
      </c>
      <c r="E398">
        <v>8104.2412108999997</v>
      </c>
      <c r="F398">
        <v>7868.9301758000001</v>
      </c>
      <c r="G398">
        <v>7736.7998047000001</v>
      </c>
      <c r="H398">
        <v>7952.0200194999998</v>
      </c>
      <c r="I398">
        <v>8333.3496094000002</v>
      </c>
      <c r="J398">
        <v>7972.7749022999997</v>
      </c>
      <c r="L398" t="str">
        <f t="shared" si="51"/>
        <v>17NOV2025:13:00:00</v>
      </c>
      <c r="M398">
        <v>14</v>
      </c>
      <c r="N398">
        <f t="shared" si="45"/>
        <v>-556.59130860000005</v>
      </c>
      <c r="O398">
        <f t="shared" si="47"/>
        <v>-556.59130860000005</v>
      </c>
      <c r="P398" t="str">
        <f t="shared" si="48"/>
        <v/>
      </c>
      <c r="Q398">
        <f t="shared" si="49"/>
        <v>1</v>
      </c>
      <c r="R398" t="str">
        <f t="shared" si="50"/>
        <v/>
      </c>
      <c r="S398">
        <f t="shared" si="46"/>
        <v>6.5415058596205586</v>
      </c>
    </row>
    <row r="399" spans="1:19" x14ac:dyDescent="0.3">
      <c r="A399" t="s">
        <v>423</v>
      </c>
      <c r="B399">
        <v>8460.0517577999999</v>
      </c>
      <c r="C399">
        <v>7975.8798827999999</v>
      </c>
      <c r="D399">
        <v>8245.984375</v>
      </c>
      <c r="E399">
        <v>8230.1748047000001</v>
      </c>
      <c r="F399">
        <v>7825.8100586</v>
      </c>
      <c r="G399">
        <v>7738.7099608999997</v>
      </c>
      <c r="H399">
        <v>7975.8798827999999</v>
      </c>
      <c r="I399">
        <v>8213.8603516000003</v>
      </c>
      <c r="J399">
        <v>7938.5644530999998</v>
      </c>
      <c r="L399" t="str">
        <f t="shared" si="51"/>
        <v>17NOV2025:14:00:00</v>
      </c>
      <c r="M399">
        <v>15</v>
      </c>
      <c r="N399">
        <f t="shared" si="45"/>
        <v>-484.171875</v>
      </c>
      <c r="O399">
        <f t="shared" si="47"/>
        <v>-484.171875</v>
      </c>
      <c r="P399" t="str">
        <f t="shared" si="48"/>
        <v/>
      </c>
      <c r="Q399">
        <f t="shared" si="49"/>
        <v>1</v>
      </c>
      <c r="R399" t="str">
        <f t="shared" si="50"/>
        <v/>
      </c>
      <c r="S399">
        <f t="shared" si="46"/>
        <v>5.7230367952962355</v>
      </c>
    </row>
    <row r="400" spans="1:19" x14ac:dyDescent="0.3">
      <c r="A400" t="s">
        <v>424</v>
      </c>
      <c r="B400">
        <v>8385.2011719000002</v>
      </c>
      <c r="C400">
        <v>8160.0698241999999</v>
      </c>
      <c r="D400">
        <v>8186.2324219000002</v>
      </c>
      <c r="E400">
        <v>8203.8828125</v>
      </c>
      <c r="F400">
        <v>7834.2001952999999</v>
      </c>
      <c r="G400">
        <v>7929.7099608999997</v>
      </c>
      <c r="H400">
        <v>8160.0698241999999</v>
      </c>
      <c r="I400">
        <v>8181.6201172000001</v>
      </c>
      <c r="J400">
        <v>8026.4003905999998</v>
      </c>
      <c r="L400" t="str">
        <f t="shared" si="51"/>
        <v>17NOV2025:15:00:00</v>
      </c>
      <c r="M400">
        <v>16</v>
      </c>
      <c r="N400">
        <f t="shared" si="45"/>
        <v>-225.13134770000033</v>
      </c>
      <c r="O400">
        <f t="shared" si="47"/>
        <v>-225.13134770000033</v>
      </c>
      <c r="P400" t="str">
        <f t="shared" si="48"/>
        <v/>
      </c>
      <c r="Q400">
        <f t="shared" si="49"/>
        <v>1</v>
      </c>
      <c r="R400" t="str">
        <f t="shared" si="50"/>
        <v/>
      </c>
      <c r="S400">
        <f t="shared" si="46"/>
        <v>2.6848651938661585</v>
      </c>
    </row>
    <row r="401" spans="1:19" x14ac:dyDescent="0.3">
      <c r="A401" t="s">
        <v>425</v>
      </c>
      <c r="B401">
        <v>8400.375</v>
      </c>
      <c r="C401">
        <v>8283.6201172000001</v>
      </c>
      <c r="D401">
        <v>8232.2558594000002</v>
      </c>
      <c r="E401">
        <v>8237.5908202999999</v>
      </c>
      <c r="F401">
        <v>7801.0297852000003</v>
      </c>
      <c r="G401">
        <v>7975.1098633000001</v>
      </c>
      <c r="H401">
        <v>8283.6201172000001</v>
      </c>
      <c r="I401">
        <v>8060.9301758000001</v>
      </c>
      <c r="J401">
        <v>8030.1723633000001</v>
      </c>
      <c r="L401" t="str">
        <f t="shared" si="51"/>
        <v>17NOV2025:16:00:00</v>
      </c>
      <c r="M401">
        <v>17</v>
      </c>
      <c r="N401">
        <f t="shared" si="45"/>
        <v>-116.7548827999999</v>
      </c>
      <c r="O401">
        <f t="shared" si="47"/>
        <v>-116.7548827999999</v>
      </c>
      <c r="P401" t="str">
        <f t="shared" si="48"/>
        <v/>
      </c>
      <c r="Q401">
        <f t="shared" si="49"/>
        <v>1</v>
      </c>
      <c r="R401" t="str">
        <f t="shared" si="50"/>
        <v/>
      </c>
      <c r="S401">
        <f t="shared" si="46"/>
        <v>1.3898770328705552</v>
      </c>
    </row>
    <row r="402" spans="1:19" x14ac:dyDescent="0.3">
      <c r="A402" t="s">
        <v>426</v>
      </c>
      <c r="B402">
        <v>8433.9746094000002</v>
      </c>
      <c r="C402">
        <v>8137.1098633000001</v>
      </c>
      <c r="D402">
        <v>8089.4833983999997</v>
      </c>
      <c r="E402">
        <v>8138.3515625</v>
      </c>
      <c r="F402">
        <v>7598.2001952999999</v>
      </c>
      <c r="G402">
        <v>7841.7299805000002</v>
      </c>
      <c r="H402">
        <v>8137.1098633000001</v>
      </c>
      <c r="I402">
        <v>7848.75</v>
      </c>
      <c r="J402">
        <v>7856.4472655999998</v>
      </c>
      <c r="L402" t="str">
        <f t="shared" si="51"/>
        <v>17NOV2025:17:00:00</v>
      </c>
      <c r="M402">
        <v>18</v>
      </c>
      <c r="N402">
        <f t="shared" si="45"/>
        <v>-296.86474610000005</v>
      </c>
      <c r="O402">
        <f t="shared" si="47"/>
        <v>-296.86474610000005</v>
      </c>
      <c r="P402" t="str">
        <f t="shared" si="48"/>
        <v/>
      </c>
      <c r="Q402">
        <f t="shared" si="49"/>
        <v>1</v>
      </c>
      <c r="R402" t="str">
        <f t="shared" si="50"/>
        <v/>
      </c>
      <c r="S402">
        <f t="shared" si="46"/>
        <v>3.5198676762570815</v>
      </c>
    </row>
    <row r="403" spans="1:19" x14ac:dyDescent="0.3">
      <c r="A403" t="s">
        <v>427</v>
      </c>
      <c r="B403">
        <v>7954.2529297000001</v>
      </c>
      <c r="C403">
        <v>7890.7202147999997</v>
      </c>
      <c r="D403">
        <v>7847.5893555000002</v>
      </c>
      <c r="E403">
        <v>7905.6142577999999</v>
      </c>
      <c r="F403">
        <v>7361.3798827999999</v>
      </c>
      <c r="G403">
        <v>7672.4702147999997</v>
      </c>
      <c r="H403">
        <v>7890.7202147999997</v>
      </c>
      <c r="I403">
        <v>7526.8300780999998</v>
      </c>
      <c r="J403">
        <v>7612.8500977000003</v>
      </c>
      <c r="L403" t="str">
        <f t="shared" si="51"/>
        <v>17NOV2025:18:00:00</v>
      </c>
      <c r="M403">
        <v>19</v>
      </c>
      <c r="N403">
        <f t="shared" si="45"/>
        <v>-63.532714900000428</v>
      </c>
      <c r="O403">
        <f t="shared" si="47"/>
        <v>-63.532714900000428</v>
      </c>
      <c r="P403" t="str">
        <f t="shared" si="48"/>
        <v/>
      </c>
      <c r="Q403">
        <f t="shared" si="49"/>
        <v>1</v>
      </c>
      <c r="R403" t="str">
        <f t="shared" si="50"/>
        <v/>
      </c>
      <c r="S403">
        <f t="shared" si="46"/>
        <v>0.79872636011835507</v>
      </c>
    </row>
    <row r="404" spans="1:19" x14ac:dyDescent="0.3">
      <c r="A404" t="s">
        <v>428</v>
      </c>
      <c r="B404">
        <v>7742.6362305000002</v>
      </c>
      <c r="C404">
        <v>7848.75</v>
      </c>
      <c r="D404">
        <v>7907.6274414</v>
      </c>
      <c r="E404">
        <v>7918.5541991999999</v>
      </c>
      <c r="F404">
        <v>7202.6601563000004</v>
      </c>
      <c r="G404">
        <v>7657.1801758000001</v>
      </c>
      <c r="H404">
        <v>7848.75</v>
      </c>
      <c r="I404">
        <v>7442.6899414</v>
      </c>
      <c r="J404">
        <v>7537.8198241999999</v>
      </c>
      <c r="L404" t="str">
        <f t="shared" si="51"/>
        <v>17NOV2025:19:00:00</v>
      </c>
      <c r="M404">
        <v>20</v>
      </c>
      <c r="N404">
        <f t="shared" si="45"/>
        <v>106.11376949999976</v>
      </c>
      <c r="O404" t="str">
        <f t="shared" si="47"/>
        <v/>
      </c>
      <c r="P404">
        <f t="shared" si="48"/>
        <v>106.11376949999976</v>
      </c>
      <c r="Q404" t="str">
        <f t="shared" si="49"/>
        <v/>
      </c>
      <c r="R404">
        <f t="shared" si="50"/>
        <v>1</v>
      </c>
      <c r="S404">
        <f t="shared" si="46"/>
        <v>1.3705121400640463</v>
      </c>
    </row>
    <row r="405" spans="1:19" x14ac:dyDescent="0.3">
      <c r="A405" t="s">
        <v>429</v>
      </c>
      <c r="B405">
        <v>7523.9194336</v>
      </c>
      <c r="C405">
        <v>7958.8100586</v>
      </c>
      <c r="D405">
        <v>7861.6391602000003</v>
      </c>
      <c r="E405">
        <v>7757.4467772999997</v>
      </c>
      <c r="F405">
        <v>7141.5898438000004</v>
      </c>
      <c r="G405">
        <v>7685.3300780999998</v>
      </c>
      <c r="H405">
        <v>7958.8100586</v>
      </c>
      <c r="I405">
        <v>7476.8100586</v>
      </c>
      <c r="J405">
        <v>7565.6352539</v>
      </c>
      <c r="L405" t="str">
        <f t="shared" si="51"/>
        <v>17NOV2025:20:00:00</v>
      </c>
      <c r="M405">
        <v>21</v>
      </c>
      <c r="N405">
        <f t="shared" si="45"/>
        <v>434.890625</v>
      </c>
      <c r="O405" t="str">
        <f t="shared" si="47"/>
        <v/>
      </c>
      <c r="P405">
        <f t="shared" si="48"/>
        <v>434.890625</v>
      </c>
      <c r="Q405" t="str">
        <f t="shared" si="49"/>
        <v/>
      </c>
      <c r="R405">
        <f t="shared" si="50"/>
        <v>1</v>
      </c>
      <c r="S405">
        <f t="shared" si="46"/>
        <v>5.7801074139348687</v>
      </c>
    </row>
    <row r="406" spans="1:19" x14ac:dyDescent="0.3">
      <c r="A406" t="s">
        <v>430</v>
      </c>
      <c r="B406">
        <v>7394.9985352000003</v>
      </c>
      <c r="C406">
        <v>8015.5297852000003</v>
      </c>
      <c r="D406">
        <v>7861.8334961</v>
      </c>
      <c r="E406">
        <v>7696.1635741999999</v>
      </c>
      <c r="F406">
        <v>7290.3901366999999</v>
      </c>
      <c r="G406">
        <v>7725.4501952999999</v>
      </c>
      <c r="H406">
        <v>8015.5297852000003</v>
      </c>
      <c r="I406">
        <v>7536.5200194999998</v>
      </c>
      <c r="J406">
        <v>7641.9721680000002</v>
      </c>
      <c r="L406" t="str">
        <f t="shared" si="51"/>
        <v>17NOV2025:21:00:00</v>
      </c>
      <c r="M406">
        <v>22</v>
      </c>
      <c r="N406">
        <f t="shared" si="45"/>
        <v>620.53125</v>
      </c>
      <c r="O406" t="str">
        <f t="shared" si="47"/>
        <v/>
      </c>
      <c r="P406">
        <f t="shared" si="48"/>
        <v>620.53125</v>
      </c>
      <c r="Q406" t="str">
        <f t="shared" si="49"/>
        <v/>
      </c>
      <c r="R406">
        <f t="shared" si="50"/>
        <v>1</v>
      </c>
      <c r="S406">
        <f t="shared" si="46"/>
        <v>8.3912288426601762</v>
      </c>
    </row>
    <row r="407" spans="1:19" x14ac:dyDescent="0.3">
      <c r="A407" t="s">
        <v>431</v>
      </c>
      <c r="B407">
        <v>7510.4194336</v>
      </c>
      <c r="C407">
        <v>7959.7998047000001</v>
      </c>
      <c r="D407">
        <v>7919.5366211</v>
      </c>
      <c r="E407">
        <v>7757.5351563000004</v>
      </c>
      <c r="F407">
        <v>7355.75</v>
      </c>
      <c r="G407">
        <v>7759.0498047000001</v>
      </c>
      <c r="H407">
        <v>7959.7998047000001</v>
      </c>
      <c r="I407">
        <v>7577.9501952999999</v>
      </c>
      <c r="J407">
        <v>7663.1376952999999</v>
      </c>
      <c r="L407" t="str">
        <f t="shared" si="51"/>
        <v>17NOV2025:22:00:00</v>
      </c>
      <c r="M407">
        <v>23</v>
      </c>
      <c r="N407">
        <f t="shared" si="45"/>
        <v>449.38037110000005</v>
      </c>
      <c r="O407" t="str">
        <f t="shared" si="47"/>
        <v/>
      </c>
      <c r="P407">
        <f t="shared" si="48"/>
        <v>449.38037110000005</v>
      </c>
      <c r="Q407" t="str">
        <f t="shared" si="49"/>
        <v/>
      </c>
      <c r="R407">
        <f t="shared" si="50"/>
        <v>1</v>
      </c>
      <c r="S407">
        <f t="shared" si="46"/>
        <v>5.9834257603452743</v>
      </c>
    </row>
    <row r="408" spans="1:19" x14ac:dyDescent="0.3">
      <c r="A408" t="s">
        <v>432</v>
      </c>
      <c r="B408">
        <v>7608.2397461</v>
      </c>
      <c r="C408">
        <v>7858.1801758000001</v>
      </c>
      <c r="D408">
        <v>7929.6694336</v>
      </c>
      <c r="E408">
        <v>7736.9165039</v>
      </c>
      <c r="F408">
        <v>7348.9702147999997</v>
      </c>
      <c r="G408">
        <v>7595.9101563000004</v>
      </c>
      <c r="H408">
        <v>7858.1801758000001</v>
      </c>
      <c r="I408">
        <v>7596.3100586</v>
      </c>
      <c r="J408">
        <v>7599.8427733999997</v>
      </c>
      <c r="L408" t="str">
        <f t="shared" si="51"/>
        <v>17NOV2025:23:00:00</v>
      </c>
      <c r="M408">
        <v>24</v>
      </c>
      <c r="N408">
        <f t="shared" si="45"/>
        <v>249.9404297000001</v>
      </c>
      <c r="O408" t="str">
        <f t="shared" si="47"/>
        <v/>
      </c>
      <c r="P408">
        <f t="shared" si="48"/>
        <v>249.9404297000001</v>
      </c>
      <c r="Q408" t="str">
        <f t="shared" si="49"/>
        <v/>
      </c>
      <c r="R408">
        <f t="shared" si="50"/>
        <v>1</v>
      </c>
      <c r="S408">
        <f t="shared" si="46"/>
        <v>3.2851282036442151</v>
      </c>
    </row>
    <row r="409" spans="1:19" x14ac:dyDescent="0.3">
      <c r="A409" t="s">
        <v>433</v>
      </c>
      <c r="B409">
        <v>7691.3569336</v>
      </c>
      <c r="C409">
        <v>7707.4702147999997</v>
      </c>
      <c r="D409">
        <v>8000.2568358999997</v>
      </c>
      <c r="E409">
        <v>7886.9648438000004</v>
      </c>
      <c r="F409">
        <v>7486.5400391000003</v>
      </c>
      <c r="G409">
        <v>7501.2700194999998</v>
      </c>
      <c r="H409">
        <v>7707.4702147999997</v>
      </c>
      <c r="I409">
        <v>7612.8901366999999</v>
      </c>
      <c r="J409">
        <v>7577.0429688000004</v>
      </c>
      <c r="L409" t="str">
        <f t="shared" si="51"/>
        <v>18NOV2025:00:00:00</v>
      </c>
      <c r="M409">
        <v>1</v>
      </c>
      <c r="N409">
        <f t="shared" si="45"/>
        <v>16.113281199999619</v>
      </c>
      <c r="O409" t="str">
        <f t="shared" si="47"/>
        <v/>
      </c>
      <c r="P409">
        <f t="shared" si="48"/>
        <v>16.113281199999619</v>
      </c>
      <c r="Q409" t="str">
        <f t="shared" si="49"/>
        <v/>
      </c>
      <c r="R409">
        <f t="shared" si="50"/>
        <v>1</v>
      </c>
      <c r="S409">
        <f t="shared" si="46"/>
        <v>0.20949854933409873</v>
      </c>
    </row>
    <row r="410" spans="1:19" x14ac:dyDescent="0.3">
      <c r="A410" t="s">
        <v>434</v>
      </c>
      <c r="B410">
        <v>7657.7041016000003</v>
      </c>
      <c r="C410">
        <v>7484.9399414</v>
      </c>
      <c r="D410">
        <v>7894.1293944999998</v>
      </c>
      <c r="E410">
        <v>7794.0517577999999</v>
      </c>
      <c r="F410">
        <v>7484.9399414</v>
      </c>
      <c r="G410">
        <v>7518.0297852000003</v>
      </c>
      <c r="H410">
        <v>7703.25</v>
      </c>
      <c r="I410">
        <v>7600.1699219000002</v>
      </c>
      <c r="J410">
        <v>7576.5971680000002</v>
      </c>
      <c r="L410" t="str">
        <f t="shared" si="51"/>
        <v>18NOV2025:01:00:00</v>
      </c>
      <c r="M410">
        <v>2</v>
      </c>
      <c r="N410">
        <f t="shared" si="45"/>
        <v>-172.76416020000033</v>
      </c>
      <c r="O410">
        <f t="shared" si="47"/>
        <v>-172.76416020000033</v>
      </c>
      <c r="P410" t="str">
        <f t="shared" si="48"/>
        <v/>
      </c>
      <c r="Q410">
        <f t="shared" si="49"/>
        <v>1</v>
      </c>
      <c r="R410" t="str">
        <f t="shared" si="50"/>
        <v/>
      </c>
      <c r="S410">
        <f t="shared" si="46"/>
        <v>2.2560829970421947</v>
      </c>
    </row>
    <row r="411" spans="1:19" x14ac:dyDescent="0.3">
      <c r="A411" t="s">
        <v>435</v>
      </c>
      <c r="B411">
        <v>7631.1254883000001</v>
      </c>
      <c r="C411">
        <v>7381.9101563000004</v>
      </c>
      <c r="D411">
        <v>7775.9072266000003</v>
      </c>
      <c r="E411">
        <v>7667.8828125</v>
      </c>
      <c r="F411">
        <v>7381.9101563000004</v>
      </c>
      <c r="G411">
        <v>7472.6499022999997</v>
      </c>
      <c r="H411">
        <v>7594.9101563000004</v>
      </c>
      <c r="I411">
        <v>7607.5200194999998</v>
      </c>
      <c r="J411">
        <v>7514.2475586</v>
      </c>
      <c r="L411" t="str">
        <f t="shared" si="51"/>
        <v>18NOV2025:02:00:00</v>
      </c>
      <c r="M411">
        <v>3</v>
      </c>
      <c r="N411">
        <f t="shared" si="45"/>
        <v>-249.21533199999976</v>
      </c>
      <c r="O411">
        <f t="shared" si="47"/>
        <v>-249.21533199999976</v>
      </c>
      <c r="P411" t="str">
        <f t="shared" si="48"/>
        <v/>
      </c>
      <c r="Q411">
        <f t="shared" si="49"/>
        <v>1</v>
      </c>
      <c r="R411" t="str">
        <f t="shared" si="50"/>
        <v/>
      </c>
      <c r="S411">
        <f t="shared" si="46"/>
        <v>3.2657742607180991</v>
      </c>
    </row>
    <row r="412" spans="1:19" x14ac:dyDescent="0.3">
      <c r="A412" t="s">
        <v>436</v>
      </c>
      <c r="B412">
        <v>7573.2807616999999</v>
      </c>
      <c r="C412">
        <v>7321.2597655999998</v>
      </c>
      <c r="D412">
        <v>7727.6875</v>
      </c>
      <c r="E412">
        <v>7638.6547852000003</v>
      </c>
      <c r="F412">
        <v>7321.2597655999998</v>
      </c>
      <c r="G412">
        <v>7493.0498047000001</v>
      </c>
      <c r="H412">
        <v>7576.6699219000002</v>
      </c>
      <c r="I412">
        <v>7581.4501952999999</v>
      </c>
      <c r="J412">
        <v>7493.1074219000002</v>
      </c>
      <c r="L412" t="str">
        <f t="shared" si="51"/>
        <v>18NOV2025:03:00:00</v>
      </c>
      <c r="M412">
        <v>4</v>
      </c>
      <c r="N412">
        <f t="shared" si="45"/>
        <v>-252.02099610000005</v>
      </c>
      <c r="O412">
        <f t="shared" si="47"/>
        <v>-252.02099610000005</v>
      </c>
      <c r="P412" t="str">
        <f t="shared" si="48"/>
        <v/>
      </c>
      <c r="Q412">
        <f t="shared" si="49"/>
        <v>1</v>
      </c>
      <c r="R412" t="str">
        <f t="shared" si="50"/>
        <v/>
      </c>
      <c r="S412">
        <f t="shared" si="46"/>
        <v>3.327765126238738</v>
      </c>
    </row>
    <row r="413" spans="1:19" x14ac:dyDescent="0.3">
      <c r="A413" t="s">
        <v>437</v>
      </c>
      <c r="B413">
        <v>7702.7089844000002</v>
      </c>
      <c r="C413">
        <v>7353.7299805000002</v>
      </c>
      <c r="D413">
        <v>7703.3056641000003</v>
      </c>
      <c r="E413">
        <v>7624.2866211</v>
      </c>
      <c r="F413">
        <v>7353.7299805000002</v>
      </c>
      <c r="G413">
        <v>7489.7998047000001</v>
      </c>
      <c r="H413">
        <v>7542.8198241999999</v>
      </c>
      <c r="I413">
        <v>7590.4101563000004</v>
      </c>
      <c r="J413">
        <v>7494.1899414</v>
      </c>
      <c r="L413" t="str">
        <f t="shared" si="51"/>
        <v>18NOV2025:04:00:00</v>
      </c>
      <c r="M413">
        <v>5</v>
      </c>
      <c r="N413">
        <f t="shared" si="45"/>
        <v>-348.97900389999995</v>
      </c>
      <c r="O413">
        <f t="shared" si="47"/>
        <v>-348.97900389999995</v>
      </c>
      <c r="P413" t="str">
        <f t="shared" si="48"/>
        <v/>
      </c>
      <c r="Q413">
        <f t="shared" si="49"/>
        <v>1</v>
      </c>
      <c r="R413" t="str">
        <f t="shared" si="50"/>
        <v/>
      </c>
      <c r="S413">
        <f t="shared" si="46"/>
        <v>4.5306009172457857</v>
      </c>
    </row>
    <row r="414" spans="1:19" x14ac:dyDescent="0.3">
      <c r="A414" t="s">
        <v>438</v>
      </c>
      <c r="B414">
        <v>7774.9589844000002</v>
      </c>
      <c r="C414">
        <v>7363.0498047000001</v>
      </c>
      <c r="D414">
        <v>7698.3627930000002</v>
      </c>
      <c r="E414">
        <v>7686.5678711</v>
      </c>
      <c r="F414">
        <v>7363.0498047000001</v>
      </c>
      <c r="G414">
        <v>7388.6899414</v>
      </c>
      <c r="H414">
        <v>7480.7597655999998</v>
      </c>
      <c r="I414">
        <v>7545.3798827999999</v>
      </c>
      <c r="J414">
        <v>7444.4697266000003</v>
      </c>
      <c r="L414" t="str">
        <f t="shared" si="51"/>
        <v>18NOV2025:05:00:00</v>
      </c>
      <c r="M414">
        <v>6</v>
      </c>
      <c r="N414">
        <f t="shared" si="45"/>
        <v>-411.9091797000001</v>
      </c>
      <c r="O414">
        <f t="shared" si="47"/>
        <v>-411.9091797000001</v>
      </c>
      <c r="P414" t="str">
        <f t="shared" si="48"/>
        <v/>
      </c>
      <c r="Q414">
        <f t="shared" si="49"/>
        <v>1</v>
      </c>
      <c r="R414" t="str">
        <f t="shared" si="50"/>
        <v/>
      </c>
      <c r="S414">
        <f t="shared" si="46"/>
        <v>5.2978952111062165</v>
      </c>
    </row>
    <row r="415" spans="1:19" x14ac:dyDescent="0.3">
      <c r="A415" t="s">
        <v>439</v>
      </c>
      <c r="B415">
        <v>7654.4287108999997</v>
      </c>
      <c r="C415">
        <v>7307.3901366999999</v>
      </c>
      <c r="D415">
        <v>7744.2529297000001</v>
      </c>
      <c r="E415">
        <v>7710.7890625</v>
      </c>
      <c r="F415">
        <v>7307.3901366999999</v>
      </c>
      <c r="G415">
        <v>7250.2202147999997</v>
      </c>
      <c r="H415">
        <v>7491.5498047000001</v>
      </c>
      <c r="I415">
        <v>7478.0898438000004</v>
      </c>
      <c r="J415">
        <v>7381.8125</v>
      </c>
      <c r="L415" t="str">
        <f t="shared" si="51"/>
        <v>18NOV2025:06:00:00</v>
      </c>
      <c r="M415">
        <v>7</v>
      </c>
      <c r="N415">
        <f t="shared" si="45"/>
        <v>-347.03857419999986</v>
      </c>
      <c r="O415">
        <f t="shared" si="47"/>
        <v>-347.03857419999986</v>
      </c>
      <c r="P415" t="str">
        <f t="shared" si="48"/>
        <v/>
      </c>
      <c r="Q415">
        <f t="shared" si="49"/>
        <v>1</v>
      </c>
      <c r="R415" t="str">
        <f t="shared" si="50"/>
        <v/>
      </c>
      <c r="S415">
        <f t="shared" si="46"/>
        <v>4.5338272431202178</v>
      </c>
    </row>
    <row r="416" spans="1:19" x14ac:dyDescent="0.3">
      <c r="A416" t="s">
        <v>440</v>
      </c>
      <c r="B416">
        <v>7738.1269530999998</v>
      </c>
      <c r="C416">
        <v>7285.9799805000002</v>
      </c>
      <c r="D416">
        <v>7821.8842772999997</v>
      </c>
      <c r="E416">
        <v>7766.0078125</v>
      </c>
      <c r="F416">
        <v>7285.9799805000002</v>
      </c>
      <c r="G416">
        <v>7200.8100586</v>
      </c>
      <c r="H416">
        <v>7506.9902344000002</v>
      </c>
      <c r="I416">
        <v>7472.6000977000003</v>
      </c>
      <c r="J416">
        <v>7366.5952147999997</v>
      </c>
      <c r="L416" t="str">
        <f t="shared" si="51"/>
        <v>18NOV2025:07:00:00</v>
      </c>
      <c r="M416">
        <v>8</v>
      </c>
      <c r="N416">
        <f t="shared" si="45"/>
        <v>-452.14697259999957</v>
      </c>
      <c r="O416">
        <f t="shared" si="47"/>
        <v>-452.14697259999957</v>
      </c>
      <c r="P416" t="str">
        <f t="shared" si="48"/>
        <v/>
      </c>
      <c r="Q416">
        <f t="shared" si="49"/>
        <v>1</v>
      </c>
      <c r="R416" t="str">
        <f t="shared" si="50"/>
        <v/>
      </c>
      <c r="S416">
        <f t="shared" si="46"/>
        <v>5.8431061591573306</v>
      </c>
    </row>
    <row r="417" spans="1:19" x14ac:dyDescent="0.3">
      <c r="A417" t="s">
        <v>441</v>
      </c>
      <c r="B417">
        <v>7931.4199219000002</v>
      </c>
      <c r="C417">
        <v>7363.8100586</v>
      </c>
      <c r="D417">
        <v>7903.9995116999999</v>
      </c>
      <c r="E417">
        <v>7956.5278319999998</v>
      </c>
      <c r="F417">
        <v>7363.8100586</v>
      </c>
      <c r="G417">
        <v>7290.9399414</v>
      </c>
      <c r="H417">
        <v>7434.1899414</v>
      </c>
      <c r="I417">
        <v>7517.0200194999998</v>
      </c>
      <c r="J417">
        <v>7401.4897461</v>
      </c>
      <c r="L417" t="str">
        <f t="shared" si="51"/>
        <v>18NOV2025:08:00:00</v>
      </c>
      <c r="M417">
        <v>9</v>
      </c>
      <c r="N417">
        <f t="shared" si="45"/>
        <v>-567.60986330000014</v>
      </c>
      <c r="O417">
        <f t="shared" si="47"/>
        <v>-567.60986330000014</v>
      </c>
      <c r="P417" t="str">
        <f t="shared" si="48"/>
        <v/>
      </c>
      <c r="Q417">
        <f t="shared" si="49"/>
        <v>1</v>
      </c>
      <c r="R417" t="str">
        <f t="shared" si="50"/>
        <v/>
      </c>
      <c r="S417">
        <f t="shared" si="46"/>
        <v>7.156472219214276</v>
      </c>
    </row>
    <row r="418" spans="1:19" x14ac:dyDescent="0.3">
      <c r="A418" t="s">
        <v>442</v>
      </c>
      <c r="B418">
        <v>8711.8417969000002</v>
      </c>
      <c r="C418">
        <v>7743.4399414</v>
      </c>
      <c r="D418">
        <v>8418.8798827999999</v>
      </c>
      <c r="E418">
        <v>8507.4423827999999</v>
      </c>
      <c r="F418">
        <v>7743.4399414</v>
      </c>
      <c r="G418">
        <v>7672.7001952999999</v>
      </c>
      <c r="H418">
        <v>8085.5097655999998</v>
      </c>
      <c r="I418">
        <v>8191.9599608999997</v>
      </c>
      <c r="J418">
        <v>7923.4023438000004</v>
      </c>
      <c r="L418" t="str">
        <f t="shared" si="51"/>
        <v>18NOV2025:09:00:00</v>
      </c>
      <c r="M418">
        <v>10</v>
      </c>
      <c r="N418">
        <f t="shared" si="45"/>
        <v>-968.40185550000024</v>
      </c>
      <c r="O418">
        <f t="shared" si="47"/>
        <v>-968.40185550000024</v>
      </c>
      <c r="P418" t="str">
        <f t="shared" si="48"/>
        <v/>
      </c>
      <c r="Q418">
        <f t="shared" si="49"/>
        <v>1</v>
      </c>
      <c r="R418" t="str">
        <f t="shared" si="50"/>
        <v/>
      </c>
      <c r="S418">
        <f t="shared" si="46"/>
        <v>11.115925634055865</v>
      </c>
    </row>
    <row r="419" spans="1:19" x14ac:dyDescent="0.3">
      <c r="A419" t="s">
        <v>443</v>
      </c>
      <c r="B419">
        <v>8907.0371094000002</v>
      </c>
      <c r="C419">
        <v>8196.3300780999998</v>
      </c>
      <c r="D419">
        <v>8537.4707030999998</v>
      </c>
      <c r="E419">
        <v>8626.2519530999998</v>
      </c>
      <c r="F419">
        <v>8196.3300780999998</v>
      </c>
      <c r="G419">
        <v>8086.4799805000002</v>
      </c>
      <c r="H419">
        <v>8839.9501952999999</v>
      </c>
      <c r="I419">
        <v>8826.3798827999999</v>
      </c>
      <c r="J419">
        <v>8487.2851563000004</v>
      </c>
      <c r="L419" t="str">
        <f t="shared" si="51"/>
        <v>18NOV2025:10:00:00</v>
      </c>
      <c r="M419">
        <v>11</v>
      </c>
      <c r="N419">
        <f t="shared" si="45"/>
        <v>-710.70703130000038</v>
      </c>
      <c r="O419">
        <f t="shared" si="47"/>
        <v>-710.70703130000038</v>
      </c>
      <c r="P419" t="str">
        <f t="shared" si="48"/>
        <v/>
      </c>
      <c r="Q419">
        <f t="shared" si="49"/>
        <v>1</v>
      </c>
      <c r="R419" t="str">
        <f t="shared" si="50"/>
        <v/>
      </c>
      <c r="S419">
        <f t="shared" si="46"/>
        <v>7.9791632455416508</v>
      </c>
    </row>
    <row r="420" spans="1:19" x14ac:dyDescent="0.3">
      <c r="A420" t="s">
        <v>444</v>
      </c>
      <c r="B420">
        <v>8641.9130858999997</v>
      </c>
      <c r="C420">
        <v>8072.5800780999998</v>
      </c>
      <c r="D420">
        <v>8465.2304688000004</v>
      </c>
      <c r="E420">
        <v>8467.9433594000002</v>
      </c>
      <c r="F420">
        <v>8072.5800780999998</v>
      </c>
      <c r="G420">
        <v>7970.6401366999999</v>
      </c>
      <c r="H420">
        <v>8911.3798827999999</v>
      </c>
      <c r="I420">
        <v>8759.5</v>
      </c>
      <c r="J420">
        <v>8428.5253905999998</v>
      </c>
      <c r="L420" t="str">
        <f t="shared" si="51"/>
        <v>18NOV2025:11:00:00</v>
      </c>
      <c r="M420">
        <v>12</v>
      </c>
      <c r="N420">
        <f t="shared" si="45"/>
        <v>-569.3330077999999</v>
      </c>
      <c r="O420">
        <f t="shared" si="47"/>
        <v>-569.3330077999999</v>
      </c>
      <c r="P420" t="str">
        <f t="shared" si="48"/>
        <v/>
      </c>
      <c r="Q420">
        <f t="shared" si="49"/>
        <v>1</v>
      </c>
      <c r="R420" t="str">
        <f t="shared" si="50"/>
        <v/>
      </c>
      <c r="S420">
        <f t="shared" si="46"/>
        <v>6.5880436674249143</v>
      </c>
    </row>
    <row r="421" spans="1:19" x14ac:dyDescent="0.3">
      <c r="A421" t="s">
        <v>445</v>
      </c>
      <c r="B421">
        <v>8128.2915039</v>
      </c>
      <c r="C421">
        <v>7771.7402344000002</v>
      </c>
      <c r="D421">
        <v>8217.2900391000003</v>
      </c>
      <c r="E421">
        <v>8124.7602539</v>
      </c>
      <c r="F421">
        <v>7771.7402344000002</v>
      </c>
      <c r="G421">
        <v>7668.1899414</v>
      </c>
      <c r="H421">
        <v>8548.0703125</v>
      </c>
      <c r="I421">
        <v>8471.5</v>
      </c>
      <c r="J421">
        <v>8114.875</v>
      </c>
      <c r="L421" t="str">
        <f t="shared" si="51"/>
        <v>18NOV2025:12:00:00</v>
      </c>
      <c r="M421">
        <v>13</v>
      </c>
      <c r="N421">
        <f t="shared" si="45"/>
        <v>-356.55126949999976</v>
      </c>
      <c r="O421">
        <f t="shared" si="47"/>
        <v>-356.55126949999976</v>
      </c>
      <c r="P421" t="str">
        <f t="shared" si="48"/>
        <v/>
      </c>
      <c r="Q421">
        <f t="shared" si="49"/>
        <v>1</v>
      </c>
      <c r="R421" t="str">
        <f t="shared" si="50"/>
        <v/>
      </c>
      <c r="S421">
        <f t="shared" si="46"/>
        <v>4.3865462911723139</v>
      </c>
    </row>
    <row r="422" spans="1:19" x14ac:dyDescent="0.3">
      <c r="A422" t="s">
        <v>446</v>
      </c>
      <c r="B422">
        <v>7844.4487305000002</v>
      </c>
      <c r="C422">
        <v>7661.5898438000004</v>
      </c>
      <c r="D422">
        <v>8112.4355469000002</v>
      </c>
      <c r="E422">
        <v>8019.0844727000003</v>
      </c>
      <c r="F422">
        <v>7661.5898438000004</v>
      </c>
      <c r="G422">
        <v>7562.2998047000001</v>
      </c>
      <c r="H422">
        <v>8181.0698241999999</v>
      </c>
      <c r="I422">
        <v>8357.5302733999997</v>
      </c>
      <c r="J422">
        <v>7940.6220702999999</v>
      </c>
      <c r="L422" t="str">
        <f t="shared" si="51"/>
        <v>18NOV2025:13:00:00</v>
      </c>
      <c r="M422">
        <v>14</v>
      </c>
      <c r="N422">
        <f t="shared" ref="N422:N485" si="52">C422-B422</f>
        <v>-182.85888669999986</v>
      </c>
      <c r="O422">
        <f t="shared" si="47"/>
        <v>-182.85888669999986</v>
      </c>
      <c r="P422" t="str">
        <f t="shared" si="48"/>
        <v/>
      </c>
      <c r="Q422">
        <f t="shared" si="49"/>
        <v>1</v>
      </c>
      <c r="R422" t="str">
        <f t="shared" si="50"/>
        <v/>
      </c>
      <c r="S422">
        <f t="shared" ref="S422:S485" si="53">ABS((B422-C422)/B422)*100</f>
        <v>2.3310610213949929</v>
      </c>
    </row>
    <row r="423" spans="1:19" x14ac:dyDescent="0.3">
      <c r="A423" t="s">
        <v>447</v>
      </c>
      <c r="B423">
        <v>8105.0078125</v>
      </c>
      <c r="C423">
        <v>7719.6499022999997</v>
      </c>
      <c r="D423">
        <v>8140.5629883000001</v>
      </c>
      <c r="E423">
        <v>8013.6201172000001</v>
      </c>
      <c r="F423">
        <v>7719.6499022999997</v>
      </c>
      <c r="G423">
        <v>7642.0498047000001</v>
      </c>
      <c r="H423">
        <v>8118.3100586</v>
      </c>
      <c r="I423">
        <v>8286.2197266000003</v>
      </c>
      <c r="J423">
        <v>7941.5576172000001</v>
      </c>
      <c r="L423" t="str">
        <f t="shared" si="51"/>
        <v>18NOV2025:14:00:00</v>
      </c>
      <c r="M423">
        <v>15</v>
      </c>
      <c r="N423">
        <f t="shared" si="52"/>
        <v>-385.35791020000033</v>
      </c>
      <c r="O423">
        <f t="shared" si="47"/>
        <v>-385.35791020000033</v>
      </c>
      <c r="P423" t="str">
        <f t="shared" si="48"/>
        <v/>
      </c>
      <c r="Q423">
        <f t="shared" si="49"/>
        <v>1</v>
      </c>
      <c r="R423" t="str">
        <f t="shared" si="50"/>
        <v/>
      </c>
      <c r="S423">
        <f t="shared" si="53"/>
        <v>4.7545655613765065</v>
      </c>
    </row>
    <row r="424" spans="1:19" x14ac:dyDescent="0.3">
      <c r="A424" t="s">
        <v>448</v>
      </c>
      <c r="B424">
        <v>8075.6347655999998</v>
      </c>
      <c r="C424">
        <v>7612.7700194999998</v>
      </c>
      <c r="D424">
        <v>8077.0727539</v>
      </c>
      <c r="E424">
        <v>7935.7983397999997</v>
      </c>
      <c r="F424">
        <v>7612.7700194999998</v>
      </c>
      <c r="G424">
        <v>7762.7099608999997</v>
      </c>
      <c r="H424">
        <v>7873.2099608999997</v>
      </c>
      <c r="I424">
        <v>8138.4599608999997</v>
      </c>
      <c r="J424">
        <v>7846.7880858999997</v>
      </c>
      <c r="L424" t="str">
        <f t="shared" si="51"/>
        <v>18NOV2025:15:00:00</v>
      </c>
      <c r="M424">
        <v>16</v>
      </c>
      <c r="N424">
        <f t="shared" si="52"/>
        <v>-462.86474610000005</v>
      </c>
      <c r="O424">
        <f t="shared" si="47"/>
        <v>-462.86474610000005</v>
      </c>
      <c r="P424" t="str">
        <f t="shared" si="48"/>
        <v/>
      </c>
      <c r="Q424">
        <f t="shared" si="49"/>
        <v>1</v>
      </c>
      <c r="R424" t="str">
        <f t="shared" si="50"/>
        <v/>
      </c>
      <c r="S424">
        <f t="shared" si="53"/>
        <v>5.731620603641927</v>
      </c>
    </row>
    <row r="425" spans="1:19" x14ac:dyDescent="0.3">
      <c r="A425" t="s">
        <v>449</v>
      </c>
      <c r="B425">
        <v>7502.8291016000003</v>
      </c>
      <c r="C425">
        <v>7633.5498047000001</v>
      </c>
      <c r="D425">
        <v>8138.1489258000001</v>
      </c>
      <c r="E425">
        <v>7998.5981444999998</v>
      </c>
      <c r="F425">
        <v>7633.5498047000001</v>
      </c>
      <c r="G425">
        <v>7819.0400391000003</v>
      </c>
      <c r="H425">
        <v>7887.8701172000001</v>
      </c>
      <c r="I425">
        <v>8026.9599608999997</v>
      </c>
      <c r="J425">
        <v>7841.8554688000004</v>
      </c>
      <c r="L425" t="str">
        <f t="shared" si="51"/>
        <v>18NOV2025:16:00:00</v>
      </c>
      <c r="M425">
        <v>17</v>
      </c>
      <c r="N425">
        <f t="shared" si="52"/>
        <v>130.72070309999981</v>
      </c>
      <c r="O425" t="str">
        <f t="shared" si="47"/>
        <v/>
      </c>
      <c r="P425">
        <f t="shared" si="48"/>
        <v>130.72070309999981</v>
      </c>
      <c r="Q425" t="str">
        <f t="shared" si="49"/>
        <v/>
      </c>
      <c r="R425">
        <f t="shared" si="50"/>
        <v>1</v>
      </c>
      <c r="S425">
        <f t="shared" si="53"/>
        <v>1.7422854943093831</v>
      </c>
    </row>
    <row r="426" spans="1:19" x14ac:dyDescent="0.3">
      <c r="A426" t="s">
        <v>450</v>
      </c>
      <c r="B426">
        <v>7039.3681641000003</v>
      </c>
      <c r="C426">
        <v>7293.2402344000002</v>
      </c>
      <c r="D426">
        <v>7901.0751952999999</v>
      </c>
      <c r="E426">
        <v>7637.1655272999997</v>
      </c>
      <c r="F426">
        <v>7293.2402344000002</v>
      </c>
      <c r="G426">
        <v>7706.0600586</v>
      </c>
      <c r="H426">
        <v>7461</v>
      </c>
      <c r="I426">
        <v>7818.3999022999997</v>
      </c>
      <c r="J426">
        <v>7569.6752930000002</v>
      </c>
      <c r="L426" t="str">
        <f t="shared" si="51"/>
        <v>18NOV2025:17:00:00</v>
      </c>
      <c r="M426">
        <v>18</v>
      </c>
      <c r="N426">
        <f t="shared" si="52"/>
        <v>253.8720702999999</v>
      </c>
      <c r="O426" t="str">
        <f t="shared" si="47"/>
        <v/>
      </c>
      <c r="P426">
        <f t="shared" si="48"/>
        <v>253.8720702999999</v>
      </c>
      <c r="Q426" t="str">
        <f t="shared" si="49"/>
        <v/>
      </c>
      <c r="R426">
        <f t="shared" si="50"/>
        <v>1</v>
      </c>
      <c r="S426">
        <f t="shared" si="53"/>
        <v>3.6064610399938934</v>
      </c>
    </row>
    <row r="427" spans="1:19" x14ac:dyDescent="0.3">
      <c r="A427" t="s">
        <v>451</v>
      </c>
      <c r="B427">
        <v>7056.6860352000003</v>
      </c>
      <c r="C427">
        <v>7013.7900391000003</v>
      </c>
      <c r="D427">
        <v>7644.4433594000002</v>
      </c>
      <c r="E427">
        <v>7361.7373047000001</v>
      </c>
      <c r="F427">
        <v>7013.7900391000003</v>
      </c>
      <c r="G427">
        <v>7596.8198241999999</v>
      </c>
      <c r="H427">
        <v>7170.3999022999997</v>
      </c>
      <c r="I427">
        <v>7483.1899414</v>
      </c>
      <c r="J427">
        <v>7316.0498047000001</v>
      </c>
      <c r="L427" t="str">
        <f t="shared" si="51"/>
        <v>18NOV2025:18:00:00</v>
      </c>
      <c r="M427">
        <v>19</v>
      </c>
      <c r="N427">
        <f t="shared" si="52"/>
        <v>-42.895996100000048</v>
      </c>
      <c r="O427">
        <f t="shared" si="47"/>
        <v>-42.895996100000048</v>
      </c>
      <c r="P427" t="str">
        <f t="shared" si="48"/>
        <v/>
      </c>
      <c r="Q427">
        <f t="shared" si="49"/>
        <v>1</v>
      </c>
      <c r="R427" t="str">
        <f t="shared" si="50"/>
        <v/>
      </c>
      <c r="S427">
        <f t="shared" si="53"/>
        <v>0.6078773504450562</v>
      </c>
    </row>
    <row r="428" spans="1:19" x14ac:dyDescent="0.3">
      <c r="A428" t="s">
        <v>452</v>
      </c>
      <c r="B428">
        <v>7226.4965819999998</v>
      </c>
      <c r="C428">
        <v>7031.9799805000002</v>
      </c>
      <c r="D428">
        <v>7769.5908202999999</v>
      </c>
      <c r="E428">
        <v>7559.1640625</v>
      </c>
      <c r="F428">
        <v>7031.9799805000002</v>
      </c>
      <c r="G428">
        <v>7567.2402344000002</v>
      </c>
      <c r="H428">
        <v>6788.2202147999997</v>
      </c>
      <c r="I428">
        <v>7329.8798827999999</v>
      </c>
      <c r="J428">
        <v>7179.3300780999998</v>
      </c>
      <c r="L428" t="str">
        <f t="shared" si="51"/>
        <v>18NOV2025:19:00:00</v>
      </c>
      <c r="M428">
        <v>20</v>
      </c>
      <c r="N428">
        <f t="shared" si="52"/>
        <v>-194.51660149999952</v>
      </c>
      <c r="O428">
        <f t="shared" si="47"/>
        <v>-194.51660149999952</v>
      </c>
      <c r="P428" t="str">
        <f t="shared" si="48"/>
        <v/>
      </c>
      <c r="Q428">
        <f t="shared" si="49"/>
        <v>1</v>
      </c>
      <c r="R428" t="str">
        <f t="shared" si="50"/>
        <v/>
      </c>
      <c r="S428">
        <f t="shared" si="53"/>
        <v>2.6917137411302181</v>
      </c>
    </row>
    <row r="429" spans="1:19" x14ac:dyDescent="0.3">
      <c r="A429" t="s">
        <v>453</v>
      </c>
      <c r="B429">
        <v>7253.6152344000002</v>
      </c>
      <c r="C429">
        <v>7095.9799805000002</v>
      </c>
      <c r="D429">
        <v>7742.6020508000001</v>
      </c>
      <c r="E429">
        <v>7512.3349608999997</v>
      </c>
      <c r="F429">
        <v>7095.9799805000002</v>
      </c>
      <c r="G429">
        <v>7561.9599608999997</v>
      </c>
      <c r="H429">
        <v>6980.75</v>
      </c>
      <c r="I429">
        <v>7365.0800780999998</v>
      </c>
      <c r="J429">
        <v>7250.9423827999999</v>
      </c>
      <c r="L429" t="str">
        <f t="shared" si="51"/>
        <v>18NOV2025:20:00:00</v>
      </c>
      <c r="M429">
        <v>21</v>
      </c>
      <c r="N429">
        <f t="shared" si="52"/>
        <v>-157.63525389999995</v>
      </c>
      <c r="O429">
        <f t="shared" si="47"/>
        <v>-157.63525389999995</v>
      </c>
      <c r="P429" t="str">
        <f t="shared" si="48"/>
        <v/>
      </c>
      <c r="Q429">
        <f t="shared" si="49"/>
        <v>1</v>
      </c>
      <c r="R429" t="str">
        <f t="shared" si="50"/>
        <v/>
      </c>
      <c r="S429">
        <f t="shared" si="53"/>
        <v>2.1731956935407961</v>
      </c>
    </row>
    <row r="430" spans="1:19" x14ac:dyDescent="0.3">
      <c r="A430" t="s">
        <v>454</v>
      </c>
      <c r="B430">
        <v>7263.6459961</v>
      </c>
      <c r="C430">
        <v>7259.1601563000004</v>
      </c>
      <c r="D430">
        <v>7755.328125</v>
      </c>
      <c r="E430">
        <v>7515.1308594000002</v>
      </c>
      <c r="F430">
        <v>7259.1601563000004</v>
      </c>
      <c r="G430">
        <v>7674.6401366999999</v>
      </c>
      <c r="H430">
        <v>7473.7597655999998</v>
      </c>
      <c r="I430">
        <v>7431.0097655999998</v>
      </c>
      <c r="J430">
        <v>7459.6425780999998</v>
      </c>
      <c r="L430" t="str">
        <f t="shared" si="51"/>
        <v>18NOV2025:21:00:00</v>
      </c>
      <c r="M430">
        <v>22</v>
      </c>
      <c r="N430">
        <f t="shared" si="52"/>
        <v>-4.4858397999996669</v>
      </c>
      <c r="O430">
        <f t="shared" si="47"/>
        <v>-4.4858397999996669</v>
      </c>
      <c r="P430" t="str">
        <f t="shared" si="48"/>
        <v/>
      </c>
      <c r="Q430">
        <f t="shared" si="49"/>
        <v>1</v>
      </c>
      <c r="R430" t="str">
        <f t="shared" si="50"/>
        <v/>
      </c>
      <c r="S430">
        <f t="shared" si="53"/>
        <v>6.1757412219816413E-2</v>
      </c>
    </row>
    <row r="431" spans="1:19" x14ac:dyDescent="0.3">
      <c r="A431" t="s">
        <v>455</v>
      </c>
      <c r="B431">
        <v>7735.2626952999999</v>
      </c>
      <c r="C431">
        <v>7447.5498047000001</v>
      </c>
      <c r="D431">
        <v>7866.8764647999997</v>
      </c>
      <c r="E431">
        <v>7703.1977539</v>
      </c>
      <c r="F431">
        <v>7447.5498047000001</v>
      </c>
      <c r="G431">
        <v>7871.6801758000001</v>
      </c>
      <c r="H431">
        <v>7664.6201172000001</v>
      </c>
      <c r="I431">
        <v>7467.6899414</v>
      </c>
      <c r="J431">
        <v>7612.8852539</v>
      </c>
      <c r="L431" t="str">
        <f t="shared" si="51"/>
        <v>18NOV2025:22:00:00</v>
      </c>
      <c r="M431">
        <v>23</v>
      </c>
      <c r="N431">
        <f t="shared" si="52"/>
        <v>-287.71289059999981</v>
      </c>
      <c r="O431">
        <f t="shared" si="47"/>
        <v>-287.71289059999981</v>
      </c>
      <c r="P431" t="str">
        <f t="shared" si="48"/>
        <v/>
      </c>
      <c r="Q431">
        <f t="shared" si="49"/>
        <v>1</v>
      </c>
      <c r="R431" t="str">
        <f t="shared" si="50"/>
        <v/>
      </c>
      <c r="S431">
        <f t="shared" si="53"/>
        <v>3.7194973452526212</v>
      </c>
    </row>
    <row r="432" spans="1:19" x14ac:dyDescent="0.3">
      <c r="A432" t="s">
        <v>456</v>
      </c>
      <c r="B432">
        <v>8096.2167969000002</v>
      </c>
      <c r="C432">
        <v>7443.4702147999997</v>
      </c>
      <c r="D432">
        <v>7933.1508789</v>
      </c>
      <c r="E432">
        <v>7838.0375977000003</v>
      </c>
      <c r="F432">
        <v>7443.4702147999997</v>
      </c>
      <c r="G432">
        <v>7589.6699219000002</v>
      </c>
      <c r="H432">
        <v>7690.6899414</v>
      </c>
      <c r="I432">
        <v>7508.0800780999998</v>
      </c>
      <c r="J432">
        <v>7557.9775391000003</v>
      </c>
      <c r="L432" t="str">
        <f t="shared" si="51"/>
        <v>18NOV2025:23:00:00</v>
      </c>
      <c r="M432">
        <v>24</v>
      </c>
      <c r="N432">
        <f t="shared" si="52"/>
        <v>-652.74658210000052</v>
      </c>
      <c r="O432">
        <f t="shared" si="47"/>
        <v>-652.74658210000052</v>
      </c>
      <c r="P432" t="str">
        <f t="shared" si="48"/>
        <v/>
      </c>
      <c r="Q432">
        <f t="shared" si="49"/>
        <v>1</v>
      </c>
      <c r="R432" t="str">
        <f t="shared" si="50"/>
        <v/>
      </c>
      <c r="S432">
        <f t="shared" si="53"/>
        <v>8.0623654044186885</v>
      </c>
    </row>
    <row r="433" spans="1:19" x14ac:dyDescent="0.3">
      <c r="A433" t="s">
        <v>457</v>
      </c>
      <c r="B433">
        <v>8200.5849608999997</v>
      </c>
      <c r="C433">
        <v>7486.8100586</v>
      </c>
      <c r="D433">
        <v>7947.3964844000002</v>
      </c>
      <c r="E433">
        <v>7804.2207030999998</v>
      </c>
      <c r="F433">
        <v>7486.8100586</v>
      </c>
      <c r="G433">
        <v>7476.4902344000002</v>
      </c>
      <c r="H433">
        <v>7696.2099608999997</v>
      </c>
      <c r="I433">
        <v>7592.6000977000003</v>
      </c>
      <c r="J433">
        <v>7563.0278319999998</v>
      </c>
      <c r="L433" t="str">
        <f t="shared" si="51"/>
        <v>19NOV2025:00:00:00</v>
      </c>
      <c r="M433">
        <v>1</v>
      </c>
      <c r="N433">
        <f t="shared" si="52"/>
        <v>-713.77490229999967</v>
      </c>
      <c r="O433">
        <f t="shared" si="47"/>
        <v>-713.77490229999967</v>
      </c>
      <c r="P433" t="str">
        <f t="shared" si="48"/>
        <v/>
      </c>
      <c r="Q433">
        <f t="shared" si="49"/>
        <v>1</v>
      </c>
      <c r="R433" t="str">
        <f t="shared" si="50"/>
        <v/>
      </c>
      <c r="S433">
        <f t="shared" si="53"/>
        <v>8.7039510681645815</v>
      </c>
    </row>
    <row r="434" spans="1:19" x14ac:dyDescent="0.3">
      <c r="A434" t="s">
        <v>458</v>
      </c>
      <c r="B434">
        <v>8096.5131836</v>
      </c>
      <c r="C434">
        <v>7616.5498047000001</v>
      </c>
      <c r="D434">
        <v>7861.4721680000002</v>
      </c>
      <c r="E434">
        <v>7790.3891602000003</v>
      </c>
      <c r="F434">
        <v>7892.9799805000002</v>
      </c>
      <c r="G434">
        <v>7335.7700194999998</v>
      </c>
      <c r="H434">
        <v>7868.1201172000001</v>
      </c>
      <c r="I434">
        <v>7616.5498047000001</v>
      </c>
      <c r="J434">
        <v>7678.3554688000004</v>
      </c>
      <c r="L434" t="str">
        <f t="shared" si="51"/>
        <v>19NOV2025:01:00:00</v>
      </c>
      <c r="M434">
        <v>2</v>
      </c>
      <c r="N434">
        <f t="shared" si="52"/>
        <v>-479.96337889999995</v>
      </c>
      <c r="O434">
        <f t="shared" si="47"/>
        <v>-479.96337889999995</v>
      </c>
      <c r="P434" t="str">
        <f t="shared" si="48"/>
        <v/>
      </c>
      <c r="Q434">
        <f t="shared" si="49"/>
        <v>1</v>
      </c>
      <c r="R434" t="str">
        <f t="shared" si="50"/>
        <v/>
      </c>
      <c r="S434">
        <f t="shared" si="53"/>
        <v>5.9280256576645378</v>
      </c>
    </row>
    <row r="435" spans="1:19" x14ac:dyDescent="0.3">
      <c r="A435" t="s">
        <v>459</v>
      </c>
      <c r="B435">
        <v>8034.0659180000002</v>
      </c>
      <c r="C435">
        <v>7592.0600586</v>
      </c>
      <c r="D435">
        <v>7815.0307616999999</v>
      </c>
      <c r="E435">
        <v>7793.8198241999999</v>
      </c>
      <c r="F435">
        <v>7963.8701172000001</v>
      </c>
      <c r="G435">
        <v>7270.0698241999999</v>
      </c>
      <c r="H435">
        <v>7812.1201172000001</v>
      </c>
      <c r="I435">
        <v>7592.0600586</v>
      </c>
      <c r="J435">
        <v>7659.5297852000003</v>
      </c>
      <c r="L435" t="str">
        <f t="shared" si="51"/>
        <v>19NOV2025:02:00:00</v>
      </c>
      <c r="M435">
        <v>3</v>
      </c>
      <c r="N435">
        <f t="shared" si="52"/>
        <v>-442.00585940000019</v>
      </c>
      <c r="O435">
        <f t="shared" si="47"/>
        <v>-442.00585940000019</v>
      </c>
      <c r="P435" t="str">
        <f t="shared" si="48"/>
        <v/>
      </c>
      <c r="Q435">
        <f t="shared" si="49"/>
        <v>1</v>
      </c>
      <c r="R435" t="str">
        <f t="shared" si="50"/>
        <v/>
      </c>
      <c r="S435">
        <f t="shared" si="53"/>
        <v>5.5016459151735848</v>
      </c>
    </row>
    <row r="436" spans="1:19" x14ac:dyDescent="0.3">
      <c r="A436" t="s">
        <v>460</v>
      </c>
      <c r="B436">
        <v>8148.8466797000001</v>
      </c>
      <c r="C436">
        <v>7567.2099608999997</v>
      </c>
      <c r="D436">
        <v>7802.6132813000004</v>
      </c>
      <c r="E436">
        <v>7799.3481444999998</v>
      </c>
      <c r="F436">
        <v>8132.3300780999998</v>
      </c>
      <c r="G436">
        <v>7341.4301758000001</v>
      </c>
      <c r="H436">
        <v>7943.1401366999999</v>
      </c>
      <c r="I436">
        <v>7567.2099608999997</v>
      </c>
      <c r="J436">
        <v>7746.0273438000004</v>
      </c>
      <c r="L436" t="str">
        <f t="shared" si="51"/>
        <v>19NOV2025:03:00:00</v>
      </c>
      <c r="M436">
        <v>4</v>
      </c>
      <c r="N436">
        <f t="shared" si="52"/>
        <v>-581.63671880000038</v>
      </c>
      <c r="O436">
        <f t="shared" si="47"/>
        <v>-581.63671880000038</v>
      </c>
      <c r="P436" t="str">
        <f t="shared" si="48"/>
        <v/>
      </c>
      <c r="Q436">
        <f t="shared" si="49"/>
        <v>1</v>
      </c>
      <c r="R436" t="str">
        <f t="shared" si="50"/>
        <v/>
      </c>
      <c r="S436">
        <f t="shared" si="53"/>
        <v>7.1376569183580871</v>
      </c>
    </row>
    <row r="437" spans="1:19" x14ac:dyDescent="0.3">
      <c r="A437" t="s">
        <v>461</v>
      </c>
      <c r="B437">
        <v>8126.8105469000002</v>
      </c>
      <c r="C437">
        <v>7598.4599608999997</v>
      </c>
      <c r="D437">
        <v>7744.1782227000003</v>
      </c>
      <c r="E437">
        <v>7730.8007813000004</v>
      </c>
      <c r="F437">
        <v>8073.0600586</v>
      </c>
      <c r="G437">
        <v>7344.3198241999999</v>
      </c>
      <c r="H437">
        <v>7911.1601563000004</v>
      </c>
      <c r="I437">
        <v>7598.4599608999997</v>
      </c>
      <c r="J437">
        <v>7731.75</v>
      </c>
      <c r="L437" t="str">
        <f t="shared" si="51"/>
        <v>19NOV2025:04:00:00</v>
      </c>
      <c r="M437">
        <v>5</v>
      </c>
      <c r="N437">
        <f t="shared" si="52"/>
        <v>-528.35058600000048</v>
      </c>
      <c r="O437">
        <f t="shared" si="47"/>
        <v>-528.35058600000048</v>
      </c>
      <c r="P437" t="str">
        <f t="shared" si="48"/>
        <v/>
      </c>
      <c r="Q437">
        <f t="shared" si="49"/>
        <v>1</v>
      </c>
      <c r="R437" t="str">
        <f t="shared" si="50"/>
        <v/>
      </c>
      <c r="S437">
        <f t="shared" si="53"/>
        <v>6.5013277096946913</v>
      </c>
    </row>
    <row r="438" spans="1:19" x14ac:dyDescent="0.3">
      <c r="A438" t="s">
        <v>462</v>
      </c>
      <c r="B438">
        <v>7928.9638672000001</v>
      </c>
      <c r="C438">
        <v>7522.3798827999999</v>
      </c>
      <c r="D438">
        <v>7750.0209961</v>
      </c>
      <c r="E438">
        <v>7787.3417969000002</v>
      </c>
      <c r="F438">
        <v>7961.0600586</v>
      </c>
      <c r="G438">
        <v>7195.5400391000003</v>
      </c>
      <c r="H438">
        <v>7732.4702147999997</v>
      </c>
      <c r="I438">
        <v>7522.3798827999999</v>
      </c>
      <c r="J438">
        <v>7602.8623047000001</v>
      </c>
      <c r="L438" t="str">
        <f t="shared" si="51"/>
        <v>19NOV2025:05:00:00</v>
      </c>
      <c r="M438">
        <v>6</v>
      </c>
      <c r="N438">
        <f t="shared" si="52"/>
        <v>-406.58398440000019</v>
      </c>
      <c r="O438">
        <f t="shared" si="47"/>
        <v>-406.58398440000019</v>
      </c>
      <c r="P438" t="str">
        <f t="shared" si="48"/>
        <v/>
      </c>
      <c r="Q438">
        <f t="shared" si="49"/>
        <v>1</v>
      </c>
      <c r="R438" t="str">
        <f t="shared" si="50"/>
        <v/>
      </c>
      <c r="S438">
        <f t="shared" si="53"/>
        <v>5.1278324786158915</v>
      </c>
    </row>
    <row r="439" spans="1:19" x14ac:dyDescent="0.3">
      <c r="A439" t="s">
        <v>463</v>
      </c>
      <c r="B439">
        <v>7767.0341797000001</v>
      </c>
      <c r="C439">
        <v>7445.1601563000004</v>
      </c>
      <c r="D439">
        <v>7778.5639647999997</v>
      </c>
      <c r="E439">
        <v>7771.9257813000004</v>
      </c>
      <c r="F439">
        <v>7944.9702147999997</v>
      </c>
      <c r="G439">
        <v>7062.3901366999999</v>
      </c>
      <c r="H439">
        <v>7661.1401366999999</v>
      </c>
      <c r="I439">
        <v>7445.1601563000004</v>
      </c>
      <c r="J439">
        <v>7528.4150391000003</v>
      </c>
      <c r="L439" t="str">
        <f t="shared" si="51"/>
        <v>19NOV2025:06:00:00</v>
      </c>
      <c r="M439">
        <v>7</v>
      </c>
      <c r="N439">
        <f t="shared" si="52"/>
        <v>-321.87402339999971</v>
      </c>
      <c r="O439">
        <f t="shared" si="47"/>
        <v>-321.87402339999971</v>
      </c>
      <c r="P439" t="str">
        <f t="shared" si="48"/>
        <v/>
      </c>
      <c r="Q439">
        <f t="shared" si="49"/>
        <v>1</v>
      </c>
      <c r="R439" t="str">
        <f t="shared" si="50"/>
        <v/>
      </c>
      <c r="S439">
        <f t="shared" si="53"/>
        <v>4.1441046344466068</v>
      </c>
    </row>
    <row r="440" spans="1:19" x14ac:dyDescent="0.3">
      <c r="A440" t="s">
        <v>464</v>
      </c>
      <c r="B440">
        <v>7632.1918944999998</v>
      </c>
      <c r="C440">
        <v>7420.1000977000003</v>
      </c>
      <c r="D440">
        <v>7788.6738280999998</v>
      </c>
      <c r="E440">
        <v>7701.8837891000003</v>
      </c>
      <c r="F440">
        <v>7956.6401366999999</v>
      </c>
      <c r="G440">
        <v>7008.9799805000002</v>
      </c>
      <c r="H440">
        <v>7735.8500977000003</v>
      </c>
      <c r="I440">
        <v>7420.1000977000003</v>
      </c>
      <c r="J440">
        <v>7530.3925780999998</v>
      </c>
      <c r="L440" t="str">
        <f t="shared" si="51"/>
        <v>19NOV2025:07:00:00</v>
      </c>
      <c r="M440">
        <v>8</v>
      </c>
      <c r="N440">
        <f t="shared" si="52"/>
        <v>-212.09179679999943</v>
      </c>
      <c r="O440">
        <f t="shared" si="47"/>
        <v>-212.09179679999943</v>
      </c>
      <c r="P440" t="str">
        <f t="shared" si="48"/>
        <v/>
      </c>
      <c r="Q440">
        <f t="shared" si="49"/>
        <v>1</v>
      </c>
      <c r="R440" t="str">
        <f t="shared" si="50"/>
        <v/>
      </c>
      <c r="S440">
        <f t="shared" si="53"/>
        <v>2.7789106947486415</v>
      </c>
    </row>
    <row r="441" spans="1:19" x14ac:dyDescent="0.3">
      <c r="A441" t="s">
        <v>465</v>
      </c>
      <c r="B441">
        <v>7675.0942383000001</v>
      </c>
      <c r="C441">
        <v>7454.8300780999998</v>
      </c>
      <c r="D441">
        <v>7867.8803711</v>
      </c>
      <c r="E441">
        <v>7813.2822266000003</v>
      </c>
      <c r="F441">
        <v>7978.9301758000001</v>
      </c>
      <c r="G441">
        <v>7060.8500977000003</v>
      </c>
      <c r="H441">
        <v>7667.9799805000002</v>
      </c>
      <c r="I441">
        <v>7454.8300780999998</v>
      </c>
      <c r="J441">
        <v>7540.6474608999997</v>
      </c>
      <c r="L441" t="str">
        <f t="shared" si="51"/>
        <v>19NOV2025:08:00:00</v>
      </c>
      <c r="M441">
        <v>9</v>
      </c>
      <c r="N441">
        <f t="shared" si="52"/>
        <v>-220.26416020000033</v>
      </c>
      <c r="O441">
        <f t="shared" si="47"/>
        <v>-220.26416020000033</v>
      </c>
      <c r="P441" t="str">
        <f t="shared" si="48"/>
        <v/>
      </c>
      <c r="Q441">
        <f t="shared" si="49"/>
        <v>1</v>
      </c>
      <c r="R441" t="str">
        <f t="shared" si="50"/>
        <v/>
      </c>
      <c r="S441">
        <f t="shared" si="53"/>
        <v>2.8698561002788141</v>
      </c>
    </row>
    <row r="442" spans="1:19" x14ac:dyDescent="0.3">
      <c r="A442" t="s">
        <v>466</v>
      </c>
      <c r="B442">
        <v>7841.0703125</v>
      </c>
      <c r="C442">
        <v>7976.0898438000004</v>
      </c>
      <c r="D442">
        <v>8335.7568358999997</v>
      </c>
      <c r="E442">
        <v>8284.8779297000001</v>
      </c>
      <c r="F442">
        <v>8145.6699219000002</v>
      </c>
      <c r="G442">
        <v>7184.1298827999999</v>
      </c>
      <c r="H442">
        <v>7878.75</v>
      </c>
      <c r="I442">
        <v>7976.0898438000004</v>
      </c>
      <c r="J442">
        <v>7796.1601563000004</v>
      </c>
      <c r="L442" t="str">
        <f t="shared" si="51"/>
        <v>19NOV2025:09:00:00</v>
      </c>
      <c r="M442">
        <v>10</v>
      </c>
      <c r="N442">
        <f t="shared" si="52"/>
        <v>135.01953130000038</v>
      </c>
      <c r="O442" t="str">
        <f t="shared" si="47"/>
        <v/>
      </c>
      <c r="P442">
        <f t="shared" si="48"/>
        <v>135.01953130000038</v>
      </c>
      <c r="Q442" t="str">
        <f t="shared" si="49"/>
        <v/>
      </c>
      <c r="R442">
        <f t="shared" si="50"/>
        <v>1</v>
      </c>
      <c r="S442">
        <f t="shared" si="53"/>
        <v>1.7219528191802627</v>
      </c>
    </row>
    <row r="443" spans="1:19" x14ac:dyDescent="0.3">
      <c r="A443" t="s">
        <v>467</v>
      </c>
      <c r="B443">
        <v>7941.8256836</v>
      </c>
      <c r="C443">
        <v>8549.7998047000001</v>
      </c>
      <c r="D443">
        <v>8562.9091797000001</v>
      </c>
      <c r="E443">
        <v>8593.2255858999997</v>
      </c>
      <c r="F443">
        <v>8420.6904297000001</v>
      </c>
      <c r="G443">
        <v>7437.0800780999998</v>
      </c>
      <c r="H443">
        <v>8239.75</v>
      </c>
      <c r="I443">
        <v>8549.7998047000001</v>
      </c>
      <c r="J443">
        <v>8161.8300780999998</v>
      </c>
      <c r="L443" t="str">
        <f t="shared" si="51"/>
        <v>19NOV2025:10:00:00</v>
      </c>
      <c r="M443">
        <v>11</v>
      </c>
      <c r="N443">
        <f t="shared" si="52"/>
        <v>607.97412110000005</v>
      </c>
      <c r="O443" t="str">
        <f t="shared" si="47"/>
        <v/>
      </c>
      <c r="P443">
        <f t="shared" si="48"/>
        <v>607.97412110000005</v>
      </c>
      <c r="Q443" t="str">
        <f t="shared" si="49"/>
        <v/>
      </c>
      <c r="R443">
        <f t="shared" si="50"/>
        <v>1</v>
      </c>
      <c r="S443">
        <f t="shared" si="53"/>
        <v>7.6553445683840247</v>
      </c>
    </row>
    <row r="444" spans="1:19" x14ac:dyDescent="0.3">
      <c r="A444" t="s">
        <v>468</v>
      </c>
      <c r="B444">
        <v>8361.8183594000002</v>
      </c>
      <c r="C444">
        <v>8673.7998047000001</v>
      </c>
      <c r="D444">
        <v>8532.4433594000002</v>
      </c>
      <c r="E444">
        <v>8590.4277344000002</v>
      </c>
      <c r="F444">
        <v>8643.6601563000004</v>
      </c>
      <c r="G444">
        <v>7711.4301758000001</v>
      </c>
      <c r="H444">
        <v>8507.7695313000004</v>
      </c>
      <c r="I444">
        <v>8673.7998047000001</v>
      </c>
      <c r="J444">
        <v>8384.1650391000003</v>
      </c>
      <c r="L444" t="str">
        <f t="shared" si="51"/>
        <v>19NOV2025:11:00:00</v>
      </c>
      <c r="M444">
        <v>12</v>
      </c>
      <c r="N444">
        <f t="shared" si="52"/>
        <v>311.9814452999999</v>
      </c>
      <c r="O444" t="str">
        <f t="shared" si="47"/>
        <v/>
      </c>
      <c r="P444">
        <f t="shared" si="48"/>
        <v>311.9814452999999</v>
      </c>
      <c r="Q444" t="str">
        <f t="shared" si="49"/>
        <v/>
      </c>
      <c r="R444">
        <f t="shared" si="50"/>
        <v>1</v>
      </c>
      <c r="S444">
        <f t="shared" si="53"/>
        <v>3.7310239458775576</v>
      </c>
    </row>
    <row r="445" spans="1:19" x14ac:dyDescent="0.3">
      <c r="A445" t="s">
        <v>469</v>
      </c>
      <c r="B445">
        <v>8531.671875</v>
      </c>
      <c r="C445">
        <v>8548.6396483999997</v>
      </c>
      <c r="D445">
        <v>8299.3378905999998</v>
      </c>
      <c r="E445">
        <v>8349.015625</v>
      </c>
      <c r="F445">
        <v>8494.7197266000003</v>
      </c>
      <c r="G445">
        <v>7697.9399414</v>
      </c>
      <c r="H445">
        <v>8456.4101563000004</v>
      </c>
      <c r="I445">
        <v>8548.6396483999997</v>
      </c>
      <c r="J445">
        <v>8299.4277344000002</v>
      </c>
      <c r="L445" t="str">
        <f t="shared" si="51"/>
        <v>19NOV2025:12:00:00</v>
      </c>
      <c r="M445">
        <v>13</v>
      </c>
      <c r="N445">
        <f t="shared" si="52"/>
        <v>16.967773399999714</v>
      </c>
      <c r="O445" t="str">
        <f t="shared" si="47"/>
        <v/>
      </c>
      <c r="P445">
        <f t="shared" si="48"/>
        <v>16.967773399999714</v>
      </c>
      <c r="Q445" t="str">
        <f t="shared" si="49"/>
        <v/>
      </c>
      <c r="R445">
        <f t="shared" si="50"/>
        <v>1</v>
      </c>
      <c r="S445">
        <f t="shared" si="53"/>
        <v>0.19887981685886993</v>
      </c>
    </row>
    <row r="446" spans="1:19" x14ac:dyDescent="0.3">
      <c r="A446" t="s">
        <v>470</v>
      </c>
      <c r="B446">
        <v>8087.4604491999999</v>
      </c>
      <c r="C446">
        <v>8380.2099608999997</v>
      </c>
      <c r="D446">
        <v>8231.2871094000002</v>
      </c>
      <c r="E446">
        <v>8319.2587891000003</v>
      </c>
      <c r="F446">
        <v>8377.0195313000004</v>
      </c>
      <c r="G446">
        <v>7577.8398438000004</v>
      </c>
      <c r="H446">
        <v>8212.0898438000004</v>
      </c>
      <c r="I446">
        <v>8380.2099608999997</v>
      </c>
      <c r="J446">
        <v>8136.7900391000003</v>
      </c>
      <c r="L446" t="str">
        <f t="shared" si="51"/>
        <v>19NOV2025:13:00:00</v>
      </c>
      <c r="M446">
        <v>14</v>
      </c>
      <c r="N446">
        <f t="shared" si="52"/>
        <v>292.74951169999986</v>
      </c>
      <c r="O446" t="str">
        <f t="shared" si="47"/>
        <v/>
      </c>
      <c r="P446">
        <f t="shared" si="48"/>
        <v>292.74951169999986</v>
      </c>
      <c r="Q446" t="str">
        <f t="shared" si="49"/>
        <v/>
      </c>
      <c r="R446">
        <f t="shared" si="50"/>
        <v>1</v>
      </c>
      <c r="S446">
        <f t="shared" si="53"/>
        <v>3.6197952810879985</v>
      </c>
    </row>
    <row r="447" spans="1:19" x14ac:dyDescent="0.3">
      <c r="A447" t="s">
        <v>471</v>
      </c>
      <c r="B447">
        <v>7897.1196289</v>
      </c>
      <c r="C447">
        <v>8287.3095702999999</v>
      </c>
      <c r="D447">
        <v>8234.7109375</v>
      </c>
      <c r="E447">
        <v>8282.1835938000004</v>
      </c>
      <c r="F447">
        <v>8393.1601563000004</v>
      </c>
      <c r="G447">
        <v>7694.6499022999997</v>
      </c>
      <c r="H447">
        <v>8238.3496094000002</v>
      </c>
      <c r="I447">
        <v>8287.3095702999999</v>
      </c>
      <c r="J447">
        <v>8153.3671875</v>
      </c>
      <c r="L447" t="str">
        <f t="shared" si="51"/>
        <v>19NOV2025:14:00:00</v>
      </c>
      <c r="M447">
        <v>15</v>
      </c>
      <c r="N447">
        <f t="shared" si="52"/>
        <v>390.18994139999995</v>
      </c>
      <c r="O447" t="str">
        <f t="shared" si="47"/>
        <v/>
      </c>
      <c r="P447">
        <f t="shared" si="48"/>
        <v>390.18994139999995</v>
      </c>
      <c r="Q447" t="str">
        <f t="shared" si="49"/>
        <v/>
      </c>
      <c r="R447">
        <f t="shared" si="50"/>
        <v>1</v>
      </c>
      <c r="S447">
        <f t="shared" si="53"/>
        <v>4.9409146592141724</v>
      </c>
    </row>
    <row r="448" spans="1:19" x14ac:dyDescent="0.3">
      <c r="A448" t="s">
        <v>472</v>
      </c>
      <c r="B448">
        <v>7678.7495116999999</v>
      </c>
      <c r="C448">
        <v>8149.8398438000004</v>
      </c>
      <c r="D448">
        <v>8166.8559569999998</v>
      </c>
      <c r="E448">
        <v>8202.7197266000003</v>
      </c>
      <c r="F448">
        <v>8424.3896483999997</v>
      </c>
      <c r="G448">
        <v>7706.2700194999998</v>
      </c>
      <c r="H448">
        <v>8190.9501952999999</v>
      </c>
      <c r="I448">
        <v>8149.8398438000004</v>
      </c>
      <c r="J448">
        <v>8117.8623047000001</v>
      </c>
      <c r="L448" t="str">
        <f t="shared" si="51"/>
        <v>19NOV2025:15:00:00</v>
      </c>
      <c r="M448">
        <v>16</v>
      </c>
      <c r="N448">
        <f t="shared" si="52"/>
        <v>471.09033210000052</v>
      </c>
      <c r="O448" t="str">
        <f t="shared" si="47"/>
        <v/>
      </c>
      <c r="P448">
        <f t="shared" si="48"/>
        <v>471.09033210000052</v>
      </c>
      <c r="Q448" t="str">
        <f t="shared" si="49"/>
        <v/>
      </c>
      <c r="R448">
        <f t="shared" si="50"/>
        <v>1</v>
      </c>
      <c r="S448">
        <f t="shared" si="53"/>
        <v>6.1349876224274142</v>
      </c>
    </row>
    <row r="449" spans="1:19" x14ac:dyDescent="0.3">
      <c r="A449" t="s">
        <v>473</v>
      </c>
      <c r="B449">
        <v>7017.4667969000002</v>
      </c>
      <c r="C449">
        <v>8063.2299805000002</v>
      </c>
      <c r="D449">
        <v>8217.3261719000002</v>
      </c>
      <c r="E449">
        <v>8234.1269530999998</v>
      </c>
      <c r="F449">
        <v>8574.1503905999998</v>
      </c>
      <c r="G449">
        <v>7863.2998047000001</v>
      </c>
      <c r="H449">
        <v>8314.2695313000004</v>
      </c>
      <c r="I449">
        <v>8063.2299805000002</v>
      </c>
      <c r="J449">
        <v>8203.7373047000001</v>
      </c>
      <c r="L449" t="str">
        <f t="shared" si="51"/>
        <v>19NOV2025:16:00:00</v>
      </c>
      <c r="M449">
        <v>17</v>
      </c>
      <c r="N449">
        <f t="shared" si="52"/>
        <v>1045.7631836</v>
      </c>
      <c r="O449" t="str">
        <f t="shared" si="47"/>
        <v/>
      </c>
      <c r="P449">
        <f t="shared" si="48"/>
        <v>1045.7631836</v>
      </c>
      <c r="Q449" t="str">
        <f t="shared" si="49"/>
        <v/>
      </c>
      <c r="R449">
        <f t="shared" si="50"/>
        <v>1</v>
      </c>
      <c r="S449">
        <f t="shared" si="53"/>
        <v>14.902289014918759</v>
      </c>
    </row>
    <row r="450" spans="1:19" x14ac:dyDescent="0.3">
      <c r="A450" t="s">
        <v>474</v>
      </c>
      <c r="B450">
        <v>7068.28125</v>
      </c>
      <c r="C450">
        <v>7788.2597655999998</v>
      </c>
      <c r="D450">
        <v>8062.7670897999997</v>
      </c>
      <c r="E450">
        <v>8121.6904297000001</v>
      </c>
      <c r="F450">
        <v>8458.0400391000003</v>
      </c>
      <c r="G450">
        <v>7567.2900391000003</v>
      </c>
      <c r="H450">
        <v>8048.8198241999999</v>
      </c>
      <c r="I450">
        <v>7788.2597655999998</v>
      </c>
      <c r="J450">
        <v>7965.6025391000003</v>
      </c>
      <c r="L450" t="str">
        <f t="shared" si="51"/>
        <v>19NOV2025:17:00:00</v>
      </c>
      <c r="M450">
        <v>18</v>
      </c>
      <c r="N450">
        <f t="shared" si="52"/>
        <v>719.97851559999981</v>
      </c>
      <c r="O450" t="str">
        <f t="shared" si="47"/>
        <v/>
      </c>
      <c r="P450">
        <f t="shared" si="48"/>
        <v>719.97851559999981</v>
      </c>
      <c r="Q450" t="str">
        <f t="shared" si="49"/>
        <v/>
      </c>
      <c r="R450">
        <f t="shared" si="50"/>
        <v>1</v>
      </c>
      <c r="S450">
        <f t="shared" si="53"/>
        <v>10.18604792501713</v>
      </c>
    </row>
    <row r="451" spans="1:19" x14ac:dyDescent="0.3">
      <c r="A451" t="s">
        <v>475</v>
      </c>
      <c r="B451">
        <v>7022.3359375</v>
      </c>
      <c r="C451">
        <v>7515.0800780999998</v>
      </c>
      <c r="D451">
        <v>7733.1220702999999</v>
      </c>
      <c r="E451">
        <v>7714.3256836</v>
      </c>
      <c r="F451">
        <v>8259.8701172000001</v>
      </c>
      <c r="G451">
        <v>7311.8798827999999</v>
      </c>
      <c r="H451">
        <v>7730.1298827999999</v>
      </c>
      <c r="I451">
        <v>7515.0800780999998</v>
      </c>
      <c r="J451">
        <v>7704.2397461</v>
      </c>
      <c r="L451" t="str">
        <f t="shared" si="51"/>
        <v>19NOV2025:18:00:00</v>
      </c>
      <c r="M451">
        <v>19</v>
      </c>
      <c r="N451">
        <f t="shared" si="52"/>
        <v>492.74414059999981</v>
      </c>
      <c r="O451" t="str">
        <f t="shared" ref="O451:O514" si="54">IF(N451&lt;0,N451,"")</f>
        <v/>
      </c>
      <c r="P451">
        <f t="shared" ref="P451:P514" si="55">IF(N451&gt;0,N451,"")</f>
        <v>492.74414059999981</v>
      </c>
      <c r="Q451" t="str">
        <f t="shared" ref="Q451:Q514" si="56">IF(O451&lt;0,1,"")</f>
        <v/>
      </c>
      <c r="R451">
        <f t="shared" ref="R451:R514" si="57">IF(AND(P451&gt;0,P451&lt;&gt;""),1,"")</f>
        <v>1</v>
      </c>
      <c r="S451">
        <f t="shared" si="53"/>
        <v>7.0168124251745807</v>
      </c>
    </row>
    <row r="452" spans="1:19" x14ac:dyDescent="0.3">
      <c r="A452" t="s">
        <v>476</v>
      </c>
      <c r="B452">
        <v>6948.6840819999998</v>
      </c>
      <c r="C452">
        <v>7396.0400391000003</v>
      </c>
      <c r="D452">
        <v>7767.3466797000001</v>
      </c>
      <c r="E452">
        <v>7660.1630858999997</v>
      </c>
      <c r="F452">
        <v>8162.2099608999997</v>
      </c>
      <c r="G452">
        <v>7171.3300780999998</v>
      </c>
      <c r="H452">
        <v>7454.7402344000002</v>
      </c>
      <c r="I452">
        <v>7396.0400391000003</v>
      </c>
      <c r="J452">
        <v>7546.0800780999998</v>
      </c>
      <c r="L452" t="str">
        <f t="shared" ref="L452:L515" si="58">A452</f>
        <v>19NOV2025:19:00:00</v>
      </c>
      <c r="M452">
        <v>20</v>
      </c>
      <c r="N452">
        <f t="shared" si="52"/>
        <v>447.35595710000052</v>
      </c>
      <c r="O452" t="str">
        <f t="shared" si="54"/>
        <v/>
      </c>
      <c r="P452">
        <f t="shared" si="55"/>
        <v>447.35595710000052</v>
      </c>
      <c r="Q452" t="str">
        <f t="shared" si="56"/>
        <v/>
      </c>
      <c r="R452">
        <f t="shared" si="57"/>
        <v>1</v>
      </c>
      <c r="S452">
        <f t="shared" si="53"/>
        <v>6.4379953358196227</v>
      </c>
    </row>
    <row r="453" spans="1:19" x14ac:dyDescent="0.3">
      <c r="A453" t="s">
        <v>477</v>
      </c>
      <c r="B453">
        <v>7062.1054688000004</v>
      </c>
      <c r="C453">
        <v>7456.5097655999998</v>
      </c>
      <c r="D453">
        <v>7678.8833008000001</v>
      </c>
      <c r="E453">
        <v>7505.4824219000002</v>
      </c>
      <c r="F453">
        <v>8131.5800780999998</v>
      </c>
      <c r="G453">
        <v>7324.2998047000001</v>
      </c>
      <c r="H453">
        <v>7715.4101563000004</v>
      </c>
      <c r="I453">
        <v>7456.5097655999998</v>
      </c>
      <c r="J453">
        <v>7656.9497069999998</v>
      </c>
      <c r="L453" t="str">
        <f t="shared" si="58"/>
        <v>19NOV2025:20:00:00</v>
      </c>
      <c r="M453">
        <v>21</v>
      </c>
      <c r="N453">
        <f t="shared" si="52"/>
        <v>394.40429679999943</v>
      </c>
      <c r="O453" t="str">
        <f t="shared" si="54"/>
        <v/>
      </c>
      <c r="P453">
        <f t="shared" si="55"/>
        <v>394.40429679999943</v>
      </c>
      <c r="Q453" t="str">
        <f t="shared" si="56"/>
        <v/>
      </c>
      <c r="R453">
        <f t="shared" si="57"/>
        <v>1</v>
      </c>
      <c r="S453">
        <f t="shared" si="53"/>
        <v>5.5847976009768798</v>
      </c>
    </row>
    <row r="454" spans="1:19" x14ac:dyDescent="0.3">
      <c r="A454" t="s">
        <v>478</v>
      </c>
      <c r="B454">
        <v>7399.7924805000002</v>
      </c>
      <c r="C454">
        <v>7557</v>
      </c>
      <c r="D454">
        <v>7647.9272461</v>
      </c>
      <c r="E454">
        <v>7430.6533202999999</v>
      </c>
      <c r="F454">
        <v>8246.9003905999998</v>
      </c>
      <c r="G454">
        <v>7592.4902344000002</v>
      </c>
      <c r="H454">
        <v>8085.2202147999997</v>
      </c>
      <c r="I454">
        <v>7557</v>
      </c>
      <c r="J454">
        <v>7870.4028319999998</v>
      </c>
      <c r="L454" t="str">
        <f t="shared" si="58"/>
        <v>19NOV2025:21:00:00</v>
      </c>
      <c r="M454">
        <v>22</v>
      </c>
      <c r="N454">
        <f t="shared" si="52"/>
        <v>157.20751949999976</v>
      </c>
      <c r="O454" t="str">
        <f t="shared" si="54"/>
        <v/>
      </c>
      <c r="P454">
        <f t="shared" si="55"/>
        <v>157.20751949999976</v>
      </c>
      <c r="Q454" t="str">
        <f t="shared" si="56"/>
        <v/>
      </c>
      <c r="R454">
        <f t="shared" si="57"/>
        <v>1</v>
      </c>
      <c r="S454">
        <f t="shared" si="53"/>
        <v>2.1244855165097456</v>
      </c>
    </row>
    <row r="455" spans="1:19" x14ac:dyDescent="0.3">
      <c r="A455" t="s">
        <v>479</v>
      </c>
      <c r="B455">
        <v>7621.5688477000003</v>
      </c>
      <c r="C455">
        <v>7553.7797852000003</v>
      </c>
      <c r="D455">
        <v>7763.1357422000001</v>
      </c>
      <c r="E455">
        <v>7577.6767577999999</v>
      </c>
      <c r="F455">
        <v>8355.5302733999997</v>
      </c>
      <c r="G455">
        <v>7782.3701172000001</v>
      </c>
      <c r="H455">
        <v>8202.2001952999999</v>
      </c>
      <c r="I455">
        <v>7553.7797852000003</v>
      </c>
      <c r="J455">
        <v>7973.4702147999997</v>
      </c>
      <c r="L455" t="str">
        <f t="shared" si="58"/>
        <v>19NOV2025:22:00:00</v>
      </c>
      <c r="M455">
        <v>23</v>
      </c>
      <c r="N455">
        <f t="shared" si="52"/>
        <v>-67.7890625</v>
      </c>
      <c r="O455">
        <f t="shared" si="54"/>
        <v>-67.7890625</v>
      </c>
      <c r="P455" t="str">
        <f t="shared" si="55"/>
        <v/>
      </c>
      <c r="Q455">
        <f t="shared" si="56"/>
        <v>1</v>
      </c>
      <c r="R455" t="str">
        <f t="shared" si="57"/>
        <v/>
      </c>
      <c r="S455">
        <f t="shared" si="53"/>
        <v>0.88943712055369084</v>
      </c>
    </row>
    <row r="456" spans="1:19" x14ac:dyDescent="0.3">
      <c r="A456" t="s">
        <v>480</v>
      </c>
      <c r="B456">
        <v>7893.0458983999997</v>
      </c>
      <c r="C456">
        <v>7592.1401366999999</v>
      </c>
      <c r="D456">
        <v>7840.4921875</v>
      </c>
      <c r="E456">
        <v>7694.0371094000002</v>
      </c>
      <c r="F456">
        <v>8126.8500977000003</v>
      </c>
      <c r="G456">
        <v>7494.7797852000003</v>
      </c>
      <c r="H456">
        <v>7948.8100586</v>
      </c>
      <c r="I456">
        <v>7592.1401366999999</v>
      </c>
      <c r="J456">
        <v>7790.6450194999998</v>
      </c>
      <c r="L456" t="str">
        <f t="shared" si="58"/>
        <v>19NOV2025:23:00:00</v>
      </c>
      <c r="M456">
        <v>24</v>
      </c>
      <c r="N456">
        <f t="shared" si="52"/>
        <v>-300.90576169999986</v>
      </c>
      <c r="O456">
        <f t="shared" si="54"/>
        <v>-300.90576169999986</v>
      </c>
      <c r="P456" t="str">
        <f t="shared" si="55"/>
        <v/>
      </c>
      <c r="Q456">
        <f t="shared" si="56"/>
        <v>1</v>
      </c>
      <c r="R456" t="str">
        <f t="shared" si="57"/>
        <v/>
      </c>
      <c r="S456">
        <f t="shared" si="53"/>
        <v>3.8122895213493755</v>
      </c>
    </row>
    <row r="457" spans="1:19" x14ac:dyDescent="0.3">
      <c r="A457" t="s">
        <v>481</v>
      </c>
      <c r="B457">
        <v>7836.7841797000001</v>
      </c>
      <c r="C457">
        <v>7675.5498047000001</v>
      </c>
      <c r="D457">
        <v>7885.0898438000004</v>
      </c>
      <c r="E457">
        <v>7742.2563477000003</v>
      </c>
      <c r="F457">
        <v>8062.0800780999998</v>
      </c>
      <c r="G457">
        <v>7468.8798827999999</v>
      </c>
      <c r="H457">
        <v>7771.0498047000001</v>
      </c>
      <c r="I457">
        <v>7675.5498047000001</v>
      </c>
      <c r="J457">
        <v>7744.3896483999997</v>
      </c>
      <c r="L457" t="str">
        <f t="shared" si="58"/>
        <v>20NOV2025:00:00:00</v>
      </c>
      <c r="M457">
        <v>1</v>
      </c>
      <c r="N457">
        <f t="shared" si="52"/>
        <v>-161.234375</v>
      </c>
      <c r="O457">
        <f t="shared" si="54"/>
        <v>-161.234375</v>
      </c>
      <c r="P457" t="str">
        <f t="shared" si="55"/>
        <v/>
      </c>
      <c r="Q457">
        <f t="shared" si="56"/>
        <v>1</v>
      </c>
      <c r="R457" t="str">
        <f t="shared" si="57"/>
        <v/>
      </c>
      <c r="S457">
        <f t="shared" si="53"/>
        <v>2.0574048143070365</v>
      </c>
    </row>
    <row r="458" spans="1:19" x14ac:dyDescent="0.3">
      <c r="A458" t="s">
        <v>482</v>
      </c>
      <c r="B458">
        <v>7690.8041991999999</v>
      </c>
      <c r="C458">
        <v>7756.8999022999997</v>
      </c>
      <c r="D458">
        <v>7818.2265625</v>
      </c>
      <c r="E458">
        <v>7723.1337891000003</v>
      </c>
      <c r="F458">
        <v>7797.5297852000003</v>
      </c>
      <c r="G458">
        <v>7523.9399414</v>
      </c>
      <c r="H458">
        <v>7391.2402344000002</v>
      </c>
      <c r="I458">
        <v>7735.4702147999997</v>
      </c>
      <c r="J458">
        <v>7612.0454102000003</v>
      </c>
      <c r="L458" t="str">
        <f t="shared" si="58"/>
        <v>20NOV2025:01:00:00</v>
      </c>
      <c r="M458">
        <v>2</v>
      </c>
      <c r="N458">
        <f t="shared" si="52"/>
        <v>66.09570309999981</v>
      </c>
      <c r="O458" t="str">
        <f t="shared" si="54"/>
        <v/>
      </c>
      <c r="P458">
        <f t="shared" si="55"/>
        <v>66.09570309999981</v>
      </c>
      <c r="Q458" t="str">
        <f t="shared" si="56"/>
        <v/>
      </c>
      <c r="R458">
        <f t="shared" si="57"/>
        <v>1</v>
      </c>
      <c r="S458">
        <f t="shared" si="53"/>
        <v>0.85941211592508238</v>
      </c>
    </row>
    <row r="459" spans="1:19" x14ac:dyDescent="0.3">
      <c r="A459" t="s">
        <v>483</v>
      </c>
      <c r="B459">
        <v>7742.6333008000001</v>
      </c>
      <c r="C459">
        <v>7756.5600586</v>
      </c>
      <c r="D459">
        <v>7781.6479491999999</v>
      </c>
      <c r="E459">
        <v>7711.7216797000001</v>
      </c>
      <c r="F459">
        <v>7845.0698241999999</v>
      </c>
      <c r="G459">
        <v>7557.2900391000003</v>
      </c>
      <c r="H459">
        <v>7256.5400391000003</v>
      </c>
      <c r="I459">
        <v>7755.6601563000004</v>
      </c>
      <c r="J459">
        <v>7603.6396483999997</v>
      </c>
      <c r="L459" t="str">
        <f t="shared" si="58"/>
        <v>20NOV2025:02:00:00</v>
      </c>
      <c r="M459">
        <v>3</v>
      </c>
      <c r="N459">
        <f t="shared" si="52"/>
        <v>13.926757799999905</v>
      </c>
      <c r="O459" t="str">
        <f t="shared" si="54"/>
        <v/>
      </c>
      <c r="P459">
        <f t="shared" si="55"/>
        <v>13.926757799999905</v>
      </c>
      <c r="Q459" t="str">
        <f t="shared" si="56"/>
        <v/>
      </c>
      <c r="R459">
        <f t="shared" si="57"/>
        <v>1</v>
      </c>
      <c r="S459">
        <f t="shared" si="53"/>
        <v>0.17987107562695673</v>
      </c>
    </row>
    <row r="460" spans="1:19" x14ac:dyDescent="0.3">
      <c r="A460" t="s">
        <v>484</v>
      </c>
      <c r="B460">
        <v>7582.8090819999998</v>
      </c>
      <c r="C460">
        <v>7712.2700194999998</v>
      </c>
      <c r="D460">
        <v>7760.3242188000004</v>
      </c>
      <c r="E460">
        <v>7682.7543944999998</v>
      </c>
      <c r="F460">
        <v>8090.3901366999999</v>
      </c>
      <c r="G460">
        <v>7852.3999022999997</v>
      </c>
      <c r="H460">
        <v>7385.6699219000002</v>
      </c>
      <c r="I460">
        <v>7800.4902344000002</v>
      </c>
      <c r="J460">
        <v>7782.2377930000002</v>
      </c>
      <c r="L460" t="str">
        <f t="shared" si="58"/>
        <v>20NOV2025:03:00:00</v>
      </c>
      <c r="M460">
        <v>4</v>
      </c>
      <c r="N460">
        <f t="shared" si="52"/>
        <v>129.4609375</v>
      </c>
      <c r="O460" t="str">
        <f t="shared" si="54"/>
        <v/>
      </c>
      <c r="P460">
        <f t="shared" si="55"/>
        <v>129.4609375</v>
      </c>
      <c r="Q460" t="str">
        <f t="shared" si="56"/>
        <v/>
      </c>
      <c r="R460">
        <f t="shared" si="57"/>
        <v>1</v>
      </c>
      <c r="S460">
        <f t="shared" si="53"/>
        <v>1.7072952266108499</v>
      </c>
    </row>
    <row r="461" spans="1:19" x14ac:dyDescent="0.3">
      <c r="A461" t="s">
        <v>485</v>
      </c>
      <c r="B461">
        <v>7522.5063477000003</v>
      </c>
      <c r="C461">
        <v>7651.25</v>
      </c>
      <c r="D461">
        <v>7765.4501952999999</v>
      </c>
      <c r="E461">
        <v>7745.6118164</v>
      </c>
      <c r="F461">
        <v>8066.2402344000002</v>
      </c>
      <c r="G461">
        <v>7852.6699219000002</v>
      </c>
      <c r="H461">
        <v>7369.4101563000004</v>
      </c>
      <c r="I461">
        <v>7826.9399414</v>
      </c>
      <c r="J461">
        <v>7778.8149414</v>
      </c>
      <c r="L461" t="str">
        <f t="shared" si="58"/>
        <v>20NOV2025:04:00:00</v>
      </c>
      <c r="M461">
        <v>5</v>
      </c>
      <c r="N461">
        <f t="shared" si="52"/>
        <v>128.74365229999967</v>
      </c>
      <c r="O461" t="str">
        <f t="shared" si="54"/>
        <v/>
      </c>
      <c r="P461">
        <f t="shared" si="55"/>
        <v>128.74365229999967</v>
      </c>
      <c r="Q461" t="str">
        <f t="shared" si="56"/>
        <v/>
      </c>
      <c r="R461">
        <f t="shared" si="57"/>
        <v>1</v>
      </c>
      <c r="S461">
        <f t="shared" si="53"/>
        <v>1.7114462434367095</v>
      </c>
    </row>
    <row r="462" spans="1:19" x14ac:dyDescent="0.3">
      <c r="A462" t="s">
        <v>486</v>
      </c>
      <c r="B462">
        <v>7584.3867188000004</v>
      </c>
      <c r="C462">
        <v>7658.0297852000003</v>
      </c>
      <c r="D462">
        <v>7797.2597655999998</v>
      </c>
      <c r="E462">
        <v>7816.7827147999997</v>
      </c>
      <c r="F462">
        <v>7919.1000977000003</v>
      </c>
      <c r="G462">
        <v>7659.4399414</v>
      </c>
      <c r="H462">
        <v>7163.9101563000004</v>
      </c>
      <c r="I462">
        <v>7774.2900391000003</v>
      </c>
      <c r="J462">
        <v>7629.1845702999999</v>
      </c>
      <c r="L462" t="str">
        <f t="shared" si="58"/>
        <v>20NOV2025:05:00:00</v>
      </c>
      <c r="M462">
        <v>6</v>
      </c>
      <c r="N462">
        <f t="shared" si="52"/>
        <v>73.643066399999952</v>
      </c>
      <c r="O462" t="str">
        <f t="shared" si="54"/>
        <v/>
      </c>
      <c r="P462">
        <f t="shared" si="55"/>
        <v>73.643066399999952</v>
      </c>
      <c r="Q462" t="str">
        <f t="shared" si="56"/>
        <v/>
      </c>
      <c r="R462">
        <f t="shared" si="57"/>
        <v>1</v>
      </c>
      <c r="S462">
        <f t="shared" si="53"/>
        <v>0.97098248191188929</v>
      </c>
    </row>
    <row r="463" spans="1:19" x14ac:dyDescent="0.3">
      <c r="A463" t="s">
        <v>487</v>
      </c>
      <c r="B463">
        <v>7734.0380858999997</v>
      </c>
      <c r="C463">
        <v>7648.4399414</v>
      </c>
      <c r="D463">
        <v>7780.2246094000002</v>
      </c>
      <c r="E463">
        <v>7735.5410155999998</v>
      </c>
      <c r="F463">
        <v>7824.2299805000002</v>
      </c>
      <c r="G463">
        <v>7388.9101563000004</v>
      </c>
      <c r="H463">
        <v>7036.3901366999999</v>
      </c>
      <c r="I463">
        <v>7702.3300780999998</v>
      </c>
      <c r="J463">
        <v>7487.9653319999998</v>
      </c>
      <c r="L463" t="str">
        <f t="shared" si="58"/>
        <v>20NOV2025:06:00:00</v>
      </c>
      <c r="M463">
        <v>7</v>
      </c>
      <c r="N463">
        <f t="shared" si="52"/>
        <v>-85.598144499999762</v>
      </c>
      <c r="O463">
        <f t="shared" si="54"/>
        <v>-85.598144499999762</v>
      </c>
      <c r="P463" t="str">
        <f t="shared" si="55"/>
        <v/>
      </c>
      <c r="Q463">
        <f t="shared" si="56"/>
        <v>1</v>
      </c>
      <c r="R463" t="str">
        <f t="shared" si="57"/>
        <v/>
      </c>
      <c r="S463">
        <f t="shared" si="53"/>
        <v>1.1067716960956602</v>
      </c>
    </row>
    <row r="464" spans="1:19" x14ac:dyDescent="0.3">
      <c r="A464" t="s">
        <v>488</v>
      </c>
      <c r="B464">
        <v>7616.8486327999999</v>
      </c>
      <c r="C464">
        <v>7673.3300780999998</v>
      </c>
      <c r="D464">
        <v>7819.2744141000003</v>
      </c>
      <c r="E464">
        <v>7767.5922852000003</v>
      </c>
      <c r="F464">
        <v>7828.1401366999999</v>
      </c>
      <c r="G464">
        <v>7341.4199219000002</v>
      </c>
      <c r="H464">
        <v>7045.4199219000002</v>
      </c>
      <c r="I464">
        <v>7689.7299805000002</v>
      </c>
      <c r="J464">
        <v>7476.1777344000002</v>
      </c>
      <c r="L464" t="str">
        <f t="shared" si="58"/>
        <v>20NOV2025:07:00:00</v>
      </c>
      <c r="M464">
        <v>8</v>
      </c>
      <c r="N464">
        <f t="shared" si="52"/>
        <v>56.481445299999905</v>
      </c>
      <c r="O464" t="str">
        <f t="shared" si="54"/>
        <v/>
      </c>
      <c r="P464">
        <f t="shared" si="55"/>
        <v>56.481445299999905</v>
      </c>
      <c r="Q464" t="str">
        <f t="shared" si="56"/>
        <v/>
      </c>
      <c r="R464">
        <f t="shared" si="57"/>
        <v>1</v>
      </c>
      <c r="S464">
        <f t="shared" si="53"/>
        <v>0.74153298854827032</v>
      </c>
    </row>
    <row r="465" spans="1:19" x14ac:dyDescent="0.3">
      <c r="A465" t="s">
        <v>489</v>
      </c>
      <c r="B465">
        <v>7594.4541016000003</v>
      </c>
      <c r="C465">
        <v>7670.0097655999998</v>
      </c>
      <c r="D465">
        <v>7937.5224608999997</v>
      </c>
      <c r="E465">
        <v>7935.8618164</v>
      </c>
      <c r="F465">
        <v>7864.8100586</v>
      </c>
      <c r="G465">
        <v>7403.7001952999999</v>
      </c>
      <c r="H465">
        <v>7005.5800780999998</v>
      </c>
      <c r="I465">
        <v>7702.6401366999999</v>
      </c>
      <c r="J465">
        <v>7494.1826172000001</v>
      </c>
      <c r="L465" t="str">
        <f t="shared" si="58"/>
        <v>20NOV2025:08:00:00</v>
      </c>
      <c r="M465">
        <v>9</v>
      </c>
      <c r="N465">
        <f t="shared" si="52"/>
        <v>75.555663999999524</v>
      </c>
      <c r="O465" t="str">
        <f t="shared" si="54"/>
        <v/>
      </c>
      <c r="P465">
        <f t="shared" si="55"/>
        <v>75.555663999999524</v>
      </c>
      <c r="Q465" t="str">
        <f t="shared" si="56"/>
        <v/>
      </c>
      <c r="R465">
        <f t="shared" si="57"/>
        <v>1</v>
      </c>
      <c r="S465">
        <f t="shared" si="53"/>
        <v>0.9948794605800757</v>
      </c>
    </row>
    <row r="466" spans="1:19" x14ac:dyDescent="0.3">
      <c r="A466" t="s">
        <v>490</v>
      </c>
      <c r="B466">
        <v>7507.4736327999999</v>
      </c>
      <c r="C466">
        <v>7821.0600586</v>
      </c>
      <c r="D466">
        <v>8510.2626952999999</v>
      </c>
      <c r="E466">
        <v>8610.2773438000004</v>
      </c>
      <c r="F466">
        <v>7939.4599608999997</v>
      </c>
      <c r="G466">
        <v>7406.4301758000001</v>
      </c>
      <c r="H466">
        <v>7300.2797852000003</v>
      </c>
      <c r="I466">
        <v>8200.9599608999997</v>
      </c>
      <c r="J466">
        <v>7711.7822266000003</v>
      </c>
      <c r="L466" t="str">
        <f t="shared" si="58"/>
        <v>20NOV2025:09:00:00</v>
      </c>
      <c r="M466">
        <v>10</v>
      </c>
      <c r="N466">
        <f t="shared" si="52"/>
        <v>313.58642580000014</v>
      </c>
      <c r="O466" t="str">
        <f t="shared" si="54"/>
        <v/>
      </c>
      <c r="P466">
        <f t="shared" si="55"/>
        <v>313.58642580000014</v>
      </c>
      <c r="Q466" t="str">
        <f t="shared" si="56"/>
        <v/>
      </c>
      <c r="R466">
        <f t="shared" si="57"/>
        <v>1</v>
      </c>
      <c r="S466">
        <f t="shared" si="53"/>
        <v>4.1769900386988699</v>
      </c>
    </row>
    <row r="467" spans="1:19" x14ac:dyDescent="0.3">
      <c r="A467" t="s">
        <v>491</v>
      </c>
      <c r="B467">
        <v>7514.9814452999999</v>
      </c>
      <c r="C467">
        <v>7932.2700194999998</v>
      </c>
      <c r="D467">
        <v>8707.5302733999997</v>
      </c>
      <c r="E467">
        <v>8835.4208983999997</v>
      </c>
      <c r="F467">
        <v>8133.6401366999999</v>
      </c>
      <c r="G467">
        <v>7645.9399414</v>
      </c>
      <c r="H467">
        <v>7739.3798827999999</v>
      </c>
      <c r="I467">
        <v>8667.7802733999997</v>
      </c>
      <c r="J467">
        <v>8046.6855469000002</v>
      </c>
      <c r="L467" t="str">
        <f t="shared" si="58"/>
        <v>20NOV2025:10:00:00</v>
      </c>
      <c r="M467">
        <v>11</v>
      </c>
      <c r="N467">
        <f t="shared" si="52"/>
        <v>417.28857419999986</v>
      </c>
      <c r="O467" t="str">
        <f t="shared" si="54"/>
        <v/>
      </c>
      <c r="P467">
        <f t="shared" si="55"/>
        <v>417.28857419999986</v>
      </c>
      <c r="Q467" t="str">
        <f t="shared" si="56"/>
        <v/>
      </c>
      <c r="R467">
        <f t="shared" si="57"/>
        <v>1</v>
      </c>
      <c r="S467">
        <f t="shared" si="53"/>
        <v>5.5527558815328737</v>
      </c>
    </row>
    <row r="468" spans="1:19" x14ac:dyDescent="0.3">
      <c r="A468" t="s">
        <v>492</v>
      </c>
      <c r="B468">
        <v>7405.1630858999997</v>
      </c>
      <c r="C468">
        <v>8057.8398438000004</v>
      </c>
      <c r="D468">
        <v>8582.6992188000004</v>
      </c>
      <c r="E468">
        <v>8650.9521483999997</v>
      </c>
      <c r="F468">
        <v>8457.7099608999997</v>
      </c>
      <c r="G468">
        <v>8047.2900391000003</v>
      </c>
      <c r="H468">
        <v>8134.4599608999997</v>
      </c>
      <c r="I468">
        <v>8762.9199219000002</v>
      </c>
      <c r="J468">
        <v>8350.5957030999998</v>
      </c>
      <c r="L468" t="str">
        <f t="shared" si="58"/>
        <v>20NOV2025:11:00:00</v>
      </c>
      <c r="M468">
        <v>12</v>
      </c>
      <c r="N468">
        <f t="shared" si="52"/>
        <v>652.67675790000067</v>
      </c>
      <c r="O468" t="str">
        <f t="shared" si="54"/>
        <v/>
      </c>
      <c r="P468">
        <f t="shared" si="55"/>
        <v>652.67675790000067</v>
      </c>
      <c r="Q468" t="str">
        <f t="shared" si="56"/>
        <v/>
      </c>
      <c r="R468">
        <f t="shared" si="57"/>
        <v>1</v>
      </c>
      <c r="S468">
        <f t="shared" si="53"/>
        <v>8.81380666879231</v>
      </c>
    </row>
    <row r="469" spans="1:19" x14ac:dyDescent="0.3">
      <c r="A469" t="s">
        <v>493</v>
      </c>
      <c r="B469">
        <v>7820.8041991999999</v>
      </c>
      <c r="C469">
        <v>8112.9399414</v>
      </c>
      <c r="D469">
        <v>8240.0898438000004</v>
      </c>
      <c r="E469">
        <v>8218.5087891000003</v>
      </c>
      <c r="F469">
        <v>8360.3095702999999</v>
      </c>
      <c r="G469">
        <v>8062.9599608999997</v>
      </c>
      <c r="H469">
        <v>8093.6298827999999</v>
      </c>
      <c r="I469">
        <v>8636.6699219000002</v>
      </c>
      <c r="J469">
        <v>8288.3925780999998</v>
      </c>
      <c r="L469" t="str">
        <f t="shared" si="58"/>
        <v>20NOV2025:12:00:00</v>
      </c>
      <c r="M469">
        <v>13</v>
      </c>
      <c r="N469">
        <f t="shared" si="52"/>
        <v>292.1357422000001</v>
      </c>
      <c r="O469" t="str">
        <f t="shared" si="54"/>
        <v/>
      </c>
      <c r="P469">
        <f t="shared" si="55"/>
        <v>292.1357422000001</v>
      </c>
      <c r="Q469" t="str">
        <f t="shared" si="56"/>
        <v/>
      </c>
      <c r="R469">
        <f t="shared" si="57"/>
        <v>1</v>
      </c>
      <c r="S469">
        <f t="shared" si="53"/>
        <v>3.7353670384675151</v>
      </c>
    </row>
    <row r="470" spans="1:19" x14ac:dyDescent="0.3">
      <c r="A470" t="s">
        <v>494</v>
      </c>
      <c r="B470">
        <v>8275.2841797000001</v>
      </c>
      <c r="C470">
        <v>8047.6401366999999</v>
      </c>
      <c r="D470">
        <v>8094.3022461</v>
      </c>
      <c r="E470">
        <v>8012.8261719000002</v>
      </c>
      <c r="F470">
        <v>8198.7402344000002</v>
      </c>
      <c r="G470">
        <v>7859.6899414</v>
      </c>
      <c r="H470">
        <v>7719.2998047000001</v>
      </c>
      <c r="I470">
        <v>8459.0195313000004</v>
      </c>
      <c r="J470">
        <v>8059.1875</v>
      </c>
      <c r="L470" t="str">
        <f t="shared" si="58"/>
        <v>20NOV2025:13:00:00</v>
      </c>
      <c r="M470">
        <v>14</v>
      </c>
      <c r="N470">
        <f t="shared" si="52"/>
        <v>-227.64404300000024</v>
      </c>
      <c r="O470">
        <f t="shared" si="54"/>
        <v>-227.64404300000024</v>
      </c>
      <c r="P470" t="str">
        <f t="shared" si="55"/>
        <v/>
      </c>
      <c r="Q470">
        <f t="shared" si="56"/>
        <v>1</v>
      </c>
      <c r="R470" t="str">
        <f t="shared" si="57"/>
        <v/>
      </c>
      <c r="S470">
        <f t="shared" si="53"/>
        <v>2.750890942916874</v>
      </c>
    </row>
    <row r="471" spans="1:19" x14ac:dyDescent="0.3">
      <c r="A471" t="s">
        <v>495</v>
      </c>
      <c r="B471">
        <v>7908.7841797000001</v>
      </c>
      <c r="C471">
        <v>7990.1098633000001</v>
      </c>
      <c r="D471">
        <v>8176.2690430000002</v>
      </c>
      <c r="E471">
        <v>8156.6289063000004</v>
      </c>
      <c r="F471">
        <v>8203.5097655999998</v>
      </c>
      <c r="G471">
        <v>7870.8798827999999</v>
      </c>
      <c r="H471">
        <v>7542.6499022999997</v>
      </c>
      <c r="I471">
        <v>8311.2802733999997</v>
      </c>
      <c r="J471">
        <v>7982.0800780999998</v>
      </c>
      <c r="L471" t="str">
        <f t="shared" si="58"/>
        <v>20NOV2025:14:00:00</v>
      </c>
      <c r="M471">
        <v>15</v>
      </c>
      <c r="N471">
        <f t="shared" si="52"/>
        <v>81.325683600000048</v>
      </c>
      <c r="O471" t="str">
        <f t="shared" si="54"/>
        <v/>
      </c>
      <c r="P471">
        <f t="shared" si="55"/>
        <v>81.325683600000048</v>
      </c>
      <c r="Q471" t="str">
        <f t="shared" si="56"/>
        <v/>
      </c>
      <c r="R471">
        <f t="shared" si="57"/>
        <v>1</v>
      </c>
      <c r="S471">
        <f t="shared" si="53"/>
        <v>1.0282956488905597</v>
      </c>
    </row>
    <row r="472" spans="1:19" x14ac:dyDescent="0.3">
      <c r="A472" t="s">
        <v>496</v>
      </c>
      <c r="B472">
        <v>7455.1499022999997</v>
      </c>
      <c r="C472">
        <v>7935.4101563000004</v>
      </c>
      <c r="D472">
        <v>8115.5698241999999</v>
      </c>
      <c r="E472">
        <v>8100.3173827999999</v>
      </c>
      <c r="F472">
        <v>8232.9804688000004</v>
      </c>
      <c r="G472">
        <v>7850.3500977000003</v>
      </c>
      <c r="H472">
        <v>7410.5898438000004</v>
      </c>
      <c r="I472">
        <v>8137.3398438000004</v>
      </c>
      <c r="J472">
        <v>7907.8149414</v>
      </c>
      <c r="L472" t="str">
        <f t="shared" si="58"/>
        <v>20NOV2025:15:00:00</v>
      </c>
      <c r="M472">
        <v>16</v>
      </c>
      <c r="N472">
        <f t="shared" si="52"/>
        <v>480.26025400000071</v>
      </c>
      <c r="O472" t="str">
        <f t="shared" si="54"/>
        <v/>
      </c>
      <c r="P472">
        <f t="shared" si="55"/>
        <v>480.26025400000071</v>
      </c>
      <c r="Q472" t="str">
        <f t="shared" si="56"/>
        <v/>
      </c>
      <c r="R472">
        <f t="shared" si="57"/>
        <v>1</v>
      </c>
      <c r="S472">
        <f t="shared" si="53"/>
        <v>6.4419932569274678</v>
      </c>
    </row>
    <row r="473" spans="1:19" x14ac:dyDescent="0.3">
      <c r="A473" t="s">
        <v>497</v>
      </c>
      <c r="B473">
        <v>7330.5488280999998</v>
      </c>
      <c r="C473">
        <v>7813.6298827999999</v>
      </c>
      <c r="D473">
        <v>7956.6201172000001</v>
      </c>
      <c r="E473">
        <v>7732.3979491999999</v>
      </c>
      <c r="F473">
        <v>8304.6201172000001</v>
      </c>
      <c r="G473">
        <v>8050.4799805000002</v>
      </c>
      <c r="H473">
        <v>7439.8901366999999</v>
      </c>
      <c r="I473">
        <v>7994.6201172000001</v>
      </c>
      <c r="J473">
        <v>7947.4023438000004</v>
      </c>
      <c r="L473" t="str">
        <f t="shared" si="58"/>
        <v>20NOV2025:16:00:00</v>
      </c>
      <c r="M473">
        <v>17</v>
      </c>
      <c r="N473">
        <f t="shared" si="52"/>
        <v>483.0810547000001</v>
      </c>
      <c r="O473" t="str">
        <f t="shared" si="54"/>
        <v/>
      </c>
      <c r="P473">
        <f t="shared" si="55"/>
        <v>483.0810547000001</v>
      </c>
      <c r="Q473" t="str">
        <f t="shared" si="56"/>
        <v/>
      </c>
      <c r="R473">
        <f t="shared" si="57"/>
        <v>1</v>
      </c>
      <c r="S473">
        <f t="shared" si="53"/>
        <v>6.5899711744394658</v>
      </c>
    </row>
    <row r="474" spans="1:19" x14ac:dyDescent="0.3">
      <c r="A474" t="s">
        <v>498</v>
      </c>
      <c r="B474">
        <v>7330.3129883000001</v>
      </c>
      <c r="C474">
        <v>7663.7900391000003</v>
      </c>
      <c r="D474">
        <v>7693.8173827999999</v>
      </c>
      <c r="E474">
        <v>7387.4804688000004</v>
      </c>
      <c r="F474">
        <v>8049.2597655999998</v>
      </c>
      <c r="G474">
        <v>7657.3100586</v>
      </c>
      <c r="H474">
        <v>7100.4501952999999</v>
      </c>
      <c r="I474">
        <v>7703.5498047000001</v>
      </c>
      <c r="J474">
        <v>7627.6425780999998</v>
      </c>
      <c r="L474" t="str">
        <f t="shared" si="58"/>
        <v>20NOV2025:17:00:00</v>
      </c>
      <c r="M474">
        <v>18</v>
      </c>
      <c r="N474">
        <f t="shared" si="52"/>
        <v>333.47705080000014</v>
      </c>
      <c r="O474" t="str">
        <f t="shared" si="54"/>
        <v/>
      </c>
      <c r="P474">
        <f t="shared" si="55"/>
        <v>333.47705080000014</v>
      </c>
      <c r="Q474" t="str">
        <f t="shared" si="56"/>
        <v/>
      </c>
      <c r="R474">
        <f t="shared" si="57"/>
        <v>1</v>
      </c>
      <c r="S474">
        <f t="shared" si="53"/>
        <v>4.5492880226569703</v>
      </c>
    </row>
    <row r="475" spans="1:19" x14ac:dyDescent="0.3">
      <c r="A475" t="s">
        <v>499</v>
      </c>
      <c r="B475">
        <v>7705.1713866999999</v>
      </c>
      <c r="C475">
        <v>7605.9199219000002</v>
      </c>
      <c r="D475">
        <v>7472.7465819999998</v>
      </c>
      <c r="E475">
        <v>7249.0825194999998</v>
      </c>
      <c r="F475">
        <v>7880.7299805000002</v>
      </c>
      <c r="G475">
        <v>7365.5800780999998</v>
      </c>
      <c r="H475">
        <v>6818.25</v>
      </c>
      <c r="I475">
        <v>7453.6401366999999</v>
      </c>
      <c r="J475">
        <v>7379.5502930000002</v>
      </c>
      <c r="L475" t="str">
        <f t="shared" si="58"/>
        <v>20NOV2025:18:00:00</v>
      </c>
      <c r="M475">
        <v>19</v>
      </c>
      <c r="N475">
        <f t="shared" si="52"/>
        <v>-99.251464799999667</v>
      </c>
      <c r="O475">
        <f t="shared" si="54"/>
        <v>-99.251464799999667</v>
      </c>
      <c r="P475" t="str">
        <f t="shared" si="55"/>
        <v/>
      </c>
      <c r="Q475">
        <f t="shared" si="56"/>
        <v>1</v>
      </c>
      <c r="R475" t="str">
        <f t="shared" si="57"/>
        <v/>
      </c>
      <c r="S475">
        <f t="shared" si="53"/>
        <v>1.2881149531770175</v>
      </c>
    </row>
    <row r="476" spans="1:19" x14ac:dyDescent="0.3">
      <c r="A476" t="s">
        <v>500</v>
      </c>
      <c r="B476">
        <v>7796.4643555000002</v>
      </c>
      <c r="C476">
        <v>7624.2998047000001</v>
      </c>
      <c r="D476">
        <v>7562.5288086</v>
      </c>
      <c r="E476">
        <v>7342.1953125</v>
      </c>
      <c r="F476">
        <v>7891.6499022999997</v>
      </c>
      <c r="G476">
        <v>7249.3598633000001</v>
      </c>
      <c r="H476">
        <v>6787.8598633000001</v>
      </c>
      <c r="I476" s="4">
        <v>7414.8701172000001</v>
      </c>
      <c r="J476">
        <v>7335.9345702999999</v>
      </c>
      <c r="L476" t="str">
        <f t="shared" si="58"/>
        <v>20NOV2025:19:00:00</v>
      </c>
      <c r="M476">
        <v>20</v>
      </c>
      <c r="N476">
        <f t="shared" si="52"/>
        <v>-172.16455080000014</v>
      </c>
      <c r="O476">
        <f t="shared" si="54"/>
        <v>-172.16455080000014</v>
      </c>
      <c r="P476" t="str">
        <f t="shared" si="55"/>
        <v/>
      </c>
      <c r="Q476">
        <f t="shared" si="56"/>
        <v>1</v>
      </c>
      <c r="R476" t="str">
        <f t="shared" si="57"/>
        <v/>
      </c>
      <c r="S476">
        <f t="shared" si="53"/>
        <v>2.2082387983797682</v>
      </c>
    </row>
    <row r="477" spans="1:19" x14ac:dyDescent="0.3">
      <c r="A477" t="s">
        <v>501</v>
      </c>
      <c r="B477">
        <v>7884.4951172000001</v>
      </c>
      <c r="C477">
        <v>7588.8398438000004</v>
      </c>
      <c r="D477">
        <v>7512.5844727000003</v>
      </c>
      <c r="E477">
        <v>7305.6542969000002</v>
      </c>
      <c r="F477">
        <v>7930.9599608999997</v>
      </c>
      <c r="G477">
        <v>7502.7700194999998</v>
      </c>
      <c r="H477">
        <v>6969.6899414</v>
      </c>
      <c r="I477" s="4">
        <v>7514.3901366999999</v>
      </c>
      <c r="J477">
        <v>7479.4526366999999</v>
      </c>
      <c r="L477" t="str">
        <f t="shared" si="58"/>
        <v>20NOV2025:20:00:00</v>
      </c>
      <c r="M477">
        <v>21</v>
      </c>
      <c r="N477">
        <f t="shared" si="52"/>
        <v>-295.65527339999971</v>
      </c>
      <c r="O477">
        <f t="shared" si="54"/>
        <v>-295.65527339999971</v>
      </c>
      <c r="P477" t="str">
        <f t="shared" si="55"/>
        <v/>
      </c>
      <c r="Q477">
        <f t="shared" si="56"/>
        <v>1</v>
      </c>
      <c r="R477" t="str">
        <f t="shared" si="57"/>
        <v/>
      </c>
      <c r="S477">
        <f t="shared" si="53"/>
        <v>3.7498313970038324</v>
      </c>
    </row>
    <row r="478" spans="1:19" x14ac:dyDescent="0.3">
      <c r="A478" t="s">
        <v>502</v>
      </c>
      <c r="B478">
        <v>7966.0473633000001</v>
      </c>
      <c r="C478">
        <v>7588.2900391000003</v>
      </c>
      <c r="D478">
        <v>7490.7568358999997</v>
      </c>
      <c r="E478">
        <v>7285.4277344000002</v>
      </c>
      <c r="F478">
        <v>8092.0600586</v>
      </c>
      <c r="G478">
        <v>7865.3701172000001</v>
      </c>
      <c r="H478">
        <v>7236.9799805000002</v>
      </c>
      <c r="I478">
        <v>7680.5</v>
      </c>
      <c r="J478">
        <v>7718.7275391000003</v>
      </c>
      <c r="L478" t="str">
        <f t="shared" si="58"/>
        <v>20NOV2025:21:00:00</v>
      </c>
      <c r="M478">
        <v>22</v>
      </c>
      <c r="N478">
        <f t="shared" si="52"/>
        <v>-377.75732419999986</v>
      </c>
      <c r="O478">
        <f t="shared" si="54"/>
        <v>-377.75732419999986</v>
      </c>
      <c r="P478" t="str">
        <f t="shared" si="55"/>
        <v/>
      </c>
      <c r="Q478">
        <f t="shared" si="56"/>
        <v>1</v>
      </c>
      <c r="R478" t="str">
        <f t="shared" si="57"/>
        <v/>
      </c>
      <c r="S478">
        <f t="shared" si="53"/>
        <v>4.7420923699292548</v>
      </c>
    </row>
    <row r="479" spans="1:19" x14ac:dyDescent="0.3">
      <c r="A479" t="s">
        <v>503</v>
      </c>
      <c r="B479">
        <v>8036.9394530999998</v>
      </c>
      <c r="C479">
        <v>7587.0200194999998</v>
      </c>
      <c r="D479">
        <v>7724.7524414</v>
      </c>
      <c r="E479">
        <v>7644.3549805000002</v>
      </c>
      <c r="F479">
        <v>8135.8198241999999</v>
      </c>
      <c r="G479">
        <v>7832.2597655999998</v>
      </c>
      <c r="H479">
        <v>7166.3999022999997</v>
      </c>
      <c r="I479">
        <v>7661.7099608999997</v>
      </c>
      <c r="J479">
        <v>7699.0478516000003</v>
      </c>
      <c r="L479" t="str">
        <f t="shared" si="58"/>
        <v>20NOV2025:22:00:00</v>
      </c>
      <c r="M479">
        <v>23</v>
      </c>
      <c r="N479">
        <f t="shared" si="52"/>
        <v>-449.91943360000005</v>
      </c>
      <c r="O479">
        <f t="shared" si="54"/>
        <v>-449.91943360000005</v>
      </c>
      <c r="P479" t="str">
        <f t="shared" si="55"/>
        <v/>
      </c>
      <c r="Q479">
        <f t="shared" si="56"/>
        <v>1</v>
      </c>
      <c r="R479" t="str">
        <f t="shared" si="57"/>
        <v/>
      </c>
      <c r="S479">
        <f t="shared" si="53"/>
        <v>5.5981438733678353</v>
      </c>
    </row>
    <row r="480" spans="1:19" x14ac:dyDescent="0.3">
      <c r="A480" t="s">
        <v>504</v>
      </c>
      <c r="B480">
        <v>7912.0126952999999</v>
      </c>
      <c r="C480">
        <v>7588.7998047000001</v>
      </c>
      <c r="D480">
        <v>7892.8950194999998</v>
      </c>
      <c r="E480">
        <v>7920.1186522999997</v>
      </c>
      <c r="F480">
        <v>8001.2700194999998</v>
      </c>
      <c r="G480">
        <v>7609.4399414</v>
      </c>
      <c r="H480">
        <v>7243.6401366999999</v>
      </c>
      <c r="I480">
        <v>7640.8999022999997</v>
      </c>
      <c r="J480">
        <v>7623.8125</v>
      </c>
      <c r="L480" t="str">
        <f t="shared" si="58"/>
        <v>20NOV2025:23:00:00</v>
      </c>
      <c r="M480">
        <v>24</v>
      </c>
      <c r="N480">
        <f t="shared" si="52"/>
        <v>-323.21289059999981</v>
      </c>
      <c r="O480">
        <f t="shared" si="54"/>
        <v>-323.21289059999981</v>
      </c>
      <c r="P480" t="str">
        <f t="shared" si="55"/>
        <v/>
      </c>
      <c r="Q480">
        <f t="shared" si="56"/>
        <v>1</v>
      </c>
      <c r="R480" t="str">
        <f t="shared" si="57"/>
        <v/>
      </c>
      <c r="S480">
        <f t="shared" si="53"/>
        <v>4.0850906469348702</v>
      </c>
    </row>
    <row r="481" spans="1:19" x14ac:dyDescent="0.3">
      <c r="A481" t="s">
        <v>505</v>
      </c>
      <c r="B481">
        <v>8054.4077147999997</v>
      </c>
      <c r="C481">
        <v>7612.1000977000003</v>
      </c>
      <c r="D481">
        <v>7954.9453125</v>
      </c>
      <c r="E481">
        <v>8005.0004883000001</v>
      </c>
      <c r="F481">
        <v>7836.4501952999999</v>
      </c>
      <c r="G481">
        <v>7465.8398438000004</v>
      </c>
      <c r="H481">
        <v>7236.3701172000001</v>
      </c>
      <c r="I481">
        <v>7672.5498047000001</v>
      </c>
      <c r="J481">
        <v>7552.8027344000002</v>
      </c>
      <c r="L481" t="str">
        <f t="shared" si="58"/>
        <v>21NOV2025:00:00:00</v>
      </c>
      <c r="M481">
        <v>1</v>
      </c>
      <c r="N481">
        <f t="shared" si="52"/>
        <v>-442.30761709999933</v>
      </c>
      <c r="O481">
        <f t="shared" si="54"/>
        <v>-442.30761709999933</v>
      </c>
      <c r="P481" t="str">
        <f t="shared" si="55"/>
        <v/>
      </c>
      <c r="Q481">
        <f t="shared" si="56"/>
        <v>1</v>
      </c>
      <c r="R481" t="str">
        <f t="shared" si="57"/>
        <v/>
      </c>
      <c r="S481">
        <f t="shared" si="53"/>
        <v>5.4914977334367832</v>
      </c>
    </row>
    <row r="482" spans="1:19" x14ac:dyDescent="0.3">
      <c r="A482" t="s">
        <v>506</v>
      </c>
      <c r="B482">
        <v>7781.2221680000002</v>
      </c>
      <c r="C482">
        <v>7417.8300780999998</v>
      </c>
      <c r="D482">
        <v>7889.6865233999997</v>
      </c>
      <c r="E482">
        <v>7932.7817383000001</v>
      </c>
      <c r="F482">
        <v>7417.8300780999998</v>
      </c>
      <c r="G482">
        <v>7724.8100586</v>
      </c>
      <c r="H482">
        <v>7346.6499022999997</v>
      </c>
      <c r="I482">
        <v>7609.7998047000001</v>
      </c>
      <c r="J482">
        <v>7524.7724608999997</v>
      </c>
      <c r="L482" t="str">
        <f t="shared" si="58"/>
        <v>21NOV2025:01:00:00</v>
      </c>
      <c r="M482">
        <v>2</v>
      </c>
      <c r="N482">
        <f t="shared" si="52"/>
        <v>-363.39208990000043</v>
      </c>
      <c r="O482">
        <f t="shared" si="54"/>
        <v>-363.39208990000043</v>
      </c>
      <c r="P482" t="str">
        <f t="shared" si="55"/>
        <v/>
      </c>
      <c r="Q482">
        <f t="shared" si="56"/>
        <v>1</v>
      </c>
      <c r="R482" t="str">
        <f t="shared" si="57"/>
        <v/>
      </c>
      <c r="S482">
        <f t="shared" si="53"/>
        <v>4.6701158513946242</v>
      </c>
    </row>
    <row r="483" spans="1:19" x14ac:dyDescent="0.3">
      <c r="A483" t="s">
        <v>507</v>
      </c>
      <c r="B483">
        <v>7918.1806641000003</v>
      </c>
      <c r="C483">
        <v>7441.4101563000004</v>
      </c>
      <c r="D483">
        <v>7868.4936522999997</v>
      </c>
      <c r="E483">
        <v>7886.3735352000003</v>
      </c>
      <c r="F483">
        <v>7441.4101563000004</v>
      </c>
      <c r="G483">
        <v>7841.1899414</v>
      </c>
      <c r="H483">
        <v>7326</v>
      </c>
      <c r="I483">
        <v>7649.3500977000003</v>
      </c>
      <c r="J483">
        <v>7564.4873047000001</v>
      </c>
      <c r="L483" t="str">
        <f t="shared" si="58"/>
        <v>21NOV2025:02:00:00</v>
      </c>
      <c r="M483">
        <v>3</v>
      </c>
      <c r="N483">
        <f t="shared" si="52"/>
        <v>-476.7705077999999</v>
      </c>
      <c r="O483">
        <f t="shared" si="54"/>
        <v>-476.7705077999999</v>
      </c>
      <c r="P483" t="str">
        <f t="shared" si="55"/>
        <v/>
      </c>
      <c r="Q483">
        <f t="shared" si="56"/>
        <v>1</v>
      </c>
      <c r="R483" t="str">
        <f t="shared" si="57"/>
        <v/>
      </c>
      <c r="S483">
        <f t="shared" si="53"/>
        <v>6.0212128015923563</v>
      </c>
    </row>
    <row r="484" spans="1:19" x14ac:dyDescent="0.3">
      <c r="A484" t="s">
        <v>508</v>
      </c>
      <c r="B484">
        <v>8008.4189452999999</v>
      </c>
      <c r="C484">
        <v>7428.5</v>
      </c>
      <c r="D484">
        <v>7821.1791991999999</v>
      </c>
      <c r="E484">
        <v>7947.890625</v>
      </c>
      <c r="F484">
        <v>7428.5</v>
      </c>
      <c r="G484">
        <v>7911.9501952999999</v>
      </c>
      <c r="H484">
        <v>7237.2998047000001</v>
      </c>
      <c r="I484">
        <v>7595.4101563000004</v>
      </c>
      <c r="J484">
        <v>7543.2900391000003</v>
      </c>
      <c r="L484" t="str">
        <f t="shared" si="58"/>
        <v>21NOV2025:03:00:00</v>
      </c>
      <c r="M484">
        <v>4</v>
      </c>
      <c r="N484">
        <f t="shared" si="52"/>
        <v>-579.9189452999999</v>
      </c>
      <c r="O484">
        <f t="shared" si="54"/>
        <v>-579.9189452999999</v>
      </c>
      <c r="P484" t="str">
        <f t="shared" si="55"/>
        <v/>
      </c>
      <c r="Q484">
        <f t="shared" si="56"/>
        <v>1</v>
      </c>
      <c r="R484" t="str">
        <f t="shared" si="57"/>
        <v/>
      </c>
      <c r="S484">
        <f t="shared" si="53"/>
        <v>7.241366232973415</v>
      </c>
    </row>
    <row r="485" spans="1:19" x14ac:dyDescent="0.3">
      <c r="A485" t="s">
        <v>509</v>
      </c>
      <c r="B485">
        <v>8156.8442383000001</v>
      </c>
      <c r="C485">
        <v>7465.6401366999999</v>
      </c>
      <c r="D485">
        <v>7721.2758789</v>
      </c>
      <c r="E485">
        <v>7954.6811522999997</v>
      </c>
      <c r="F485">
        <v>7465.6401366999999</v>
      </c>
      <c r="G485">
        <v>7937.0200194999998</v>
      </c>
      <c r="H485">
        <v>7213.75</v>
      </c>
      <c r="I485">
        <v>7604.6201172000001</v>
      </c>
      <c r="J485">
        <v>7555.2578125</v>
      </c>
      <c r="L485" t="str">
        <f t="shared" si="58"/>
        <v>21NOV2025:04:00:00</v>
      </c>
      <c r="M485">
        <v>5</v>
      </c>
      <c r="N485">
        <f t="shared" si="52"/>
        <v>-691.20410160000029</v>
      </c>
      <c r="O485">
        <f t="shared" si="54"/>
        <v>-691.20410160000029</v>
      </c>
      <c r="P485" t="str">
        <f t="shared" si="55"/>
        <v/>
      </c>
      <c r="Q485">
        <f t="shared" si="56"/>
        <v>1</v>
      </c>
      <c r="R485" t="str">
        <f t="shared" si="57"/>
        <v/>
      </c>
      <c r="S485">
        <f t="shared" si="53"/>
        <v>8.4739156640320594</v>
      </c>
    </row>
    <row r="486" spans="1:19" x14ac:dyDescent="0.3">
      <c r="A486" t="s">
        <v>510</v>
      </c>
      <c r="B486">
        <v>8229.1992188000004</v>
      </c>
      <c r="C486">
        <v>7453.5400391000003</v>
      </c>
      <c r="D486">
        <v>7699.8310547000001</v>
      </c>
      <c r="E486">
        <v>7852.0166016000003</v>
      </c>
      <c r="F486">
        <v>7453.5400391000003</v>
      </c>
      <c r="G486">
        <v>7906.0498047000001</v>
      </c>
      <c r="H486">
        <v>7155.3398438000004</v>
      </c>
      <c r="I486">
        <v>7586.3100586</v>
      </c>
      <c r="J486">
        <v>7525.3100586</v>
      </c>
      <c r="L486" t="str">
        <f t="shared" si="58"/>
        <v>21NOV2025:05:00:00</v>
      </c>
      <c r="M486">
        <v>6</v>
      </c>
      <c r="N486">
        <f t="shared" ref="N486:N549" si="59">C486-B486</f>
        <v>-775.6591797000001</v>
      </c>
      <c r="O486">
        <f t="shared" si="54"/>
        <v>-775.6591797000001</v>
      </c>
      <c r="P486" t="str">
        <f t="shared" si="55"/>
        <v/>
      </c>
      <c r="Q486">
        <f t="shared" si="56"/>
        <v>1</v>
      </c>
      <c r="R486" t="str">
        <f t="shared" si="57"/>
        <v/>
      </c>
      <c r="S486">
        <f t="shared" ref="S486:S549" si="60">ABS((B486-C486)/B486)*100</f>
        <v>9.4256945187080845</v>
      </c>
    </row>
    <row r="487" spans="1:19" x14ac:dyDescent="0.3">
      <c r="A487" t="s">
        <v>511</v>
      </c>
      <c r="B487">
        <v>7985.3212891000003</v>
      </c>
      <c r="C487">
        <v>7350.5800780999998</v>
      </c>
      <c r="D487">
        <v>7624.9653319999998</v>
      </c>
      <c r="E487">
        <v>7716.4653319999998</v>
      </c>
      <c r="F487">
        <v>7350.5800780999998</v>
      </c>
      <c r="G487">
        <v>7796.1801758000001</v>
      </c>
      <c r="H487">
        <v>7133.5698241999999</v>
      </c>
      <c r="I487">
        <v>7547.6401366999999</v>
      </c>
      <c r="J487">
        <v>7456.9926758000001</v>
      </c>
      <c r="L487" t="str">
        <f t="shared" si="58"/>
        <v>21NOV2025:06:00:00</v>
      </c>
      <c r="M487">
        <v>7</v>
      </c>
      <c r="N487">
        <f t="shared" si="59"/>
        <v>-634.74121100000048</v>
      </c>
      <c r="O487">
        <f t="shared" si="54"/>
        <v>-634.74121100000048</v>
      </c>
      <c r="P487" t="str">
        <f t="shared" si="55"/>
        <v/>
      </c>
      <c r="Q487">
        <f t="shared" si="56"/>
        <v>1</v>
      </c>
      <c r="R487" t="str">
        <f t="shared" si="57"/>
        <v/>
      </c>
      <c r="S487">
        <f t="shared" si="60"/>
        <v>7.9488499963855572</v>
      </c>
    </row>
    <row r="488" spans="1:19" x14ac:dyDescent="0.3">
      <c r="A488" t="s">
        <v>512</v>
      </c>
      <c r="B488">
        <v>7790.3007813000004</v>
      </c>
      <c r="C488">
        <v>7369.9399414</v>
      </c>
      <c r="D488">
        <v>7566.7617188000004</v>
      </c>
      <c r="E488">
        <v>7639.6503905999998</v>
      </c>
      <c r="F488">
        <v>7369.9399414</v>
      </c>
      <c r="G488">
        <v>7817.8300780999998</v>
      </c>
      <c r="H488">
        <v>7130.6899414</v>
      </c>
      <c r="I488">
        <v>7590.0297852000003</v>
      </c>
      <c r="J488">
        <v>7477.1220702999999</v>
      </c>
      <c r="L488" t="str">
        <f t="shared" si="58"/>
        <v>21NOV2025:07:00:00</v>
      </c>
      <c r="M488">
        <v>8</v>
      </c>
      <c r="N488">
        <f t="shared" si="59"/>
        <v>-420.36083990000043</v>
      </c>
      <c r="O488">
        <f t="shared" si="54"/>
        <v>-420.36083990000043</v>
      </c>
      <c r="P488" t="str">
        <f t="shared" si="55"/>
        <v/>
      </c>
      <c r="Q488">
        <f t="shared" si="56"/>
        <v>1</v>
      </c>
      <c r="R488" t="str">
        <f t="shared" si="57"/>
        <v/>
      </c>
      <c r="S488">
        <f t="shared" si="60"/>
        <v>5.3959513464363704</v>
      </c>
    </row>
    <row r="489" spans="1:19" x14ac:dyDescent="0.3">
      <c r="A489" t="s">
        <v>513</v>
      </c>
      <c r="B489">
        <v>7818.8276366999999</v>
      </c>
      <c r="C489">
        <v>7379.6401366999999</v>
      </c>
      <c r="D489">
        <v>7694.3852539</v>
      </c>
      <c r="E489">
        <v>7649.5131836</v>
      </c>
      <c r="F489">
        <v>7379.6401366999999</v>
      </c>
      <c r="G489">
        <v>7821.7700194999998</v>
      </c>
      <c r="H489">
        <v>7115.9301758000001</v>
      </c>
      <c r="I489">
        <v>7626.1899414</v>
      </c>
      <c r="J489">
        <v>7485.8823241999999</v>
      </c>
      <c r="L489" t="str">
        <f t="shared" si="58"/>
        <v>21NOV2025:08:00:00</v>
      </c>
      <c r="M489">
        <v>9</v>
      </c>
      <c r="N489">
        <f t="shared" si="59"/>
        <v>-439.1875</v>
      </c>
      <c r="O489">
        <f t="shared" si="54"/>
        <v>-439.1875</v>
      </c>
      <c r="P489" t="str">
        <f t="shared" si="55"/>
        <v/>
      </c>
      <c r="Q489">
        <f t="shared" si="56"/>
        <v>1</v>
      </c>
      <c r="R489" t="str">
        <f t="shared" si="57"/>
        <v/>
      </c>
      <c r="S489">
        <f t="shared" si="60"/>
        <v>5.6170505401416246</v>
      </c>
    </row>
    <row r="490" spans="1:19" x14ac:dyDescent="0.3">
      <c r="A490" t="s">
        <v>514</v>
      </c>
      <c r="B490">
        <v>8013.0297852000003</v>
      </c>
      <c r="C490">
        <v>7941.3100586</v>
      </c>
      <c r="D490">
        <v>8111.3837891000003</v>
      </c>
      <c r="E490">
        <v>7972.3535155999998</v>
      </c>
      <c r="F490">
        <v>7941.3100586</v>
      </c>
      <c r="G490">
        <v>8158.9702147999997</v>
      </c>
      <c r="H490">
        <v>7810.0097655999998</v>
      </c>
      <c r="I490">
        <v>8274</v>
      </c>
      <c r="J490">
        <v>8046.0722655999998</v>
      </c>
      <c r="L490" t="str">
        <f t="shared" si="58"/>
        <v>21NOV2025:09:00:00</v>
      </c>
      <c r="M490">
        <v>10</v>
      </c>
      <c r="N490">
        <f t="shared" si="59"/>
        <v>-71.719726600000286</v>
      </c>
      <c r="O490">
        <f t="shared" si="54"/>
        <v>-71.719726600000286</v>
      </c>
      <c r="P490" t="str">
        <f t="shared" si="55"/>
        <v/>
      </c>
      <c r="Q490">
        <f t="shared" si="56"/>
        <v>1</v>
      </c>
      <c r="R490" t="str">
        <f t="shared" si="57"/>
        <v/>
      </c>
      <c r="S490">
        <f t="shared" si="60"/>
        <v>0.89503881206664215</v>
      </c>
    </row>
    <row r="491" spans="1:19" x14ac:dyDescent="0.3">
      <c r="A491" t="s">
        <v>515</v>
      </c>
      <c r="B491">
        <v>8098.3276366999999</v>
      </c>
      <c r="C491">
        <v>8336.5996094000002</v>
      </c>
      <c r="D491">
        <v>8274.1845702999999</v>
      </c>
      <c r="E491">
        <v>8163.5249022999997</v>
      </c>
      <c r="F491">
        <v>8336.5996094000002</v>
      </c>
      <c r="G491">
        <v>8428.2304688000004</v>
      </c>
      <c r="H491">
        <v>8398.8496094000002</v>
      </c>
      <c r="I491">
        <v>8770.9003905999998</v>
      </c>
      <c r="J491">
        <v>8483.6445313000004</v>
      </c>
      <c r="L491" t="str">
        <f t="shared" si="58"/>
        <v>21NOV2025:10:00:00</v>
      </c>
      <c r="M491">
        <v>11</v>
      </c>
      <c r="N491">
        <f t="shared" si="59"/>
        <v>238.27197270000033</v>
      </c>
      <c r="O491" t="str">
        <f t="shared" si="54"/>
        <v/>
      </c>
      <c r="P491">
        <f t="shared" si="55"/>
        <v>238.27197270000033</v>
      </c>
      <c r="Q491" t="str">
        <f t="shared" si="56"/>
        <v/>
      </c>
      <c r="R491">
        <f t="shared" si="57"/>
        <v>1</v>
      </c>
      <c r="S491">
        <f t="shared" si="60"/>
        <v>2.9422367603429556</v>
      </c>
    </row>
    <row r="492" spans="1:19" x14ac:dyDescent="0.3">
      <c r="A492" t="s">
        <v>516</v>
      </c>
      <c r="B492">
        <v>8000.9638672000001</v>
      </c>
      <c r="C492">
        <v>8277.2001952999999</v>
      </c>
      <c r="D492">
        <v>8329.4990233999997</v>
      </c>
      <c r="E492">
        <v>8368.6953125</v>
      </c>
      <c r="F492">
        <v>8277.2001952999999</v>
      </c>
      <c r="G492">
        <v>8404.8603516000003</v>
      </c>
      <c r="H492">
        <v>8380.4501952999999</v>
      </c>
      <c r="I492">
        <v>8707.0800780999998</v>
      </c>
      <c r="J492">
        <v>8442.3984375</v>
      </c>
      <c r="L492" t="str">
        <f t="shared" si="58"/>
        <v>21NOV2025:11:00:00</v>
      </c>
      <c r="M492">
        <v>12</v>
      </c>
      <c r="N492">
        <f t="shared" si="59"/>
        <v>276.23632809999981</v>
      </c>
      <c r="O492" t="str">
        <f t="shared" si="54"/>
        <v/>
      </c>
      <c r="P492">
        <f t="shared" si="55"/>
        <v>276.23632809999981</v>
      </c>
      <c r="Q492" t="str">
        <f t="shared" si="56"/>
        <v/>
      </c>
      <c r="R492">
        <f t="shared" si="57"/>
        <v>1</v>
      </c>
      <c r="S492">
        <f t="shared" si="60"/>
        <v>3.4525381277177405</v>
      </c>
    </row>
    <row r="493" spans="1:19" x14ac:dyDescent="0.3">
      <c r="A493" t="s">
        <v>517</v>
      </c>
      <c r="B493">
        <v>7770.0078125</v>
      </c>
      <c r="C493">
        <v>7896.25</v>
      </c>
      <c r="D493">
        <v>8161.5229491999999</v>
      </c>
      <c r="E493">
        <v>8310.9775391000003</v>
      </c>
      <c r="F493">
        <v>7896.25</v>
      </c>
      <c r="G493">
        <v>8111.6298827999999</v>
      </c>
      <c r="H493">
        <v>8053.6298827999999</v>
      </c>
      <c r="I493">
        <v>8415.3798827999999</v>
      </c>
      <c r="J493">
        <v>8119.2226563000004</v>
      </c>
      <c r="L493" t="str">
        <f t="shared" si="58"/>
        <v>21NOV2025:12:00:00</v>
      </c>
      <c r="M493">
        <v>13</v>
      </c>
      <c r="N493">
        <f t="shared" si="59"/>
        <v>126.2421875</v>
      </c>
      <c r="O493" t="str">
        <f t="shared" si="54"/>
        <v/>
      </c>
      <c r="P493">
        <f t="shared" si="55"/>
        <v>126.2421875</v>
      </c>
      <c r="Q493" t="str">
        <f t="shared" si="56"/>
        <v/>
      </c>
      <c r="R493">
        <f t="shared" si="57"/>
        <v>1</v>
      </c>
      <c r="S493">
        <f t="shared" si="60"/>
        <v>1.6247369442397199</v>
      </c>
    </row>
    <row r="494" spans="1:19" x14ac:dyDescent="0.3">
      <c r="A494" t="s">
        <v>518</v>
      </c>
      <c r="B494">
        <v>7675.2578125</v>
      </c>
      <c r="C494">
        <v>7610.3701172000001</v>
      </c>
      <c r="D494">
        <v>8047.1655272999997</v>
      </c>
      <c r="E494">
        <v>8021.7983397999997</v>
      </c>
      <c r="F494">
        <v>7610.3701172000001</v>
      </c>
      <c r="G494">
        <v>7905.1201172000001</v>
      </c>
      <c r="H494">
        <v>7711.3701172000001</v>
      </c>
      <c r="I494">
        <v>8250.2597655999998</v>
      </c>
      <c r="J494">
        <v>7869.2797852000003</v>
      </c>
      <c r="L494" t="str">
        <f t="shared" si="58"/>
        <v>21NOV2025:13:00:00</v>
      </c>
      <c r="M494">
        <v>14</v>
      </c>
      <c r="N494">
        <f t="shared" si="59"/>
        <v>-64.887695299999905</v>
      </c>
      <c r="O494">
        <f t="shared" si="54"/>
        <v>-64.887695299999905</v>
      </c>
      <c r="P494" t="str">
        <f t="shared" si="55"/>
        <v/>
      </c>
      <c r="Q494">
        <f t="shared" si="56"/>
        <v>1</v>
      </c>
      <c r="R494" t="str">
        <f t="shared" si="57"/>
        <v/>
      </c>
      <c r="S494">
        <f t="shared" si="60"/>
        <v>0.84541388556776775</v>
      </c>
    </row>
    <row r="495" spans="1:19" x14ac:dyDescent="0.3">
      <c r="A495" t="s">
        <v>519</v>
      </c>
      <c r="B495">
        <v>7628.5581055000002</v>
      </c>
      <c r="C495">
        <v>7512.3701172000001</v>
      </c>
      <c r="D495">
        <v>8027.7939452999999</v>
      </c>
      <c r="E495">
        <v>7935.1757813000004</v>
      </c>
      <c r="F495">
        <v>7512.3701172000001</v>
      </c>
      <c r="G495">
        <v>7890.8300780999998</v>
      </c>
      <c r="H495">
        <v>7666.3500977000003</v>
      </c>
      <c r="I495">
        <v>8134.2001952999999</v>
      </c>
      <c r="J495">
        <v>7800.9375</v>
      </c>
      <c r="L495" t="str">
        <f t="shared" si="58"/>
        <v>21NOV2025:14:00:00</v>
      </c>
      <c r="M495">
        <v>15</v>
      </c>
      <c r="N495">
        <f t="shared" si="59"/>
        <v>-116.18798830000014</v>
      </c>
      <c r="O495">
        <f t="shared" si="54"/>
        <v>-116.18798830000014</v>
      </c>
      <c r="P495" t="str">
        <f t="shared" si="55"/>
        <v/>
      </c>
      <c r="Q495">
        <f t="shared" si="56"/>
        <v>1</v>
      </c>
      <c r="R495" t="str">
        <f t="shared" si="57"/>
        <v/>
      </c>
      <c r="S495">
        <f t="shared" si="60"/>
        <v>1.5230661770306435</v>
      </c>
    </row>
    <row r="496" spans="1:19" x14ac:dyDescent="0.3">
      <c r="A496" t="s">
        <v>520</v>
      </c>
      <c r="B496">
        <v>7620.0869141000003</v>
      </c>
      <c r="C496">
        <v>7469.0297852000003</v>
      </c>
      <c r="D496">
        <v>8005.9697266000003</v>
      </c>
      <c r="E496">
        <v>7843.8940430000002</v>
      </c>
      <c r="F496">
        <v>7469.0297852000003</v>
      </c>
      <c r="G496">
        <v>8024.9199219000002</v>
      </c>
      <c r="H496">
        <v>7615.0097655999998</v>
      </c>
      <c r="I496">
        <v>7955.0200194999998</v>
      </c>
      <c r="J496">
        <v>7765.9946289</v>
      </c>
      <c r="L496" t="str">
        <f t="shared" si="58"/>
        <v>21NOV2025:15:00:00</v>
      </c>
      <c r="M496">
        <v>16</v>
      </c>
      <c r="N496">
        <f t="shared" si="59"/>
        <v>-151.05712889999995</v>
      </c>
      <c r="O496">
        <f t="shared" si="54"/>
        <v>-151.05712889999995</v>
      </c>
      <c r="P496" t="str">
        <f t="shared" si="55"/>
        <v/>
      </c>
      <c r="Q496">
        <f t="shared" si="56"/>
        <v>1</v>
      </c>
      <c r="R496" t="str">
        <f t="shared" si="57"/>
        <v/>
      </c>
      <c r="S496">
        <f t="shared" si="60"/>
        <v>1.9823544088517937</v>
      </c>
    </row>
    <row r="497" spans="1:19" x14ac:dyDescent="0.3">
      <c r="A497" t="s">
        <v>521</v>
      </c>
      <c r="B497">
        <v>7708.0834961</v>
      </c>
      <c r="C497">
        <v>7404.2597655999998</v>
      </c>
      <c r="D497">
        <v>7645.8881836</v>
      </c>
      <c r="E497">
        <v>7256.9741211</v>
      </c>
      <c r="F497">
        <v>7404.2597655999998</v>
      </c>
      <c r="G497">
        <v>8164.2900391000003</v>
      </c>
      <c r="H497">
        <v>7637.0698241999999</v>
      </c>
      <c r="I497">
        <v>7808.7700194999998</v>
      </c>
      <c r="J497">
        <v>7753.5971680000002</v>
      </c>
      <c r="L497" t="str">
        <f t="shared" si="58"/>
        <v>21NOV2025:16:00:00</v>
      </c>
      <c r="M497">
        <v>17</v>
      </c>
      <c r="N497">
        <f t="shared" si="59"/>
        <v>-303.82373050000024</v>
      </c>
      <c r="O497">
        <f t="shared" si="54"/>
        <v>-303.82373050000024</v>
      </c>
      <c r="P497" t="str">
        <f t="shared" si="55"/>
        <v/>
      </c>
      <c r="Q497">
        <f t="shared" si="56"/>
        <v>1</v>
      </c>
      <c r="R497" t="str">
        <f t="shared" si="57"/>
        <v/>
      </c>
      <c r="S497">
        <f t="shared" si="60"/>
        <v>3.9416247975741783</v>
      </c>
    </row>
    <row r="498" spans="1:19" x14ac:dyDescent="0.3">
      <c r="A498" t="s">
        <v>522</v>
      </c>
      <c r="B498">
        <v>7659.4477539</v>
      </c>
      <c r="C498">
        <v>7262.0400391000003</v>
      </c>
      <c r="D498">
        <v>7590.3837891000003</v>
      </c>
      <c r="E498">
        <v>7259.6044922000001</v>
      </c>
      <c r="F498">
        <v>7262.0400391000003</v>
      </c>
      <c r="G498">
        <v>8160.5097655999998</v>
      </c>
      <c r="H498">
        <v>7483.5698241999999</v>
      </c>
      <c r="I498">
        <v>7644.8798827999999</v>
      </c>
      <c r="J498">
        <v>7637.75</v>
      </c>
      <c r="L498" t="str">
        <f t="shared" si="58"/>
        <v>21NOV2025:17:00:00</v>
      </c>
      <c r="M498">
        <v>18</v>
      </c>
      <c r="N498">
        <f t="shared" si="59"/>
        <v>-397.40771479999967</v>
      </c>
      <c r="O498">
        <f t="shared" si="54"/>
        <v>-397.40771479999967</v>
      </c>
      <c r="P498" t="str">
        <f t="shared" si="55"/>
        <v/>
      </c>
      <c r="Q498">
        <f t="shared" si="56"/>
        <v>1</v>
      </c>
      <c r="R498" t="str">
        <f t="shared" si="57"/>
        <v/>
      </c>
      <c r="S498">
        <f t="shared" si="60"/>
        <v>5.188464332792786</v>
      </c>
    </row>
    <row r="499" spans="1:19" x14ac:dyDescent="0.3">
      <c r="A499" t="s">
        <v>523</v>
      </c>
      <c r="B499">
        <v>7535.7675780999998</v>
      </c>
      <c r="C499">
        <v>7093.3598633000001</v>
      </c>
      <c r="D499">
        <v>7367.3217772999997</v>
      </c>
      <c r="E499">
        <v>7149.9692383000001</v>
      </c>
      <c r="F499">
        <v>7093.3598633000001</v>
      </c>
      <c r="G499">
        <v>8088.2998047000001</v>
      </c>
      <c r="H499">
        <v>7230.8701172000001</v>
      </c>
      <c r="I499">
        <v>7393.6201172000001</v>
      </c>
      <c r="J499">
        <v>7451.5380858999997</v>
      </c>
      <c r="L499" t="str">
        <f t="shared" si="58"/>
        <v>21NOV2025:18:00:00</v>
      </c>
      <c r="M499">
        <v>19</v>
      </c>
      <c r="N499">
        <f t="shared" si="59"/>
        <v>-442.40771479999967</v>
      </c>
      <c r="O499">
        <f t="shared" si="54"/>
        <v>-442.40771479999967</v>
      </c>
      <c r="P499" t="str">
        <f t="shared" si="55"/>
        <v/>
      </c>
      <c r="Q499">
        <f t="shared" si="56"/>
        <v>1</v>
      </c>
      <c r="R499" t="str">
        <f t="shared" si="57"/>
        <v/>
      </c>
      <c r="S499">
        <f t="shared" si="60"/>
        <v>5.870771759013623</v>
      </c>
    </row>
    <row r="500" spans="1:19" x14ac:dyDescent="0.3">
      <c r="A500" t="s">
        <v>524</v>
      </c>
      <c r="B500">
        <v>7701.5444336</v>
      </c>
      <c r="C500">
        <v>7215.8999022999997</v>
      </c>
      <c r="D500">
        <v>7431.0317383000001</v>
      </c>
      <c r="E500">
        <v>7154.1484375</v>
      </c>
      <c r="F500">
        <v>7215.8999022999997</v>
      </c>
      <c r="G500">
        <v>8232.4101563000004</v>
      </c>
      <c r="H500">
        <v>7146.1298827999999</v>
      </c>
      <c r="I500">
        <v>7430.5</v>
      </c>
      <c r="J500">
        <v>7506.2353516000003</v>
      </c>
      <c r="L500" t="str">
        <f t="shared" si="58"/>
        <v>21NOV2025:19:00:00</v>
      </c>
      <c r="M500">
        <v>20</v>
      </c>
      <c r="N500">
        <f t="shared" si="59"/>
        <v>-485.64453130000038</v>
      </c>
      <c r="O500">
        <f t="shared" si="54"/>
        <v>-485.64453130000038</v>
      </c>
      <c r="P500" t="str">
        <f t="shared" si="55"/>
        <v/>
      </c>
      <c r="Q500">
        <f t="shared" si="56"/>
        <v>1</v>
      </c>
      <c r="R500" t="str">
        <f t="shared" si="57"/>
        <v/>
      </c>
      <c r="S500">
        <f t="shared" si="60"/>
        <v>6.305807042821816</v>
      </c>
    </row>
    <row r="501" spans="1:19" x14ac:dyDescent="0.3">
      <c r="A501" t="s">
        <v>525</v>
      </c>
      <c r="B501">
        <v>7728.7231444999998</v>
      </c>
      <c r="C501">
        <v>7202.8999022999997</v>
      </c>
      <c r="D501">
        <v>7361.2709961</v>
      </c>
      <c r="E501">
        <v>7165.2885741999999</v>
      </c>
      <c r="F501">
        <v>7202.8999022999997</v>
      </c>
      <c r="G501">
        <v>8198.7304688000004</v>
      </c>
      <c r="H501">
        <v>7185.5297852000003</v>
      </c>
      <c r="I501">
        <v>7484.0097655999998</v>
      </c>
      <c r="J501">
        <v>7517.7924805000002</v>
      </c>
      <c r="L501" t="str">
        <f t="shared" si="58"/>
        <v>21NOV2025:20:00:00</v>
      </c>
      <c r="M501">
        <v>21</v>
      </c>
      <c r="N501">
        <f t="shared" si="59"/>
        <v>-525.8232422000001</v>
      </c>
      <c r="O501">
        <f t="shared" si="54"/>
        <v>-525.8232422000001</v>
      </c>
      <c r="P501" t="str">
        <f t="shared" si="55"/>
        <v/>
      </c>
      <c r="Q501">
        <f t="shared" si="56"/>
        <v>1</v>
      </c>
      <c r="R501" t="str">
        <f t="shared" si="57"/>
        <v/>
      </c>
      <c r="S501">
        <f t="shared" si="60"/>
        <v>6.8034943465945252</v>
      </c>
    </row>
    <row r="502" spans="1:19" x14ac:dyDescent="0.3">
      <c r="A502" t="s">
        <v>526</v>
      </c>
      <c r="B502">
        <v>7651.0639647999997</v>
      </c>
      <c r="C502">
        <v>7305.3798827999999</v>
      </c>
      <c r="D502">
        <v>7392.6225586</v>
      </c>
      <c r="E502">
        <v>7320.4750977000003</v>
      </c>
      <c r="F502">
        <v>7305.3798827999999</v>
      </c>
      <c r="G502">
        <v>8186.6298827999999</v>
      </c>
      <c r="H502">
        <v>7312.1801758000001</v>
      </c>
      <c r="I502">
        <v>7557.0600586</v>
      </c>
      <c r="J502">
        <v>7590.3125</v>
      </c>
      <c r="L502" t="str">
        <f t="shared" si="58"/>
        <v>21NOV2025:21:00:00</v>
      </c>
      <c r="M502">
        <v>22</v>
      </c>
      <c r="N502">
        <f t="shared" si="59"/>
        <v>-345.68408199999976</v>
      </c>
      <c r="O502">
        <f t="shared" si="54"/>
        <v>-345.68408199999976</v>
      </c>
      <c r="P502" t="str">
        <f t="shared" si="55"/>
        <v/>
      </c>
      <c r="Q502">
        <f t="shared" si="56"/>
        <v>1</v>
      </c>
      <c r="R502" t="str">
        <f t="shared" si="57"/>
        <v/>
      </c>
      <c r="S502">
        <f t="shared" si="60"/>
        <v>4.5181177884589285</v>
      </c>
    </row>
    <row r="503" spans="1:19" x14ac:dyDescent="0.3">
      <c r="A503" t="s">
        <v>527</v>
      </c>
      <c r="B503">
        <v>7181.6611327999999</v>
      </c>
      <c r="C503">
        <v>7456.8198241999999</v>
      </c>
      <c r="D503">
        <v>7533.5537108999997</v>
      </c>
      <c r="E503">
        <v>7509.1821289</v>
      </c>
      <c r="F503">
        <v>7456.8198241999999</v>
      </c>
      <c r="G503">
        <v>8223.7402344000002</v>
      </c>
      <c r="H503">
        <v>7287.8701172000001</v>
      </c>
      <c r="I503">
        <v>7565.1000977000003</v>
      </c>
      <c r="J503">
        <v>7633.3823241999999</v>
      </c>
      <c r="L503" t="str">
        <f t="shared" si="58"/>
        <v>21NOV2025:22:00:00</v>
      </c>
      <c r="M503">
        <v>23</v>
      </c>
      <c r="N503">
        <f t="shared" si="59"/>
        <v>275.15869139999995</v>
      </c>
      <c r="O503" t="str">
        <f t="shared" si="54"/>
        <v/>
      </c>
      <c r="P503">
        <f t="shared" si="55"/>
        <v>275.15869139999995</v>
      </c>
      <c r="Q503" t="str">
        <f t="shared" si="56"/>
        <v/>
      </c>
      <c r="R503">
        <f t="shared" si="57"/>
        <v>1</v>
      </c>
      <c r="S503">
        <f t="shared" si="60"/>
        <v>3.8314073347640747</v>
      </c>
    </row>
    <row r="504" spans="1:19" x14ac:dyDescent="0.3">
      <c r="A504" t="s">
        <v>528</v>
      </c>
      <c r="B504">
        <v>7696.4423827999999</v>
      </c>
      <c r="C504">
        <v>7507.1601563000004</v>
      </c>
      <c r="D504">
        <v>7640.6074219000002</v>
      </c>
      <c r="E504">
        <v>7699.4643555000002</v>
      </c>
      <c r="F504">
        <v>7507.1601563000004</v>
      </c>
      <c r="G504">
        <v>8046.9599608999997</v>
      </c>
      <c r="H504">
        <v>7290.7797852000003</v>
      </c>
      <c r="I504">
        <v>7552.1499022999997</v>
      </c>
      <c r="J504">
        <v>7599.2626952999999</v>
      </c>
      <c r="L504" t="str">
        <f t="shared" si="58"/>
        <v>21NOV2025:23:00:00</v>
      </c>
      <c r="M504">
        <v>24</v>
      </c>
      <c r="N504">
        <f t="shared" si="59"/>
        <v>-189.28222649999952</v>
      </c>
      <c r="O504">
        <f t="shared" si="54"/>
        <v>-189.28222649999952</v>
      </c>
      <c r="P504" t="str">
        <f t="shared" si="55"/>
        <v/>
      </c>
      <c r="Q504">
        <f t="shared" si="56"/>
        <v>1</v>
      </c>
      <c r="R504" t="str">
        <f t="shared" si="57"/>
        <v/>
      </c>
      <c r="S504">
        <f t="shared" si="60"/>
        <v>2.459347021462893</v>
      </c>
    </row>
    <row r="505" spans="1:19" x14ac:dyDescent="0.3">
      <c r="A505" t="s">
        <v>529</v>
      </c>
      <c r="B505">
        <v>7744.6987305000002</v>
      </c>
      <c r="C505">
        <v>7533.3798827999999</v>
      </c>
      <c r="D505">
        <v>7697.0288086</v>
      </c>
      <c r="E505">
        <v>7722.9340819999998</v>
      </c>
      <c r="F505">
        <v>7533.3798827999999</v>
      </c>
      <c r="G505">
        <v>7933.7001952999999</v>
      </c>
      <c r="H505">
        <v>7247.2099608999997</v>
      </c>
      <c r="I505">
        <v>7609.6801758000001</v>
      </c>
      <c r="J505">
        <v>7580.9921875</v>
      </c>
      <c r="L505" t="str">
        <f t="shared" si="58"/>
        <v>22NOV2025:00:00:00</v>
      </c>
      <c r="M505">
        <v>1</v>
      </c>
      <c r="N505">
        <f t="shared" si="59"/>
        <v>-211.31884770000033</v>
      </c>
      <c r="O505">
        <f t="shared" si="54"/>
        <v>-211.31884770000033</v>
      </c>
      <c r="P505" t="str">
        <f t="shared" si="55"/>
        <v/>
      </c>
      <c r="Q505">
        <f t="shared" si="56"/>
        <v>1</v>
      </c>
      <c r="R505" t="str">
        <f t="shared" si="57"/>
        <v/>
      </c>
      <c r="S505">
        <f t="shared" si="60"/>
        <v>2.7285612398038048</v>
      </c>
    </row>
    <row r="506" spans="1:19" x14ac:dyDescent="0.3">
      <c r="A506" t="s">
        <v>530</v>
      </c>
      <c r="B506">
        <v>7722.4228516000003</v>
      </c>
      <c r="C506">
        <v>7677.1201172000001</v>
      </c>
      <c r="D506">
        <v>7557.6845702999999</v>
      </c>
      <c r="E506">
        <v>7573.2421875</v>
      </c>
      <c r="F506">
        <v>7677.1201172000001</v>
      </c>
      <c r="G506">
        <v>7513.75</v>
      </c>
      <c r="H506">
        <v>7203.3198241999999</v>
      </c>
      <c r="I506">
        <v>7592.4399414</v>
      </c>
      <c r="J506">
        <v>7496.6572266000003</v>
      </c>
      <c r="L506" t="str">
        <f t="shared" si="58"/>
        <v>22NOV2025:01:00:00</v>
      </c>
      <c r="M506">
        <v>2</v>
      </c>
      <c r="N506">
        <f t="shared" si="59"/>
        <v>-45.30273440000019</v>
      </c>
      <c r="O506">
        <f t="shared" si="54"/>
        <v>-45.30273440000019</v>
      </c>
      <c r="P506" t="str">
        <f t="shared" si="55"/>
        <v/>
      </c>
      <c r="Q506">
        <f t="shared" si="56"/>
        <v>1</v>
      </c>
      <c r="R506" t="str">
        <f t="shared" si="57"/>
        <v/>
      </c>
      <c r="S506">
        <f t="shared" si="60"/>
        <v>0.58663887319526886</v>
      </c>
    </row>
    <row r="507" spans="1:19" x14ac:dyDescent="0.3">
      <c r="A507" t="s">
        <v>531</v>
      </c>
      <c r="B507">
        <v>7786.8696289</v>
      </c>
      <c r="C507">
        <v>7707.9702147999997</v>
      </c>
      <c r="D507">
        <v>7653.5625</v>
      </c>
      <c r="E507">
        <v>7679.7290039</v>
      </c>
      <c r="F507">
        <v>7707.9702147999997</v>
      </c>
      <c r="G507">
        <v>7500.1201172000001</v>
      </c>
      <c r="H507">
        <v>7111.3198241999999</v>
      </c>
      <c r="I507">
        <v>7605.9199219000002</v>
      </c>
      <c r="J507">
        <v>7481.3325194999998</v>
      </c>
      <c r="L507" t="str">
        <f t="shared" si="58"/>
        <v>22NOV2025:02:00:00</v>
      </c>
      <c r="M507">
        <v>3</v>
      </c>
      <c r="N507">
        <f t="shared" si="59"/>
        <v>-78.899414100000286</v>
      </c>
      <c r="O507">
        <f t="shared" si="54"/>
        <v>-78.899414100000286</v>
      </c>
      <c r="P507" t="str">
        <f t="shared" si="55"/>
        <v/>
      </c>
      <c r="Q507">
        <f t="shared" si="56"/>
        <v>1</v>
      </c>
      <c r="R507" t="str">
        <f t="shared" si="57"/>
        <v/>
      </c>
      <c r="S507">
        <f t="shared" si="60"/>
        <v>1.0132366131721906</v>
      </c>
    </row>
    <row r="508" spans="1:19" x14ac:dyDescent="0.3">
      <c r="A508" t="s">
        <v>532</v>
      </c>
      <c r="B508">
        <v>7760.7001952999999</v>
      </c>
      <c r="C508">
        <v>7713.7900391000003</v>
      </c>
      <c r="D508">
        <v>7588.1752930000002</v>
      </c>
      <c r="E508">
        <v>7584.5595702999999</v>
      </c>
      <c r="F508">
        <v>7713.7900391000003</v>
      </c>
      <c r="G508">
        <v>7489.5200194999998</v>
      </c>
      <c r="H508">
        <v>6930.8100586</v>
      </c>
      <c r="I508">
        <v>7594.1499022999997</v>
      </c>
      <c r="J508">
        <v>7432.0678711</v>
      </c>
      <c r="L508" t="str">
        <f t="shared" si="58"/>
        <v>22NOV2025:03:00:00</v>
      </c>
      <c r="M508">
        <v>4</v>
      </c>
      <c r="N508">
        <f t="shared" si="59"/>
        <v>-46.910156199999619</v>
      </c>
      <c r="O508">
        <f t="shared" si="54"/>
        <v>-46.910156199999619</v>
      </c>
      <c r="P508" t="str">
        <f t="shared" si="55"/>
        <v/>
      </c>
      <c r="Q508">
        <f t="shared" si="56"/>
        <v>1</v>
      </c>
      <c r="R508" t="str">
        <f t="shared" si="57"/>
        <v/>
      </c>
      <c r="S508">
        <f t="shared" si="60"/>
        <v>0.60445778112146553</v>
      </c>
    </row>
    <row r="509" spans="1:19" x14ac:dyDescent="0.3">
      <c r="A509" t="s">
        <v>533</v>
      </c>
      <c r="B509">
        <v>7696.6269530999998</v>
      </c>
      <c r="C509">
        <v>7743.25</v>
      </c>
      <c r="D509">
        <v>7543.5522461</v>
      </c>
      <c r="E509">
        <v>7539.1928711</v>
      </c>
      <c r="F509">
        <v>7743.25</v>
      </c>
      <c r="G509">
        <v>7555.7099608999997</v>
      </c>
      <c r="H509">
        <v>6942.7099608999997</v>
      </c>
      <c r="I509">
        <v>7610.7900391000003</v>
      </c>
      <c r="J509">
        <v>7463.1152344000002</v>
      </c>
      <c r="L509" t="str">
        <f t="shared" si="58"/>
        <v>22NOV2025:04:00:00</v>
      </c>
      <c r="M509">
        <v>5</v>
      </c>
      <c r="N509">
        <f t="shared" si="59"/>
        <v>46.62304690000019</v>
      </c>
      <c r="O509" t="str">
        <f t="shared" si="54"/>
        <v/>
      </c>
      <c r="P509">
        <f t="shared" si="55"/>
        <v>46.62304690000019</v>
      </c>
      <c r="Q509" t="str">
        <f t="shared" si="56"/>
        <v/>
      </c>
      <c r="R509">
        <f t="shared" si="57"/>
        <v>1</v>
      </c>
      <c r="S509">
        <f t="shared" si="60"/>
        <v>0.60575947339141401</v>
      </c>
    </row>
    <row r="510" spans="1:19" x14ac:dyDescent="0.3">
      <c r="A510" t="s">
        <v>534</v>
      </c>
      <c r="B510">
        <v>7547.9750977000003</v>
      </c>
      <c r="C510">
        <v>7743.6098633000001</v>
      </c>
      <c r="D510">
        <v>7635.9809569999998</v>
      </c>
      <c r="E510">
        <v>7617.9023438000004</v>
      </c>
      <c r="F510">
        <v>7743.6098633000001</v>
      </c>
      <c r="G510">
        <v>7546.8999022999997</v>
      </c>
      <c r="H510">
        <v>6962.6000977000003</v>
      </c>
      <c r="I510">
        <v>7602.7202147999997</v>
      </c>
      <c r="J510">
        <v>7463.9575194999998</v>
      </c>
      <c r="L510" t="str">
        <f t="shared" si="58"/>
        <v>22NOV2025:05:00:00</v>
      </c>
      <c r="M510">
        <v>6</v>
      </c>
      <c r="N510">
        <f t="shared" si="59"/>
        <v>195.63476559999981</v>
      </c>
      <c r="O510" t="str">
        <f t="shared" si="54"/>
        <v/>
      </c>
      <c r="P510">
        <f t="shared" si="55"/>
        <v>195.63476559999981</v>
      </c>
      <c r="Q510" t="str">
        <f t="shared" si="56"/>
        <v/>
      </c>
      <c r="R510">
        <f t="shared" si="57"/>
        <v>1</v>
      </c>
      <c r="S510">
        <f t="shared" si="60"/>
        <v>2.5918840890136634</v>
      </c>
    </row>
    <row r="511" spans="1:19" x14ac:dyDescent="0.3">
      <c r="A511" t="s">
        <v>535</v>
      </c>
      <c r="B511">
        <v>7534.8632813000004</v>
      </c>
      <c r="C511">
        <v>7778.3598633000001</v>
      </c>
      <c r="D511">
        <v>7625.8134766000003</v>
      </c>
      <c r="E511">
        <v>7672.0039063000004</v>
      </c>
      <c r="F511">
        <v>7778.3598633000001</v>
      </c>
      <c r="G511">
        <v>7319.8999022999997</v>
      </c>
      <c r="H511">
        <v>7039.0400391000003</v>
      </c>
      <c r="I511">
        <v>7550.8198241999999</v>
      </c>
      <c r="J511">
        <v>7422.0302733999997</v>
      </c>
      <c r="L511" t="str">
        <f t="shared" si="58"/>
        <v>22NOV2025:06:00:00</v>
      </c>
      <c r="M511">
        <v>7</v>
      </c>
      <c r="N511">
        <f t="shared" si="59"/>
        <v>243.49658199999976</v>
      </c>
      <c r="O511" t="str">
        <f t="shared" si="54"/>
        <v/>
      </c>
      <c r="P511">
        <f t="shared" si="55"/>
        <v>243.49658199999976</v>
      </c>
      <c r="Q511" t="str">
        <f t="shared" si="56"/>
        <v/>
      </c>
      <c r="R511">
        <f t="shared" si="57"/>
        <v>1</v>
      </c>
      <c r="S511">
        <f t="shared" si="60"/>
        <v>3.2315992063758978</v>
      </c>
    </row>
    <row r="512" spans="1:19" x14ac:dyDescent="0.3">
      <c r="A512" t="s">
        <v>536</v>
      </c>
      <c r="B512">
        <v>7587.6430664</v>
      </c>
      <c r="C512">
        <v>7739.6699219000002</v>
      </c>
      <c r="D512">
        <v>7486.5283202999999</v>
      </c>
      <c r="E512">
        <v>7490.8671875</v>
      </c>
      <c r="F512">
        <v>7739.6699219000002</v>
      </c>
      <c r="G512">
        <v>7237.3798827999999</v>
      </c>
      <c r="H512">
        <v>7068.7900391000003</v>
      </c>
      <c r="I512">
        <v>7561.0297852000003</v>
      </c>
      <c r="J512">
        <v>7401.7172852000003</v>
      </c>
      <c r="L512" t="str">
        <f t="shared" si="58"/>
        <v>22NOV2025:07:00:00</v>
      </c>
      <c r="M512">
        <v>8</v>
      </c>
      <c r="N512">
        <f t="shared" si="59"/>
        <v>152.02685550000024</v>
      </c>
      <c r="O512" t="str">
        <f t="shared" si="54"/>
        <v/>
      </c>
      <c r="P512">
        <f t="shared" si="55"/>
        <v>152.02685550000024</v>
      </c>
      <c r="Q512" t="str">
        <f t="shared" si="56"/>
        <v/>
      </c>
      <c r="R512">
        <f t="shared" si="57"/>
        <v>1</v>
      </c>
      <c r="S512">
        <f t="shared" si="60"/>
        <v>2.003611057736935</v>
      </c>
    </row>
    <row r="513" spans="1:19" x14ac:dyDescent="0.3">
      <c r="A513" t="s">
        <v>537</v>
      </c>
      <c r="B513">
        <v>7546.15625</v>
      </c>
      <c r="C513">
        <v>7795.4799805000002</v>
      </c>
      <c r="D513">
        <v>7556.5375977000003</v>
      </c>
      <c r="E513">
        <v>7491.4248047000001</v>
      </c>
      <c r="F513">
        <v>7795.4799805000002</v>
      </c>
      <c r="G513">
        <v>7264</v>
      </c>
      <c r="H513">
        <v>7028.2900391000003</v>
      </c>
      <c r="I513">
        <v>7634.1201172000001</v>
      </c>
      <c r="J513">
        <v>7430.4726563000004</v>
      </c>
      <c r="L513" t="str">
        <f t="shared" si="58"/>
        <v>22NOV2025:08:00:00</v>
      </c>
      <c r="M513">
        <v>9</v>
      </c>
      <c r="N513">
        <f t="shared" si="59"/>
        <v>249.32373050000024</v>
      </c>
      <c r="O513" t="str">
        <f t="shared" si="54"/>
        <v/>
      </c>
      <c r="P513">
        <f t="shared" si="55"/>
        <v>249.32373050000024</v>
      </c>
      <c r="Q513" t="str">
        <f t="shared" si="56"/>
        <v/>
      </c>
      <c r="R513">
        <f t="shared" si="57"/>
        <v>1</v>
      </c>
      <c r="S513">
        <f t="shared" si="60"/>
        <v>3.3039831437362595</v>
      </c>
    </row>
    <row r="514" spans="1:19" x14ac:dyDescent="0.3">
      <c r="A514" t="s">
        <v>538</v>
      </c>
      <c r="B514">
        <v>8001.7465819999998</v>
      </c>
      <c r="C514">
        <v>7933.0600586</v>
      </c>
      <c r="D514">
        <v>7872.3891602000003</v>
      </c>
      <c r="E514">
        <v>7544.6821289</v>
      </c>
      <c r="F514">
        <v>7933.0600586</v>
      </c>
      <c r="G514">
        <v>7817.5200194999998</v>
      </c>
      <c r="H514">
        <v>7553.9101563000004</v>
      </c>
      <c r="I514">
        <v>8240.8701172000001</v>
      </c>
      <c r="J514">
        <v>7886.3398438000004</v>
      </c>
      <c r="L514" t="str">
        <f t="shared" si="58"/>
        <v>22NOV2025:09:00:00</v>
      </c>
      <c r="M514">
        <v>10</v>
      </c>
      <c r="N514">
        <f t="shared" si="59"/>
        <v>-68.686523399999714</v>
      </c>
      <c r="O514">
        <f t="shared" si="54"/>
        <v>-68.686523399999714</v>
      </c>
      <c r="P514" t="str">
        <f t="shared" si="55"/>
        <v/>
      </c>
      <c r="Q514">
        <f t="shared" si="56"/>
        <v>1</v>
      </c>
      <c r="R514" t="str">
        <f t="shared" si="57"/>
        <v/>
      </c>
      <c r="S514">
        <f t="shared" si="60"/>
        <v>0.85839413553174326</v>
      </c>
    </row>
    <row r="515" spans="1:19" x14ac:dyDescent="0.3">
      <c r="A515" t="s">
        <v>539</v>
      </c>
      <c r="B515">
        <v>8396.6542969000002</v>
      </c>
      <c r="C515">
        <v>8107.7998047000001</v>
      </c>
      <c r="D515">
        <v>8098.6596680000002</v>
      </c>
      <c r="E515">
        <v>7740.3608397999997</v>
      </c>
      <c r="F515">
        <v>8107.7998047000001</v>
      </c>
      <c r="G515">
        <v>8427.4199219000002</v>
      </c>
      <c r="H515">
        <v>8165.7402344000002</v>
      </c>
      <c r="I515">
        <v>8711.4404297000001</v>
      </c>
      <c r="J515">
        <v>8353.0996094000002</v>
      </c>
      <c r="L515" t="str">
        <f t="shared" si="58"/>
        <v>22NOV2025:10:00:00</v>
      </c>
      <c r="M515">
        <v>11</v>
      </c>
      <c r="N515">
        <f t="shared" si="59"/>
        <v>-288.8544922000001</v>
      </c>
      <c r="O515">
        <f t="shared" ref="O515:O578" si="61">IF(N515&lt;0,N515,"")</f>
        <v>-288.8544922000001</v>
      </c>
      <c r="P515" t="str">
        <f t="shared" ref="P515:P578" si="62">IF(N515&gt;0,N515,"")</f>
        <v/>
      </c>
      <c r="Q515">
        <f t="shared" ref="Q515:Q578" si="63">IF(O515&lt;0,1,"")</f>
        <v>1</v>
      </c>
      <c r="R515" t="str">
        <f t="shared" ref="R515:R578" si="64">IF(AND(P515&gt;0,P515&lt;&gt;""),1,"")</f>
        <v/>
      </c>
      <c r="S515">
        <f t="shared" si="60"/>
        <v>3.4401141453047983</v>
      </c>
    </row>
    <row r="516" spans="1:19" x14ac:dyDescent="0.3">
      <c r="A516" t="s">
        <v>540</v>
      </c>
      <c r="B516">
        <v>8828.4882813000004</v>
      </c>
      <c r="C516">
        <v>8004.75</v>
      </c>
      <c r="D516">
        <v>8178.1992188000004</v>
      </c>
      <c r="E516">
        <v>7835.9995116999999</v>
      </c>
      <c r="F516">
        <v>8004.75</v>
      </c>
      <c r="G516">
        <v>8475.9404297000001</v>
      </c>
      <c r="H516">
        <v>8414.8300780999998</v>
      </c>
      <c r="I516">
        <v>8695.8203125</v>
      </c>
      <c r="J516">
        <v>8397.8359375</v>
      </c>
      <c r="L516" t="str">
        <f t="shared" ref="L516:L579" si="65">A516</f>
        <v>22NOV2025:11:00:00</v>
      </c>
      <c r="M516">
        <v>12</v>
      </c>
      <c r="N516">
        <f t="shared" si="59"/>
        <v>-823.73828130000038</v>
      </c>
      <c r="O516">
        <f t="shared" si="61"/>
        <v>-823.73828130000038</v>
      </c>
      <c r="P516" t="str">
        <f t="shared" si="62"/>
        <v/>
      </c>
      <c r="Q516">
        <f t="shared" si="63"/>
        <v>1</v>
      </c>
      <c r="R516" t="str">
        <f t="shared" si="64"/>
        <v/>
      </c>
      <c r="S516">
        <f t="shared" si="60"/>
        <v>9.3304567560540992</v>
      </c>
    </row>
    <row r="517" spans="1:19" x14ac:dyDescent="0.3">
      <c r="A517" t="s">
        <v>541</v>
      </c>
      <c r="B517">
        <v>8894.3769530999998</v>
      </c>
      <c r="C517">
        <v>7833.7299805000002</v>
      </c>
      <c r="D517">
        <v>8112.1264647999997</v>
      </c>
      <c r="E517">
        <v>8041.0297852000003</v>
      </c>
      <c r="F517">
        <v>7833.7299805000002</v>
      </c>
      <c r="G517">
        <v>8106.6098633000001</v>
      </c>
      <c r="H517">
        <v>8189.6699219000002</v>
      </c>
      <c r="I517">
        <v>8452.8300780999998</v>
      </c>
      <c r="J517">
        <v>8145.7099608999997</v>
      </c>
      <c r="L517" t="str">
        <f t="shared" si="65"/>
        <v>22NOV2025:12:00:00</v>
      </c>
      <c r="M517">
        <v>13</v>
      </c>
      <c r="N517">
        <f t="shared" si="59"/>
        <v>-1060.6469725999996</v>
      </c>
      <c r="O517">
        <f t="shared" si="61"/>
        <v>-1060.6469725999996</v>
      </c>
      <c r="P517" t="str">
        <f t="shared" si="62"/>
        <v/>
      </c>
      <c r="Q517">
        <f t="shared" si="63"/>
        <v>1</v>
      </c>
      <c r="R517" t="str">
        <f t="shared" si="64"/>
        <v/>
      </c>
      <c r="S517">
        <f t="shared" si="60"/>
        <v>11.924915912522993</v>
      </c>
    </row>
    <row r="518" spans="1:19" x14ac:dyDescent="0.3">
      <c r="A518" t="s">
        <v>542</v>
      </c>
      <c r="B518">
        <v>8687.0722655999998</v>
      </c>
      <c r="C518">
        <v>7773.7001952999999</v>
      </c>
      <c r="D518">
        <v>8092.4287108999997</v>
      </c>
      <c r="E518">
        <v>8191.2797852000003</v>
      </c>
      <c r="F518">
        <v>7773.7001952999999</v>
      </c>
      <c r="G518">
        <v>7847.3500977000003</v>
      </c>
      <c r="H518">
        <v>7824.2597655999998</v>
      </c>
      <c r="I518">
        <v>8273.8095702999999</v>
      </c>
      <c r="J518">
        <v>7929.7802733999997</v>
      </c>
      <c r="L518" t="str">
        <f t="shared" si="65"/>
        <v>22NOV2025:13:00:00</v>
      </c>
      <c r="M518">
        <v>14</v>
      </c>
      <c r="N518">
        <f t="shared" si="59"/>
        <v>-913.3720702999999</v>
      </c>
      <c r="O518">
        <f t="shared" si="61"/>
        <v>-913.3720702999999</v>
      </c>
      <c r="P518" t="str">
        <f t="shared" si="62"/>
        <v/>
      </c>
      <c r="Q518">
        <f t="shared" si="63"/>
        <v>1</v>
      </c>
      <c r="R518" t="str">
        <f t="shared" si="64"/>
        <v/>
      </c>
      <c r="S518">
        <f t="shared" si="60"/>
        <v>10.514153012366071</v>
      </c>
    </row>
    <row r="519" spans="1:19" x14ac:dyDescent="0.3">
      <c r="A519" t="s">
        <v>543</v>
      </c>
      <c r="B519">
        <v>8453.2373047000001</v>
      </c>
      <c r="C519">
        <v>7771.7299805000002</v>
      </c>
      <c r="D519">
        <v>8016.3041991999999</v>
      </c>
      <c r="E519">
        <v>7948.1748047000001</v>
      </c>
      <c r="F519">
        <v>7771.7299805000002</v>
      </c>
      <c r="G519">
        <v>7822.2099608999997</v>
      </c>
      <c r="H519">
        <v>7672.8901366999999</v>
      </c>
      <c r="I519">
        <v>8193.3398438000004</v>
      </c>
      <c r="J519">
        <v>7865.0424805000002</v>
      </c>
      <c r="L519" t="str">
        <f t="shared" si="65"/>
        <v>22NOV2025:14:00:00</v>
      </c>
      <c r="M519">
        <v>15</v>
      </c>
      <c r="N519">
        <f t="shared" si="59"/>
        <v>-681.50732419999986</v>
      </c>
      <c r="O519">
        <f t="shared" si="61"/>
        <v>-681.50732419999986</v>
      </c>
      <c r="P519" t="str">
        <f t="shared" si="62"/>
        <v/>
      </c>
      <c r="Q519">
        <f t="shared" si="63"/>
        <v>1</v>
      </c>
      <c r="R519" t="str">
        <f t="shared" si="64"/>
        <v/>
      </c>
      <c r="S519">
        <f t="shared" si="60"/>
        <v>8.0620867442237998</v>
      </c>
    </row>
    <row r="520" spans="1:19" x14ac:dyDescent="0.3">
      <c r="A520" t="s">
        <v>544</v>
      </c>
      <c r="B520">
        <v>8175.2241211</v>
      </c>
      <c r="C520">
        <v>7742.4799805000002</v>
      </c>
      <c r="D520">
        <v>7816.6435547000001</v>
      </c>
      <c r="E520">
        <v>7628.7836914</v>
      </c>
      <c r="F520">
        <v>7742.4799805000002</v>
      </c>
      <c r="G520">
        <v>7924.3398438000004</v>
      </c>
      <c r="H520">
        <v>7670.2299805000002</v>
      </c>
      <c r="I520">
        <v>8169.2998047000001</v>
      </c>
      <c r="J520">
        <v>7876.5878905999998</v>
      </c>
      <c r="L520" t="str">
        <f t="shared" si="65"/>
        <v>22NOV2025:15:00:00</v>
      </c>
      <c r="M520">
        <v>16</v>
      </c>
      <c r="N520">
        <f t="shared" si="59"/>
        <v>-432.74414059999981</v>
      </c>
      <c r="O520">
        <f t="shared" si="61"/>
        <v>-432.74414059999981</v>
      </c>
      <c r="P520" t="str">
        <f t="shared" si="62"/>
        <v/>
      </c>
      <c r="Q520">
        <f t="shared" si="63"/>
        <v>1</v>
      </c>
      <c r="R520" t="str">
        <f t="shared" si="64"/>
        <v/>
      </c>
      <c r="S520">
        <f t="shared" si="60"/>
        <v>5.293361187286604</v>
      </c>
    </row>
    <row r="521" spans="1:19" x14ac:dyDescent="0.3">
      <c r="A521" t="s">
        <v>545</v>
      </c>
      <c r="B521">
        <v>8175.6962891000003</v>
      </c>
      <c r="C521">
        <v>7678.75</v>
      </c>
      <c r="D521">
        <v>7666.2421875</v>
      </c>
      <c r="E521">
        <v>7442.9794922000001</v>
      </c>
      <c r="F521">
        <v>7678.75</v>
      </c>
      <c r="G521">
        <v>8031.3198241999999</v>
      </c>
      <c r="H521">
        <v>7581.0200194999998</v>
      </c>
      <c r="I521">
        <v>8111.9702147999997</v>
      </c>
      <c r="J521">
        <v>7850.7651366999999</v>
      </c>
      <c r="L521" t="str">
        <f t="shared" si="65"/>
        <v>22NOV2025:16:00:00</v>
      </c>
      <c r="M521">
        <v>17</v>
      </c>
      <c r="N521">
        <f t="shared" si="59"/>
        <v>-496.94628910000029</v>
      </c>
      <c r="O521">
        <f t="shared" si="61"/>
        <v>-496.94628910000029</v>
      </c>
      <c r="P521" t="str">
        <f t="shared" si="62"/>
        <v/>
      </c>
      <c r="Q521">
        <f t="shared" si="63"/>
        <v>1</v>
      </c>
      <c r="R521" t="str">
        <f t="shared" si="64"/>
        <v/>
      </c>
      <c r="S521">
        <f t="shared" si="60"/>
        <v>6.0783359793163907</v>
      </c>
    </row>
    <row r="522" spans="1:19" x14ac:dyDescent="0.3">
      <c r="A522" t="s">
        <v>546</v>
      </c>
      <c r="B522">
        <v>7701.4199219000002</v>
      </c>
      <c r="C522">
        <v>7471.1298827999999</v>
      </c>
      <c r="D522">
        <v>7587.7680664</v>
      </c>
      <c r="E522">
        <v>7450.2485352000003</v>
      </c>
      <c r="F522">
        <v>7471.1298827999999</v>
      </c>
      <c r="G522">
        <v>7870.9599608999997</v>
      </c>
      <c r="H522">
        <v>7076.6801758000001</v>
      </c>
      <c r="I522">
        <v>7951.7001952999999</v>
      </c>
      <c r="J522">
        <v>7592.6171875</v>
      </c>
      <c r="L522" t="str">
        <f t="shared" si="65"/>
        <v>22NOV2025:17:00:00</v>
      </c>
      <c r="M522">
        <v>18</v>
      </c>
      <c r="N522">
        <f t="shared" si="59"/>
        <v>-230.29003910000029</v>
      </c>
      <c r="O522">
        <f t="shared" si="61"/>
        <v>-230.29003910000029</v>
      </c>
      <c r="P522" t="str">
        <f t="shared" si="62"/>
        <v/>
      </c>
      <c r="Q522">
        <f t="shared" si="63"/>
        <v>1</v>
      </c>
      <c r="R522" t="str">
        <f t="shared" si="64"/>
        <v/>
      </c>
      <c r="S522">
        <f t="shared" si="60"/>
        <v>2.990228314198792</v>
      </c>
    </row>
    <row r="523" spans="1:19" x14ac:dyDescent="0.3">
      <c r="A523" t="s">
        <v>547</v>
      </c>
      <c r="B523">
        <v>7184.0048827999999</v>
      </c>
      <c r="C523">
        <v>7354.6000977000003</v>
      </c>
      <c r="D523">
        <v>7604.0839844000002</v>
      </c>
      <c r="E523">
        <v>7679.7558594000002</v>
      </c>
      <c r="F523">
        <v>7354.6000977000003</v>
      </c>
      <c r="G523">
        <v>7478.5297852000003</v>
      </c>
      <c r="H523">
        <v>6927.1801758000001</v>
      </c>
      <c r="I523">
        <v>7673.0400391000003</v>
      </c>
      <c r="J523">
        <v>7358.3378905999998</v>
      </c>
      <c r="L523" t="str">
        <f t="shared" si="65"/>
        <v>22NOV2025:18:00:00</v>
      </c>
      <c r="M523">
        <v>19</v>
      </c>
      <c r="N523">
        <f t="shared" si="59"/>
        <v>170.59521490000043</v>
      </c>
      <c r="O523" t="str">
        <f t="shared" si="61"/>
        <v/>
      </c>
      <c r="P523">
        <f t="shared" si="62"/>
        <v>170.59521490000043</v>
      </c>
      <c r="Q523" t="str">
        <f t="shared" si="63"/>
        <v/>
      </c>
      <c r="R523">
        <f t="shared" si="64"/>
        <v>1</v>
      </c>
      <c r="S523">
        <f t="shared" si="60"/>
        <v>2.3746533818266302</v>
      </c>
    </row>
    <row r="524" spans="1:19" x14ac:dyDescent="0.3">
      <c r="A524" t="s">
        <v>548</v>
      </c>
      <c r="B524">
        <v>7217.7758789</v>
      </c>
      <c r="C524">
        <v>7563.4101563000004</v>
      </c>
      <c r="D524">
        <v>7563.1997069999998</v>
      </c>
      <c r="E524">
        <v>7665.0419922000001</v>
      </c>
      <c r="F524">
        <v>7563.4101563000004</v>
      </c>
      <c r="G524">
        <v>7540.8500977000003</v>
      </c>
      <c r="H524">
        <v>6895.6699219000002</v>
      </c>
      <c r="I524">
        <v>7636.9702147999997</v>
      </c>
      <c r="J524">
        <v>7409.2250977000003</v>
      </c>
      <c r="L524" t="str">
        <f t="shared" si="65"/>
        <v>22NOV2025:19:00:00</v>
      </c>
      <c r="M524">
        <v>20</v>
      </c>
      <c r="N524">
        <f t="shared" si="59"/>
        <v>345.63427740000043</v>
      </c>
      <c r="O524" t="str">
        <f t="shared" si="61"/>
        <v/>
      </c>
      <c r="P524">
        <f t="shared" si="62"/>
        <v>345.63427740000043</v>
      </c>
      <c r="Q524" t="str">
        <f t="shared" si="63"/>
        <v/>
      </c>
      <c r="R524">
        <f t="shared" si="64"/>
        <v>1</v>
      </c>
      <c r="S524">
        <f t="shared" si="60"/>
        <v>4.7886535021183789</v>
      </c>
    </row>
    <row r="525" spans="1:19" x14ac:dyDescent="0.3">
      <c r="A525" t="s">
        <v>549</v>
      </c>
      <c r="B525">
        <v>6880.3652344000002</v>
      </c>
      <c r="C525">
        <v>7674.8701172000001</v>
      </c>
      <c r="D525">
        <v>7586.0068358999997</v>
      </c>
      <c r="E525">
        <v>7708.4233397999997</v>
      </c>
      <c r="F525">
        <v>7674.8701172000001</v>
      </c>
      <c r="G525">
        <v>7607.6499022999997</v>
      </c>
      <c r="H525">
        <v>7223.5698241999999</v>
      </c>
      <c r="I525">
        <v>7611.6801758000001</v>
      </c>
      <c r="J525">
        <v>7529.4423827999999</v>
      </c>
      <c r="L525" t="str">
        <f t="shared" si="65"/>
        <v>22NOV2025:20:00:00</v>
      </c>
      <c r="M525">
        <v>21</v>
      </c>
      <c r="N525">
        <f t="shared" si="59"/>
        <v>794.5048827999999</v>
      </c>
      <c r="O525" t="str">
        <f t="shared" si="61"/>
        <v/>
      </c>
      <c r="P525">
        <f t="shared" si="62"/>
        <v>794.5048827999999</v>
      </c>
      <c r="Q525" t="str">
        <f t="shared" si="63"/>
        <v/>
      </c>
      <c r="R525">
        <f t="shared" si="64"/>
        <v>1</v>
      </c>
      <c r="S525">
        <f t="shared" si="60"/>
        <v>11.54742307614262</v>
      </c>
    </row>
    <row r="526" spans="1:19" x14ac:dyDescent="0.3">
      <c r="A526" t="s">
        <v>550</v>
      </c>
      <c r="B526">
        <v>6920.4223633000001</v>
      </c>
      <c r="C526">
        <v>7721.6601563000004</v>
      </c>
      <c r="D526">
        <v>7732.7099608999997</v>
      </c>
      <c r="E526">
        <v>7880.5761719000002</v>
      </c>
      <c r="F526">
        <v>7721.6601563000004</v>
      </c>
      <c r="G526">
        <v>7652.8701172000001</v>
      </c>
      <c r="H526">
        <v>7575.2202147999997</v>
      </c>
      <c r="I526">
        <v>7596.7700194999998</v>
      </c>
      <c r="J526">
        <v>7636.6298827999999</v>
      </c>
      <c r="L526" t="str">
        <f t="shared" si="65"/>
        <v>22NOV2025:21:00:00</v>
      </c>
      <c r="M526">
        <v>22</v>
      </c>
      <c r="N526">
        <f t="shared" si="59"/>
        <v>801.23779300000024</v>
      </c>
      <c r="O526" t="str">
        <f t="shared" si="61"/>
        <v/>
      </c>
      <c r="P526">
        <f t="shared" si="62"/>
        <v>801.23779300000024</v>
      </c>
      <c r="Q526" t="str">
        <f t="shared" si="63"/>
        <v/>
      </c>
      <c r="R526">
        <f t="shared" si="64"/>
        <v>1</v>
      </c>
      <c r="S526">
        <f t="shared" si="60"/>
        <v>11.577874166309272</v>
      </c>
    </row>
    <row r="527" spans="1:19" x14ac:dyDescent="0.3">
      <c r="A527" t="s">
        <v>551</v>
      </c>
      <c r="B527">
        <v>7110.6870116999999</v>
      </c>
      <c r="C527">
        <v>7827.7099608999997</v>
      </c>
      <c r="D527">
        <v>7780.4584961</v>
      </c>
      <c r="E527">
        <v>7898.1738280999998</v>
      </c>
      <c r="F527">
        <v>7827.7099608999997</v>
      </c>
      <c r="G527">
        <v>7691.8999022999997</v>
      </c>
      <c r="H527">
        <v>7778.5</v>
      </c>
      <c r="I527">
        <v>7566.3798827999999</v>
      </c>
      <c r="J527">
        <v>7716.1220702999999</v>
      </c>
      <c r="L527" t="str">
        <f t="shared" si="65"/>
        <v>22NOV2025:22:00:00</v>
      </c>
      <c r="M527">
        <v>23</v>
      </c>
      <c r="N527">
        <f t="shared" si="59"/>
        <v>717.02294919999986</v>
      </c>
      <c r="O527" t="str">
        <f t="shared" si="61"/>
        <v/>
      </c>
      <c r="P527">
        <f t="shared" si="62"/>
        <v>717.02294919999986</v>
      </c>
      <c r="Q527" t="str">
        <f t="shared" si="63"/>
        <v/>
      </c>
      <c r="R527">
        <f t="shared" si="64"/>
        <v>1</v>
      </c>
      <c r="S527">
        <f t="shared" si="60"/>
        <v>10.083736606887671</v>
      </c>
    </row>
    <row r="528" spans="1:19" x14ac:dyDescent="0.3">
      <c r="A528" t="s">
        <v>552</v>
      </c>
      <c r="B528">
        <v>7220.0185547000001</v>
      </c>
      <c r="C528">
        <v>7831.2998047000001</v>
      </c>
      <c r="D528">
        <v>7745.2250977000003</v>
      </c>
      <c r="E528">
        <v>7794.5214844000002</v>
      </c>
      <c r="F528">
        <v>7831.2998047000001</v>
      </c>
      <c r="G528">
        <v>7541.4199219000002</v>
      </c>
      <c r="H528">
        <v>7483.7900391000003</v>
      </c>
      <c r="I528">
        <v>7514.6899414</v>
      </c>
      <c r="J528">
        <v>7592.7998047000001</v>
      </c>
      <c r="L528" t="str">
        <f t="shared" si="65"/>
        <v>22NOV2025:23:00:00</v>
      </c>
      <c r="M528">
        <v>24</v>
      </c>
      <c r="N528">
        <f t="shared" si="59"/>
        <v>611.28125</v>
      </c>
      <c r="O528" t="str">
        <f t="shared" si="61"/>
        <v/>
      </c>
      <c r="P528">
        <f t="shared" si="62"/>
        <v>611.28125</v>
      </c>
      <c r="Q528" t="str">
        <f t="shared" si="63"/>
        <v/>
      </c>
      <c r="R528">
        <f t="shared" si="64"/>
        <v>1</v>
      </c>
      <c r="S528">
        <f t="shared" si="60"/>
        <v>8.4664775494527724</v>
      </c>
    </row>
    <row r="529" spans="1:19" x14ac:dyDescent="0.3">
      <c r="A529" t="s">
        <v>553</v>
      </c>
      <c r="B529">
        <v>7353.2402344000002</v>
      </c>
      <c r="C529">
        <v>7735.2099608999997</v>
      </c>
      <c r="D529">
        <v>7866.25</v>
      </c>
      <c r="E529">
        <v>7918.1450194999998</v>
      </c>
      <c r="F529">
        <v>7735.2099608999997</v>
      </c>
      <c r="G529">
        <v>7595.5698241999999</v>
      </c>
      <c r="H529">
        <v>7553.4599608999997</v>
      </c>
      <c r="I529">
        <v>7556.8598633000001</v>
      </c>
      <c r="J529">
        <v>7610.2744141000003</v>
      </c>
      <c r="L529" t="str">
        <f t="shared" si="65"/>
        <v>23NOV2025:00:00:00</v>
      </c>
      <c r="M529">
        <v>1</v>
      </c>
      <c r="N529">
        <f t="shared" si="59"/>
        <v>381.96972649999952</v>
      </c>
      <c r="O529" t="str">
        <f t="shared" si="61"/>
        <v/>
      </c>
      <c r="P529">
        <f t="shared" si="62"/>
        <v>381.96972649999952</v>
      </c>
      <c r="Q529" t="str">
        <f t="shared" si="63"/>
        <v/>
      </c>
      <c r="R529">
        <f t="shared" si="64"/>
        <v>1</v>
      </c>
      <c r="S529">
        <f t="shared" si="60"/>
        <v>5.1945770071956172</v>
      </c>
    </row>
    <row r="530" spans="1:19" x14ac:dyDescent="0.3">
      <c r="A530" t="s">
        <v>554</v>
      </c>
      <c r="B530">
        <v>7336.2578125</v>
      </c>
      <c r="C530">
        <v>7417.0297852000003</v>
      </c>
      <c r="D530">
        <v>7740.6557616999999</v>
      </c>
      <c r="E530">
        <v>7725.2519530999998</v>
      </c>
      <c r="F530">
        <v>7417.0297852000003</v>
      </c>
      <c r="G530">
        <v>7663.6401366999999</v>
      </c>
      <c r="H530">
        <v>7563.4902344000002</v>
      </c>
      <c r="I530">
        <v>7501.3598633000001</v>
      </c>
      <c r="J530">
        <v>7536.3798827999999</v>
      </c>
      <c r="L530" t="str">
        <f t="shared" si="65"/>
        <v>23NOV2025:01:00:00</v>
      </c>
      <c r="M530">
        <v>2</v>
      </c>
      <c r="N530">
        <f t="shared" si="59"/>
        <v>80.771972700000333</v>
      </c>
      <c r="O530" t="str">
        <f t="shared" si="61"/>
        <v/>
      </c>
      <c r="P530">
        <f t="shared" si="62"/>
        <v>80.771972700000333</v>
      </c>
      <c r="Q530" t="str">
        <f t="shared" si="63"/>
        <v/>
      </c>
      <c r="R530">
        <f t="shared" si="64"/>
        <v>1</v>
      </c>
      <c r="S530">
        <f t="shared" si="60"/>
        <v>1.1009969219235414</v>
      </c>
    </row>
    <row r="531" spans="1:19" x14ac:dyDescent="0.3">
      <c r="A531" t="s">
        <v>555</v>
      </c>
      <c r="B531">
        <v>7818.3071289</v>
      </c>
      <c r="C531">
        <v>7385.9399414</v>
      </c>
      <c r="D531">
        <v>7778.9633789</v>
      </c>
      <c r="E531">
        <v>7832.2998047000001</v>
      </c>
      <c r="F531">
        <v>7385.9399414</v>
      </c>
      <c r="G531">
        <v>7580.1601563000004</v>
      </c>
      <c r="H531">
        <v>7440.25</v>
      </c>
      <c r="I531">
        <v>7513.5698241999999</v>
      </c>
      <c r="J531">
        <v>7479.9799805000002</v>
      </c>
      <c r="L531" t="str">
        <f t="shared" si="65"/>
        <v>23NOV2025:02:00:00</v>
      </c>
      <c r="M531">
        <v>3</v>
      </c>
      <c r="N531">
        <f t="shared" si="59"/>
        <v>-432.3671875</v>
      </c>
      <c r="O531">
        <f t="shared" si="61"/>
        <v>-432.3671875</v>
      </c>
      <c r="P531" t="str">
        <f t="shared" si="62"/>
        <v/>
      </c>
      <c r="Q531">
        <f t="shared" si="63"/>
        <v>1</v>
      </c>
      <c r="R531" t="str">
        <f t="shared" si="64"/>
        <v/>
      </c>
      <c r="S531">
        <f t="shared" si="60"/>
        <v>5.5301893411397876</v>
      </c>
    </row>
    <row r="532" spans="1:19" x14ac:dyDescent="0.3">
      <c r="A532" t="s">
        <v>556</v>
      </c>
      <c r="B532">
        <v>7792.5200194999998</v>
      </c>
      <c r="C532">
        <v>7370.4301758000001</v>
      </c>
      <c r="D532">
        <v>7877.640625</v>
      </c>
      <c r="E532">
        <v>7950.6391602000003</v>
      </c>
      <c r="F532">
        <v>7370.4301758000001</v>
      </c>
      <c r="G532">
        <v>7622.5400391000003</v>
      </c>
      <c r="H532">
        <v>7568.0898438000004</v>
      </c>
      <c r="I532">
        <v>7602</v>
      </c>
      <c r="J532">
        <v>7540.7651366999999</v>
      </c>
      <c r="L532" t="str">
        <f t="shared" si="65"/>
        <v>23NOV2025:03:00:00</v>
      </c>
      <c r="M532">
        <v>4</v>
      </c>
      <c r="N532">
        <f t="shared" si="59"/>
        <v>-422.08984369999962</v>
      </c>
      <c r="O532">
        <f t="shared" si="61"/>
        <v>-422.08984369999962</v>
      </c>
      <c r="P532" t="str">
        <f t="shared" si="62"/>
        <v/>
      </c>
      <c r="Q532">
        <f t="shared" si="63"/>
        <v>1</v>
      </c>
      <c r="R532" t="str">
        <f t="shared" si="64"/>
        <v/>
      </c>
      <c r="S532">
        <f t="shared" si="60"/>
        <v>5.41660262204989</v>
      </c>
    </row>
    <row r="533" spans="1:19" x14ac:dyDescent="0.3">
      <c r="A533" t="s">
        <v>557</v>
      </c>
      <c r="B533">
        <v>7690.3369141000003</v>
      </c>
      <c r="C533">
        <v>7412.25</v>
      </c>
      <c r="D533">
        <v>7932.7045897999997</v>
      </c>
      <c r="E533">
        <v>8047.3872069999998</v>
      </c>
      <c r="F533">
        <v>7412.25</v>
      </c>
      <c r="G533">
        <v>7609.0600586</v>
      </c>
      <c r="H533">
        <v>7579.6000977000003</v>
      </c>
      <c r="I533">
        <v>7622.9199219000002</v>
      </c>
      <c r="J533">
        <v>7555.9575194999998</v>
      </c>
      <c r="L533" t="str">
        <f t="shared" si="65"/>
        <v>23NOV2025:04:00:00</v>
      </c>
      <c r="M533">
        <v>5</v>
      </c>
      <c r="N533">
        <f t="shared" si="59"/>
        <v>-278.08691410000029</v>
      </c>
      <c r="O533">
        <f t="shared" si="61"/>
        <v>-278.08691410000029</v>
      </c>
      <c r="P533" t="str">
        <f t="shared" si="62"/>
        <v/>
      </c>
      <c r="Q533">
        <f t="shared" si="63"/>
        <v>1</v>
      </c>
      <c r="R533" t="str">
        <f t="shared" si="64"/>
        <v/>
      </c>
      <c r="S533">
        <f t="shared" si="60"/>
        <v>3.6160563211494199</v>
      </c>
    </row>
    <row r="534" spans="1:19" x14ac:dyDescent="0.3">
      <c r="A534" t="s">
        <v>558</v>
      </c>
      <c r="B534">
        <v>7697.9921875</v>
      </c>
      <c r="C534">
        <v>7441.0400391000003</v>
      </c>
      <c r="D534">
        <v>7974.9340819999998</v>
      </c>
      <c r="E534">
        <v>8101.4794922000001</v>
      </c>
      <c r="F534">
        <v>7441.0400391000003</v>
      </c>
      <c r="G534">
        <v>7638.7001952999999</v>
      </c>
      <c r="H534">
        <v>7698.0498047000001</v>
      </c>
      <c r="I534">
        <v>7589.2202147999997</v>
      </c>
      <c r="J534">
        <v>7591.7524414</v>
      </c>
      <c r="L534" t="str">
        <f t="shared" si="65"/>
        <v>23NOV2025:05:00:00</v>
      </c>
      <c r="M534">
        <v>6</v>
      </c>
      <c r="N534">
        <f t="shared" si="59"/>
        <v>-256.95214839999971</v>
      </c>
      <c r="O534">
        <f t="shared" si="61"/>
        <v>-256.95214839999971</v>
      </c>
      <c r="P534" t="str">
        <f t="shared" si="62"/>
        <v/>
      </c>
      <c r="Q534">
        <f t="shared" si="63"/>
        <v>1</v>
      </c>
      <c r="R534" t="str">
        <f t="shared" si="64"/>
        <v/>
      </c>
      <c r="S534">
        <f t="shared" si="60"/>
        <v>3.3379112649300762</v>
      </c>
    </row>
    <row r="535" spans="1:19" x14ac:dyDescent="0.3">
      <c r="A535" t="s">
        <v>559</v>
      </c>
      <c r="B535">
        <v>7647.0507813000004</v>
      </c>
      <c r="C535">
        <v>7443.4702147999997</v>
      </c>
      <c r="D535">
        <v>7867.2929688000004</v>
      </c>
      <c r="E535">
        <v>7915.8793944999998</v>
      </c>
      <c r="F535">
        <v>7443.4702147999997</v>
      </c>
      <c r="G535">
        <v>7658.3100586</v>
      </c>
      <c r="H535">
        <v>7767.8999022999997</v>
      </c>
      <c r="I535">
        <v>7630.2299805000002</v>
      </c>
      <c r="J535">
        <v>7624.9775391000003</v>
      </c>
      <c r="L535" t="str">
        <f t="shared" si="65"/>
        <v>23NOV2025:06:00:00</v>
      </c>
      <c r="M535">
        <v>7</v>
      </c>
      <c r="N535">
        <f t="shared" si="59"/>
        <v>-203.58056650000071</v>
      </c>
      <c r="O535">
        <f t="shared" si="61"/>
        <v>-203.58056650000071</v>
      </c>
      <c r="P535" t="str">
        <f t="shared" si="62"/>
        <v/>
      </c>
      <c r="Q535">
        <f t="shared" si="63"/>
        <v>1</v>
      </c>
      <c r="R535" t="str">
        <f t="shared" si="64"/>
        <v/>
      </c>
      <c r="S535">
        <f t="shared" si="60"/>
        <v>2.6622102078599243</v>
      </c>
    </row>
    <row r="536" spans="1:19" x14ac:dyDescent="0.3">
      <c r="A536" t="s">
        <v>560</v>
      </c>
      <c r="B536">
        <v>7477.8720702999999</v>
      </c>
      <c r="C536">
        <v>7427.5600586</v>
      </c>
      <c r="D536">
        <v>7772.2622069999998</v>
      </c>
      <c r="E536">
        <v>7735.5620116999999</v>
      </c>
      <c r="F536">
        <v>7427.5600586</v>
      </c>
      <c r="G536">
        <v>7667.5800780999998</v>
      </c>
      <c r="H536">
        <v>7839.6601563000004</v>
      </c>
      <c r="I536">
        <v>7649.4702147999997</v>
      </c>
      <c r="J536">
        <v>7646.0678711</v>
      </c>
      <c r="L536" t="str">
        <f t="shared" si="65"/>
        <v>23NOV2025:07:00:00</v>
      </c>
      <c r="M536">
        <v>8</v>
      </c>
      <c r="N536">
        <f t="shared" si="59"/>
        <v>-50.312011699999857</v>
      </c>
      <c r="O536">
        <f t="shared" si="61"/>
        <v>-50.312011699999857</v>
      </c>
      <c r="P536" t="str">
        <f t="shared" si="62"/>
        <v/>
      </c>
      <c r="Q536">
        <f t="shared" si="63"/>
        <v>1</v>
      </c>
      <c r="R536" t="str">
        <f t="shared" si="64"/>
        <v/>
      </c>
      <c r="S536">
        <f t="shared" si="60"/>
        <v>0.67281188053249785</v>
      </c>
    </row>
    <row r="537" spans="1:19" x14ac:dyDescent="0.3">
      <c r="A537" t="s">
        <v>561</v>
      </c>
      <c r="B537">
        <v>7442.3242188000004</v>
      </c>
      <c r="C537">
        <v>7239.1201172000001</v>
      </c>
      <c r="D537">
        <v>7830.6157227000003</v>
      </c>
      <c r="E537">
        <v>7765.8364258000001</v>
      </c>
      <c r="F537">
        <v>7239.1201172000001</v>
      </c>
      <c r="G537">
        <v>7570.4799805000002</v>
      </c>
      <c r="H537">
        <v>7692.4101563000004</v>
      </c>
      <c r="I537">
        <v>7680.7299805000002</v>
      </c>
      <c r="J537">
        <v>7545.6850586</v>
      </c>
      <c r="L537" t="str">
        <f t="shared" si="65"/>
        <v>23NOV2025:08:00:00</v>
      </c>
      <c r="M537">
        <v>9</v>
      </c>
      <c r="N537">
        <f t="shared" si="59"/>
        <v>-203.20410160000029</v>
      </c>
      <c r="O537">
        <f t="shared" si="61"/>
        <v>-203.20410160000029</v>
      </c>
      <c r="P537" t="str">
        <f t="shared" si="62"/>
        <v/>
      </c>
      <c r="Q537">
        <f t="shared" si="63"/>
        <v>1</v>
      </c>
      <c r="R537" t="str">
        <f t="shared" si="64"/>
        <v/>
      </c>
      <c r="S537">
        <f t="shared" si="60"/>
        <v>2.7303849661196957</v>
      </c>
    </row>
    <row r="538" spans="1:19" x14ac:dyDescent="0.3">
      <c r="A538" t="s">
        <v>562</v>
      </c>
      <c r="B538">
        <v>7816.2412108999997</v>
      </c>
      <c r="C538">
        <v>7691.8598633000001</v>
      </c>
      <c r="D538">
        <v>8070.5708008000001</v>
      </c>
      <c r="E538">
        <v>7926.5068358999997</v>
      </c>
      <c r="F538">
        <v>7691.8598633000001</v>
      </c>
      <c r="G538">
        <v>7650.8901366999999</v>
      </c>
      <c r="H538">
        <v>7641.25</v>
      </c>
      <c r="I538">
        <v>8143.0898438000004</v>
      </c>
      <c r="J538">
        <v>7781.7724608999997</v>
      </c>
      <c r="L538" t="str">
        <f t="shared" si="65"/>
        <v>23NOV2025:09:00:00</v>
      </c>
      <c r="M538">
        <v>10</v>
      </c>
      <c r="N538">
        <f t="shared" si="59"/>
        <v>-124.38134759999957</v>
      </c>
      <c r="O538">
        <f t="shared" si="61"/>
        <v>-124.38134759999957</v>
      </c>
      <c r="P538" t="str">
        <f t="shared" si="62"/>
        <v/>
      </c>
      <c r="Q538">
        <f t="shared" si="63"/>
        <v>1</v>
      </c>
      <c r="R538" t="str">
        <f t="shared" si="64"/>
        <v/>
      </c>
      <c r="S538">
        <f t="shared" si="60"/>
        <v>1.5913192063027146</v>
      </c>
    </row>
    <row r="539" spans="1:19" x14ac:dyDescent="0.3">
      <c r="A539" t="s">
        <v>563</v>
      </c>
      <c r="B539">
        <v>8046.5063477000003</v>
      </c>
      <c r="C539">
        <v>8299.1396483999997</v>
      </c>
      <c r="D539">
        <v>8345.3681641000003</v>
      </c>
      <c r="E539">
        <v>8168.0249022999997</v>
      </c>
      <c r="F539">
        <v>8299.1396483999997</v>
      </c>
      <c r="G539">
        <v>7703.1499022999997</v>
      </c>
      <c r="H539">
        <v>7644.6298827999999</v>
      </c>
      <c r="I539">
        <v>8563.4003905999998</v>
      </c>
      <c r="J539">
        <v>8052.5795897999997</v>
      </c>
      <c r="L539" t="str">
        <f t="shared" si="65"/>
        <v>23NOV2025:10:00:00</v>
      </c>
      <c r="M539">
        <v>11</v>
      </c>
      <c r="N539">
        <f t="shared" si="59"/>
        <v>252.63330069999938</v>
      </c>
      <c r="O539" t="str">
        <f t="shared" si="61"/>
        <v/>
      </c>
      <c r="P539">
        <f t="shared" si="62"/>
        <v>252.63330069999938</v>
      </c>
      <c r="Q539" t="str">
        <f t="shared" si="63"/>
        <v/>
      </c>
      <c r="R539">
        <f t="shared" si="64"/>
        <v>1</v>
      </c>
      <c r="S539">
        <f t="shared" si="60"/>
        <v>3.1396644678247432</v>
      </c>
    </row>
    <row r="540" spans="1:19" x14ac:dyDescent="0.3">
      <c r="A540" t="s">
        <v>564</v>
      </c>
      <c r="B540">
        <v>7819.1845702999999</v>
      </c>
      <c r="C540">
        <v>8296.0996094000002</v>
      </c>
      <c r="D540">
        <v>8283.84375</v>
      </c>
      <c r="E540">
        <v>8093.4853516000003</v>
      </c>
      <c r="F540">
        <v>8296.0996094000002</v>
      </c>
      <c r="G540">
        <v>7805.9799805000002</v>
      </c>
      <c r="H540">
        <v>7844.1000977000003</v>
      </c>
      <c r="I540">
        <v>8675.0800780999998</v>
      </c>
      <c r="J540">
        <v>8155.3149414</v>
      </c>
      <c r="L540" t="str">
        <f t="shared" si="65"/>
        <v>23NOV2025:11:00:00</v>
      </c>
      <c r="M540">
        <v>12</v>
      </c>
      <c r="N540">
        <f t="shared" si="59"/>
        <v>476.91503910000029</v>
      </c>
      <c r="O540" t="str">
        <f t="shared" si="61"/>
        <v/>
      </c>
      <c r="P540">
        <f t="shared" si="62"/>
        <v>476.91503910000029</v>
      </c>
      <c r="Q540" t="str">
        <f t="shared" si="63"/>
        <v/>
      </c>
      <c r="R540">
        <f t="shared" si="64"/>
        <v>1</v>
      </c>
      <c r="S540">
        <f t="shared" si="60"/>
        <v>6.099293792238778</v>
      </c>
    </row>
    <row r="541" spans="1:19" x14ac:dyDescent="0.3">
      <c r="A541" t="s">
        <v>565</v>
      </c>
      <c r="B541">
        <v>7673.09375</v>
      </c>
      <c r="C541">
        <v>7980.4101563000004</v>
      </c>
      <c r="D541">
        <v>8182.3559569999998</v>
      </c>
      <c r="E541">
        <v>8039.7368164</v>
      </c>
      <c r="F541">
        <v>7980.4101563000004</v>
      </c>
      <c r="G541">
        <v>7727.5</v>
      </c>
      <c r="H541">
        <v>7747.8999022999997</v>
      </c>
      <c r="I541">
        <v>8505.2998047000001</v>
      </c>
      <c r="J541">
        <v>7990.2773438000004</v>
      </c>
      <c r="L541" t="str">
        <f t="shared" si="65"/>
        <v>23NOV2025:12:00:00</v>
      </c>
      <c r="M541">
        <v>13</v>
      </c>
      <c r="N541">
        <f t="shared" si="59"/>
        <v>307.31640630000038</v>
      </c>
      <c r="O541" t="str">
        <f t="shared" si="61"/>
        <v/>
      </c>
      <c r="P541">
        <f t="shared" si="62"/>
        <v>307.31640630000038</v>
      </c>
      <c r="Q541" t="str">
        <f t="shared" si="63"/>
        <v/>
      </c>
      <c r="R541">
        <f t="shared" si="64"/>
        <v>1</v>
      </c>
      <c r="S541">
        <f t="shared" si="60"/>
        <v>4.0051173139908585</v>
      </c>
    </row>
    <row r="542" spans="1:19" x14ac:dyDescent="0.3">
      <c r="A542" t="s">
        <v>566</v>
      </c>
      <c r="B542">
        <v>7792.8862305000002</v>
      </c>
      <c r="C542">
        <v>7669.4199219000002</v>
      </c>
      <c r="D542">
        <v>8108.0258789</v>
      </c>
      <c r="E542">
        <v>7994.3168944999998</v>
      </c>
      <c r="F542">
        <v>7669.4199219000002</v>
      </c>
      <c r="G542">
        <v>7640.5200194999998</v>
      </c>
      <c r="H542">
        <v>7641.9702147999997</v>
      </c>
      <c r="I542">
        <v>8310.2197266000003</v>
      </c>
      <c r="J542">
        <v>7815.5322266000003</v>
      </c>
      <c r="L542" t="str">
        <f t="shared" si="65"/>
        <v>23NOV2025:13:00:00</v>
      </c>
      <c r="M542">
        <v>14</v>
      </c>
      <c r="N542">
        <f t="shared" si="59"/>
        <v>-123.46630860000005</v>
      </c>
      <c r="O542">
        <f t="shared" si="61"/>
        <v>-123.46630860000005</v>
      </c>
      <c r="P542" t="str">
        <f t="shared" si="62"/>
        <v/>
      </c>
      <c r="Q542">
        <f t="shared" si="63"/>
        <v>1</v>
      </c>
      <c r="R542" t="str">
        <f t="shared" si="64"/>
        <v/>
      </c>
      <c r="S542">
        <f t="shared" si="60"/>
        <v>1.5843463506085127</v>
      </c>
    </row>
    <row r="543" spans="1:19" x14ac:dyDescent="0.3">
      <c r="A543" t="s">
        <v>567</v>
      </c>
      <c r="B543">
        <v>7741.4165039</v>
      </c>
      <c r="C543">
        <v>7462.0498047000001</v>
      </c>
      <c r="D543">
        <v>8011.0336914</v>
      </c>
      <c r="E543">
        <v>7874.8759766000003</v>
      </c>
      <c r="F543">
        <v>7462.0498047000001</v>
      </c>
      <c r="G543">
        <v>7590.9399414</v>
      </c>
      <c r="H543">
        <v>7603.7402344000002</v>
      </c>
      <c r="I543">
        <v>8190.9599608999997</v>
      </c>
      <c r="J543">
        <v>7711.9228516000003</v>
      </c>
      <c r="L543" t="str">
        <f t="shared" si="65"/>
        <v>23NOV2025:14:00:00</v>
      </c>
      <c r="M543">
        <v>15</v>
      </c>
      <c r="N543">
        <f t="shared" si="59"/>
        <v>-279.36669919999986</v>
      </c>
      <c r="O543">
        <f t="shared" si="61"/>
        <v>-279.36669919999986</v>
      </c>
      <c r="P543" t="str">
        <f t="shared" si="62"/>
        <v/>
      </c>
      <c r="Q543">
        <f t="shared" si="63"/>
        <v>1</v>
      </c>
      <c r="R543" t="str">
        <f t="shared" si="64"/>
        <v/>
      </c>
      <c r="S543">
        <f t="shared" si="60"/>
        <v>3.6087284421301895</v>
      </c>
    </row>
    <row r="544" spans="1:19" x14ac:dyDescent="0.3">
      <c r="A544" t="s">
        <v>568</v>
      </c>
      <c r="B544">
        <v>7665.7529297000001</v>
      </c>
      <c r="C544">
        <v>7494.1201172000001</v>
      </c>
      <c r="D544">
        <v>7910.5395508000001</v>
      </c>
      <c r="E544">
        <v>7790.4570313000004</v>
      </c>
      <c r="F544">
        <v>7494.1201172000001</v>
      </c>
      <c r="G544">
        <v>7606.8701172000001</v>
      </c>
      <c r="H544">
        <v>7728.6401366999999</v>
      </c>
      <c r="I544">
        <v>8121.8398438000004</v>
      </c>
      <c r="J544">
        <v>7737.8676758000001</v>
      </c>
      <c r="L544" t="str">
        <f t="shared" si="65"/>
        <v>23NOV2025:15:00:00</v>
      </c>
      <c r="M544">
        <v>16</v>
      </c>
      <c r="N544">
        <f t="shared" si="59"/>
        <v>-171.6328125</v>
      </c>
      <c r="O544">
        <f t="shared" si="61"/>
        <v>-171.6328125</v>
      </c>
      <c r="P544" t="str">
        <f t="shared" si="62"/>
        <v/>
      </c>
      <c r="Q544">
        <f t="shared" si="63"/>
        <v>1</v>
      </c>
      <c r="R544" t="str">
        <f t="shared" si="64"/>
        <v/>
      </c>
      <c r="S544">
        <f t="shared" si="60"/>
        <v>2.2389557043383195</v>
      </c>
    </row>
    <row r="545" spans="1:19" x14ac:dyDescent="0.3">
      <c r="A545" t="s">
        <v>569</v>
      </c>
      <c r="B545">
        <v>7772.9526366999999</v>
      </c>
      <c r="C545">
        <v>7471.3701172000001</v>
      </c>
      <c r="D545">
        <v>7864.6772461</v>
      </c>
      <c r="E545">
        <v>7844.3803711</v>
      </c>
      <c r="F545">
        <v>7471.3701172000001</v>
      </c>
      <c r="G545">
        <v>7613.1201172000001</v>
      </c>
      <c r="H545">
        <v>7720.4399414</v>
      </c>
      <c r="I545">
        <v>8064.2597655999998</v>
      </c>
      <c r="J545">
        <v>7717.2973633000001</v>
      </c>
      <c r="L545" t="str">
        <f t="shared" si="65"/>
        <v>23NOV2025:16:00:00</v>
      </c>
      <c r="M545">
        <v>17</v>
      </c>
      <c r="N545">
        <f t="shared" si="59"/>
        <v>-301.58251949999976</v>
      </c>
      <c r="O545">
        <f t="shared" si="61"/>
        <v>-301.58251949999976</v>
      </c>
      <c r="P545" t="str">
        <f t="shared" si="62"/>
        <v/>
      </c>
      <c r="Q545">
        <f t="shared" si="63"/>
        <v>1</v>
      </c>
      <c r="R545" t="str">
        <f t="shared" si="64"/>
        <v/>
      </c>
      <c r="S545">
        <f t="shared" si="60"/>
        <v>3.8798965283292444</v>
      </c>
    </row>
    <row r="546" spans="1:19" x14ac:dyDescent="0.3">
      <c r="A546" t="s">
        <v>570</v>
      </c>
      <c r="B546">
        <v>7693.1000977000003</v>
      </c>
      <c r="C546">
        <v>6986.25</v>
      </c>
      <c r="D546">
        <v>7639.9970702999999</v>
      </c>
      <c r="E546">
        <v>7683.4692383000001</v>
      </c>
      <c r="F546">
        <v>6986.25</v>
      </c>
      <c r="G546">
        <v>7432.6000977000003</v>
      </c>
      <c r="H546">
        <v>7430.9902344000002</v>
      </c>
      <c r="I546">
        <v>7895.6899414</v>
      </c>
      <c r="J546">
        <v>7436.3823241999999</v>
      </c>
      <c r="L546" t="str">
        <f t="shared" si="65"/>
        <v>23NOV2025:17:00:00</v>
      </c>
      <c r="M546">
        <v>18</v>
      </c>
      <c r="N546">
        <f t="shared" si="59"/>
        <v>-706.85009770000033</v>
      </c>
      <c r="O546">
        <f t="shared" si="61"/>
        <v>-706.85009770000033</v>
      </c>
      <c r="P546" t="str">
        <f t="shared" si="62"/>
        <v/>
      </c>
      <c r="Q546">
        <f t="shared" si="63"/>
        <v>1</v>
      </c>
      <c r="R546" t="str">
        <f t="shared" si="64"/>
        <v/>
      </c>
      <c r="S546">
        <f t="shared" si="60"/>
        <v>9.1881047786096897</v>
      </c>
    </row>
    <row r="547" spans="1:19" x14ac:dyDescent="0.3">
      <c r="A547" t="s">
        <v>571</v>
      </c>
      <c r="B547">
        <v>7679.4287108999997</v>
      </c>
      <c r="C547">
        <v>7020.6801758000001</v>
      </c>
      <c r="D547">
        <v>7657.5063477000003</v>
      </c>
      <c r="E547">
        <v>7742.09375</v>
      </c>
      <c r="F547">
        <v>7020.6801758000001</v>
      </c>
      <c r="G547">
        <v>7482.3798827999999</v>
      </c>
      <c r="H547">
        <v>7419.3198241999999</v>
      </c>
      <c r="I547">
        <v>7673.8798827999999</v>
      </c>
      <c r="J547">
        <v>7399.0654297000001</v>
      </c>
      <c r="L547" t="str">
        <f t="shared" si="65"/>
        <v>23NOV2025:18:00:00</v>
      </c>
      <c r="M547">
        <v>19</v>
      </c>
      <c r="N547">
        <f t="shared" si="59"/>
        <v>-658.74853509999957</v>
      </c>
      <c r="O547">
        <f t="shared" si="61"/>
        <v>-658.74853509999957</v>
      </c>
      <c r="P547" t="str">
        <f t="shared" si="62"/>
        <v/>
      </c>
      <c r="Q547">
        <f t="shared" si="63"/>
        <v>1</v>
      </c>
      <c r="R547" t="str">
        <f t="shared" si="64"/>
        <v/>
      </c>
      <c r="S547">
        <f t="shared" si="60"/>
        <v>8.5780929792991962</v>
      </c>
    </row>
    <row r="548" spans="1:19" x14ac:dyDescent="0.3">
      <c r="A548" t="s">
        <v>572</v>
      </c>
      <c r="B548">
        <v>7683.5307616999999</v>
      </c>
      <c r="C548">
        <v>7336.5600586</v>
      </c>
      <c r="D548">
        <v>7692.7768555000002</v>
      </c>
      <c r="E548">
        <v>7805.4418944999998</v>
      </c>
      <c r="F548">
        <v>7336.5600586</v>
      </c>
      <c r="G548">
        <v>7660.0600586</v>
      </c>
      <c r="H548">
        <v>7614.1601563000004</v>
      </c>
      <c r="I548">
        <v>7674.1000977000003</v>
      </c>
      <c r="J548">
        <v>7571.2202147999997</v>
      </c>
      <c r="L548" t="str">
        <f t="shared" si="65"/>
        <v>23NOV2025:19:00:00</v>
      </c>
      <c r="M548">
        <v>20</v>
      </c>
      <c r="N548">
        <f t="shared" si="59"/>
        <v>-346.97070309999981</v>
      </c>
      <c r="O548">
        <f t="shared" si="61"/>
        <v>-346.97070309999981</v>
      </c>
      <c r="P548" t="str">
        <f t="shared" si="62"/>
        <v/>
      </c>
      <c r="Q548">
        <f t="shared" si="63"/>
        <v>1</v>
      </c>
      <c r="R548" t="str">
        <f t="shared" si="64"/>
        <v/>
      </c>
      <c r="S548">
        <f t="shared" si="60"/>
        <v>4.5157716401623631</v>
      </c>
    </row>
    <row r="549" spans="1:19" x14ac:dyDescent="0.3">
      <c r="A549" t="s">
        <v>573</v>
      </c>
      <c r="B549">
        <v>7642.2167969000002</v>
      </c>
      <c r="C549">
        <v>7368.4702147999997</v>
      </c>
      <c r="D549">
        <v>7652.8872069999998</v>
      </c>
      <c r="E549">
        <v>7786.7685547000001</v>
      </c>
      <c r="F549">
        <v>7368.4702147999997</v>
      </c>
      <c r="G549">
        <v>7824.4399414</v>
      </c>
      <c r="H549">
        <v>7837.7099608999997</v>
      </c>
      <c r="I549">
        <v>7658.4399414</v>
      </c>
      <c r="J549">
        <v>7672.2651366999999</v>
      </c>
      <c r="L549" t="str">
        <f t="shared" si="65"/>
        <v>23NOV2025:20:00:00</v>
      </c>
      <c r="M549">
        <v>21</v>
      </c>
      <c r="N549">
        <f t="shared" si="59"/>
        <v>-273.74658210000052</v>
      </c>
      <c r="O549">
        <f t="shared" si="61"/>
        <v>-273.74658210000052</v>
      </c>
      <c r="P549" t="str">
        <f t="shared" si="62"/>
        <v/>
      </c>
      <c r="Q549">
        <f t="shared" si="63"/>
        <v>1</v>
      </c>
      <c r="R549" t="str">
        <f t="shared" si="64"/>
        <v/>
      </c>
      <c r="S549">
        <f t="shared" si="60"/>
        <v>3.5820310961479591</v>
      </c>
    </row>
    <row r="550" spans="1:19" x14ac:dyDescent="0.3">
      <c r="A550" t="s">
        <v>574</v>
      </c>
      <c r="B550">
        <v>7657.1928711</v>
      </c>
      <c r="C550">
        <v>7409.1401366999999</v>
      </c>
      <c r="D550">
        <v>7634.4877930000002</v>
      </c>
      <c r="E550">
        <v>7746.4726563000004</v>
      </c>
      <c r="F550">
        <v>7409.1401366999999</v>
      </c>
      <c r="G550">
        <v>7931.0200194999998</v>
      </c>
      <c r="H550">
        <v>7891.5698241999999</v>
      </c>
      <c r="I550">
        <v>7676.7797852000003</v>
      </c>
      <c r="J550">
        <v>7727.1274414</v>
      </c>
      <c r="L550" t="str">
        <f t="shared" si="65"/>
        <v>23NOV2025:21:00:00</v>
      </c>
      <c r="M550">
        <v>22</v>
      </c>
      <c r="N550">
        <f t="shared" ref="N550:N613" si="66">C550-B550</f>
        <v>-248.05273440000019</v>
      </c>
      <c r="O550">
        <f t="shared" si="61"/>
        <v>-248.05273440000019</v>
      </c>
      <c r="P550" t="str">
        <f t="shared" si="62"/>
        <v/>
      </c>
      <c r="Q550">
        <f t="shared" si="63"/>
        <v>1</v>
      </c>
      <c r="R550" t="str">
        <f t="shared" si="64"/>
        <v/>
      </c>
      <c r="S550">
        <f t="shared" ref="S550:S613" si="67">ABS((B550-C550)/B550)*100</f>
        <v>3.239473506488364</v>
      </c>
    </row>
    <row r="551" spans="1:19" x14ac:dyDescent="0.3">
      <c r="A551" t="s">
        <v>575</v>
      </c>
      <c r="B551">
        <v>7656.3974608999997</v>
      </c>
      <c r="C551">
        <v>7477.8901366999999</v>
      </c>
      <c r="D551">
        <v>7647.5219727000003</v>
      </c>
      <c r="E551">
        <v>7547.7915039</v>
      </c>
      <c r="F551">
        <v>7477.8901366999999</v>
      </c>
      <c r="G551">
        <v>7941.7299805000002</v>
      </c>
      <c r="H551">
        <v>7832.7001952999999</v>
      </c>
      <c r="I551">
        <v>7637.6801758000001</v>
      </c>
      <c r="J551">
        <v>7722.5</v>
      </c>
      <c r="L551" t="str">
        <f t="shared" si="65"/>
        <v>23NOV2025:22:00:00</v>
      </c>
      <c r="M551">
        <v>23</v>
      </c>
      <c r="N551">
        <f t="shared" si="66"/>
        <v>-178.50732419999986</v>
      </c>
      <c r="O551">
        <f t="shared" si="61"/>
        <v>-178.50732419999986</v>
      </c>
      <c r="P551" t="str">
        <f t="shared" si="62"/>
        <v/>
      </c>
      <c r="Q551">
        <f t="shared" si="63"/>
        <v>1</v>
      </c>
      <c r="R551" t="str">
        <f t="shared" si="64"/>
        <v/>
      </c>
      <c r="S551">
        <f t="shared" si="67"/>
        <v>2.3314793296926952</v>
      </c>
    </row>
    <row r="552" spans="1:19" x14ac:dyDescent="0.3">
      <c r="A552" t="s">
        <v>576</v>
      </c>
      <c r="B552">
        <v>7665.8154297000001</v>
      </c>
      <c r="C552">
        <v>7556.7202147999997</v>
      </c>
      <c r="D552">
        <v>7809.9609375</v>
      </c>
      <c r="E552">
        <v>7813.3193358999997</v>
      </c>
      <c r="F552">
        <v>7556.7202147999997</v>
      </c>
      <c r="G552">
        <v>7763.8100586</v>
      </c>
      <c r="H552">
        <v>7658.9902344000002</v>
      </c>
      <c r="I552">
        <v>7578.6000977000003</v>
      </c>
      <c r="J552">
        <v>7639.5297852000003</v>
      </c>
      <c r="L552" t="str">
        <f t="shared" si="65"/>
        <v>23NOV2025:23:00:00</v>
      </c>
      <c r="M552">
        <v>24</v>
      </c>
      <c r="N552">
        <f t="shared" si="66"/>
        <v>-109.09521490000043</v>
      </c>
      <c r="O552">
        <f t="shared" si="61"/>
        <v>-109.09521490000043</v>
      </c>
      <c r="P552" t="str">
        <f t="shared" si="62"/>
        <v/>
      </c>
      <c r="Q552">
        <f t="shared" si="63"/>
        <v>1</v>
      </c>
      <c r="R552" t="str">
        <f t="shared" si="64"/>
        <v/>
      </c>
      <c r="S552">
        <f t="shared" si="67"/>
        <v>1.4231390763378953</v>
      </c>
    </row>
    <row r="553" spans="1:19" x14ac:dyDescent="0.3">
      <c r="A553" t="s">
        <v>577</v>
      </c>
      <c r="B553">
        <v>7735.9150391000003</v>
      </c>
      <c r="C553">
        <v>7521.3100586</v>
      </c>
      <c r="D553">
        <v>7824.5566405999998</v>
      </c>
      <c r="E553">
        <v>7833.8959961</v>
      </c>
      <c r="F553">
        <v>7521.3100586</v>
      </c>
      <c r="G553">
        <v>7695.2099608999997</v>
      </c>
      <c r="H553">
        <v>7594.0097655999998</v>
      </c>
      <c r="I553">
        <v>7577.1098633000001</v>
      </c>
      <c r="J553">
        <v>7596.9096680000002</v>
      </c>
      <c r="L553" t="str">
        <f t="shared" si="65"/>
        <v>24NOV2025:00:00:00</v>
      </c>
      <c r="M553">
        <v>1</v>
      </c>
      <c r="N553">
        <f t="shared" si="66"/>
        <v>-214.60498050000024</v>
      </c>
      <c r="O553">
        <f t="shared" si="61"/>
        <v>-214.60498050000024</v>
      </c>
      <c r="P553" t="str">
        <f t="shared" si="62"/>
        <v/>
      </c>
      <c r="Q553">
        <f t="shared" si="63"/>
        <v>1</v>
      </c>
      <c r="R553" t="str">
        <f t="shared" si="64"/>
        <v/>
      </c>
      <c r="S553">
        <f t="shared" si="67"/>
        <v>2.7741382811899067</v>
      </c>
    </row>
    <row r="554" spans="1:19" x14ac:dyDescent="0.3">
      <c r="A554" t="s">
        <v>578</v>
      </c>
      <c r="B554">
        <v>7638.0712891000003</v>
      </c>
      <c r="C554">
        <v>7757.1899414</v>
      </c>
      <c r="D554">
        <v>7823.8427733999997</v>
      </c>
      <c r="E554">
        <v>7775.2124022999997</v>
      </c>
      <c r="F554">
        <v>7757.1899414</v>
      </c>
      <c r="G554">
        <v>7572.6401366999999</v>
      </c>
      <c r="H554">
        <v>7333.9799805000002</v>
      </c>
      <c r="I554">
        <v>7472.4501952999999</v>
      </c>
      <c r="J554">
        <v>7534.0654297000001</v>
      </c>
      <c r="L554" t="str">
        <f t="shared" si="65"/>
        <v>24NOV2025:01:00:00</v>
      </c>
      <c r="M554">
        <v>2</v>
      </c>
      <c r="N554">
        <f t="shared" si="66"/>
        <v>119.11865229999967</v>
      </c>
      <c r="O554" t="str">
        <f t="shared" si="61"/>
        <v/>
      </c>
      <c r="P554">
        <f t="shared" si="62"/>
        <v>119.11865229999967</v>
      </c>
      <c r="Q554" t="str">
        <f t="shared" si="63"/>
        <v/>
      </c>
      <c r="R554">
        <f t="shared" si="64"/>
        <v>1</v>
      </c>
      <c r="S554">
        <f t="shared" si="67"/>
        <v>1.5595383676241585</v>
      </c>
    </row>
    <row r="555" spans="1:19" x14ac:dyDescent="0.3">
      <c r="A555" t="s">
        <v>579</v>
      </c>
      <c r="B555">
        <v>7423.5424805000002</v>
      </c>
      <c r="C555">
        <v>7806.3100586</v>
      </c>
      <c r="D555">
        <v>7820.1166991999999</v>
      </c>
      <c r="E555">
        <v>7819.7006836</v>
      </c>
      <c r="F555">
        <v>7806.3100586</v>
      </c>
      <c r="G555">
        <v>7592.0097655999998</v>
      </c>
      <c r="H555">
        <v>7286.5097655999998</v>
      </c>
      <c r="I555">
        <v>7562.7001952999999</v>
      </c>
      <c r="J555">
        <v>7561.8828125</v>
      </c>
      <c r="L555" t="str">
        <f t="shared" si="65"/>
        <v>24NOV2025:02:00:00</v>
      </c>
      <c r="M555">
        <v>3</v>
      </c>
      <c r="N555">
        <f t="shared" si="66"/>
        <v>382.76757809999981</v>
      </c>
      <c r="O555" t="str">
        <f t="shared" si="61"/>
        <v/>
      </c>
      <c r="P555">
        <f t="shared" si="62"/>
        <v>382.76757809999981</v>
      </c>
      <c r="Q555" t="str">
        <f t="shared" si="63"/>
        <v/>
      </c>
      <c r="R555">
        <f t="shared" si="64"/>
        <v>1</v>
      </c>
      <c r="S555">
        <f t="shared" si="67"/>
        <v>5.1561310399374065</v>
      </c>
    </row>
    <row r="556" spans="1:19" x14ac:dyDescent="0.3">
      <c r="A556" t="s">
        <v>580</v>
      </c>
      <c r="B556">
        <v>7494.4418944999998</v>
      </c>
      <c r="C556">
        <v>7752.8300780999998</v>
      </c>
      <c r="D556">
        <v>7821.7636719000002</v>
      </c>
      <c r="E556">
        <v>7851.3735352000003</v>
      </c>
      <c r="F556">
        <v>7752.8300780999998</v>
      </c>
      <c r="G556">
        <v>7636.9301758000001</v>
      </c>
      <c r="H556">
        <v>7155.9301758000001</v>
      </c>
      <c r="I556">
        <v>7540.9599608999997</v>
      </c>
      <c r="J556">
        <v>7521.6621094000002</v>
      </c>
      <c r="L556" t="str">
        <f t="shared" si="65"/>
        <v>24NOV2025:03:00:00</v>
      </c>
      <c r="M556">
        <v>4</v>
      </c>
      <c r="N556">
        <f t="shared" si="66"/>
        <v>258.38818360000005</v>
      </c>
      <c r="O556" t="str">
        <f t="shared" si="61"/>
        <v/>
      </c>
      <c r="P556">
        <f t="shared" si="62"/>
        <v>258.38818360000005</v>
      </c>
      <c r="Q556" t="str">
        <f t="shared" si="63"/>
        <v/>
      </c>
      <c r="R556">
        <f t="shared" si="64"/>
        <v>1</v>
      </c>
      <c r="S556">
        <f t="shared" si="67"/>
        <v>3.4477308282238504</v>
      </c>
    </row>
    <row r="557" spans="1:19" x14ac:dyDescent="0.3">
      <c r="A557" t="s">
        <v>581</v>
      </c>
      <c r="B557">
        <v>7420.0249022999997</v>
      </c>
      <c r="C557">
        <v>7789.1000977000003</v>
      </c>
      <c r="D557">
        <v>7835.1518555000002</v>
      </c>
      <c r="E557">
        <v>7803.4565430000002</v>
      </c>
      <c r="F557">
        <v>7789.1000977000003</v>
      </c>
      <c r="G557">
        <v>7631.5297852000003</v>
      </c>
      <c r="H557">
        <v>7137.7900391000003</v>
      </c>
      <c r="I557">
        <v>7582.2099608999997</v>
      </c>
      <c r="J557">
        <v>7535.1572266000003</v>
      </c>
      <c r="L557" t="str">
        <f t="shared" si="65"/>
        <v>24NOV2025:04:00:00</v>
      </c>
      <c r="M557">
        <v>5</v>
      </c>
      <c r="N557">
        <f t="shared" si="66"/>
        <v>369.07519540000067</v>
      </c>
      <c r="O557" t="str">
        <f t="shared" si="61"/>
        <v/>
      </c>
      <c r="P557">
        <f t="shared" si="62"/>
        <v>369.07519540000067</v>
      </c>
      <c r="Q557" t="str">
        <f t="shared" si="63"/>
        <v/>
      </c>
      <c r="R557">
        <f t="shared" si="64"/>
        <v>1</v>
      </c>
      <c r="S557">
        <f t="shared" si="67"/>
        <v>4.9740425437871201</v>
      </c>
    </row>
    <row r="558" spans="1:19" x14ac:dyDescent="0.3">
      <c r="A558" t="s">
        <v>582</v>
      </c>
      <c r="B558">
        <v>7139.9902344000002</v>
      </c>
      <c r="C558">
        <v>7646.7001952999999</v>
      </c>
      <c r="D558">
        <v>7783.3886719000002</v>
      </c>
      <c r="E558">
        <v>7664.6752930000002</v>
      </c>
      <c r="F558">
        <v>7646.7001952999999</v>
      </c>
      <c r="G558">
        <v>7522.2299805000002</v>
      </c>
      <c r="H558">
        <v>7103.3798827999999</v>
      </c>
      <c r="I558">
        <v>7564.6499022999997</v>
      </c>
      <c r="J558">
        <v>7459.2397461</v>
      </c>
      <c r="L558" t="str">
        <f t="shared" si="65"/>
        <v>24NOV2025:05:00:00</v>
      </c>
      <c r="M558">
        <v>6</v>
      </c>
      <c r="N558">
        <f t="shared" si="66"/>
        <v>506.70996089999971</v>
      </c>
      <c r="O558" t="str">
        <f t="shared" si="61"/>
        <v/>
      </c>
      <c r="P558">
        <f t="shared" si="62"/>
        <v>506.70996089999971</v>
      </c>
      <c r="Q558" t="str">
        <f t="shared" si="63"/>
        <v/>
      </c>
      <c r="R558">
        <f t="shared" si="64"/>
        <v>1</v>
      </c>
      <c r="S558">
        <f t="shared" si="67"/>
        <v>7.0967878703629692</v>
      </c>
    </row>
    <row r="559" spans="1:19" x14ac:dyDescent="0.3">
      <c r="A559" t="s">
        <v>583</v>
      </c>
      <c r="B559">
        <v>7268.5195313000004</v>
      </c>
      <c r="C559">
        <v>7655.4501952999999</v>
      </c>
      <c r="D559">
        <v>7752.9052733999997</v>
      </c>
      <c r="E559">
        <v>7633.6220702999999</v>
      </c>
      <c r="F559">
        <v>7655.4501952999999</v>
      </c>
      <c r="G559">
        <v>7415.0200194999998</v>
      </c>
      <c r="H559">
        <v>7121.7001952999999</v>
      </c>
      <c r="I559">
        <v>7522.7001952999999</v>
      </c>
      <c r="J559">
        <v>7428.7177733999997</v>
      </c>
      <c r="L559" t="str">
        <f t="shared" si="65"/>
        <v>24NOV2025:06:00:00</v>
      </c>
      <c r="M559">
        <v>7</v>
      </c>
      <c r="N559">
        <f t="shared" si="66"/>
        <v>386.93066399999952</v>
      </c>
      <c r="O559" t="str">
        <f t="shared" si="61"/>
        <v/>
      </c>
      <c r="P559">
        <f t="shared" si="62"/>
        <v>386.93066399999952</v>
      </c>
      <c r="Q559" t="str">
        <f t="shared" si="63"/>
        <v/>
      </c>
      <c r="R559">
        <f t="shared" si="64"/>
        <v>1</v>
      </c>
      <c r="S559">
        <f t="shared" si="67"/>
        <v>5.3233765464037432</v>
      </c>
    </row>
    <row r="560" spans="1:19" x14ac:dyDescent="0.3">
      <c r="A560" t="s">
        <v>584</v>
      </c>
      <c r="B560">
        <v>7246.9277344000002</v>
      </c>
      <c r="C560">
        <v>7615.3100586</v>
      </c>
      <c r="D560">
        <v>7735.5366211</v>
      </c>
      <c r="E560">
        <v>7709.5288086</v>
      </c>
      <c r="F560">
        <v>7615.3100586</v>
      </c>
      <c r="G560">
        <v>7361.8500977000003</v>
      </c>
      <c r="H560">
        <v>7084.3398438000004</v>
      </c>
      <c r="I560">
        <v>7520.6499022999997</v>
      </c>
      <c r="J560">
        <v>7395.5375977000003</v>
      </c>
      <c r="L560" t="str">
        <f t="shared" si="65"/>
        <v>24NOV2025:07:00:00</v>
      </c>
      <c r="M560">
        <v>8</v>
      </c>
      <c r="N560">
        <f t="shared" si="66"/>
        <v>368.38232419999986</v>
      </c>
      <c r="O560" t="str">
        <f t="shared" si="61"/>
        <v/>
      </c>
      <c r="P560">
        <f t="shared" si="62"/>
        <v>368.38232419999986</v>
      </c>
      <c r="Q560" t="str">
        <f t="shared" si="63"/>
        <v/>
      </c>
      <c r="R560">
        <f t="shared" si="64"/>
        <v>1</v>
      </c>
      <c r="S560">
        <f t="shared" si="67"/>
        <v>5.0832896049362848</v>
      </c>
    </row>
    <row r="561" spans="1:19" x14ac:dyDescent="0.3">
      <c r="A561" t="s">
        <v>585</v>
      </c>
      <c r="B561">
        <v>7391.1528319999998</v>
      </c>
      <c r="C561">
        <v>7574.0898438000004</v>
      </c>
      <c r="D561">
        <v>7763.3549805000002</v>
      </c>
      <c r="E561">
        <v>7759.4028319999998</v>
      </c>
      <c r="F561">
        <v>7574.0898438000004</v>
      </c>
      <c r="G561">
        <v>7456.8701172000001</v>
      </c>
      <c r="H561">
        <v>7075.8798827999999</v>
      </c>
      <c r="I561">
        <v>7550.8300780999998</v>
      </c>
      <c r="J561">
        <v>7414.4174805000002</v>
      </c>
      <c r="L561" t="str">
        <f t="shared" si="65"/>
        <v>24NOV2025:08:00:00</v>
      </c>
      <c r="M561">
        <v>9</v>
      </c>
      <c r="N561">
        <f t="shared" si="66"/>
        <v>182.93701180000062</v>
      </c>
      <c r="O561" t="str">
        <f t="shared" si="61"/>
        <v/>
      </c>
      <c r="P561">
        <f t="shared" si="62"/>
        <v>182.93701180000062</v>
      </c>
      <c r="Q561" t="str">
        <f t="shared" si="63"/>
        <v/>
      </c>
      <c r="R561">
        <f t="shared" si="64"/>
        <v>1</v>
      </c>
      <c r="S561">
        <f t="shared" si="67"/>
        <v>2.4750808968253875</v>
      </c>
    </row>
    <row r="562" spans="1:19" x14ac:dyDescent="0.3">
      <c r="A562" t="s">
        <v>586</v>
      </c>
      <c r="B562">
        <v>7444.2373047000001</v>
      </c>
      <c r="C562">
        <v>8161.25</v>
      </c>
      <c r="D562">
        <v>8063.9003905999998</v>
      </c>
      <c r="E562">
        <v>8087.8466797000001</v>
      </c>
      <c r="F562">
        <v>8161.25</v>
      </c>
      <c r="G562">
        <v>7776.0400391000003</v>
      </c>
      <c r="H562">
        <v>7793.6401366999999</v>
      </c>
      <c r="I562">
        <v>8339.9599608999997</v>
      </c>
      <c r="J562">
        <v>8017.7226563000004</v>
      </c>
      <c r="L562" t="str">
        <f t="shared" si="65"/>
        <v>24NOV2025:09:00:00</v>
      </c>
      <c r="M562">
        <v>10</v>
      </c>
      <c r="N562">
        <f t="shared" si="66"/>
        <v>717.0126952999999</v>
      </c>
      <c r="O562" t="str">
        <f t="shared" si="61"/>
        <v/>
      </c>
      <c r="P562">
        <f t="shared" si="62"/>
        <v>717.0126952999999</v>
      </c>
      <c r="Q562" t="str">
        <f t="shared" si="63"/>
        <v/>
      </c>
      <c r="R562">
        <f t="shared" si="64"/>
        <v>1</v>
      </c>
      <c r="S562">
        <f t="shared" si="67"/>
        <v>9.6317818193047948</v>
      </c>
    </row>
    <row r="563" spans="1:19" x14ac:dyDescent="0.3">
      <c r="A563" t="s">
        <v>587</v>
      </c>
      <c r="B563">
        <v>7241.6235352000003</v>
      </c>
      <c r="C563">
        <v>8569.6298827999999</v>
      </c>
      <c r="D563">
        <v>8207.7324219000002</v>
      </c>
      <c r="E563">
        <v>8294.5546875</v>
      </c>
      <c r="F563">
        <v>8569.6298827999999</v>
      </c>
      <c r="G563">
        <v>7961.9902344000002</v>
      </c>
      <c r="H563">
        <v>8361.5195313000004</v>
      </c>
      <c r="I563">
        <v>8883.2802733999997</v>
      </c>
      <c r="J563">
        <v>8444.1054688000004</v>
      </c>
      <c r="L563" t="str">
        <f t="shared" si="65"/>
        <v>24NOV2025:10:00:00</v>
      </c>
      <c r="M563">
        <v>11</v>
      </c>
      <c r="N563">
        <f t="shared" si="66"/>
        <v>1328.0063475999996</v>
      </c>
      <c r="O563" t="str">
        <f t="shared" si="61"/>
        <v/>
      </c>
      <c r="P563">
        <f t="shared" si="62"/>
        <v>1328.0063475999996</v>
      </c>
      <c r="Q563" t="str">
        <f t="shared" si="63"/>
        <v/>
      </c>
      <c r="R563">
        <f t="shared" si="64"/>
        <v>1</v>
      </c>
      <c r="S563">
        <f t="shared" si="67"/>
        <v>18.338516786254374</v>
      </c>
    </row>
    <row r="564" spans="1:19" x14ac:dyDescent="0.3">
      <c r="A564" t="s">
        <v>588</v>
      </c>
      <c r="B564">
        <v>7679</v>
      </c>
      <c r="C564">
        <v>8623.4599608999997</v>
      </c>
      <c r="D564">
        <v>8263.9960938000004</v>
      </c>
      <c r="E564">
        <v>8398.2275391000003</v>
      </c>
      <c r="F564">
        <v>8623.4599608999997</v>
      </c>
      <c r="G564">
        <v>7890.2001952999999</v>
      </c>
      <c r="H564">
        <v>8281.4902344000002</v>
      </c>
      <c r="I564">
        <v>8788.6503905999998</v>
      </c>
      <c r="J564">
        <v>8395.9501952999999</v>
      </c>
      <c r="L564" t="str">
        <f t="shared" si="65"/>
        <v>24NOV2025:11:00:00</v>
      </c>
      <c r="M564">
        <v>12</v>
      </c>
      <c r="N564">
        <f t="shared" si="66"/>
        <v>944.45996089999971</v>
      </c>
      <c r="O564" t="str">
        <f t="shared" si="61"/>
        <v/>
      </c>
      <c r="P564">
        <f t="shared" si="62"/>
        <v>944.45996089999971</v>
      </c>
      <c r="Q564" t="str">
        <f t="shared" si="63"/>
        <v/>
      </c>
      <c r="R564">
        <f t="shared" si="64"/>
        <v>1</v>
      </c>
      <c r="S564">
        <f t="shared" si="67"/>
        <v>12.299257206667532</v>
      </c>
    </row>
    <row r="565" spans="1:19" x14ac:dyDescent="0.3">
      <c r="A565" t="s">
        <v>589</v>
      </c>
      <c r="B565">
        <v>8112.5712891000003</v>
      </c>
      <c r="C565">
        <v>8273.5898438000004</v>
      </c>
      <c r="D565">
        <v>8257.0214844000002</v>
      </c>
      <c r="E565">
        <v>8431.1806641000003</v>
      </c>
      <c r="F565">
        <v>8273.5898438000004</v>
      </c>
      <c r="G565">
        <v>7632.3701172000001</v>
      </c>
      <c r="H565">
        <v>7920.7797852000003</v>
      </c>
      <c r="I565">
        <v>8446.4404297000001</v>
      </c>
      <c r="J565">
        <v>8068.2949219000002</v>
      </c>
      <c r="L565" t="str">
        <f t="shared" si="65"/>
        <v>24NOV2025:12:00:00</v>
      </c>
      <c r="M565">
        <v>13</v>
      </c>
      <c r="N565">
        <f t="shared" si="66"/>
        <v>161.0185547000001</v>
      </c>
      <c r="O565" t="str">
        <f t="shared" si="61"/>
        <v/>
      </c>
      <c r="P565">
        <f t="shared" si="62"/>
        <v>161.0185547000001</v>
      </c>
      <c r="Q565" t="str">
        <f t="shared" si="63"/>
        <v/>
      </c>
      <c r="R565">
        <f t="shared" si="64"/>
        <v>1</v>
      </c>
      <c r="S565">
        <f t="shared" si="67"/>
        <v>1.984802955338508</v>
      </c>
    </row>
    <row r="566" spans="1:19" x14ac:dyDescent="0.3">
      <c r="A566" t="s">
        <v>590</v>
      </c>
      <c r="B566">
        <v>8037.0493164</v>
      </c>
      <c r="C566">
        <v>8026.3398438000004</v>
      </c>
      <c r="D566">
        <v>8162.4643555000002</v>
      </c>
      <c r="E566">
        <v>8305.3300780999998</v>
      </c>
      <c r="F566">
        <v>8026.3398438000004</v>
      </c>
      <c r="G566">
        <v>7507.7402344000002</v>
      </c>
      <c r="H566">
        <v>7594.75</v>
      </c>
      <c r="I566">
        <v>8248.8300780999998</v>
      </c>
      <c r="J566">
        <v>7844.4150391000003</v>
      </c>
      <c r="L566" t="str">
        <f t="shared" si="65"/>
        <v>24NOV2025:13:00:00</v>
      </c>
      <c r="M566">
        <v>14</v>
      </c>
      <c r="N566">
        <f t="shared" si="66"/>
        <v>-10.709472599999572</v>
      </c>
      <c r="O566">
        <f t="shared" si="61"/>
        <v>-10.709472599999572</v>
      </c>
      <c r="P566" t="str">
        <f t="shared" si="62"/>
        <v/>
      </c>
      <c r="Q566">
        <f t="shared" si="63"/>
        <v>1</v>
      </c>
      <c r="R566" t="str">
        <f t="shared" si="64"/>
        <v/>
      </c>
      <c r="S566">
        <f t="shared" si="67"/>
        <v>0.13325129880871028</v>
      </c>
    </row>
    <row r="567" spans="1:19" x14ac:dyDescent="0.3">
      <c r="A567" t="s">
        <v>591</v>
      </c>
      <c r="B567">
        <v>7657.8994141000003</v>
      </c>
      <c r="C567">
        <v>7924.3901366999999</v>
      </c>
      <c r="D567">
        <v>8029.8706055000002</v>
      </c>
      <c r="E567">
        <v>8121.5605469000002</v>
      </c>
      <c r="F567">
        <v>7924.3901366999999</v>
      </c>
      <c r="G567">
        <v>7531.1801758000001</v>
      </c>
      <c r="H567">
        <v>7545.1499022999997</v>
      </c>
      <c r="I567">
        <v>8109.0800780999998</v>
      </c>
      <c r="J567">
        <v>7777.4501952999999</v>
      </c>
      <c r="L567" t="str">
        <f t="shared" si="65"/>
        <v>24NOV2025:14:00:00</v>
      </c>
      <c r="M567">
        <v>15</v>
      </c>
      <c r="N567">
        <f t="shared" si="66"/>
        <v>266.49072259999957</v>
      </c>
      <c r="O567" t="str">
        <f t="shared" si="61"/>
        <v/>
      </c>
      <c r="P567">
        <f t="shared" si="62"/>
        <v>266.49072259999957</v>
      </c>
      <c r="Q567" t="str">
        <f t="shared" si="63"/>
        <v/>
      </c>
      <c r="R567">
        <f t="shared" si="64"/>
        <v>1</v>
      </c>
      <c r="S567">
        <f t="shared" si="67"/>
        <v>3.4799454548766628</v>
      </c>
    </row>
    <row r="568" spans="1:19" x14ac:dyDescent="0.3">
      <c r="A568" t="s">
        <v>592</v>
      </c>
      <c r="B568">
        <v>7377.6679688000004</v>
      </c>
      <c r="C568">
        <v>7933.1601563000004</v>
      </c>
      <c r="D568">
        <v>7820.7221680000002</v>
      </c>
      <c r="E568">
        <v>7881.5947266000003</v>
      </c>
      <c r="F568">
        <v>7933.1601563000004</v>
      </c>
      <c r="G568">
        <v>7711.3500977000003</v>
      </c>
      <c r="H568">
        <v>7545.5498047000001</v>
      </c>
      <c r="I568">
        <v>7984.6098633000001</v>
      </c>
      <c r="J568">
        <v>7793.6669922000001</v>
      </c>
      <c r="L568" t="str">
        <f t="shared" si="65"/>
        <v>24NOV2025:15:00:00</v>
      </c>
      <c r="M568">
        <v>16</v>
      </c>
      <c r="N568">
        <f t="shared" si="66"/>
        <v>555.4921875</v>
      </c>
      <c r="O568" t="str">
        <f t="shared" si="61"/>
        <v/>
      </c>
      <c r="P568">
        <f t="shared" si="62"/>
        <v>555.4921875</v>
      </c>
      <c r="Q568" t="str">
        <f t="shared" si="63"/>
        <v/>
      </c>
      <c r="R568">
        <f t="shared" si="64"/>
        <v>1</v>
      </c>
      <c r="S568">
        <f t="shared" si="67"/>
        <v>7.5293736428525184</v>
      </c>
    </row>
    <row r="569" spans="1:19" x14ac:dyDescent="0.3">
      <c r="A569" t="s">
        <v>593</v>
      </c>
      <c r="B569">
        <v>7210.6958008000001</v>
      </c>
      <c r="C569">
        <v>7906.7001952999999</v>
      </c>
      <c r="D569">
        <v>7668.9213866999999</v>
      </c>
      <c r="E569">
        <v>7808.2211914</v>
      </c>
      <c r="F569">
        <v>7906.7001952999999</v>
      </c>
      <c r="G569">
        <v>7768.9702147999997</v>
      </c>
      <c r="H569">
        <v>7503.3500977000003</v>
      </c>
      <c r="I569">
        <v>7839.3500977000003</v>
      </c>
      <c r="J569">
        <v>7754.5922852000003</v>
      </c>
      <c r="L569" t="str">
        <f t="shared" si="65"/>
        <v>24NOV2025:16:00:00</v>
      </c>
      <c r="M569">
        <v>17</v>
      </c>
      <c r="N569">
        <f t="shared" si="66"/>
        <v>696.00439449999976</v>
      </c>
      <c r="O569" t="str">
        <f t="shared" si="61"/>
        <v/>
      </c>
      <c r="P569">
        <f t="shared" si="62"/>
        <v>696.00439449999976</v>
      </c>
      <c r="Q569" t="str">
        <f t="shared" si="63"/>
        <v/>
      </c>
      <c r="R569">
        <f t="shared" si="64"/>
        <v>1</v>
      </c>
      <c r="S569">
        <f t="shared" si="67"/>
        <v>9.6523888086192819</v>
      </c>
    </row>
    <row r="570" spans="1:19" x14ac:dyDescent="0.3">
      <c r="A570" t="s">
        <v>594</v>
      </c>
      <c r="B570">
        <v>7238.3061522999997</v>
      </c>
      <c r="C570">
        <v>7719.3100586</v>
      </c>
      <c r="D570">
        <v>7469.4018555000002</v>
      </c>
      <c r="E570">
        <v>7499.6499022999997</v>
      </c>
      <c r="F570">
        <v>7719.3100586</v>
      </c>
      <c r="G570">
        <v>7746.6801758000001</v>
      </c>
      <c r="H570">
        <v>7341.3100586</v>
      </c>
      <c r="I570">
        <v>7698.6401366999999</v>
      </c>
      <c r="J570">
        <v>7626.4853516000003</v>
      </c>
      <c r="L570" t="str">
        <f t="shared" si="65"/>
        <v>24NOV2025:17:00:00</v>
      </c>
      <c r="M570">
        <v>18</v>
      </c>
      <c r="N570">
        <f t="shared" si="66"/>
        <v>481.00390630000038</v>
      </c>
      <c r="O570" t="str">
        <f t="shared" si="61"/>
        <v/>
      </c>
      <c r="P570">
        <f t="shared" si="62"/>
        <v>481.00390630000038</v>
      </c>
      <c r="Q570" t="str">
        <f t="shared" si="63"/>
        <v/>
      </c>
      <c r="R570">
        <f t="shared" si="64"/>
        <v>1</v>
      </c>
      <c r="S570">
        <f t="shared" si="67"/>
        <v>6.6452550662997236</v>
      </c>
    </row>
    <row r="571" spans="1:19" x14ac:dyDescent="0.3">
      <c r="A571" t="s">
        <v>595</v>
      </c>
      <c r="B571">
        <v>7385.6313477000003</v>
      </c>
      <c r="C571">
        <v>7591.5</v>
      </c>
      <c r="D571">
        <v>7346.1987305000002</v>
      </c>
      <c r="E571">
        <v>7219.0546875</v>
      </c>
      <c r="F571">
        <v>7591.5</v>
      </c>
      <c r="G571">
        <v>7636.8198241999999</v>
      </c>
      <c r="H571">
        <v>7087.6000977000003</v>
      </c>
      <c r="I571">
        <v>7426.0097655999998</v>
      </c>
      <c r="J571">
        <v>7435.4824219000002</v>
      </c>
      <c r="L571" t="str">
        <f t="shared" si="65"/>
        <v>24NOV2025:18:00:00</v>
      </c>
      <c r="M571">
        <v>19</v>
      </c>
      <c r="N571">
        <f t="shared" si="66"/>
        <v>205.86865229999967</v>
      </c>
      <c r="O571" t="str">
        <f t="shared" si="61"/>
        <v/>
      </c>
      <c r="P571">
        <f t="shared" si="62"/>
        <v>205.86865229999967</v>
      </c>
      <c r="Q571" t="str">
        <f t="shared" si="63"/>
        <v/>
      </c>
      <c r="R571">
        <f t="shared" si="64"/>
        <v>1</v>
      </c>
      <c r="S571">
        <f t="shared" si="67"/>
        <v>2.787421177799652</v>
      </c>
    </row>
    <row r="572" spans="1:19" x14ac:dyDescent="0.3">
      <c r="A572" t="s">
        <v>596</v>
      </c>
      <c r="B572">
        <v>7460.8959961</v>
      </c>
      <c r="C572">
        <v>7642.7998047000001</v>
      </c>
      <c r="D572">
        <v>7424.3134766000003</v>
      </c>
      <c r="E572">
        <v>7294.2475586</v>
      </c>
      <c r="F572">
        <v>7642.7998047000001</v>
      </c>
      <c r="G572">
        <v>7790.3701172000001</v>
      </c>
      <c r="H572">
        <v>7019.9799805000002</v>
      </c>
      <c r="I572">
        <v>7423.9702147999997</v>
      </c>
      <c r="J572">
        <v>7469.2802733999997</v>
      </c>
      <c r="L572" t="str">
        <f t="shared" si="65"/>
        <v>24NOV2025:19:00:00</v>
      </c>
      <c r="M572">
        <v>20</v>
      </c>
      <c r="N572">
        <f t="shared" si="66"/>
        <v>181.90380860000005</v>
      </c>
      <c r="O572" t="str">
        <f t="shared" si="61"/>
        <v/>
      </c>
      <c r="P572">
        <f t="shared" si="62"/>
        <v>181.90380860000005</v>
      </c>
      <c r="Q572" t="str">
        <f t="shared" si="63"/>
        <v/>
      </c>
      <c r="R572">
        <f t="shared" si="64"/>
        <v>1</v>
      </c>
      <c r="S572">
        <f t="shared" si="67"/>
        <v>2.4380960235216493</v>
      </c>
    </row>
    <row r="573" spans="1:19" x14ac:dyDescent="0.3">
      <c r="A573" t="s">
        <v>597</v>
      </c>
      <c r="B573">
        <v>7091.9765625</v>
      </c>
      <c r="C573">
        <v>7543.3398438000004</v>
      </c>
      <c r="D573">
        <v>7386.8720702999999</v>
      </c>
      <c r="E573">
        <v>7155.9863280999998</v>
      </c>
      <c r="F573">
        <v>7543.3398438000004</v>
      </c>
      <c r="G573">
        <v>7809.3999022999997</v>
      </c>
      <c r="H573">
        <v>7074.3901366999999</v>
      </c>
      <c r="I573">
        <v>7457.3100586</v>
      </c>
      <c r="J573">
        <v>7471.1103516000003</v>
      </c>
      <c r="L573" t="str">
        <f t="shared" si="65"/>
        <v>24NOV2025:20:00:00</v>
      </c>
      <c r="M573">
        <v>21</v>
      </c>
      <c r="N573">
        <f t="shared" si="66"/>
        <v>451.36328130000038</v>
      </c>
      <c r="O573" t="str">
        <f t="shared" si="61"/>
        <v/>
      </c>
      <c r="P573">
        <f t="shared" si="62"/>
        <v>451.36328130000038</v>
      </c>
      <c r="Q573" t="str">
        <f t="shared" si="63"/>
        <v/>
      </c>
      <c r="R573">
        <f t="shared" si="64"/>
        <v>1</v>
      </c>
      <c r="S573">
        <f t="shared" si="67"/>
        <v>6.3644215025562616</v>
      </c>
    </row>
    <row r="574" spans="1:19" x14ac:dyDescent="0.3">
      <c r="A574" t="s">
        <v>598</v>
      </c>
      <c r="B574">
        <v>7103.0791016000003</v>
      </c>
      <c r="C574">
        <v>7601.4799805000002</v>
      </c>
      <c r="D574">
        <v>7437.9902344000002</v>
      </c>
      <c r="E574">
        <v>7179.6000977000003</v>
      </c>
      <c r="F574">
        <v>7601.4799805000002</v>
      </c>
      <c r="G574">
        <v>7794.3198241999999</v>
      </c>
      <c r="H574">
        <v>7197.2797852000003</v>
      </c>
      <c r="I574">
        <v>7533.2998047000001</v>
      </c>
      <c r="J574">
        <v>7531.5947266000003</v>
      </c>
      <c r="L574" t="str">
        <f t="shared" si="65"/>
        <v>24NOV2025:21:00:00</v>
      </c>
      <c r="M574">
        <v>22</v>
      </c>
      <c r="N574">
        <f t="shared" si="66"/>
        <v>498.40087889999995</v>
      </c>
      <c r="O574" t="str">
        <f t="shared" si="61"/>
        <v/>
      </c>
      <c r="P574">
        <f t="shared" si="62"/>
        <v>498.40087889999995</v>
      </c>
      <c r="Q574" t="str">
        <f t="shared" si="63"/>
        <v/>
      </c>
      <c r="R574">
        <f t="shared" si="64"/>
        <v>1</v>
      </c>
      <c r="S574">
        <f t="shared" si="67"/>
        <v>7.0166877176932028</v>
      </c>
    </row>
    <row r="575" spans="1:19" x14ac:dyDescent="0.3">
      <c r="A575" t="s">
        <v>599</v>
      </c>
      <c r="B575">
        <v>6846.8125</v>
      </c>
      <c r="C575">
        <v>7728.7099608999997</v>
      </c>
      <c r="D575">
        <v>7561.1831055000002</v>
      </c>
      <c r="E575">
        <v>7306.8188477000003</v>
      </c>
      <c r="F575">
        <v>7728.7099608999997</v>
      </c>
      <c r="G575">
        <v>7838.9599608999997</v>
      </c>
      <c r="H575">
        <v>7222.3701172000001</v>
      </c>
      <c r="I575">
        <v>7582.4799805000002</v>
      </c>
      <c r="J575">
        <v>7593.1298827999999</v>
      </c>
      <c r="L575" t="str">
        <f t="shared" si="65"/>
        <v>24NOV2025:22:00:00</v>
      </c>
      <c r="M575">
        <v>23</v>
      </c>
      <c r="N575">
        <f t="shared" si="66"/>
        <v>881.89746089999971</v>
      </c>
      <c r="O575" t="str">
        <f t="shared" si="61"/>
        <v/>
      </c>
      <c r="P575">
        <f t="shared" si="62"/>
        <v>881.89746089999971</v>
      </c>
      <c r="Q575" t="str">
        <f t="shared" si="63"/>
        <v/>
      </c>
      <c r="R575">
        <f t="shared" si="64"/>
        <v>1</v>
      </c>
      <c r="S575">
        <f t="shared" si="67"/>
        <v>12.880409108618057</v>
      </c>
    </row>
    <row r="576" spans="1:19" x14ac:dyDescent="0.3">
      <c r="A576" t="s">
        <v>600</v>
      </c>
      <c r="B576">
        <v>6964.6494141000003</v>
      </c>
      <c r="C576">
        <v>7754.25</v>
      </c>
      <c r="D576">
        <v>7773.0922852000003</v>
      </c>
      <c r="E576">
        <v>7564.7919922000001</v>
      </c>
      <c r="F576">
        <v>7754.25</v>
      </c>
      <c r="G576">
        <v>7755.8300780999998</v>
      </c>
      <c r="H576">
        <v>7410.9199219000002</v>
      </c>
      <c r="I576">
        <v>7605.8300780999998</v>
      </c>
      <c r="J576">
        <v>7631.7075194999998</v>
      </c>
      <c r="L576" t="str">
        <f t="shared" si="65"/>
        <v>24NOV2025:23:00:00</v>
      </c>
      <c r="M576">
        <v>24</v>
      </c>
      <c r="N576">
        <f t="shared" si="66"/>
        <v>789.60058589999971</v>
      </c>
      <c r="O576" t="str">
        <f t="shared" si="61"/>
        <v/>
      </c>
      <c r="P576">
        <f t="shared" si="62"/>
        <v>789.60058589999971</v>
      </c>
      <c r="Q576" t="str">
        <f t="shared" si="63"/>
        <v/>
      </c>
      <c r="R576">
        <f t="shared" si="64"/>
        <v>1</v>
      </c>
      <c r="S576">
        <f t="shared" si="67"/>
        <v>11.337262494526223</v>
      </c>
    </row>
    <row r="577" spans="1:19" x14ac:dyDescent="0.3">
      <c r="A577" t="s">
        <v>601</v>
      </c>
      <c r="B577">
        <v>7138.1347655999998</v>
      </c>
      <c r="C577">
        <v>7731.6098633000001</v>
      </c>
      <c r="D577">
        <v>7832.4125977000003</v>
      </c>
      <c r="E577">
        <v>7638.9130858999997</v>
      </c>
      <c r="F577">
        <v>7731.6098633000001</v>
      </c>
      <c r="G577">
        <v>7682.5297852000003</v>
      </c>
      <c r="H577">
        <v>7481.5600586</v>
      </c>
      <c r="I577">
        <v>7657.5</v>
      </c>
      <c r="J577">
        <v>7638.2998047000001</v>
      </c>
      <c r="L577" t="str">
        <f t="shared" si="65"/>
        <v>25NOV2025:00:00:00</v>
      </c>
      <c r="M577">
        <v>1</v>
      </c>
      <c r="N577">
        <f t="shared" si="66"/>
        <v>593.47509770000033</v>
      </c>
      <c r="O577" t="str">
        <f t="shared" si="61"/>
        <v/>
      </c>
      <c r="P577">
        <f t="shared" si="62"/>
        <v>593.47509770000033</v>
      </c>
      <c r="Q577" t="str">
        <f t="shared" si="63"/>
        <v/>
      </c>
      <c r="R577">
        <f t="shared" si="64"/>
        <v>1</v>
      </c>
      <c r="S577">
        <f t="shared" si="67"/>
        <v>8.3141481239618411</v>
      </c>
    </row>
    <row r="578" spans="1:19" x14ac:dyDescent="0.3">
      <c r="A578" t="s">
        <v>602</v>
      </c>
      <c r="B578">
        <v>7473.2895508000001</v>
      </c>
      <c r="C578">
        <v>7543.2402344000002</v>
      </c>
      <c r="D578">
        <v>7711.6523438000004</v>
      </c>
      <c r="E578">
        <v>7573.9711914</v>
      </c>
      <c r="F578">
        <v>7015.4799805000002</v>
      </c>
      <c r="G578">
        <v>7748.5898438000004</v>
      </c>
      <c r="H578">
        <v>7685.9399414</v>
      </c>
      <c r="I578">
        <v>7512.7202147999997</v>
      </c>
      <c r="J578">
        <v>7490.6826172000001</v>
      </c>
      <c r="L578" t="str">
        <f t="shared" si="65"/>
        <v>25NOV2025:01:00:00</v>
      </c>
      <c r="M578">
        <v>2</v>
      </c>
      <c r="N578">
        <f t="shared" si="66"/>
        <v>69.950683600000048</v>
      </c>
      <c r="O578" t="str">
        <f t="shared" si="61"/>
        <v/>
      </c>
      <c r="P578">
        <f t="shared" si="62"/>
        <v>69.950683600000048</v>
      </c>
      <c r="Q578" t="str">
        <f t="shared" si="63"/>
        <v/>
      </c>
      <c r="R578">
        <f t="shared" si="64"/>
        <v>1</v>
      </c>
      <c r="S578">
        <f t="shared" si="67"/>
        <v>0.93600927843765902</v>
      </c>
    </row>
    <row r="579" spans="1:19" x14ac:dyDescent="0.3">
      <c r="A579" t="s">
        <v>603</v>
      </c>
      <c r="B579">
        <v>7731.4042969000002</v>
      </c>
      <c r="C579">
        <v>7517.8901366999999</v>
      </c>
      <c r="D579">
        <v>7809.4130858999997</v>
      </c>
      <c r="E579">
        <v>7836.5</v>
      </c>
      <c r="F579">
        <v>6898.3500977000003</v>
      </c>
      <c r="G579">
        <v>7714.3300780999998</v>
      </c>
      <c r="H579">
        <v>7583.3701172000001</v>
      </c>
      <c r="I579">
        <v>7562.1098633000001</v>
      </c>
      <c r="J579">
        <v>7439.5400391000003</v>
      </c>
      <c r="L579" t="str">
        <f t="shared" si="65"/>
        <v>25NOV2025:02:00:00</v>
      </c>
      <c r="M579">
        <v>3</v>
      </c>
      <c r="N579">
        <f t="shared" si="66"/>
        <v>-213.51416020000033</v>
      </c>
      <c r="O579">
        <f t="shared" ref="O579:O642" si="68">IF(N579&lt;0,N579,"")</f>
        <v>-213.51416020000033</v>
      </c>
      <c r="P579" t="str">
        <f t="shared" ref="P579:P642" si="69">IF(N579&gt;0,N579,"")</f>
        <v/>
      </c>
      <c r="Q579">
        <f t="shared" ref="Q579:Q642" si="70">IF(O579&lt;0,1,"")</f>
        <v>1</v>
      </c>
      <c r="R579" t="str">
        <f t="shared" ref="R579:R642" si="71">IF(AND(P579&gt;0,P579&lt;&gt;""),1,"")</f>
        <v/>
      </c>
      <c r="S579">
        <f t="shared" si="67"/>
        <v>2.7616478456004612</v>
      </c>
    </row>
    <row r="580" spans="1:19" x14ac:dyDescent="0.3">
      <c r="A580" t="s">
        <v>604</v>
      </c>
      <c r="B580">
        <v>7808.3271483999997</v>
      </c>
      <c r="C580">
        <v>7462.3398438000004</v>
      </c>
      <c r="D580">
        <v>7788.3427733999997</v>
      </c>
      <c r="E580">
        <v>7783.0009766000003</v>
      </c>
      <c r="F580">
        <v>6643.3300780999998</v>
      </c>
      <c r="G580">
        <v>7743.6801758000001</v>
      </c>
      <c r="H580">
        <v>7477.1601563000004</v>
      </c>
      <c r="I580">
        <v>7579.8398438000004</v>
      </c>
      <c r="J580">
        <v>7361.0024414</v>
      </c>
      <c r="L580" t="str">
        <f t="shared" ref="L580:L643" si="72">A580</f>
        <v>25NOV2025:03:00:00</v>
      </c>
      <c r="M580">
        <v>4</v>
      </c>
      <c r="N580">
        <f t="shared" si="66"/>
        <v>-345.98730459999933</v>
      </c>
      <c r="O580">
        <f t="shared" si="68"/>
        <v>-345.98730459999933</v>
      </c>
      <c r="P580" t="str">
        <f t="shared" si="69"/>
        <v/>
      </c>
      <c r="Q580">
        <f t="shared" si="70"/>
        <v>1</v>
      </c>
      <c r="R580" t="str">
        <f t="shared" si="71"/>
        <v/>
      </c>
      <c r="S580">
        <f t="shared" si="67"/>
        <v>4.4310042090244055</v>
      </c>
    </row>
    <row r="581" spans="1:19" x14ac:dyDescent="0.3">
      <c r="A581" t="s">
        <v>605</v>
      </c>
      <c r="B581">
        <v>7666.5366211</v>
      </c>
      <c r="C581">
        <v>7431.5600586</v>
      </c>
      <c r="D581">
        <v>7775.4628905999998</v>
      </c>
      <c r="E581">
        <v>7729.5205077999999</v>
      </c>
      <c r="F581">
        <v>6608.6401366999999</v>
      </c>
      <c r="G581">
        <v>7785.9199219000002</v>
      </c>
      <c r="H581">
        <v>7460.3198241999999</v>
      </c>
      <c r="I581">
        <v>7599.25</v>
      </c>
      <c r="J581">
        <v>7363.5327147999997</v>
      </c>
      <c r="L581" t="str">
        <f t="shared" si="72"/>
        <v>25NOV2025:04:00:00</v>
      </c>
      <c r="M581">
        <v>5</v>
      </c>
      <c r="N581">
        <f t="shared" si="66"/>
        <v>-234.9765625</v>
      </c>
      <c r="O581">
        <f t="shared" si="68"/>
        <v>-234.9765625</v>
      </c>
      <c r="P581" t="str">
        <f t="shared" si="69"/>
        <v/>
      </c>
      <c r="Q581">
        <f t="shared" si="70"/>
        <v>1</v>
      </c>
      <c r="R581" t="str">
        <f t="shared" si="71"/>
        <v/>
      </c>
      <c r="S581">
        <f t="shared" si="67"/>
        <v>3.0649636741223238</v>
      </c>
    </row>
    <row r="582" spans="1:19" x14ac:dyDescent="0.3">
      <c r="A582" t="s">
        <v>606</v>
      </c>
      <c r="B582">
        <v>7466.9609375</v>
      </c>
      <c r="C582">
        <v>7420.8999022999997</v>
      </c>
      <c r="D582">
        <v>7735.2026366999999</v>
      </c>
      <c r="E582">
        <v>7700.2612305000002</v>
      </c>
      <c r="F582">
        <v>6587.7797852000003</v>
      </c>
      <c r="G582">
        <v>7653.1000977000003</v>
      </c>
      <c r="H582">
        <v>7372.5600586</v>
      </c>
      <c r="I582">
        <v>7534.7099608999997</v>
      </c>
      <c r="J582">
        <v>7287.0371094000002</v>
      </c>
      <c r="L582" t="str">
        <f t="shared" si="72"/>
        <v>25NOV2025:05:00:00</v>
      </c>
      <c r="M582">
        <v>6</v>
      </c>
      <c r="N582">
        <f t="shared" si="66"/>
        <v>-46.061035200000333</v>
      </c>
      <c r="O582">
        <f t="shared" si="68"/>
        <v>-46.061035200000333</v>
      </c>
      <c r="P582" t="str">
        <f t="shared" si="69"/>
        <v/>
      </c>
      <c r="Q582">
        <f t="shared" si="70"/>
        <v>1</v>
      </c>
      <c r="R582" t="str">
        <f t="shared" si="71"/>
        <v/>
      </c>
      <c r="S582">
        <f t="shared" si="67"/>
        <v>0.61686455286884012</v>
      </c>
    </row>
    <row r="583" spans="1:19" x14ac:dyDescent="0.3">
      <c r="A583" t="s">
        <v>607</v>
      </c>
      <c r="B583">
        <v>7465.2534180000002</v>
      </c>
      <c r="C583">
        <v>7431.5400391000003</v>
      </c>
      <c r="D583">
        <v>7719.7705077999999</v>
      </c>
      <c r="E583">
        <v>7678.2377930000002</v>
      </c>
      <c r="F583">
        <v>6529.4501952999999</v>
      </c>
      <c r="G583">
        <v>7652.8999022999997</v>
      </c>
      <c r="H583">
        <v>7397.0097655999998</v>
      </c>
      <c r="I583">
        <v>7532.8901366999999</v>
      </c>
      <c r="J583">
        <v>7278.0625</v>
      </c>
      <c r="L583" t="str">
        <f t="shared" si="72"/>
        <v>25NOV2025:06:00:00</v>
      </c>
      <c r="M583">
        <v>7</v>
      </c>
      <c r="N583">
        <f t="shared" si="66"/>
        <v>-33.713378899999952</v>
      </c>
      <c r="O583">
        <f t="shared" si="68"/>
        <v>-33.713378899999952</v>
      </c>
      <c r="P583" t="str">
        <f t="shared" si="69"/>
        <v/>
      </c>
      <c r="Q583">
        <f t="shared" si="70"/>
        <v>1</v>
      </c>
      <c r="R583" t="str">
        <f t="shared" si="71"/>
        <v/>
      </c>
      <c r="S583">
        <f t="shared" si="67"/>
        <v>0.45160394446504981</v>
      </c>
    </row>
    <row r="584" spans="1:19" x14ac:dyDescent="0.3">
      <c r="A584" t="s">
        <v>608</v>
      </c>
      <c r="B584">
        <v>7614.6181641000003</v>
      </c>
      <c r="C584">
        <v>7435.7900391000003</v>
      </c>
      <c r="D584">
        <v>7678.4794922000001</v>
      </c>
      <c r="E584">
        <v>7623.2915039</v>
      </c>
      <c r="F584">
        <v>6430.4902344000002</v>
      </c>
      <c r="G584">
        <v>7639.8198241999999</v>
      </c>
      <c r="H584">
        <v>7439.3701172000001</v>
      </c>
      <c r="I584">
        <v>7532.25</v>
      </c>
      <c r="J584">
        <v>7260.4824219000002</v>
      </c>
      <c r="L584" t="str">
        <f t="shared" si="72"/>
        <v>25NOV2025:07:00:00</v>
      </c>
      <c r="M584">
        <v>8</v>
      </c>
      <c r="N584">
        <f t="shared" si="66"/>
        <v>-178.828125</v>
      </c>
      <c r="O584">
        <f t="shared" si="68"/>
        <v>-178.828125</v>
      </c>
      <c r="P584" t="str">
        <f t="shared" si="69"/>
        <v/>
      </c>
      <c r="Q584">
        <f t="shared" si="70"/>
        <v>1</v>
      </c>
      <c r="R584" t="str">
        <f t="shared" si="71"/>
        <v/>
      </c>
      <c r="S584">
        <f t="shared" si="67"/>
        <v>2.3484844695575928</v>
      </c>
    </row>
    <row r="585" spans="1:19" x14ac:dyDescent="0.3">
      <c r="A585" t="s">
        <v>609</v>
      </c>
      <c r="B585">
        <v>7594.7675780999998</v>
      </c>
      <c r="C585">
        <v>7487.2597655999998</v>
      </c>
      <c r="D585">
        <v>7693.6821289</v>
      </c>
      <c r="E585">
        <v>7642.7128905999998</v>
      </c>
      <c r="F585">
        <v>6405.5800780999998</v>
      </c>
      <c r="G585">
        <v>7644.4799805000002</v>
      </c>
      <c r="H585">
        <v>7407.6098633000001</v>
      </c>
      <c r="I585">
        <v>7582.3300780999998</v>
      </c>
      <c r="J585">
        <v>7260</v>
      </c>
      <c r="L585" t="str">
        <f t="shared" si="72"/>
        <v>25NOV2025:08:00:00</v>
      </c>
      <c r="M585">
        <v>9</v>
      </c>
      <c r="N585">
        <f t="shared" si="66"/>
        <v>-107.5078125</v>
      </c>
      <c r="O585">
        <f t="shared" si="68"/>
        <v>-107.5078125</v>
      </c>
      <c r="P585" t="str">
        <f t="shared" si="69"/>
        <v/>
      </c>
      <c r="Q585">
        <f t="shared" si="70"/>
        <v>1</v>
      </c>
      <c r="R585" t="str">
        <f t="shared" si="71"/>
        <v/>
      </c>
      <c r="S585">
        <f t="shared" si="67"/>
        <v>1.4155510539915097</v>
      </c>
    </row>
    <row r="586" spans="1:19" x14ac:dyDescent="0.3">
      <c r="A586" t="s">
        <v>610</v>
      </c>
      <c r="B586">
        <v>8121.7890625</v>
      </c>
      <c r="C586">
        <v>7992.4599608999997</v>
      </c>
      <c r="D586">
        <v>8018.6791991999999</v>
      </c>
      <c r="E586">
        <v>8023.2309569999998</v>
      </c>
      <c r="F586">
        <v>7403.7998047000001</v>
      </c>
      <c r="G586">
        <v>8129.1899414</v>
      </c>
      <c r="H586">
        <v>8065.2001952999999</v>
      </c>
      <c r="I586">
        <v>8196.4804688000004</v>
      </c>
      <c r="J586">
        <v>7948.6679688000004</v>
      </c>
      <c r="L586" t="str">
        <f t="shared" si="72"/>
        <v>25NOV2025:09:00:00</v>
      </c>
      <c r="M586">
        <v>10</v>
      </c>
      <c r="N586">
        <f t="shared" si="66"/>
        <v>-129.32910160000029</v>
      </c>
      <c r="O586">
        <f t="shared" si="68"/>
        <v>-129.32910160000029</v>
      </c>
      <c r="P586" t="str">
        <f t="shared" si="69"/>
        <v/>
      </c>
      <c r="Q586">
        <f t="shared" si="70"/>
        <v>1</v>
      </c>
      <c r="R586" t="str">
        <f t="shared" si="71"/>
        <v/>
      </c>
      <c r="S586">
        <f t="shared" si="67"/>
        <v>1.5923720821209186</v>
      </c>
    </row>
    <row r="587" spans="1:19" x14ac:dyDescent="0.3">
      <c r="A587" t="s">
        <v>611</v>
      </c>
      <c r="B587">
        <v>8324.0742188000004</v>
      </c>
      <c r="C587">
        <v>8416.8496094000002</v>
      </c>
      <c r="D587">
        <v>8149.1660155999998</v>
      </c>
      <c r="E587">
        <v>8144.0610352000003</v>
      </c>
      <c r="F587">
        <v>8057.1801758000001</v>
      </c>
      <c r="G587">
        <v>8687.9404297000001</v>
      </c>
      <c r="H587">
        <v>8761.3896483999997</v>
      </c>
      <c r="I587">
        <v>8712.9003905999998</v>
      </c>
      <c r="J587">
        <v>8554.8535155999998</v>
      </c>
      <c r="L587" t="str">
        <f t="shared" si="72"/>
        <v>25NOV2025:10:00:00</v>
      </c>
      <c r="M587">
        <v>11</v>
      </c>
      <c r="N587">
        <f t="shared" si="66"/>
        <v>92.77539059999981</v>
      </c>
      <c r="O587" t="str">
        <f t="shared" si="68"/>
        <v/>
      </c>
      <c r="P587">
        <f t="shared" si="69"/>
        <v>92.77539059999981</v>
      </c>
      <c r="Q587" t="str">
        <f t="shared" si="70"/>
        <v/>
      </c>
      <c r="R587">
        <f t="shared" si="71"/>
        <v>1</v>
      </c>
      <c r="S587">
        <f t="shared" si="67"/>
        <v>1.1145430490091706</v>
      </c>
    </row>
    <row r="588" spans="1:19" x14ac:dyDescent="0.3">
      <c r="A588" t="s">
        <v>612</v>
      </c>
      <c r="B588">
        <v>8342.8466797000001</v>
      </c>
      <c r="C588">
        <v>8411.5595702999999</v>
      </c>
      <c r="D588">
        <v>8136.2128905999998</v>
      </c>
      <c r="E588">
        <v>8056.0317383000001</v>
      </c>
      <c r="F588">
        <v>8007.1899414</v>
      </c>
      <c r="G588">
        <v>8603.1201172000001</v>
      </c>
      <c r="H588">
        <v>8750.0097655999998</v>
      </c>
      <c r="I588">
        <v>8615.6201172000001</v>
      </c>
      <c r="J588">
        <v>8493.9853516000003</v>
      </c>
      <c r="L588" t="str">
        <f t="shared" si="72"/>
        <v>25NOV2025:11:00:00</v>
      </c>
      <c r="M588">
        <v>12</v>
      </c>
      <c r="N588">
        <f t="shared" si="66"/>
        <v>68.71289059999981</v>
      </c>
      <c r="O588" t="str">
        <f t="shared" si="68"/>
        <v/>
      </c>
      <c r="P588">
        <f t="shared" si="69"/>
        <v>68.71289059999981</v>
      </c>
      <c r="Q588" t="str">
        <f t="shared" si="70"/>
        <v/>
      </c>
      <c r="R588">
        <f t="shared" si="71"/>
        <v>1</v>
      </c>
      <c r="S588">
        <f t="shared" si="67"/>
        <v>0.82361444765841796</v>
      </c>
    </row>
    <row r="589" spans="1:19" x14ac:dyDescent="0.3">
      <c r="A589" t="s">
        <v>613</v>
      </c>
      <c r="B589">
        <v>8315.6474608999997</v>
      </c>
      <c r="C589">
        <v>8330.9804688000004</v>
      </c>
      <c r="D589">
        <v>8094.5361327999999</v>
      </c>
      <c r="E589">
        <v>7968.7890625</v>
      </c>
      <c r="F589">
        <v>7477.8999022999997</v>
      </c>
      <c r="G589">
        <v>8128.2402344000002</v>
      </c>
      <c r="H589">
        <v>8311.2197266000003</v>
      </c>
      <c r="I589">
        <v>8318.7597655999998</v>
      </c>
      <c r="J589">
        <v>8059.0297852000003</v>
      </c>
      <c r="L589" t="str">
        <f t="shared" si="72"/>
        <v>25NOV2025:12:00:00</v>
      </c>
      <c r="M589">
        <v>13</v>
      </c>
      <c r="N589">
        <f t="shared" si="66"/>
        <v>15.333007900000666</v>
      </c>
      <c r="O589" t="str">
        <f t="shared" si="68"/>
        <v/>
      </c>
      <c r="P589">
        <f t="shared" si="69"/>
        <v>15.333007900000666</v>
      </c>
      <c r="Q589" t="str">
        <f t="shared" si="70"/>
        <v/>
      </c>
      <c r="R589">
        <f t="shared" si="71"/>
        <v>1</v>
      </c>
      <c r="S589">
        <f t="shared" si="67"/>
        <v>0.1843874210889308</v>
      </c>
    </row>
    <row r="590" spans="1:19" x14ac:dyDescent="0.3">
      <c r="A590" t="s">
        <v>614</v>
      </c>
      <c r="B590">
        <v>8386.21875</v>
      </c>
      <c r="C590">
        <v>8223.0195313000004</v>
      </c>
      <c r="D590">
        <v>8042.6728516000003</v>
      </c>
      <c r="E590">
        <v>7965.0302733999997</v>
      </c>
      <c r="F590">
        <v>7235.8999022999997</v>
      </c>
      <c r="G590">
        <v>7888.6499022999997</v>
      </c>
      <c r="H590">
        <v>7942.9101563000004</v>
      </c>
      <c r="I590">
        <v>8181.8300780999998</v>
      </c>
      <c r="J590">
        <v>7812.3227539</v>
      </c>
      <c r="L590" t="str">
        <f t="shared" si="72"/>
        <v>25NOV2025:13:00:00</v>
      </c>
      <c r="M590">
        <v>14</v>
      </c>
      <c r="N590">
        <f t="shared" si="66"/>
        <v>-163.19921869999962</v>
      </c>
      <c r="O590">
        <f t="shared" si="68"/>
        <v>-163.19921869999962</v>
      </c>
      <c r="P590" t="str">
        <f t="shared" si="69"/>
        <v/>
      </c>
      <c r="Q590">
        <f t="shared" si="70"/>
        <v>1</v>
      </c>
      <c r="R590" t="str">
        <f t="shared" si="71"/>
        <v/>
      </c>
      <c r="S590">
        <f t="shared" si="67"/>
        <v>1.9460405644677419</v>
      </c>
    </row>
    <row r="591" spans="1:19" x14ac:dyDescent="0.3">
      <c r="A591" t="s">
        <v>615</v>
      </c>
      <c r="B591">
        <v>8763.2255858999997</v>
      </c>
      <c r="C591">
        <v>8153.0698241999999</v>
      </c>
      <c r="D591">
        <v>7931.9184569999998</v>
      </c>
      <c r="E591">
        <v>7849.8730469000002</v>
      </c>
      <c r="F591">
        <v>7123.1699219000002</v>
      </c>
      <c r="G591">
        <v>7878.7700194999998</v>
      </c>
      <c r="H591">
        <v>7880.2001952999999</v>
      </c>
      <c r="I591">
        <v>8083.7202147999997</v>
      </c>
      <c r="J591">
        <v>7741.4653319999998</v>
      </c>
      <c r="L591" t="str">
        <f t="shared" si="72"/>
        <v>25NOV2025:14:00:00</v>
      </c>
      <c r="M591">
        <v>15</v>
      </c>
      <c r="N591">
        <f t="shared" si="66"/>
        <v>-610.15576169999986</v>
      </c>
      <c r="O591">
        <f t="shared" si="68"/>
        <v>-610.15576169999986</v>
      </c>
      <c r="P591" t="str">
        <f t="shared" si="69"/>
        <v/>
      </c>
      <c r="Q591">
        <f t="shared" si="70"/>
        <v>1</v>
      </c>
      <c r="R591" t="str">
        <f t="shared" si="71"/>
        <v/>
      </c>
      <c r="S591">
        <f t="shared" si="67"/>
        <v>6.96268463842513</v>
      </c>
    </row>
    <row r="592" spans="1:19" x14ac:dyDescent="0.3">
      <c r="A592" t="s">
        <v>616</v>
      </c>
      <c r="B592">
        <v>8372.6230469000002</v>
      </c>
      <c r="C592">
        <v>8171.1000977000003</v>
      </c>
      <c r="D592">
        <v>7740.2153319999998</v>
      </c>
      <c r="E592">
        <v>7649.9428711</v>
      </c>
      <c r="F592">
        <v>6973.6000977000003</v>
      </c>
      <c r="G592">
        <v>7947.2202147999997</v>
      </c>
      <c r="H592">
        <v>7741.6401366999999</v>
      </c>
      <c r="I592">
        <v>7950.3598633000001</v>
      </c>
      <c r="J592">
        <v>7653.2050780999998</v>
      </c>
      <c r="L592" t="str">
        <f t="shared" si="72"/>
        <v>25NOV2025:15:00:00</v>
      </c>
      <c r="M592">
        <v>16</v>
      </c>
      <c r="N592">
        <f t="shared" si="66"/>
        <v>-201.52294919999986</v>
      </c>
      <c r="O592">
        <f t="shared" si="68"/>
        <v>-201.52294919999986</v>
      </c>
      <c r="P592" t="str">
        <f t="shared" si="69"/>
        <v/>
      </c>
      <c r="Q592">
        <f t="shared" si="70"/>
        <v>1</v>
      </c>
      <c r="R592" t="str">
        <f t="shared" si="71"/>
        <v/>
      </c>
      <c r="S592">
        <f t="shared" si="67"/>
        <v>2.4069272923330112</v>
      </c>
    </row>
    <row r="593" spans="1:19" x14ac:dyDescent="0.3">
      <c r="A593" t="s">
        <v>617</v>
      </c>
      <c r="B593">
        <v>8127.21875</v>
      </c>
      <c r="C593">
        <v>8029.5097655999998</v>
      </c>
      <c r="D593">
        <v>7622.9165039</v>
      </c>
      <c r="E593">
        <v>7613.7358397999997</v>
      </c>
      <c r="F593">
        <v>6787.2700194999998</v>
      </c>
      <c r="G593">
        <v>8029.7299805000002</v>
      </c>
      <c r="H593">
        <v>7725.6298827999999</v>
      </c>
      <c r="I593">
        <v>7811.0097655999998</v>
      </c>
      <c r="J593">
        <v>7588.4096680000002</v>
      </c>
      <c r="L593" t="str">
        <f t="shared" si="72"/>
        <v>25NOV2025:16:00:00</v>
      </c>
      <c r="M593">
        <v>17</v>
      </c>
      <c r="N593">
        <f t="shared" si="66"/>
        <v>-97.70898440000019</v>
      </c>
      <c r="O593">
        <f t="shared" si="68"/>
        <v>-97.70898440000019</v>
      </c>
      <c r="P593" t="str">
        <f t="shared" si="69"/>
        <v/>
      </c>
      <c r="Q593">
        <f t="shared" si="70"/>
        <v>1</v>
      </c>
      <c r="R593" t="str">
        <f t="shared" si="71"/>
        <v/>
      </c>
      <c r="S593">
        <f t="shared" si="67"/>
        <v>1.202243810651709</v>
      </c>
    </row>
    <row r="594" spans="1:19" x14ac:dyDescent="0.3">
      <c r="A594" t="s">
        <v>618</v>
      </c>
      <c r="B594">
        <v>7640.6943358999997</v>
      </c>
      <c r="C594">
        <v>7687.7402344000002</v>
      </c>
      <c r="D594">
        <v>7481.7792969000002</v>
      </c>
      <c r="E594">
        <v>7488.4355469000002</v>
      </c>
      <c r="F594">
        <v>6593.1098633000001</v>
      </c>
      <c r="G594">
        <v>7937.5898438000004</v>
      </c>
      <c r="H594">
        <v>7508.8198241999999</v>
      </c>
      <c r="I594">
        <v>7619.9702147999997</v>
      </c>
      <c r="J594">
        <v>7414.8725586</v>
      </c>
      <c r="L594" t="str">
        <f t="shared" si="72"/>
        <v>25NOV2025:17:00:00</v>
      </c>
      <c r="M594">
        <v>18</v>
      </c>
      <c r="N594">
        <f t="shared" si="66"/>
        <v>47.045898500000476</v>
      </c>
      <c r="O594" t="str">
        <f t="shared" si="68"/>
        <v/>
      </c>
      <c r="P594">
        <f t="shared" si="69"/>
        <v>47.045898500000476</v>
      </c>
      <c r="Q594" t="str">
        <f t="shared" si="70"/>
        <v/>
      </c>
      <c r="R594">
        <f t="shared" si="71"/>
        <v>1</v>
      </c>
      <c r="S594">
        <f t="shared" si="67"/>
        <v>0.61572805339109171</v>
      </c>
    </row>
    <row r="595" spans="1:19" x14ac:dyDescent="0.3">
      <c r="A595" t="s">
        <v>619</v>
      </c>
      <c r="B595">
        <v>7180.7944336</v>
      </c>
      <c r="C595">
        <v>7229.6098633000001</v>
      </c>
      <c r="D595">
        <v>7375.4931641000003</v>
      </c>
      <c r="E595">
        <v>7349.5844727000003</v>
      </c>
      <c r="F595">
        <v>6330.4702147999997</v>
      </c>
      <c r="G595">
        <v>7781.4599608999997</v>
      </c>
      <c r="H595">
        <v>7333.4599608999997</v>
      </c>
      <c r="I595">
        <v>7326.5</v>
      </c>
      <c r="J595">
        <v>7192.9726563000004</v>
      </c>
      <c r="L595" t="str">
        <f t="shared" si="72"/>
        <v>25NOV2025:18:00:00</v>
      </c>
      <c r="M595">
        <v>19</v>
      </c>
      <c r="N595">
        <f t="shared" si="66"/>
        <v>48.815429700000095</v>
      </c>
      <c r="O595" t="str">
        <f t="shared" si="68"/>
        <v/>
      </c>
      <c r="P595">
        <f t="shared" si="69"/>
        <v>48.815429700000095</v>
      </c>
      <c r="Q595" t="str">
        <f t="shared" si="70"/>
        <v/>
      </c>
      <c r="R595">
        <f t="shared" si="71"/>
        <v>1</v>
      </c>
      <c r="S595">
        <f t="shared" si="67"/>
        <v>0.67980541918294546</v>
      </c>
    </row>
    <row r="596" spans="1:19" x14ac:dyDescent="0.3">
      <c r="A596" t="s">
        <v>620</v>
      </c>
      <c r="B596">
        <v>7430.8876952999999</v>
      </c>
      <c r="C596">
        <v>7251.4399414</v>
      </c>
      <c r="D596">
        <v>7432.75</v>
      </c>
      <c r="E596">
        <v>7380.8032227000003</v>
      </c>
      <c r="F596">
        <v>6103.2299805000002</v>
      </c>
      <c r="G596">
        <v>7886.1000977000003</v>
      </c>
      <c r="H596">
        <v>7245.9599608999997</v>
      </c>
      <c r="I596">
        <v>7305</v>
      </c>
      <c r="J596">
        <v>7135.0722655999998</v>
      </c>
      <c r="L596" t="str">
        <f t="shared" si="72"/>
        <v>25NOV2025:19:00:00</v>
      </c>
      <c r="M596">
        <v>20</v>
      </c>
      <c r="N596">
        <f t="shared" si="66"/>
        <v>-179.44775389999995</v>
      </c>
      <c r="O596">
        <f t="shared" si="68"/>
        <v>-179.44775389999995</v>
      </c>
      <c r="P596" t="str">
        <f t="shared" si="69"/>
        <v/>
      </c>
      <c r="Q596">
        <f t="shared" si="70"/>
        <v>1</v>
      </c>
      <c r="R596" t="str">
        <f t="shared" si="71"/>
        <v/>
      </c>
      <c r="S596">
        <f t="shared" si="67"/>
        <v>2.4148898658971762</v>
      </c>
    </row>
    <row r="597" spans="1:19" x14ac:dyDescent="0.3">
      <c r="A597" t="s">
        <v>621</v>
      </c>
      <c r="B597">
        <v>7573.3471680000002</v>
      </c>
      <c r="C597">
        <v>7300.0698241999999</v>
      </c>
      <c r="D597">
        <v>7414.1469727000003</v>
      </c>
      <c r="E597">
        <v>7350.1264647999997</v>
      </c>
      <c r="F597">
        <v>6059.2001952999999</v>
      </c>
      <c r="G597">
        <v>7863.3198241999999</v>
      </c>
      <c r="H597">
        <v>7294.2597655999998</v>
      </c>
      <c r="I597">
        <v>7354.4101563000004</v>
      </c>
      <c r="J597">
        <v>7142.7973633000001</v>
      </c>
      <c r="L597" t="str">
        <f t="shared" si="72"/>
        <v>25NOV2025:20:00:00</v>
      </c>
      <c r="M597">
        <v>21</v>
      </c>
      <c r="N597">
        <f t="shared" si="66"/>
        <v>-273.27734380000038</v>
      </c>
      <c r="O597">
        <f t="shared" si="68"/>
        <v>-273.27734380000038</v>
      </c>
      <c r="P597" t="str">
        <f t="shared" si="69"/>
        <v/>
      </c>
      <c r="Q597">
        <f t="shared" si="70"/>
        <v>1</v>
      </c>
      <c r="R597" t="str">
        <f t="shared" si="71"/>
        <v/>
      </c>
      <c r="S597">
        <f t="shared" si="67"/>
        <v>3.6084090394626469</v>
      </c>
    </row>
    <row r="598" spans="1:19" x14ac:dyDescent="0.3">
      <c r="A598" t="s">
        <v>622</v>
      </c>
      <c r="B598">
        <v>7637.6396483999997</v>
      </c>
      <c r="C598">
        <v>7355.4501952999999</v>
      </c>
      <c r="D598">
        <v>7478.2685547000001</v>
      </c>
      <c r="E598">
        <v>7420.0258789</v>
      </c>
      <c r="F598">
        <v>6323.4301758000001</v>
      </c>
      <c r="G598">
        <v>7926.7001952999999</v>
      </c>
      <c r="H598">
        <v>7446.2797852000003</v>
      </c>
      <c r="I598">
        <v>7428.2797852000003</v>
      </c>
      <c r="J598">
        <v>7281.1723633000001</v>
      </c>
      <c r="L598" t="str">
        <f t="shared" si="72"/>
        <v>25NOV2025:21:00:00</v>
      </c>
      <c r="M598">
        <v>22</v>
      </c>
      <c r="N598">
        <f t="shared" si="66"/>
        <v>-282.18945309999981</v>
      </c>
      <c r="O598">
        <f t="shared" si="68"/>
        <v>-282.18945309999981</v>
      </c>
      <c r="P598" t="str">
        <f t="shared" si="69"/>
        <v/>
      </c>
      <c r="Q598">
        <f t="shared" si="70"/>
        <v>1</v>
      </c>
      <c r="R598" t="str">
        <f t="shared" si="71"/>
        <v/>
      </c>
      <c r="S598">
        <f t="shared" si="67"/>
        <v>3.6947207002508344</v>
      </c>
    </row>
    <row r="599" spans="1:19" x14ac:dyDescent="0.3">
      <c r="A599" t="s">
        <v>623</v>
      </c>
      <c r="B599">
        <v>7637.1049805000002</v>
      </c>
      <c r="C599">
        <v>7418.5400391000003</v>
      </c>
      <c r="D599">
        <v>7584.9565430000002</v>
      </c>
      <c r="E599">
        <v>7508.2871094000002</v>
      </c>
      <c r="F599">
        <v>6423.6098633000001</v>
      </c>
      <c r="G599">
        <v>7972.2797852000003</v>
      </c>
      <c r="H599">
        <v>7429.0200194999998</v>
      </c>
      <c r="I599">
        <v>7466.3901366999999</v>
      </c>
      <c r="J599">
        <v>7322.8251952999999</v>
      </c>
      <c r="L599" t="str">
        <f t="shared" si="72"/>
        <v>25NOV2025:22:00:00</v>
      </c>
      <c r="M599">
        <v>23</v>
      </c>
      <c r="N599">
        <f t="shared" si="66"/>
        <v>-218.56494139999995</v>
      </c>
      <c r="O599">
        <f t="shared" si="68"/>
        <v>-218.56494139999995</v>
      </c>
      <c r="P599" t="str">
        <f t="shared" si="69"/>
        <v/>
      </c>
      <c r="Q599">
        <f t="shared" si="70"/>
        <v>1</v>
      </c>
      <c r="R599" t="str">
        <f t="shared" si="71"/>
        <v/>
      </c>
      <c r="S599">
        <f t="shared" si="67"/>
        <v>2.8618821131576291</v>
      </c>
    </row>
    <row r="600" spans="1:19" x14ac:dyDescent="0.3">
      <c r="A600" t="s">
        <v>624</v>
      </c>
      <c r="B600">
        <v>7963.9326172000001</v>
      </c>
      <c r="C600">
        <v>7480.8198241999999</v>
      </c>
      <c r="D600">
        <v>7758.2294922000001</v>
      </c>
      <c r="E600">
        <v>7655.7534180000002</v>
      </c>
      <c r="F600">
        <v>6602.5200194999998</v>
      </c>
      <c r="G600">
        <v>7832.2099608999997</v>
      </c>
      <c r="H600">
        <v>7581.7900391000003</v>
      </c>
      <c r="I600">
        <v>7484.4199219000002</v>
      </c>
      <c r="J600">
        <v>7375.2348633000001</v>
      </c>
      <c r="L600" t="str">
        <f t="shared" si="72"/>
        <v>25NOV2025:23:00:00</v>
      </c>
      <c r="M600">
        <v>24</v>
      </c>
      <c r="N600">
        <f t="shared" si="66"/>
        <v>-483.11279300000024</v>
      </c>
      <c r="O600">
        <f t="shared" si="68"/>
        <v>-483.11279300000024</v>
      </c>
      <c r="P600" t="str">
        <f t="shared" si="69"/>
        <v/>
      </c>
      <c r="Q600">
        <f t="shared" si="70"/>
        <v>1</v>
      </c>
      <c r="R600" t="str">
        <f t="shared" si="71"/>
        <v/>
      </c>
      <c r="S600">
        <f t="shared" si="67"/>
        <v>6.0662591739739691</v>
      </c>
    </row>
    <row r="601" spans="1:19" x14ac:dyDescent="0.3">
      <c r="A601" t="s">
        <v>625</v>
      </c>
      <c r="B601">
        <v>8142.6015625</v>
      </c>
      <c r="C601">
        <v>7542.4799805000002</v>
      </c>
      <c r="D601">
        <v>7826.8256836</v>
      </c>
      <c r="E601">
        <v>7737.2407227000003</v>
      </c>
      <c r="F601">
        <v>6797.2700194999998</v>
      </c>
      <c r="G601">
        <v>7723.5</v>
      </c>
      <c r="H601">
        <v>7593.0200194999998</v>
      </c>
      <c r="I601">
        <v>7554.75</v>
      </c>
      <c r="J601">
        <v>7417.1347655999998</v>
      </c>
      <c r="L601" t="str">
        <f t="shared" si="72"/>
        <v>26NOV2025:00:00:00</v>
      </c>
      <c r="M601">
        <v>1</v>
      </c>
      <c r="N601">
        <f t="shared" si="66"/>
        <v>-600.12158199999976</v>
      </c>
      <c r="O601">
        <f t="shared" si="68"/>
        <v>-600.12158199999976</v>
      </c>
      <c r="P601" t="str">
        <f t="shared" si="69"/>
        <v/>
      </c>
      <c r="Q601">
        <f t="shared" si="70"/>
        <v>1</v>
      </c>
      <c r="R601" t="str">
        <f t="shared" si="71"/>
        <v/>
      </c>
      <c r="S601">
        <f t="shared" si="67"/>
        <v>7.3701454921213925</v>
      </c>
    </row>
    <row r="602" spans="1:19" x14ac:dyDescent="0.3">
      <c r="A602" t="s">
        <v>626</v>
      </c>
      <c r="B602">
        <v>8024.3354491999999</v>
      </c>
      <c r="C602">
        <v>7448.1801758000001</v>
      </c>
      <c r="D602">
        <v>7649.5375977000003</v>
      </c>
      <c r="E602">
        <v>7609.1660155999998</v>
      </c>
      <c r="F602">
        <v>6171.9599608999997</v>
      </c>
      <c r="G602">
        <v>7471.1098633000001</v>
      </c>
      <c r="H602">
        <v>7521.8398438000004</v>
      </c>
      <c r="I602">
        <v>7448.1801758000001</v>
      </c>
      <c r="J602">
        <v>7153.2724608999997</v>
      </c>
      <c r="L602" t="str">
        <f t="shared" si="72"/>
        <v>26NOV2025:01:00:00</v>
      </c>
      <c r="M602">
        <v>2</v>
      </c>
      <c r="N602">
        <f t="shared" si="66"/>
        <v>-576.15527339999971</v>
      </c>
      <c r="O602">
        <f t="shared" si="68"/>
        <v>-576.15527339999971</v>
      </c>
      <c r="P602" t="str">
        <f t="shared" si="69"/>
        <v/>
      </c>
      <c r="Q602">
        <f t="shared" si="70"/>
        <v>1</v>
      </c>
      <c r="R602" t="str">
        <f t="shared" si="71"/>
        <v/>
      </c>
      <c r="S602">
        <f t="shared" si="67"/>
        <v>7.1800995490217261</v>
      </c>
    </row>
    <row r="603" spans="1:19" x14ac:dyDescent="0.3">
      <c r="A603" t="s">
        <v>627</v>
      </c>
      <c r="B603">
        <v>7842.7626952999999</v>
      </c>
      <c r="C603">
        <v>7496.8398438000004</v>
      </c>
      <c r="D603">
        <v>7649.1435547000001</v>
      </c>
      <c r="E603">
        <v>7580.5517577999999</v>
      </c>
      <c r="F603">
        <v>6120.5200194999998</v>
      </c>
      <c r="G603">
        <v>7419.2797852000003</v>
      </c>
      <c r="H603">
        <v>7495.4399414</v>
      </c>
      <c r="I603">
        <v>7496.8398438000004</v>
      </c>
      <c r="J603">
        <v>7133.0200194999998</v>
      </c>
      <c r="L603" t="str">
        <f t="shared" si="72"/>
        <v>26NOV2025:02:00:00</v>
      </c>
      <c r="M603">
        <v>3</v>
      </c>
      <c r="N603">
        <f t="shared" si="66"/>
        <v>-345.92285149999952</v>
      </c>
      <c r="O603">
        <f t="shared" si="68"/>
        <v>-345.92285149999952</v>
      </c>
      <c r="P603" t="str">
        <f t="shared" si="69"/>
        <v/>
      </c>
      <c r="Q603">
        <f t="shared" si="70"/>
        <v>1</v>
      </c>
      <c r="R603" t="str">
        <f t="shared" si="71"/>
        <v/>
      </c>
      <c r="S603">
        <f t="shared" si="67"/>
        <v>4.4107269968439011</v>
      </c>
    </row>
    <row r="604" spans="1:19" x14ac:dyDescent="0.3">
      <c r="A604" t="s">
        <v>628</v>
      </c>
      <c r="B604">
        <v>7889.7133789</v>
      </c>
      <c r="C604">
        <v>7493.5600586</v>
      </c>
      <c r="D604">
        <v>7658.1401366999999</v>
      </c>
      <c r="E604">
        <v>7584.3520508000001</v>
      </c>
      <c r="F604">
        <v>6102.3100586</v>
      </c>
      <c r="G604">
        <v>7558.1098633000001</v>
      </c>
      <c r="H604">
        <v>7475.75</v>
      </c>
      <c r="I604">
        <v>7493.5600586</v>
      </c>
      <c r="J604">
        <v>7157.4326172000001</v>
      </c>
      <c r="L604" t="str">
        <f t="shared" si="72"/>
        <v>26NOV2025:03:00:00</v>
      </c>
      <c r="M604">
        <v>4</v>
      </c>
      <c r="N604">
        <f t="shared" si="66"/>
        <v>-396.1533202999999</v>
      </c>
      <c r="O604">
        <f t="shared" si="68"/>
        <v>-396.1533202999999</v>
      </c>
      <c r="P604" t="str">
        <f t="shared" si="69"/>
        <v/>
      </c>
      <c r="Q604">
        <f t="shared" si="70"/>
        <v>1</v>
      </c>
      <c r="R604" t="str">
        <f t="shared" si="71"/>
        <v/>
      </c>
      <c r="S604">
        <f t="shared" si="67"/>
        <v>5.0211370334372329</v>
      </c>
    </row>
    <row r="605" spans="1:19" x14ac:dyDescent="0.3">
      <c r="A605" t="s">
        <v>629</v>
      </c>
      <c r="B605">
        <v>7784.8935547000001</v>
      </c>
      <c r="C605">
        <v>7486.8701172000001</v>
      </c>
      <c r="D605">
        <v>7626.6557616999999</v>
      </c>
      <c r="E605">
        <v>7555.8652344000002</v>
      </c>
      <c r="F605">
        <v>6026.5097655999998</v>
      </c>
      <c r="G605">
        <v>7545.4199219000002</v>
      </c>
      <c r="H605">
        <v>7428.6298827999999</v>
      </c>
      <c r="I605">
        <v>7486.8701172000001</v>
      </c>
      <c r="J605">
        <v>7121.8574219000002</v>
      </c>
      <c r="L605" t="str">
        <f t="shared" si="72"/>
        <v>26NOV2025:04:00:00</v>
      </c>
      <c r="M605">
        <v>5</v>
      </c>
      <c r="N605">
        <f t="shared" si="66"/>
        <v>-298.0234375</v>
      </c>
      <c r="O605">
        <f t="shared" si="68"/>
        <v>-298.0234375</v>
      </c>
      <c r="P605" t="str">
        <f t="shared" si="69"/>
        <v/>
      </c>
      <c r="Q605">
        <f t="shared" si="70"/>
        <v>1</v>
      </c>
      <c r="R605" t="str">
        <f t="shared" si="71"/>
        <v/>
      </c>
      <c r="S605">
        <f t="shared" si="67"/>
        <v>3.8282275204658807</v>
      </c>
    </row>
    <row r="606" spans="1:19" x14ac:dyDescent="0.3">
      <c r="A606" t="s">
        <v>630</v>
      </c>
      <c r="B606">
        <v>7869.3305664</v>
      </c>
      <c r="C606">
        <v>7435</v>
      </c>
      <c r="D606">
        <v>7508.5087891000003</v>
      </c>
      <c r="E606">
        <v>7425.3002930000002</v>
      </c>
      <c r="F606">
        <v>5973.9599608999997</v>
      </c>
      <c r="G606">
        <v>7301.9702147999997</v>
      </c>
      <c r="H606">
        <v>7334.2900391000003</v>
      </c>
      <c r="I606">
        <v>7435</v>
      </c>
      <c r="J606">
        <v>7011.3046875</v>
      </c>
      <c r="L606" t="str">
        <f t="shared" si="72"/>
        <v>26NOV2025:05:00:00</v>
      </c>
      <c r="M606">
        <v>6</v>
      </c>
      <c r="N606">
        <f t="shared" si="66"/>
        <v>-434.33056639999995</v>
      </c>
      <c r="O606">
        <f t="shared" si="68"/>
        <v>-434.33056639999995</v>
      </c>
      <c r="P606" t="str">
        <f t="shared" si="69"/>
        <v/>
      </c>
      <c r="Q606">
        <f t="shared" si="70"/>
        <v>1</v>
      </c>
      <c r="R606" t="str">
        <f t="shared" si="71"/>
        <v/>
      </c>
      <c r="S606">
        <f t="shared" si="67"/>
        <v>5.519282265946214</v>
      </c>
    </row>
    <row r="607" spans="1:19" x14ac:dyDescent="0.3">
      <c r="A607" t="s">
        <v>631</v>
      </c>
      <c r="B607">
        <v>7902.5429688000004</v>
      </c>
      <c r="C607">
        <v>7386.3999022999997</v>
      </c>
      <c r="D607">
        <v>7540.4980469000002</v>
      </c>
      <c r="E607">
        <v>7470.9960938000004</v>
      </c>
      <c r="F607">
        <v>5931.0400391000003</v>
      </c>
      <c r="G607">
        <v>7233.5297852000003</v>
      </c>
      <c r="H607">
        <v>7345.5297852000003</v>
      </c>
      <c r="I607">
        <v>7386.3999022999997</v>
      </c>
      <c r="J607">
        <v>6974.125</v>
      </c>
      <c r="L607" t="str">
        <f t="shared" si="72"/>
        <v>26NOV2025:06:00:00</v>
      </c>
      <c r="M607">
        <v>7</v>
      </c>
      <c r="N607">
        <f t="shared" si="66"/>
        <v>-516.14306650000071</v>
      </c>
      <c r="O607">
        <f t="shared" si="68"/>
        <v>-516.14306650000071</v>
      </c>
      <c r="P607" t="str">
        <f t="shared" si="69"/>
        <v/>
      </c>
      <c r="Q607">
        <f t="shared" si="70"/>
        <v>1</v>
      </c>
      <c r="R607" t="str">
        <f t="shared" si="71"/>
        <v/>
      </c>
      <c r="S607">
        <f t="shared" si="67"/>
        <v>6.5313541291427732</v>
      </c>
    </row>
    <row r="608" spans="1:19" x14ac:dyDescent="0.3">
      <c r="A608" t="s">
        <v>632</v>
      </c>
      <c r="B608">
        <v>7882.4492188000004</v>
      </c>
      <c r="C608">
        <v>7430.3701172000001</v>
      </c>
      <c r="D608">
        <v>7505.8056641000003</v>
      </c>
      <c r="E608">
        <v>7435.6948241999999</v>
      </c>
      <c r="F608">
        <v>5849.0498047000001</v>
      </c>
      <c r="G608">
        <v>7172.8598633000001</v>
      </c>
      <c r="H608">
        <v>7452.2797852000003</v>
      </c>
      <c r="I608">
        <v>7430.3701172000001</v>
      </c>
      <c r="J608">
        <v>6976.1396483999997</v>
      </c>
      <c r="L608" t="str">
        <f t="shared" si="72"/>
        <v>26NOV2025:07:00:00</v>
      </c>
      <c r="M608">
        <v>8</v>
      </c>
      <c r="N608">
        <f t="shared" si="66"/>
        <v>-452.07910160000029</v>
      </c>
      <c r="O608">
        <f t="shared" si="68"/>
        <v>-452.07910160000029</v>
      </c>
      <c r="P608" t="str">
        <f t="shared" si="69"/>
        <v/>
      </c>
      <c r="Q608">
        <f t="shared" si="70"/>
        <v>1</v>
      </c>
      <c r="R608" t="str">
        <f t="shared" si="71"/>
        <v/>
      </c>
      <c r="S608">
        <f t="shared" si="67"/>
        <v>5.7352618336160166</v>
      </c>
    </row>
    <row r="609" spans="1:19" x14ac:dyDescent="0.3">
      <c r="A609" t="s">
        <v>633</v>
      </c>
      <c r="B609">
        <v>8109.6791991999999</v>
      </c>
      <c r="C609">
        <v>7455.8398438000004</v>
      </c>
      <c r="D609">
        <v>7562.0795897999997</v>
      </c>
      <c r="E609">
        <v>7528.9052733999997</v>
      </c>
      <c r="F609">
        <v>5779.3999022999997</v>
      </c>
      <c r="G609">
        <v>7297.6098633000001</v>
      </c>
      <c r="H609">
        <v>7399.8100586</v>
      </c>
      <c r="I609">
        <v>7455.8398438000004</v>
      </c>
      <c r="J609">
        <v>6983.1650391000003</v>
      </c>
      <c r="L609" t="str">
        <f t="shared" si="72"/>
        <v>26NOV2025:08:00:00</v>
      </c>
      <c r="M609">
        <v>9</v>
      </c>
      <c r="N609">
        <f t="shared" si="66"/>
        <v>-653.83935539999948</v>
      </c>
      <c r="O609">
        <f t="shared" si="68"/>
        <v>-653.83935539999948</v>
      </c>
      <c r="P609" t="str">
        <f t="shared" si="69"/>
        <v/>
      </c>
      <c r="Q609">
        <f t="shared" si="70"/>
        <v>1</v>
      </c>
      <c r="R609" t="str">
        <f t="shared" si="71"/>
        <v/>
      </c>
      <c r="S609">
        <f t="shared" si="67"/>
        <v>8.062456471329952</v>
      </c>
    </row>
    <row r="610" spans="1:19" x14ac:dyDescent="0.3">
      <c r="A610" t="s">
        <v>634</v>
      </c>
      <c r="B610">
        <v>8414.0166016000003</v>
      </c>
      <c r="C610">
        <v>8138.5800780999998</v>
      </c>
      <c r="D610">
        <v>7795.0346680000002</v>
      </c>
      <c r="E610">
        <v>7750.3823241999999</v>
      </c>
      <c r="F610">
        <v>6859.3598633000001</v>
      </c>
      <c r="G610">
        <v>7558.9702147999997</v>
      </c>
      <c r="H610">
        <v>7990.6899414</v>
      </c>
      <c r="I610">
        <v>8138.5800780999998</v>
      </c>
      <c r="J610">
        <v>7636.8999022999997</v>
      </c>
      <c r="L610" t="str">
        <f t="shared" si="72"/>
        <v>26NOV2025:09:00:00</v>
      </c>
      <c r="M610">
        <v>10</v>
      </c>
      <c r="N610">
        <f t="shared" si="66"/>
        <v>-275.43652350000048</v>
      </c>
      <c r="O610">
        <f t="shared" si="68"/>
        <v>-275.43652350000048</v>
      </c>
      <c r="P610" t="str">
        <f t="shared" si="69"/>
        <v/>
      </c>
      <c r="Q610">
        <f t="shared" si="70"/>
        <v>1</v>
      </c>
      <c r="R610" t="str">
        <f t="shared" si="71"/>
        <v/>
      </c>
      <c r="S610">
        <f t="shared" si="67"/>
        <v>3.2735438559465613</v>
      </c>
    </row>
    <row r="611" spans="1:19" x14ac:dyDescent="0.3">
      <c r="A611" t="s">
        <v>635</v>
      </c>
      <c r="B611">
        <v>8864.6679688000004</v>
      </c>
      <c r="C611">
        <v>8698.8701172000001</v>
      </c>
      <c r="D611">
        <v>7815.3618164</v>
      </c>
      <c r="E611">
        <v>7560.6259766000003</v>
      </c>
      <c r="F611">
        <v>7503.9702147999997</v>
      </c>
      <c r="G611">
        <v>7848.2001952999999</v>
      </c>
      <c r="H611">
        <v>8593.3701172000001</v>
      </c>
      <c r="I611">
        <v>8698.8701172000001</v>
      </c>
      <c r="J611">
        <v>8161.1025391000003</v>
      </c>
      <c r="L611" t="str">
        <f t="shared" si="72"/>
        <v>26NOV2025:10:00:00</v>
      </c>
      <c r="M611">
        <v>11</v>
      </c>
      <c r="N611">
        <f t="shared" si="66"/>
        <v>-165.79785160000029</v>
      </c>
      <c r="O611">
        <f t="shared" si="68"/>
        <v>-165.79785160000029</v>
      </c>
      <c r="P611" t="str">
        <f t="shared" si="69"/>
        <v/>
      </c>
      <c r="Q611">
        <f t="shared" si="70"/>
        <v>1</v>
      </c>
      <c r="R611" t="str">
        <f t="shared" si="71"/>
        <v/>
      </c>
      <c r="S611">
        <f t="shared" si="67"/>
        <v>1.8703221844691851</v>
      </c>
    </row>
    <row r="612" spans="1:19" x14ac:dyDescent="0.3">
      <c r="A612" t="s">
        <v>636</v>
      </c>
      <c r="B612">
        <v>8634.7958983999997</v>
      </c>
      <c r="C612">
        <v>8642.0996094000002</v>
      </c>
      <c r="D612">
        <v>7953.6337891000003</v>
      </c>
      <c r="E612">
        <v>7840.8144530999998</v>
      </c>
      <c r="F612">
        <v>7793.5297852000003</v>
      </c>
      <c r="G612">
        <v>8115.8901366999999</v>
      </c>
      <c r="H612">
        <v>8573.4804688000004</v>
      </c>
      <c r="I612">
        <v>8642.0996094000002</v>
      </c>
      <c r="J612">
        <v>8281.25</v>
      </c>
      <c r="L612" t="str">
        <f t="shared" si="72"/>
        <v>26NOV2025:11:00:00</v>
      </c>
      <c r="M612">
        <v>12</v>
      </c>
      <c r="N612">
        <f t="shared" si="66"/>
        <v>7.3037110000004759</v>
      </c>
      <c r="O612" t="str">
        <f t="shared" si="68"/>
        <v/>
      </c>
      <c r="P612">
        <f t="shared" si="69"/>
        <v>7.3037110000004759</v>
      </c>
      <c r="Q612" t="str">
        <f t="shared" si="70"/>
        <v/>
      </c>
      <c r="R612">
        <f t="shared" si="71"/>
        <v>1</v>
      </c>
      <c r="S612">
        <f t="shared" si="67"/>
        <v>8.4584639705888476E-2</v>
      </c>
    </row>
    <row r="613" spans="1:19" x14ac:dyDescent="0.3">
      <c r="A613" t="s">
        <v>637</v>
      </c>
      <c r="B613">
        <v>8494.9638672000001</v>
      </c>
      <c r="C613">
        <v>8365.1904297000001</v>
      </c>
      <c r="D613">
        <v>8071.1381836</v>
      </c>
      <c r="E613">
        <v>8090.1762694999998</v>
      </c>
      <c r="F613">
        <v>7440.0297852000003</v>
      </c>
      <c r="G613">
        <v>8043.2299805000002</v>
      </c>
      <c r="H613">
        <v>8207.75</v>
      </c>
      <c r="I613">
        <v>8365.1904297000001</v>
      </c>
      <c r="J613">
        <v>8014.0498047000001</v>
      </c>
      <c r="L613" t="str">
        <f t="shared" si="72"/>
        <v>26NOV2025:12:00:00</v>
      </c>
      <c r="M613">
        <v>13</v>
      </c>
      <c r="N613">
        <f t="shared" si="66"/>
        <v>-129.7734375</v>
      </c>
      <c r="O613">
        <f t="shared" si="68"/>
        <v>-129.7734375</v>
      </c>
      <c r="P613" t="str">
        <f t="shared" si="69"/>
        <v/>
      </c>
      <c r="Q613">
        <f t="shared" si="70"/>
        <v>1</v>
      </c>
      <c r="R613" t="str">
        <f t="shared" si="71"/>
        <v/>
      </c>
      <c r="S613">
        <f t="shared" si="67"/>
        <v>1.5276514359415896</v>
      </c>
    </row>
    <row r="614" spans="1:19" x14ac:dyDescent="0.3">
      <c r="A614" t="s">
        <v>638</v>
      </c>
      <c r="B614">
        <v>8996.1455077999999</v>
      </c>
      <c r="C614">
        <v>8176.9799805000002</v>
      </c>
      <c r="D614">
        <v>8009.8154297000001</v>
      </c>
      <c r="E614">
        <v>8034.2124022999997</v>
      </c>
      <c r="F614">
        <v>7115</v>
      </c>
      <c r="G614">
        <v>7882.1298827999999</v>
      </c>
      <c r="H614">
        <v>7908.8100586</v>
      </c>
      <c r="I614">
        <v>8176.9799805000002</v>
      </c>
      <c r="J614">
        <v>7770.7299805000002</v>
      </c>
      <c r="L614" t="str">
        <f t="shared" si="72"/>
        <v>26NOV2025:13:00:00</v>
      </c>
      <c r="M614">
        <v>14</v>
      </c>
      <c r="N614">
        <f t="shared" ref="N614:N673" si="73">C614-B614</f>
        <v>-819.16552729999967</v>
      </c>
      <c r="O614">
        <f t="shared" si="68"/>
        <v>-819.16552729999967</v>
      </c>
      <c r="P614" t="str">
        <f t="shared" si="69"/>
        <v/>
      </c>
      <c r="Q614">
        <f t="shared" si="70"/>
        <v>1</v>
      </c>
      <c r="R614" t="str">
        <f t="shared" si="71"/>
        <v/>
      </c>
      <c r="S614">
        <f t="shared" ref="S614:S673" si="74">ABS((B614-C614)/B614)*100</f>
        <v>9.1057389699816671</v>
      </c>
    </row>
    <row r="615" spans="1:19" x14ac:dyDescent="0.3">
      <c r="A615" t="s">
        <v>639</v>
      </c>
      <c r="B615">
        <v>8662.7636719000002</v>
      </c>
      <c r="C615">
        <v>8046.3798827999999</v>
      </c>
      <c r="D615">
        <v>7800.4912108999997</v>
      </c>
      <c r="E615">
        <v>7734.9326172000001</v>
      </c>
      <c r="F615">
        <v>6874.9599608999997</v>
      </c>
      <c r="G615">
        <v>8022.3598633000001</v>
      </c>
      <c r="H615">
        <v>7894.3798827999999</v>
      </c>
      <c r="I615">
        <v>8046.3798827999999</v>
      </c>
      <c r="J615">
        <v>7709.5195313000004</v>
      </c>
      <c r="L615" t="str">
        <f t="shared" si="72"/>
        <v>26NOV2025:14:00:00</v>
      </c>
      <c r="M615">
        <v>15</v>
      </c>
      <c r="N615">
        <f t="shared" si="73"/>
        <v>-616.38378910000029</v>
      </c>
      <c r="O615">
        <f t="shared" si="68"/>
        <v>-616.38378910000029</v>
      </c>
      <c r="P615" t="str">
        <f t="shared" si="69"/>
        <v/>
      </c>
      <c r="Q615">
        <f t="shared" si="70"/>
        <v>1</v>
      </c>
      <c r="R615" t="str">
        <f t="shared" si="71"/>
        <v/>
      </c>
      <c r="S615">
        <f t="shared" si="74"/>
        <v>7.1153249984113804</v>
      </c>
    </row>
    <row r="616" spans="1:19" x14ac:dyDescent="0.3">
      <c r="A616" t="s">
        <v>640</v>
      </c>
      <c r="B616">
        <v>8390.8867188000004</v>
      </c>
      <c r="C616">
        <v>7905.9702147999997</v>
      </c>
      <c r="D616">
        <v>7569.2875977000003</v>
      </c>
      <c r="E616">
        <v>7468.6704102000003</v>
      </c>
      <c r="F616">
        <v>6593.6401366999999</v>
      </c>
      <c r="G616">
        <v>7945</v>
      </c>
      <c r="H616">
        <v>7833.0800780999998</v>
      </c>
      <c r="I616">
        <v>7905.9702147999997</v>
      </c>
      <c r="J616">
        <v>7569.4228516000003</v>
      </c>
      <c r="L616" t="str">
        <f t="shared" si="72"/>
        <v>26NOV2025:15:00:00</v>
      </c>
      <c r="M616">
        <v>16</v>
      </c>
      <c r="N616">
        <f t="shared" si="73"/>
        <v>-484.91650400000071</v>
      </c>
      <c r="O616">
        <f t="shared" si="68"/>
        <v>-484.91650400000071</v>
      </c>
      <c r="P616" t="str">
        <f t="shared" si="69"/>
        <v/>
      </c>
      <c r="Q616">
        <f t="shared" si="70"/>
        <v>1</v>
      </c>
      <c r="R616" t="str">
        <f t="shared" si="71"/>
        <v/>
      </c>
      <c r="S616">
        <f t="shared" si="74"/>
        <v>5.779085336875454</v>
      </c>
    </row>
    <row r="617" spans="1:19" x14ac:dyDescent="0.3">
      <c r="A617" t="s">
        <v>641</v>
      </c>
      <c r="B617">
        <v>8244.3867188000004</v>
      </c>
      <c r="C617">
        <v>7758.6098633000001</v>
      </c>
      <c r="D617">
        <v>7430.4799805000002</v>
      </c>
      <c r="E617">
        <v>7337.3549805000002</v>
      </c>
      <c r="F617">
        <v>6287.6401366999999</v>
      </c>
      <c r="G617">
        <v>8121.1499022999997</v>
      </c>
      <c r="H617">
        <v>7855.4799805000002</v>
      </c>
      <c r="I617">
        <v>7758.6098633000001</v>
      </c>
      <c r="J617">
        <v>7505.7197266000003</v>
      </c>
      <c r="L617" t="str">
        <f t="shared" si="72"/>
        <v>26NOV2025:16:00:00</v>
      </c>
      <c r="M617">
        <v>17</v>
      </c>
      <c r="N617">
        <f t="shared" si="73"/>
        <v>-485.77685550000024</v>
      </c>
      <c r="O617">
        <f t="shared" si="68"/>
        <v>-485.77685550000024</v>
      </c>
      <c r="P617" t="str">
        <f t="shared" si="69"/>
        <v/>
      </c>
      <c r="Q617">
        <f t="shared" si="70"/>
        <v>1</v>
      </c>
      <c r="R617" t="str">
        <f t="shared" si="71"/>
        <v/>
      </c>
      <c r="S617">
        <f t="shared" si="74"/>
        <v>5.8922133576323397</v>
      </c>
    </row>
    <row r="618" spans="1:19" x14ac:dyDescent="0.3">
      <c r="A618" t="s">
        <v>642</v>
      </c>
      <c r="B618">
        <v>8138.7866211</v>
      </c>
      <c r="C618">
        <v>7606.8398438000004</v>
      </c>
      <c r="D618">
        <v>7341.1748047000001</v>
      </c>
      <c r="E618">
        <v>7301.1914063000004</v>
      </c>
      <c r="F618">
        <v>6047.4399414</v>
      </c>
      <c r="G618">
        <v>7841.3500977000003</v>
      </c>
      <c r="H618">
        <v>7736.2597655999998</v>
      </c>
      <c r="I618">
        <v>7606.8398438000004</v>
      </c>
      <c r="J618">
        <v>7307.9726563000004</v>
      </c>
      <c r="L618" t="str">
        <f t="shared" si="72"/>
        <v>26NOV2025:17:00:00</v>
      </c>
      <c r="M618">
        <v>18</v>
      </c>
      <c r="N618">
        <f t="shared" si="73"/>
        <v>-531.94677729999967</v>
      </c>
      <c r="O618">
        <f t="shared" si="68"/>
        <v>-531.94677729999967</v>
      </c>
      <c r="P618" t="str">
        <f t="shared" si="69"/>
        <v/>
      </c>
      <c r="Q618">
        <f t="shared" si="70"/>
        <v>1</v>
      </c>
      <c r="R618" t="str">
        <f t="shared" si="71"/>
        <v/>
      </c>
      <c r="S618">
        <f t="shared" si="74"/>
        <v>6.5359469668477956</v>
      </c>
    </row>
    <row r="619" spans="1:19" x14ac:dyDescent="0.3">
      <c r="A619" t="s">
        <v>643</v>
      </c>
      <c r="B619">
        <v>7868.5639647999997</v>
      </c>
      <c r="C619">
        <v>7343.8999022999997</v>
      </c>
      <c r="D619">
        <v>7323.28125</v>
      </c>
      <c r="E619">
        <v>7342.7314452999999</v>
      </c>
      <c r="F619">
        <v>5721.0097655999998</v>
      </c>
      <c r="G619">
        <v>7567.1499022999997</v>
      </c>
      <c r="H619">
        <v>7569.4599608999997</v>
      </c>
      <c r="I619">
        <v>7343.8999022999997</v>
      </c>
      <c r="J619">
        <v>7050.3803711</v>
      </c>
      <c r="L619" t="str">
        <f t="shared" si="72"/>
        <v>26NOV2025:18:00:00</v>
      </c>
      <c r="M619">
        <v>19</v>
      </c>
      <c r="N619">
        <f t="shared" si="73"/>
        <v>-524.6640625</v>
      </c>
      <c r="O619">
        <f t="shared" si="68"/>
        <v>-524.6640625</v>
      </c>
      <c r="P619" t="str">
        <f t="shared" si="69"/>
        <v/>
      </c>
      <c r="Q619">
        <f t="shared" si="70"/>
        <v>1</v>
      </c>
      <c r="R619" t="str">
        <f t="shared" si="71"/>
        <v/>
      </c>
      <c r="S619">
        <f t="shared" si="74"/>
        <v>6.6678502563756652</v>
      </c>
    </row>
    <row r="620" spans="1:19" x14ac:dyDescent="0.3">
      <c r="A620" t="s">
        <v>644</v>
      </c>
      <c r="B620">
        <v>7866.6088866999999</v>
      </c>
      <c r="C620">
        <v>7331.4599608999997</v>
      </c>
      <c r="D620">
        <v>7402.0336914</v>
      </c>
      <c r="E620">
        <v>7409.1191405999998</v>
      </c>
      <c r="F620">
        <v>5336.0898438000004</v>
      </c>
      <c r="G620">
        <v>7567.4702147999997</v>
      </c>
      <c r="H620">
        <v>7475.5297852000003</v>
      </c>
      <c r="I620">
        <v>7331.4599608999997</v>
      </c>
      <c r="J620">
        <v>6927.6376952999999</v>
      </c>
      <c r="L620" t="str">
        <f t="shared" si="72"/>
        <v>26NOV2025:19:00:00</v>
      </c>
      <c r="M620">
        <v>20</v>
      </c>
      <c r="N620">
        <f t="shared" si="73"/>
        <v>-535.14892580000014</v>
      </c>
      <c r="O620">
        <f t="shared" si="68"/>
        <v>-535.14892580000014</v>
      </c>
      <c r="P620" t="str">
        <f t="shared" si="69"/>
        <v/>
      </c>
      <c r="Q620">
        <f t="shared" si="70"/>
        <v>1</v>
      </c>
      <c r="R620" t="str">
        <f t="shared" si="71"/>
        <v/>
      </c>
      <c r="S620">
        <f t="shared" si="74"/>
        <v>6.8027905480946336</v>
      </c>
    </row>
    <row r="621" spans="1:19" x14ac:dyDescent="0.3">
      <c r="A621" t="s">
        <v>645</v>
      </c>
      <c r="B621">
        <v>7783.3862305000002</v>
      </c>
      <c r="C621">
        <v>7368.7099608999997</v>
      </c>
      <c r="D621">
        <v>7275.1079102000003</v>
      </c>
      <c r="E621">
        <v>7167.9902344000002</v>
      </c>
      <c r="F621">
        <v>5260.8999022999997</v>
      </c>
      <c r="G621">
        <v>7685.6000977000003</v>
      </c>
      <c r="H621">
        <v>7509.3198241999999</v>
      </c>
      <c r="I621">
        <v>7368.7099608999997</v>
      </c>
      <c r="J621">
        <v>6956.1328125</v>
      </c>
      <c r="L621" t="str">
        <f t="shared" si="72"/>
        <v>26NOV2025:20:00:00</v>
      </c>
      <c r="M621">
        <v>21</v>
      </c>
      <c r="N621">
        <f t="shared" si="73"/>
        <v>-414.67626960000052</v>
      </c>
      <c r="O621">
        <f t="shared" si="68"/>
        <v>-414.67626960000052</v>
      </c>
      <c r="P621" t="str">
        <f t="shared" si="69"/>
        <v/>
      </c>
      <c r="Q621">
        <f t="shared" si="70"/>
        <v>1</v>
      </c>
      <c r="R621" t="str">
        <f t="shared" si="71"/>
        <v/>
      </c>
      <c r="S621">
        <f t="shared" si="74"/>
        <v>5.3277102962596006</v>
      </c>
    </row>
    <row r="622" spans="1:19" x14ac:dyDescent="0.3">
      <c r="A622" t="s">
        <v>646</v>
      </c>
      <c r="B622">
        <v>7954.1494141000003</v>
      </c>
      <c r="C622">
        <v>7447.2099608999997</v>
      </c>
      <c r="D622">
        <v>7326.5283202999999</v>
      </c>
      <c r="E622">
        <v>7209.8574219000002</v>
      </c>
      <c r="F622">
        <v>5632.3500977000003</v>
      </c>
      <c r="G622">
        <v>7911.0200194999998</v>
      </c>
      <c r="H622">
        <v>7603.75</v>
      </c>
      <c r="I622">
        <v>7447.2099608999997</v>
      </c>
      <c r="J622">
        <v>7148.5830077999999</v>
      </c>
      <c r="L622" t="str">
        <f t="shared" si="72"/>
        <v>26NOV2025:21:00:00</v>
      </c>
      <c r="M622">
        <v>22</v>
      </c>
      <c r="N622">
        <f t="shared" si="73"/>
        <v>-506.93945320000057</v>
      </c>
      <c r="O622">
        <f t="shared" si="68"/>
        <v>-506.93945320000057</v>
      </c>
      <c r="P622" t="str">
        <f t="shared" si="69"/>
        <v/>
      </c>
      <c r="Q622">
        <f t="shared" si="70"/>
        <v>1</v>
      </c>
      <c r="R622" t="str">
        <f t="shared" si="71"/>
        <v/>
      </c>
      <c r="S622">
        <f t="shared" si="74"/>
        <v>6.3732704379599587</v>
      </c>
    </row>
    <row r="623" spans="1:19" x14ac:dyDescent="0.3">
      <c r="A623" t="s">
        <v>647</v>
      </c>
      <c r="B623">
        <v>8056.1352539</v>
      </c>
      <c r="C623">
        <v>7494.5800780999998</v>
      </c>
      <c r="D623">
        <v>7318.2792969000002</v>
      </c>
      <c r="E623">
        <v>7085.2817383000001</v>
      </c>
      <c r="F623">
        <v>5763.3798827999999</v>
      </c>
      <c r="G623">
        <v>8057.1899414</v>
      </c>
      <c r="H623">
        <v>7582.4399414</v>
      </c>
      <c r="I623">
        <v>7494.5800780999998</v>
      </c>
      <c r="J623">
        <v>7224.3974608999997</v>
      </c>
      <c r="L623" t="str">
        <f t="shared" si="72"/>
        <v>26NOV2025:22:00:00</v>
      </c>
      <c r="M623">
        <v>23</v>
      </c>
      <c r="N623">
        <f t="shared" si="73"/>
        <v>-561.55517580000014</v>
      </c>
      <c r="O623">
        <f t="shared" si="68"/>
        <v>-561.55517580000014</v>
      </c>
      <c r="P623" t="str">
        <f t="shared" si="69"/>
        <v/>
      </c>
      <c r="Q623">
        <f t="shared" si="70"/>
        <v>1</v>
      </c>
      <c r="R623" t="str">
        <f t="shared" si="71"/>
        <v/>
      </c>
      <c r="S623">
        <f t="shared" si="74"/>
        <v>6.9705281515494617</v>
      </c>
    </row>
    <row r="624" spans="1:19" x14ac:dyDescent="0.3">
      <c r="A624" t="s">
        <v>648</v>
      </c>
      <c r="B624">
        <v>8210.6445313000004</v>
      </c>
      <c r="C624">
        <v>7518.6098633000001</v>
      </c>
      <c r="D624">
        <v>7479.6840819999998</v>
      </c>
      <c r="E624">
        <v>7223.9614258000001</v>
      </c>
      <c r="F624">
        <v>6083.5297852000003</v>
      </c>
      <c r="G624">
        <v>7903.3500977000003</v>
      </c>
      <c r="H624">
        <v>7797.4501952999999</v>
      </c>
      <c r="I624">
        <v>7518.6098633000001</v>
      </c>
      <c r="J624">
        <v>7325.7348633000001</v>
      </c>
      <c r="L624" t="str">
        <f t="shared" si="72"/>
        <v>26NOV2025:23:00:00</v>
      </c>
      <c r="M624">
        <v>24</v>
      </c>
      <c r="N624">
        <f t="shared" si="73"/>
        <v>-692.03466800000024</v>
      </c>
      <c r="O624">
        <f t="shared" si="68"/>
        <v>-692.03466800000024</v>
      </c>
      <c r="P624" t="str">
        <f t="shared" si="69"/>
        <v/>
      </c>
      <c r="Q624">
        <f t="shared" si="70"/>
        <v>1</v>
      </c>
      <c r="R624" t="str">
        <f t="shared" si="71"/>
        <v/>
      </c>
      <c r="S624">
        <f t="shared" si="74"/>
        <v>8.4285060126751041</v>
      </c>
    </row>
    <row r="625" spans="1:19" x14ac:dyDescent="0.3">
      <c r="A625" t="s">
        <v>649</v>
      </c>
      <c r="B625">
        <v>8392.2470702999999</v>
      </c>
      <c r="C625">
        <v>7583.6699219000002</v>
      </c>
      <c r="D625">
        <v>7588.5371094000002</v>
      </c>
      <c r="E625">
        <v>7373.9599608999997</v>
      </c>
      <c r="F625">
        <v>6469.8398438000004</v>
      </c>
      <c r="G625">
        <v>7965.7202147999997</v>
      </c>
      <c r="H625">
        <v>7934.3598633000001</v>
      </c>
      <c r="I625">
        <v>7583.6699219000002</v>
      </c>
      <c r="J625">
        <v>7488.3974608999997</v>
      </c>
      <c r="L625" t="str">
        <f t="shared" si="72"/>
        <v>27NOV2025:00:00:00</v>
      </c>
      <c r="M625">
        <v>1</v>
      </c>
      <c r="N625">
        <f t="shared" si="73"/>
        <v>-808.57714839999971</v>
      </c>
      <c r="O625">
        <f t="shared" si="68"/>
        <v>-808.57714839999971</v>
      </c>
      <c r="P625" t="str">
        <f t="shared" si="69"/>
        <v/>
      </c>
      <c r="Q625">
        <f t="shared" si="70"/>
        <v>1</v>
      </c>
      <c r="R625" t="str">
        <f t="shared" si="71"/>
        <v/>
      </c>
      <c r="S625">
        <f t="shared" si="74"/>
        <v>9.6348110539016254</v>
      </c>
    </row>
    <row r="626" spans="1:19" x14ac:dyDescent="0.3">
      <c r="A626" t="s">
        <v>650</v>
      </c>
      <c r="B626">
        <v>8414.4882813000004</v>
      </c>
      <c r="C626">
        <v>7748.6801758000001</v>
      </c>
      <c r="D626">
        <v>7611.3984375</v>
      </c>
      <c r="E626">
        <v>7561.0810547000001</v>
      </c>
      <c r="F626">
        <v>8072.9702147999997</v>
      </c>
      <c r="G626">
        <v>8130.6699219000002</v>
      </c>
      <c r="H626">
        <v>7983.1699219000002</v>
      </c>
      <c r="I626">
        <v>7748.6801758000001</v>
      </c>
      <c r="J626">
        <v>7983.8725586</v>
      </c>
      <c r="L626" t="str">
        <f t="shared" si="72"/>
        <v>27NOV2025:01:00:00</v>
      </c>
      <c r="M626">
        <v>2</v>
      </c>
      <c r="N626">
        <f t="shared" si="73"/>
        <v>-665.80810550000024</v>
      </c>
      <c r="O626">
        <f t="shared" si="68"/>
        <v>-665.80810550000024</v>
      </c>
      <c r="P626" t="str">
        <f t="shared" si="69"/>
        <v/>
      </c>
      <c r="Q626">
        <f t="shared" si="70"/>
        <v>1</v>
      </c>
      <c r="R626" t="str">
        <f t="shared" si="71"/>
        <v/>
      </c>
      <c r="S626">
        <f t="shared" si="74"/>
        <v>7.9126392864514852</v>
      </c>
    </row>
    <row r="627" spans="1:19" x14ac:dyDescent="0.3">
      <c r="A627" t="s">
        <v>651</v>
      </c>
      <c r="B627">
        <v>8454.7724608999997</v>
      </c>
      <c r="C627">
        <v>7785.5800780999998</v>
      </c>
      <c r="D627">
        <v>7700.2954102000003</v>
      </c>
      <c r="E627">
        <v>7721.3730469000002</v>
      </c>
      <c r="F627">
        <v>8396.9404297000001</v>
      </c>
      <c r="G627">
        <v>8189.6098633000001</v>
      </c>
      <c r="H627">
        <v>8014.5097655999998</v>
      </c>
      <c r="I627">
        <v>7785.5800780999998</v>
      </c>
      <c r="J627">
        <v>8096.6601563000004</v>
      </c>
      <c r="L627" t="str">
        <f t="shared" si="72"/>
        <v>27NOV2025:02:00:00</v>
      </c>
      <c r="M627">
        <v>3</v>
      </c>
      <c r="N627">
        <f t="shared" si="73"/>
        <v>-669.1923827999999</v>
      </c>
      <c r="O627">
        <f t="shared" si="68"/>
        <v>-669.1923827999999</v>
      </c>
      <c r="P627" t="str">
        <f t="shared" si="69"/>
        <v/>
      </c>
      <c r="Q627">
        <f t="shared" si="70"/>
        <v>1</v>
      </c>
      <c r="R627" t="str">
        <f t="shared" si="71"/>
        <v/>
      </c>
      <c r="S627">
        <f t="shared" si="74"/>
        <v>7.9149662027541448</v>
      </c>
    </row>
    <row r="628" spans="1:19" x14ac:dyDescent="0.3">
      <c r="A628" t="s">
        <v>652</v>
      </c>
      <c r="B628">
        <v>8428.7001952999999</v>
      </c>
      <c r="C628">
        <v>7688.2202147999997</v>
      </c>
      <c r="D628">
        <v>7726.2485352000003</v>
      </c>
      <c r="E628">
        <v>7774.6118164</v>
      </c>
      <c r="F628">
        <v>8681.3203125</v>
      </c>
      <c r="G628">
        <v>8181.2202147999997</v>
      </c>
      <c r="H628">
        <v>8058.8798827999999</v>
      </c>
      <c r="I628">
        <v>7688.2202147999997</v>
      </c>
      <c r="J628">
        <v>8152.4106444999998</v>
      </c>
      <c r="L628" t="str">
        <f t="shared" si="72"/>
        <v>27NOV2025:03:00:00</v>
      </c>
      <c r="M628">
        <v>4</v>
      </c>
      <c r="N628">
        <f t="shared" si="73"/>
        <v>-740.47998050000024</v>
      </c>
      <c r="O628">
        <f t="shared" si="68"/>
        <v>-740.47998050000024</v>
      </c>
      <c r="P628" t="str">
        <f t="shared" si="69"/>
        <v/>
      </c>
      <c r="Q628">
        <f t="shared" si="70"/>
        <v>1</v>
      </c>
      <c r="R628" t="str">
        <f t="shared" si="71"/>
        <v/>
      </c>
      <c r="S628">
        <f t="shared" si="74"/>
        <v>8.7852214854302879</v>
      </c>
    </row>
    <row r="629" spans="1:19" x14ac:dyDescent="0.3">
      <c r="A629" t="s">
        <v>653</v>
      </c>
      <c r="B629">
        <v>8343.5244141000003</v>
      </c>
      <c r="C629">
        <v>7572.1000977000003</v>
      </c>
      <c r="D629">
        <v>7632.4648438000004</v>
      </c>
      <c r="E629">
        <v>7614.0576172000001</v>
      </c>
      <c r="F629">
        <v>8811.7099608999997</v>
      </c>
      <c r="G629">
        <v>8143.6801758000001</v>
      </c>
      <c r="H629">
        <v>8037.5600586</v>
      </c>
      <c r="I629">
        <v>7572.1000977000003</v>
      </c>
      <c r="J629">
        <v>8141.2626952999999</v>
      </c>
      <c r="L629" t="str">
        <f t="shared" si="72"/>
        <v>27NOV2025:04:00:00</v>
      </c>
      <c r="M629">
        <v>5</v>
      </c>
      <c r="N629">
        <f t="shared" si="73"/>
        <v>-771.42431639999995</v>
      </c>
      <c r="O629">
        <f t="shared" si="68"/>
        <v>-771.42431639999995</v>
      </c>
      <c r="P629" t="str">
        <f t="shared" si="69"/>
        <v/>
      </c>
      <c r="Q629">
        <f t="shared" si="70"/>
        <v>1</v>
      </c>
      <c r="R629" t="str">
        <f t="shared" si="71"/>
        <v/>
      </c>
      <c r="S629">
        <f t="shared" si="74"/>
        <v>9.2457848519786712</v>
      </c>
    </row>
    <row r="630" spans="1:19" x14ac:dyDescent="0.3">
      <c r="A630" t="s">
        <v>654</v>
      </c>
      <c r="B630">
        <v>8131.7304688000004</v>
      </c>
      <c r="C630">
        <v>7605.0097655999998</v>
      </c>
      <c r="D630">
        <v>7461.0146483999997</v>
      </c>
      <c r="E630">
        <v>7333.7988280999998</v>
      </c>
      <c r="F630">
        <v>8782.1201172000001</v>
      </c>
      <c r="G630">
        <v>8113.1401366999999</v>
      </c>
      <c r="H630">
        <v>8069.4799805000002</v>
      </c>
      <c r="I630">
        <v>7605.0097655999998</v>
      </c>
      <c r="J630">
        <v>8142.4375</v>
      </c>
      <c r="L630" t="str">
        <f t="shared" si="72"/>
        <v>27NOV2025:05:00:00</v>
      </c>
      <c r="M630">
        <v>6</v>
      </c>
      <c r="N630">
        <f t="shared" si="73"/>
        <v>-526.72070320000057</v>
      </c>
      <c r="O630">
        <f t="shared" si="68"/>
        <v>-526.72070320000057</v>
      </c>
      <c r="P630" t="str">
        <f t="shared" si="69"/>
        <v/>
      </c>
      <c r="Q630">
        <f t="shared" si="70"/>
        <v>1</v>
      </c>
      <c r="R630" t="str">
        <f t="shared" si="71"/>
        <v/>
      </c>
      <c r="S630">
        <f t="shared" si="74"/>
        <v>6.4773507339050891</v>
      </c>
    </row>
    <row r="631" spans="1:19" x14ac:dyDescent="0.3">
      <c r="A631" t="s">
        <v>655</v>
      </c>
      <c r="B631">
        <v>8106.6606444999998</v>
      </c>
      <c r="C631">
        <v>7639.7998047000001</v>
      </c>
      <c r="D631">
        <v>7466.1425780999998</v>
      </c>
      <c r="E631">
        <v>7305.9648438000004</v>
      </c>
      <c r="F631">
        <v>8660.7597655999998</v>
      </c>
      <c r="G631">
        <v>8254.2099608999997</v>
      </c>
      <c r="H631">
        <v>8097.7797852000003</v>
      </c>
      <c r="I631">
        <v>7639.7998047000001</v>
      </c>
      <c r="J631">
        <v>8163.1367188000004</v>
      </c>
      <c r="L631" t="str">
        <f t="shared" si="72"/>
        <v>27NOV2025:06:00:00</v>
      </c>
      <c r="M631">
        <v>7</v>
      </c>
      <c r="N631">
        <f t="shared" si="73"/>
        <v>-466.86083979999967</v>
      </c>
      <c r="O631">
        <f t="shared" si="68"/>
        <v>-466.86083979999967</v>
      </c>
      <c r="P631" t="str">
        <f t="shared" si="69"/>
        <v/>
      </c>
      <c r="Q631">
        <f t="shared" si="70"/>
        <v>1</v>
      </c>
      <c r="R631" t="str">
        <f t="shared" si="71"/>
        <v/>
      </c>
      <c r="S631">
        <f t="shared" si="74"/>
        <v>5.7589784533134925</v>
      </c>
    </row>
    <row r="632" spans="1:19" x14ac:dyDescent="0.3">
      <c r="A632" t="s">
        <v>656</v>
      </c>
      <c r="B632">
        <v>8206.8261719000002</v>
      </c>
      <c r="C632">
        <v>7772.0297852000003</v>
      </c>
      <c r="D632">
        <v>7474.5078125</v>
      </c>
      <c r="E632">
        <v>7363.1098633000001</v>
      </c>
      <c r="F632">
        <v>8803.6904297000001</v>
      </c>
      <c r="G632">
        <v>8253.7695313000004</v>
      </c>
      <c r="H632">
        <v>8106.2597655999998</v>
      </c>
      <c r="I632">
        <v>7772.0297852000003</v>
      </c>
      <c r="J632">
        <v>8233.9375</v>
      </c>
      <c r="L632" t="str">
        <f t="shared" si="72"/>
        <v>27NOV2025:07:00:00</v>
      </c>
      <c r="M632">
        <v>8</v>
      </c>
      <c r="N632">
        <f t="shared" si="73"/>
        <v>-434.79638669999986</v>
      </c>
      <c r="O632">
        <f t="shared" si="68"/>
        <v>-434.79638669999986</v>
      </c>
      <c r="P632" t="str">
        <f t="shared" si="69"/>
        <v/>
      </c>
      <c r="Q632">
        <f t="shared" si="70"/>
        <v>1</v>
      </c>
      <c r="R632" t="str">
        <f t="shared" si="71"/>
        <v/>
      </c>
      <c r="S632">
        <f t="shared" si="74"/>
        <v>5.2979845995609551</v>
      </c>
    </row>
    <row r="633" spans="1:19" x14ac:dyDescent="0.3">
      <c r="A633" t="s">
        <v>657</v>
      </c>
      <c r="B633">
        <v>8204.8037108999997</v>
      </c>
      <c r="C633">
        <v>7829.4799805000002</v>
      </c>
      <c r="D633">
        <v>7497.4052733999997</v>
      </c>
      <c r="E633">
        <v>7365.015625</v>
      </c>
      <c r="F633">
        <v>8893.75</v>
      </c>
      <c r="G633">
        <v>8185.7299805000002</v>
      </c>
      <c r="H633">
        <v>8103.9399414</v>
      </c>
      <c r="I633">
        <v>7829.4799805000002</v>
      </c>
      <c r="J633">
        <v>8253.2246094000002</v>
      </c>
      <c r="L633" t="str">
        <f t="shared" si="72"/>
        <v>27NOV2025:08:00:00</v>
      </c>
      <c r="M633">
        <v>9</v>
      </c>
      <c r="N633">
        <f t="shared" si="73"/>
        <v>-375.32373039999948</v>
      </c>
      <c r="O633">
        <f t="shared" si="68"/>
        <v>-375.32373039999948</v>
      </c>
      <c r="P633" t="str">
        <f t="shared" si="69"/>
        <v/>
      </c>
      <c r="Q633">
        <f t="shared" si="70"/>
        <v>1</v>
      </c>
      <c r="R633" t="str">
        <f t="shared" si="71"/>
        <v/>
      </c>
      <c r="S633">
        <f t="shared" si="74"/>
        <v>4.574438872942026</v>
      </c>
    </row>
    <row r="634" spans="1:19" x14ac:dyDescent="0.3">
      <c r="A634" t="s">
        <v>658</v>
      </c>
      <c r="B634">
        <v>8248.7089844000002</v>
      </c>
      <c r="C634">
        <v>8302.2695313000004</v>
      </c>
      <c r="D634">
        <v>7818.9184569999998</v>
      </c>
      <c r="E634">
        <v>7765.3173827999999</v>
      </c>
      <c r="F634">
        <v>8310.0400391000003</v>
      </c>
      <c r="G634">
        <v>8262.0898438000004</v>
      </c>
      <c r="H634">
        <v>8023.9902344000002</v>
      </c>
      <c r="I634">
        <v>8302.2695313000004</v>
      </c>
      <c r="J634">
        <v>8224.5976563000004</v>
      </c>
      <c r="L634" t="str">
        <f t="shared" si="72"/>
        <v>27NOV2025:09:00:00</v>
      </c>
      <c r="M634">
        <v>10</v>
      </c>
      <c r="N634">
        <f t="shared" si="73"/>
        <v>53.56054690000019</v>
      </c>
      <c r="O634" t="str">
        <f t="shared" si="68"/>
        <v/>
      </c>
      <c r="P634">
        <f t="shared" si="69"/>
        <v>53.56054690000019</v>
      </c>
      <c r="Q634" t="str">
        <f t="shared" si="70"/>
        <v/>
      </c>
      <c r="R634">
        <f t="shared" si="71"/>
        <v>1</v>
      </c>
      <c r="S634">
        <f t="shared" si="74"/>
        <v>0.64932036032904261</v>
      </c>
    </row>
    <row r="635" spans="1:19" x14ac:dyDescent="0.3">
      <c r="A635" t="s">
        <v>659</v>
      </c>
      <c r="B635">
        <v>8041.0439452999999</v>
      </c>
      <c r="C635">
        <v>8673.8203125</v>
      </c>
      <c r="D635">
        <v>7930.7792969000002</v>
      </c>
      <c r="E635">
        <v>7846.1245116999999</v>
      </c>
      <c r="F635">
        <v>8301.0703125</v>
      </c>
      <c r="G635">
        <v>8258.4404297000001</v>
      </c>
      <c r="H635">
        <v>7960.2797852000003</v>
      </c>
      <c r="I635">
        <v>8673.8203125</v>
      </c>
      <c r="J635">
        <v>8298.4023438000004</v>
      </c>
      <c r="L635" t="str">
        <f t="shared" si="72"/>
        <v>27NOV2025:10:00:00</v>
      </c>
      <c r="M635">
        <v>11</v>
      </c>
      <c r="N635">
        <f t="shared" si="73"/>
        <v>632.7763672000001</v>
      </c>
      <c r="O635" t="str">
        <f t="shared" si="68"/>
        <v/>
      </c>
      <c r="P635">
        <f t="shared" si="69"/>
        <v>632.7763672000001</v>
      </c>
      <c r="Q635" t="str">
        <f t="shared" si="70"/>
        <v/>
      </c>
      <c r="R635">
        <f t="shared" si="71"/>
        <v>1</v>
      </c>
      <c r="S635">
        <f t="shared" si="74"/>
        <v>7.8693310409012094</v>
      </c>
    </row>
    <row r="636" spans="1:19" x14ac:dyDescent="0.3">
      <c r="A636" t="s">
        <v>660</v>
      </c>
      <c r="B636">
        <v>8174.0195313000004</v>
      </c>
      <c r="C636">
        <v>8657.4199219000002</v>
      </c>
      <c r="D636">
        <v>8079.0810547000001</v>
      </c>
      <c r="E636">
        <v>8067.4121094000002</v>
      </c>
      <c r="F636">
        <v>8253.7597655999998</v>
      </c>
      <c r="G636">
        <v>8230.4404297000001</v>
      </c>
      <c r="H636">
        <v>7995.1401366999999</v>
      </c>
      <c r="I636">
        <v>8657.4199219000002</v>
      </c>
      <c r="J636">
        <v>8284.1894530999998</v>
      </c>
      <c r="L636" t="str">
        <f t="shared" si="72"/>
        <v>27NOV2025:11:00:00</v>
      </c>
      <c r="M636">
        <v>12</v>
      </c>
      <c r="N636">
        <f t="shared" si="73"/>
        <v>483.40039059999981</v>
      </c>
      <c r="O636" t="str">
        <f t="shared" si="68"/>
        <v/>
      </c>
      <c r="P636">
        <f t="shared" si="69"/>
        <v>483.40039059999981</v>
      </c>
      <c r="Q636" t="str">
        <f t="shared" si="70"/>
        <v/>
      </c>
      <c r="R636">
        <f t="shared" si="71"/>
        <v>1</v>
      </c>
      <c r="S636">
        <f t="shared" si="74"/>
        <v>5.9138639043980801</v>
      </c>
    </row>
    <row r="637" spans="1:19" x14ac:dyDescent="0.3">
      <c r="A637" t="s">
        <v>661</v>
      </c>
      <c r="B637">
        <v>8192.1230469000002</v>
      </c>
      <c r="C637">
        <v>8466.6601563000004</v>
      </c>
      <c r="D637">
        <v>8155.5610352000003</v>
      </c>
      <c r="E637">
        <v>8268.5244141000003</v>
      </c>
      <c r="F637">
        <v>8449.7597655999998</v>
      </c>
      <c r="G637">
        <v>8269.75</v>
      </c>
      <c r="H637">
        <v>8035.7797852000003</v>
      </c>
      <c r="I637">
        <v>8466.6601563000004</v>
      </c>
      <c r="J637">
        <v>8305.4873047000001</v>
      </c>
      <c r="L637" t="str">
        <f t="shared" si="72"/>
        <v>27NOV2025:12:00:00</v>
      </c>
      <c r="M637">
        <v>13</v>
      </c>
      <c r="N637">
        <f t="shared" si="73"/>
        <v>274.53710940000019</v>
      </c>
      <c r="O637" t="str">
        <f t="shared" si="68"/>
        <v/>
      </c>
      <c r="P637">
        <f t="shared" si="69"/>
        <v>274.53710940000019</v>
      </c>
      <c r="Q637" t="str">
        <f t="shared" si="70"/>
        <v/>
      </c>
      <c r="R637">
        <f t="shared" si="71"/>
        <v>1</v>
      </c>
      <c r="S637">
        <f t="shared" si="74"/>
        <v>3.3512327369629586</v>
      </c>
    </row>
    <row r="638" spans="1:19" x14ac:dyDescent="0.3">
      <c r="A638" t="s">
        <v>662</v>
      </c>
      <c r="B638">
        <v>8130.4243164</v>
      </c>
      <c r="C638">
        <v>8323.6796875</v>
      </c>
      <c r="D638">
        <v>8137.4233397999997</v>
      </c>
      <c r="E638">
        <v>8284.8466797000001</v>
      </c>
      <c r="F638">
        <v>8604.2695313000004</v>
      </c>
      <c r="G638">
        <v>8219.9101563000004</v>
      </c>
      <c r="H638">
        <v>8048.2700194999998</v>
      </c>
      <c r="I638">
        <v>8323.6796875</v>
      </c>
      <c r="J638">
        <v>8299.0322266000003</v>
      </c>
      <c r="L638" t="str">
        <f t="shared" si="72"/>
        <v>27NOV2025:13:00:00</v>
      </c>
      <c r="M638">
        <v>14</v>
      </c>
      <c r="N638">
        <f t="shared" si="73"/>
        <v>193.25537110000005</v>
      </c>
      <c r="O638" t="str">
        <f t="shared" si="68"/>
        <v/>
      </c>
      <c r="P638">
        <f t="shared" si="69"/>
        <v>193.25537110000005</v>
      </c>
      <c r="Q638" t="str">
        <f t="shared" si="70"/>
        <v/>
      </c>
      <c r="R638">
        <f t="shared" si="71"/>
        <v>1</v>
      </c>
      <c r="S638">
        <f t="shared" si="74"/>
        <v>2.3769407792183954</v>
      </c>
    </row>
    <row r="639" spans="1:19" x14ac:dyDescent="0.3">
      <c r="A639" t="s">
        <v>663</v>
      </c>
      <c r="B639">
        <v>8499.3867188000004</v>
      </c>
      <c r="C639">
        <v>8313.4804688000004</v>
      </c>
      <c r="D639">
        <v>8114.1025391000003</v>
      </c>
      <c r="E639">
        <v>8408.2626952999999</v>
      </c>
      <c r="F639">
        <v>8942.5400391000003</v>
      </c>
      <c r="G639">
        <v>7949.6699219000002</v>
      </c>
      <c r="H639">
        <v>7880.1401366999999</v>
      </c>
      <c r="I639">
        <v>8313.4804688000004</v>
      </c>
      <c r="J639">
        <v>8271.4580077999999</v>
      </c>
      <c r="L639" t="str">
        <f t="shared" si="72"/>
        <v>27NOV2025:14:00:00</v>
      </c>
      <c r="M639">
        <v>15</v>
      </c>
      <c r="N639">
        <f t="shared" si="73"/>
        <v>-185.90625</v>
      </c>
      <c r="O639">
        <f t="shared" si="68"/>
        <v>-185.90625</v>
      </c>
      <c r="P639" t="str">
        <f t="shared" si="69"/>
        <v/>
      </c>
      <c r="Q639">
        <f t="shared" si="70"/>
        <v>1</v>
      </c>
      <c r="R639" t="str">
        <f t="shared" si="71"/>
        <v/>
      </c>
      <c r="S639">
        <f t="shared" si="74"/>
        <v>2.1872901675221983</v>
      </c>
    </row>
    <row r="640" spans="1:19" x14ac:dyDescent="0.3">
      <c r="A640" t="s">
        <v>664</v>
      </c>
      <c r="B640">
        <v>8658.8789063000004</v>
      </c>
      <c r="C640">
        <v>8070.7099608999997</v>
      </c>
      <c r="D640">
        <v>7825.1411133000001</v>
      </c>
      <c r="E640">
        <v>8049.2563477000003</v>
      </c>
      <c r="F640">
        <v>8667.6201172000001</v>
      </c>
      <c r="G640">
        <v>8123.0200194999998</v>
      </c>
      <c r="H640">
        <v>7946.7700194999998</v>
      </c>
      <c r="I640">
        <v>8070.7099608999997</v>
      </c>
      <c r="J640">
        <v>8202.0302733999997</v>
      </c>
      <c r="L640" t="str">
        <f t="shared" si="72"/>
        <v>27NOV2025:15:00:00</v>
      </c>
      <c r="M640">
        <v>16</v>
      </c>
      <c r="N640">
        <f t="shared" si="73"/>
        <v>-588.16894540000067</v>
      </c>
      <c r="O640">
        <f t="shared" si="68"/>
        <v>-588.16894540000067</v>
      </c>
      <c r="P640" t="str">
        <f t="shared" si="69"/>
        <v/>
      </c>
      <c r="Q640">
        <f t="shared" si="70"/>
        <v>1</v>
      </c>
      <c r="R640" t="str">
        <f t="shared" si="71"/>
        <v/>
      </c>
      <c r="S640">
        <f t="shared" si="74"/>
        <v>6.7926685632716559</v>
      </c>
    </row>
    <row r="641" spans="1:19" x14ac:dyDescent="0.3">
      <c r="A641" t="s">
        <v>665</v>
      </c>
      <c r="B641">
        <v>8379.2226563000004</v>
      </c>
      <c r="C641">
        <v>7947.0400391000003</v>
      </c>
      <c r="D641">
        <v>7649.8164063000004</v>
      </c>
      <c r="E641">
        <v>7837.0922852000003</v>
      </c>
      <c r="F641">
        <v>8776.4101563000004</v>
      </c>
      <c r="G641">
        <v>8121.6499022999997</v>
      </c>
      <c r="H641">
        <v>7958.9799805000002</v>
      </c>
      <c r="I641">
        <v>7947.0400391000003</v>
      </c>
      <c r="J641">
        <v>8201.0205077999999</v>
      </c>
      <c r="L641" t="str">
        <f t="shared" si="72"/>
        <v>27NOV2025:16:00:00</v>
      </c>
      <c r="M641">
        <v>17</v>
      </c>
      <c r="N641">
        <f t="shared" si="73"/>
        <v>-432.1826172000001</v>
      </c>
      <c r="O641">
        <f t="shared" si="68"/>
        <v>-432.1826172000001</v>
      </c>
      <c r="P641" t="str">
        <f t="shared" si="69"/>
        <v/>
      </c>
      <c r="Q641">
        <f t="shared" si="70"/>
        <v>1</v>
      </c>
      <c r="R641" t="str">
        <f t="shared" si="71"/>
        <v/>
      </c>
      <c r="S641">
        <f t="shared" si="74"/>
        <v>5.1577889134508119</v>
      </c>
    </row>
    <row r="642" spans="1:19" x14ac:dyDescent="0.3">
      <c r="A642" t="s">
        <v>666</v>
      </c>
      <c r="B642">
        <v>8168.3837891000003</v>
      </c>
      <c r="C642">
        <v>7862.4799805000002</v>
      </c>
      <c r="D642">
        <v>7429.5039063000004</v>
      </c>
      <c r="E642">
        <v>7506.5961914</v>
      </c>
      <c r="F642">
        <v>8760.9101563000004</v>
      </c>
      <c r="G642">
        <v>8239.5097655999998</v>
      </c>
      <c r="H642">
        <v>8097.6401366999999</v>
      </c>
      <c r="I642">
        <v>7862.4799805000002</v>
      </c>
      <c r="J642">
        <v>8240.1347655999998</v>
      </c>
      <c r="L642" t="str">
        <f t="shared" si="72"/>
        <v>27NOV2025:17:00:00</v>
      </c>
      <c r="M642">
        <v>18</v>
      </c>
      <c r="N642">
        <f t="shared" si="73"/>
        <v>-305.90380860000005</v>
      </c>
      <c r="O642">
        <f t="shared" si="68"/>
        <v>-305.90380860000005</v>
      </c>
      <c r="P642" t="str">
        <f t="shared" si="69"/>
        <v/>
      </c>
      <c r="Q642">
        <f t="shared" si="70"/>
        <v>1</v>
      </c>
      <c r="R642" t="str">
        <f t="shared" si="71"/>
        <v/>
      </c>
      <c r="S642">
        <f t="shared" si="74"/>
        <v>3.7449735039164316</v>
      </c>
    </row>
    <row r="643" spans="1:19" x14ac:dyDescent="0.3">
      <c r="A643" t="s">
        <v>667</v>
      </c>
      <c r="B643">
        <v>8250.5302733999997</v>
      </c>
      <c r="C643">
        <v>7785.5800780999998</v>
      </c>
      <c r="D643">
        <v>7271.9853516000003</v>
      </c>
      <c r="E643">
        <v>7225.0029297000001</v>
      </c>
      <c r="F643">
        <v>8704.6601563000004</v>
      </c>
      <c r="G643">
        <v>8322.2304688000004</v>
      </c>
      <c r="H643">
        <v>8172.8701172000001</v>
      </c>
      <c r="I643">
        <v>7785.5800780999998</v>
      </c>
      <c r="J643">
        <v>8246.3359375</v>
      </c>
      <c r="L643" t="str">
        <f t="shared" si="72"/>
        <v>27NOV2025:18:00:00</v>
      </c>
      <c r="M643">
        <v>19</v>
      </c>
      <c r="N643">
        <f t="shared" si="73"/>
        <v>-464.9501952999999</v>
      </c>
      <c r="O643">
        <f t="shared" ref="O643:O673" si="75">IF(N643&lt;0,N643,"")</f>
        <v>-464.9501952999999</v>
      </c>
      <c r="P643" t="str">
        <f t="shared" ref="P643:P673" si="76">IF(N643&gt;0,N643,"")</f>
        <v/>
      </c>
      <c r="Q643">
        <f t="shared" ref="Q643:Q673" si="77">IF(O643&lt;0,1,"")</f>
        <v>1</v>
      </c>
      <c r="R643" t="str">
        <f t="shared" ref="R643:R673" si="78">IF(AND(P643&gt;0,P643&lt;&gt;""),1,"")</f>
        <v/>
      </c>
      <c r="S643">
        <f t="shared" si="74"/>
        <v>5.6353977246652347</v>
      </c>
    </row>
    <row r="644" spans="1:19" x14ac:dyDescent="0.3">
      <c r="A644" t="s">
        <v>668</v>
      </c>
      <c r="B644">
        <v>8137.1376952999999</v>
      </c>
      <c r="C644">
        <v>7841.2700194999998</v>
      </c>
      <c r="D644">
        <v>7417.2744141000003</v>
      </c>
      <c r="E644">
        <v>7415.1474608999997</v>
      </c>
      <c r="F644">
        <v>9506.5595702999999</v>
      </c>
      <c r="G644">
        <v>8056.8300780999998</v>
      </c>
      <c r="H644">
        <v>8034.4799805000002</v>
      </c>
      <c r="I644">
        <v>7841.2700194999998</v>
      </c>
      <c r="J644">
        <v>8359.7851563000004</v>
      </c>
      <c r="L644" t="str">
        <f t="shared" ref="L644:L707" si="79">A644</f>
        <v>27NOV2025:19:00:00</v>
      </c>
      <c r="M644">
        <v>20</v>
      </c>
      <c r="N644">
        <f t="shared" si="73"/>
        <v>-295.86767580000014</v>
      </c>
      <c r="O644">
        <f t="shared" si="75"/>
        <v>-295.86767580000014</v>
      </c>
      <c r="P644" t="str">
        <f t="shared" si="76"/>
        <v/>
      </c>
      <c r="Q644">
        <f t="shared" si="77"/>
        <v>1</v>
      </c>
      <c r="R644" t="str">
        <f t="shared" si="78"/>
        <v/>
      </c>
      <c r="S644">
        <f t="shared" si="74"/>
        <v>3.6360165807553302</v>
      </c>
    </row>
    <row r="645" spans="1:19" x14ac:dyDescent="0.3">
      <c r="A645" t="s">
        <v>669</v>
      </c>
      <c r="B645">
        <v>8060.8359375</v>
      </c>
      <c r="C645">
        <v>7668.1499022999997</v>
      </c>
      <c r="D645">
        <v>7375.4589844000002</v>
      </c>
      <c r="E645">
        <v>7421.9868164</v>
      </c>
      <c r="F645">
        <v>9207.4902344000002</v>
      </c>
      <c r="G645">
        <v>8178.0600586</v>
      </c>
      <c r="H645">
        <v>7922.9399414</v>
      </c>
      <c r="I645">
        <v>7668.1499022999997</v>
      </c>
      <c r="J645">
        <v>8244.1601563000004</v>
      </c>
      <c r="L645" t="str">
        <f t="shared" si="79"/>
        <v>27NOV2025:20:00:00</v>
      </c>
      <c r="M645">
        <v>21</v>
      </c>
      <c r="N645">
        <f t="shared" si="73"/>
        <v>-392.68603520000033</v>
      </c>
      <c r="O645">
        <f t="shared" si="75"/>
        <v>-392.68603520000033</v>
      </c>
      <c r="P645" t="str">
        <f t="shared" si="76"/>
        <v/>
      </c>
      <c r="Q645">
        <f t="shared" si="77"/>
        <v>1</v>
      </c>
      <c r="R645" t="str">
        <f t="shared" si="78"/>
        <v/>
      </c>
      <c r="S645">
        <f t="shared" si="74"/>
        <v>4.8715299287159111</v>
      </c>
    </row>
    <row r="646" spans="1:19" x14ac:dyDescent="0.3">
      <c r="A646" t="s">
        <v>670</v>
      </c>
      <c r="B646">
        <v>7959.4853516000003</v>
      </c>
      <c r="C646">
        <v>7598.1298827999999</v>
      </c>
      <c r="D646">
        <v>7430.1152344000002</v>
      </c>
      <c r="E646">
        <v>7481.1918944999998</v>
      </c>
      <c r="F646">
        <v>8841.9199219000002</v>
      </c>
      <c r="G646">
        <v>8113.3701172000001</v>
      </c>
      <c r="H646">
        <v>7857.8598633000001</v>
      </c>
      <c r="I646">
        <v>7598.1298827999999</v>
      </c>
      <c r="J646">
        <v>8102.8193358999997</v>
      </c>
      <c r="L646" t="str">
        <f t="shared" si="79"/>
        <v>27NOV2025:21:00:00</v>
      </c>
      <c r="M646">
        <v>22</v>
      </c>
      <c r="N646">
        <f t="shared" si="73"/>
        <v>-361.35546880000038</v>
      </c>
      <c r="O646">
        <f t="shared" si="75"/>
        <v>-361.35546880000038</v>
      </c>
      <c r="P646" t="str">
        <f t="shared" si="76"/>
        <v/>
      </c>
      <c r="Q646">
        <f t="shared" si="77"/>
        <v>1</v>
      </c>
      <c r="R646" t="str">
        <f t="shared" si="78"/>
        <v/>
      </c>
      <c r="S646">
        <f t="shared" si="74"/>
        <v>4.5399350942628649</v>
      </c>
    </row>
    <row r="647" spans="1:19" x14ac:dyDescent="0.3">
      <c r="A647" t="s">
        <v>671</v>
      </c>
      <c r="B647">
        <v>7823.7299805000002</v>
      </c>
      <c r="C647">
        <v>7598.1801758000001</v>
      </c>
      <c r="D647">
        <v>7418.0971680000002</v>
      </c>
      <c r="E647">
        <v>7435</v>
      </c>
      <c r="F647">
        <v>8513.1103516000003</v>
      </c>
      <c r="G647">
        <v>8122.0297852000003</v>
      </c>
      <c r="H647">
        <v>7874.7001952999999</v>
      </c>
      <c r="I647">
        <v>7598.1801758000001</v>
      </c>
      <c r="J647">
        <v>8027.0048827999999</v>
      </c>
      <c r="L647" t="str">
        <f t="shared" si="79"/>
        <v>27NOV2025:22:00:00</v>
      </c>
      <c r="M647">
        <v>23</v>
      </c>
      <c r="N647">
        <f t="shared" si="73"/>
        <v>-225.5498047000001</v>
      </c>
      <c r="O647">
        <f t="shared" si="75"/>
        <v>-225.5498047000001</v>
      </c>
      <c r="P647" t="str">
        <f t="shared" si="76"/>
        <v/>
      </c>
      <c r="Q647">
        <f t="shared" si="77"/>
        <v>1</v>
      </c>
      <c r="R647" t="str">
        <f t="shared" si="78"/>
        <v/>
      </c>
      <c r="S647">
        <f t="shared" si="74"/>
        <v>2.8828935208930311</v>
      </c>
    </row>
    <row r="648" spans="1:19" x14ac:dyDescent="0.3">
      <c r="A648" t="s">
        <v>672</v>
      </c>
      <c r="B648">
        <v>7820.1923827999999</v>
      </c>
      <c r="C648">
        <v>7649.2299805000002</v>
      </c>
      <c r="D648">
        <v>7633.3383789</v>
      </c>
      <c r="E648">
        <v>7695.2451172000001</v>
      </c>
      <c r="F648">
        <v>8471.5498047000001</v>
      </c>
      <c r="G648">
        <v>8157.4599608999997</v>
      </c>
      <c r="H648">
        <v>7940.7900391000003</v>
      </c>
      <c r="I648">
        <v>7649.2299805000002</v>
      </c>
      <c r="J648">
        <v>8054.7578125</v>
      </c>
      <c r="L648" t="str">
        <f t="shared" si="79"/>
        <v>27NOV2025:23:00:00</v>
      </c>
      <c r="M648">
        <v>24</v>
      </c>
      <c r="N648">
        <f t="shared" si="73"/>
        <v>-170.96240229999967</v>
      </c>
      <c r="O648">
        <f t="shared" si="75"/>
        <v>-170.96240229999967</v>
      </c>
      <c r="P648" t="str">
        <f t="shared" si="76"/>
        <v/>
      </c>
      <c r="Q648">
        <f t="shared" si="77"/>
        <v>1</v>
      </c>
      <c r="R648" t="str">
        <f t="shared" si="78"/>
        <v/>
      </c>
      <c r="S648">
        <f t="shared" si="74"/>
        <v>2.1861661955531972</v>
      </c>
    </row>
    <row r="649" spans="1:19" x14ac:dyDescent="0.3">
      <c r="A649" t="s">
        <v>673</v>
      </c>
      <c r="B649">
        <v>7904.5800780999998</v>
      </c>
      <c r="C649">
        <v>7688.75</v>
      </c>
      <c r="D649">
        <v>7767.2548827999999</v>
      </c>
      <c r="E649">
        <v>7865.0478516000003</v>
      </c>
      <c r="F649">
        <v>8420.0996094000002</v>
      </c>
      <c r="G649">
        <v>8162.4399414</v>
      </c>
      <c r="H649">
        <v>7908.8198241999999</v>
      </c>
      <c r="I649">
        <v>7688.75</v>
      </c>
      <c r="J649">
        <v>8045.0273438000004</v>
      </c>
      <c r="L649" t="str">
        <f t="shared" si="79"/>
        <v>28NOV2025:00:00:00</v>
      </c>
      <c r="M649">
        <v>1</v>
      </c>
      <c r="N649">
        <f t="shared" si="73"/>
        <v>-215.83007809999981</v>
      </c>
      <c r="O649">
        <f t="shared" si="75"/>
        <v>-215.83007809999981</v>
      </c>
      <c r="P649" t="str">
        <f t="shared" si="76"/>
        <v/>
      </c>
      <c r="Q649">
        <f t="shared" si="77"/>
        <v>1</v>
      </c>
      <c r="R649" t="str">
        <f t="shared" si="78"/>
        <v/>
      </c>
      <c r="S649">
        <f t="shared" si="74"/>
        <v>2.7304433122003138</v>
      </c>
    </row>
    <row r="650" spans="1:19" x14ac:dyDescent="0.3">
      <c r="A650" t="s">
        <v>674</v>
      </c>
      <c r="B650">
        <v>7898.5439452999999</v>
      </c>
      <c r="C650">
        <v>7886.1499022999997</v>
      </c>
      <c r="D650">
        <v>7856.0830077999999</v>
      </c>
      <c r="E650">
        <v>7937.1748047000001</v>
      </c>
      <c r="F650">
        <v>8540.4599608999997</v>
      </c>
      <c r="G650">
        <v>8078.6098633000001</v>
      </c>
      <c r="H650">
        <v>7833.1601563000004</v>
      </c>
      <c r="I650">
        <v>7886.1499022999997</v>
      </c>
      <c r="J650">
        <v>8084.5952147999997</v>
      </c>
      <c r="L650" t="str">
        <f t="shared" si="79"/>
        <v>28NOV2025:01:00:00</v>
      </c>
      <c r="M650">
        <v>2</v>
      </c>
      <c r="N650">
        <f t="shared" si="73"/>
        <v>-12.394043000000238</v>
      </c>
      <c r="O650">
        <f t="shared" si="75"/>
        <v>-12.394043000000238</v>
      </c>
      <c r="P650" t="str">
        <f t="shared" si="76"/>
        <v/>
      </c>
      <c r="Q650">
        <f t="shared" si="77"/>
        <v>1</v>
      </c>
      <c r="R650" t="str">
        <f t="shared" si="78"/>
        <v/>
      </c>
      <c r="S650">
        <f t="shared" si="74"/>
        <v>0.15691554146983341</v>
      </c>
    </row>
    <row r="651" spans="1:19" x14ac:dyDescent="0.3">
      <c r="A651" t="s">
        <v>675</v>
      </c>
      <c r="B651">
        <v>7898.3701172000001</v>
      </c>
      <c r="C651">
        <v>7974.2597655999998</v>
      </c>
      <c r="D651">
        <v>7927.1455077999999</v>
      </c>
      <c r="E651">
        <v>7885.6230469000002</v>
      </c>
      <c r="F651">
        <v>8660.0400391000003</v>
      </c>
      <c r="G651">
        <v>8071.3500977000003</v>
      </c>
      <c r="H651">
        <v>7618.6801758000001</v>
      </c>
      <c r="I651">
        <v>7974.2597655999998</v>
      </c>
      <c r="J651">
        <v>8081.0825194999998</v>
      </c>
      <c r="L651" t="str">
        <f t="shared" si="79"/>
        <v>28NOV2025:02:00:00</v>
      </c>
      <c r="M651">
        <v>3</v>
      </c>
      <c r="N651">
        <f t="shared" si="73"/>
        <v>75.889648399999714</v>
      </c>
      <c r="O651" t="str">
        <f t="shared" si="75"/>
        <v/>
      </c>
      <c r="P651">
        <f t="shared" si="76"/>
        <v>75.889648399999714</v>
      </c>
      <c r="Q651" t="str">
        <f t="shared" si="77"/>
        <v/>
      </c>
      <c r="R651">
        <f t="shared" si="78"/>
        <v>1</v>
      </c>
      <c r="S651">
        <f t="shared" si="74"/>
        <v>0.96082669302540691</v>
      </c>
    </row>
    <row r="652" spans="1:19" x14ac:dyDescent="0.3">
      <c r="A652" t="s">
        <v>676</v>
      </c>
      <c r="B652">
        <v>7811.9296875</v>
      </c>
      <c r="C652">
        <v>7995.7099608999997</v>
      </c>
      <c r="D652">
        <v>7938.4243164</v>
      </c>
      <c r="E652">
        <v>7939.9541016000003</v>
      </c>
      <c r="F652">
        <v>8773.2402344000002</v>
      </c>
      <c r="G652">
        <v>8022.3398438000004</v>
      </c>
      <c r="H652">
        <v>7545.4599608999997</v>
      </c>
      <c r="I652">
        <v>7995.7099608999997</v>
      </c>
      <c r="J652">
        <v>8084.1875</v>
      </c>
      <c r="L652" t="str">
        <f t="shared" si="79"/>
        <v>28NOV2025:03:00:00</v>
      </c>
      <c r="M652">
        <v>4</v>
      </c>
      <c r="N652">
        <f t="shared" si="73"/>
        <v>183.78027339999971</v>
      </c>
      <c r="O652" t="str">
        <f t="shared" si="75"/>
        <v/>
      </c>
      <c r="P652">
        <f t="shared" si="76"/>
        <v>183.78027339999971</v>
      </c>
      <c r="Q652" t="str">
        <f t="shared" si="77"/>
        <v/>
      </c>
      <c r="R652">
        <f t="shared" si="78"/>
        <v>1</v>
      </c>
      <c r="S652">
        <f t="shared" si="74"/>
        <v>2.3525592363442498</v>
      </c>
    </row>
    <row r="653" spans="1:19" x14ac:dyDescent="0.3">
      <c r="A653" t="s">
        <v>677</v>
      </c>
      <c r="B653">
        <v>7746.3769530999998</v>
      </c>
      <c r="C653">
        <v>8099.6899414</v>
      </c>
      <c r="D653">
        <v>7843.7421875</v>
      </c>
      <c r="E653">
        <v>7835.6049805000002</v>
      </c>
      <c r="F653">
        <v>8852.7304688000004</v>
      </c>
      <c r="G653">
        <v>7940.25</v>
      </c>
      <c r="H653">
        <v>7801.9902344000002</v>
      </c>
      <c r="I653">
        <v>8099.6899414</v>
      </c>
      <c r="J653">
        <v>8173.6650391000003</v>
      </c>
      <c r="L653" t="str">
        <f t="shared" si="79"/>
        <v>28NOV2025:04:00:00</v>
      </c>
      <c r="M653">
        <v>5</v>
      </c>
      <c r="N653">
        <f t="shared" si="73"/>
        <v>353.31298830000014</v>
      </c>
      <c r="O653" t="str">
        <f t="shared" si="75"/>
        <v/>
      </c>
      <c r="P653">
        <f t="shared" si="76"/>
        <v>353.31298830000014</v>
      </c>
      <c r="Q653" t="str">
        <f t="shared" si="77"/>
        <v/>
      </c>
      <c r="R653">
        <f t="shared" si="78"/>
        <v>1</v>
      </c>
      <c r="S653">
        <f t="shared" si="74"/>
        <v>4.5610094943625077</v>
      </c>
    </row>
    <row r="654" spans="1:19" x14ac:dyDescent="0.3">
      <c r="A654" t="s">
        <v>678</v>
      </c>
      <c r="B654">
        <v>7689.1064452999999</v>
      </c>
      <c r="C654">
        <v>8043.4799805000002</v>
      </c>
      <c r="D654">
        <v>7819.1987305000002</v>
      </c>
      <c r="E654">
        <v>7822.2641602000003</v>
      </c>
      <c r="F654">
        <v>8775.4404297000001</v>
      </c>
      <c r="G654">
        <v>7950.8798827999999</v>
      </c>
      <c r="H654">
        <v>7864.5698241999999</v>
      </c>
      <c r="I654">
        <v>8043.4799805000002</v>
      </c>
      <c r="J654">
        <v>8158.5927733999997</v>
      </c>
      <c r="L654" t="str">
        <f t="shared" si="79"/>
        <v>28NOV2025:05:00:00</v>
      </c>
      <c r="M654">
        <v>6</v>
      </c>
      <c r="N654">
        <f t="shared" si="73"/>
        <v>354.37353520000033</v>
      </c>
      <c r="O654" t="str">
        <f t="shared" si="75"/>
        <v/>
      </c>
      <c r="P654">
        <f t="shared" si="76"/>
        <v>354.37353520000033</v>
      </c>
      <c r="Q654" t="str">
        <f t="shared" si="77"/>
        <v/>
      </c>
      <c r="R654">
        <f t="shared" si="78"/>
        <v>1</v>
      </c>
      <c r="S654">
        <f t="shared" si="74"/>
        <v>4.6087739546981137</v>
      </c>
    </row>
    <row r="655" spans="1:19" x14ac:dyDescent="0.3">
      <c r="A655" t="s">
        <v>679</v>
      </c>
      <c r="B655">
        <v>7694.5771483999997</v>
      </c>
      <c r="C655">
        <v>8062.6499022999997</v>
      </c>
      <c r="D655">
        <v>7757.5273438000004</v>
      </c>
      <c r="E655">
        <v>7840.1484375</v>
      </c>
      <c r="F655">
        <v>8841.7900391000003</v>
      </c>
      <c r="G655">
        <v>7941.5698241999999</v>
      </c>
      <c r="H655">
        <v>7924.0898438000004</v>
      </c>
      <c r="I655">
        <v>8062.6499022999997</v>
      </c>
      <c r="J655">
        <v>8192.5244141000003</v>
      </c>
      <c r="L655" t="str">
        <f t="shared" si="79"/>
        <v>28NOV2025:06:00:00</v>
      </c>
      <c r="M655">
        <v>7</v>
      </c>
      <c r="N655">
        <f t="shared" si="73"/>
        <v>368.07275389999995</v>
      </c>
      <c r="O655" t="str">
        <f t="shared" si="75"/>
        <v/>
      </c>
      <c r="P655">
        <f t="shared" si="76"/>
        <v>368.07275389999995</v>
      </c>
      <c r="Q655" t="str">
        <f t="shared" si="77"/>
        <v/>
      </c>
      <c r="R655">
        <f t="shared" si="78"/>
        <v>1</v>
      </c>
      <c r="S655">
        <f t="shared" si="74"/>
        <v>4.7835345178979267</v>
      </c>
    </row>
    <row r="656" spans="1:19" x14ac:dyDescent="0.3">
      <c r="A656" t="s">
        <v>680</v>
      </c>
      <c r="B656">
        <v>7624.3754883000001</v>
      </c>
      <c r="C656">
        <v>8059.4799805000002</v>
      </c>
      <c r="D656">
        <v>7684.9394530999998</v>
      </c>
      <c r="E656">
        <v>7845.0541991999999</v>
      </c>
      <c r="F656">
        <v>8809.0595702999999</v>
      </c>
      <c r="G656">
        <v>7951.2998047000001</v>
      </c>
      <c r="H656">
        <v>7969.7597655999998</v>
      </c>
      <c r="I656">
        <v>8059.4799805000002</v>
      </c>
      <c r="J656">
        <v>8197.3994141000003</v>
      </c>
      <c r="L656" t="str">
        <f t="shared" si="79"/>
        <v>28NOV2025:07:00:00</v>
      </c>
      <c r="M656">
        <v>8</v>
      </c>
      <c r="N656">
        <f t="shared" si="73"/>
        <v>435.1044922000001</v>
      </c>
      <c r="O656" t="str">
        <f t="shared" si="75"/>
        <v/>
      </c>
      <c r="P656">
        <f t="shared" si="76"/>
        <v>435.1044922000001</v>
      </c>
      <c r="Q656" t="str">
        <f t="shared" si="77"/>
        <v/>
      </c>
      <c r="R656">
        <f t="shared" si="78"/>
        <v>1</v>
      </c>
      <c r="S656">
        <f t="shared" si="74"/>
        <v>5.7067558237089786</v>
      </c>
    </row>
    <row r="657" spans="1:19" x14ac:dyDescent="0.3">
      <c r="A657" t="s">
        <v>681</v>
      </c>
      <c r="B657">
        <v>7570.6069336</v>
      </c>
      <c r="C657">
        <v>8076.1801758000001</v>
      </c>
      <c r="D657">
        <v>7782.625</v>
      </c>
      <c r="E657">
        <v>7924.7822266000003</v>
      </c>
      <c r="F657">
        <v>8836.0195313000004</v>
      </c>
      <c r="G657">
        <v>8029.1801758000001</v>
      </c>
      <c r="H657">
        <v>7827.9599608999997</v>
      </c>
      <c r="I657">
        <v>8076.1801758000001</v>
      </c>
      <c r="J657">
        <v>8192.3349608999997</v>
      </c>
      <c r="L657" t="str">
        <f t="shared" si="79"/>
        <v>28NOV2025:08:00:00</v>
      </c>
      <c r="M657">
        <v>9</v>
      </c>
      <c r="N657">
        <f t="shared" si="73"/>
        <v>505.5732422000001</v>
      </c>
      <c r="O657" t="str">
        <f t="shared" si="75"/>
        <v/>
      </c>
      <c r="P657">
        <f t="shared" si="76"/>
        <v>505.5732422000001</v>
      </c>
      <c r="Q657" t="str">
        <f t="shared" si="77"/>
        <v/>
      </c>
      <c r="R657">
        <f t="shared" si="78"/>
        <v>1</v>
      </c>
      <c r="S657">
        <f t="shared" si="74"/>
        <v>6.6781071403424219</v>
      </c>
    </row>
    <row r="658" spans="1:19" x14ac:dyDescent="0.3">
      <c r="A658" t="s">
        <v>682</v>
      </c>
      <c r="B658">
        <v>7648.9897461</v>
      </c>
      <c r="C658">
        <v>8355.3095702999999</v>
      </c>
      <c r="D658">
        <v>8074.6767577999999</v>
      </c>
      <c r="E658">
        <v>8227.8027344000002</v>
      </c>
      <c r="F658">
        <v>8553.0302733999997</v>
      </c>
      <c r="G658">
        <v>8063.5498047000001</v>
      </c>
      <c r="H658">
        <v>7812.8598633000001</v>
      </c>
      <c r="I658">
        <v>8355.3095702999999</v>
      </c>
      <c r="J658">
        <v>8196.1875</v>
      </c>
      <c r="L658" t="str">
        <f t="shared" si="79"/>
        <v>28NOV2025:09:00:00</v>
      </c>
      <c r="M658">
        <v>10</v>
      </c>
      <c r="N658">
        <f t="shared" si="73"/>
        <v>706.31982419999986</v>
      </c>
      <c r="O658" t="str">
        <f t="shared" si="75"/>
        <v/>
      </c>
      <c r="P658">
        <f t="shared" si="76"/>
        <v>706.31982419999986</v>
      </c>
      <c r="Q658" t="str">
        <f t="shared" si="77"/>
        <v/>
      </c>
      <c r="R658">
        <f t="shared" si="78"/>
        <v>1</v>
      </c>
      <c r="S658">
        <f t="shared" si="74"/>
        <v>9.2341583352250147</v>
      </c>
    </row>
    <row r="659" spans="1:19" x14ac:dyDescent="0.3">
      <c r="A659" t="s">
        <v>683</v>
      </c>
      <c r="B659">
        <v>8147.5742188000004</v>
      </c>
      <c r="C659">
        <v>8601.3798827999999</v>
      </c>
      <c r="D659">
        <v>8231.03125</v>
      </c>
      <c r="E659">
        <v>8593.8183594000002</v>
      </c>
      <c r="F659">
        <v>8545.1601563000004</v>
      </c>
      <c r="G659">
        <v>8045.2700194999998</v>
      </c>
      <c r="H659">
        <v>8029.1699219000002</v>
      </c>
      <c r="I659">
        <v>8601.3798827999999</v>
      </c>
      <c r="J659">
        <v>8305.2451172000001</v>
      </c>
      <c r="L659" t="str">
        <f t="shared" si="79"/>
        <v>28NOV2025:10:00:00</v>
      </c>
      <c r="M659">
        <v>11</v>
      </c>
      <c r="N659">
        <f t="shared" si="73"/>
        <v>453.80566399999952</v>
      </c>
      <c r="O659" t="str">
        <f t="shared" si="75"/>
        <v/>
      </c>
      <c r="P659">
        <f t="shared" si="76"/>
        <v>453.80566399999952</v>
      </c>
      <c r="Q659" t="str">
        <f t="shared" si="77"/>
        <v/>
      </c>
      <c r="R659">
        <f t="shared" si="78"/>
        <v>1</v>
      </c>
      <c r="S659">
        <f t="shared" si="74"/>
        <v>5.569825469682403</v>
      </c>
    </row>
    <row r="660" spans="1:19" x14ac:dyDescent="0.3">
      <c r="A660" t="s">
        <v>684</v>
      </c>
      <c r="B660">
        <v>8364.1953125</v>
      </c>
      <c r="C660">
        <v>8608.6298827999999</v>
      </c>
      <c r="D660">
        <v>8184.3886719000002</v>
      </c>
      <c r="E660">
        <v>8445.0244141000003</v>
      </c>
      <c r="F660">
        <v>8428.4804688000004</v>
      </c>
      <c r="G660">
        <v>8090.4101563000004</v>
      </c>
      <c r="H660">
        <v>8013.4702147999997</v>
      </c>
      <c r="I660">
        <v>8608.6298827999999</v>
      </c>
      <c r="J660">
        <v>8285.2480469000002</v>
      </c>
      <c r="L660" t="str">
        <f t="shared" si="79"/>
        <v>28NOV2025:11:00:00</v>
      </c>
      <c r="M660">
        <v>12</v>
      </c>
      <c r="N660">
        <f t="shared" si="73"/>
        <v>244.4345702999999</v>
      </c>
      <c r="O660" t="str">
        <f t="shared" si="75"/>
        <v/>
      </c>
      <c r="P660">
        <f t="shared" si="76"/>
        <v>244.4345702999999</v>
      </c>
      <c r="Q660" t="str">
        <f t="shared" si="77"/>
        <v/>
      </c>
      <c r="R660">
        <f t="shared" si="78"/>
        <v>1</v>
      </c>
      <c r="S660">
        <f t="shared" si="74"/>
        <v>2.922391947671295</v>
      </c>
    </row>
    <row r="661" spans="1:19" x14ac:dyDescent="0.3">
      <c r="A661" t="s">
        <v>685</v>
      </c>
      <c r="B661">
        <v>8326.4414063000004</v>
      </c>
      <c r="C661">
        <v>8477.2099608999997</v>
      </c>
      <c r="D661">
        <v>8096.1918944999998</v>
      </c>
      <c r="E661">
        <v>8267.90625</v>
      </c>
      <c r="F661">
        <v>8442.2197266000003</v>
      </c>
      <c r="G661">
        <v>8180.4199219000002</v>
      </c>
      <c r="H661">
        <v>7732.2900391000003</v>
      </c>
      <c r="I661">
        <v>8477.2099608999997</v>
      </c>
      <c r="J661">
        <v>8208.0351563000004</v>
      </c>
      <c r="L661" t="str">
        <f t="shared" si="79"/>
        <v>28NOV2025:12:00:00</v>
      </c>
      <c r="M661">
        <v>13</v>
      </c>
      <c r="N661">
        <f t="shared" si="73"/>
        <v>150.76855459999933</v>
      </c>
      <c r="O661" t="str">
        <f t="shared" si="75"/>
        <v/>
      </c>
      <c r="P661">
        <f t="shared" si="76"/>
        <v>150.76855459999933</v>
      </c>
      <c r="Q661" t="str">
        <f t="shared" si="77"/>
        <v/>
      </c>
      <c r="R661">
        <f t="shared" si="78"/>
        <v>1</v>
      </c>
      <c r="S661">
        <f t="shared" si="74"/>
        <v>1.8107201773608104</v>
      </c>
    </row>
    <row r="662" spans="1:19" x14ac:dyDescent="0.3">
      <c r="A662" t="s">
        <v>686</v>
      </c>
      <c r="B662">
        <v>8217.8642577999999</v>
      </c>
      <c r="C662">
        <v>8383.6796875</v>
      </c>
      <c r="D662">
        <v>8259.5273438000004</v>
      </c>
      <c r="E662">
        <v>8585.5146483999997</v>
      </c>
      <c r="F662">
        <v>8637.9003905999998</v>
      </c>
      <c r="G662">
        <v>8141.8300780999998</v>
      </c>
      <c r="H662">
        <v>7713.8300780999998</v>
      </c>
      <c r="I662">
        <v>8383.6796875</v>
      </c>
      <c r="J662">
        <v>8219.3105469000002</v>
      </c>
      <c r="L662" t="str">
        <f t="shared" si="79"/>
        <v>28NOV2025:13:00:00</v>
      </c>
      <c r="M662">
        <v>14</v>
      </c>
      <c r="N662">
        <f t="shared" si="73"/>
        <v>165.8154297000001</v>
      </c>
      <c r="O662" t="str">
        <f t="shared" si="75"/>
        <v/>
      </c>
      <c r="P662">
        <f t="shared" si="76"/>
        <v>165.8154297000001</v>
      </c>
      <c r="Q662" t="str">
        <f t="shared" si="77"/>
        <v/>
      </c>
      <c r="R662">
        <f t="shared" si="78"/>
        <v>1</v>
      </c>
      <c r="S662">
        <f t="shared" si="74"/>
        <v>2.0177435949080822</v>
      </c>
    </row>
    <row r="663" spans="1:19" x14ac:dyDescent="0.3">
      <c r="A663" t="s">
        <v>687</v>
      </c>
      <c r="B663">
        <v>8207.5449219000002</v>
      </c>
      <c r="C663">
        <v>8328.4902344000002</v>
      </c>
      <c r="D663">
        <v>8137.6240233999997</v>
      </c>
      <c r="E663">
        <v>8411.140625</v>
      </c>
      <c r="F663">
        <v>8635.1503905999998</v>
      </c>
      <c r="G663">
        <v>8141.8701172000001</v>
      </c>
      <c r="H663">
        <v>7649.2597655999998</v>
      </c>
      <c r="I663">
        <v>8328.4902344000002</v>
      </c>
      <c r="J663">
        <v>8188.6923827999999</v>
      </c>
      <c r="L663" t="str">
        <f t="shared" si="79"/>
        <v>28NOV2025:14:00:00</v>
      </c>
      <c r="M663">
        <v>15</v>
      </c>
      <c r="N663">
        <f t="shared" si="73"/>
        <v>120.9453125</v>
      </c>
      <c r="O663" t="str">
        <f t="shared" si="75"/>
        <v/>
      </c>
      <c r="P663">
        <f t="shared" si="76"/>
        <v>120.9453125</v>
      </c>
      <c r="Q663" t="str">
        <f t="shared" si="77"/>
        <v/>
      </c>
      <c r="R663">
        <f t="shared" si="78"/>
        <v>1</v>
      </c>
      <c r="S663">
        <f t="shared" si="74"/>
        <v>1.4735869696830346</v>
      </c>
    </row>
    <row r="664" spans="1:19" x14ac:dyDescent="0.3">
      <c r="A664" t="s">
        <v>688</v>
      </c>
      <c r="B664">
        <v>8052.3916016000003</v>
      </c>
      <c r="C664">
        <v>8285.5595702999999</v>
      </c>
      <c r="D664">
        <v>7988.4526366999999</v>
      </c>
      <c r="E664">
        <v>8219.4492188000004</v>
      </c>
      <c r="F664">
        <v>8629.6103516000003</v>
      </c>
      <c r="G664">
        <v>8121.3901366999999</v>
      </c>
      <c r="H664">
        <v>7746.3300780999998</v>
      </c>
      <c r="I664">
        <v>8285.5595702999999</v>
      </c>
      <c r="J664">
        <v>8195.7226563000004</v>
      </c>
      <c r="L664" t="str">
        <f t="shared" si="79"/>
        <v>28NOV2025:15:00:00</v>
      </c>
      <c r="M664">
        <v>16</v>
      </c>
      <c r="N664">
        <f t="shared" si="73"/>
        <v>233.16796869999962</v>
      </c>
      <c r="O664" t="str">
        <f t="shared" si="75"/>
        <v/>
      </c>
      <c r="P664">
        <f t="shared" si="76"/>
        <v>233.16796869999962</v>
      </c>
      <c r="Q664" t="str">
        <f t="shared" si="77"/>
        <v/>
      </c>
      <c r="R664">
        <f t="shared" si="78"/>
        <v>1</v>
      </c>
      <c r="S664">
        <f t="shared" si="74"/>
        <v>2.8956362312740658</v>
      </c>
    </row>
    <row r="665" spans="1:19" x14ac:dyDescent="0.3">
      <c r="A665" t="s">
        <v>689</v>
      </c>
      <c r="B665">
        <v>7888.8754883000001</v>
      </c>
      <c r="C665">
        <v>8235.6904297000001</v>
      </c>
      <c r="D665">
        <v>7851.2275391000003</v>
      </c>
      <c r="E665">
        <v>8071.2133789</v>
      </c>
      <c r="F665">
        <v>8668.2304688000004</v>
      </c>
      <c r="G665">
        <v>8149.0400391000003</v>
      </c>
      <c r="H665">
        <v>7714.4902344000002</v>
      </c>
      <c r="I665">
        <v>8235.6904297000001</v>
      </c>
      <c r="J665">
        <v>8191.8623047000001</v>
      </c>
      <c r="L665" t="str">
        <f t="shared" si="79"/>
        <v>28NOV2025:16:00:00</v>
      </c>
      <c r="M665">
        <v>17</v>
      </c>
      <c r="N665">
        <f t="shared" si="73"/>
        <v>346.81494139999995</v>
      </c>
      <c r="O665" t="str">
        <f t="shared" si="75"/>
        <v/>
      </c>
      <c r="P665">
        <f t="shared" si="76"/>
        <v>346.81494139999995</v>
      </c>
      <c r="Q665" t="str">
        <f t="shared" si="77"/>
        <v/>
      </c>
      <c r="R665">
        <f t="shared" si="78"/>
        <v>1</v>
      </c>
      <c r="S665">
        <f t="shared" si="74"/>
        <v>4.3962532038230488</v>
      </c>
    </row>
    <row r="666" spans="1:19" x14ac:dyDescent="0.3">
      <c r="A666" t="s">
        <v>690</v>
      </c>
      <c r="B666">
        <v>7986.8549805000002</v>
      </c>
      <c r="C666">
        <v>8193.8300780999998</v>
      </c>
      <c r="D666">
        <v>7765.8813477000003</v>
      </c>
      <c r="E666">
        <v>7977.8950194999998</v>
      </c>
      <c r="F666">
        <v>8685.8398438000004</v>
      </c>
      <c r="G666">
        <v>8272.4404297000001</v>
      </c>
      <c r="H666">
        <v>7687.8598633000001</v>
      </c>
      <c r="I666">
        <v>8193.8300780999998</v>
      </c>
      <c r="J666">
        <v>8209.9921875</v>
      </c>
      <c r="L666" t="str">
        <f t="shared" si="79"/>
        <v>28NOV2025:17:00:00</v>
      </c>
      <c r="M666">
        <v>18</v>
      </c>
      <c r="N666">
        <f t="shared" si="73"/>
        <v>206.97509759999957</v>
      </c>
      <c r="O666" t="str">
        <f t="shared" si="75"/>
        <v/>
      </c>
      <c r="P666">
        <f t="shared" si="76"/>
        <v>206.97509759999957</v>
      </c>
      <c r="Q666" t="str">
        <f t="shared" si="77"/>
        <v/>
      </c>
      <c r="R666">
        <f t="shared" si="78"/>
        <v>1</v>
      </c>
      <c r="S666">
        <f t="shared" si="74"/>
        <v>2.591446797335518</v>
      </c>
    </row>
    <row r="667" spans="1:19" x14ac:dyDescent="0.3">
      <c r="A667" t="s">
        <v>691</v>
      </c>
      <c r="B667">
        <v>7753.4067383000001</v>
      </c>
      <c r="C667">
        <v>8162.5600586</v>
      </c>
      <c r="D667">
        <v>7513.3540039</v>
      </c>
      <c r="E667">
        <v>7668.0795897999997</v>
      </c>
      <c r="F667">
        <v>8875.4199219000002</v>
      </c>
      <c r="G667">
        <v>8080.6801758000001</v>
      </c>
      <c r="H667">
        <v>7841.0297852000003</v>
      </c>
      <c r="I667">
        <v>8162.5600586</v>
      </c>
      <c r="J667">
        <v>8239.921875</v>
      </c>
      <c r="L667" t="str">
        <f t="shared" si="79"/>
        <v>28NOV2025:18:00:00</v>
      </c>
      <c r="M667">
        <v>19</v>
      </c>
      <c r="N667">
        <f t="shared" si="73"/>
        <v>409.1533202999999</v>
      </c>
      <c r="O667" t="str">
        <f t="shared" si="75"/>
        <v/>
      </c>
      <c r="P667">
        <f t="shared" si="76"/>
        <v>409.1533202999999</v>
      </c>
      <c r="Q667" t="str">
        <f t="shared" si="77"/>
        <v/>
      </c>
      <c r="R667">
        <f t="shared" si="78"/>
        <v>1</v>
      </c>
      <c r="S667">
        <f t="shared" si="74"/>
        <v>5.2770779879105145</v>
      </c>
    </row>
    <row r="668" spans="1:19" x14ac:dyDescent="0.3">
      <c r="A668" t="s">
        <v>692</v>
      </c>
      <c r="B668">
        <v>7721.2304688000004</v>
      </c>
      <c r="C668">
        <v>8136.3198241999999</v>
      </c>
      <c r="D668">
        <v>7651.7768555000002</v>
      </c>
      <c r="E668">
        <v>7760.0458983999997</v>
      </c>
      <c r="F668">
        <v>9248.7900391000003</v>
      </c>
      <c r="G668">
        <v>7906.0200194999998</v>
      </c>
      <c r="H668">
        <v>7985.6098633000001</v>
      </c>
      <c r="I668">
        <v>8136.3198241999999</v>
      </c>
      <c r="J668">
        <v>8319.1845702999999</v>
      </c>
      <c r="L668" t="str">
        <f t="shared" si="79"/>
        <v>28NOV2025:19:00:00</v>
      </c>
      <c r="M668">
        <v>20</v>
      </c>
      <c r="N668">
        <f t="shared" si="73"/>
        <v>415.08935539999948</v>
      </c>
      <c r="O668" t="str">
        <f t="shared" si="75"/>
        <v/>
      </c>
      <c r="P668">
        <f t="shared" si="76"/>
        <v>415.08935539999948</v>
      </c>
      <c r="Q668" t="str">
        <f t="shared" si="77"/>
        <v/>
      </c>
      <c r="R668">
        <f t="shared" si="78"/>
        <v>1</v>
      </c>
      <c r="S668">
        <f t="shared" si="74"/>
        <v>5.3759482646878016</v>
      </c>
    </row>
    <row r="669" spans="1:19" x14ac:dyDescent="0.3">
      <c r="A669" t="s">
        <v>693</v>
      </c>
      <c r="B669">
        <v>7738.5126952999999</v>
      </c>
      <c r="C669">
        <v>8069</v>
      </c>
      <c r="D669">
        <v>7561.3989258000001</v>
      </c>
      <c r="E669">
        <v>7674.5917969000002</v>
      </c>
      <c r="F669">
        <v>9188</v>
      </c>
      <c r="G669">
        <v>7818.2299805000002</v>
      </c>
      <c r="H669">
        <v>7889.4799805000002</v>
      </c>
      <c r="I669">
        <v>8069</v>
      </c>
      <c r="J669">
        <v>8241.1777344000002</v>
      </c>
      <c r="L669" t="str">
        <f t="shared" si="79"/>
        <v>28NOV2025:20:00:00</v>
      </c>
      <c r="M669">
        <v>21</v>
      </c>
      <c r="N669">
        <f t="shared" si="73"/>
        <v>330.4873047000001</v>
      </c>
      <c r="O669" t="str">
        <f t="shared" si="75"/>
        <v/>
      </c>
      <c r="P669">
        <f t="shared" si="76"/>
        <v>330.4873047000001</v>
      </c>
      <c r="Q669" t="str">
        <f t="shared" si="77"/>
        <v/>
      </c>
      <c r="R669">
        <f t="shared" si="78"/>
        <v>1</v>
      </c>
      <c r="S669">
        <f t="shared" si="74"/>
        <v>4.2706824646126398</v>
      </c>
    </row>
    <row r="670" spans="1:19" x14ac:dyDescent="0.3">
      <c r="A670" t="s">
        <v>694</v>
      </c>
      <c r="B670">
        <v>7795.1435547000001</v>
      </c>
      <c r="C670">
        <v>8017.3901366999999</v>
      </c>
      <c r="D670">
        <v>7572.0400391000003</v>
      </c>
      <c r="E670">
        <v>7727.9443358999997</v>
      </c>
      <c r="F670">
        <v>8951.3300780999998</v>
      </c>
      <c r="G670">
        <v>7778.4501952999999</v>
      </c>
      <c r="H670">
        <v>7869.1000977000003</v>
      </c>
      <c r="I670">
        <v>8017.3901366999999</v>
      </c>
      <c r="J670">
        <v>8154.0678711</v>
      </c>
      <c r="L670" t="str">
        <f t="shared" si="79"/>
        <v>28NOV2025:21:00:00</v>
      </c>
      <c r="M670">
        <v>22</v>
      </c>
      <c r="N670">
        <f t="shared" si="73"/>
        <v>222.24658199999976</v>
      </c>
      <c r="O670" t="str">
        <f t="shared" si="75"/>
        <v/>
      </c>
      <c r="P670">
        <f t="shared" si="76"/>
        <v>222.24658199999976</v>
      </c>
      <c r="Q670" t="str">
        <f t="shared" si="77"/>
        <v/>
      </c>
      <c r="R670">
        <f t="shared" si="78"/>
        <v>1</v>
      </c>
      <c r="S670">
        <f t="shared" si="74"/>
        <v>2.8510903030900376</v>
      </c>
    </row>
    <row r="671" spans="1:19" x14ac:dyDescent="0.3">
      <c r="A671" t="s">
        <v>695</v>
      </c>
      <c r="B671">
        <v>7723.1582030999998</v>
      </c>
      <c r="C671">
        <v>7996.1601563000004</v>
      </c>
      <c r="D671">
        <v>7415.1142577999999</v>
      </c>
      <c r="E671">
        <v>7622.8032227000003</v>
      </c>
      <c r="F671">
        <v>8804.0195313000004</v>
      </c>
      <c r="G671">
        <v>7797.1899414</v>
      </c>
      <c r="H671">
        <v>7816.8598633000001</v>
      </c>
      <c r="I671">
        <v>7996.1601563000004</v>
      </c>
      <c r="J671">
        <v>8103.5571289</v>
      </c>
      <c r="L671" t="str">
        <f t="shared" si="79"/>
        <v>28NOV2025:22:00:00</v>
      </c>
      <c r="M671">
        <v>23</v>
      </c>
      <c r="N671">
        <f t="shared" si="73"/>
        <v>273.00195320000057</v>
      </c>
      <c r="O671" t="str">
        <f t="shared" si="75"/>
        <v/>
      </c>
      <c r="P671">
        <f t="shared" si="76"/>
        <v>273.00195320000057</v>
      </c>
      <c r="Q671" t="str">
        <f t="shared" si="77"/>
        <v/>
      </c>
      <c r="R671">
        <f t="shared" si="78"/>
        <v>1</v>
      </c>
      <c r="S671">
        <f t="shared" si="74"/>
        <v>3.5348486463791491</v>
      </c>
    </row>
    <row r="672" spans="1:19" x14ac:dyDescent="0.3">
      <c r="A672" t="s">
        <v>696</v>
      </c>
      <c r="B672">
        <v>7697.1279297000001</v>
      </c>
      <c r="C672">
        <v>7905.7597655999998</v>
      </c>
      <c r="D672">
        <v>7637.2675780999998</v>
      </c>
      <c r="E672">
        <v>7805.7055664</v>
      </c>
      <c r="F672">
        <v>8721.5898438000004</v>
      </c>
      <c r="G672">
        <v>7884.3300780999998</v>
      </c>
      <c r="H672">
        <v>7852.3100586</v>
      </c>
      <c r="I672">
        <v>7905.7597655999998</v>
      </c>
      <c r="J672">
        <v>8090.9975586</v>
      </c>
      <c r="L672" t="str">
        <f t="shared" si="79"/>
        <v>28NOV2025:23:00:00</v>
      </c>
      <c r="M672">
        <v>24</v>
      </c>
      <c r="N672">
        <f t="shared" si="73"/>
        <v>208.63183589999971</v>
      </c>
      <c r="O672" t="str">
        <f t="shared" si="75"/>
        <v/>
      </c>
      <c r="P672">
        <f t="shared" si="76"/>
        <v>208.63183589999971</v>
      </c>
      <c r="Q672" t="str">
        <f t="shared" si="77"/>
        <v/>
      </c>
      <c r="R672">
        <f t="shared" si="78"/>
        <v>1</v>
      </c>
      <c r="S672">
        <f t="shared" si="74"/>
        <v>2.7105153741173593</v>
      </c>
    </row>
    <row r="673" spans="1:19" x14ac:dyDescent="0.3">
      <c r="A673" t="s">
        <v>697</v>
      </c>
      <c r="B673">
        <v>7655.5087891000003</v>
      </c>
      <c r="C673">
        <v>7886.7299805000002</v>
      </c>
      <c r="D673">
        <v>7781.1909180000002</v>
      </c>
      <c r="E673">
        <v>7973.4047852000003</v>
      </c>
      <c r="F673">
        <v>8636.0498047000001</v>
      </c>
      <c r="G673">
        <v>7888.7998047000001</v>
      </c>
      <c r="H673">
        <v>7907.2099608999997</v>
      </c>
      <c r="I673">
        <v>7886.7299805000002</v>
      </c>
      <c r="J673">
        <v>8079.6972655999998</v>
      </c>
      <c r="L673" t="str">
        <f t="shared" si="79"/>
        <v>29NOV2025:00:00:00</v>
      </c>
      <c r="M673">
        <v>1</v>
      </c>
      <c r="N673">
        <f t="shared" si="73"/>
        <v>231.22119139999995</v>
      </c>
      <c r="O673" t="str">
        <f t="shared" si="75"/>
        <v/>
      </c>
      <c r="P673">
        <f t="shared" si="76"/>
        <v>231.22119139999995</v>
      </c>
      <c r="Q673" t="str">
        <f t="shared" si="77"/>
        <v/>
      </c>
      <c r="R673">
        <f t="shared" si="78"/>
        <v>1</v>
      </c>
      <c r="S673">
        <f t="shared" si="74"/>
        <v>3.020324288951445</v>
      </c>
    </row>
    <row r="674" spans="1:19" x14ac:dyDescent="0.3">
      <c r="A674" t="s">
        <v>698</v>
      </c>
      <c r="B674">
        <v>7622.4262694999998</v>
      </c>
      <c r="C674">
        <v>8495.2402344000002</v>
      </c>
      <c r="D674">
        <v>7775.8608397999997</v>
      </c>
      <c r="E674">
        <v>7971.0327147999997</v>
      </c>
      <c r="F674">
        <v>8495.2402344000002</v>
      </c>
      <c r="G674">
        <v>8043.1401366999999</v>
      </c>
      <c r="H674">
        <v>7846</v>
      </c>
      <c r="I674">
        <v>7842.8798827999999</v>
      </c>
      <c r="J674">
        <v>8056.8154297000001</v>
      </c>
      <c r="L674" t="str">
        <f t="shared" si="79"/>
        <v>29NOV2025:01:00:00</v>
      </c>
      <c r="M674">
        <v>2</v>
      </c>
      <c r="N674">
        <f t="shared" ref="N674:N721" si="80">C674-B674</f>
        <v>872.81396490000043</v>
      </c>
      <c r="O674" t="str">
        <f t="shared" ref="O674:O721" si="81">IF(N674&lt;0,N674,"")</f>
        <v/>
      </c>
      <c r="P674">
        <f t="shared" ref="P674:P721" si="82">IF(N674&gt;0,N674,"")</f>
        <v>872.81396490000043</v>
      </c>
      <c r="Q674" t="str">
        <f t="shared" ref="Q674:Q721" si="83">IF(O674&lt;0,1,"")</f>
        <v/>
      </c>
      <c r="R674">
        <f t="shared" ref="R674:R721" si="84">IF(AND(P674&gt;0,P674&lt;&gt;""),1,"")</f>
        <v>1</v>
      </c>
      <c r="S674">
        <f t="shared" ref="S674:S721" si="85">ABS((B674-C674)/B674)*100</f>
        <v>11.450605542652937</v>
      </c>
    </row>
    <row r="675" spans="1:19" x14ac:dyDescent="0.3">
      <c r="A675" t="s">
        <v>699</v>
      </c>
      <c r="B675">
        <v>7636.4033202999999</v>
      </c>
      <c r="C675">
        <v>8477.0400391000003</v>
      </c>
      <c r="D675">
        <v>7903.0971680000002</v>
      </c>
      <c r="E675">
        <v>8033.3388672000001</v>
      </c>
      <c r="F675">
        <v>8477.0400391000003</v>
      </c>
      <c r="G675">
        <v>7929.5200194999998</v>
      </c>
      <c r="H675">
        <v>7759.1699219000002</v>
      </c>
      <c r="I675">
        <v>7798.3300780999998</v>
      </c>
      <c r="J675">
        <v>7991.0151366999999</v>
      </c>
      <c r="L675" t="str">
        <f t="shared" si="79"/>
        <v>29NOV2025:02:00:00</v>
      </c>
      <c r="M675">
        <v>3</v>
      </c>
      <c r="N675">
        <f t="shared" si="80"/>
        <v>840.63671880000038</v>
      </c>
      <c r="O675" t="str">
        <f t="shared" si="81"/>
        <v/>
      </c>
      <c r="P675">
        <f t="shared" si="82"/>
        <v>840.63671880000038</v>
      </c>
      <c r="Q675" t="str">
        <f t="shared" si="83"/>
        <v/>
      </c>
      <c r="R675">
        <f t="shared" si="84"/>
        <v>1</v>
      </c>
      <c r="S675">
        <f t="shared" si="85"/>
        <v>11.008280777487478</v>
      </c>
    </row>
    <row r="676" spans="1:19" x14ac:dyDescent="0.3">
      <c r="A676" t="s">
        <v>700</v>
      </c>
      <c r="B676">
        <v>7626.9819336</v>
      </c>
      <c r="C676">
        <v>8676.8603516000003</v>
      </c>
      <c r="D676">
        <v>7893.7626952999999</v>
      </c>
      <c r="E676">
        <v>8131.9951172000001</v>
      </c>
      <c r="F676">
        <v>8676.8603516000003</v>
      </c>
      <c r="G676">
        <v>8019.8598633000001</v>
      </c>
      <c r="H676">
        <v>7824.7001952999999</v>
      </c>
      <c r="I676">
        <v>7779.5600586</v>
      </c>
      <c r="J676">
        <v>8075.2456055000002</v>
      </c>
      <c r="L676" t="str">
        <f t="shared" si="79"/>
        <v>29NOV2025:03:00:00</v>
      </c>
      <c r="M676">
        <v>4</v>
      </c>
      <c r="N676">
        <f t="shared" si="80"/>
        <v>1049.8784180000002</v>
      </c>
      <c r="O676" t="str">
        <f t="shared" si="81"/>
        <v/>
      </c>
      <c r="P676">
        <f t="shared" si="82"/>
        <v>1049.8784180000002</v>
      </c>
      <c r="Q676" t="str">
        <f t="shared" si="83"/>
        <v/>
      </c>
      <c r="R676">
        <f t="shared" si="84"/>
        <v>1</v>
      </c>
      <c r="S676">
        <f t="shared" si="85"/>
        <v>13.765319324736472</v>
      </c>
    </row>
    <row r="677" spans="1:19" x14ac:dyDescent="0.3">
      <c r="A677" t="s">
        <v>701</v>
      </c>
      <c r="B677">
        <v>7659.4536133000001</v>
      </c>
      <c r="C677">
        <v>8671.8300780999998</v>
      </c>
      <c r="D677">
        <v>7806.3041991999999</v>
      </c>
      <c r="E677">
        <v>8126.1625977000003</v>
      </c>
      <c r="F677">
        <v>8671.8300780999998</v>
      </c>
      <c r="G677">
        <v>8035.6201172000001</v>
      </c>
      <c r="H677">
        <v>7835.4799805000002</v>
      </c>
      <c r="I677">
        <v>7816.6499022999997</v>
      </c>
      <c r="J677">
        <v>8089.8950194999998</v>
      </c>
      <c r="L677" t="str">
        <f t="shared" si="79"/>
        <v>29NOV2025:04:00:00</v>
      </c>
      <c r="M677">
        <v>5</v>
      </c>
      <c r="N677">
        <f t="shared" si="80"/>
        <v>1012.3764647999997</v>
      </c>
      <c r="O677" t="str">
        <f t="shared" si="81"/>
        <v/>
      </c>
      <c r="P677">
        <f t="shared" si="82"/>
        <v>1012.3764647999997</v>
      </c>
      <c r="Q677" t="str">
        <f t="shared" si="83"/>
        <v/>
      </c>
      <c r="R677">
        <f t="shared" si="84"/>
        <v>1</v>
      </c>
      <c r="S677">
        <f t="shared" si="85"/>
        <v>13.217345726098435</v>
      </c>
    </row>
    <row r="678" spans="1:19" x14ac:dyDescent="0.3">
      <c r="A678" t="s">
        <v>702</v>
      </c>
      <c r="B678">
        <v>7662.1132813000004</v>
      </c>
      <c r="C678">
        <v>8616.6904297000001</v>
      </c>
      <c r="D678">
        <v>7770.6318358999997</v>
      </c>
      <c r="E678">
        <v>8055.8120116999999</v>
      </c>
      <c r="F678">
        <v>8616.6904297000001</v>
      </c>
      <c r="G678">
        <v>8081.7998047000001</v>
      </c>
      <c r="H678">
        <v>7932.4902344000002</v>
      </c>
      <c r="I678">
        <v>7793.4799805000002</v>
      </c>
      <c r="J678">
        <v>8106.1152344000002</v>
      </c>
      <c r="L678" t="str">
        <f t="shared" si="79"/>
        <v>29NOV2025:05:00:00</v>
      </c>
      <c r="M678">
        <v>6</v>
      </c>
      <c r="N678">
        <f t="shared" si="80"/>
        <v>954.57714839999971</v>
      </c>
      <c r="O678" t="str">
        <f t="shared" si="81"/>
        <v/>
      </c>
      <c r="P678">
        <f t="shared" si="82"/>
        <v>954.57714839999971</v>
      </c>
      <c r="Q678" t="str">
        <f t="shared" si="83"/>
        <v/>
      </c>
      <c r="R678">
        <f t="shared" si="84"/>
        <v>1</v>
      </c>
      <c r="S678">
        <f t="shared" si="85"/>
        <v>12.458405577606396</v>
      </c>
    </row>
    <row r="679" spans="1:19" x14ac:dyDescent="0.3">
      <c r="A679" t="s">
        <v>703</v>
      </c>
      <c r="B679">
        <v>7697.8027344000002</v>
      </c>
      <c r="C679">
        <v>8635.2900391000003</v>
      </c>
      <c r="D679">
        <v>7779.6943358999997</v>
      </c>
      <c r="E679">
        <v>8077.5366211</v>
      </c>
      <c r="F679">
        <v>8635.2900391000003</v>
      </c>
      <c r="G679">
        <v>8116.2900391000003</v>
      </c>
      <c r="H679">
        <v>7974.2099608999997</v>
      </c>
      <c r="I679">
        <v>7811.3500977000003</v>
      </c>
      <c r="J679">
        <v>8134.2846680000002</v>
      </c>
      <c r="L679" t="str">
        <f t="shared" si="79"/>
        <v>29NOV2025:06:00:00</v>
      </c>
      <c r="M679">
        <v>7</v>
      </c>
      <c r="N679">
        <f t="shared" si="80"/>
        <v>937.4873047000001</v>
      </c>
      <c r="O679" t="str">
        <f t="shared" si="81"/>
        <v/>
      </c>
      <c r="P679">
        <f t="shared" si="82"/>
        <v>937.4873047000001</v>
      </c>
      <c r="Q679" t="str">
        <f t="shared" si="83"/>
        <v/>
      </c>
      <c r="R679">
        <f t="shared" si="84"/>
        <v>1</v>
      </c>
      <c r="S679">
        <f t="shared" si="85"/>
        <v>12.17863508648448</v>
      </c>
    </row>
    <row r="680" spans="1:19" x14ac:dyDescent="0.3">
      <c r="A680" t="s">
        <v>704</v>
      </c>
      <c r="B680">
        <v>7796.4995116999999</v>
      </c>
      <c r="C680">
        <v>8640.9804688000004</v>
      </c>
      <c r="D680">
        <v>7773.6806641000003</v>
      </c>
      <c r="E680">
        <v>8123.2675780999998</v>
      </c>
      <c r="F680">
        <v>8640.9804688000004</v>
      </c>
      <c r="G680">
        <v>8020.5600586</v>
      </c>
      <c r="H680">
        <v>7973.5498047000001</v>
      </c>
      <c r="I680">
        <v>7755.8500977000003</v>
      </c>
      <c r="J680">
        <v>8097.7348633000001</v>
      </c>
      <c r="L680" t="str">
        <f t="shared" si="79"/>
        <v>29NOV2025:07:00:00</v>
      </c>
      <c r="M680">
        <v>8</v>
      </c>
      <c r="N680">
        <f t="shared" si="80"/>
        <v>844.48095710000052</v>
      </c>
      <c r="O680" t="str">
        <f t="shared" si="81"/>
        <v/>
      </c>
      <c r="P680">
        <f t="shared" si="82"/>
        <v>844.48095710000052</v>
      </c>
      <c r="Q680" t="str">
        <f t="shared" si="83"/>
        <v/>
      </c>
      <c r="R680">
        <f t="shared" si="84"/>
        <v>1</v>
      </c>
      <c r="S680">
        <f t="shared" si="85"/>
        <v>10.831539921636759</v>
      </c>
    </row>
    <row r="681" spans="1:19" x14ac:dyDescent="0.3">
      <c r="A681" t="s">
        <v>705</v>
      </c>
      <c r="B681">
        <v>7905.46875</v>
      </c>
      <c r="C681">
        <v>8635.4003905999998</v>
      </c>
      <c r="D681">
        <v>7827.5239258000001</v>
      </c>
      <c r="E681">
        <v>8167.9760741999999</v>
      </c>
      <c r="F681">
        <v>8635.4003905999998</v>
      </c>
      <c r="G681">
        <v>7922.5600586</v>
      </c>
      <c r="H681">
        <v>7934.3398438000004</v>
      </c>
      <c r="I681">
        <v>7812.2797852000003</v>
      </c>
      <c r="J681">
        <v>8076.1450194999998</v>
      </c>
      <c r="L681" t="str">
        <f t="shared" si="79"/>
        <v>29NOV2025:08:00:00</v>
      </c>
      <c r="M681">
        <v>9</v>
      </c>
      <c r="N681">
        <f t="shared" si="80"/>
        <v>729.93164059999981</v>
      </c>
      <c r="O681" t="str">
        <f t="shared" si="81"/>
        <v/>
      </c>
      <c r="P681">
        <f t="shared" si="82"/>
        <v>729.93164059999981</v>
      </c>
      <c r="Q681" t="str">
        <f t="shared" si="83"/>
        <v/>
      </c>
      <c r="R681">
        <f t="shared" si="84"/>
        <v>1</v>
      </c>
      <c r="S681">
        <f t="shared" si="85"/>
        <v>9.2332493326217993</v>
      </c>
    </row>
    <row r="682" spans="1:19" x14ac:dyDescent="0.3">
      <c r="A682" t="s">
        <v>706</v>
      </c>
      <c r="B682">
        <v>8193.4199219000002</v>
      </c>
      <c r="C682">
        <v>8416.3398438000004</v>
      </c>
      <c r="D682">
        <v>8154.8798827999999</v>
      </c>
      <c r="E682">
        <v>8361.8125</v>
      </c>
      <c r="F682">
        <v>8416.3398438000004</v>
      </c>
      <c r="G682">
        <v>8146.4599608999997</v>
      </c>
      <c r="H682">
        <v>8196.7998047000001</v>
      </c>
      <c r="I682">
        <v>8384.2001952999999</v>
      </c>
      <c r="J682">
        <v>8285.9501952999999</v>
      </c>
      <c r="L682" t="str">
        <f t="shared" si="79"/>
        <v>29NOV2025:09:00:00</v>
      </c>
      <c r="M682">
        <v>10</v>
      </c>
      <c r="N682">
        <f t="shared" si="80"/>
        <v>222.91992190000019</v>
      </c>
      <c r="O682" t="str">
        <f t="shared" si="81"/>
        <v/>
      </c>
      <c r="P682">
        <f t="shared" si="82"/>
        <v>222.91992190000019</v>
      </c>
      <c r="Q682" t="str">
        <f t="shared" si="83"/>
        <v/>
      </c>
      <c r="R682">
        <f t="shared" si="84"/>
        <v>1</v>
      </c>
      <c r="S682">
        <f t="shared" si="85"/>
        <v>2.7207188698355709</v>
      </c>
    </row>
    <row r="683" spans="1:19" x14ac:dyDescent="0.3">
      <c r="A683" t="s">
        <v>707</v>
      </c>
      <c r="B683">
        <v>8450.1513672000001</v>
      </c>
      <c r="C683">
        <v>8605.7802733999997</v>
      </c>
      <c r="D683">
        <v>8321.7861327999999</v>
      </c>
      <c r="E683">
        <v>8506.7060547000001</v>
      </c>
      <c r="F683">
        <v>8605.7802733999997</v>
      </c>
      <c r="G683">
        <v>8406.0195313000004</v>
      </c>
      <c r="H683">
        <v>8620.6396483999997</v>
      </c>
      <c r="I683">
        <v>8872.5898438000004</v>
      </c>
      <c r="J683">
        <v>8626.2578125</v>
      </c>
      <c r="L683" t="str">
        <f t="shared" si="79"/>
        <v>29NOV2025:10:00:00</v>
      </c>
      <c r="M683">
        <v>11</v>
      </c>
      <c r="N683">
        <f t="shared" si="80"/>
        <v>155.62890619999962</v>
      </c>
      <c r="O683" t="str">
        <f t="shared" si="81"/>
        <v/>
      </c>
      <c r="P683">
        <f t="shared" si="82"/>
        <v>155.62890619999962</v>
      </c>
      <c r="Q683" t="str">
        <f t="shared" si="83"/>
        <v/>
      </c>
      <c r="R683">
        <f t="shared" si="84"/>
        <v>1</v>
      </c>
      <c r="S683">
        <f t="shared" si="85"/>
        <v>1.8417292121427171</v>
      </c>
    </row>
    <row r="684" spans="1:19" x14ac:dyDescent="0.3">
      <c r="A684" t="s">
        <v>708</v>
      </c>
      <c r="B684">
        <v>8185.4873047000001</v>
      </c>
      <c r="C684">
        <v>8631.0996094000002</v>
      </c>
      <c r="D684">
        <v>8449.3134766000003</v>
      </c>
      <c r="E684">
        <v>8615.8359375</v>
      </c>
      <c r="F684">
        <v>8631.0996094000002</v>
      </c>
      <c r="G684">
        <v>8504.1396483999997</v>
      </c>
      <c r="H684">
        <v>8601.3603516000003</v>
      </c>
      <c r="I684">
        <v>8913.8203125</v>
      </c>
      <c r="J684">
        <v>8662.6044922000001</v>
      </c>
      <c r="L684" t="str">
        <f t="shared" si="79"/>
        <v>29NOV2025:11:00:00</v>
      </c>
      <c r="M684">
        <v>12</v>
      </c>
      <c r="N684">
        <f t="shared" si="80"/>
        <v>445.6123047000001</v>
      </c>
      <c r="O684" t="str">
        <f t="shared" si="81"/>
        <v/>
      </c>
      <c r="P684">
        <f t="shared" si="82"/>
        <v>445.6123047000001</v>
      </c>
      <c r="Q684" t="str">
        <f t="shared" si="83"/>
        <v/>
      </c>
      <c r="R684">
        <f t="shared" si="84"/>
        <v>1</v>
      </c>
      <c r="S684">
        <f t="shared" si="85"/>
        <v>5.4439312909829489</v>
      </c>
    </row>
    <row r="685" spans="1:19" x14ac:dyDescent="0.3">
      <c r="A685" t="s">
        <v>709</v>
      </c>
      <c r="B685">
        <v>8195.6035155999998</v>
      </c>
      <c r="C685">
        <v>8566.0302733999997</v>
      </c>
      <c r="D685">
        <v>8389.9375</v>
      </c>
      <c r="E685">
        <v>8338.1201172000001</v>
      </c>
      <c r="F685">
        <v>8566.0302733999997</v>
      </c>
      <c r="G685">
        <v>8253.7900391000003</v>
      </c>
      <c r="H685">
        <v>8403.9101563000004</v>
      </c>
      <c r="I685">
        <v>8607.4501952999999</v>
      </c>
      <c r="J685">
        <v>8457.7949219000002</v>
      </c>
      <c r="L685" t="str">
        <f t="shared" si="79"/>
        <v>29NOV2025:12:00:00</v>
      </c>
      <c r="M685">
        <v>13</v>
      </c>
      <c r="N685">
        <f t="shared" si="80"/>
        <v>370.4267577999999</v>
      </c>
      <c r="O685" t="str">
        <f t="shared" si="81"/>
        <v/>
      </c>
      <c r="P685">
        <f t="shared" si="82"/>
        <v>370.4267577999999</v>
      </c>
      <c r="Q685" t="str">
        <f t="shared" si="83"/>
        <v/>
      </c>
      <c r="R685">
        <f t="shared" si="84"/>
        <v>1</v>
      </c>
      <c r="S685">
        <f t="shared" si="85"/>
        <v>4.5198228183550802</v>
      </c>
    </row>
    <row r="686" spans="1:19" x14ac:dyDescent="0.3">
      <c r="A686" t="s">
        <v>710</v>
      </c>
      <c r="B686">
        <v>8253.6591797000001</v>
      </c>
      <c r="C686">
        <v>8606.5400391000003</v>
      </c>
      <c r="D686">
        <v>8397.7548827999999</v>
      </c>
      <c r="E686">
        <v>8318.1523438000004</v>
      </c>
      <c r="F686">
        <v>8606.5400391000003</v>
      </c>
      <c r="G686">
        <v>8084.2700194999998</v>
      </c>
      <c r="H686">
        <v>8252.9296875</v>
      </c>
      <c r="I686">
        <v>8431.9902344000002</v>
      </c>
      <c r="J686">
        <v>8343.9326172000001</v>
      </c>
      <c r="L686" t="str">
        <f t="shared" si="79"/>
        <v>29NOV2025:13:00:00</v>
      </c>
      <c r="M686">
        <v>14</v>
      </c>
      <c r="N686">
        <f t="shared" si="80"/>
        <v>352.88085940000019</v>
      </c>
      <c r="O686" t="str">
        <f t="shared" si="81"/>
        <v/>
      </c>
      <c r="P686">
        <f t="shared" si="82"/>
        <v>352.88085940000019</v>
      </c>
      <c r="Q686" t="str">
        <f t="shared" si="83"/>
        <v/>
      </c>
      <c r="R686">
        <f t="shared" si="84"/>
        <v>1</v>
      </c>
      <c r="S686">
        <f t="shared" si="85"/>
        <v>4.2754474314606545</v>
      </c>
    </row>
    <row r="687" spans="1:19" x14ac:dyDescent="0.3">
      <c r="A687" t="s">
        <v>711</v>
      </c>
      <c r="B687">
        <v>8275.8945313000004</v>
      </c>
      <c r="C687">
        <v>8680.8701172000001</v>
      </c>
      <c r="D687">
        <v>8401.6230469000002</v>
      </c>
      <c r="E687">
        <v>8489.890625</v>
      </c>
      <c r="F687">
        <v>8680.8701172000001</v>
      </c>
      <c r="G687">
        <v>8108.0498047000001</v>
      </c>
      <c r="H687">
        <v>8317.6796875</v>
      </c>
      <c r="I687">
        <v>8371.3603516000003</v>
      </c>
      <c r="J687">
        <v>8369.4902344000002</v>
      </c>
      <c r="L687" t="str">
        <f t="shared" si="79"/>
        <v>29NOV2025:14:00:00</v>
      </c>
      <c r="M687">
        <v>15</v>
      </c>
      <c r="N687">
        <f t="shared" si="80"/>
        <v>404.97558589999971</v>
      </c>
      <c r="O687" t="str">
        <f t="shared" si="81"/>
        <v/>
      </c>
      <c r="P687">
        <f t="shared" si="82"/>
        <v>404.97558589999971</v>
      </c>
      <c r="Q687" t="str">
        <f t="shared" si="83"/>
        <v/>
      </c>
      <c r="R687">
        <f t="shared" si="84"/>
        <v>1</v>
      </c>
      <c r="S687">
        <f t="shared" si="85"/>
        <v>4.8934358016327328</v>
      </c>
    </row>
    <row r="688" spans="1:19" x14ac:dyDescent="0.3">
      <c r="A688" t="s">
        <v>712</v>
      </c>
      <c r="B688">
        <v>8343.921875</v>
      </c>
      <c r="C688">
        <v>8722.3701172000001</v>
      </c>
      <c r="D688">
        <v>8249.2753905999998</v>
      </c>
      <c r="E688">
        <v>8514.0761719000002</v>
      </c>
      <c r="F688">
        <v>8722.3701172000001</v>
      </c>
      <c r="G688">
        <v>8135.3598633000001</v>
      </c>
      <c r="H688">
        <v>8545.0800780999998</v>
      </c>
      <c r="I688">
        <v>8394.5595702999999</v>
      </c>
      <c r="J688">
        <v>8449.3427733999997</v>
      </c>
      <c r="L688" t="str">
        <f t="shared" si="79"/>
        <v>29NOV2025:15:00:00</v>
      </c>
      <c r="M688">
        <v>16</v>
      </c>
      <c r="N688">
        <f t="shared" si="80"/>
        <v>378.4482422000001</v>
      </c>
      <c r="O688" t="str">
        <f t="shared" si="81"/>
        <v/>
      </c>
      <c r="P688">
        <f t="shared" si="82"/>
        <v>378.4482422000001</v>
      </c>
      <c r="Q688" t="str">
        <f t="shared" si="83"/>
        <v/>
      </c>
      <c r="R688">
        <f t="shared" si="84"/>
        <v>1</v>
      </c>
      <c r="S688">
        <f t="shared" si="85"/>
        <v>4.5356158395239055</v>
      </c>
    </row>
    <row r="689" spans="1:19" x14ac:dyDescent="0.3">
      <c r="A689" t="s">
        <v>713</v>
      </c>
      <c r="B689">
        <v>8390.0322266000003</v>
      </c>
      <c r="C689">
        <v>8943.7900391000003</v>
      </c>
      <c r="D689">
        <v>8179.0634766000003</v>
      </c>
      <c r="E689">
        <v>8401.2480469000002</v>
      </c>
      <c r="F689">
        <v>8943.7900391000003</v>
      </c>
      <c r="G689">
        <v>8266.9404297000001</v>
      </c>
      <c r="H689">
        <v>8628.8798827999999</v>
      </c>
      <c r="I689">
        <v>8346.4003905999998</v>
      </c>
      <c r="J689">
        <v>8546.5019530999998</v>
      </c>
      <c r="L689" t="str">
        <f t="shared" si="79"/>
        <v>29NOV2025:16:00:00</v>
      </c>
      <c r="M689">
        <v>17</v>
      </c>
      <c r="N689">
        <f t="shared" si="80"/>
        <v>553.7578125</v>
      </c>
      <c r="O689" t="str">
        <f t="shared" si="81"/>
        <v/>
      </c>
      <c r="P689">
        <f t="shared" si="82"/>
        <v>553.7578125</v>
      </c>
      <c r="Q689" t="str">
        <f t="shared" si="83"/>
        <v/>
      </c>
      <c r="R689">
        <f t="shared" si="84"/>
        <v>1</v>
      </c>
      <c r="S689">
        <f t="shared" si="85"/>
        <v>6.6001869545190814</v>
      </c>
    </row>
    <row r="690" spans="1:19" x14ac:dyDescent="0.3">
      <c r="A690" t="s">
        <v>714</v>
      </c>
      <c r="B690">
        <v>8287.6513672000001</v>
      </c>
      <c r="C690">
        <v>8907.5195313000004</v>
      </c>
      <c r="D690">
        <v>7936.2915039</v>
      </c>
      <c r="E690">
        <v>8193.3974608999997</v>
      </c>
      <c r="F690">
        <v>8907.5195313000004</v>
      </c>
      <c r="G690">
        <v>8168.8300780999998</v>
      </c>
      <c r="H690">
        <v>8431.3300780999998</v>
      </c>
      <c r="I690">
        <v>8222.0097655999998</v>
      </c>
      <c r="J690">
        <v>8432.421875</v>
      </c>
      <c r="L690" t="str">
        <f t="shared" si="79"/>
        <v>29NOV2025:17:00:00</v>
      </c>
      <c r="M690">
        <v>18</v>
      </c>
      <c r="N690">
        <f t="shared" si="80"/>
        <v>619.86816410000029</v>
      </c>
      <c r="O690" t="str">
        <f t="shared" si="81"/>
        <v/>
      </c>
      <c r="P690">
        <f t="shared" si="82"/>
        <v>619.86816410000029</v>
      </c>
      <c r="Q690" t="str">
        <f t="shared" si="83"/>
        <v/>
      </c>
      <c r="R690">
        <f t="shared" si="84"/>
        <v>1</v>
      </c>
      <c r="S690">
        <f t="shared" si="85"/>
        <v>7.479418916597405</v>
      </c>
    </row>
    <row r="691" spans="1:19" x14ac:dyDescent="0.3">
      <c r="A691" t="s">
        <v>715</v>
      </c>
      <c r="B691">
        <v>7876.0854491999999</v>
      </c>
      <c r="C691">
        <v>8744.9199219000002</v>
      </c>
      <c r="D691">
        <v>7732.9506836</v>
      </c>
      <c r="E691">
        <v>8095.9858397999997</v>
      </c>
      <c r="F691">
        <v>8744.9199219000002</v>
      </c>
      <c r="G691">
        <v>8006.7001952999999</v>
      </c>
      <c r="H691">
        <v>8204.0302733999997</v>
      </c>
      <c r="I691">
        <v>7947.4199219000002</v>
      </c>
      <c r="J691">
        <v>8225.7675780999998</v>
      </c>
      <c r="L691" t="str">
        <f t="shared" si="79"/>
        <v>29NOV2025:18:00:00</v>
      </c>
      <c r="M691">
        <v>19</v>
      </c>
      <c r="N691">
        <f t="shared" si="80"/>
        <v>868.83447270000033</v>
      </c>
      <c r="O691" t="str">
        <f t="shared" si="81"/>
        <v/>
      </c>
      <c r="P691">
        <f t="shared" si="82"/>
        <v>868.83447270000033</v>
      </c>
      <c r="Q691" t="str">
        <f t="shared" si="83"/>
        <v/>
      </c>
      <c r="R691">
        <f t="shared" si="84"/>
        <v>1</v>
      </c>
      <c r="S691">
        <f t="shared" si="85"/>
        <v>11.031298203960581</v>
      </c>
    </row>
    <row r="692" spans="1:19" x14ac:dyDescent="0.3">
      <c r="A692" t="s">
        <v>716</v>
      </c>
      <c r="B692">
        <v>7571.8227539</v>
      </c>
      <c r="C692">
        <v>9239.2402344000002</v>
      </c>
      <c r="D692">
        <v>7686.7846680000002</v>
      </c>
      <c r="E692">
        <v>7982.8735352000003</v>
      </c>
      <c r="F692">
        <v>9239.2402344000002</v>
      </c>
      <c r="G692">
        <v>8212.4697266000003</v>
      </c>
      <c r="H692">
        <v>8264.9003905999998</v>
      </c>
      <c r="I692">
        <v>7911.8999022999997</v>
      </c>
      <c r="J692">
        <v>8407.1279297000001</v>
      </c>
      <c r="L692" t="str">
        <f t="shared" si="79"/>
        <v>29NOV2025:19:00:00</v>
      </c>
      <c r="M692">
        <v>20</v>
      </c>
      <c r="N692">
        <f t="shared" si="80"/>
        <v>1667.4174805000002</v>
      </c>
      <c r="O692" t="str">
        <f t="shared" si="81"/>
        <v/>
      </c>
      <c r="P692">
        <f t="shared" si="82"/>
        <v>1667.4174805000002</v>
      </c>
      <c r="Q692" t="str">
        <f t="shared" si="83"/>
        <v/>
      </c>
      <c r="R692">
        <f t="shared" si="84"/>
        <v>1</v>
      </c>
      <c r="S692">
        <f t="shared" si="85"/>
        <v>22.021348553638127</v>
      </c>
    </row>
    <row r="693" spans="1:19" x14ac:dyDescent="0.3">
      <c r="A693" t="s">
        <v>717</v>
      </c>
      <c r="B693">
        <v>7680.7680664</v>
      </c>
      <c r="C693">
        <v>9242.25</v>
      </c>
      <c r="D693">
        <v>7554.3549805000002</v>
      </c>
      <c r="E693">
        <v>7835.6376952999999</v>
      </c>
      <c r="F693">
        <v>9242.25</v>
      </c>
      <c r="G693">
        <v>8391.8603516000003</v>
      </c>
      <c r="H693">
        <v>8404.6503905999998</v>
      </c>
      <c r="I693">
        <v>7881.5200194999998</v>
      </c>
      <c r="J693">
        <v>8480.0703125</v>
      </c>
      <c r="L693" t="str">
        <f t="shared" si="79"/>
        <v>29NOV2025:20:00:00</v>
      </c>
      <c r="M693">
        <v>21</v>
      </c>
      <c r="N693">
        <f t="shared" si="80"/>
        <v>1561.4819336</v>
      </c>
      <c r="O693" t="str">
        <f t="shared" si="81"/>
        <v/>
      </c>
      <c r="P693">
        <f t="shared" si="82"/>
        <v>1561.4819336</v>
      </c>
      <c r="Q693" t="str">
        <f t="shared" si="83"/>
        <v/>
      </c>
      <c r="R693">
        <f t="shared" si="84"/>
        <v>1</v>
      </c>
      <c r="S693">
        <f t="shared" si="85"/>
        <v>20.32976285836309</v>
      </c>
    </row>
    <row r="694" spans="1:19" x14ac:dyDescent="0.3">
      <c r="A694" t="s">
        <v>718</v>
      </c>
      <c r="B694">
        <v>7998.0341797000001</v>
      </c>
      <c r="C694">
        <v>8974.4003905999998</v>
      </c>
      <c r="D694">
        <v>7634.4160155999998</v>
      </c>
      <c r="E694">
        <v>7849.4936522999997</v>
      </c>
      <c r="F694">
        <v>8974.4003905999998</v>
      </c>
      <c r="G694">
        <v>8489.7802733999997</v>
      </c>
      <c r="H694">
        <v>8427.7695313000004</v>
      </c>
      <c r="I694">
        <v>7858.0600586</v>
      </c>
      <c r="J694">
        <v>8437.5019530999998</v>
      </c>
      <c r="L694" t="str">
        <f t="shared" si="79"/>
        <v>29NOV2025:21:00:00</v>
      </c>
      <c r="M694">
        <v>22</v>
      </c>
      <c r="N694">
        <f t="shared" si="80"/>
        <v>976.36621089999971</v>
      </c>
      <c r="O694" t="str">
        <f t="shared" si="81"/>
        <v/>
      </c>
      <c r="P694">
        <f t="shared" si="82"/>
        <v>976.36621089999971</v>
      </c>
      <c r="Q694" t="str">
        <f t="shared" si="83"/>
        <v/>
      </c>
      <c r="R694">
        <f t="shared" si="84"/>
        <v>1</v>
      </c>
      <c r="S694">
        <f t="shared" si="85"/>
        <v>12.207577374176994</v>
      </c>
    </row>
    <row r="695" spans="1:19" x14ac:dyDescent="0.3">
      <c r="A695" t="s">
        <v>719</v>
      </c>
      <c r="B695">
        <v>7985.1958008000001</v>
      </c>
      <c r="C695">
        <v>8796.4101563000004</v>
      </c>
      <c r="D695">
        <v>7569.9086914</v>
      </c>
      <c r="E695">
        <v>7715.2944336</v>
      </c>
      <c r="F695">
        <v>8796.4101563000004</v>
      </c>
      <c r="G695">
        <v>8432.3701172000001</v>
      </c>
      <c r="H695">
        <v>8232.9101563000004</v>
      </c>
      <c r="I695">
        <v>7816.8999022999997</v>
      </c>
      <c r="J695">
        <v>8319.6474608999997</v>
      </c>
      <c r="L695" t="str">
        <f t="shared" si="79"/>
        <v>29NOV2025:22:00:00</v>
      </c>
      <c r="M695">
        <v>23</v>
      </c>
      <c r="N695">
        <f t="shared" si="80"/>
        <v>811.21435550000024</v>
      </c>
      <c r="O695" t="str">
        <f t="shared" si="81"/>
        <v/>
      </c>
      <c r="P695">
        <f t="shared" si="82"/>
        <v>811.21435550000024</v>
      </c>
      <c r="Q695" t="str">
        <f t="shared" si="83"/>
        <v/>
      </c>
      <c r="R695">
        <f t="shared" si="84"/>
        <v>1</v>
      </c>
      <c r="S695">
        <f t="shared" si="85"/>
        <v>10.158978887139227</v>
      </c>
    </row>
    <row r="696" spans="1:19" x14ac:dyDescent="0.3">
      <c r="A696" t="s">
        <v>720</v>
      </c>
      <c r="B696">
        <v>8084.3569336</v>
      </c>
      <c r="C696">
        <v>8484.5996094000002</v>
      </c>
      <c r="D696">
        <v>7615.1557616999999</v>
      </c>
      <c r="E696">
        <v>7686.3925780999998</v>
      </c>
      <c r="F696">
        <v>8484.5996094000002</v>
      </c>
      <c r="G696">
        <v>8169.9101563000004</v>
      </c>
      <c r="H696">
        <v>8227.5800780999998</v>
      </c>
      <c r="I696">
        <v>7739.1000977000003</v>
      </c>
      <c r="J696">
        <v>8155.2973633000001</v>
      </c>
      <c r="L696" t="str">
        <f t="shared" si="79"/>
        <v>29NOV2025:23:00:00</v>
      </c>
      <c r="M696">
        <v>24</v>
      </c>
      <c r="N696">
        <f t="shared" si="80"/>
        <v>400.24267580000014</v>
      </c>
      <c r="O696" t="str">
        <f t="shared" si="81"/>
        <v/>
      </c>
      <c r="P696">
        <f t="shared" si="82"/>
        <v>400.24267580000014</v>
      </c>
      <c r="Q696" t="str">
        <f t="shared" si="83"/>
        <v/>
      </c>
      <c r="R696">
        <f t="shared" si="84"/>
        <v>1</v>
      </c>
      <c r="S696">
        <f t="shared" si="85"/>
        <v>4.9508288548780133</v>
      </c>
    </row>
    <row r="697" spans="1:19" x14ac:dyDescent="0.3">
      <c r="A697" t="s">
        <v>721</v>
      </c>
      <c r="B697">
        <v>7858.5390625</v>
      </c>
      <c r="C697">
        <v>8288.7802733999997</v>
      </c>
      <c r="D697">
        <v>7805.4926758000001</v>
      </c>
      <c r="E697">
        <v>7846.3583983999997</v>
      </c>
      <c r="F697">
        <v>8288.7802733999997</v>
      </c>
      <c r="G697">
        <v>8026.1298827999999</v>
      </c>
      <c r="H697">
        <v>8261.8701172000001</v>
      </c>
      <c r="I697">
        <v>7735.0297852000003</v>
      </c>
      <c r="J697">
        <v>8077.9526366999999</v>
      </c>
      <c r="L697" t="str">
        <f t="shared" si="79"/>
        <v>30NOV2025:00:00:00</v>
      </c>
      <c r="M697">
        <v>1</v>
      </c>
      <c r="N697">
        <f t="shared" si="80"/>
        <v>430.24121089999971</v>
      </c>
      <c r="O697" t="str">
        <f t="shared" si="81"/>
        <v/>
      </c>
      <c r="P697">
        <f t="shared" si="82"/>
        <v>430.24121089999971</v>
      </c>
      <c r="Q697" t="str">
        <f t="shared" si="83"/>
        <v/>
      </c>
      <c r="R697">
        <f t="shared" si="84"/>
        <v>1</v>
      </c>
      <c r="S697">
        <f t="shared" si="85"/>
        <v>5.4748243595690562</v>
      </c>
    </row>
    <row r="698" spans="1:19" x14ac:dyDescent="0.3">
      <c r="A698" t="s">
        <v>722</v>
      </c>
      <c r="B698">
        <v>7864.2778319999998</v>
      </c>
      <c r="C698">
        <v>7549.5698241999999</v>
      </c>
      <c r="D698">
        <v>7831.7387694999998</v>
      </c>
      <c r="E698">
        <v>7860.6987305000002</v>
      </c>
      <c r="F698">
        <v>7849.2099608999997</v>
      </c>
      <c r="G698">
        <v>7549.5698241999999</v>
      </c>
      <c r="H698">
        <v>8306.0097655999998</v>
      </c>
      <c r="I698">
        <v>7569.8798827999999</v>
      </c>
      <c r="J698">
        <v>7818.6669922000001</v>
      </c>
      <c r="L698" t="str">
        <f t="shared" si="79"/>
        <v>30NOV2025:01:00:00</v>
      </c>
      <c r="M698">
        <v>2</v>
      </c>
      <c r="N698">
        <f t="shared" si="80"/>
        <v>-314.7080077999999</v>
      </c>
      <c r="O698">
        <f t="shared" si="81"/>
        <v>-314.7080077999999</v>
      </c>
      <c r="P698" t="str">
        <f t="shared" si="82"/>
        <v/>
      </c>
      <c r="Q698">
        <f t="shared" si="83"/>
        <v>1</v>
      </c>
      <c r="R698" t="str">
        <f t="shared" si="84"/>
        <v/>
      </c>
      <c r="S698">
        <f t="shared" si="85"/>
        <v>4.0017407131706726</v>
      </c>
    </row>
    <row r="699" spans="1:19" x14ac:dyDescent="0.3">
      <c r="A699" t="s">
        <v>723</v>
      </c>
      <c r="B699">
        <v>7910.3154297000001</v>
      </c>
      <c r="C699">
        <v>7171.1499022999997</v>
      </c>
      <c r="D699">
        <v>7993.3105469000002</v>
      </c>
      <c r="E699">
        <v>7968.3432616999999</v>
      </c>
      <c r="F699">
        <v>7781.2700194999998</v>
      </c>
      <c r="G699">
        <v>7171.1499022999997</v>
      </c>
      <c r="H699">
        <v>8270.0400391000003</v>
      </c>
      <c r="I699">
        <v>7557.2900391000003</v>
      </c>
      <c r="J699">
        <v>7694.9375</v>
      </c>
      <c r="L699" t="str">
        <f t="shared" si="79"/>
        <v>30NOV2025:02:00:00</v>
      </c>
      <c r="M699">
        <v>3</v>
      </c>
      <c r="N699">
        <f t="shared" si="80"/>
        <v>-739.16552740000043</v>
      </c>
      <c r="O699">
        <f t="shared" si="81"/>
        <v>-739.16552740000043</v>
      </c>
      <c r="P699" t="str">
        <f t="shared" si="82"/>
        <v/>
      </c>
      <c r="Q699">
        <f t="shared" si="83"/>
        <v>1</v>
      </c>
      <c r="R699" t="str">
        <f t="shared" si="84"/>
        <v/>
      </c>
      <c r="S699">
        <f t="shared" si="85"/>
        <v>9.3443243062689536</v>
      </c>
    </row>
    <row r="700" spans="1:19" x14ac:dyDescent="0.3">
      <c r="A700" t="s">
        <v>724</v>
      </c>
      <c r="B700">
        <v>7742.3408202999999</v>
      </c>
      <c r="C700">
        <v>7156.2001952999999</v>
      </c>
      <c r="D700">
        <v>8082.4355469000002</v>
      </c>
      <c r="E700">
        <v>8058.8051758000001</v>
      </c>
      <c r="F700">
        <v>7775.5400391000003</v>
      </c>
      <c r="G700">
        <v>7156.2001952999999</v>
      </c>
      <c r="H700">
        <v>8300.2998047000001</v>
      </c>
      <c r="I700">
        <v>7600.8999022999997</v>
      </c>
      <c r="J700">
        <v>7708.2348633000001</v>
      </c>
      <c r="L700" t="str">
        <f t="shared" si="79"/>
        <v>30NOV2025:03:00:00</v>
      </c>
      <c r="M700">
        <v>4</v>
      </c>
      <c r="N700">
        <f t="shared" si="80"/>
        <v>-586.140625</v>
      </c>
      <c r="O700">
        <f t="shared" si="81"/>
        <v>-586.140625</v>
      </c>
      <c r="P700" t="str">
        <f t="shared" si="82"/>
        <v/>
      </c>
      <c r="Q700">
        <f t="shared" si="83"/>
        <v>1</v>
      </c>
      <c r="R700" t="str">
        <f t="shared" si="84"/>
        <v/>
      </c>
      <c r="S700">
        <f t="shared" si="85"/>
        <v>7.570586707616525</v>
      </c>
    </row>
    <row r="701" spans="1:19" x14ac:dyDescent="0.3">
      <c r="A701" t="s">
        <v>725</v>
      </c>
      <c r="B701">
        <v>7796.7207030999998</v>
      </c>
      <c r="C701">
        <v>7144.7900391000003</v>
      </c>
      <c r="D701">
        <v>8046.2851563000004</v>
      </c>
      <c r="E701">
        <v>8063.6035155999998</v>
      </c>
      <c r="F701">
        <v>7713.8300780999998</v>
      </c>
      <c r="G701">
        <v>7144.7900391000003</v>
      </c>
      <c r="H701">
        <v>8188.3398438000004</v>
      </c>
      <c r="I701">
        <v>7591.1499022999997</v>
      </c>
      <c r="J701">
        <v>7659.5278319999998</v>
      </c>
      <c r="L701" t="str">
        <f t="shared" si="79"/>
        <v>30NOV2025:04:00:00</v>
      </c>
      <c r="M701">
        <v>5</v>
      </c>
      <c r="N701">
        <f t="shared" si="80"/>
        <v>-651.93066399999952</v>
      </c>
      <c r="O701">
        <f t="shared" si="81"/>
        <v>-651.93066399999952</v>
      </c>
      <c r="P701" t="str">
        <f t="shared" si="82"/>
        <v/>
      </c>
      <c r="Q701">
        <f t="shared" si="83"/>
        <v>1</v>
      </c>
      <c r="R701" t="str">
        <f t="shared" si="84"/>
        <v/>
      </c>
      <c r="S701">
        <f t="shared" si="85"/>
        <v>8.361600842528448</v>
      </c>
    </row>
    <row r="702" spans="1:19" x14ac:dyDescent="0.3">
      <c r="A702" t="s">
        <v>726</v>
      </c>
      <c r="B702">
        <v>8033.8515625</v>
      </c>
      <c r="C702">
        <v>7259.3798827999999</v>
      </c>
      <c r="D702">
        <v>7932.2744141000003</v>
      </c>
      <c r="E702">
        <v>7996.5664063000004</v>
      </c>
      <c r="F702">
        <v>7681.1000977000003</v>
      </c>
      <c r="G702">
        <v>7259.3798827999999</v>
      </c>
      <c r="H702">
        <v>8233.7099608999997</v>
      </c>
      <c r="I702">
        <v>7552.2001952999999</v>
      </c>
      <c r="J702">
        <v>7681.5976563000004</v>
      </c>
      <c r="L702" t="str">
        <f t="shared" si="79"/>
        <v>30NOV2025:05:00:00</v>
      </c>
      <c r="M702">
        <v>6</v>
      </c>
      <c r="N702">
        <f t="shared" si="80"/>
        <v>-774.4716797000001</v>
      </c>
      <c r="O702">
        <f t="shared" si="81"/>
        <v>-774.4716797000001</v>
      </c>
      <c r="P702" t="str">
        <f t="shared" si="82"/>
        <v/>
      </c>
      <c r="Q702">
        <f t="shared" si="83"/>
        <v>1</v>
      </c>
      <c r="R702" t="str">
        <f t="shared" si="84"/>
        <v/>
      </c>
      <c r="S702">
        <f t="shared" si="85"/>
        <v>9.6401044215832812</v>
      </c>
    </row>
    <row r="703" spans="1:19" x14ac:dyDescent="0.3">
      <c r="A703" t="s">
        <v>727</v>
      </c>
      <c r="B703">
        <v>8082.5112305000002</v>
      </c>
      <c r="C703">
        <v>7200.9101563000004</v>
      </c>
      <c r="D703">
        <v>7850.7783202999999</v>
      </c>
      <c r="E703">
        <v>7667.7265625</v>
      </c>
      <c r="F703">
        <v>7580.7797852000003</v>
      </c>
      <c r="G703">
        <v>7200.9101563000004</v>
      </c>
      <c r="H703">
        <v>8178.5297852000003</v>
      </c>
      <c r="I703">
        <v>7567.4702147999997</v>
      </c>
      <c r="J703">
        <v>7631.9223633000001</v>
      </c>
      <c r="L703" t="str">
        <f t="shared" si="79"/>
        <v>30NOV2025:06:00:00</v>
      </c>
      <c r="M703">
        <v>7</v>
      </c>
      <c r="N703">
        <f t="shared" si="80"/>
        <v>-881.60107419999986</v>
      </c>
      <c r="O703">
        <f t="shared" si="81"/>
        <v>-881.60107419999986</v>
      </c>
      <c r="P703" t="str">
        <f t="shared" si="82"/>
        <v/>
      </c>
      <c r="Q703">
        <f t="shared" si="83"/>
        <v>1</v>
      </c>
      <c r="R703" t="str">
        <f t="shared" si="84"/>
        <v/>
      </c>
      <c r="S703">
        <f t="shared" si="85"/>
        <v>10.907514373419092</v>
      </c>
    </row>
    <row r="704" spans="1:19" x14ac:dyDescent="0.3">
      <c r="A704" t="s">
        <v>728</v>
      </c>
      <c r="B704">
        <v>7951.9370116999999</v>
      </c>
      <c r="C704">
        <v>7242.1201172000001</v>
      </c>
      <c r="D704">
        <v>7774.9570313000004</v>
      </c>
      <c r="E704">
        <v>7565.6586914</v>
      </c>
      <c r="F704">
        <v>7687.4199219000002</v>
      </c>
      <c r="G704">
        <v>7242.1201172000001</v>
      </c>
      <c r="H704">
        <v>8190.8999022999997</v>
      </c>
      <c r="I704">
        <v>7557.8598633000001</v>
      </c>
      <c r="J704">
        <v>7669.5747069999998</v>
      </c>
      <c r="L704" t="str">
        <f t="shared" si="79"/>
        <v>30NOV2025:07:00:00</v>
      </c>
      <c r="M704">
        <v>8</v>
      </c>
      <c r="N704">
        <f t="shared" si="80"/>
        <v>-709.81689449999976</v>
      </c>
      <c r="O704">
        <f t="shared" si="81"/>
        <v>-709.81689449999976</v>
      </c>
      <c r="P704" t="str">
        <f t="shared" si="82"/>
        <v/>
      </c>
      <c r="Q704">
        <f t="shared" si="83"/>
        <v>1</v>
      </c>
      <c r="R704" t="str">
        <f t="shared" si="84"/>
        <v/>
      </c>
      <c r="S704">
        <f t="shared" si="85"/>
        <v>8.9263395001195072</v>
      </c>
    </row>
    <row r="705" spans="1:19" x14ac:dyDescent="0.3">
      <c r="A705" t="s">
        <v>729</v>
      </c>
      <c r="B705">
        <v>7767.0952147999997</v>
      </c>
      <c r="C705">
        <v>7085.5600586</v>
      </c>
      <c r="D705">
        <v>7764.4882813000004</v>
      </c>
      <c r="E705">
        <v>7565.9335938000004</v>
      </c>
      <c r="F705">
        <v>7659.2402344000002</v>
      </c>
      <c r="G705">
        <v>7085.5600586</v>
      </c>
      <c r="H705">
        <v>8078.3999022999997</v>
      </c>
      <c r="I705">
        <v>7596.5297852000003</v>
      </c>
      <c r="J705">
        <v>7604.9326172000001</v>
      </c>
      <c r="L705" t="str">
        <f t="shared" si="79"/>
        <v>30NOV2025:08:00:00</v>
      </c>
      <c r="M705">
        <v>9</v>
      </c>
      <c r="N705">
        <f t="shared" si="80"/>
        <v>-681.53515619999962</v>
      </c>
      <c r="O705">
        <f t="shared" si="81"/>
        <v>-681.53515619999962</v>
      </c>
      <c r="P705" t="str">
        <f t="shared" si="82"/>
        <v/>
      </c>
      <c r="Q705">
        <f t="shared" si="83"/>
        <v>1</v>
      </c>
      <c r="R705" t="str">
        <f t="shared" si="84"/>
        <v/>
      </c>
      <c r="S705">
        <f t="shared" si="85"/>
        <v>8.7746466002032779</v>
      </c>
    </row>
    <row r="706" spans="1:19" x14ac:dyDescent="0.3">
      <c r="A706" t="s">
        <v>730</v>
      </c>
      <c r="B706">
        <v>8304.6162108999997</v>
      </c>
      <c r="C706">
        <v>7765.1499022999997</v>
      </c>
      <c r="D706">
        <v>7951.0170897999997</v>
      </c>
      <c r="E706">
        <v>7689.2006836</v>
      </c>
      <c r="F706">
        <v>8201.2402344000002</v>
      </c>
      <c r="G706">
        <v>7765.1499022999997</v>
      </c>
      <c r="H706">
        <v>8314.4697266000003</v>
      </c>
      <c r="I706">
        <v>8301.7099608999997</v>
      </c>
      <c r="J706">
        <v>8145.6425780999998</v>
      </c>
      <c r="L706" t="str">
        <f t="shared" si="79"/>
        <v>30NOV2025:09:00:00</v>
      </c>
      <c r="M706">
        <v>10</v>
      </c>
      <c r="N706">
        <f t="shared" si="80"/>
        <v>-539.46630860000005</v>
      </c>
      <c r="O706">
        <f t="shared" si="81"/>
        <v>-539.46630860000005</v>
      </c>
      <c r="P706" t="str">
        <f t="shared" si="82"/>
        <v/>
      </c>
      <c r="Q706">
        <f t="shared" si="83"/>
        <v>1</v>
      </c>
      <c r="R706" t="str">
        <f t="shared" si="84"/>
        <v/>
      </c>
      <c r="S706">
        <f t="shared" si="85"/>
        <v>6.4959812097269243</v>
      </c>
    </row>
    <row r="707" spans="1:19" x14ac:dyDescent="0.3">
      <c r="A707" t="s">
        <v>731</v>
      </c>
      <c r="B707">
        <v>8549.015625</v>
      </c>
      <c r="C707">
        <v>8228.8798827999999</v>
      </c>
      <c r="D707">
        <v>8257.9902344000002</v>
      </c>
      <c r="E707">
        <v>8101.5893555000002</v>
      </c>
      <c r="F707">
        <v>8773.7900391000003</v>
      </c>
      <c r="G707">
        <v>8228.8798827999999</v>
      </c>
      <c r="H707">
        <v>8794.2695313000004</v>
      </c>
      <c r="I707">
        <v>8905.75</v>
      </c>
      <c r="J707">
        <v>8675.671875</v>
      </c>
      <c r="L707" t="str">
        <f t="shared" si="79"/>
        <v>30NOV2025:10:00:00</v>
      </c>
      <c r="M707">
        <v>11</v>
      </c>
      <c r="N707">
        <f t="shared" si="80"/>
        <v>-320.1357422000001</v>
      </c>
      <c r="O707">
        <f t="shared" si="81"/>
        <v>-320.1357422000001</v>
      </c>
      <c r="P707" t="str">
        <f t="shared" si="82"/>
        <v/>
      </c>
      <c r="Q707">
        <f t="shared" si="83"/>
        <v>1</v>
      </c>
      <c r="R707" t="str">
        <f t="shared" si="84"/>
        <v/>
      </c>
      <c r="S707">
        <f t="shared" si="85"/>
        <v>3.7447088207889445</v>
      </c>
    </row>
    <row r="708" spans="1:19" x14ac:dyDescent="0.3">
      <c r="A708" t="s">
        <v>732</v>
      </c>
      <c r="B708">
        <v>8489.4248047000001</v>
      </c>
      <c r="C708">
        <v>8624.0302733999997</v>
      </c>
      <c r="D708">
        <v>8227.5585938000004</v>
      </c>
      <c r="E708">
        <v>8166.7836914</v>
      </c>
      <c r="F708">
        <v>8893.6904297000001</v>
      </c>
      <c r="G708">
        <v>8624.0302733999997</v>
      </c>
      <c r="H708">
        <v>9064.8896483999997</v>
      </c>
      <c r="I708">
        <v>9007.9697266000003</v>
      </c>
      <c r="J708">
        <v>8897.6445313000004</v>
      </c>
      <c r="L708" t="str">
        <f t="shared" ref="L708:L745" si="86">A708</f>
        <v>30NOV2025:11:00:00</v>
      </c>
      <c r="M708">
        <v>12</v>
      </c>
      <c r="N708">
        <f t="shared" si="80"/>
        <v>134.60546869999962</v>
      </c>
      <c r="O708" t="str">
        <f t="shared" si="81"/>
        <v/>
      </c>
      <c r="P708">
        <f t="shared" si="82"/>
        <v>134.60546869999962</v>
      </c>
      <c r="Q708" t="str">
        <f t="shared" si="83"/>
        <v/>
      </c>
      <c r="R708">
        <f t="shared" si="84"/>
        <v>1</v>
      </c>
      <c r="S708">
        <f t="shared" si="85"/>
        <v>1.585566417002457</v>
      </c>
    </row>
    <row r="709" spans="1:19" x14ac:dyDescent="0.3">
      <c r="A709" t="s">
        <v>733</v>
      </c>
      <c r="B709">
        <v>8468.1865233999997</v>
      </c>
      <c r="C709">
        <v>8372.0302733999997</v>
      </c>
      <c r="D709">
        <v>8181.1298827999999</v>
      </c>
      <c r="E709">
        <v>8055.7509766000003</v>
      </c>
      <c r="F709">
        <v>8741.9003905999998</v>
      </c>
      <c r="G709">
        <v>8372.0302733999997</v>
      </c>
      <c r="H709">
        <v>8987.4404297000001</v>
      </c>
      <c r="I709">
        <v>8807.4101563000004</v>
      </c>
      <c r="J709">
        <v>8727.1953125</v>
      </c>
      <c r="L709" t="str">
        <f t="shared" si="86"/>
        <v>30NOV2025:12:00:00</v>
      </c>
      <c r="M709">
        <v>13</v>
      </c>
      <c r="N709">
        <f t="shared" si="80"/>
        <v>-96.15625</v>
      </c>
      <c r="O709">
        <f t="shared" si="81"/>
        <v>-96.15625</v>
      </c>
      <c r="P709" t="str">
        <f t="shared" si="82"/>
        <v/>
      </c>
      <c r="Q709">
        <f t="shared" si="83"/>
        <v>1</v>
      </c>
      <c r="R709" t="str">
        <f t="shared" si="84"/>
        <v/>
      </c>
      <c r="S709">
        <f t="shared" si="85"/>
        <v>1.1354999058451656</v>
      </c>
    </row>
    <row r="710" spans="1:19" x14ac:dyDescent="0.3">
      <c r="A710" t="s">
        <v>734</v>
      </c>
      <c r="B710">
        <v>8416.984375</v>
      </c>
      <c r="C710">
        <v>7943.9501952999999</v>
      </c>
      <c r="D710">
        <v>8232.1152344000002</v>
      </c>
      <c r="E710">
        <v>8012.2133789</v>
      </c>
      <c r="F710">
        <v>8523.1503905999998</v>
      </c>
      <c r="G710">
        <v>7943.9501952999999</v>
      </c>
      <c r="H710">
        <v>8726.5097655999998</v>
      </c>
      <c r="I710">
        <v>8517.5800780999998</v>
      </c>
      <c r="J710">
        <v>8427.7978516000003</v>
      </c>
      <c r="L710" t="str">
        <f t="shared" si="86"/>
        <v>30NOV2025:13:00:00</v>
      </c>
      <c r="M710">
        <v>14</v>
      </c>
      <c r="N710">
        <f t="shared" si="80"/>
        <v>-473.0341797000001</v>
      </c>
      <c r="O710">
        <f t="shared" si="81"/>
        <v>-473.0341797000001</v>
      </c>
      <c r="P710" t="str">
        <f t="shared" si="82"/>
        <v/>
      </c>
      <c r="Q710">
        <f t="shared" si="83"/>
        <v>1</v>
      </c>
      <c r="R710" t="str">
        <f t="shared" si="84"/>
        <v/>
      </c>
      <c r="S710">
        <f t="shared" si="85"/>
        <v>5.6199959347079114</v>
      </c>
    </row>
    <row r="711" spans="1:19" x14ac:dyDescent="0.3">
      <c r="A711" t="s">
        <v>735</v>
      </c>
      <c r="B711">
        <v>8484.3681641000003</v>
      </c>
      <c r="C711">
        <v>7767.7998047000001</v>
      </c>
      <c r="D711">
        <v>8268.0742188000004</v>
      </c>
      <c r="E711">
        <v>8097.0673827999999</v>
      </c>
      <c r="F711">
        <v>8451.5195313000004</v>
      </c>
      <c r="G711">
        <v>7767.7998047000001</v>
      </c>
      <c r="H711">
        <v>8831.7998047000001</v>
      </c>
      <c r="I711">
        <v>8452.4599608999997</v>
      </c>
      <c r="J711">
        <v>8375.8945313000004</v>
      </c>
      <c r="L711" t="str">
        <f t="shared" si="86"/>
        <v>30NOV2025:14:00:00</v>
      </c>
      <c r="M711">
        <v>15</v>
      </c>
      <c r="N711">
        <f t="shared" si="80"/>
        <v>-716.56835940000019</v>
      </c>
      <c r="O711">
        <f t="shared" si="81"/>
        <v>-716.56835940000019</v>
      </c>
      <c r="P711" t="str">
        <f t="shared" si="82"/>
        <v/>
      </c>
      <c r="Q711">
        <f t="shared" si="83"/>
        <v>1</v>
      </c>
      <c r="R711" t="str">
        <f t="shared" si="84"/>
        <v/>
      </c>
      <c r="S711">
        <f t="shared" si="85"/>
        <v>8.4457480573747823</v>
      </c>
    </row>
    <row r="712" spans="1:19" x14ac:dyDescent="0.3">
      <c r="A712" t="s">
        <v>736</v>
      </c>
      <c r="B712">
        <v>8516.5019530999998</v>
      </c>
      <c r="C712">
        <v>7852.0200194999998</v>
      </c>
      <c r="D712">
        <v>8210.8583983999997</v>
      </c>
      <c r="E712">
        <v>8079.1113280999998</v>
      </c>
      <c r="F712">
        <v>8532.5703125</v>
      </c>
      <c r="G712">
        <v>7852.0200194999998</v>
      </c>
      <c r="H712">
        <v>8907.8300780999998</v>
      </c>
      <c r="I712">
        <v>8352.3603516000003</v>
      </c>
      <c r="J712">
        <v>8411.1953125</v>
      </c>
      <c r="L712" t="str">
        <f t="shared" si="86"/>
        <v>30NOV2025:15:00:00</v>
      </c>
      <c r="M712">
        <v>16</v>
      </c>
      <c r="N712">
        <f t="shared" si="80"/>
        <v>-664.48193360000005</v>
      </c>
      <c r="O712">
        <f t="shared" si="81"/>
        <v>-664.48193360000005</v>
      </c>
      <c r="P712" t="str">
        <f t="shared" si="82"/>
        <v/>
      </c>
      <c r="Q712">
        <f t="shared" si="83"/>
        <v>1</v>
      </c>
      <c r="R712" t="str">
        <f t="shared" si="84"/>
        <v/>
      </c>
      <c r="S712">
        <f t="shared" si="85"/>
        <v>7.8022871040160942</v>
      </c>
    </row>
    <row r="713" spans="1:19" x14ac:dyDescent="0.3">
      <c r="A713" t="s">
        <v>737</v>
      </c>
      <c r="B713">
        <v>8220.4072266000003</v>
      </c>
      <c r="C713">
        <v>7815.5800780999998</v>
      </c>
      <c r="D713">
        <v>8194.0410155999998</v>
      </c>
      <c r="E713">
        <v>8037.6928711</v>
      </c>
      <c r="F713">
        <v>8630.8496094000002</v>
      </c>
      <c r="G713">
        <v>7815.5800780999998</v>
      </c>
      <c r="H713">
        <v>8997.6699219000002</v>
      </c>
      <c r="I713">
        <v>8208.4101563000004</v>
      </c>
      <c r="J713">
        <v>8413.1269530999998</v>
      </c>
      <c r="L713" t="str">
        <f t="shared" si="86"/>
        <v>30NOV2025:16:00:00</v>
      </c>
      <c r="M713">
        <v>17</v>
      </c>
      <c r="N713">
        <f t="shared" si="80"/>
        <v>-404.82714850000048</v>
      </c>
      <c r="O713">
        <f t="shared" si="81"/>
        <v>-404.82714850000048</v>
      </c>
      <c r="P713" t="str">
        <f t="shared" si="82"/>
        <v/>
      </c>
      <c r="Q713">
        <f t="shared" si="83"/>
        <v>1</v>
      </c>
      <c r="R713" t="str">
        <f t="shared" si="84"/>
        <v/>
      </c>
      <c r="S713">
        <f t="shared" si="85"/>
        <v>4.9246605106136441</v>
      </c>
    </row>
    <row r="714" spans="1:19" x14ac:dyDescent="0.3">
      <c r="A714" t="s">
        <v>738</v>
      </c>
      <c r="B714">
        <v>8090.7099608999997</v>
      </c>
      <c r="C714">
        <v>7535.7001952999999</v>
      </c>
      <c r="D714">
        <v>8009.2963866999999</v>
      </c>
      <c r="E714">
        <v>7934.3383789</v>
      </c>
      <c r="F714">
        <v>8332.8095702999999</v>
      </c>
      <c r="G714">
        <v>7535.7001952999999</v>
      </c>
      <c r="H714">
        <v>8583.0498047000001</v>
      </c>
      <c r="I714">
        <v>8082.3901366999999</v>
      </c>
      <c r="J714">
        <v>8133.4873047000001</v>
      </c>
      <c r="L714" t="str">
        <f t="shared" si="86"/>
        <v>30NOV2025:17:00:00</v>
      </c>
      <c r="M714">
        <v>18</v>
      </c>
      <c r="N714">
        <f t="shared" si="80"/>
        <v>-555.00976559999981</v>
      </c>
      <c r="O714">
        <f t="shared" si="81"/>
        <v>-555.00976559999981</v>
      </c>
      <c r="P714" t="str">
        <f t="shared" si="82"/>
        <v/>
      </c>
      <c r="Q714">
        <f t="shared" si="83"/>
        <v>1</v>
      </c>
      <c r="R714" t="str">
        <f t="shared" si="84"/>
        <v/>
      </c>
      <c r="S714">
        <f t="shared" si="85"/>
        <v>6.8598400916878415</v>
      </c>
    </row>
    <row r="715" spans="1:19" x14ac:dyDescent="0.3">
      <c r="A715" t="s">
        <v>739</v>
      </c>
      <c r="B715">
        <v>7923.2363280999998</v>
      </c>
      <c r="C715">
        <v>7601.6899414</v>
      </c>
      <c r="D715">
        <v>7937.7773438000004</v>
      </c>
      <c r="E715">
        <v>7857.8442383000001</v>
      </c>
      <c r="F715">
        <v>8378.9599608999997</v>
      </c>
      <c r="G715">
        <v>7601.6899414</v>
      </c>
      <c r="H715">
        <v>8561.8798827999999</v>
      </c>
      <c r="I715">
        <v>7841.2299805000002</v>
      </c>
      <c r="J715">
        <v>8095.9404297000001</v>
      </c>
      <c r="L715" t="str">
        <f t="shared" si="86"/>
        <v>30NOV2025:18:00:00</v>
      </c>
      <c r="M715">
        <v>19</v>
      </c>
      <c r="N715">
        <f t="shared" si="80"/>
        <v>-321.54638669999986</v>
      </c>
      <c r="O715">
        <f t="shared" si="81"/>
        <v>-321.54638669999986</v>
      </c>
      <c r="P715" t="str">
        <f t="shared" si="82"/>
        <v/>
      </c>
      <c r="Q715">
        <f t="shared" si="83"/>
        <v>1</v>
      </c>
      <c r="R715" t="str">
        <f t="shared" si="84"/>
        <v/>
      </c>
      <c r="S715">
        <f t="shared" si="85"/>
        <v>4.0582708048177967</v>
      </c>
    </row>
    <row r="716" spans="1:19" x14ac:dyDescent="0.3">
      <c r="A716" t="s">
        <v>740</v>
      </c>
      <c r="B716">
        <v>7864.7963866999999</v>
      </c>
      <c r="C716">
        <v>7811.8798827999999</v>
      </c>
      <c r="D716">
        <v>7903.4946289</v>
      </c>
      <c r="E716">
        <v>7772.5205077999999</v>
      </c>
      <c r="F716">
        <v>8776.4804688000004</v>
      </c>
      <c r="G716">
        <v>7811.8798827999999</v>
      </c>
      <c r="H716">
        <v>8492.0400391000003</v>
      </c>
      <c r="I716">
        <v>7762.1801758000001</v>
      </c>
      <c r="J716">
        <v>8210.6445313000004</v>
      </c>
      <c r="L716" t="str">
        <f t="shared" si="86"/>
        <v>30NOV2025:19:00:00</v>
      </c>
      <c r="M716">
        <v>20</v>
      </c>
      <c r="N716">
        <f t="shared" si="80"/>
        <v>-52.916503899999952</v>
      </c>
      <c r="O716">
        <f t="shared" si="81"/>
        <v>-52.916503899999952</v>
      </c>
      <c r="P716" t="str">
        <f t="shared" si="82"/>
        <v/>
      </c>
      <c r="Q716">
        <f t="shared" si="83"/>
        <v>1</v>
      </c>
      <c r="R716" t="str">
        <f t="shared" si="84"/>
        <v/>
      </c>
      <c r="S716">
        <f t="shared" si="85"/>
        <v>0.67282738545508947</v>
      </c>
    </row>
    <row r="717" spans="1:19" x14ac:dyDescent="0.3">
      <c r="A717" t="s">
        <v>741</v>
      </c>
      <c r="B717">
        <v>7817.1118164</v>
      </c>
      <c r="C717">
        <v>8024.1401366999999</v>
      </c>
      <c r="D717">
        <v>7786.0654297000001</v>
      </c>
      <c r="E717">
        <v>7691.9907227000003</v>
      </c>
      <c r="F717">
        <v>8699.6298827999999</v>
      </c>
      <c r="G717">
        <v>8024.1401366999999</v>
      </c>
      <c r="H717">
        <v>8839.9101563000004</v>
      </c>
      <c r="I717">
        <v>7711.5698241999999</v>
      </c>
      <c r="J717">
        <v>8318.8125</v>
      </c>
      <c r="L717" t="str">
        <f t="shared" si="86"/>
        <v>30NOV2025:20:00:00</v>
      </c>
      <c r="M717">
        <v>21</v>
      </c>
      <c r="N717">
        <f t="shared" si="80"/>
        <v>207.0283202999999</v>
      </c>
      <c r="O717" t="str">
        <f t="shared" si="81"/>
        <v/>
      </c>
      <c r="P717">
        <f t="shared" si="82"/>
        <v>207.0283202999999</v>
      </c>
      <c r="Q717" t="str">
        <f t="shared" si="83"/>
        <v/>
      </c>
      <c r="R717">
        <f t="shared" si="84"/>
        <v>1</v>
      </c>
      <c r="S717">
        <f t="shared" si="85"/>
        <v>2.6483991167385179</v>
      </c>
    </row>
    <row r="718" spans="1:19" x14ac:dyDescent="0.3">
      <c r="A718" t="s">
        <v>742</v>
      </c>
      <c r="B718">
        <v>7647.3457030999998</v>
      </c>
      <c r="C718">
        <v>8144.9199219000002</v>
      </c>
      <c r="D718">
        <v>7749.9462891000003</v>
      </c>
      <c r="E718">
        <v>7670.2919922000001</v>
      </c>
      <c r="F718">
        <v>8408.9199219000002</v>
      </c>
      <c r="G718">
        <v>8144.9199219000002</v>
      </c>
      <c r="H718">
        <v>9034.8603516000003</v>
      </c>
      <c r="I718">
        <v>7751.6201172000001</v>
      </c>
      <c r="J718">
        <v>8335.0800780999998</v>
      </c>
      <c r="L718" t="str">
        <f t="shared" si="86"/>
        <v>30NOV2025:21:00:00</v>
      </c>
      <c r="M718">
        <v>22</v>
      </c>
      <c r="N718">
        <f t="shared" si="80"/>
        <v>497.57421880000038</v>
      </c>
      <c r="O718" t="str">
        <f t="shared" si="81"/>
        <v/>
      </c>
      <c r="P718">
        <f t="shared" si="82"/>
        <v>497.57421880000038</v>
      </c>
      <c r="Q718" t="str">
        <f t="shared" si="83"/>
        <v/>
      </c>
      <c r="R718">
        <f t="shared" si="84"/>
        <v>1</v>
      </c>
      <c r="S718">
        <f t="shared" si="85"/>
        <v>6.5064956929866398</v>
      </c>
    </row>
    <row r="719" spans="1:19" x14ac:dyDescent="0.3">
      <c r="A719" t="s">
        <v>743</v>
      </c>
      <c r="B719">
        <v>7606.0883789</v>
      </c>
      <c r="C719">
        <v>8220.2695313000004</v>
      </c>
      <c r="D719">
        <v>7699.5458983999997</v>
      </c>
      <c r="E719">
        <v>7627.9238280999998</v>
      </c>
      <c r="F719">
        <v>8320.8603516000003</v>
      </c>
      <c r="G719">
        <v>8220.2695313000004</v>
      </c>
      <c r="H719">
        <v>9091.9804688000004</v>
      </c>
      <c r="I719">
        <v>7768.4599608999997</v>
      </c>
      <c r="J719">
        <v>8350.3925780999998</v>
      </c>
      <c r="L719" t="str">
        <f t="shared" si="86"/>
        <v>30NOV2025:22:00:00</v>
      </c>
      <c r="M719">
        <v>23</v>
      </c>
      <c r="N719">
        <f t="shared" si="80"/>
        <v>614.18115240000043</v>
      </c>
      <c r="O719" t="str">
        <f t="shared" si="81"/>
        <v/>
      </c>
      <c r="P719">
        <f t="shared" si="82"/>
        <v>614.18115240000043</v>
      </c>
      <c r="Q719" t="str">
        <f t="shared" si="83"/>
        <v/>
      </c>
      <c r="R719">
        <f t="shared" si="84"/>
        <v>1</v>
      </c>
      <c r="S719">
        <f t="shared" si="85"/>
        <v>8.0748621604739217</v>
      </c>
    </row>
    <row r="720" spans="1:19" x14ac:dyDescent="0.3">
      <c r="A720" t="s">
        <v>744</v>
      </c>
      <c r="B720">
        <v>7629.3251952999999</v>
      </c>
      <c r="C720">
        <v>7938.7700194999998</v>
      </c>
      <c r="D720">
        <v>7694.6337891000003</v>
      </c>
      <c r="E720">
        <v>7558.2304688000004</v>
      </c>
      <c r="F720">
        <v>8167.9399414</v>
      </c>
      <c r="G720">
        <v>7938.7700194999998</v>
      </c>
      <c r="H720">
        <v>8751.6503905999998</v>
      </c>
      <c r="I720">
        <v>7785.8701172000001</v>
      </c>
      <c r="J720">
        <v>8161.0576172000001</v>
      </c>
      <c r="L720" t="str">
        <f t="shared" si="86"/>
        <v>30NOV2025:23:00:00</v>
      </c>
      <c r="M720">
        <v>24</v>
      </c>
      <c r="N720">
        <f t="shared" si="80"/>
        <v>309.44482419999986</v>
      </c>
      <c r="O720" t="str">
        <f t="shared" si="81"/>
        <v/>
      </c>
      <c r="P720">
        <f t="shared" si="82"/>
        <v>309.44482419999986</v>
      </c>
      <c r="Q720" t="str">
        <f t="shared" si="83"/>
        <v/>
      </c>
      <c r="R720">
        <f t="shared" si="84"/>
        <v>1</v>
      </c>
      <c r="S720">
        <f t="shared" si="85"/>
        <v>4.0559920606167301</v>
      </c>
    </row>
    <row r="721" spans="1:19" x14ac:dyDescent="0.3">
      <c r="A721" t="s">
        <v>745</v>
      </c>
      <c r="B721">
        <v>7571.4272461</v>
      </c>
      <c r="C721">
        <v>8037.8500977000003</v>
      </c>
      <c r="D721">
        <v>7708.6801758000001</v>
      </c>
      <c r="E721">
        <v>7530.7817383000001</v>
      </c>
      <c r="F721">
        <v>8218.9902344000002</v>
      </c>
      <c r="G721">
        <v>8037.8500977000003</v>
      </c>
      <c r="H721">
        <v>8726.4501952999999</v>
      </c>
      <c r="I721">
        <v>7808.8100586</v>
      </c>
      <c r="J721">
        <v>8198.0244141000003</v>
      </c>
      <c r="L721" t="str">
        <f t="shared" si="86"/>
        <v>01DEC2025:00:00:00</v>
      </c>
      <c r="M721">
        <v>1</v>
      </c>
      <c r="N721">
        <f t="shared" si="80"/>
        <v>466.42285160000029</v>
      </c>
      <c r="O721" t="str">
        <f t="shared" si="81"/>
        <v/>
      </c>
      <c r="P721">
        <f t="shared" si="82"/>
        <v>466.42285160000029</v>
      </c>
      <c r="Q721" t="str">
        <f t="shared" si="83"/>
        <v/>
      </c>
      <c r="R721">
        <f t="shared" si="84"/>
        <v>1</v>
      </c>
      <c r="S721">
        <f t="shared" si="85"/>
        <v>6.1603028919052489</v>
      </c>
    </row>
  </sheetData>
  <phoneticPr fontId="1" type="noConversion"/>
  <pageMargins left="0.7" right="0.7" top="0.75" bottom="0.75" header="0.3" footer="0.3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66FA-0B1A-421D-9209-37777964CAD7}">
  <dimension ref="A1:AB721"/>
  <sheetViews>
    <sheetView topLeftCell="Q1" workbookViewId="0">
      <selection activeCell="V15" sqref="V15"/>
    </sheetView>
  </sheetViews>
  <sheetFormatPr defaultRowHeight="14.4" x14ac:dyDescent="0.3"/>
  <cols>
    <col min="1" max="1" width="16.6640625" customWidth="1"/>
    <col min="12" max="12" width="19.109375" bestFit="1" customWidth="1"/>
    <col min="22" max="22" width="12.5546875" bestFit="1" customWidth="1"/>
    <col min="23" max="23" width="16.88671875" bestFit="1" customWidth="1"/>
    <col min="24" max="24" width="15.664062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26</v>
      </c>
      <c r="B2">
        <v>1735.9202881000001</v>
      </c>
      <c r="C2">
        <v>1717.0899658000001</v>
      </c>
      <c r="D2">
        <v>1819.3311768000001</v>
      </c>
      <c r="E2">
        <v>1788.7045897999999</v>
      </c>
      <c r="F2">
        <v>1717.0899658000001</v>
      </c>
      <c r="G2">
        <v>1624.25</v>
      </c>
      <c r="H2">
        <v>1701.4000243999999</v>
      </c>
      <c r="I2">
        <v>1637.7199707</v>
      </c>
      <c r="J2">
        <v>1670.1149902</v>
      </c>
      <c r="L2" t="str">
        <f>A2</f>
        <v>01NOV2025:01:00:00</v>
      </c>
      <c r="M2">
        <v>1</v>
      </c>
      <c r="N2">
        <f>C2-B2</f>
        <v>-18.830322300000034</v>
      </c>
      <c r="O2">
        <f>IF(N2&lt;0,N2,"")</f>
        <v>-18.830322300000034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1.0847457932881355</v>
      </c>
      <c r="T2">
        <f>AVERAGE(S2:S722)</f>
        <v>5.8277603223878574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3">
      <c r="A3" t="s">
        <v>27</v>
      </c>
      <c r="B3">
        <v>1622.8688964999999</v>
      </c>
      <c r="C3">
        <v>1649.9799805</v>
      </c>
      <c r="D3">
        <v>1720.0426024999999</v>
      </c>
      <c r="E3">
        <v>1691.2971190999999</v>
      </c>
      <c r="F3">
        <v>1649.9799805</v>
      </c>
      <c r="G3">
        <v>1552.8399658000001</v>
      </c>
      <c r="H3">
        <v>1641.9499512</v>
      </c>
      <c r="I3">
        <v>1604.6400146000001</v>
      </c>
      <c r="J3">
        <v>1612.3524170000001</v>
      </c>
      <c r="L3" t="str">
        <f t="shared" ref="L3:L66" si="0">A3</f>
        <v>01NOV2025:02:00:00</v>
      </c>
      <c r="M3">
        <v>2</v>
      </c>
      <c r="N3">
        <f t="shared" ref="N3:N66" si="1">C3-B3</f>
        <v>27.111084000000119</v>
      </c>
      <c r="O3" t="str">
        <f t="shared" ref="O3:O66" si="2">IF(N3&lt;0,N3,"")</f>
        <v/>
      </c>
      <c r="P3">
        <f t="shared" ref="P3:P66" si="3">IF(N3&gt;0,N3,"")</f>
        <v>27.111084000000119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1.670565259983102</v>
      </c>
      <c r="V3" s="3">
        <v>1</v>
      </c>
      <c r="W3" s="5">
        <v>-81.976372627777778</v>
      </c>
      <c r="X3" s="5">
        <v>82.412325353846143</v>
      </c>
      <c r="Z3">
        <v>1</v>
      </c>
      <c r="AA3">
        <f>W3</f>
        <v>-81.976372627777778</v>
      </c>
      <c r="AB3">
        <f>X3</f>
        <v>82.412325353846143</v>
      </c>
    </row>
    <row r="4" spans="1:28" x14ac:dyDescent="0.3">
      <c r="A4" t="s">
        <v>28</v>
      </c>
      <c r="B4">
        <v>1594.3033447</v>
      </c>
      <c r="C4">
        <v>1663.8399658000001</v>
      </c>
      <c r="D4">
        <v>1724.2756348</v>
      </c>
      <c r="E4">
        <v>1729.5767822</v>
      </c>
      <c r="F4">
        <v>1663.8399658000001</v>
      </c>
      <c r="G4">
        <v>1581.1500243999999</v>
      </c>
      <c r="H4">
        <v>1644.9499512</v>
      </c>
      <c r="I4">
        <v>1586.8800048999999</v>
      </c>
      <c r="J4">
        <v>1619.2049560999999</v>
      </c>
      <c r="L4" t="str">
        <f t="shared" si="0"/>
        <v>01NOV2025:03:00:00</v>
      </c>
      <c r="M4">
        <v>3</v>
      </c>
      <c r="N4">
        <f t="shared" si="1"/>
        <v>69.536621100000048</v>
      </c>
      <c r="O4" t="str">
        <f t="shared" si="2"/>
        <v/>
      </c>
      <c r="P4">
        <f t="shared" si="3"/>
        <v>69.536621100000048</v>
      </c>
      <c r="Q4" t="str">
        <f t="shared" si="4"/>
        <v/>
      </c>
      <c r="R4">
        <f t="shared" si="5"/>
        <v>1</v>
      </c>
      <c r="S4">
        <f t="shared" si="6"/>
        <v>4.3615677864042084</v>
      </c>
      <c r="V4" s="3">
        <v>2</v>
      </c>
      <c r="W4" s="5">
        <v>-102.25590007619051</v>
      </c>
      <c r="X4" s="5">
        <v>73.411159955555505</v>
      </c>
      <c r="Z4">
        <v>2</v>
      </c>
      <c r="AA4">
        <f t="shared" ref="AA4:AB26" si="7">W4</f>
        <v>-102.25590007619051</v>
      </c>
      <c r="AB4">
        <f t="shared" si="7"/>
        <v>73.411159955555505</v>
      </c>
    </row>
    <row r="5" spans="1:28" x14ac:dyDescent="0.3">
      <c r="A5" t="s">
        <v>29</v>
      </c>
      <c r="B5">
        <v>1578.0446777</v>
      </c>
      <c r="C5">
        <v>1703.4499512</v>
      </c>
      <c r="D5">
        <v>1715.6066894999999</v>
      </c>
      <c r="E5">
        <v>1686.5152588000001</v>
      </c>
      <c r="F5">
        <v>1703.4499512</v>
      </c>
      <c r="G5">
        <v>1613.9499512</v>
      </c>
      <c r="H5">
        <v>1688.3299560999999</v>
      </c>
      <c r="I5">
        <v>1586.7099608999999</v>
      </c>
      <c r="J5">
        <v>1648.1099853999999</v>
      </c>
      <c r="L5" t="str">
        <f t="shared" si="0"/>
        <v>01NOV2025:04:00:00</v>
      </c>
      <c r="M5">
        <v>4</v>
      </c>
      <c r="N5">
        <f t="shared" si="1"/>
        <v>125.40527350000002</v>
      </c>
      <c r="O5" t="str">
        <f t="shared" si="2"/>
        <v/>
      </c>
      <c r="P5">
        <f t="shared" si="3"/>
        <v>125.40527350000002</v>
      </c>
      <c r="Q5" t="str">
        <f t="shared" si="4"/>
        <v/>
      </c>
      <c r="R5">
        <f t="shared" si="5"/>
        <v>1</v>
      </c>
      <c r="S5">
        <f t="shared" si="6"/>
        <v>7.9468772508252554</v>
      </c>
      <c r="V5" s="3">
        <v>3</v>
      </c>
      <c r="W5" s="5">
        <v>-151.13084193571427</v>
      </c>
      <c r="X5" s="5">
        <v>68.943457020000011</v>
      </c>
      <c r="Z5">
        <v>3</v>
      </c>
      <c r="AA5">
        <f t="shared" si="7"/>
        <v>-151.13084193571427</v>
      </c>
      <c r="AB5">
        <f t="shared" si="7"/>
        <v>68.943457020000011</v>
      </c>
    </row>
    <row r="6" spans="1:28" x14ac:dyDescent="0.3">
      <c r="A6" t="s">
        <v>30</v>
      </c>
      <c r="B6">
        <v>1577.1196289</v>
      </c>
      <c r="C6">
        <v>1704.0699463000001</v>
      </c>
      <c r="D6">
        <v>1710.4916992000001</v>
      </c>
      <c r="E6">
        <v>1680.8070068</v>
      </c>
      <c r="F6">
        <v>1704.0699463000001</v>
      </c>
      <c r="G6">
        <v>1649.8199463000001</v>
      </c>
      <c r="H6">
        <v>1680.6400146000001</v>
      </c>
      <c r="I6">
        <v>1590.8100586</v>
      </c>
      <c r="J6">
        <v>1656.3349608999999</v>
      </c>
      <c r="L6" t="str">
        <f t="shared" si="0"/>
        <v>01NOV2025:05:00:00</v>
      </c>
      <c r="M6">
        <v>5</v>
      </c>
      <c r="N6">
        <f t="shared" si="1"/>
        <v>126.95031740000013</v>
      </c>
      <c r="O6" t="str">
        <f t="shared" si="2"/>
        <v/>
      </c>
      <c r="P6">
        <f t="shared" si="3"/>
        <v>126.95031740000013</v>
      </c>
      <c r="Q6" t="str">
        <f t="shared" si="4"/>
        <v/>
      </c>
      <c r="R6">
        <f t="shared" si="5"/>
        <v>1</v>
      </c>
      <c r="S6">
        <f t="shared" si="6"/>
        <v>8.0495046205559362</v>
      </c>
      <c r="V6" s="3">
        <v>4</v>
      </c>
      <c r="W6" s="5">
        <v>-124.09273273999999</v>
      </c>
      <c r="X6" s="5">
        <v>60.308561200000028</v>
      </c>
      <c r="Z6">
        <v>4</v>
      </c>
      <c r="AA6">
        <f t="shared" si="7"/>
        <v>-124.09273273999999</v>
      </c>
      <c r="AB6">
        <f t="shared" si="7"/>
        <v>60.308561200000028</v>
      </c>
    </row>
    <row r="7" spans="1:28" x14ac:dyDescent="0.3">
      <c r="A7" t="s">
        <v>31</v>
      </c>
      <c r="B7">
        <v>1679.4556885</v>
      </c>
      <c r="C7">
        <v>1687.7900391000001</v>
      </c>
      <c r="D7">
        <v>1686.4456786999999</v>
      </c>
      <c r="E7">
        <v>1684.1948242000001</v>
      </c>
      <c r="F7">
        <v>1687.7900391000001</v>
      </c>
      <c r="G7">
        <v>1593.8499756000001</v>
      </c>
      <c r="H7">
        <v>1680.6700439000001</v>
      </c>
      <c r="I7">
        <v>1614.8000488</v>
      </c>
      <c r="J7">
        <v>1644.2775879000001</v>
      </c>
      <c r="L7" t="str">
        <f t="shared" si="0"/>
        <v>01NOV2025:06:00:00</v>
      </c>
      <c r="M7">
        <v>6</v>
      </c>
      <c r="N7">
        <f t="shared" si="1"/>
        <v>8.3343506000001071</v>
      </c>
      <c r="O7" t="str">
        <f t="shared" si="2"/>
        <v/>
      </c>
      <c r="P7">
        <f t="shared" si="3"/>
        <v>8.3343506000001071</v>
      </c>
      <c r="Q7" t="str">
        <f t="shared" si="4"/>
        <v/>
      </c>
      <c r="R7">
        <f t="shared" si="5"/>
        <v>1</v>
      </c>
      <c r="S7">
        <f t="shared" si="6"/>
        <v>0.49625308110652822</v>
      </c>
      <c r="V7" s="3">
        <v>5</v>
      </c>
      <c r="W7" s="5">
        <v>-103.2196260411765</v>
      </c>
      <c r="X7" s="5">
        <v>83.42956542307698</v>
      </c>
      <c r="Z7">
        <v>5</v>
      </c>
      <c r="AA7">
        <f t="shared" si="7"/>
        <v>-103.2196260411765</v>
      </c>
      <c r="AB7">
        <f t="shared" si="7"/>
        <v>83.42956542307698</v>
      </c>
    </row>
    <row r="8" spans="1:28" x14ac:dyDescent="0.3">
      <c r="A8" t="s">
        <v>32</v>
      </c>
      <c r="B8">
        <v>1691.3140868999999</v>
      </c>
      <c r="C8">
        <v>1729.1400146000001</v>
      </c>
      <c r="D8">
        <v>1705.5389404</v>
      </c>
      <c r="E8">
        <v>1736.8931885</v>
      </c>
      <c r="F8">
        <v>1729.1400146000001</v>
      </c>
      <c r="G8">
        <v>1620.1199951000001</v>
      </c>
      <c r="H8">
        <v>1719.0600586</v>
      </c>
      <c r="I8">
        <v>1664.1099853999999</v>
      </c>
      <c r="J8">
        <v>1683.1075439000001</v>
      </c>
      <c r="L8" t="str">
        <f t="shared" si="0"/>
        <v>01NOV2025:07:00:00</v>
      </c>
      <c r="M8">
        <v>7</v>
      </c>
      <c r="N8">
        <f t="shared" si="1"/>
        <v>37.825927700000193</v>
      </c>
      <c r="O8" t="str">
        <f t="shared" si="2"/>
        <v/>
      </c>
      <c r="P8">
        <f t="shared" si="3"/>
        <v>37.825927700000193</v>
      </c>
      <c r="Q8" t="str">
        <f t="shared" si="4"/>
        <v/>
      </c>
      <c r="R8">
        <f t="shared" si="5"/>
        <v>1</v>
      </c>
      <c r="S8">
        <f t="shared" si="6"/>
        <v>2.2364815614662752</v>
      </c>
      <c r="V8" s="3">
        <v>6</v>
      </c>
      <c r="W8" s="5">
        <v>-95.963229716666632</v>
      </c>
      <c r="X8" s="5">
        <v>71.622365308333372</v>
      </c>
      <c r="Z8">
        <v>6</v>
      </c>
      <c r="AA8">
        <f t="shared" si="7"/>
        <v>-95.963229716666632</v>
      </c>
      <c r="AB8">
        <f t="shared" si="7"/>
        <v>71.622365308333372</v>
      </c>
    </row>
    <row r="9" spans="1:28" x14ac:dyDescent="0.3">
      <c r="A9" t="s">
        <v>33</v>
      </c>
      <c r="B9">
        <v>1772.1621094</v>
      </c>
      <c r="C9">
        <v>1787.3100586</v>
      </c>
      <c r="D9">
        <v>1716.9602050999999</v>
      </c>
      <c r="E9">
        <v>1722.5667725000001</v>
      </c>
      <c r="F9">
        <v>1787.3100586</v>
      </c>
      <c r="G9">
        <v>1670.2700195</v>
      </c>
      <c r="H9">
        <v>1764.5799560999999</v>
      </c>
      <c r="I9">
        <v>1709.1099853999999</v>
      </c>
      <c r="J9">
        <v>1732.8175048999999</v>
      </c>
      <c r="L9" t="str">
        <f t="shared" si="0"/>
        <v>01NOV2025:08:00:00</v>
      </c>
      <c r="M9">
        <v>8</v>
      </c>
      <c r="N9">
        <f t="shared" si="1"/>
        <v>15.147949200000085</v>
      </c>
      <c r="O9" t="str">
        <f t="shared" si="2"/>
        <v/>
      </c>
      <c r="P9">
        <f t="shared" si="3"/>
        <v>15.147949200000085</v>
      </c>
      <c r="Q9" t="str">
        <f t="shared" si="4"/>
        <v/>
      </c>
      <c r="R9">
        <f t="shared" si="5"/>
        <v>1</v>
      </c>
      <c r="S9">
        <f t="shared" si="6"/>
        <v>0.85477220845945734</v>
      </c>
      <c r="V9" s="3">
        <v>7</v>
      </c>
      <c r="W9" s="5">
        <v>-105.92183645789473</v>
      </c>
      <c r="X9" s="5">
        <v>91.855657400000013</v>
      </c>
      <c r="Z9">
        <v>7</v>
      </c>
      <c r="AA9">
        <f t="shared" si="7"/>
        <v>-105.92183645789473</v>
      </c>
      <c r="AB9">
        <f t="shared" si="7"/>
        <v>91.855657400000013</v>
      </c>
    </row>
    <row r="10" spans="1:28" x14ac:dyDescent="0.3">
      <c r="A10" t="s">
        <v>34</v>
      </c>
      <c r="B10">
        <v>1929.7961425999999</v>
      </c>
      <c r="C10">
        <v>1856.6099853999999</v>
      </c>
      <c r="D10">
        <v>1778.8096923999999</v>
      </c>
      <c r="E10">
        <v>1828.4150391000001</v>
      </c>
      <c r="F10">
        <v>1856.6099853999999</v>
      </c>
      <c r="G10">
        <v>1791.7700195</v>
      </c>
      <c r="H10">
        <v>1839.2700195</v>
      </c>
      <c r="I10">
        <v>1894.0500488</v>
      </c>
      <c r="J10">
        <v>1845.4250488</v>
      </c>
      <c r="L10" t="str">
        <f t="shared" si="0"/>
        <v>01NOV2025:09:00:00</v>
      </c>
      <c r="M10">
        <v>9</v>
      </c>
      <c r="N10">
        <f t="shared" si="1"/>
        <v>-73.186157200000025</v>
      </c>
      <c r="O10">
        <f t="shared" si="2"/>
        <v>-73.186157200000025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3.7924294480865144</v>
      </c>
      <c r="V10" s="3">
        <v>8</v>
      </c>
      <c r="W10" s="5">
        <v>-129.10381318124996</v>
      </c>
      <c r="X10" s="5">
        <v>79.37275914285712</v>
      </c>
      <c r="Z10">
        <v>8</v>
      </c>
      <c r="AA10">
        <f t="shared" si="7"/>
        <v>-129.10381318124996</v>
      </c>
      <c r="AB10">
        <f t="shared" si="7"/>
        <v>79.37275914285712</v>
      </c>
    </row>
    <row r="11" spans="1:28" x14ac:dyDescent="0.3">
      <c r="A11" t="s">
        <v>35</v>
      </c>
      <c r="B11">
        <v>1921.1423339999999</v>
      </c>
      <c r="C11">
        <v>1915.5400391000001</v>
      </c>
      <c r="D11">
        <v>1891.5827637</v>
      </c>
      <c r="E11">
        <v>1906.2028809000001</v>
      </c>
      <c r="F11">
        <v>1915.5400391000001</v>
      </c>
      <c r="G11">
        <v>1905.75</v>
      </c>
      <c r="H11">
        <v>1911.4000243999999</v>
      </c>
      <c r="I11">
        <v>2028.1700439000001</v>
      </c>
      <c r="J11">
        <v>1940.2149658000001</v>
      </c>
      <c r="L11" t="str">
        <f t="shared" si="0"/>
        <v>01NOV2025:10:00:00</v>
      </c>
      <c r="M11">
        <v>10</v>
      </c>
      <c r="N11">
        <f t="shared" si="1"/>
        <v>-5.6022948999998334</v>
      </c>
      <c r="O11">
        <f t="shared" si="2"/>
        <v>-5.6022948999998334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0.29161269318006883</v>
      </c>
      <c r="V11" s="3">
        <v>9</v>
      </c>
      <c r="W11" s="5">
        <v>-119.33382840000003</v>
      </c>
      <c r="X11" s="5">
        <v>129.38282265833337</v>
      </c>
      <c r="Z11">
        <v>9</v>
      </c>
      <c r="AA11">
        <f t="shared" si="7"/>
        <v>-119.33382840000003</v>
      </c>
      <c r="AB11">
        <f t="shared" si="7"/>
        <v>129.38282265833337</v>
      </c>
    </row>
    <row r="12" spans="1:28" x14ac:dyDescent="0.3">
      <c r="A12" t="s">
        <v>36</v>
      </c>
      <c r="B12">
        <v>1957.7120361</v>
      </c>
      <c r="C12">
        <v>1899.7399902</v>
      </c>
      <c r="D12">
        <v>1856.4100341999999</v>
      </c>
      <c r="E12">
        <v>1873.4399414</v>
      </c>
      <c r="F12">
        <v>1899.7399902</v>
      </c>
      <c r="G12">
        <v>1940.4499512</v>
      </c>
      <c r="H12">
        <v>1909</v>
      </c>
      <c r="I12">
        <v>1979.8299560999999</v>
      </c>
      <c r="J12">
        <v>1932.2550048999999</v>
      </c>
      <c r="L12" t="str">
        <f t="shared" si="0"/>
        <v>01NOV2025:11:00:00</v>
      </c>
      <c r="M12">
        <v>11</v>
      </c>
      <c r="N12">
        <f t="shared" si="1"/>
        <v>-57.972045900000012</v>
      </c>
      <c r="O12">
        <f t="shared" si="2"/>
        <v>-57.972045900000012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2.9612141536141019</v>
      </c>
      <c r="V12" s="3">
        <v>10</v>
      </c>
      <c r="W12" s="5">
        <v>-100.40481771333332</v>
      </c>
      <c r="X12" s="5">
        <v>118.52203774666667</v>
      </c>
      <c r="Z12">
        <v>10</v>
      </c>
      <c r="AA12">
        <f t="shared" si="7"/>
        <v>-100.40481771333332</v>
      </c>
      <c r="AB12">
        <f t="shared" si="7"/>
        <v>118.52203774666667</v>
      </c>
    </row>
    <row r="13" spans="1:28" x14ac:dyDescent="0.3">
      <c r="A13" t="s">
        <v>37</v>
      </c>
      <c r="B13">
        <v>2042.3895264</v>
      </c>
      <c r="C13">
        <v>1857.5100098</v>
      </c>
      <c r="D13">
        <v>1869.8594971</v>
      </c>
      <c r="E13">
        <v>1851.8905029</v>
      </c>
      <c r="F13">
        <v>1857.5100098</v>
      </c>
      <c r="G13">
        <v>1880.4300536999999</v>
      </c>
      <c r="H13">
        <v>1849.0400391000001</v>
      </c>
      <c r="I13">
        <v>1908.7600098</v>
      </c>
      <c r="J13">
        <v>1873.9350586</v>
      </c>
      <c r="L13" t="str">
        <f t="shared" si="0"/>
        <v>01NOV2025:12:00:00</v>
      </c>
      <c r="M13">
        <v>12</v>
      </c>
      <c r="N13">
        <f t="shared" si="1"/>
        <v>-184.87951659999999</v>
      </c>
      <c r="O13">
        <f t="shared" si="2"/>
        <v>-184.87951659999999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9.0521183256298929</v>
      </c>
      <c r="V13" s="3">
        <v>11</v>
      </c>
      <c r="W13" s="5">
        <v>-72.767081693333338</v>
      </c>
      <c r="X13" s="5">
        <v>114.56388345333337</v>
      </c>
      <c r="Z13">
        <v>11</v>
      </c>
      <c r="AA13">
        <f t="shared" si="7"/>
        <v>-72.767081693333338</v>
      </c>
      <c r="AB13">
        <f t="shared" si="7"/>
        <v>114.56388345333337</v>
      </c>
    </row>
    <row r="14" spans="1:28" x14ac:dyDescent="0.3">
      <c r="A14" t="s">
        <v>38</v>
      </c>
      <c r="B14">
        <v>2003.5977783000001</v>
      </c>
      <c r="C14">
        <v>1905.7099608999999</v>
      </c>
      <c r="D14">
        <v>1841.7863769999999</v>
      </c>
      <c r="E14">
        <v>1805.734375</v>
      </c>
      <c r="F14">
        <v>1905.7099608999999</v>
      </c>
      <c r="G14">
        <v>1974.9499512</v>
      </c>
      <c r="H14">
        <v>1899.3199463000001</v>
      </c>
      <c r="I14">
        <v>1929.8900146000001</v>
      </c>
      <c r="J14">
        <v>1927.4675293</v>
      </c>
      <c r="L14" t="str">
        <f t="shared" si="0"/>
        <v>01NOV2025:13:00:00</v>
      </c>
      <c r="M14">
        <v>13</v>
      </c>
      <c r="N14">
        <f t="shared" si="1"/>
        <v>-97.887817400000131</v>
      </c>
      <c r="O14">
        <f t="shared" si="2"/>
        <v>-97.887817400000131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4.8856022131874868</v>
      </c>
      <c r="V14" s="3">
        <v>12</v>
      </c>
      <c r="W14" s="5">
        <v>-90.920564793333313</v>
      </c>
      <c r="X14" s="5">
        <v>101.75458169333338</v>
      </c>
      <c r="Z14">
        <v>12</v>
      </c>
      <c r="AA14">
        <f t="shared" si="7"/>
        <v>-90.920564793333313</v>
      </c>
      <c r="AB14">
        <f t="shared" si="7"/>
        <v>101.75458169333338</v>
      </c>
    </row>
    <row r="15" spans="1:28" x14ac:dyDescent="0.3">
      <c r="A15" t="s">
        <v>39</v>
      </c>
      <c r="B15">
        <v>1943.9395752</v>
      </c>
      <c r="C15">
        <v>1935.8100586</v>
      </c>
      <c r="D15">
        <v>1824.378418</v>
      </c>
      <c r="E15">
        <v>1799.0631103999999</v>
      </c>
      <c r="F15">
        <v>1935.8100586</v>
      </c>
      <c r="G15">
        <v>2060.9599609000002</v>
      </c>
      <c r="H15">
        <v>1939.9599608999999</v>
      </c>
      <c r="I15">
        <v>1914.8000488</v>
      </c>
      <c r="J15">
        <v>1962.8825684000001</v>
      </c>
      <c r="L15" t="str">
        <f t="shared" si="0"/>
        <v>01NOV2025:14:00:00</v>
      </c>
      <c r="M15">
        <v>14</v>
      </c>
      <c r="N15">
        <f t="shared" si="1"/>
        <v>-8.1295165999999881</v>
      </c>
      <c r="O15">
        <f t="shared" si="2"/>
        <v>-8.1295165999999881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0.418198009018032</v>
      </c>
      <c r="V15" s="3">
        <v>13</v>
      </c>
      <c r="W15" s="5">
        <v>-96.526123046666697</v>
      </c>
      <c r="X15" s="5">
        <v>87.999015293333329</v>
      </c>
      <c r="Z15">
        <v>13</v>
      </c>
      <c r="AA15">
        <f t="shared" si="7"/>
        <v>-96.526123046666697</v>
      </c>
      <c r="AB15">
        <f t="shared" si="7"/>
        <v>87.999015293333329</v>
      </c>
    </row>
    <row r="16" spans="1:28" x14ac:dyDescent="0.3">
      <c r="A16" t="s">
        <v>40</v>
      </c>
      <c r="B16">
        <v>1938.2624512</v>
      </c>
      <c r="C16">
        <v>2034.25</v>
      </c>
      <c r="D16">
        <v>1863.2211914</v>
      </c>
      <c r="E16">
        <v>1870.7341309000001</v>
      </c>
      <c r="F16">
        <v>2034.25</v>
      </c>
      <c r="G16">
        <v>2187.6599120999999</v>
      </c>
      <c r="H16">
        <v>2087.1201172000001</v>
      </c>
      <c r="I16">
        <v>1941.9799805</v>
      </c>
      <c r="J16">
        <v>2062.7524414</v>
      </c>
      <c r="L16" t="str">
        <f t="shared" si="0"/>
        <v>01NOV2025:15:00:00</v>
      </c>
      <c r="M16">
        <v>15</v>
      </c>
      <c r="N16">
        <f t="shared" si="1"/>
        <v>95.987548800000013</v>
      </c>
      <c r="O16" t="str">
        <f t="shared" si="2"/>
        <v/>
      </c>
      <c r="P16">
        <f t="shared" si="3"/>
        <v>95.987548800000013</v>
      </c>
      <c r="Q16" t="str">
        <f t="shared" si="4"/>
        <v/>
      </c>
      <c r="R16">
        <f t="shared" si="5"/>
        <v>1</v>
      </c>
      <c r="S16">
        <f t="shared" si="6"/>
        <v>4.9522472429145523</v>
      </c>
      <c r="V16" s="3">
        <v>14</v>
      </c>
      <c r="W16" s="5">
        <v>-86.289085406249967</v>
      </c>
      <c r="X16" s="5">
        <v>111.28422329285709</v>
      </c>
      <c r="Z16">
        <v>14</v>
      </c>
      <c r="AA16">
        <f t="shared" si="7"/>
        <v>-86.289085406249967</v>
      </c>
      <c r="AB16">
        <f t="shared" si="7"/>
        <v>111.28422329285709</v>
      </c>
    </row>
    <row r="17" spans="1:28" x14ac:dyDescent="0.3">
      <c r="A17" t="s">
        <v>41</v>
      </c>
      <c r="B17">
        <v>1993.0379639</v>
      </c>
      <c r="C17">
        <v>2099.5600586</v>
      </c>
      <c r="D17">
        <v>1915.9484863</v>
      </c>
      <c r="E17">
        <v>1970.4975586</v>
      </c>
      <c r="F17">
        <v>2099.5600586</v>
      </c>
      <c r="G17">
        <v>2262.8500976999999</v>
      </c>
      <c r="H17">
        <v>2159.0200195000002</v>
      </c>
      <c r="I17">
        <v>1945.0799560999999</v>
      </c>
      <c r="J17">
        <v>2116.6274414</v>
      </c>
      <c r="L17" t="str">
        <f t="shared" si="0"/>
        <v>01NOV2025:16:00:00</v>
      </c>
      <c r="M17">
        <v>16</v>
      </c>
      <c r="N17">
        <f t="shared" si="1"/>
        <v>106.52209470000003</v>
      </c>
      <c r="O17" t="str">
        <f t="shared" si="2"/>
        <v/>
      </c>
      <c r="P17">
        <f t="shared" si="3"/>
        <v>106.52209470000003</v>
      </c>
      <c r="Q17" t="str">
        <f t="shared" si="4"/>
        <v/>
      </c>
      <c r="R17">
        <f t="shared" si="5"/>
        <v>1</v>
      </c>
      <c r="S17">
        <f t="shared" si="6"/>
        <v>5.3447097661680427</v>
      </c>
      <c r="V17" s="3">
        <v>15</v>
      </c>
      <c r="W17" s="5">
        <v>-119.4308064916666</v>
      </c>
      <c r="X17" s="5">
        <v>110.93243408333332</v>
      </c>
      <c r="Z17">
        <v>15</v>
      </c>
      <c r="AA17">
        <f t="shared" si="7"/>
        <v>-119.4308064916666</v>
      </c>
      <c r="AB17">
        <f t="shared" si="7"/>
        <v>110.93243408333332</v>
      </c>
    </row>
    <row r="18" spans="1:28" x14ac:dyDescent="0.3">
      <c r="A18" t="s">
        <v>42</v>
      </c>
      <c r="B18">
        <v>1967.7911377</v>
      </c>
      <c r="C18">
        <v>2145.6899414</v>
      </c>
      <c r="D18">
        <v>1923.5091553</v>
      </c>
      <c r="E18">
        <v>1942.9056396000001</v>
      </c>
      <c r="F18">
        <v>2145.6899414</v>
      </c>
      <c r="G18">
        <v>2326.4299316000001</v>
      </c>
      <c r="H18">
        <v>2221.1999512000002</v>
      </c>
      <c r="I18">
        <v>1963.1899414</v>
      </c>
      <c r="J18">
        <v>2164.1274414</v>
      </c>
      <c r="L18" t="str">
        <f t="shared" si="0"/>
        <v>01NOV2025:17:00:00</v>
      </c>
      <c r="M18">
        <v>17</v>
      </c>
      <c r="N18">
        <f t="shared" si="1"/>
        <v>177.89880369999992</v>
      </c>
      <c r="O18" t="str">
        <f t="shared" si="2"/>
        <v/>
      </c>
      <c r="P18">
        <f t="shared" si="3"/>
        <v>177.89880369999992</v>
      </c>
      <c r="Q18" t="str">
        <f t="shared" si="4"/>
        <v/>
      </c>
      <c r="R18">
        <f t="shared" si="5"/>
        <v>1</v>
      </c>
      <c r="S18">
        <f t="shared" si="6"/>
        <v>9.0405328234139812</v>
      </c>
      <c r="V18" s="3">
        <v>16</v>
      </c>
      <c r="W18" s="5">
        <v>-139.80530897272732</v>
      </c>
      <c r="X18" s="5">
        <v>136.63259405263162</v>
      </c>
      <c r="Z18">
        <v>16</v>
      </c>
      <c r="AA18">
        <f t="shared" si="7"/>
        <v>-139.80530897272732</v>
      </c>
      <c r="AB18">
        <f t="shared" si="7"/>
        <v>136.63259405263162</v>
      </c>
    </row>
    <row r="19" spans="1:28" x14ac:dyDescent="0.3">
      <c r="A19" t="s">
        <v>43</v>
      </c>
      <c r="B19">
        <v>1960.0008545000001</v>
      </c>
      <c r="C19">
        <v>2148.6999512000002</v>
      </c>
      <c r="D19">
        <v>1921.8201904</v>
      </c>
      <c r="E19">
        <v>1958.7001952999999</v>
      </c>
      <c r="F19">
        <v>2148.6999512000002</v>
      </c>
      <c r="G19">
        <v>2338.6999512000002</v>
      </c>
      <c r="H19">
        <v>2213.7800293</v>
      </c>
      <c r="I19">
        <v>1942.8299560999999</v>
      </c>
      <c r="J19">
        <v>2161.0024414</v>
      </c>
      <c r="L19" t="str">
        <f t="shared" si="0"/>
        <v>01NOV2025:18:00:00</v>
      </c>
      <c r="M19">
        <v>18</v>
      </c>
      <c r="N19">
        <f t="shared" si="1"/>
        <v>188.69909670000015</v>
      </c>
      <c r="O19" t="str">
        <f t="shared" si="2"/>
        <v/>
      </c>
      <c r="P19">
        <f t="shared" si="3"/>
        <v>188.69909670000015</v>
      </c>
      <c r="Q19" t="str">
        <f t="shared" si="4"/>
        <v/>
      </c>
      <c r="R19">
        <f t="shared" si="5"/>
        <v>1</v>
      </c>
      <c r="S19">
        <f t="shared" si="6"/>
        <v>9.6275007363778755</v>
      </c>
      <c r="V19" s="3">
        <v>17</v>
      </c>
      <c r="W19" s="5">
        <v>-69.840250677777703</v>
      </c>
      <c r="X19" s="5">
        <v>117.94036573809524</v>
      </c>
      <c r="Z19">
        <v>17</v>
      </c>
      <c r="AA19">
        <f t="shared" si="7"/>
        <v>-69.840250677777703</v>
      </c>
      <c r="AB19">
        <f t="shared" si="7"/>
        <v>117.94036573809524</v>
      </c>
    </row>
    <row r="20" spans="1:28" x14ac:dyDescent="0.3">
      <c r="A20" t="s">
        <v>44</v>
      </c>
      <c r="B20">
        <v>1960.1488036999999</v>
      </c>
      <c r="C20">
        <v>2091.0300293</v>
      </c>
      <c r="D20">
        <v>1862.1297606999999</v>
      </c>
      <c r="E20">
        <v>1966.1575928</v>
      </c>
      <c r="F20">
        <v>2091.0300293</v>
      </c>
      <c r="G20">
        <v>2240.1398926000002</v>
      </c>
      <c r="H20">
        <v>2149.1298827999999</v>
      </c>
      <c r="I20">
        <v>1921.5</v>
      </c>
      <c r="J20">
        <v>2100.4499512000002</v>
      </c>
      <c r="L20" t="str">
        <f t="shared" si="0"/>
        <v>01NOV2025:19:00:00</v>
      </c>
      <c r="M20">
        <v>19</v>
      </c>
      <c r="N20">
        <f t="shared" si="1"/>
        <v>130.88122560000011</v>
      </c>
      <c r="O20" t="str">
        <f t="shared" si="2"/>
        <v/>
      </c>
      <c r="P20">
        <f t="shared" si="3"/>
        <v>130.88122560000011</v>
      </c>
      <c r="Q20" t="str">
        <f t="shared" si="4"/>
        <v/>
      </c>
      <c r="R20">
        <f t="shared" si="5"/>
        <v>1</v>
      </c>
      <c r="S20">
        <f t="shared" si="6"/>
        <v>6.6771066233822225</v>
      </c>
      <c r="V20" s="3">
        <v>18</v>
      </c>
      <c r="W20" s="5">
        <v>-91.971226285714238</v>
      </c>
      <c r="X20" s="5">
        <v>142.01861838260874</v>
      </c>
      <c r="Z20">
        <v>18</v>
      </c>
      <c r="AA20">
        <f t="shared" si="7"/>
        <v>-91.971226285714238</v>
      </c>
      <c r="AB20">
        <f t="shared" si="7"/>
        <v>142.01861838260874</v>
      </c>
    </row>
    <row r="21" spans="1:28" x14ac:dyDescent="0.3">
      <c r="A21" t="s">
        <v>45</v>
      </c>
      <c r="B21">
        <v>1993.9066161999999</v>
      </c>
      <c r="C21">
        <v>2080.7299804999998</v>
      </c>
      <c r="D21">
        <v>1900.0653076000001</v>
      </c>
      <c r="E21">
        <v>2005.2100829999999</v>
      </c>
      <c r="F21">
        <v>2080.7299804999998</v>
      </c>
      <c r="G21">
        <v>2186.8701172000001</v>
      </c>
      <c r="H21">
        <v>2119.6201172000001</v>
      </c>
      <c r="I21">
        <v>1936.3399658000001</v>
      </c>
      <c r="J21">
        <v>2080.8901366999999</v>
      </c>
      <c r="L21" t="str">
        <f t="shared" si="0"/>
        <v>01NOV2025:20:00:00</v>
      </c>
      <c r="M21">
        <v>20</v>
      </c>
      <c r="N21">
        <f t="shared" si="1"/>
        <v>86.823364299999866</v>
      </c>
      <c r="O21" t="str">
        <f t="shared" si="2"/>
        <v/>
      </c>
      <c r="P21">
        <f t="shared" si="3"/>
        <v>86.823364299999866</v>
      </c>
      <c r="Q21" t="str">
        <f t="shared" si="4"/>
        <v/>
      </c>
      <c r="R21">
        <f t="shared" si="5"/>
        <v>1</v>
      </c>
      <c r="S21">
        <f t="shared" si="6"/>
        <v>4.3544348363449634</v>
      </c>
      <c r="V21" s="3">
        <v>19</v>
      </c>
      <c r="W21" s="5">
        <v>-86.476008500000006</v>
      </c>
      <c r="X21" s="5">
        <v>184.77297076470586</v>
      </c>
      <c r="Z21">
        <v>19</v>
      </c>
      <c r="AA21">
        <f t="shared" si="7"/>
        <v>-86.476008500000006</v>
      </c>
      <c r="AB21">
        <f t="shared" si="7"/>
        <v>184.77297076470586</v>
      </c>
    </row>
    <row r="22" spans="1:28" x14ac:dyDescent="0.3">
      <c r="A22" t="s">
        <v>46</v>
      </c>
      <c r="B22">
        <v>1960.9600829999999</v>
      </c>
      <c r="C22">
        <v>2127.5900879000001</v>
      </c>
      <c r="D22">
        <v>1889.6633300999999</v>
      </c>
      <c r="E22">
        <v>1937.3599853999999</v>
      </c>
      <c r="F22">
        <v>2127.5900879000001</v>
      </c>
      <c r="G22">
        <v>2231.5</v>
      </c>
      <c r="H22">
        <v>2166.6999512000002</v>
      </c>
      <c r="I22">
        <v>2007.4499512</v>
      </c>
      <c r="J22">
        <v>2133.3100586</v>
      </c>
      <c r="L22" t="str">
        <f t="shared" si="0"/>
        <v>01NOV2025:21:00:00</v>
      </c>
      <c r="M22">
        <v>21</v>
      </c>
      <c r="N22">
        <f t="shared" si="1"/>
        <v>166.63000490000013</v>
      </c>
      <c r="O22" t="str">
        <f t="shared" si="2"/>
        <v/>
      </c>
      <c r="P22">
        <f t="shared" si="3"/>
        <v>166.63000490000013</v>
      </c>
      <c r="Q22" t="str">
        <f t="shared" si="4"/>
        <v/>
      </c>
      <c r="R22">
        <f t="shared" si="5"/>
        <v>1</v>
      </c>
      <c r="S22">
        <f t="shared" si="6"/>
        <v>8.4973685259864684</v>
      </c>
      <c r="V22" s="3">
        <v>20</v>
      </c>
      <c r="W22" s="5">
        <v>-85.372192386666669</v>
      </c>
      <c r="X22" s="5">
        <v>164.06981608666666</v>
      </c>
      <c r="Z22">
        <v>20</v>
      </c>
      <c r="AA22">
        <f t="shared" si="7"/>
        <v>-85.372192386666669</v>
      </c>
      <c r="AB22">
        <f t="shared" si="7"/>
        <v>164.06981608666666</v>
      </c>
    </row>
    <row r="23" spans="1:28" x14ac:dyDescent="0.3">
      <c r="A23" t="s">
        <v>47</v>
      </c>
      <c r="B23">
        <v>1899.7871094</v>
      </c>
      <c r="C23">
        <v>2082.8999023000001</v>
      </c>
      <c r="D23">
        <v>1865.1567382999999</v>
      </c>
      <c r="E23">
        <v>1923.2548827999999</v>
      </c>
      <c r="F23">
        <v>2082.8999023000001</v>
      </c>
      <c r="G23">
        <v>2117.1499023000001</v>
      </c>
      <c r="H23">
        <v>2079.4099120999999</v>
      </c>
      <c r="I23">
        <v>1983.6800536999999</v>
      </c>
      <c r="J23">
        <v>2065.7849120999999</v>
      </c>
      <c r="L23" t="str">
        <f t="shared" si="0"/>
        <v>01NOV2025:22:00:00</v>
      </c>
      <c r="M23">
        <v>22</v>
      </c>
      <c r="N23">
        <f t="shared" si="1"/>
        <v>183.11279290000016</v>
      </c>
      <c r="O23" t="str">
        <f t="shared" si="2"/>
        <v/>
      </c>
      <c r="P23">
        <f t="shared" si="3"/>
        <v>183.11279290000016</v>
      </c>
      <c r="Q23" t="str">
        <f t="shared" si="4"/>
        <v/>
      </c>
      <c r="R23">
        <f t="shared" si="5"/>
        <v>1</v>
      </c>
      <c r="S23">
        <f t="shared" si="6"/>
        <v>9.6385953980828791</v>
      </c>
      <c r="V23" s="3">
        <v>21</v>
      </c>
      <c r="W23" s="5">
        <v>-100.67818197777774</v>
      </c>
      <c r="X23" s="5">
        <v>132.90540134285709</v>
      </c>
      <c r="Z23">
        <v>21</v>
      </c>
      <c r="AA23">
        <f t="shared" si="7"/>
        <v>-100.67818197777774</v>
      </c>
      <c r="AB23">
        <f t="shared" si="7"/>
        <v>132.90540134285709</v>
      </c>
    </row>
    <row r="24" spans="1:28" x14ac:dyDescent="0.3">
      <c r="A24" t="s">
        <v>48</v>
      </c>
      <c r="B24">
        <v>1884.1546631000001</v>
      </c>
      <c r="C24">
        <v>1995.9200439000001</v>
      </c>
      <c r="D24">
        <v>1794.7385254000001</v>
      </c>
      <c r="E24">
        <v>1849.8918457</v>
      </c>
      <c r="F24">
        <v>1995.9200439000001</v>
      </c>
      <c r="G24">
        <v>2002.0500488</v>
      </c>
      <c r="H24">
        <v>1987.6899414</v>
      </c>
      <c r="I24">
        <v>1929.5500488</v>
      </c>
      <c r="J24">
        <v>1978.8024902</v>
      </c>
      <c r="L24" t="str">
        <f t="shared" si="0"/>
        <v>01NOV2025:23:00:00</v>
      </c>
      <c r="M24">
        <v>23</v>
      </c>
      <c r="N24">
        <f t="shared" si="1"/>
        <v>111.7653808</v>
      </c>
      <c r="O24" t="str">
        <f t="shared" si="2"/>
        <v/>
      </c>
      <c r="P24">
        <f t="shared" si="3"/>
        <v>111.7653808</v>
      </c>
      <c r="Q24" t="str">
        <f t="shared" si="4"/>
        <v/>
      </c>
      <c r="R24">
        <f t="shared" si="5"/>
        <v>1</v>
      </c>
      <c r="S24">
        <f t="shared" si="6"/>
        <v>5.9318580894050594</v>
      </c>
      <c r="V24" s="3">
        <v>22</v>
      </c>
      <c r="W24" s="5">
        <v>-74.023017022222291</v>
      </c>
      <c r="X24" s="5">
        <v>159.18030948095239</v>
      </c>
      <c r="Z24">
        <v>22</v>
      </c>
      <c r="AA24">
        <f t="shared" si="7"/>
        <v>-74.023017022222291</v>
      </c>
      <c r="AB24">
        <f t="shared" si="7"/>
        <v>159.18030948095239</v>
      </c>
    </row>
    <row r="25" spans="1:28" x14ac:dyDescent="0.3">
      <c r="A25" t="s">
        <v>49</v>
      </c>
      <c r="B25">
        <v>1835.2161865</v>
      </c>
      <c r="C25">
        <v>1874.3000488</v>
      </c>
      <c r="D25">
        <v>1737.6304932</v>
      </c>
      <c r="E25">
        <v>1756.1859131000001</v>
      </c>
      <c r="F25">
        <v>1874.3000488</v>
      </c>
      <c r="G25">
        <v>1898.0799560999999</v>
      </c>
      <c r="H25">
        <v>1858.7700195</v>
      </c>
      <c r="I25">
        <v>1830.5</v>
      </c>
      <c r="J25">
        <v>1865.4124756000001</v>
      </c>
      <c r="L25" t="str">
        <f t="shared" si="0"/>
        <v>02NOV2025:00:00:00</v>
      </c>
      <c r="M25">
        <v>24</v>
      </c>
      <c r="N25">
        <f t="shared" si="1"/>
        <v>39.083862299999964</v>
      </c>
      <c r="O25" t="str">
        <f t="shared" si="2"/>
        <v/>
      </c>
      <c r="P25">
        <f t="shared" si="3"/>
        <v>39.083862299999964</v>
      </c>
      <c r="Q25" t="str">
        <f t="shared" si="4"/>
        <v/>
      </c>
      <c r="R25">
        <f t="shared" si="5"/>
        <v>1</v>
      </c>
      <c r="S25">
        <f t="shared" si="6"/>
        <v>2.1296598508395927</v>
      </c>
      <c r="V25" s="3">
        <v>23</v>
      </c>
      <c r="W25" s="5">
        <v>-93.03590611428568</v>
      </c>
      <c r="X25" s="5">
        <v>135.6691045173913</v>
      </c>
      <c r="Z25">
        <v>23</v>
      </c>
      <c r="AA25">
        <f t="shared" si="7"/>
        <v>-93.03590611428568</v>
      </c>
      <c r="AB25">
        <f t="shared" si="7"/>
        <v>135.6691045173913</v>
      </c>
    </row>
    <row r="26" spans="1:28" x14ac:dyDescent="0.3">
      <c r="A26" t="s">
        <v>50</v>
      </c>
      <c r="B26">
        <v>1897.2821045000001</v>
      </c>
      <c r="C26">
        <v>1802.3199463000001</v>
      </c>
      <c r="D26">
        <v>1779.0737305</v>
      </c>
      <c r="E26">
        <v>1808.5437012</v>
      </c>
      <c r="F26">
        <v>1802.3199463000001</v>
      </c>
      <c r="G26">
        <v>1803.1099853999999</v>
      </c>
      <c r="H26">
        <v>1746.8900146000001</v>
      </c>
      <c r="I26">
        <v>1783.6700439000001</v>
      </c>
      <c r="J26">
        <v>1783.9974365</v>
      </c>
      <c r="L26" t="str">
        <f t="shared" si="0"/>
        <v>02NOV2025:01:00:00</v>
      </c>
      <c r="M26">
        <v>1</v>
      </c>
      <c r="N26">
        <f t="shared" si="1"/>
        <v>-94.962158199999976</v>
      </c>
      <c r="O26">
        <f t="shared" si="2"/>
        <v>-94.962158199999976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5.0051680756787515</v>
      </c>
      <c r="V26" s="3">
        <v>24</v>
      </c>
      <c r="W26" s="5">
        <v>-58.846801761538487</v>
      </c>
      <c r="X26" s="5">
        <v>120.20295984117649</v>
      </c>
      <c r="Z26">
        <v>24</v>
      </c>
      <c r="AA26">
        <f t="shared" si="7"/>
        <v>-58.846801761538487</v>
      </c>
      <c r="AB26">
        <f t="shared" si="7"/>
        <v>120.20295984117649</v>
      </c>
    </row>
    <row r="27" spans="1:28" x14ac:dyDescent="0.3">
      <c r="A27" t="s">
        <v>51</v>
      </c>
      <c r="B27">
        <v>1742.1867675999999</v>
      </c>
      <c r="C27">
        <v>1735.25</v>
      </c>
      <c r="D27">
        <v>1755.2381591999999</v>
      </c>
      <c r="E27">
        <v>1782.7972411999999</v>
      </c>
      <c r="F27">
        <v>1735.25</v>
      </c>
      <c r="G27">
        <v>1718.2399902</v>
      </c>
      <c r="H27">
        <v>1659.9599608999999</v>
      </c>
      <c r="I27">
        <v>1714.8800048999999</v>
      </c>
      <c r="J27">
        <v>1707.0825195</v>
      </c>
      <c r="L27" t="str">
        <f t="shared" si="0"/>
        <v>02NOV2025:02:00:00</v>
      </c>
      <c r="M27">
        <v>2</v>
      </c>
      <c r="N27">
        <f t="shared" si="1"/>
        <v>-6.9367675999999392</v>
      </c>
      <c r="O27">
        <f t="shared" si="2"/>
        <v>-6.9367675999999392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0.3981644063085088</v>
      </c>
      <c r="V27" s="3" t="s">
        <v>746</v>
      </c>
      <c r="W27" s="5"/>
      <c r="X27" s="5"/>
    </row>
    <row r="28" spans="1:28" x14ac:dyDescent="0.3">
      <c r="A28" t="s">
        <v>52</v>
      </c>
      <c r="B28">
        <v>1627.5050048999999</v>
      </c>
      <c r="C28">
        <v>1742.2399902</v>
      </c>
      <c r="D28">
        <v>1851.2513428</v>
      </c>
      <c r="E28">
        <v>1908.0631103999999</v>
      </c>
      <c r="F28">
        <v>1742.2399902</v>
      </c>
      <c r="G28">
        <v>1703.4399414</v>
      </c>
      <c r="H28">
        <v>1629.5300293</v>
      </c>
      <c r="I28">
        <v>1648.1099853999999</v>
      </c>
      <c r="J28">
        <v>1680.8299560999999</v>
      </c>
      <c r="L28" t="str">
        <f t="shared" si="0"/>
        <v>02NOV2025:03:00:00</v>
      </c>
      <c r="M28">
        <v>3</v>
      </c>
      <c r="N28">
        <f t="shared" si="1"/>
        <v>114.73498530000006</v>
      </c>
      <c r="O28" t="str">
        <f t="shared" si="2"/>
        <v/>
      </c>
      <c r="P28">
        <f t="shared" si="3"/>
        <v>114.73498530000006</v>
      </c>
      <c r="Q28" t="str">
        <f t="shared" si="4"/>
        <v/>
      </c>
      <c r="R28">
        <f t="shared" si="5"/>
        <v>1</v>
      </c>
      <c r="S28">
        <f t="shared" si="6"/>
        <v>7.0497470025936924</v>
      </c>
      <c r="V28" s="3" t="s">
        <v>13</v>
      </c>
      <c r="W28" s="5">
        <v>-100.10404339584571</v>
      </c>
      <c r="X28" s="5">
        <v>115.9934639778068</v>
      </c>
    </row>
    <row r="29" spans="1:28" x14ac:dyDescent="0.3">
      <c r="A29" t="s">
        <v>53</v>
      </c>
      <c r="B29">
        <v>1606.175293</v>
      </c>
      <c r="C29">
        <v>1714.3699951000001</v>
      </c>
      <c r="D29">
        <v>1803.0155029</v>
      </c>
      <c r="E29">
        <v>1841.9450684000001</v>
      </c>
      <c r="F29">
        <v>1714.3699951000001</v>
      </c>
      <c r="G29">
        <v>1689.6899414</v>
      </c>
      <c r="H29">
        <v>1601.6300048999999</v>
      </c>
      <c r="I29">
        <v>1641.3800048999999</v>
      </c>
      <c r="J29">
        <v>1661.7674560999999</v>
      </c>
      <c r="L29" t="str">
        <f t="shared" si="0"/>
        <v>02NOV2025:04:00:00</v>
      </c>
      <c r="M29">
        <v>4</v>
      </c>
      <c r="N29">
        <f t="shared" si="1"/>
        <v>108.19470210000009</v>
      </c>
      <c r="O29" t="str">
        <f t="shared" si="2"/>
        <v/>
      </c>
      <c r="P29">
        <f t="shared" si="3"/>
        <v>108.19470210000009</v>
      </c>
      <c r="Q29" t="str">
        <f t="shared" si="4"/>
        <v/>
      </c>
      <c r="R29">
        <f t="shared" si="5"/>
        <v>1</v>
      </c>
      <c r="S29">
        <f t="shared" si="6"/>
        <v>6.7361702406662589</v>
      </c>
    </row>
    <row r="30" spans="1:28" x14ac:dyDescent="0.3">
      <c r="A30" t="s">
        <v>54</v>
      </c>
      <c r="B30">
        <v>1606.1004639</v>
      </c>
      <c r="C30">
        <v>1730.6400146000001</v>
      </c>
      <c r="D30">
        <v>1816.958374</v>
      </c>
      <c r="E30">
        <v>1908.1230469</v>
      </c>
      <c r="F30">
        <v>1730.6400146000001</v>
      </c>
      <c r="G30">
        <v>1707.3000488</v>
      </c>
      <c r="H30">
        <v>1636.9699707</v>
      </c>
      <c r="I30">
        <v>1659.3299560999999</v>
      </c>
      <c r="J30">
        <v>1683.5600586</v>
      </c>
      <c r="L30" t="str">
        <f t="shared" si="0"/>
        <v>02NOV2025:05:00:00</v>
      </c>
      <c r="M30">
        <v>5</v>
      </c>
      <c r="N30">
        <f t="shared" si="1"/>
        <v>124.53955070000006</v>
      </c>
      <c r="O30" t="str">
        <f t="shared" si="2"/>
        <v/>
      </c>
      <c r="P30">
        <f t="shared" si="3"/>
        <v>124.53955070000006</v>
      </c>
      <c r="Q30" t="str">
        <f t="shared" si="4"/>
        <v/>
      </c>
      <c r="R30">
        <f t="shared" si="5"/>
        <v>1</v>
      </c>
      <c r="S30">
        <f t="shared" si="6"/>
        <v>7.7541569471680463</v>
      </c>
    </row>
    <row r="31" spans="1:28" x14ac:dyDescent="0.3">
      <c r="A31" t="s">
        <v>55</v>
      </c>
      <c r="B31">
        <v>1644.8708495999999</v>
      </c>
      <c r="C31">
        <v>1750.4000243999999</v>
      </c>
      <c r="D31">
        <v>1832.059082</v>
      </c>
      <c r="E31">
        <v>1899.1237793</v>
      </c>
      <c r="F31">
        <v>1750.4000243999999</v>
      </c>
      <c r="G31">
        <v>1750.8499756000001</v>
      </c>
      <c r="H31">
        <v>1662.7099608999999</v>
      </c>
      <c r="I31">
        <v>1754.4000243999999</v>
      </c>
      <c r="J31">
        <v>1729.5899658000001</v>
      </c>
      <c r="L31" t="str">
        <f t="shared" si="0"/>
        <v>02NOV2025:06:00:00</v>
      </c>
      <c r="M31">
        <v>6</v>
      </c>
      <c r="N31">
        <f t="shared" si="1"/>
        <v>105.52917479999996</v>
      </c>
      <c r="O31" t="str">
        <f t="shared" si="2"/>
        <v/>
      </c>
      <c r="P31">
        <f t="shared" si="3"/>
        <v>105.52917479999996</v>
      </c>
      <c r="Q31" t="str">
        <f t="shared" si="4"/>
        <v/>
      </c>
      <c r="R31">
        <f t="shared" si="5"/>
        <v>1</v>
      </c>
      <c r="S31">
        <f t="shared" si="6"/>
        <v>6.4156511026785212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3">
      <c r="A32" t="s">
        <v>56</v>
      </c>
      <c r="B32">
        <v>1689.8651123</v>
      </c>
      <c r="C32">
        <v>1797.8800048999999</v>
      </c>
      <c r="D32">
        <v>1867.1273193</v>
      </c>
      <c r="E32">
        <v>1943.9542236</v>
      </c>
      <c r="F32">
        <v>1797.8800048999999</v>
      </c>
      <c r="G32">
        <v>1791.0500488</v>
      </c>
      <c r="H32">
        <v>1704.3100586</v>
      </c>
      <c r="I32">
        <v>1813.5699463000001</v>
      </c>
      <c r="J32">
        <v>1776.7025146000001</v>
      </c>
      <c r="L32" t="str">
        <f t="shared" si="0"/>
        <v>02NOV2025:07:00:00</v>
      </c>
      <c r="M32">
        <v>7</v>
      </c>
      <c r="N32">
        <f t="shared" si="1"/>
        <v>108.01489259999994</v>
      </c>
      <c r="O32" t="str">
        <f t="shared" si="2"/>
        <v/>
      </c>
      <c r="P32">
        <f t="shared" si="3"/>
        <v>108.01489259999994</v>
      </c>
      <c r="Q32" t="str">
        <f t="shared" si="4"/>
        <v/>
      </c>
      <c r="R32">
        <f t="shared" si="5"/>
        <v>1</v>
      </c>
      <c r="S32">
        <f t="shared" si="6"/>
        <v>6.3919239360463331</v>
      </c>
      <c r="V32" s="3">
        <v>1</v>
      </c>
      <c r="W32" s="5">
        <v>16</v>
      </c>
      <c r="X32" s="5">
        <v>15</v>
      </c>
      <c r="Z32">
        <v>1</v>
      </c>
      <c r="AA32">
        <f>W32</f>
        <v>16</v>
      </c>
      <c r="AB32">
        <f>X32</f>
        <v>15</v>
      </c>
    </row>
    <row r="33" spans="1:28" x14ac:dyDescent="0.3">
      <c r="A33" t="s">
        <v>57</v>
      </c>
      <c r="B33">
        <v>1739.2886963000001</v>
      </c>
      <c r="C33">
        <v>1839.5500488</v>
      </c>
      <c r="D33">
        <v>1882.3780518000001</v>
      </c>
      <c r="E33">
        <v>1928.8140868999999</v>
      </c>
      <c r="F33">
        <v>1839.5500488</v>
      </c>
      <c r="G33">
        <v>1827.2600098</v>
      </c>
      <c r="H33">
        <v>1733.6500243999999</v>
      </c>
      <c r="I33">
        <v>1852.8599853999999</v>
      </c>
      <c r="J33">
        <v>1813.3299560999999</v>
      </c>
      <c r="L33" t="str">
        <f t="shared" si="0"/>
        <v>02NOV2025:08:00:00</v>
      </c>
      <c r="M33">
        <v>8</v>
      </c>
      <c r="N33">
        <f t="shared" si="1"/>
        <v>100.26135249999993</v>
      </c>
      <c r="O33" t="str">
        <f t="shared" si="2"/>
        <v/>
      </c>
      <c r="P33">
        <f t="shared" si="3"/>
        <v>100.26135249999993</v>
      </c>
      <c r="Q33" t="str">
        <f t="shared" si="4"/>
        <v/>
      </c>
      <c r="R33">
        <f t="shared" si="5"/>
        <v>1</v>
      </c>
      <c r="S33">
        <f t="shared" si="6"/>
        <v>5.7645031968118081</v>
      </c>
      <c r="V33" s="3">
        <v>2</v>
      </c>
      <c r="W33" s="5">
        <v>14</v>
      </c>
      <c r="X33" s="5">
        <v>16</v>
      </c>
      <c r="Z33">
        <v>2</v>
      </c>
      <c r="AA33">
        <f t="shared" ref="AA33:AA55" si="8">W33</f>
        <v>14</v>
      </c>
      <c r="AB33">
        <f t="shared" ref="AB33:AB55" si="9">X33</f>
        <v>16</v>
      </c>
    </row>
    <row r="34" spans="1:28" x14ac:dyDescent="0.3">
      <c r="A34" t="s">
        <v>58</v>
      </c>
      <c r="B34">
        <v>1790.1307373</v>
      </c>
      <c r="C34">
        <v>2011.5200195</v>
      </c>
      <c r="D34">
        <v>1943.7937012</v>
      </c>
      <c r="E34">
        <v>2025.2740478999999</v>
      </c>
      <c r="F34">
        <v>2011.5200195</v>
      </c>
      <c r="G34">
        <v>1982.8599853999999</v>
      </c>
      <c r="H34">
        <v>1945.6400146000001</v>
      </c>
      <c r="I34">
        <v>2070.1000976999999</v>
      </c>
      <c r="J34">
        <v>2002.5300293</v>
      </c>
      <c r="L34" t="str">
        <f t="shared" si="0"/>
        <v>02NOV2025:09:00:00</v>
      </c>
      <c r="M34">
        <v>9</v>
      </c>
      <c r="N34">
        <f t="shared" si="1"/>
        <v>221.38928220000003</v>
      </c>
      <c r="O34" t="str">
        <f t="shared" si="2"/>
        <v/>
      </c>
      <c r="P34">
        <f t="shared" si="3"/>
        <v>221.38928220000003</v>
      </c>
      <c r="Q34" t="str">
        <f t="shared" si="4"/>
        <v/>
      </c>
      <c r="R34">
        <f t="shared" si="5"/>
        <v>1</v>
      </c>
      <c r="S34">
        <f t="shared" si="6"/>
        <v>12.367213052489943</v>
      </c>
      <c r="V34" s="3">
        <v>3</v>
      </c>
      <c r="W34" s="5">
        <v>15</v>
      </c>
      <c r="X34" s="5">
        <v>14</v>
      </c>
      <c r="Z34">
        <v>3</v>
      </c>
      <c r="AA34">
        <f t="shared" si="8"/>
        <v>15</v>
      </c>
      <c r="AB34">
        <f t="shared" si="9"/>
        <v>14</v>
      </c>
    </row>
    <row r="35" spans="1:28" x14ac:dyDescent="0.3">
      <c r="A35" t="s">
        <v>59</v>
      </c>
      <c r="B35">
        <v>1769.3701172000001</v>
      </c>
      <c r="C35">
        <v>1961.4899902</v>
      </c>
      <c r="D35">
        <v>1961.9318848</v>
      </c>
      <c r="E35">
        <v>1991.3382568</v>
      </c>
      <c r="F35">
        <v>1961.4899902</v>
      </c>
      <c r="G35">
        <v>1964.4499512</v>
      </c>
      <c r="H35">
        <v>1941.9699707</v>
      </c>
      <c r="I35">
        <v>2116.2800293</v>
      </c>
      <c r="J35">
        <v>1996.0476074000001</v>
      </c>
      <c r="L35" t="str">
        <f t="shared" si="0"/>
        <v>02NOV2025:10:00:00</v>
      </c>
      <c r="M35">
        <v>10</v>
      </c>
      <c r="N35">
        <f t="shared" si="1"/>
        <v>192.11987299999987</v>
      </c>
      <c r="O35" t="str">
        <f t="shared" si="2"/>
        <v/>
      </c>
      <c r="P35">
        <f t="shared" si="3"/>
        <v>192.11987299999987</v>
      </c>
      <c r="Q35" t="str">
        <f t="shared" si="4"/>
        <v/>
      </c>
      <c r="R35">
        <f t="shared" si="5"/>
        <v>1</v>
      </c>
      <c r="S35">
        <f t="shared" si="6"/>
        <v>10.858094139400663</v>
      </c>
      <c r="V35" s="3">
        <v>4</v>
      </c>
      <c r="W35" s="5">
        <v>14</v>
      </c>
      <c r="X35" s="5">
        <v>16</v>
      </c>
      <c r="Z35">
        <v>4</v>
      </c>
      <c r="AA35">
        <f t="shared" si="8"/>
        <v>14</v>
      </c>
      <c r="AB35">
        <f t="shared" si="9"/>
        <v>16</v>
      </c>
    </row>
    <row r="36" spans="1:28" x14ac:dyDescent="0.3">
      <c r="A36" t="s">
        <v>60</v>
      </c>
      <c r="B36">
        <v>1750.2517089999999</v>
      </c>
      <c r="C36">
        <v>1866.6199951000001</v>
      </c>
      <c r="D36">
        <v>1854.7463379000001</v>
      </c>
      <c r="E36">
        <v>1883.6137695</v>
      </c>
      <c r="F36">
        <v>1866.6199951000001</v>
      </c>
      <c r="G36">
        <v>1902.75</v>
      </c>
      <c r="H36">
        <v>1870.3299560999999</v>
      </c>
      <c r="I36">
        <v>1969.7099608999999</v>
      </c>
      <c r="J36">
        <v>1902.3525391000001</v>
      </c>
      <c r="L36" t="str">
        <f t="shared" si="0"/>
        <v>02NOV2025:11:00:00</v>
      </c>
      <c r="M36">
        <v>11</v>
      </c>
      <c r="N36">
        <f t="shared" si="1"/>
        <v>116.3682861000002</v>
      </c>
      <c r="O36" t="str">
        <f t="shared" si="2"/>
        <v/>
      </c>
      <c r="P36">
        <f t="shared" si="3"/>
        <v>116.3682861000002</v>
      </c>
      <c r="Q36" t="str">
        <f t="shared" si="4"/>
        <v/>
      </c>
      <c r="R36">
        <f t="shared" si="5"/>
        <v>1</v>
      </c>
      <c r="S36">
        <f t="shared" si="6"/>
        <v>6.6486600471018429</v>
      </c>
      <c r="V36" s="3">
        <v>5</v>
      </c>
      <c r="W36" s="5">
        <v>14</v>
      </c>
      <c r="X36" s="5">
        <v>16</v>
      </c>
      <c r="Z36">
        <v>5</v>
      </c>
      <c r="AA36">
        <f t="shared" si="8"/>
        <v>14</v>
      </c>
      <c r="AB36">
        <f t="shared" si="9"/>
        <v>16</v>
      </c>
    </row>
    <row r="37" spans="1:28" x14ac:dyDescent="0.3">
      <c r="A37" t="s">
        <v>61</v>
      </c>
      <c r="B37">
        <v>1810.3654785000001</v>
      </c>
      <c r="C37">
        <v>1857.7800293</v>
      </c>
      <c r="D37">
        <v>1857.3994141000001</v>
      </c>
      <c r="E37">
        <v>1917.4888916</v>
      </c>
      <c r="F37">
        <v>1857.7800293</v>
      </c>
      <c r="G37">
        <v>1890.1300048999999</v>
      </c>
      <c r="H37">
        <v>1852.4100341999999</v>
      </c>
      <c r="I37">
        <v>1858.6999512</v>
      </c>
      <c r="J37">
        <v>1864.7551269999999</v>
      </c>
      <c r="L37" t="str">
        <f t="shared" si="0"/>
        <v>02NOV2025:12:00:00</v>
      </c>
      <c r="M37">
        <v>12</v>
      </c>
      <c r="N37">
        <f t="shared" si="1"/>
        <v>47.414550799999915</v>
      </c>
      <c r="O37" t="str">
        <f t="shared" si="2"/>
        <v/>
      </c>
      <c r="P37">
        <f t="shared" si="3"/>
        <v>47.414550799999915</v>
      </c>
      <c r="Q37" t="str">
        <f t="shared" si="4"/>
        <v/>
      </c>
      <c r="R37">
        <f t="shared" si="5"/>
        <v>1</v>
      </c>
      <c r="S37">
        <f t="shared" si="6"/>
        <v>2.6190595967000987</v>
      </c>
      <c r="V37" s="3">
        <v>6</v>
      </c>
      <c r="W37" s="5">
        <v>13</v>
      </c>
      <c r="X37" s="5">
        <v>17</v>
      </c>
      <c r="Z37">
        <v>6</v>
      </c>
      <c r="AA37">
        <f t="shared" si="8"/>
        <v>13</v>
      </c>
      <c r="AB37">
        <f t="shared" si="9"/>
        <v>17</v>
      </c>
    </row>
    <row r="38" spans="1:28" x14ac:dyDescent="0.3">
      <c r="A38" t="s">
        <v>62</v>
      </c>
      <c r="B38">
        <v>1852.3156738</v>
      </c>
      <c r="C38">
        <v>1851.1600341999999</v>
      </c>
      <c r="D38">
        <v>1838.0330810999999</v>
      </c>
      <c r="E38">
        <v>1874.0252685999999</v>
      </c>
      <c r="F38">
        <v>1851.1600341999999</v>
      </c>
      <c r="G38">
        <v>1900.8199463000001</v>
      </c>
      <c r="H38">
        <v>1879.5500488</v>
      </c>
      <c r="I38">
        <v>1832.5200195</v>
      </c>
      <c r="J38">
        <v>1866.0125731999999</v>
      </c>
      <c r="L38" t="str">
        <f t="shared" si="0"/>
        <v>02NOV2025:13:00:00</v>
      </c>
      <c r="M38">
        <v>13</v>
      </c>
      <c r="N38">
        <f t="shared" si="1"/>
        <v>-1.1556396000000859</v>
      </c>
      <c r="O38">
        <f t="shared" si="2"/>
        <v>-1.1556396000000859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6.238891223272474E-2</v>
      </c>
      <c r="V38" s="3">
        <v>7</v>
      </c>
      <c r="W38" s="5">
        <v>12</v>
      </c>
      <c r="X38" s="5">
        <v>18</v>
      </c>
      <c r="Z38">
        <v>7</v>
      </c>
      <c r="AA38">
        <f t="shared" si="8"/>
        <v>12</v>
      </c>
      <c r="AB38">
        <f t="shared" si="9"/>
        <v>18</v>
      </c>
    </row>
    <row r="39" spans="1:28" x14ac:dyDescent="0.3">
      <c r="A39" t="s">
        <v>63</v>
      </c>
      <c r="B39">
        <v>1911.9576416</v>
      </c>
      <c r="C39">
        <v>1846.9399414</v>
      </c>
      <c r="D39">
        <v>1794.3939209</v>
      </c>
      <c r="E39">
        <v>1772.8652344</v>
      </c>
      <c r="F39">
        <v>1846.9399414</v>
      </c>
      <c r="G39">
        <v>1939.1899414</v>
      </c>
      <c r="H39">
        <v>1923.5400391000001</v>
      </c>
      <c r="I39">
        <v>1797.9100341999999</v>
      </c>
      <c r="J39">
        <v>1876.8950195</v>
      </c>
      <c r="L39" t="str">
        <f t="shared" si="0"/>
        <v>02NOV2025:14:00:00</v>
      </c>
      <c r="M39">
        <v>14</v>
      </c>
      <c r="N39">
        <f t="shared" si="1"/>
        <v>-65.017700200000036</v>
      </c>
      <c r="O39">
        <f t="shared" si="2"/>
        <v>-65.017700200000036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3.400582669059065</v>
      </c>
      <c r="V39" s="3">
        <v>8</v>
      </c>
      <c r="W39" s="5">
        <v>11</v>
      </c>
      <c r="X39" s="5">
        <v>19</v>
      </c>
      <c r="Z39">
        <v>8</v>
      </c>
      <c r="AA39">
        <f t="shared" si="8"/>
        <v>11</v>
      </c>
      <c r="AB39">
        <f t="shared" si="9"/>
        <v>19</v>
      </c>
    </row>
    <row r="40" spans="1:28" x14ac:dyDescent="0.3">
      <c r="A40" t="s">
        <v>64</v>
      </c>
      <c r="B40">
        <v>1879.3779297000001</v>
      </c>
      <c r="C40">
        <v>1972.5500488</v>
      </c>
      <c r="D40">
        <v>1840.1409911999999</v>
      </c>
      <c r="E40">
        <v>1822.0646973</v>
      </c>
      <c r="F40">
        <v>1972.5500488</v>
      </c>
      <c r="G40">
        <v>2074.5800780999998</v>
      </c>
      <c r="H40">
        <v>2079.75</v>
      </c>
      <c r="I40">
        <v>1797.2199707</v>
      </c>
      <c r="J40">
        <v>1981.0249022999999</v>
      </c>
      <c r="L40" t="str">
        <f t="shared" si="0"/>
        <v>02NOV2025:15:00:00</v>
      </c>
      <c r="M40">
        <v>15</v>
      </c>
      <c r="N40">
        <f t="shared" si="1"/>
        <v>93.172119099999918</v>
      </c>
      <c r="O40" t="str">
        <f t="shared" si="2"/>
        <v/>
      </c>
      <c r="P40">
        <f t="shared" si="3"/>
        <v>93.172119099999918</v>
      </c>
      <c r="Q40" t="str">
        <f t="shared" si="4"/>
        <v/>
      </c>
      <c r="R40">
        <f t="shared" si="5"/>
        <v>1</v>
      </c>
      <c r="S40">
        <f t="shared" si="6"/>
        <v>4.9576041959199086</v>
      </c>
      <c r="V40" s="3">
        <v>9</v>
      </c>
      <c r="W40" s="5">
        <v>14</v>
      </c>
      <c r="X40" s="5">
        <v>16</v>
      </c>
      <c r="Z40">
        <v>9</v>
      </c>
      <c r="AA40">
        <f t="shared" si="8"/>
        <v>14</v>
      </c>
      <c r="AB40">
        <f t="shared" si="9"/>
        <v>16</v>
      </c>
    </row>
    <row r="41" spans="1:28" x14ac:dyDescent="0.3">
      <c r="A41" t="s">
        <v>65</v>
      </c>
      <c r="B41">
        <v>1896.0067139</v>
      </c>
      <c r="C41">
        <v>2032.0699463000001</v>
      </c>
      <c r="D41">
        <v>1893.6141356999999</v>
      </c>
      <c r="E41">
        <v>1893.6514893000001</v>
      </c>
      <c r="F41">
        <v>2032.0699463000001</v>
      </c>
      <c r="G41">
        <v>2125.8500976999999</v>
      </c>
      <c r="H41">
        <v>2160.0300293</v>
      </c>
      <c r="I41">
        <v>1809.1099853999999</v>
      </c>
      <c r="J41">
        <v>2031.7650146000001</v>
      </c>
      <c r="L41" t="str">
        <f t="shared" si="0"/>
        <v>02NOV2025:16:00:00</v>
      </c>
      <c r="M41">
        <v>16</v>
      </c>
      <c r="N41">
        <f t="shared" si="1"/>
        <v>136.06323240000006</v>
      </c>
      <c r="O41" t="str">
        <f t="shared" si="2"/>
        <v/>
      </c>
      <c r="P41">
        <f t="shared" si="3"/>
        <v>136.06323240000006</v>
      </c>
      <c r="Q41" t="str">
        <f t="shared" si="4"/>
        <v/>
      </c>
      <c r="R41">
        <f t="shared" si="5"/>
        <v>1</v>
      </c>
      <c r="S41">
        <f t="shared" si="6"/>
        <v>7.1763054108666182</v>
      </c>
      <c r="V41" s="3">
        <v>10</v>
      </c>
      <c r="W41" s="5">
        <v>15</v>
      </c>
      <c r="X41" s="5">
        <v>15</v>
      </c>
      <c r="Z41">
        <v>10</v>
      </c>
      <c r="AA41">
        <f t="shared" si="8"/>
        <v>15</v>
      </c>
      <c r="AB41">
        <f t="shared" si="9"/>
        <v>15</v>
      </c>
    </row>
    <row r="42" spans="1:28" x14ac:dyDescent="0.3">
      <c r="A42" t="s">
        <v>66</v>
      </c>
      <c r="B42">
        <v>1904.8997803</v>
      </c>
      <c r="C42">
        <v>2004.0899658000001</v>
      </c>
      <c r="D42">
        <v>1916.7930908000001</v>
      </c>
      <c r="E42">
        <v>1938.0715332</v>
      </c>
      <c r="F42">
        <v>2004.0899658000001</v>
      </c>
      <c r="G42">
        <v>2088.3500976999999</v>
      </c>
      <c r="H42">
        <v>2131.5700683999999</v>
      </c>
      <c r="I42">
        <v>1816.0300293</v>
      </c>
      <c r="J42">
        <v>2010.0100098</v>
      </c>
      <c r="L42" t="str">
        <f t="shared" si="0"/>
        <v>02NOV2025:17:00:00</v>
      </c>
      <c r="M42">
        <v>17</v>
      </c>
      <c r="N42">
        <f t="shared" si="1"/>
        <v>99.190185500000098</v>
      </c>
      <c r="O42" t="str">
        <f t="shared" si="2"/>
        <v/>
      </c>
      <c r="P42">
        <f t="shared" si="3"/>
        <v>99.190185500000098</v>
      </c>
      <c r="Q42" t="str">
        <f t="shared" si="4"/>
        <v/>
      </c>
      <c r="R42">
        <f t="shared" si="5"/>
        <v>1</v>
      </c>
      <c r="S42">
        <f t="shared" si="6"/>
        <v>5.2071078240335966</v>
      </c>
      <c r="V42" s="3">
        <v>11</v>
      </c>
      <c r="W42" s="5">
        <v>16</v>
      </c>
      <c r="X42" s="5">
        <v>14</v>
      </c>
      <c r="Z42">
        <v>11</v>
      </c>
      <c r="AA42">
        <f t="shared" si="8"/>
        <v>16</v>
      </c>
      <c r="AB42">
        <f t="shared" si="9"/>
        <v>14</v>
      </c>
    </row>
    <row r="43" spans="1:28" x14ac:dyDescent="0.3">
      <c r="A43" t="s">
        <v>67</v>
      </c>
      <c r="B43">
        <v>1902.9000243999999</v>
      </c>
      <c r="C43">
        <v>1974.5300293</v>
      </c>
      <c r="D43">
        <v>1909.9335937999999</v>
      </c>
      <c r="E43">
        <v>1950.8950195</v>
      </c>
      <c r="F43">
        <v>1974.5300293</v>
      </c>
      <c r="G43">
        <v>2065.1999512000002</v>
      </c>
      <c r="H43">
        <v>2087.25</v>
      </c>
      <c r="I43">
        <v>1757.6099853999999</v>
      </c>
      <c r="J43">
        <v>1971.1474608999999</v>
      </c>
      <c r="L43" t="str">
        <f t="shared" si="0"/>
        <v>02NOV2025:18:00:00</v>
      </c>
      <c r="M43">
        <v>18</v>
      </c>
      <c r="N43">
        <f t="shared" si="1"/>
        <v>71.630004900000131</v>
      </c>
      <c r="O43" t="str">
        <f t="shared" si="2"/>
        <v/>
      </c>
      <c r="P43">
        <f t="shared" si="3"/>
        <v>71.630004900000131</v>
      </c>
      <c r="Q43" t="str">
        <f t="shared" si="4"/>
        <v/>
      </c>
      <c r="R43">
        <f t="shared" si="5"/>
        <v>1</v>
      </c>
      <c r="S43">
        <f t="shared" si="6"/>
        <v>3.7642547680656877</v>
      </c>
      <c r="V43" s="3">
        <v>12</v>
      </c>
      <c r="W43" s="5">
        <v>14</v>
      </c>
      <c r="X43" s="5">
        <v>16</v>
      </c>
      <c r="Z43">
        <v>12</v>
      </c>
      <c r="AA43">
        <f t="shared" si="8"/>
        <v>14</v>
      </c>
      <c r="AB43">
        <f t="shared" si="9"/>
        <v>16</v>
      </c>
    </row>
    <row r="44" spans="1:28" x14ac:dyDescent="0.3">
      <c r="A44" t="s">
        <v>68</v>
      </c>
      <c r="B44">
        <v>2015.4255370999999</v>
      </c>
      <c r="C44">
        <v>2033.4399414</v>
      </c>
      <c r="D44">
        <v>1846.7011719</v>
      </c>
      <c r="E44">
        <v>1938.0306396000001</v>
      </c>
      <c r="F44">
        <v>2033.4399414</v>
      </c>
      <c r="G44">
        <v>2116.6101073999998</v>
      </c>
      <c r="H44">
        <v>2103.9699707</v>
      </c>
      <c r="I44">
        <v>1827.9000243999999</v>
      </c>
      <c r="J44">
        <v>2020.4798584</v>
      </c>
      <c r="L44" t="str">
        <f t="shared" si="0"/>
        <v>02NOV2025:19:00:00</v>
      </c>
      <c r="M44">
        <v>19</v>
      </c>
      <c r="N44">
        <f t="shared" si="1"/>
        <v>18.014404300000024</v>
      </c>
      <c r="O44" t="str">
        <f t="shared" si="2"/>
        <v/>
      </c>
      <c r="P44">
        <f t="shared" si="3"/>
        <v>18.014404300000024</v>
      </c>
      <c r="Q44" t="str">
        <f t="shared" si="4"/>
        <v/>
      </c>
      <c r="R44">
        <f t="shared" si="5"/>
        <v>1</v>
      </c>
      <c r="S44">
        <f t="shared" si="6"/>
        <v>0.89382633932092515</v>
      </c>
      <c r="V44" s="3">
        <v>13</v>
      </c>
      <c r="W44" s="5">
        <v>14</v>
      </c>
      <c r="X44" s="5">
        <v>16</v>
      </c>
      <c r="Z44">
        <v>13</v>
      </c>
      <c r="AA44">
        <f t="shared" si="8"/>
        <v>14</v>
      </c>
      <c r="AB44">
        <f t="shared" si="9"/>
        <v>16</v>
      </c>
    </row>
    <row r="45" spans="1:28" x14ac:dyDescent="0.3">
      <c r="A45" t="s">
        <v>69</v>
      </c>
      <c r="B45">
        <v>1939.5007324000001</v>
      </c>
      <c r="C45">
        <v>2094.9599609000002</v>
      </c>
      <c r="D45">
        <v>1781.2293701000001</v>
      </c>
      <c r="E45">
        <v>1891.1582031</v>
      </c>
      <c r="F45">
        <v>2094.9599609000002</v>
      </c>
      <c r="G45">
        <v>2157.6298827999999</v>
      </c>
      <c r="H45">
        <v>2140.3601073999998</v>
      </c>
      <c r="I45">
        <v>1862.0100098</v>
      </c>
      <c r="J45">
        <v>2063.7399902000002</v>
      </c>
      <c r="L45" t="str">
        <f t="shared" si="0"/>
        <v>02NOV2025:20:00:00</v>
      </c>
      <c r="M45">
        <v>20</v>
      </c>
      <c r="N45">
        <f t="shared" si="1"/>
        <v>155.45922850000011</v>
      </c>
      <c r="O45" t="str">
        <f t="shared" si="2"/>
        <v/>
      </c>
      <c r="P45">
        <f t="shared" si="3"/>
        <v>155.45922850000011</v>
      </c>
      <c r="Q45" t="str">
        <f t="shared" si="4"/>
        <v/>
      </c>
      <c r="R45">
        <f t="shared" si="5"/>
        <v>1</v>
      </c>
      <c r="S45">
        <f t="shared" si="6"/>
        <v>8.0154250989959621</v>
      </c>
      <c r="V45" s="3">
        <v>14</v>
      </c>
      <c r="W45" s="5">
        <v>16</v>
      </c>
      <c r="X45" s="5">
        <v>14</v>
      </c>
      <c r="Z45">
        <v>14</v>
      </c>
      <c r="AA45">
        <f t="shared" si="8"/>
        <v>16</v>
      </c>
      <c r="AB45">
        <f t="shared" si="9"/>
        <v>14</v>
      </c>
    </row>
    <row r="46" spans="1:28" x14ac:dyDescent="0.3">
      <c r="A46" t="s">
        <v>70</v>
      </c>
      <c r="B46">
        <v>1853.9746094</v>
      </c>
      <c r="C46">
        <v>2066.4799804999998</v>
      </c>
      <c r="D46">
        <v>1805.0368652</v>
      </c>
      <c r="E46">
        <v>1878.6552733999999</v>
      </c>
      <c r="F46">
        <v>2066.4799804999998</v>
      </c>
      <c r="G46">
        <v>2127.8898926000002</v>
      </c>
      <c r="H46">
        <v>2086.7700195000002</v>
      </c>
      <c r="I46">
        <v>1849.3100586</v>
      </c>
      <c r="J46">
        <v>2032.6125488</v>
      </c>
      <c r="L46" t="str">
        <f t="shared" si="0"/>
        <v>02NOV2025:21:00:00</v>
      </c>
      <c r="M46">
        <v>21</v>
      </c>
      <c r="N46">
        <f t="shared" si="1"/>
        <v>212.50537109999982</v>
      </c>
      <c r="O46" t="str">
        <f t="shared" si="2"/>
        <v/>
      </c>
      <c r="P46">
        <f t="shared" si="3"/>
        <v>212.50537109999982</v>
      </c>
      <c r="Q46" t="str">
        <f t="shared" si="4"/>
        <v/>
      </c>
      <c r="R46">
        <f t="shared" si="5"/>
        <v>1</v>
      </c>
      <c r="S46">
        <f t="shared" si="6"/>
        <v>11.462151100805675</v>
      </c>
      <c r="V46" s="3">
        <v>15</v>
      </c>
      <c r="W46" s="5">
        <v>12</v>
      </c>
      <c r="X46" s="5">
        <v>18</v>
      </c>
      <c r="Z46">
        <v>15</v>
      </c>
      <c r="AA46">
        <f t="shared" si="8"/>
        <v>12</v>
      </c>
      <c r="AB46">
        <f t="shared" si="9"/>
        <v>18</v>
      </c>
    </row>
    <row r="47" spans="1:28" x14ac:dyDescent="0.3">
      <c r="A47" t="s">
        <v>71</v>
      </c>
      <c r="B47">
        <v>1740.5334473</v>
      </c>
      <c r="C47">
        <v>2049.1699219000002</v>
      </c>
      <c r="D47">
        <v>1873.0914307</v>
      </c>
      <c r="E47">
        <v>1971.4414062999999</v>
      </c>
      <c r="F47">
        <v>2049.1699219000002</v>
      </c>
      <c r="G47">
        <v>2077.5100097999998</v>
      </c>
      <c r="H47">
        <v>1997.7099608999999</v>
      </c>
      <c r="I47">
        <v>1830.6800536999999</v>
      </c>
      <c r="J47">
        <v>1988.7674560999999</v>
      </c>
      <c r="L47" t="str">
        <f t="shared" si="0"/>
        <v>02NOV2025:22:00:00</v>
      </c>
      <c r="M47">
        <v>22</v>
      </c>
      <c r="N47">
        <f t="shared" si="1"/>
        <v>308.63647460000016</v>
      </c>
      <c r="O47" t="str">
        <f t="shared" si="2"/>
        <v/>
      </c>
      <c r="P47">
        <f t="shared" si="3"/>
        <v>308.63647460000016</v>
      </c>
      <c r="Q47" t="str">
        <f t="shared" si="4"/>
        <v/>
      </c>
      <c r="R47">
        <f t="shared" si="5"/>
        <v>1</v>
      </c>
      <c r="S47">
        <f t="shared" si="6"/>
        <v>17.732292078544774</v>
      </c>
      <c r="V47" s="3">
        <v>16</v>
      </c>
      <c r="W47" s="5">
        <v>12</v>
      </c>
      <c r="X47" s="5">
        <v>18</v>
      </c>
      <c r="Z47">
        <v>16</v>
      </c>
      <c r="AA47">
        <f t="shared" si="8"/>
        <v>12</v>
      </c>
      <c r="AB47">
        <f t="shared" si="9"/>
        <v>18</v>
      </c>
    </row>
    <row r="48" spans="1:28" x14ac:dyDescent="0.3">
      <c r="A48" t="s">
        <v>72</v>
      </c>
      <c r="B48">
        <v>1658.9285889</v>
      </c>
      <c r="C48">
        <v>1919.8900146000001</v>
      </c>
      <c r="D48">
        <v>1795.9906006000001</v>
      </c>
      <c r="E48">
        <v>1846.2647704999999</v>
      </c>
      <c r="F48">
        <v>1919.8900146000001</v>
      </c>
      <c r="G48">
        <v>1960.6999512</v>
      </c>
      <c r="H48">
        <v>1850.3100586</v>
      </c>
      <c r="I48">
        <v>1752.1600341999999</v>
      </c>
      <c r="J48">
        <v>1870.7650146000001</v>
      </c>
      <c r="L48" t="str">
        <f t="shared" si="0"/>
        <v>02NOV2025:23:00:00</v>
      </c>
      <c r="M48">
        <v>23</v>
      </c>
      <c r="N48">
        <f t="shared" si="1"/>
        <v>260.96142570000006</v>
      </c>
      <c r="O48" t="str">
        <f t="shared" si="2"/>
        <v/>
      </c>
      <c r="P48">
        <f t="shared" si="3"/>
        <v>260.96142570000006</v>
      </c>
      <c r="Q48" t="str">
        <f t="shared" si="4"/>
        <v/>
      </c>
      <c r="R48">
        <f t="shared" si="5"/>
        <v>1</v>
      </c>
      <c r="S48">
        <f t="shared" si="6"/>
        <v>15.730720866835984</v>
      </c>
      <c r="V48" s="3">
        <v>17</v>
      </c>
      <c r="W48" s="5">
        <v>20</v>
      </c>
      <c r="X48" s="5">
        <v>10</v>
      </c>
      <c r="Z48">
        <v>17</v>
      </c>
      <c r="AA48">
        <f t="shared" si="8"/>
        <v>20</v>
      </c>
      <c r="AB48">
        <f t="shared" si="9"/>
        <v>10</v>
      </c>
    </row>
    <row r="49" spans="1:28" x14ac:dyDescent="0.3">
      <c r="A49" t="s">
        <v>73</v>
      </c>
      <c r="B49">
        <v>1644.4095459</v>
      </c>
      <c r="C49">
        <v>1794.3100586</v>
      </c>
      <c r="D49">
        <v>1737.1463623</v>
      </c>
      <c r="E49">
        <v>1783.0867920000001</v>
      </c>
      <c r="F49">
        <v>1794.3100586</v>
      </c>
      <c r="G49">
        <v>1839.8299560999999</v>
      </c>
      <c r="H49">
        <v>1753</v>
      </c>
      <c r="I49">
        <v>1694.0600586</v>
      </c>
      <c r="J49">
        <v>1770.3000488</v>
      </c>
      <c r="L49" t="str">
        <f t="shared" si="0"/>
        <v>03NOV2025:00:00:00</v>
      </c>
      <c r="M49">
        <v>24</v>
      </c>
      <c r="N49">
        <f t="shared" si="1"/>
        <v>149.90051270000004</v>
      </c>
      <c r="O49" t="str">
        <f t="shared" si="2"/>
        <v/>
      </c>
      <c r="P49">
        <f t="shared" si="3"/>
        <v>149.90051270000004</v>
      </c>
      <c r="Q49" t="str">
        <f t="shared" si="4"/>
        <v/>
      </c>
      <c r="R49">
        <f t="shared" si="5"/>
        <v>1</v>
      </c>
      <c r="S49">
        <f t="shared" si="6"/>
        <v>9.1157651738124734</v>
      </c>
      <c r="V49" s="3">
        <v>18</v>
      </c>
      <c r="W49" s="5">
        <v>14</v>
      </c>
      <c r="X49" s="5">
        <v>16</v>
      </c>
      <c r="Z49">
        <v>18</v>
      </c>
      <c r="AA49">
        <f t="shared" si="8"/>
        <v>14</v>
      </c>
      <c r="AB49">
        <f t="shared" si="9"/>
        <v>16</v>
      </c>
    </row>
    <row r="50" spans="1:28" x14ac:dyDescent="0.3">
      <c r="A50" t="s">
        <v>74</v>
      </c>
      <c r="B50">
        <v>1584.8552245999999</v>
      </c>
      <c r="C50">
        <v>1771.2900391000001</v>
      </c>
      <c r="D50">
        <v>1695.8950195</v>
      </c>
      <c r="E50">
        <v>1708.6002197</v>
      </c>
      <c r="F50">
        <v>1771.2900391000001</v>
      </c>
      <c r="G50">
        <v>1786.9399414</v>
      </c>
      <c r="H50">
        <v>1756.4599608999999</v>
      </c>
      <c r="I50">
        <v>1684.25</v>
      </c>
      <c r="J50">
        <v>1749.7349853999999</v>
      </c>
      <c r="L50" t="str">
        <f t="shared" si="0"/>
        <v>03NOV2025:01:00:00</v>
      </c>
      <c r="M50">
        <v>1</v>
      </c>
      <c r="N50">
        <f t="shared" si="1"/>
        <v>186.43481450000013</v>
      </c>
      <c r="O50" t="str">
        <f t="shared" si="2"/>
        <v/>
      </c>
      <c r="P50">
        <f t="shared" si="3"/>
        <v>186.43481450000013</v>
      </c>
      <c r="Q50" t="str">
        <f t="shared" si="4"/>
        <v/>
      </c>
      <c r="R50">
        <f t="shared" si="5"/>
        <v>1</v>
      </c>
      <c r="S50">
        <f t="shared" si="6"/>
        <v>11.763523355709303</v>
      </c>
      <c r="V50" s="3">
        <v>19</v>
      </c>
      <c r="W50" s="5">
        <v>17</v>
      </c>
      <c r="X50" s="5">
        <v>13</v>
      </c>
      <c r="Z50">
        <v>19</v>
      </c>
      <c r="AA50">
        <f t="shared" si="8"/>
        <v>17</v>
      </c>
      <c r="AB50">
        <f t="shared" si="9"/>
        <v>13</v>
      </c>
    </row>
    <row r="51" spans="1:28" x14ac:dyDescent="0.3">
      <c r="A51" t="s">
        <v>75</v>
      </c>
      <c r="B51">
        <v>1639.2416992000001</v>
      </c>
      <c r="C51">
        <v>1751.4699707</v>
      </c>
      <c r="D51">
        <v>1662.3060303</v>
      </c>
      <c r="E51">
        <v>1649.6995850000001</v>
      </c>
      <c r="F51">
        <v>1751.4699707</v>
      </c>
      <c r="G51">
        <v>1773.4699707</v>
      </c>
      <c r="H51">
        <v>1756.5799560999999</v>
      </c>
      <c r="I51">
        <v>1653.9499512</v>
      </c>
      <c r="J51">
        <v>1733.8674315999999</v>
      </c>
      <c r="L51" t="str">
        <f t="shared" si="0"/>
        <v>03NOV2025:02:00:00</v>
      </c>
      <c r="M51">
        <v>2</v>
      </c>
      <c r="N51">
        <f t="shared" si="1"/>
        <v>112.22827149999989</v>
      </c>
      <c r="O51" t="str">
        <f t="shared" si="2"/>
        <v/>
      </c>
      <c r="P51">
        <f t="shared" si="3"/>
        <v>112.22827149999989</v>
      </c>
      <c r="Q51" t="str">
        <f t="shared" si="4"/>
        <v/>
      </c>
      <c r="R51">
        <f t="shared" si="5"/>
        <v>1</v>
      </c>
      <c r="S51">
        <f t="shared" si="6"/>
        <v>6.8463528932170714</v>
      </c>
      <c r="V51" s="3">
        <v>20</v>
      </c>
      <c r="W51" s="5">
        <v>16</v>
      </c>
      <c r="X51" s="5">
        <v>14</v>
      </c>
      <c r="Z51">
        <v>20</v>
      </c>
      <c r="AA51">
        <f t="shared" si="8"/>
        <v>16</v>
      </c>
      <c r="AB51">
        <f t="shared" si="9"/>
        <v>14</v>
      </c>
    </row>
    <row r="52" spans="1:28" x14ac:dyDescent="0.3">
      <c r="A52" t="s">
        <v>76</v>
      </c>
      <c r="B52">
        <v>1602.4869385</v>
      </c>
      <c r="C52">
        <v>1760.1899414</v>
      </c>
      <c r="D52">
        <v>1664.3101807</v>
      </c>
      <c r="E52">
        <v>1667.9328613</v>
      </c>
      <c r="F52">
        <v>1760.1899414</v>
      </c>
      <c r="G52">
        <v>1797.5500488</v>
      </c>
      <c r="H52">
        <v>1770.6800536999999</v>
      </c>
      <c r="I52">
        <v>1640.6800536999999</v>
      </c>
      <c r="J52">
        <v>1742.2750243999999</v>
      </c>
      <c r="L52" t="str">
        <f t="shared" si="0"/>
        <v>03NOV2025:03:00:00</v>
      </c>
      <c r="M52">
        <v>3</v>
      </c>
      <c r="N52">
        <f t="shared" si="1"/>
        <v>157.7030029</v>
      </c>
      <c r="O52" t="str">
        <f t="shared" si="2"/>
        <v/>
      </c>
      <c r="P52">
        <f t="shared" si="3"/>
        <v>157.7030029</v>
      </c>
      <c r="Q52" t="str">
        <f t="shared" si="4"/>
        <v/>
      </c>
      <c r="R52">
        <f t="shared" si="5"/>
        <v>1</v>
      </c>
      <c r="S52">
        <f t="shared" si="6"/>
        <v>9.841141235610765</v>
      </c>
      <c r="V52" s="3">
        <v>21</v>
      </c>
      <c r="W52" s="5">
        <v>11</v>
      </c>
      <c r="X52" s="5">
        <v>19</v>
      </c>
      <c r="Z52">
        <v>21</v>
      </c>
      <c r="AA52">
        <f t="shared" si="8"/>
        <v>11</v>
      </c>
      <c r="AB52">
        <f t="shared" si="9"/>
        <v>19</v>
      </c>
    </row>
    <row r="53" spans="1:28" x14ac:dyDescent="0.3">
      <c r="A53" t="s">
        <v>77</v>
      </c>
      <c r="B53">
        <v>1652.5802002</v>
      </c>
      <c r="C53">
        <v>1747.6600341999999</v>
      </c>
      <c r="D53">
        <v>1645.5819091999999</v>
      </c>
      <c r="E53">
        <v>1637.5130615</v>
      </c>
      <c r="F53">
        <v>1747.6600341999999</v>
      </c>
      <c r="G53">
        <v>1788.7199707</v>
      </c>
      <c r="H53">
        <v>1761.5200195</v>
      </c>
      <c r="I53">
        <v>1641.0899658000001</v>
      </c>
      <c r="J53">
        <v>1734.7474365</v>
      </c>
      <c r="L53" t="str">
        <f t="shared" si="0"/>
        <v>03NOV2025:04:00:00</v>
      </c>
      <c r="M53">
        <v>4</v>
      </c>
      <c r="N53">
        <f t="shared" si="1"/>
        <v>95.079833999999892</v>
      </c>
      <c r="O53" t="str">
        <f t="shared" si="2"/>
        <v/>
      </c>
      <c r="P53">
        <f t="shared" si="3"/>
        <v>95.079833999999892</v>
      </c>
      <c r="Q53" t="str">
        <f t="shared" si="4"/>
        <v/>
      </c>
      <c r="R53">
        <f t="shared" si="5"/>
        <v>1</v>
      </c>
      <c r="S53">
        <f t="shared" si="6"/>
        <v>5.7534172313387906</v>
      </c>
      <c r="V53" s="3">
        <v>22</v>
      </c>
      <c r="W53" s="5">
        <v>15</v>
      </c>
      <c r="X53" s="5">
        <v>15</v>
      </c>
      <c r="Z53">
        <v>22</v>
      </c>
      <c r="AA53">
        <f t="shared" si="8"/>
        <v>15</v>
      </c>
      <c r="AB53">
        <f t="shared" si="9"/>
        <v>15</v>
      </c>
    </row>
    <row r="54" spans="1:28" x14ac:dyDescent="0.3">
      <c r="A54" t="s">
        <v>78</v>
      </c>
      <c r="B54">
        <v>1694.1541748</v>
      </c>
      <c r="C54">
        <v>1770.5200195</v>
      </c>
      <c r="D54">
        <v>1690.2438964999999</v>
      </c>
      <c r="E54">
        <v>1702.7304687999999</v>
      </c>
      <c r="F54">
        <v>1770.5200195</v>
      </c>
      <c r="G54">
        <v>1812.5600586</v>
      </c>
      <c r="H54">
        <v>1786.5899658000001</v>
      </c>
      <c r="I54">
        <v>1643.0799560999999</v>
      </c>
      <c r="J54">
        <v>1753.1875</v>
      </c>
      <c r="L54" t="str">
        <f t="shared" si="0"/>
        <v>03NOV2025:05:00:00</v>
      </c>
      <c r="M54">
        <v>5</v>
      </c>
      <c r="N54">
        <f t="shared" si="1"/>
        <v>76.365844700000025</v>
      </c>
      <c r="O54" t="str">
        <f t="shared" si="2"/>
        <v/>
      </c>
      <c r="P54">
        <f t="shared" si="3"/>
        <v>76.365844700000025</v>
      </c>
      <c r="Q54" t="str">
        <f t="shared" si="4"/>
        <v/>
      </c>
      <c r="R54">
        <f t="shared" si="5"/>
        <v>1</v>
      </c>
      <c r="S54">
        <f t="shared" si="6"/>
        <v>4.5076089198915588</v>
      </c>
      <c r="V54" s="3">
        <v>23</v>
      </c>
      <c r="W54" s="5">
        <v>14</v>
      </c>
      <c r="X54" s="5">
        <v>16</v>
      </c>
      <c r="Z54">
        <v>23</v>
      </c>
      <c r="AA54">
        <f t="shared" si="8"/>
        <v>14</v>
      </c>
      <c r="AB54">
        <f t="shared" si="9"/>
        <v>16</v>
      </c>
    </row>
    <row r="55" spans="1:28" x14ac:dyDescent="0.3">
      <c r="A55" t="s">
        <v>79</v>
      </c>
      <c r="B55">
        <v>1763.6303711</v>
      </c>
      <c r="C55">
        <v>1833.3100586</v>
      </c>
      <c r="D55">
        <v>1768.1077881000001</v>
      </c>
      <c r="E55">
        <v>1812.8383789</v>
      </c>
      <c r="F55">
        <v>1833.3100586</v>
      </c>
      <c r="G55">
        <v>1867.3900146000001</v>
      </c>
      <c r="H55">
        <v>1826.9699707</v>
      </c>
      <c r="I55">
        <v>1724.2299805</v>
      </c>
      <c r="J55">
        <v>1812.9749756000001</v>
      </c>
      <c r="L55" t="str">
        <f t="shared" si="0"/>
        <v>03NOV2025:06:00:00</v>
      </c>
      <c r="M55">
        <v>6</v>
      </c>
      <c r="N55">
        <f t="shared" si="1"/>
        <v>69.6796875</v>
      </c>
      <c r="O55" t="str">
        <f t="shared" si="2"/>
        <v/>
      </c>
      <c r="P55">
        <f t="shared" si="3"/>
        <v>69.6796875</v>
      </c>
      <c r="Q55" t="str">
        <f t="shared" si="4"/>
        <v/>
      </c>
      <c r="R55">
        <f t="shared" si="5"/>
        <v>1</v>
      </c>
      <c r="S55">
        <f t="shared" si="6"/>
        <v>3.9509235405455074</v>
      </c>
      <c r="V55" s="3">
        <v>24</v>
      </c>
      <c r="W55" s="5">
        <v>13</v>
      </c>
      <c r="X55" s="5">
        <v>17</v>
      </c>
      <c r="Z55">
        <v>24</v>
      </c>
      <c r="AA55">
        <f t="shared" si="8"/>
        <v>13</v>
      </c>
      <c r="AB55">
        <f t="shared" si="9"/>
        <v>17</v>
      </c>
    </row>
    <row r="56" spans="1:28" x14ac:dyDescent="0.3">
      <c r="A56" t="s">
        <v>80</v>
      </c>
      <c r="B56">
        <v>1755.5209961</v>
      </c>
      <c r="C56">
        <v>1934.6300048999999</v>
      </c>
      <c r="D56">
        <v>1859.3914795000001</v>
      </c>
      <c r="E56">
        <v>1900.1069336</v>
      </c>
      <c r="F56">
        <v>1934.6300048999999</v>
      </c>
      <c r="G56">
        <v>1955.8699951000001</v>
      </c>
      <c r="H56">
        <v>1918.1099853999999</v>
      </c>
      <c r="I56">
        <v>1816.4100341999999</v>
      </c>
      <c r="J56">
        <v>1906.2550048999999</v>
      </c>
      <c r="L56" t="str">
        <f t="shared" si="0"/>
        <v>03NOV2025:07:00:00</v>
      </c>
      <c r="M56">
        <v>7</v>
      </c>
      <c r="N56">
        <f t="shared" si="1"/>
        <v>179.10900879999986</v>
      </c>
      <c r="O56" t="str">
        <f t="shared" si="2"/>
        <v/>
      </c>
      <c r="P56">
        <f t="shared" si="3"/>
        <v>179.10900879999986</v>
      </c>
      <c r="Q56" t="str">
        <f t="shared" si="4"/>
        <v/>
      </c>
      <c r="R56">
        <f t="shared" si="5"/>
        <v>1</v>
      </c>
      <c r="S56">
        <f t="shared" si="6"/>
        <v>10.202612739916056</v>
      </c>
      <c r="V56" s="3" t="s">
        <v>13</v>
      </c>
      <c r="W56" s="5">
        <v>342</v>
      </c>
      <c r="X56" s="5">
        <v>378</v>
      </c>
    </row>
    <row r="57" spans="1:28" x14ac:dyDescent="0.3">
      <c r="A57" t="s">
        <v>81</v>
      </c>
      <c r="B57">
        <v>1759.0401611</v>
      </c>
      <c r="C57">
        <v>1984.4499512</v>
      </c>
      <c r="D57">
        <v>1893.0538329999999</v>
      </c>
      <c r="E57">
        <v>1953.8975829999999</v>
      </c>
      <c r="F57">
        <v>1984.4499512</v>
      </c>
      <c r="G57">
        <v>1987.3900146000001</v>
      </c>
      <c r="H57">
        <v>1953.3199463000001</v>
      </c>
      <c r="I57">
        <v>1861.3699951000001</v>
      </c>
      <c r="J57">
        <v>1946.6324463000001</v>
      </c>
      <c r="L57" t="str">
        <f t="shared" si="0"/>
        <v>03NOV2025:08:00:00</v>
      </c>
      <c r="M57">
        <v>8</v>
      </c>
      <c r="N57">
        <f t="shared" si="1"/>
        <v>225.40979010000001</v>
      </c>
      <c r="O57" t="str">
        <f t="shared" si="2"/>
        <v/>
      </c>
      <c r="P57">
        <f t="shared" si="3"/>
        <v>225.40979010000001</v>
      </c>
      <c r="Q57" t="str">
        <f t="shared" si="4"/>
        <v/>
      </c>
      <c r="R57">
        <f t="shared" si="5"/>
        <v>1</v>
      </c>
      <c r="S57">
        <f t="shared" si="6"/>
        <v>12.814362917049149</v>
      </c>
    </row>
    <row r="58" spans="1:28" x14ac:dyDescent="0.3">
      <c r="A58" t="s">
        <v>82</v>
      </c>
      <c r="B58">
        <v>1883.5904541</v>
      </c>
      <c r="C58">
        <v>2103.4899902000002</v>
      </c>
      <c r="D58">
        <v>2011.2128906</v>
      </c>
      <c r="E58">
        <v>2066.0358887000002</v>
      </c>
      <c r="F58">
        <v>2103.4899902000002</v>
      </c>
      <c r="G58">
        <v>2086.4099120999999</v>
      </c>
      <c r="H58">
        <v>2056.9499512000002</v>
      </c>
      <c r="I58">
        <v>1983.2199707</v>
      </c>
      <c r="J58">
        <v>2057.5173340000001</v>
      </c>
      <c r="L58" t="str">
        <f t="shared" si="0"/>
        <v>03NOV2025:09:00:00</v>
      </c>
      <c r="M58">
        <v>9</v>
      </c>
      <c r="N58">
        <f t="shared" si="1"/>
        <v>219.8995361000002</v>
      </c>
      <c r="O58" t="str">
        <f t="shared" si="2"/>
        <v/>
      </c>
      <c r="P58">
        <f t="shared" si="3"/>
        <v>219.8995361000002</v>
      </c>
      <c r="Q58" t="str">
        <f t="shared" si="4"/>
        <v/>
      </c>
      <c r="R58">
        <f t="shared" si="5"/>
        <v>1</v>
      </c>
      <c r="S58">
        <f t="shared" si="6"/>
        <v>11.674487711558859</v>
      </c>
    </row>
    <row r="59" spans="1:28" x14ac:dyDescent="0.3">
      <c r="A59" t="s">
        <v>83</v>
      </c>
      <c r="B59">
        <v>1805.6086425999999</v>
      </c>
      <c r="C59">
        <v>2038.9200439000001</v>
      </c>
      <c r="D59">
        <v>1977.2761230000001</v>
      </c>
      <c r="E59">
        <v>1965.6485596</v>
      </c>
      <c r="F59">
        <v>2038.9200439000001</v>
      </c>
      <c r="G59">
        <v>2042.7099608999999</v>
      </c>
      <c r="H59">
        <v>2008.4300536999999</v>
      </c>
      <c r="I59">
        <v>2025.3100586</v>
      </c>
      <c r="J59">
        <v>2028.8425293</v>
      </c>
      <c r="L59" t="str">
        <f t="shared" si="0"/>
        <v>03NOV2025:10:00:00</v>
      </c>
      <c r="M59">
        <v>10</v>
      </c>
      <c r="N59">
        <f t="shared" si="1"/>
        <v>233.31140130000017</v>
      </c>
      <c r="O59" t="str">
        <f t="shared" si="2"/>
        <v/>
      </c>
      <c r="P59">
        <f t="shared" si="3"/>
        <v>233.31140130000017</v>
      </c>
      <c r="Q59" t="str">
        <f t="shared" si="4"/>
        <v/>
      </c>
      <c r="R59">
        <f t="shared" si="5"/>
        <v>1</v>
      </c>
      <c r="S59">
        <f t="shared" si="6"/>
        <v>12.921482307707702</v>
      </c>
    </row>
    <row r="60" spans="1:28" x14ac:dyDescent="0.3">
      <c r="A60" t="s">
        <v>84</v>
      </c>
      <c r="B60">
        <v>1843.5612793</v>
      </c>
      <c r="C60">
        <v>2036.0500488</v>
      </c>
      <c r="D60">
        <v>1975.1157227000001</v>
      </c>
      <c r="E60">
        <v>1972.7893065999999</v>
      </c>
      <c r="F60">
        <v>2036.0500488</v>
      </c>
      <c r="G60">
        <v>2040.9399414</v>
      </c>
      <c r="H60">
        <v>2005.2800293</v>
      </c>
      <c r="I60">
        <v>1993.5500488</v>
      </c>
      <c r="J60">
        <v>2018.9550781</v>
      </c>
      <c r="L60" t="str">
        <f t="shared" si="0"/>
        <v>03NOV2025:11:00:00</v>
      </c>
      <c r="M60">
        <v>11</v>
      </c>
      <c r="N60">
        <f t="shared" si="1"/>
        <v>192.48876949999999</v>
      </c>
      <c r="O60" t="str">
        <f t="shared" si="2"/>
        <v/>
      </c>
      <c r="P60">
        <f t="shared" si="3"/>
        <v>192.48876949999999</v>
      </c>
      <c r="Q60" t="str">
        <f t="shared" si="4"/>
        <v/>
      </c>
      <c r="R60">
        <f t="shared" si="5"/>
        <v>1</v>
      </c>
      <c r="S60">
        <f t="shared" si="6"/>
        <v>10.441137577650142</v>
      </c>
    </row>
    <row r="61" spans="1:28" x14ac:dyDescent="0.3">
      <c r="A61" t="s">
        <v>85</v>
      </c>
      <c r="B61">
        <v>1883.1014404</v>
      </c>
      <c r="C61">
        <v>2091.0900879000001</v>
      </c>
      <c r="D61">
        <v>2025.2928466999999</v>
      </c>
      <c r="E61">
        <v>2038.3966064000001</v>
      </c>
      <c r="F61">
        <v>2091.0900879000001</v>
      </c>
      <c r="G61">
        <v>2061.3000487999998</v>
      </c>
      <c r="H61">
        <v>2030</v>
      </c>
      <c r="I61">
        <v>1958.3900146000001</v>
      </c>
      <c r="J61">
        <v>2035.1950684000001</v>
      </c>
      <c r="L61" t="str">
        <f t="shared" si="0"/>
        <v>03NOV2025:12:00:00</v>
      </c>
      <c r="M61">
        <v>12</v>
      </c>
      <c r="N61">
        <f t="shared" si="1"/>
        <v>207.98864750000007</v>
      </c>
      <c r="O61" t="str">
        <f t="shared" si="2"/>
        <v/>
      </c>
      <c r="P61">
        <f t="shared" si="3"/>
        <v>207.98864750000007</v>
      </c>
      <c r="Q61" t="str">
        <f t="shared" si="4"/>
        <v/>
      </c>
      <c r="R61">
        <f t="shared" si="5"/>
        <v>1</v>
      </c>
      <c r="S61">
        <f t="shared" si="6"/>
        <v>11.045004960318019</v>
      </c>
    </row>
    <row r="62" spans="1:28" x14ac:dyDescent="0.3">
      <c r="A62" t="s">
        <v>86</v>
      </c>
      <c r="B62">
        <v>1951.0831298999999</v>
      </c>
      <c r="C62">
        <v>2068.4799804999998</v>
      </c>
      <c r="D62">
        <v>2014.229126</v>
      </c>
      <c r="E62">
        <v>2011.0303954999999</v>
      </c>
      <c r="F62">
        <v>2068.4799804999998</v>
      </c>
      <c r="G62">
        <v>2068.2099609000002</v>
      </c>
      <c r="H62">
        <v>2035.8299560999999</v>
      </c>
      <c r="I62">
        <v>1956.0799560999999</v>
      </c>
      <c r="J62">
        <v>2032.1500243999999</v>
      </c>
      <c r="L62" t="str">
        <f t="shared" si="0"/>
        <v>03NOV2025:13:00:00</v>
      </c>
      <c r="M62">
        <v>13</v>
      </c>
      <c r="N62">
        <f t="shared" si="1"/>
        <v>117.39685059999988</v>
      </c>
      <c r="O62" t="str">
        <f t="shared" si="2"/>
        <v/>
      </c>
      <c r="P62">
        <f t="shared" si="3"/>
        <v>117.39685059999988</v>
      </c>
      <c r="Q62" t="str">
        <f t="shared" si="4"/>
        <v/>
      </c>
      <c r="R62">
        <f t="shared" si="5"/>
        <v>1</v>
      </c>
      <c r="S62">
        <f t="shared" si="6"/>
        <v>6.0170091576783244</v>
      </c>
    </row>
    <row r="63" spans="1:28" x14ac:dyDescent="0.3">
      <c r="A63" t="s">
        <v>87</v>
      </c>
      <c r="B63">
        <v>2017.9312743999999</v>
      </c>
      <c r="C63">
        <v>2105.8000487999998</v>
      </c>
      <c r="D63">
        <v>2005.9045410000001</v>
      </c>
      <c r="E63">
        <v>1970.7755127</v>
      </c>
      <c r="F63">
        <v>2105.8000487999998</v>
      </c>
      <c r="G63">
        <v>2142.3798827999999</v>
      </c>
      <c r="H63">
        <v>2101.5300293</v>
      </c>
      <c r="I63">
        <v>1974.8100586</v>
      </c>
      <c r="J63">
        <v>2081.1298827999999</v>
      </c>
      <c r="L63" t="str">
        <f t="shared" si="0"/>
        <v>03NOV2025:14:00:00</v>
      </c>
      <c r="M63">
        <v>14</v>
      </c>
      <c r="N63">
        <f t="shared" si="1"/>
        <v>87.868774399999893</v>
      </c>
      <c r="O63" t="str">
        <f t="shared" si="2"/>
        <v/>
      </c>
      <c r="P63">
        <f t="shared" si="3"/>
        <v>87.868774399999893</v>
      </c>
      <c r="Q63" t="str">
        <f t="shared" si="4"/>
        <v/>
      </c>
      <c r="R63">
        <f t="shared" si="5"/>
        <v>1</v>
      </c>
      <c r="S63">
        <f t="shared" si="6"/>
        <v>4.3543987604893175</v>
      </c>
    </row>
    <row r="64" spans="1:28" x14ac:dyDescent="0.3">
      <c r="A64" t="s">
        <v>88</v>
      </c>
      <c r="B64">
        <v>2101.4575195000002</v>
      </c>
      <c r="C64">
        <v>2161.9599609000002</v>
      </c>
      <c r="D64">
        <v>2042.8201904</v>
      </c>
      <c r="E64">
        <v>1977.6514893000001</v>
      </c>
      <c r="F64">
        <v>2161.9599609000002</v>
      </c>
      <c r="G64">
        <v>2218.5400390999998</v>
      </c>
      <c r="H64">
        <v>2177.7800293</v>
      </c>
      <c r="I64">
        <v>1955.5699463000001</v>
      </c>
      <c r="J64">
        <v>2128.4626465000001</v>
      </c>
      <c r="L64" t="str">
        <f t="shared" si="0"/>
        <v>03NOV2025:15:00:00</v>
      </c>
      <c r="M64">
        <v>15</v>
      </c>
      <c r="N64">
        <f t="shared" si="1"/>
        <v>60.502441399999952</v>
      </c>
      <c r="O64" t="str">
        <f t="shared" si="2"/>
        <v/>
      </c>
      <c r="P64">
        <f t="shared" si="3"/>
        <v>60.502441399999952</v>
      </c>
      <c r="Q64" t="str">
        <f t="shared" si="4"/>
        <v/>
      </c>
      <c r="R64">
        <f t="shared" si="5"/>
        <v>1</v>
      </c>
      <c r="S64">
        <f t="shared" si="6"/>
        <v>2.8790703994052329</v>
      </c>
    </row>
    <row r="65" spans="1:19" x14ac:dyDescent="0.3">
      <c r="A65" t="s">
        <v>89</v>
      </c>
      <c r="B65">
        <v>2186.6337890999998</v>
      </c>
      <c r="C65">
        <v>2214.1699219000002</v>
      </c>
      <c r="D65">
        <v>2101.2800293</v>
      </c>
      <c r="E65">
        <v>2025.5932617000001</v>
      </c>
      <c r="F65">
        <v>2214.1699219000002</v>
      </c>
      <c r="G65">
        <v>2248.9299316000001</v>
      </c>
      <c r="H65">
        <v>2210.3798827999999</v>
      </c>
      <c r="I65">
        <v>1956.4000243999999</v>
      </c>
      <c r="J65">
        <v>2157.4699707</v>
      </c>
      <c r="L65" t="str">
        <f t="shared" si="0"/>
        <v>03NOV2025:16:00:00</v>
      </c>
      <c r="M65">
        <v>16</v>
      </c>
      <c r="N65">
        <f t="shared" si="1"/>
        <v>27.53613280000036</v>
      </c>
      <c r="O65" t="str">
        <f t="shared" si="2"/>
        <v/>
      </c>
      <c r="P65">
        <f t="shared" si="3"/>
        <v>27.53613280000036</v>
      </c>
      <c r="Q65" t="str">
        <f t="shared" si="4"/>
        <v/>
      </c>
      <c r="R65">
        <f t="shared" si="5"/>
        <v>1</v>
      </c>
      <c r="S65">
        <f t="shared" si="6"/>
        <v>1.2592932999235322</v>
      </c>
    </row>
    <row r="66" spans="1:19" x14ac:dyDescent="0.3">
      <c r="A66" t="s">
        <v>90</v>
      </c>
      <c r="B66">
        <v>2024.5657959</v>
      </c>
      <c r="C66">
        <v>2161.1499023000001</v>
      </c>
      <c r="D66">
        <v>2071.0278320000002</v>
      </c>
      <c r="E66">
        <v>1991.7951660000001</v>
      </c>
      <c r="F66">
        <v>2161.1499023000001</v>
      </c>
      <c r="G66">
        <v>2209.3500976999999</v>
      </c>
      <c r="H66">
        <v>2169.4899902000002</v>
      </c>
      <c r="I66">
        <v>1922.7399902</v>
      </c>
      <c r="J66">
        <v>2115.6826172000001</v>
      </c>
      <c r="L66" t="str">
        <f t="shared" si="0"/>
        <v>03NOV2025:17:00:00</v>
      </c>
      <c r="M66">
        <v>17</v>
      </c>
      <c r="N66">
        <f t="shared" si="1"/>
        <v>136.58410640000011</v>
      </c>
      <c r="O66" t="str">
        <f t="shared" si="2"/>
        <v/>
      </c>
      <c r="P66">
        <f t="shared" si="3"/>
        <v>136.58410640000011</v>
      </c>
      <c r="Q66" t="str">
        <f t="shared" si="4"/>
        <v/>
      </c>
      <c r="R66">
        <f t="shared" si="5"/>
        <v>1</v>
      </c>
      <c r="S66">
        <f t="shared" si="6"/>
        <v>6.7463407055774667</v>
      </c>
    </row>
    <row r="67" spans="1:19" x14ac:dyDescent="0.3">
      <c r="A67" t="s">
        <v>91</v>
      </c>
      <c r="B67">
        <v>2003.8103027</v>
      </c>
      <c r="C67">
        <v>2134.4799804999998</v>
      </c>
      <c r="D67">
        <v>2031.4254149999999</v>
      </c>
      <c r="E67">
        <v>1970.2086182</v>
      </c>
      <c r="F67">
        <v>2134.4799804999998</v>
      </c>
      <c r="G67">
        <v>2190.7099609000002</v>
      </c>
      <c r="H67">
        <v>2149.2099609000002</v>
      </c>
      <c r="I67">
        <v>1820.3299560999999</v>
      </c>
      <c r="J67">
        <v>2073.6823730000001</v>
      </c>
      <c r="L67" t="str">
        <f t="shared" ref="L67:L130" si="10">A67</f>
        <v>03NOV2025:18:00:00</v>
      </c>
      <c r="M67">
        <v>18</v>
      </c>
      <c r="N67">
        <f t="shared" ref="N67:N130" si="11">C67-B67</f>
        <v>130.66967779999982</v>
      </c>
      <c r="O67" t="str">
        <f t="shared" ref="O67:O130" si="12">IF(N67&lt;0,N67,"")</f>
        <v/>
      </c>
      <c r="P67">
        <f t="shared" ref="P67:P130" si="13">IF(N67&gt;0,N67,"")</f>
        <v>130.66967779999982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6.5210602831980253</v>
      </c>
    </row>
    <row r="68" spans="1:19" x14ac:dyDescent="0.3">
      <c r="A68" t="s">
        <v>92</v>
      </c>
      <c r="B68">
        <v>2023.5024414</v>
      </c>
      <c r="C68">
        <v>2155.1999512000002</v>
      </c>
      <c r="D68">
        <v>1943.2641602000001</v>
      </c>
      <c r="E68">
        <v>1962.2133789</v>
      </c>
      <c r="F68">
        <v>2155.1999512000002</v>
      </c>
      <c r="G68">
        <v>2223.7800293</v>
      </c>
      <c r="H68">
        <v>2177.0600586</v>
      </c>
      <c r="I68">
        <v>1827.9300536999999</v>
      </c>
      <c r="J68">
        <v>2095.9924316000001</v>
      </c>
      <c r="L68" t="str">
        <f t="shared" si="10"/>
        <v>03NOV2025:19:00:00</v>
      </c>
      <c r="M68">
        <v>19</v>
      </c>
      <c r="N68">
        <f t="shared" si="11"/>
        <v>131.69750980000026</v>
      </c>
      <c r="O68" t="str">
        <f t="shared" si="12"/>
        <v/>
      </c>
      <c r="P68">
        <f t="shared" si="13"/>
        <v>131.69750980000026</v>
      </c>
      <c r="Q68" t="str">
        <f t="shared" si="14"/>
        <v/>
      </c>
      <c r="R68">
        <f t="shared" si="15"/>
        <v>1</v>
      </c>
      <c r="S68">
        <f t="shared" si="16"/>
        <v>6.5083939166825395</v>
      </c>
    </row>
    <row r="69" spans="1:19" x14ac:dyDescent="0.3">
      <c r="A69" t="s">
        <v>93</v>
      </c>
      <c r="B69">
        <v>2041.3465576000001</v>
      </c>
      <c r="C69">
        <v>2208.1999512000002</v>
      </c>
      <c r="D69">
        <v>1931.1857910000001</v>
      </c>
      <c r="E69">
        <v>1972.1068115</v>
      </c>
      <c r="F69">
        <v>2208.1999512000002</v>
      </c>
      <c r="G69">
        <v>2267.6999512000002</v>
      </c>
      <c r="H69">
        <v>2223.7800293</v>
      </c>
      <c r="I69">
        <v>1841.3800048999999</v>
      </c>
      <c r="J69">
        <v>2135.2648926000002</v>
      </c>
      <c r="L69" t="str">
        <f t="shared" si="10"/>
        <v>03NOV2025:20:00:00</v>
      </c>
      <c r="M69">
        <v>20</v>
      </c>
      <c r="N69">
        <f t="shared" si="11"/>
        <v>166.85339360000012</v>
      </c>
      <c r="O69" t="str">
        <f t="shared" si="12"/>
        <v/>
      </c>
      <c r="P69">
        <f t="shared" si="13"/>
        <v>166.85339360000012</v>
      </c>
      <c r="Q69" t="str">
        <f t="shared" si="14"/>
        <v/>
      </c>
      <c r="R69">
        <f t="shared" si="15"/>
        <v>1</v>
      </c>
      <c r="S69">
        <f t="shared" si="16"/>
        <v>8.1736926529598541</v>
      </c>
    </row>
    <row r="70" spans="1:19" x14ac:dyDescent="0.3">
      <c r="A70" t="s">
        <v>94</v>
      </c>
      <c r="B70">
        <v>2093.2827148000001</v>
      </c>
      <c r="C70">
        <v>2169.6101073999998</v>
      </c>
      <c r="D70">
        <v>1971.9611815999999</v>
      </c>
      <c r="E70">
        <v>1972.7852783000001</v>
      </c>
      <c r="F70">
        <v>2169.6101073999998</v>
      </c>
      <c r="G70">
        <v>2253.7600097999998</v>
      </c>
      <c r="H70">
        <v>2214.7199707</v>
      </c>
      <c r="I70">
        <v>1817.5799560999999</v>
      </c>
      <c r="J70">
        <v>2113.9174804999998</v>
      </c>
      <c r="L70" t="str">
        <f t="shared" si="10"/>
        <v>03NOV2025:21:00:00</v>
      </c>
      <c r="M70">
        <v>21</v>
      </c>
      <c r="N70">
        <f t="shared" si="11"/>
        <v>76.327392599999712</v>
      </c>
      <c r="O70" t="str">
        <f t="shared" si="12"/>
        <v/>
      </c>
      <c r="P70">
        <f t="shared" si="13"/>
        <v>76.327392599999712</v>
      </c>
      <c r="Q70" t="str">
        <f t="shared" si="14"/>
        <v/>
      </c>
      <c r="R70">
        <f t="shared" si="15"/>
        <v>1</v>
      </c>
      <c r="S70">
        <f t="shared" si="16"/>
        <v>3.6463011928750539</v>
      </c>
    </row>
    <row r="71" spans="1:19" x14ac:dyDescent="0.3">
      <c r="A71" t="s">
        <v>95</v>
      </c>
      <c r="B71">
        <v>1900.0958252</v>
      </c>
      <c r="C71">
        <v>2110.8400879000001</v>
      </c>
      <c r="D71">
        <v>1972.8221435999999</v>
      </c>
      <c r="E71">
        <v>1951.8721923999999</v>
      </c>
      <c r="F71">
        <v>2110.8400879000001</v>
      </c>
      <c r="G71">
        <v>2174.6201172000001</v>
      </c>
      <c r="H71">
        <v>2148.2299804999998</v>
      </c>
      <c r="I71">
        <v>1809.1999512</v>
      </c>
      <c r="J71">
        <v>2060.7224120999999</v>
      </c>
      <c r="L71" t="str">
        <f t="shared" si="10"/>
        <v>03NOV2025:22:00:00</v>
      </c>
      <c r="M71">
        <v>22</v>
      </c>
      <c r="N71">
        <f t="shared" si="11"/>
        <v>210.74426270000004</v>
      </c>
      <c r="O71" t="str">
        <f t="shared" si="12"/>
        <v/>
      </c>
      <c r="P71">
        <f t="shared" si="13"/>
        <v>210.74426270000004</v>
      </c>
      <c r="Q71" t="str">
        <f t="shared" si="14"/>
        <v/>
      </c>
      <c r="R71">
        <f t="shared" si="15"/>
        <v>1</v>
      </c>
      <c r="S71">
        <f t="shared" si="16"/>
        <v>11.091243920701608</v>
      </c>
    </row>
    <row r="72" spans="1:19" x14ac:dyDescent="0.3">
      <c r="A72" t="s">
        <v>96</v>
      </c>
      <c r="B72">
        <v>1691.8017577999999</v>
      </c>
      <c r="C72">
        <v>1979.5200195</v>
      </c>
      <c r="D72">
        <v>1906.0050048999999</v>
      </c>
      <c r="E72">
        <v>1895.6052245999999</v>
      </c>
      <c r="F72">
        <v>1979.5200195</v>
      </c>
      <c r="G72">
        <v>2044.7099608999999</v>
      </c>
      <c r="H72">
        <v>2011.8299560999999</v>
      </c>
      <c r="I72">
        <v>1750</v>
      </c>
      <c r="J72">
        <v>1946.5150146000001</v>
      </c>
      <c r="L72" t="str">
        <f t="shared" si="10"/>
        <v>03NOV2025:23:00:00</v>
      </c>
      <c r="M72">
        <v>23</v>
      </c>
      <c r="N72">
        <f t="shared" si="11"/>
        <v>287.71826170000008</v>
      </c>
      <c r="O72" t="str">
        <f t="shared" si="12"/>
        <v/>
      </c>
      <c r="P72">
        <f t="shared" si="13"/>
        <v>287.71826170000008</v>
      </c>
      <c r="Q72" t="str">
        <f t="shared" si="14"/>
        <v/>
      </c>
      <c r="R72">
        <f t="shared" si="15"/>
        <v>1</v>
      </c>
      <c r="S72">
        <f t="shared" si="16"/>
        <v>17.006617966524974</v>
      </c>
    </row>
    <row r="73" spans="1:19" x14ac:dyDescent="0.3">
      <c r="A73" t="s">
        <v>97</v>
      </c>
      <c r="B73">
        <v>1641.9451904</v>
      </c>
      <c r="C73">
        <v>1865.0899658000001</v>
      </c>
      <c r="D73">
        <v>1828.5185547000001</v>
      </c>
      <c r="E73">
        <v>1823.0031738</v>
      </c>
      <c r="F73">
        <v>1865.0899658000001</v>
      </c>
      <c r="G73">
        <v>1917.5899658000001</v>
      </c>
      <c r="H73">
        <v>1883.6600341999999</v>
      </c>
      <c r="I73">
        <v>1709.9699707</v>
      </c>
      <c r="J73">
        <v>1844.0773925999999</v>
      </c>
      <c r="L73" t="str">
        <f t="shared" si="10"/>
        <v>04NOV2025:00:00:00</v>
      </c>
      <c r="M73">
        <v>24</v>
      </c>
      <c r="N73">
        <f t="shared" si="11"/>
        <v>223.14477540000007</v>
      </c>
      <c r="O73" t="str">
        <f t="shared" si="12"/>
        <v/>
      </c>
      <c r="P73">
        <f t="shared" si="13"/>
        <v>223.14477540000007</v>
      </c>
      <c r="Q73" t="str">
        <f t="shared" si="14"/>
        <v/>
      </c>
      <c r="R73">
        <f t="shared" si="15"/>
        <v>1</v>
      </c>
      <c r="S73">
        <f t="shared" si="16"/>
        <v>13.590269438021801</v>
      </c>
    </row>
    <row r="74" spans="1:19" x14ac:dyDescent="0.3">
      <c r="A74" t="s">
        <v>98</v>
      </c>
      <c r="B74">
        <v>1578.9517822</v>
      </c>
      <c r="C74">
        <v>1757</v>
      </c>
      <c r="D74">
        <v>1795.2988281</v>
      </c>
      <c r="E74">
        <v>1742.3995361</v>
      </c>
      <c r="F74">
        <v>1786.0100098</v>
      </c>
      <c r="G74">
        <v>1792.9300536999999</v>
      </c>
      <c r="H74">
        <v>1757</v>
      </c>
      <c r="I74">
        <v>1604.4899902</v>
      </c>
      <c r="J74">
        <v>1735.1074219</v>
      </c>
      <c r="L74" t="str">
        <f t="shared" si="10"/>
        <v>04NOV2025:01:00:00</v>
      </c>
      <c r="M74">
        <v>1</v>
      </c>
      <c r="N74">
        <f t="shared" si="11"/>
        <v>178.04821779999997</v>
      </c>
      <c r="O74" t="str">
        <f t="shared" si="12"/>
        <v/>
      </c>
      <c r="P74">
        <f t="shared" si="13"/>
        <v>178.04821779999997</v>
      </c>
      <c r="Q74" t="str">
        <f t="shared" si="14"/>
        <v/>
      </c>
      <c r="R74">
        <f t="shared" si="15"/>
        <v>1</v>
      </c>
      <c r="S74">
        <f t="shared" si="16"/>
        <v>11.276355605484047</v>
      </c>
    </row>
    <row r="75" spans="1:19" x14ac:dyDescent="0.3">
      <c r="A75" t="s">
        <v>99</v>
      </c>
      <c r="B75">
        <v>1535.3835449000001</v>
      </c>
      <c r="C75">
        <v>1748.3100586</v>
      </c>
      <c r="D75">
        <v>1723.8065185999999</v>
      </c>
      <c r="E75">
        <v>1659.0484618999999</v>
      </c>
      <c r="F75">
        <v>1722.0500488</v>
      </c>
      <c r="G75">
        <v>1795.7099608999999</v>
      </c>
      <c r="H75">
        <v>1748.3100586</v>
      </c>
      <c r="I75">
        <v>1584.0999756000001</v>
      </c>
      <c r="J75">
        <v>1712.5426024999999</v>
      </c>
      <c r="L75" t="str">
        <f t="shared" si="10"/>
        <v>04NOV2025:02:00:00</v>
      </c>
      <c r="M75">
        <v>2</v>
      </c>
      <c r="N75">
        <f t="shared" si="11"/>
        <v>212.92651369999999</v>
      </c>
      <c r="O75" t="str">
        <f t="shared" si="12"/>
        <v/>
      </c>
      <c r="P75">
        <f t="shared" si="13"/>
        <v>212.92651369999999</v>
      </c>
      <c r="Q75" t="str">
        <f t="shared" si="14"/>
        <v/>
      </c>
      <c r="R75">
        <f t="shared" si="15"/>
        <v>1</v>
      </c>
      <c r="S75">
        <f t="shared" si="16"/>
        <v>13.867968977996828</v>
      </c>
    </row>
    <row r="76" spans="1:19" x14ac:dyDescent="0.3">
      <c r="A76" t="s">
        <v>100</v>
      </c>
      <c r="B76">
        <v>1525.3232422000001</v>
      </c>
      <c r="C76">
        <v>1741.4499512</v>
      </c>
      <c r="D76">
        <v>1744.550293</v>
      </c>
      <c r="E76">
        <v>1671.3813477000001</v>
      </c>
      <c r="F76">
        <v>1728.7600098</v>
      </c>
      <c r="G76">
        <v>1771.3000488</v>
      </c>
      <c r="H76">
        <v>1741.4499512</v>
      </c>
      <c r="I76">
        <v>1563.5999756000001</v>
      </c>
      <c r="J76">
        <v>1701.2774658000001</v>
      </c>
      <c r="L76" t="str">
        <f t="shared" si="10"/>
        <v>04NOV2025:03:00:00</v>
      </c>
      <c r="M76">
        <v>3</v>
      </c>
      <c r="N76">
        <f t="shared" si="11"/>
        <v>216.12670899999989</v>
      </c>
      <c r="O76" t="str">
        <f t="shared" si="12"/>
        <v/>
      </c>
      <c r="P76">
        <f t="shared" si="13"/>
        <v>216.12670899999989</v>
      </c>
      <c r="Q76" t="str">
        <f t="shared" si="14"/>
        <v/>
      </c>
      <c r="R76">
        <f t="shared" si="15"/>
        <v>1</v>
      </c>
      <c r="S76">
        <f t="shared" si="16"/>
        <v>14.16923987129945</v>
      </c>
    </row>
    <row r="77" spans="1:19" x14ac:dyDescent="0.3">
      <c r="A77" t="s">
        <v>101</v>
      </c>
      <c r="B77">
        <v>1586.7102050999999</v>
      </c>
      <c r="C77">
        <v>1735.8199463000001</v>
      </c>
      <c r="D77">
        <v>1720.0399170000001</v>
      </c>
      <c r="E77">
        <v>1643.2855225000001</v>
      </c>
      <c r="F77">
        <v>1723.6099853999999</v>
      </c>
      <c r="G77">
        <v>1783.4599608999999</v>
      </c>
      <c r="H77">
        <v>1735.8199463000001</v>
      </c>
      <c r="I77">
        <v>1565.3299560999999</v>
      </c>
      <c r="J77">
        <v>1702.0549315999999</v>
      </c>
      <c r="L77" t="str">
        <f t="shared" si="10"/>
        <v>04NOV2025:04:00:00</v>
      </c>
      <c r="M77">
        <v>4</v>
      </c>
      <c r="N77">
        <f t="shared" si="11"/>
        <v>149.10974120000014</v>
      </c>
      <c r="O77" t="str">
        <f t="shared" si="12"/>
        <v/>
      </c>
      <c r="P77">
        <f t="shared" si="13"/>
        <v>149.10974120000014</v>
      </c>
      <c r="Q77" t="str">
        <f t="shared" si="14"/>
        <v/>
      </c>
      <c r="R77">
        <f t="shared" si="15"/>
        <v>1</v>
      </c>
      <c r="S77">
        <f t="shared" si="16"/>
        <v>9.3974148978642713</v>
      </c>
    </row>
    <row r="78" spans="1:19" x14ac:dyDescent="0.3">
      <c r="A78" t="s">
        <v>102</v>
      </c>
      <c r="B78">
        <v>1567.4691161999999</v>
      </c>
      <c r="C78">
        <v>1751.3199463000001</v>
      </c>
      <c r="D78">
        <v>1741.7064209</v>
      </c>
      <c r="E78">
        <v>1677.9124756000001</v>
      </c>
      <c r="F78">
        <v>1740.4399414</v>
      </c>
      <c r="G78">
        <v>1791.4100341999999</v>
      </c>
      <c r="H78">
        <v>1751.3199463000001</v>
      </c>
      <c r="I78">
        <v>1571.0999756000001</v>
      </c>
      <c r="J78">
        <v>1713.5675048999999</v>
      </c>
      <c r="L78" t="str">
        <f t="shared" si="10"/>
        <v>04NOV2025:05:00:00</v>
      </c>
      <c r="M78">
        <v>5</v>
      </c>
      <c r="N78">
        <f t="shared" si="11"/>
        <v>183.85083010000017</v>
      </c>
      <c r="O78" t="str">
        <f t="shared" si="12"/>
        <v/>
      </c>
      <c r="P78">
        <f t="shared" si="13"/>
        <v>183.85083010000017</v>
      </c>
      <c r="Q78" t="str">
        <f t="shared" si="14"/>
        <v/>
      </c>
      <c r="R78">
        <f t="shared" si="15"/>
        <v>1</v>
      </c>
      <c r="S78">
        <f t="shared" si="16"/>
        <v>11.729151675135261</v>
      </c>
    </row>
    <row r="79" spans="1:19" x14ac:dyDescent="0.3">
      <c r="A79" t="s">
        <v>103</v>
      </c>
      <c r="B79">
        <v>1652.7569579999999</v>
      </c>
      <c r="C79">
        <v>1800</v>
      </c>
      <c r="D79">
        <v>1790.8835449000001</v>
      </c>
      <c r="E79">
        <v>1763.5803223</v>
      </c>
      <c r="F79">
        <v>1776.9499512</v>
      </c>
      <c r="G79">
        <v>1821.9399414</v>
      </c>
      <c r="H79">
        <v>1800</v>
      </c>
      <c r="I79">
        <v>1631.0899658000001</v>
      </c>
      <c r="J79">
        <v>1757.4948730000001</v>
      </c>
      <c r="L79" t="str">
        <f t="shared" si="10"/>
        <v>04NOV2025:06:00:00</v>
      </c>
      <c r="M79">
        <v>6</v>
      </c>
      <c r="N79">
        <f t="shared" si="11"/>
        <v>147.24304200000006</v>
      </c>
      <c r="O79" t="str">
        <f t="shared" si="12"/>
        <v/>
      </c>
      <c r="P79">
        <f t="shared" si="13"/>
        <v>147.24304200000006</v>
      </c>
      <c r="Q79" t="str">
        <f t="shared" si="14"/>
        <v/>
      </c>
      <c r="R79">
        <f t="shared" si="15"/>
        <v>1</v>
      </c>
      <c r="S79">
        <f t="shared" si="16"/>
        <v>8.908934933674626</v>
      </c>
    </row>
    <row r="80" spans="1:19" x14ac:dyDescent="0.3">
      <c r="A80" t="s">
        <v>104</v>
      </c>
      <c r="B80">
        <v>1709.0938721</v>
      </c>
      <c r="C80">
        <v>1900.4000243999999</v>
      </c>
      <c r="D80">
        <v>1880.4764404</v>
      </c>
      <c r="E80">
        <v>1842.2032471</v>
      </c>
      <c r="F80">
        <v>1880.25</v>
      </c>
      <c r="G80">
        <v>1907.7199707</v>
      </c>
      <c r="H80">
        <v>1900.4000243999999</v>
      </c>
      <c r="I80">
        <v>1721.3800048999999</v>
      </c>
      <c r="J80">
        <v>1852.4375</v>
      </c>
      <c r="L80" t="str">
        <f t="shared" si="10"/>
        <v>04NOV2025:07:00:00</v>
      </c>
      <c r="M80">
        <v>7</v>
      </c>
      <c r="N80">
        <f t="shared" si="11"/>
        <v>191.30615229999989</v>
      </c>
      <c r="O80" t="str">
        <f t="shared" si="12"/>
        <v/>
      </c>
      <c r="P80">
        <f t="shared" si="13"/>
        <v>191.30615229999989</v>
      </c>
      <c r="Q80" t="str">
        <f t="shared" si="14"/>
        <v/>
      </c>
      <c r="R80">
        <f t="shared" si="15"/>
        <v>1</v>
      </c>
      <c r="S80">
        <f t="shared" si="16"/>
        <v>11.19342567561476</v>
      </c>
    </row>
    <row r="81" spans="1:19" x14ac:dyDescent="0.3">
      <c r="A81" t="s">
        <v>105</v>
      </c>
      <c r="B81">
        <v>1644.6258545000001</v>
      </c>
      <c r="C81">
        <v>1928.5600586</v>
      </c>
      <c r="D81">
        <v>1925.9871826000001</v>
      </c>
      <c r="E81">
        <v>1896.5225829999999</v>
      </c>
      <c r="F81">
        <v>1917.4399414</v>
      </c>
      <c r="G81">
        <v>1934.0600586</v>
      </c>
      <c r="H81">
        <v>1928.5600586</v>
      </c>
      <c r="I81">
        <v>1762.6700439000001</v>
      </c>
      <c r="J81">
        <v>1885.6824951000001</v>
      </c>
      <c r="L81" t="str">
        <f t="shared" si="10"/>
        <v>04NOV2025:08:00:00</v>
      </c>
      <c r="M81">
        <v>8</v>
      </c>
      <c r="N81">
        <f t="shared" si="11"/>
        <v>283.93420409999999</v>
      </c>
      <c r="O81" t="str">
        <f t="shared" si="12"/>
        <v/>
      </c>
      <c r="P81">
        <f t="shared" si="13"/>
        <v>283.93420409999999</v>
      </c>
      <c r="Q81" t="str">
        <f t="shared" si="14"/>
        <v/>
      </c>
      <c r="R81">
        <f t="shared" si="15"/>
        <v>1</v>
      </c>
      <c r="S81">
        <f t="shared" si="16"/>
        <v>17.264364616614994</v>
      </c>
    </row>
    <row r="82" spans="1:19" x14ac:dyDescent="0.3">
      <c r="A82" t="s">
        <v>106</v>
      </c>
      <c r="B82">
        <v>1632.2019043</v>
      </c>
      <c r="C82">
        <v>2006.5999756000001</v>
      </c>
      <c r="D82">
        <v>2005.2034911999999</v>
      </c>
      <c r="E82">
        <v>2023.1806641000001</v>
      </c>
      <c r="F82">
        <v>1962.4200439000001</v>
      </c>
      <c r="G82">
        <v>1983.1199951000001</v>
      </c>
      <c r="H82">
        <v>2006.5999756000001</v>
      </c>
      <c r="I82">
        <v>1856.0200195</v>
      </c>
      <c r="J82">
        <v>1952.0400391000001</v>
      </c>
      <c r="L82" t="str">
        <f t="shared" si="10"/>
        <v>04NOV2025:09:00:00</v>
      </c>
      <c r="M82">
        <v>9</v>
      </c>
      <c r="N82">
        <f t="shared" si="11"/>
        <v>374.39807130000008</v>
      </c>
      <c r="O82" t="str">
        <f t="shared" si="12"/>
        <v/>
      </c>
      <c r="P82">
        <f t="shared" si="13"/>
        <v>374.39807130000008</v>
      </c>
      <c r="Q82" t="str">
        <f t="shared" si="14"/>
        <v/>
      </c>
      <c r="R82">
        <f t="shared" si="15"/>
        <v>1</v>
      </c>
      <c r="S82">
        <f t="shared" si="16"/>
        <v>22.938220468537416</v>
      </c>
    </row>
    <row r="83" spans="1:19" x14ac:dyDescent="0.3">
      <c r="A83" t="s">
        <v>107</v>
      </c>
      <c r="B83">
        <v>1616.4295654</v>
      </c>
      <c r="C83">
        <v>2007.3800048999999</v>
      </c>
      <c r="D83">
        <v>1979.1457519999999</v>
      </c>
      <c r="E83">
        <v>1940.4204102000001</v>
      </c>
      <c r="F83">
        <v>1947.0999756000001</v>
      </c>
      <c r="G83">
        <v>1974.8599853999999</v>
      </c>
      <c r="H83">
        <v>2007.3800048999999</v>
      </c>
      <c r="I83">
        <v>1921.6400146000001</v>
      </c>
      <c r="J83">
        <v>1962.7449951000001</v>
      </c>
      <c r="L83" t="str">
        <f t="shared" si="10"/>
        <v>04NOV2025:10:00:00</v>
      </c>
      <c r="M83">
        <v>10</v>
      </c>
      <c r="N83">
        <f t="shared" si="11"/>
        <v>390.9504394999999</v>
      </c>
      <c r="O83" t="str">
        <f t="shared" si="12"/>
        <v/>
      </c>
      <c r="P83">
        <f t="shared" si="13"/>
        <v>390.9504394999999</v>
      </c>
      <c r="Q83" t="str">
        <f t="shared" si="14"/>
        <v/>
      </c>
      <c r="R83">
        <f t="shared" si="15"/>
        <v>1</v>
      </c>
      <c r="S83">
        <f t="shared" si="16"/>
        <v>24.186048552214874</v>
      </c>
    </row>
    <row r="84" spans="1:19" x14ac:dyDescent="0.3">
      <c r="A84" t="s">
        <v>108</v>
      </c>
      <c r="B84">
        <v>1648.3248291</v>
      </c>
      <c r="C84">
        <v>1977.9799805</v>
      </c>
      <c r="D84">
        <v>1984.5548096</v>
      </c>
      <c r="E84">
        <v>1961.9855957</v>
      </c>
      <c r="F84">
        <v>1937.3499756000001</v>
      </c>
      <c r="G84">
        <v>1956.1800536999999</v>
      </c>
      <c r="H84">
        <v>1977.9799805</v>
      </c>
      <c r="I84">
        <v>1893.0600586</v>
      </c>
      <c r="J84">
        <v>1941.1424560999999</v>
      </c>
      <c r="L84" t="str">
        <f t="shared" si="10"/>
        <v>04NOV2025:11:00:00</v>
      </c>
      <c r="M84">
        <v>11</v>
      </c>
      <c r="N84">
        <f t="shared" si="11"/>
        <v>329.65515140000002</v>
      </c>
      <c r="O84" t="str">
        <f t="shared" si="12"/>
        <v/>
      </c>
      <c r="P84">
        <f t="shared" si="13"/>
        <v>329.65515140000002</v>
      </c>
      <c r="Q84" t="str">
        <f t="shared" si="14"/>
        <v/>
      </c>
      <c r="R84">
        <f t="shared" si="15"/>
        <v>1</v>
      </c>
      <c r="S84">
        <f t="shared" si="16"/>
        <v>19.999404582165681</v>
      </c>
    </row>
    <row r="85" spans="1:19" x14ac:dyDescent="0.3">
      <c r="A85" t="s">
        <v>109</v>
      </c>
      <c r="B85">
        <v>1746.3112793</v>
      </c>
      <c r="C85">
        <v>2000.0200195</v>
      </c>
      <c r="D85">
        <v>2038.0936279</v>
      </c>
      <c r="E85">
        <v>2038.8912353999999</v>
      </c>
      <c r="F85">
        <v>1991.3100586</v>
      </c>
      <c r="G85">
        <v>1973.5899658000001</v>
      </c>
      <c r="H85">
        <v>2000.0200195</v>
      </c>
      <c r="I85">
        <v>1870.6199951000001</v>
      </c>
      <c r="J85">
        <v>1958.8850098</v>
      </c>
      <c r="L85" t="str">
        <f t="shared" si="10"/>
        <v>04NOV2025:12:00:00</v>
      </c>
      <c r="M85">
        <v>12</v>
      </c>
      <c r="N85">
        <f t="shared" si="11"/>
        <v>253.70874019999997</v>
      </c>
      <c r="O85" t="str">
        <f t="shared" si="12"/>
        <v/>
      </c>
      <c r="P85">
        <f t="shared" si="13"/>
        <v>253.70874019999997</v>
      </c>
      <c r="Q85" t="str">
        <f t="shared" si="14"/>
        <v/>
      </c>
      <c r="R85">
        <f t="shared" si="15"/>
        <v>1</v>
      </c>
      <c r="S85">
        <f t="shared" si="16"/>
        <v>14.528265562236866</v>
      </c>
    </row>
    <row r="86" spans="1:19" x14ac:dyDescent="0.3">
      <c r="A86" t="s">
        <v>110</v>
      </c>
      <c r="B86">
        <v>1749.9873047000001</v>
      </c>
      <c r="C86">
        <v>2016.9499512</v>
      </c>
      <c r="D86">
        <v>2029.0493164</v>
      </c>
      <c r="E86">
        <v>2019.3909911999999</v>
      </c>
      <c r="F86">
        <v>2004.3299560999999</v>
      </c>
      <c r="G86">
        <v>1974.0899658000001</v>
      </c>
      <c r="H86">
        <v>2016.9499512</v>
      </c>
      <c r="I86">
        <v>1877.0200195</v>
      </c>
      <c r="J86">
        <v>1968.0975341999999</v>
      </c>
      <c r="L86" t="str">
        <f t="shared" si="10"/>
        <v>04NOV2025:13:00:00</v>
      </c>
      <c r="M86">
        <v>13</v>
      </c>
      <c r="N86">
        <f t="shared" si="11"/>
        <v>266.96264649999989</v>
      </c>
      <c r="O86" t="str">
        <f t="shared" si="12"/>
        <v/>
      </c>
      <c r="P86">
        <f t="shared" si="13"/>
        <v>266.96264649999989</v>
      </c>
      <c r="Q86" t="str">
        <f t="shared" si="14"/>
        <v/>
      </c>
      <c r="R86">
        <f t="shared" si="15"/>
        <v>1</v>
      </c>
      <c r="S86">
        <f t="shared" si="16"/>
        <v>15.255119039035842</v>
      </c>
    </row>
    <row r="87" spans="1:19" x14ac:dyDescent="0.3">
      <c r="A87" t="s">
        <v>111</v>
      </c>
      <c r="B87">
        <v>1841.7192382999999</v>
      </c>
      <c r="C87">
        <v>2082.3200683999999</v>
      </c>
      <c r="D87">
        <v>2019.5886230000001</v>
      </c>
      <c r="E87">
        <v>1983.7440185999999</v>
      </c>
      <c r="F87">
        <v>2062.1799316000001</v>
      </c>
      <c r="G87">
        <v>2029.8299560999999</v>
      </c>
      <c r="H87">
        <v>2082.3200683999999</v>
      </c>
      <c r="I87">
        <v>1899.5</v>
      </c>
      <c r="J87">
        <v>2018.4575195</v>
      </c>
      <c r="L87" t="str">
        <f t="shared" si="10"/>
        <v>04NOV2025:14:00:00</v>
      </c>
      <c r="M87">
        <v>14</v>
      </c>
      <c r="N87">
        <f t="shared" si="11"/>
        <v>240.60083009999994</v>
      </c>
      <c r="O87" t="str">
        <f t="shared" si="12"/>
        <v/>
      </c>
      <c r="P87">
        <f t="shared" si="13"/>
        <v>240.60083009999994</v>
      </c>
      <c r="Q87" t="str">
        <f t="shared" si="14"/>
        <v/>
      </c>
      <c r="R87">
        <f t="shared" si="15"/>
        <v>1</v>
      </c>
      <c r="S87">
        <f t="shared" si="16"/>
        <v>13.063925548287516</v>
      </c>
    </row>
    <row r="88" spans="1:19" x14ac:dyDescent="0.3">
      <c r="A88" t="s">
        <v>112</v>
      </c>
      <c r="B88">
        <v>1907.5772704999999</v>
      </c>
      <c r="C88">
        <v>2180.0600586</v>
      </c>
      <c r="D88">
        <v>2058.8132323999998</v>
      </c>
      <c r="E88">
        <v>1993.6715088000001</v>
      </c>
      <c r="F88">
        <v>2091.9299316000001</v>
      </c>
      <c r="G88">
        <v>2083.8100586</v>
      </c>
      <c r="H88">
        <v>2180.0600586</v>
      </c>
      <c r="I88">
        <v>1888.9699707</v>
      </c>
      <c r="J88">
        <v>2061.1926269999999</v>
      </c>
      <c r="L88" t="str">
        <f t="shared" si="10"/>
        <v>04NOV2025:15:00:00</v>
      </c>
      <c r="M88">
        <v>15</v>
      </c>
      <c r="N88">
        <f t="shared" si="11"/>
        <v>272.48278810000011</v>
      </c>
      <c r="O88" t="str">
        <f t="shared" si="12"/>
        <v/>
      </c>
      <c r="P88">
        <f t="shared" si="13"/>
        <v>272.48278810000011</v>
      </c>
      <c r="Q88" t="str">
        <f t="shared" si="14"/>
        <v/>
      </c>
      <c r="R88">
        <f t="shared" si="15"/>
        <v>1</v>
      </c>
      <c r="S88">
        <f t="shared" si="16"/>
        <v>14.284233321179119</v>
      </c>
    </row>
    <row r="89" spans="1:19" x14ac:dyDescent="0.3">
      <c r="A89" t="s">
        <v>113</v>
      </c>
      <c r="B89">
        <v>1957.0090332</v>
      </c>
      <c r="C89">
        <v>2241.3999023000001</v>
      </c>
      <c r="D89">
        <v>2118.3369140999998</v>
      </c>
      <c r="E89">
        <v>2043.4487305</v>
      </c>
      <c r="F89">
        <v>2139.7700195000002</v>
      </c>
      <c r="G89">
        <v>2107.8798827999999</v>
      </c>
      <c r="H89">
        <v>2241.3999023000001</v>
      </c>
      <c r="I89">
        <v>1896</v>
      </c>
      <c r="J89">
        <v>2096.2624512000002</v>
      </c>
      <c r="L89" t="str">
        <f t="shared" si="10"/>
        <v>04NOV2025:16:00:00</v>
      </c>
      <c r="M89">
        <v>16</v>
      </c>
      <c r="N89">
        <f t="shared" si="11"/>
        <v>284.39086910000015</v>
      </c>
      <c r="O89" t="str">
        <f t="shared" si="12"/>
        <v/>
      </c>
      <c r="P89">
        <f t="shared" si="13"/>
        <v>284.39086910000015</v>
      </c>
      <c r="Q89" t="str">
        <f t="shared" si="14"/>
        <v/>
      </c>
      <c r="R89">
        <f t="shared" si="15"/>
        <v>1</v>
      </c>
      <c r="S89">
        <f t="shared" si="16"/>
        <v>14.531913970523627</v>
      </c>
    </row>
    <row r="90" spans="1:19" x14ac:dyDescent="0.3">
      <c r="A90" t="s">
        <v>114</v>
      </c>
      <c r="B90">
        <v>1969.293457</v>
      </c>
      <c r="C90">
        <v>2200.6699219000002</v>
      </c>
      <c r="D90">
        <v>2088.0073241999999</v>
      </c>
      <c r="E90">
        <v>2009.4649658000001</v>
      </c>
      <c r="F90">
        <v>2104.8601073999998</v>
      </c>
      <c r="G90">
        <v>2071.1000976999999</v>
      </c>
      <c r="H90">
        <v>2200.6699219000002</v>
      </c>
      <c r="I90">
        <v>1869.6600341999999</v>
      </c>
      <c r="J90">
        <v>2061.5725097999998</v>
      </c>
      <c r="L90" t="str">
        <f t="shared" si="10"/>
        <v>04NOV2025:17:00:00</v>
      </c>
      <c r="M90">
        <v>17</v>
      </c>
      <c r="N90">
        <f t="shared" si="11"/>
        <v>231.3764649000002</v>
      </c>
      <c r="O90" t="str">
        <f t="shared" si="12"/>
        <v/>
      </c>
      <c r="P90">
        <f t="shared" si="13"/>
        <v>231.3764649000002</v>
      </c>
      <c r="Q90" t="str">
        <f t="shared" si="14"/>
        <v/>
      </c>
      <c r="R90">
        <f t="shared" si="15"/>
        <v>1</v>
      </c>
      <c r="S90">
        <f t="shared" si="16"/>
        <v>11.749212088099686</v>
      </c>
    </row>
    <row r="91" spans="1:19" x14ac:dyDescent="0.3">
      <c r="A91" t="s">
        <v>115</v>
      </c>
      <c r="B91">
        <v>1951.6008300999999</v>
      </c>
      <c r="C91">
        <v>2189.1999512000002</v>
      </c>
      <c r="D91">
        <v>2046.8875731999999</v>
      </c>
      <c r="E91">
        <v>1985.8504639</v>
      </c>
      <c r="F91">
        <v>2101.1499023000001</v>
      </c>
      <c r="G91">
        <v>2066.2900390999998</v>
      </c>
      <c r="H91">
        <v>2189.1999512000002</v>
      </c>
      <c r="I91">
        <v>1784.4799805</v>
      </c>
      <c r="J91">
        <v>2035.2799072</v>
      </c>
      <c r="L91" t="str">
        <f t="shared" si="10"/>
        <v>04NOV2025:18:00:00</v>
      </c>
      <c r="M91">
        <v>18</v>
      </c>
      <c r="N91">
        <f t="shared" si="11"/>
        <v>237.59912110000027</v>
      </c>
      <c r="O91" t="str">
        <f t="shared" si="12"/>
        <v/>
      </c>
      <c r="P91">
        <f t="shared" si="13"/>
        <v>237.59912110000027</v>
      </c>
      <c r="Q91" t="str">
        <f t="shared" si="14"/>
        <v/>
      </c>
      <c r="R91">
        <f t="shared" si="15"/>
        <v>1</v>
      </c>
      <c r="S91">
        <f t="shared" si="16"/>
        <v>12.174575734722644</v>
      </c>
    </row>
    <row r="92" spans="1:19" x14ac:dyDescent="0.3">
      <c r="A92" t="s">
        <v>116</v>
      </c>
      <c r="B92">
        <v>1987.6119385</v>
      </c>
      <c r="C92">
        <v>2200.5</v>
      </c>
      <c r="D92">
        <v>1961.8491211</v>
      </c>
      <c r="E92">
        <v>1976.9869385</v>
      </c>
      <c r="F92">
        <v>2145.5200195000002</v>
      </c>
      <c r="G92">
        <v>2106.5400390999998</v>
      </c>
      <c r="H92">
        <v>2200.5</v>
      </c>
      <c r="I92">
        <v>1795.1300048999999</v>
      </c>
      <c r="J92">
        <v>2061.9226073999998</v>
      </c>
      <c r="L92" t="str">
        <f t="shared" si="10"/>
        <v>04NOV2025:19:00:00</v>
      </c>
      <c r="M92">
        <v>19</v>
      </c>
      <c r="N92">
        <f t="shared" si="11"/>
        <v>212.88806150000005</v>
      </c>
      <c r="O92" t="str">
        <f t="shared" si="12"/>
        <v/>
      </c>
      <c r="P92">
        <f t="shared" si="13"/>
        <v>212.88806150000005</v>
      </c>
      <c r="Q92" t="str">
        <f t="shared" si="14"/>
        <v/>
      </c>
      <c r="R92">
        <f t="shared" si="15"/>
        <v>1</v>
      </c>
      <c r="S92">
        <f t="shared" si="16"/>
        <v>10.710745763615268</v>
      </c>
    </row>
    <row r="93" spans="1:19" x14ac:dyDescent="0.3">
      <c r="A93" t="s">
        <v>117</v>
      </c>
      <c r="B93">
        <v>1962.4082031</v>
      </c>
      <c r="C93">
        <v>2216.1201172000001</v>
      </c>
      <c r="D93">
        <v>1943.9934082</v>
      </c>
      <c r="E93">
        <v>1982.5961914</v>
      </c>
      <c r="F93">
        <v>2139.8999023000001</v>
      </c>
      <c r="G93">
        <v>2133.8200683999999</v>
      </c>
      <c r="H93">
        <v>2216.1201172000001</v>
      </c>
      <c r="I93">
        <v>1798.8299560999999</v>
      </c>
      <c r="J93">
        <v>2072.1674804999998</v>
      </c>
      <c r="L93" t="str">
        <f t="shared" si="10"/>
        <v>04NOV2025:20:00:00</v>
      </c>
      <c r="M93">
        <v>20</v>
      </c>
      <c r="N93">
        <f t="shared" si="11"/>
        <v>253.71191410000006</v>
      </c>
      <c r="O93" t="str">
        <f t="shared" si="12"/>
        <v/>
      </c>
      <c r="P93">
        <f t="shared" si="13"/>
        <v>253.71191410000006</v>
      </c>
      <c r="Q93" t="str">
        <f t="shared" si="14"/>
        <v/>
      </c>
      <c r="R93">
        <f t="shared" si="15"/>
        <v>1</v>
      </c>
      <c r="S93">
        <f t="shared" si="16"/>
        <v>12.92860036455277</v>
      </c>
    </row>
    <row r="94" spans="1:19" x14ac:dyDescent="0.3">
      <c r="A94" t="s">
        <v>118</v>
      </c>
      <c r="B94">
        <v>1890.6323242000001</v>
      </c>
      <c r="C94">
        <v>2173.4699707</v>
      </c>
      <c r="D94">
        <v>1985.8817139</v>
      </c>
      <c r="E94">
        <v>1982.2680664</v>
      </c>
      <c r="F94">
        <v>2081.4899902000002</v>
      </c>
      <c r="G94">
        <v>2121.5400390999998</v>
      </c>
      <c r="H94">
        <v>2173.4699707</v>
      </c>
      <c r="I94">
        <v>1776.6899414</v>
      </c>
      <c r="J94">
        <v>2038.2974853999999</v>
      </c>
      <c r="L94" t="str">
        <f t="shared" si="10"/>
        <v>04NOV2025:21:00:00</v>
      </c>
      <c r="M94">
        <v>21</v>
      </c>
      <c r="N94">
        <f t="shared" si="11"/>
        <v>282.83764649999989</v>
      </c>
      <c r="O94" t="str">
        <f t="shared" si="12"/>
        <v/>
      </c>
      <c r="P94">
        <f t="shared" si="13"/>
        <v>282.83764649999989</v>
      </c>
      <c r="Q94" t="str">
        <f t="shared" si="14"/>
        <v/>
      </c>
      <c r="R94">
        <f t="shared" si="15"/>
        <v>1</v>
      </c>
      <c r="S94">
        <f t="shared" si="16"/>
        <v>14.959949794557728</v>
      </c>
    </row>
    <row r="95" spans="1:19" x14ac:dyDescent="0.3">
      <c r="A95" t="s">
        <v>119</v>
      </c>
      <c r="B95">
        <v>1823.3651123</v>
      </c>
      <c r="C95">
        <v>2120.0800780999998</v>
      </c>
      <c r="D95">
        <v>1987.5229492000001</v>
      </c>
      <c r="E95">
        <v>1960.4107666</v>
      </c>
      <c r="F95">
        <v>2037.5100098</v>
      </c>
      <c r="G95">
        <v>2087.7900390999998</v>
      </c>
      <c r="H95">
        <v>2120.0800780999998</v>
      </c>
      <c r="I95">
        <v>1776.7800293</v>
      </c>
      <c r="J95">
        <v>2005.5400391000001</v>
      </c>
      <c r="L95" t="str">
        <f t="shared" si="10"/>
        <v>04NOV2025:22:00:00</v>
      </c>
      <c r="M95">
        <v>22</v>
      </c>
      <c r="N95">
        <f t="shared" si="11"/>
        <v>296.71496579999985</v>
      </c>
      <c r="O95" t="str">
        <f t="shared" si="12"/>
        <v/>
      </c>
      <c r="P95">
        <f t="shared" si="13"/>
        <v>296.71496579999985</v>
      </c>
      <c r="Q95" t="str">
        <f t="shared" si="14"/>
        <v/>
      </c>
      <c r="R95">
        <f t="shared" si="15"/>
        <v>1</v>
      </c>
      <c r="S95">
        <f t="shared" si="16"/>
        <v>16.272932052852674</v>
      </c>
    </row>
    <row r="96" spans="1:19" x14ac:dyDescent="0.3">
      <c r="A96" t="s">
        <v>120</v>
      </c>
      <c r="B96">
        <v>1765.5604248</v>
      </c>
      <c r="C96">
        <v>1971.8399658000001</v>
      </c>
      <c r="D96">
        <v>1919.177124</v>
      </c>
      <c r="E96">
        <v>1901.5231934000001</v>
      </c>
      <c r="F96">
        <v>1916.9399414</v>
      </c>
      <c r="G96">
        <v>1975.9599608999999</v>
      </c>
      <c r="H96">
        <v>1971.8399658000001</v>
      </c>
      <c r="I96">
        <v>1717.4100341999999</v>
      </c>
      <c r="J96">
        <v>1895.5374756000001</v>
      </c>
      <c r="L96" t="str">
        <f t="shared" si="10"/>
        <v>04NOV2025:23:00:00</v>
      </c>
      <c r="M96">
        <v>23</v>
      </c>
      <c r="N96">
        <f t="shared" si="11"/>
        <v>206.27954100000011</v>
      </c>
      <c r="O96" t="str">
        <f t="shared" si="12"/>
        <v/>
      </c>
      <c r="P96">
        <f t="shared" si="13"/>
        <v>206.27954100000011</v>
      </c>
      <c r="Q96" t="str">
        <f t="shared" si="14"/>
        <v/>
      </c>
      <c r="R96">
        <f t="shared" si="15"/>
        <v>1</v>
      </c>
      <c r="S96">
        <f t="shared" si="16"/>
        <v>11.683516355627825</v>
      </c>
    </row>
    <row r="97" spans="1:19" x14ac:dyDescent="0.3">
      <c r="A97" t="s">
        <v>121</v>
      </c>
      <c r="B97">
        <v>1683.0596923999999</v>
      </c>
      <c r="C97">
        <v>1835.9899902</v>
      </c>
      <c r="D97">
        <v>1839.5736084</v>
      </c>
      <c r="E97">
        <v>1826.3291016000001</v>
      </c>
      <c r="F97">
        <v>1814.3599853999999</v>
      </c>
      <c r="G97">
        <v>1841.2900391000001</v>
      </c>
      <c r="H97">
        <v>1835.9899902</v>
      </c>
      <c r="I97">
        <v>1676.1999512</v>
      </c>
      <c r="J97">
        <v>1791.9599608999999</v>
      </c>
      <c r="L97" t="str">
        <f t="shared" si="10"/>
        <v>05NOV2025:00:00:00</v>
      </c>
      <c r="M97">
        <v>24</v>
      </c>
      <c r="N97">
        <f t="shared" si="11"/>
        <v>152.93029780000006</v>
      </c>
      <c r="O97" t="str">
        <f t="shared" si="12"/>
        <v/>
      </c>
      <c r="P97">
        <f t="shared" si="13"/>
        <v>152.93029780000006</v>
      </c>
      <c r="Q97" t="str">
        <f t="shared" si="14"/>
        <v/>
      </c>
      <c r="R97">
        <f t="shared" si="15"/>
        <v>1</v>
      </c>
      <c r="S97">
        <f t="shared" si="16"/>
        <v>9.0864452693252584</v>
      </c>
    </row>
    <row r="98" spans="1:19" x14ac:dyDescent="0.3">
      <c r="A98" t="s">
        <v>122</v>
      </c>
      <c r="B98">
        <v>1677.8511963000001</v>
      </c>
      <c r="C98">
        <v>1572.6999512</v>
      </c>
      <c r="D98">
        <v>1782.5256348</v>
      </c>
      <c r="E98">
        <v>1671.9909668</v>
      </c>
      <c r="F98">
        <v>1721.25</v>
      </c>
      <c r="G98">
        <v>1720.7700195</v>
      </c>
      <c r="H98">
        <v>1655.4000243999999</v>
      </c>
      <c r="I98">
        <v>1649.1999512</v>
      </c>
      <c r="J98">
        <v>1686.6550293</v>
      </c>
      <c r="L98" t="str">
        <f t="shared" si="10"/>
        <v>05NOV2025:01:00:00</v>
      </c>
      <c r="M98">
        <v>1</v>
      </c>
      <c r="N98">
        <f t="shared" si="11"/>
        <v>-105.1512451000001</v>
      </c>
      <c r="O98">
        <f t="shared" si="12"/>
        <v>-105.1512451000001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6.2670185134343122</v>
      </c>
    </row>
    <row r="99" spans="1:19" x14ac:dyDescent="0.3">
      <c r="A99" t="s">
        <v>123</v>
      </c>
      <c r="B99">
        <v>1704.8355713000001</v>
      </c>
      <c r="C99">
        <v>1554.6999512</v>
      </c>
      <c r="D99">
        <v>1725.5860596</v>
      </c>
      <c r="E99">
        <v>1650.7614745999999</v>
      </c>
      <c r="F99">
        <v>1673.4799805</v>
      </c>
      <c r="G99">
        <v>1674.3699951000001</v>
      </c>
      <c r="H99">
        <v>1596.2399902</v>
      </c>
      <c r="I99">
        <v>1612.1300048999999</v>
      </c>
      <c r="J99">
        <v>1639.0549315999999</v>
      </c>
      <c r="L99" t="str">
        <f t="shared" si="10"/>
        <v>05NOV2025:02:00:00</v>
      </c>
      <c r="M99">
        <v>2</v>
      </c>
      <c r="N99">
        <f t="shared" si="11"/>
        <v>-150.1356201000001</v>
      </c>
      <c r="O99">
        <f t="shared" si="12"/>
        <v>-150.1356201000001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8.806457504022875</v>
      </c>
    </row>
    <row r="100" spans="1:19" x14ac:dyDescent="0.3">
      <c r="A100" t="s">
        <v>124</v>
      </c>
      <c r="B100">
        <v>1631.9338379000001</v>
      </c>
      <c r="C100">
        <v>1545.7399902</v>
      </c>
      <c r="D100">
        <v>1735.2392577999999</v>
      </c>
      <c r="E100">
        <v>1621.5551757999999</v>
      </c>
      <c r="F100">
        <v>1665.1099853999999</v>
      </c>
      <c r="G100">
        <v>1650.4899902</v>
      </c>
      <c r="H100">
        <v>1584.1300048999999</v>
      </c>
      <c r="I100">
        <v>1583.6199951000001</v>
      </c>
      <c r="J100">
        <v>1620.8375243999999</v>
      </c>
      <c r="L100" t="str">
        <f t="shared" si="10"/>
        <v>05NOV2025:03:00:00</v>
      </c>
      <c r="M100">
        <v>3</v>
      </c>
      <c r="N100">
        <f t="shared" si="11"/>
        <v>-86.193847700000106</v>
      </c>
      <c r="O100">
        <f t="shared" si="12"/>
        <v>-86.193847700000106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5.2816998886986619</v>
      </c>
    </row>
    <row r="101" spans="1:19" x14ac:dyDescent="0.3">
      <c r="A101" t="s">
        <v>125</v>
      </c>
      <c r="B101">
        <v>1676.0675048999999</v>
      </c>
      <c r="C101">
        <v>1560.8100586</v>
      </c>
      <c r="D101">
        <v>1719.1188964999999</v>
      </c>
      <c r="E101">
        <v>1633.4763184000001</v>
      </c>
      <c r="F101">
        <v>1675.0799560999999</v>
      </c>
      <c r="G101">
        <v>1659.5100098</v>
      </c>
      <c r="H101">
        <v>1579.1899414</v>
      </c>
      <c r="I101">
        <v>1585.4699707</v>
      </c>
      <c r="J101">
        <v>1624.8125</v>
      </c>
      <c r="L101" t="str">
        <f t="shared" si="10"/>
        <v>05NOV2025:04:00:00</v>
      </c>
      <c r="M101">
        <v>4</v>
      </c>
      <c r="N101">
        <f t="shared" si="11"/>
        <v>-115.25744629999986</v>
      </c>
      <c r="O101">
        <f t="shared" si="12"/>
        <v>-115.25744629999986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6.876658962902364</v>
      </c>
    </row>
    <row r="102" spans="1:19" x14ac:dyDescent="0.3">
      <c r="A102" t="s">
        <v>126</v>
      </c>
      <c r="B102">
        <v>1624.4154053</v>
      </c>
      <c r="C102">
        <v>1570.5100098</v>
      </c>
      <c r="D102">
        <v>1736.5518798999999</v>
      </c>
      <c r="E102">
        <v>1650.4958495999999</v>
      </c>
      <c r="F102">
        <v>1663.8199463000001</v>
      </c>
      <c r="G102">
        <v>1647.5200195</v>
      </c>
      <c r="H102">
        <v>1569.3800048999999</v>
      </c>
      <c r="I102">
        <v>1570.9699707</v>
      </c>
      <c r="J102">
        <v>1612.9223632999999</v>
      </c>
      <c r="L102" t="str">
        <f t="shared" si="10"/>
        <v>05NOV2025:05:00:00</v>
      </c>
      <c r="M102">
        <v>5</v>
      </c>
      <c r="N102">
        <f t="shared" si="11"/>
        <v>-53.905395499999941</v>
      </c>
      <c r="O102">
        <f t="shared" si="12"/>
        <v>-53.905395499999941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3.3184489216318771</v>
      </c>
    </row>
    <row r="103" spans="1:19" x14ac:dyDescent="0.3">
      <c r="A103" t="s">
        <v>127</v>
      </c>
      <c r="B103">
        <v>1694.3696289</v>
      </c>
      <c r="C103">
        <v>1609.1400146000001</v>
      </c>
      <c r="D103">
        <v>1781.3449707</v>
      </c>
      <c r="E103">
        <v>1706.4792480000001</v>
      </c>
      <c r="F103">
        <v>1689.4100341999999</v>
      </c>
      <c r="G103">
        <v>1678.1199951000001</v>
      </c>
      <c r="H103">
        <v>1577.7700195</v>
      </c>
      <c r="I103">
        <v>1625.6899414</v>
      </c>
      <c r="J103">
        <v>1642.7474365</v>
      </c>
      <c r="L103" t="str">
        <f t="shared" si="10"/>
        <v>05NOV2025:06:00:00</v>
      </c>
      <c r="M103">
        <v>6</v>
      </c>
      <c r="N103">
        <f t="shared" si="11"/>
        <v>-85.229614299999866</v>
      </c>
      <c r="O103">
        <f t="shared" si="12"/>
        <v>-85.229614299999866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5.0301665496289436</v>
      </c>
    </row>
    <row r="104" spans="1:19" x14ac:dyDescent="0.3">
      <c r="A104" t="s">
        <v>128</v>
      </c>
      <c r="B104">
        <v>1804.2130127</v>
      </c>
      <c r="C104">
        <v>1678.8800048999999</v>
      </c>
      <c r="D104">
        <v>1850.8763428</v>
      </c>
      <c r="E104">
        <v>1710.1368408000001</v>
      </c>
      <c r="F104">
        <v>1775.3800048999999</v>
      </c>
      <c r="G104">
        <v>1776.6500243999999</v>
      </c>
      <c r="H104">
        <v>1678.2700195</v>
      </c>
      <c r="I104">
        <v>1711.7099608999999</v>
      </c>
      <c r="J104">
        <v>1735.5024414</v>
      </c>
      <c r="L104" t="str">
        <f t="shared" si="10"/>
        <v>05NOV2025:07:00:00</v>
      </c>
      <c r="M104">
        <v>7</v>
      </c>
      <c r="N104">
        <f t="shared" si="11"/>
        <v>-125.33300780000013</v>
      </c>
      <c r="O104">
        <f t="shared" si="12"/>
        <v>-125.33300780000013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6.9466857248989475</v>
      </c>
    </row>
    <row r="105" spans="1:19" x14ac:dyDescent="0.3">
      <c r="A105" t="s">
        <v>129</v>
      </c>
      <c r="B105">
        <v>1929.1341553</v>
      </c>
      <c r="C105">
        <v>1716.0899658000001</v>
      </c>
      <c r="D105">
        <v>1889.3238524999999</v>
      </c>
      <c r="E105">
        <v>1726.1118164</v>
      </c>
      <c r="F105">
        <v>1800.1300048999999</v>
      </c>
      <c r="G105">
        <v>1805.5300293</v>
      </c>
      <c r="H105">
        <v>1707.7800293</v>
      </c>
      <c r="I105">
        <v>1744.6300048999999</v>
      </c>
      <c r="J105">
        <v>1764.5175781</v>
      </c>
      <c r="L105" t="str">
        <f t="shared" si="10"/>
        <v>05NOV2025:08:00:00</v>
      </c>
      <c r="M105">
        <v>8</v>
      </c>
      <c r="N105">
        <f t="shared" si="11"/>
        <v>-213.0441894999999</v>
      </c>
      <c r="O105">
        <f t="shared" si="12"/>
        <v>-213.0441894999999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11.043513428793622</v>
      </c>
    </row>
    <row r="106" spans="1:19" x14ac:dyDescent="0.3">
      <c r="A106" t="s">
        <v>130</v>
      </c>
      <c r="B106">
        <v>1870.9698486</v>
      </c>
      <c r="C106">
        <v>1756.4599608999999</v>
      </c>
      <c r="D106">
        <v>1966.6597899999999</v>
      </c>
      <c r="E106">
        <v>1865.7452393000001</v>
      </c>
      <c r="F106">
        <v>1904.8399658000001</v>
      </c>
      <c r="G106">
        <v>1933.7700195</v>
      </c>
      <c r="H106">
        <v>1868.9200439000001</v>
      </c>
      <c r="I106">
        <v>1843.0799560999999</v>
      </c>
      <c r="J106">
        <v>1887.6524658000001</v>
      </c>
      <c r="L106" t="str">
        <f t="shared" si="10"/>
        <v>05NOV2025:09:00:00</v>
      </c>
      <c r="M106">
        <v>9</v>
      </c>
      <c r="N106">
        <f t="shared" si="11"/>
        <v>-114.50988770000004</v>
      </c>
      <c r="O106">
        <f t="shared" si="12"/>
        <v>-114.50988770000004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6.1203491753587009</v>
      </c>
    </row>
    <row r="107" spans="1:19" x14ac:dyDescent="0.3">
      <c r="A107" t="s">
        <v>131</v>
      </c>
      <c r="B107">
        <v>1867.0740966999999</v>
      </c>
      <c r="C107">
        <v>1770.3399658000001</v>
      </c>
      <c r="D107">
        <v>1945.3232422000001</v>
      </c>
      <c r="E107">
        <v>1827.1751709</v>
      </c>
      <c r="F107">
        <v>1902.2199707</v>
      </c>
      <c r="G107">
        <v>1950.0600586</v>
      </c>
      <c r="H107">
        <v>1898.0699463000001</v>
      </c>
      <c r="I107">
        <v>1923.6999512</v>
      </c>
      <c r="J107">
        <v>1918.5124512</v>
      </c>
      <c r="L107" t="str">
        <f t="shared" si="10"/>
        <v>05NOV2025:10:00:00</v>
      </c>
      <c r="M107">
        <v>10</v>
      </c>
      <c r="N107">
        <f t="shared" si="11"/>
        <v>-96.734130899999855</v>
      </c>
      <c r="O107">
        <f t="shared" si="12"/>
        <v>-96.734130899999855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5.1810547353730989</v>
      </c>
    </row>
    <row r="108" spans="1:19" x14ac:dyDescent="0.3">
      <c r="A108" t="s">
        <v>132</v>
      </c>
      <c r="B108">
        <v>1818.1933594</v>
      </c>
      <c r="C108">
        <v>1836.4100341999999</v>
      </c>
      <c r="D108">
        <v>1971.5028076000001</v>
      </c>
      <c r="E108">
        <v>1889.0494385</v>
      </c>
      <c r="F108">
        <v>1896.8599853999999</v>
      </c>
      <c r="G108">
        <v>1928.5999756000001</v>
      </c>
      <c r="H108">
        <v>1878.3199463000001</v>
      </c>
      <c r="I108">
        <v>1902.4499512</v>
      </c>
      <c r="J108">
        <v>1901.5573730000001</v>
      </c>
      <c r="L108" t="str">
        <f t="shared" si="10"/>
        <v>05NOV2025:11:00:00</v>
      </c>
      <c r="M108">
        <v>11</v>
      </c>
      <c r="N108">
        <f t="shared" si="11"/>
        <v>18.216674799999964</v>
      </c>
      <c r="O108" t="str">
        <f t="shared" si="12"/>
        <v/>
      </c>
      <c r="P108">
        <f t="shared" si="13"/>
        <v>18.216674799999964</v>
      </c>
      <c r="Q108" t="str">
        <f t="shared" si="14"/>
        <v/>
      </c>
      <c r="R108">
        <f t="shared" si="15"/>
        <v>1</v>
      </c>
      <c r="S108">
        <f t="shared" si="16"/>
        <v>1.0019107542011609</v>
      </c>
    </row>
    <row r="109" spans="1:19" x14ac:dyDescent="0.3">
      <c r="A109" t="s">
        <v>133</v>
      </c>
      <c r="B109">
        <v>1816.7718506000001</v>
      </c>
      <c r="C109">
        <v>1843.8599853999999</v>
      </c>
      <c r="D109">
        <v>2034.6649170000001</v>
      </c>
      <c r="E109">
        <v>1965.8045654</v>
      </c>
      <c r="F109">
        <v>1955.8399658000001</v>
      </c>
      <c r="G109">
        <v>1949.7900391000001</v>
      </c>
      <c r="H109">
        <v>1907</v>
      </c>
      <c r="I109">
        <v>1891.8800048999999</v>
      </c>
      <c r="J109">
        <v>1926.1274414</v>
      </c>
      <c r="L109" t="str">
        <f t="shared" si="10"/>
        <v>05NOV2025:12:00:00</v>
      </c>
      <c r="M109">
        <v>12</v>
      </c>
      <c r="N109">
        <f t="shared" si="11"/>
        <v>27.088134799999807</v>
      </c>
      <c r="O109" t="str">
        <f t="shared" si="12"/>
        <v/>
      </c>
      <c r="P109">
        <f t="shared" si="13"/>
        <v>27.088134799999807</v>
      </c>
      <c r="Q109" t="str">
        <f t="shared" si="14"/>
        <v/>
      </c>
      <c r="R109">
        <f t="shared" si="15"/>
        <v>1</v>
      </c>
      <c r="S109">
        <f t="shared" si="16"/>
        <v>1.4910036607543091</v>
      </c>
    </row>
    <row r="110" spans="1:19" x14ac:dyDescent="0.3">
      <c r="A110" t="s">
        <v>134</v>
      </c>
      <c r="B110">
        <v>1873.4075928</v>
      </c>
      <c r="C110">
        <v>1902.5699463000001</v>
      </c>
      <c r="D110">
        <v>2050.2363280999998</v>
      </c>
      <c r="E110">
        <v>2019.3684082</v>
      </c>
      <c r="F110">
        <v>1973.4599608999999</v>
      </c>
      <c r="G110">
        <v>1965.4499512</v>
      </c>
      <c r="H110">
        <v>1931.3699951000001</v>
      </c>
      <c r="I110">
        <v>1900.7600098</v>
      </c>
      <c r="J110">
        <v>1942.7600098</v>
      </c>
      <c r="L110" t="str">
        <f t="shared" si="10"/>
        <v>05NOV2025:13:00:00</v>
      </c>
      <c r="M110">
        <v>13</v>
      </c>
      <c r="N110">
        <f t="shared" si="11"/>
        <v>29.162353500000108</v>
      </c>
      <c r="O110" t="str">
        <f t="shared" si="12"/>
        <v/>
      </c>
      <c r="P110">
        <f t="shared" si="13"/>
        <v>29.162353500000108</v>
      </c>
      <c r="Q110" t="str">
        <f t="shared" si="14"/>
        <v/>
      </c>
      <c r="R110">
        <f t="shared" si="15"/>
        <v>1</v>
      </c>
      <c r="S110">
        <f t="shared" si="16"/>
        <v>1.5566475556135639</v>
      </c>
    </row>
    <row r="111" spans="1:19" x14ac:dyDescent="0.3">
      <c r="A111" t="s">
        <v>135</v>
      </c>
      <c r="B111">
        <v>1923.5500488</v>
      </c>
      <c r="C111">
        <v>1937.6300048999999</v>
      </c>
      <c r="D111">
        <v>2062.7800293</v>
      </c>
      <c r="E111">
        <v>2064.1945801000002</v>
      </c>
      <c r="F111">
        <v>2046.25</v>
      </c>
      <c r="G111">
        <v>2057.6298827999999</v>
      </c>
      <c r="H111">
        <v>2021.3599853999999</v>
      </c>
      <c r="I111">
        <v>1937.8699951000001</v>
      </c>
      <c r="J111">
        <v>2015.7774658000001</v>
      </c>
      <c r="L111" t="str">
        <f t="shared" si="10"/>
        <v>05NOV2025:14:00:00</v>
      </c>
      <c r="M111">
        <v>14</v>
      </c>
      <c r="N111">
        <f t="shared" si="11"/>
        <v>14.07995609999989</v>
      </c>
      <c r="O111" t="str">
        <f t="shared" si="12"/>
        <v/>
      </c>
      <c r="P111">
        <f t="shared" si="13"/>
        <v>14.07995609999989</v>
      </c>
      <c r="Q111" t="str">
        <f t="shared" si="14"/>
        <v/>
      </c>
      <c r="R111">
        <f t="shared" si="15"/>
        <v>1</v>
      </c>
      <c r="S111">
        <f t="shared" si="16"/>
        <v>0.73197763212782641</v>
      </c>
    </row>
    <row r="112" spans="1:19" x14ac:dyDescent="0.3">
      <c r="A112" t="s">
        <v>136</v>
      </c>
      <c r="B112">
        <v>1981.4995117000001</v>
      </c>
      <c r="C112">
        <v>1983.6800536999999</v>
      </c>
      <c r="D112">
        <v>2108.6376952999999</v>
      </c>
      <c r="E112">
        <v>2128.3417969000002</v>
      </c>
      <c r="F112">
        <v>2130.2299804999998</v>
      </c>
      <c r="G112">
        <v>2157.6298827999999</v>
      </c>
      <c r="H112">
        <v>2145.3300780999998</v>
      </c>
      <c r="I112">
        <v>1943.0799560999999</v>
      </c>
      <c r="J112">
        <v>2094.0673827999999</v>
      </c>
      <c r="L112" t="str">
        <f t="shared" si="10"/>
        <v>05NOV2025:15:00:00</v>
      </c>
      <c r="M112">
        <v>15</v>
      </c>
      <c r="N112">
        <f t="shared" si="11"/>
        <v>2.1805419999998321</v>
      </c>
      <c r="O112" t="str">
        <f t="shared" si="12"/>
        <v/>
      </c>
      <c r="P112">
        <f t="shared" si="13"/>
        <v>2.1805419999998321</v>
      </c>
      <c r="Q112" t="str">
        <f t="shared" si="14"/>
        <v/>
      </c>
      <c r="R112">
        <f t="shared" si="15"/>
        <v>1</v>
      </c>
      <c r="S112">
        <f t="shared" si="16"/>
        <v>0.11004504352004943</v>
      </c>
    </row>
    <row r="113" spans="1:19" x14ac:dyDescent="0.3">
      <c r="A113" t="s">
        <v>137</v>
      </c>
      <c r="B113">
        <v>2024.2722168</v>
      </c>
      <c r="C113">
        <v>2004.6700439000001</v>
      </c>
      <c r="D113">
        <v>2175.7700195000002</v>
      </c>
      <c r="E113">
        <v>2208.4196777000002</v>
      </c>
      <c r="F113">
        <v>2195.5600586</v>
      </c>
      <c r="G113">
        <v>2200.8500976999999</v>
      </c>
      <c r="H113">
        <v>2205.3300780999998</v>
      </c>
      <c r="I113">
        <v>1960.6899414</v>
      </c>
      <c r="J113">
        <v>2140.6074219000002</v>
      </c>
      <c r="L113" t="str">
        <f t="shared" si="10"/>
        <v>05NOV2025:16:00:00</v>
      </c>
      <c r="M113">
        <v>16</v>
      </c>
      <c r="N113">
        <f t="shared" si="11"/>
        <v>-19.602172899999914</v>
      </c>
      <c r="O113">
        <f t="shared" si="12"/>
        <v>-19.602172899999914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0.96835656476021414</v>
      </c>
    </row>
    <row r="114" spans="1:19" x14ac:dyDescent="0.3">
      <c r="A114" t="s">
        <v>138</v>
      </c>
      <c r="B114">
        <v>2045.7416992000001</v>
      </c>
      <c r="C114">
        <v>1988.7700195</v>
      </c>
      <c r="D114">
        <v>2100.9343262000002</v>
      </c>
      <c r="E114">
        <v>2088.8044433999999</v>
      </c>
      <c r="F114">
        <v>2135.0200195000002</v>
      </c>
      <c r="G114">
        <v>2145.3100586</v>
      </c>
      <c r="H114">
        <v>2135.7700195000002</v>
      </c>
      <c r="I114">
        <v>1930.1999512</v>
      </c>
      <c r="J114">
        <v>2086.5749512000002</v>
      </c>
      <c r="L114" t="str">
        <f t="shared" si="10"/>
        <v>05NOV2025:17:00:00</v>
      </c>
      <c r="M114">
        <v>17</v>
      </c>
      <c r="N114">
        <f t="shared" si="11"/>
        <v>-56.971679700000095</v>
      </c>
      <c r="O114">
        <f t="shared" si="12"/>
        <v>-56.971679700000095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2.7848911581691485</v>
      </c>
    </row>
    <row r="115" spans="1:19" x14ac:dyDescent="0.3">
      <c r="A115" t="s">
        <v>139</v>
      </c>
      <c r="B115">
        <v>1842.4937743999999</v>
      </c>
      <c r="C115">
        <v>1902.2099608999999</v>
      </c>
      <c r="D115">
        <v>2063.8610840000001</v>
      </c>
      <c r="E115">
        <v>2063.3967284999999</v>
      </c>
      <c r="F115">
        <v>2112.0700683999999</v>
      </c>
      <c r="G115">
        <v>2116.1398926000002</v>
      </c>
      <c r="H115">
        <v>2091.8701172000001</v>
      </c>
      <c r="I115">
        <v>1842.3199463000001</v>
      </c>
      <c r="J115">
        <v>2040.5999756000001</v>
      </c>
      <c r="L115" t="str">
        <f t="shared" si="10"/>
        <v>05NOV2025:18:00:00</v>
      </c>
      <c r="M115">
        <v>18</v>
      </c>
      <c r="N115">
        <f t="shared" si="11"/>
        <v>59.716186500000049</v>
      </c>
      <c r="O115" t="str">
        <f t="shared" si="12"/>
        <v/>
      </c>
      <c r="P115">
        <f t="shared" si="13"/>
        <v>59.716186500000049</v>
      </c>
      <c r="Q115" t="str">
        <f t="shared" si="14"/>
        <v/>
      </c>
      <c r="R115">
        <f t="shared" si="15"/>
        <v>1</v>
      </c>
      <c r="S115">
        <f t="shared" si="16"/>
        <v>3.2410522808657181</v>
      </c>
    </row>
    <row r="116" spans="1:19" x14ac:dyDescent="0.3">
      <c r="A116" t="s">
        <v>140</v>
      </c>
      <c r="B116">
        <v>1938.0317382999999</v>
      </c>
      <c r="C116">
        <v>1872.2199707</v>
      </c>
      <c r="D116">
        <v>2006.4923096</v>
      </c>
      <c r="E116">
        <v>2070.7888183999999</v>
      </c>
      <c r="F116">
        <v>2079.4399414</v>
      </c>
      <c r="G116">
        <v>2073.2700195000002</v>
      </c>
      <c r="H116">
        <v>2014.6300048999999</v>
      </c>
      <c r="I116">
        <v>1817.6099853999999</v>
      </c>
      <c r="J116">
        <v>1996.2374268000001</v>
      </c>
      <c r="L116" t="str">
        <f t="shared" si="10"/>
        <v>05NOV2025:19:00:00</v>
      </c>
      <c r="M116">
        <v>19</v>
      </c>
      <c r="N116">
        <f t="shared" si="11"/>
        <v>-65.811767599999939</v>
      </c>
      <c r="O116">
        <f t="shared" si="12"/>
        <v>-65.811767599999939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3.3958044287617608</v>
      </c>
    </row>
    <row r="117" spans="1:19" x14ac:dyDescent="0.3">
      <c r="A117" t="s">
        <v>141</v>
      </c>
      <c r="B117">
        <v>2177.0009765999998</v>
      </c>
      <c r="C117">
        <v>1876.9200439000001</v>
      </c>
      <c r="D117">
        <v>1997.1313477000001</v>
      </c>
      <c r="E117">
        <v>2072.7370605000001</v>
      </c>
      <c r="F117">
        <v>2072.0100097999998</v>
      </c>
      <c r="G117">
        <v>2086.8601073999998</v>
      </c>
      <c r="H117">
        <v>2009.2099608999999</v>
      </c>
      <c r="I117">
        <v>1803.9599608999999</v>
      </c>
      <c r="J117">
        <v>1993.0100098</v>
      </c>
      <c r="L117" t="str">
        <f t="shared" si="10"/>
        <v>05NOV2025:20:00:00</v>
      </c>
      <c r="M117">
        <v>20</v>
      </c>
      <c r="N117">
        <f t="shared" si="11"/>
        <v>-300.08093269999972</v>
      </c>
      <c r="O117">
        <f t="shared" si="12"/>
        <v>-300.08093269999972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13.784143228482176</v>
      </c>
    </row>
    <row r="118" spans="1:19" x14ac:dyDescent="0.3">
      <c r="A118" t="s">
        <v>142</v>
      </c>
      <c r="B118">
        <v>2012.3580322</v>
      </c>
      <c r="C118">
        <v>1884.4000243999999</v>
      </c>
      <c r="D118">
        <v>2035.5087891000001</v>
      </c>
      <c r="E118">
        <v>2095.5671387000002</v>
      </c>
      <c r="F118">
        <v>2065.5100097999998</v>
      </c>
      <c r="G118">
        <v>2092.2700195000002</v>
      </c>
      <c r="H118">
        <v>1996.4100341999999</v>
      </c>
      <c r="I118">
        <v>1782.7800293</v>
      </c>
      <c r="J118">
        <v>1984.2426757999999</v>
      </c>
      <c r="L118" t="str">
        <f t="shared" si="10"/>
        <v>05NOV2025:21:00:00</v>
      </c>
      <c r="M118">
        <v>21</v>
      </c>
      <c r="N118">
        <f t="shared" si="11"/>
        <v>-127.95800780000013</v>
      </c>
      <c r="O118">
        <f t="shared" si="12"/>
        <v>-127.95800780000013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6.3586104337561995</v>
      </c>
    </row>
    <row r="119" spans="1:19" x14ac:dyDescent="0.3">
      <c r="A119" t="s">
        <v>143</v>
      </c>
      <c r="B119">
        <v>1967.1594238</v>
      </c>
      <c r="C119">
        <v>1863.1500243999999</v>
      </c>
      <c r="D119">
        <v>1981.4669189000001</v>
      </c>
      <c r="E119">
        <v>1956.4213867000001</v>
      </c>
      <c r="F119">
        <v>1992.0999756000001</v>
      </c>
      <c r="G119">
        <v>2024.0400391000001</v>
      </c>
      <c r="H119">
        <v>1911.9599608999999</v>
      </c>
      <c r="I119">
        <v>1772.2900391000001</v>
      </c>
      <c r="J119">
        <v>1925.0975341999999</v>
      </c>
      <c r="L119" t="str">
        <f t="shared" si="10"/>
        <v>05NOV2025:22:00:00</v>
      </c>
      <c r="M119">
        <v>22</v>
      </c>
      <c r="N119">
        <f t="shared" si="11"/>
        <v>-104.00939940000012</v>
      </c>
      <c r="O119">
        <f t="shared" si="12"/>
        <v>-104.00939940000012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5.2872887749526241</v>
      </c>
    </row>
    <row r="120" spans="1:19" x14ac:dyDescent="0.3">
      <c r="A120" t="s">
        <v>144</v>
      </c>
      <c r="B120">
        <v>1890.1707764</v>
      </c>
      <c r="C120">
        <v>1814.5200195</v>
      </c>
      <c r="D120">
        <v>1868.9216309000001</v>
      </c>
      <c r="E120">
        <v>1792.4853516000001</v>
      </c>
      <c r="F120">
        <v>1871.4300536999999</v>
      </c>
      <c r="G120">
        <v>1899.9300536999999</v>
      </c>
      <c r="H120">
        <v>1787.6800536999999</v>
      </c>
      <c r="I120">
        <v>1714.1999512</v>
      </c>
      <c r="J120">
        <v>1818.3100586</v>
      </c>
      <c r="L120" t="str">
        <f t="shared" si="10"/>
        <v>05NOV2025:23:00:00</v>
      </c>
      <c r="M120">
        <v>23</v>
      </c>
      <c r="N120">
        <f t="shared" si="11"/>
        <v>-75.650756900000033</v>
      </c>
      <c r="O120">
        <f t="shared" si="12"/>
        <v>-75.650756900000033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4.0023239087466838</v>
      </c>
    </row>
    <row r="121" spans="1:19" x14ac:dyDescent="0.3">
      <c r="A121" t="s">
        <v>145</v>
      </c>
      <c r="B121">
        <v>1803.5859375</v>
      </c>
      <c r="C121">
        <v>1758.4100341999999</v>
      </c>
      <c r="D121">
        <v>1794.3089600000001</v>
      </c>
      <c r="E121">
        <v>1727.7764893000001</v>
      </c>
      <c r="F121">
        <v>1774.5100098</v>
      </c>
      <c r="G121">
        <v>1767.9699707</v>
      </c>
      <c r="H121">
        <v>1677.6600341999999</v>
      </c>
      <c r="I121">
        <v>1667.7299805</v>
      </c>
      <c r="J121">
        <v>1721.9675293</v>
      </c>
      <c r="L121" t="str">
        <f t="shared" si="10"/>
        <v>06NOV2025:00:00:00</v>
      </c>
      <c r="M121">
        <v>24</v>
      </c>
      <c r="N121">
        <f t="shared" si="11"/>
        <v>-45.175903300000073</v>
      </c>
      <c r="O121">
        <f t="shared" si="12"/>
        <v>-45.175903300000073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2.5047824093494335</v>
      </c>
    </row>
    <row r="122" spans="1:19" x14ac:dyDescent="0.3">
      <c r="A122" t="s">
        <v>146</v>
      </c>
      <c r="B122">
        <v>1790.0892334</v>
      </c>
      <c r="C122">
        <v>1696.6999512</v>
      </c>
      <c r="D122">
        <v>1721.1551514</v>
      </c>
      <c r="E122">
        <v>1608.1748047000001</v>
      </c>
      <c r="F122">
        <v>1660.1700439000001</v>
      </c>
      <c r="G122">
        <v>1696.6999512</v>
      </c>
      <c r="H122">
        <v>1629.4599608999999</v>
      </c>
      <c r="I122">
        <v>1600.1600341999999</v>
      </c>
      <c r="J122">
        <v>1646.6225586</v>
      </c>
      <c r="L122" t="str">
        <f t="shared" si="10"/>
        <v>06NOV2025:01:00:00</v>
      </c>
      <c r="M122">
        <v>1</v>
      </c>
      <c r="N122">
        <f t="shared" si="11"/>
        <v>-93.389282200000025</v>
      </c>
      <c r="O122">
        <f t="shared" si="12"/>
        <v>-93.389282200000025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5.2170182612975893</v>
      </c>
    </row>
    <row r="123" spans="1:19" x14ac:dyDescent="0.3">
      <c r="A123" t="s">
        <v>147</v>
      </c>
      <c r="B123">
        <v>1789.1826172000001</v>
      </c>
      <c r="C123">
        <v>1642.25</v>
      </c>
      <c r="D123">
        <v>1663.8780518000001</v>
      </c>
      <c r="E123">
        <v>1567.6052245999999</v>
      </c>
      <c r="F123">
        <v>1602.4799805</v>
      </c>
      <c r="G123">
        <v>1642.25</v>
      </c>
      <c r="H123">
        <v>1560.0799560999999</v>
      </c>
      <c r="I123">
        <v>1552.1600341999999</v>
      </c>
      <c r="J123">
        <v>1589.2425536999999</v>
      </c>
      <c r="L123" t="str">
        <f t="shared" si="10"/>
        <v>06NOV2025:02:00:00</v>
      </c>
      <c r="M123">
        <v>2</v>
      </c>
      <c r="N123">
        <f t="shared" si="11"/>
        <v>-146.9326172000001</v>
      </c>
      <c r="O123">
        <f t="shared" si="12"/>
        <v>-146.9326172000001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8.2122761414898946</v>
      </c>
    </row>
    <row r="124" spans="1:19" x14ac:dyDescent="0.3">
      <c r="A124" t="s">
        <v>148</v>
      </c>
      <c r="B124">
        <v>1844.2840576000001</v>
      </c>
      <c r="C124">
        <v>1644.8499756000001</v>
      </c>
      <c r="D124">
        <v>1667.8487548999999</v>
      </c>
      <c r="E124">
        <v>1547.3941649999999</v>
      </c>
      <c r="F124">
        <v>1627.4200439000001</v>
      </c>
      <c r="G124">
        <v>1644.8499756000001</v>
      </c>
      <c r="H124">
        <v>1572.7299805</v>
      </c>
      <c r="I124">
        <v>1502.4200439000001</v>
      </c>
      <c r="J124">
        <v>1586.8549805</v>
      </c>
      <c r="L124" t="str">
        <f t="shared" si="10"/>
        <v>06NOV2025:03:00:00</v>
      </c>
      <c r="M124">
        <v>3</v>
      </c>
      <c r="N124">
        <f t="shared" si="11"/>
        <v>-199.43408199999999</v>
      </c>
      <c r="O124">
        <f t="shared" si="12"/>
        <v>-199.43408199999999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10.813631510729813</v>
      </c>
    </row>
    <row r="125" spans="1:19" x14ac:dyDescent="0.3">
      <c r="A125" t="s">
        <v>149</v>
      </c>
      <c r="B125">
        <v>1825.2718506000001</v>
      </c>
      <c r="C125">
        <v>1665.7600098</v>
      </c>
      <c r="D125">
        <v>1671.0726318</v>
      </c>
      <c r="E125">
        <v>1587.1472168</v>
      </c>
      <c r="F125">
        <v>1632.6400146000001</v>
      </c>
      <c r="G125">
        <v>1665.7600098</v>
      </c>
      <c r="H125">
        <v>1593.2399902</v>
      </c>
      <c r="I125">
        <v>1505.8100586</v>
      </c>
      <c r="J125">
        <v>1599.3624268000001</v>
      </c>
      <c r="L125" t="str">
        <f t="shared" si="10"/>
        <v>06NOV2025:04:00:00</v>
      </c>
      <c r="M125">
        <v>4</v>
      </c>
      <c r="N125">
        <f t="shared" si="11"/>
        <v>-159.51184080000007</v>
      </c>
      <c r="O125">
        <f t="shared" si="12"/>
        <v>-159.51184080000007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8.7390730727352004</v>
      </c>
    </row>
    <row r="126" spans="1:19" x14ac:dyDescent="0.3">
      <c r="A126" t="s">
        <v>150</v>
      </c>
      <c r="B126">
        <v>1826.6102295000001</v>
      </c>
      <c r="C126">
        <v>1658.1600341999999</v>
      </c>
      <c r="D126">
        <v>1677.9936522999999</v>
      </c>
      <c r="E126">
        <v>1575.4450684000001</v>
      </c>
      <c r="F126">
        <v>1657.9300536999999</v>
      </c>
      <c r="G126">
        <v>1658.1600341999999</v>
      </c>
      <c r="H126">
        <v>1597.1999512</v>
      </c>
      <c r="I126">
        <v>1503.7700195</v>
      </c>
      <c r="J126">
        <v>1604.2650146000001</v>
      </c>
      <c r="L126" t="str">
        <f t="shared" si="10"/>
        <v>06NOV2025:05:00:00</v>
      </c>
      <c r="M126">
        <v>5</v>
      </c>
      <c r="N126">
        <f t="shared" si="11"/>
        <v>-168.45019530000013</v>
      </c>
      <c r="O126">
        <f t="shared" si="12"/>
        <v>-168.45019530000013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9.2220109457128228</v>
      </c>
    </row>
    <row r="127" spans="1:19" x14ac:dyDescent="0.3">
      <c r="A127" t="s">
        <v>151</v>
      </c>
      <c r="B127">
        <v>1773.7475586</v>
      </c>
      <c r="C127">
        <v>1724.0799560999999</v>
      </c>
      <c r="D127">
        <v>1732.1016846</v>
      </c>
      <c r="E127">
        <v>1645.3104248</v>
      </c>
      <c r="F127">
        <v>1699.5400391000001</v>
      </c>
      <c r="G127">
        <v>1724.0799560999999</v>
      </c>
      <c r="H127">
        <v>1660.5799560999999</v>
      </c>
      <c r="I127">
        <v>1561.0200195</v>
      </c>
      <c r="J127">
        <v>1661.3050536999999</v>
      </c>
      <c r="L127" t="str">
        <f t="shared" si="10"/>
        <v>06NOV2025:06:00:00</v>
      </c>
      <c r="M127">
        <v>6</v>
      </c>
      <c r="N127">
        <f t="shared" si="11"/>
        <v>-49.667602500000157</v>
      </c>
      <c r="O127">
        <f t="shared" si="12"/>
        <v>-49.667602500000157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2.8001505771882367</v>
      </c>
    </row>
    <row r="128" spans="1:19" x14ac:dyDescent="0.3">
      <c r="A128" t="s">
        <v>152</v>
      </c>
      <c r="B128">
        <v>1798.9523925999999</v>
      </c>
      <c r="C128">
        <v>1787.8900146000001</v>
      </c>
      <c r="D128">
        <v>1796.1844481999999</v>
      </c>
      <c r="E128">
        <v>1677.5255127</v>
      </c>
      <c r="F128">
        <v>1773.0400391000001</v>
      </c>
      <c r="G128">
        <v>1787.8900146000001</v>
      </c>
      <c r="H128">
        <v>1705.2299805</v>
      </c>
      <c r="I128">
        <v>1656.2700195</v>
      </c>
      <c r="J128">
        <v>1730.6075439000001</v>
      </c>
      <c r="L128" t="str">
        <f t="shared" si="10"/>
        <v>06NOV2025:07:00:00</v>
      </c>
      <c r="M128">
        <v>7</v>
      </c>
      <c r="N128">
        <f t="shared" si="11"/>
        <v>-11.062377999999853</v>
      </c>
      <c r="O128">
        <f t="shared" si="12"/>
        <v>-11.062377999999853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0.61493444993347257</v>
      </c>
    </row>
    <row r="129" spans="1:19" x14ac:dyDescent="0.3">
      <c r="A129" t="s">
        <v>153</v>
      </c>
      <c r="B129">
        <v>1938.1022949000001</v>
      </c>
      <c r="C129">
        <v>1824.6099853999999</v>
      </c>
      <c r="D129">
        <v>1802.2558594</v>
      </c>
      <c r="E129">
        <v>1629.0977783000001</v>
      </c>
      <c r="F129">
        <v>1784.5500488</v>
      </c>
      <c r="G129">
        <v>1824.6099853999999</v>
      </c>
      <c r="H129">
        <v>1730.9200439000001</v>
      </c>
      <c r="I129">
        <v>1691.0600586</v>
      </c>
      <c r="J129">
        <v>1757.7850341999999</v>
      </c>
      <c r="L129" t="str">
        <f t="shared" si="10"/>
        <v>06NOV2025:08:00:00</v>
      </c>
      <c r="M129">
        <v>8</v>
      </c>
      <c r="N129">
        <f t="shared" si="11"/>
        <v>-113.49230950000015</v>
      </c>
      <c r="O129">
        <f t="shared" si="12"/>
        <v>-113.49230950000015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5.8558472273960129</v>
      </c>
    </row>
    <row r="130" spans="1:19" x14ac:dyDescent="0.3">
      <c r="A130" t="s">
        <v>154</v>
      </c>
      <c r="B130">
        <v>1961.3911132999999</v>
      </c>
      <c r="C130">
        <v>1931.8399658000001</v>
      </c>
      <c r="D130">
        <v>1864.1004639</v>
      </c>
      <c r="E130">
        <v>1685.9245605000001</v>
      </c>
      <c r="F130">
        <v>1901.3000488</v>
      </c>
      <c r="G130">
        <v>1931.8399658000001</v>
      </c>
      <c r="H130">
        <v>1848.1700439000001</v>
      </c>
      <c r="I130">
        <v>1789.6800536999999</v>
      </c>
      <c r="J130">
        <v>1867.7475586</v>
      </c>
      <c r="L130" t="str">
        <f t="shared" si="10"/>
        <v>06NOV2025:09:00:00</v>
      </c>
      <c r="M130">
        <v>9</v>
      </c>
      <c r="N130">
        <f t="shared" si="11"/>
        <v>-29.551147499999843</v>
      </c>
      <c r="O130">
        <f t="shared" si="12"/>
        <v>-29.551147499999843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1.5066422652583884</v>
      </c>
    </row>
    <row r="131" spans="1:19" x14ac:dyDescent="0.3">
      <c r="A131" t="s">
        <v>155</v>
      </c>
      <c r="B131">
        <v>1800.8321533000001</v>
      </c>
      <c r="C131">
        <v>1929.5899658000001</v>
      </c>
      <c r="D131">
        <v>1840.6115723</v>
      </c>
      <c r="E131">
        <v>1675.4033202999999</v>
      </c>
      <c r="F131">
        <v>1892.1800536999999</v>
      </c>
      <c r="G131">
        <v>1929.5899658000001</v>
      </c>
      <c r="H131">
        <v>1860.0200195</v>
      </c>
      <c r="I131">
        <v>1868.9100341999999</v>
      </c>
      <c r="J131">
        <v>1887.6750488</v>
      </c>
      <c r="L131" t="str">
        <f t="shared" ref="L131:L194" si="17">A131</f>
        <v>06NOV2025:10:00:00</v>
      </c>
      <c r="M131">
        <v>10</v>
      </c>
      <c r="N131">
        <f t="shared" ref="N131:N194" si="18">C131-B131</f>
        <v>128.7578125</v>
      </c>
      <c r="O131" t="str">
        <f t="shared" ref="O131:O194" si="19">IF(N131&lt;0,N131,"")</f>
        <v/>
      </c>
      <c r="P131">
        <f t="shared" ref="P131:P194" si="20">IF(N131&gt;0,N131,"")</f>
        <v>128.7578125</v>
      </c>
      <c r="Q131" t="str">
        <f t="shared" ref="Q131:Q194" si="21">IF(O131&lt;0,1,"")</f>
        <v/>
      </c>
      <c r="R131">
        <f t="shared" ref="R131:R194" si="22">IF(AND(P131&gt;0,P131&lt;&gt;""),1,"")</f>
        <v>1</v>
      </c>
      <c r="S131">
        <f t="shared" ref="S131:S194" si="23">ABS((B131-C131)/B131)*100</f>
        <v>7.1499063510196148</v>
      </c>
    </row>
    <row r="132" spans="1:19" x14ac:dyDescent="0.3">
      <c r="A132" t="s">
        <v>156</v>
      </c>
      <c r="B132">
        <v>1775.3972168</v>
      </c>
      <c r="C132">
        <v>1964.8800048999999</v>
      </c>
      <c r="D132">
        <v>1869.0664062999999</v>
      </c>
      <c r="E132">
        <v>1728.9967041</v>
      </c>
      <c r="F132">
        <v>1914.7900391000001</v>
      </c>
      <c r="G132">
        <v>1964.8800048999999</v>
      </c>
      <c r="H132">
        <v>1850.6999512</v>
      </c>
      <c r="I132">
        <v>1848.4399414</v>
      </c>
      <c r="J132">
        <v>1894.7025146000001</v>
      </c>
      <c r="L132" t="str">
        <f t="shared" si="17"/>
        <v>06NOV2025:11:00:00</v>
      </c>
      <c r="M132">
        <v>11</v>
      </c>
      <c r="N132">
        <f t="shared" si="18"/>
        <v>189.48278809999988</v>
      </c>
      <c r="O132" t="str">
        <f t="shared" si="19"/>
        <v/>
      </c>
      <c r="P132">
        <f t="shared" si="20"/>
        <v>189.48278809999988</v>
      </c>
      <c r="Q132" t="str">
        <f t="shared" si="21"/>
        <v/>
      </c>
      <c r="R132">
        <f t="shared" si="22"/>
        <v>1</v>
      </c>
      <c r="S132">
        <f t="shared" si="23"/>
        <v>10.672698273208191</v>
      </c>
    </row>
    <row r="133" spans="1:19" x14ac:dyDescent="0.3">
      <c r="A133" t="s">
        <v>157</v>
      </c>
      <c r="B133">
        <v>1839.675293</v>
      </c>
      <c r="C133">
        <v>1995.25</v>
      </c>
      <c r="D133">
        <v>1940.3928223</v>
      </c>
      <c r="E133">
        <v>1829.1523437999999</v>
      </c>
      <c r="F133">
        <v>1986.4100341999999</v>
      </c>
      <c r="G133">
        <v>1995.25</v>
      </c>
      <c r="H133">
        <v>1879.4000243999999</v>
      </c>
      <c r="I133">
        <v>1839.0400391000001</v>
      </c>
      <c r="J133">
        <v>1925.0250243999999</v>
      </c>
      <c r="L133" t="str">
        <f t="shared" si="17"/>
        <v>06NOV2025:12:00:00</v>
      </c>
      <c r="M133">
        <v>12</v>
      </c>
      <c r="N133">
        <f t="shared" si="18"/>
        <v>155.57470699999999</v>
      </c>
      <c r="O133" t="str">
        <f t="shared" si="19"/>
        <v/>
      </c>
      <c r="P133">
        <f t="shared" si="20"/>
        <v>155.57470699999999</v>
      </c>
      <c r="Q133" t="str">
        <f t="shared" si="21"/>
        <v/>
      </c>
      <c r="R133">
        <f t="shared" si="22"/>
        <v>1</v>
      </c>
      <c r="S133">
        <f t="shared" si="23"/>
        <v>8.4566394728441896</v>
      </c>
    </row>
    <row r="134" spans="1:19" x14ac:dyDescent="0.3">
      <c r="A134" t="s">
        <v>158</v>
      </c>
      <c r="B134">
        <v>1924.0714111</v>
      </c>
      <c r="C134">
        <v>2028.9599608999999</v>
      </c>
      <c r="D134">
        <v>1954.932251</v>
      </c>
      <c r="E134">
        <v>1862.9685059000001</v>
      </c>
      <c r="F134">
        <v>2028.1199951000001</v>
      </c>
      <c r="G134">
        <v>2028.9599608999999</v>
      </c>
      <c r="H134">
        <v>1905.3800048999999</v>
      </c>
      <c r="I134">
        <v>1857.6500243999999</v>
      </c>
      <c r="J134">
        <v>1955.0274658000001</v>
      </c>
      <c r="L134" t="str">
        <f t="shared" si="17"/>
        <v>06NOV2025:13:00:00</v>
      </c>
      <c r="M134">
        <v>13</v>
      </c>
      <c r="N134">
        <f t="shared" si="18"/>
        <v>104.88854979999996</v>
      </c>
      <c r="O134" t="str">
        <f t="shared" si="19"/>
        <v/>
      </c>
      <c r="P134">
        <f t="shared" si="20"/>
        <v>104.88854979999996</v>
      </c>
      <c r="Q134" t="str">
        <f t="shared" si="21"/>
        <v/>
      </c>
      <c r="R134">
        <f t="shared" si="22"/>
        <v>1</v>
      </c>
      <c r="S134">
        <f t="shared" si="23"/>
        <v>5.4513854940568303</v>
      </c>
    </row>
    <row r="135" spans="1:19" x14ac:dyDescent="0.3">
      <c r="A135" t="s">
        <v>159</v>
      </c>
      <c r="B135">
        <v>1824.3671875</v>
      </c>
      <c r="C135">
        <v>2105.8701172000001</v>
      </c>
      <c r="D135">
        <v>1988.1196289</v>
      </c>
      <c r="E135">
        <v>1949.8610839999999</v>
      </c>
      <c r="F135">
        <v>2107.5700683999999</v>
      </c>
      <c r="G135">
        <v>2105.8701172000001</v>
      </c>
      <c r="H135">
        <v>2000.0500488</v>
      </c>
      <c r="I135">
        <v>1902.3199463000001</v>
      </c>
      <c r="J135">
        <v>2028.9525146000001</v>
      </c>
      <c r="L135" t="str">
        <f t="shared" si="17"/>
        <v>06NOV2025:14:00:00</v>
      </c>
      <c r="M135">
        <v>14</v>
      </c>
      <c r="N135">
        <f t="shared" si="18"/>
        <v>281.5029297000001</v>
      </c>
      <c r="O135" t="str">
        <f t="shared" si="19"/>
        <v/>
      </c>
      <c r="P135">
        <f t="shared" si="20"/>
        <v>281.5029297000001</v>
      </c>
      <c r="Q135" t="str">
        <f t="shared" si="21"/>
        <v/>
      </c>
      <c r="R135">
        <f t="shared" si="22"/>
        <v>1</v>
      </c>
      <c r="S135">
        <f t="shared" si="23"/>
        <v>15.430168423811343</v>
      </c>
    </row>
    <row r="136" spans="1:19" x14ac:dyDescent="0.3">
      <c r="A136" t="s">
        <v>160</v>
      </c>
      <c r="B136">
        <v>1963.479126</v>
      </c>
      <c r="C136">
        <v>2183.4099120999999</v>
      </c>
      <c r="D136">
        <v>2045.8599853999999</v>
      </c>
      <c r="E136">
        <v>2028.2392577999999</v>
      </c>
      <c r="F136">
        <v>2210.9599609000002</v>
      </c>
      <c r="G136">
        <v>2183.4099120999999</v>
      </c>
      <c r="H136">
        <v>2089.2299804999998</v>
      </c>
      <c r="I136">
        <v>1910.0600586</v>
      </c>
      <c r="J136">
        <v>2098.4150390999998</v>
      </c>
      <c r="L136" t="str">
        <f t="shared" si="17"/>
        <v>06NOV2025:15:00:00</v>
      </c>
      <c r="M136">
        <v>15</v>
      </c>
      <c r="N136">
        <f t="shared" si="18"/>
        <v>219.93078609999998</v>
      </c>
      <c r="O136" t="str">
        <f t="shared" si="19"/>
        <v/>
      </c>
      <c r="P136">
        <f t="shared" si="20"/>
        <v>219.93078609999998</v>
      </c>
      <c r="Q136" t="str">
        <f t="shared" si="21"/>
        <v/>
      </c>
      <c r="R136">
        <f t="shared" si="22"/>
        <v>1</v>
      </c>
      <c r="S136">
        <f t="shared" si="23"/>
        <v>11.201075844796121</v>
      </c>
    </row>
    <row r="137" spans="1:19" x14ac:dyDescent="0.3">
      <c r="A137" t="s">
        <v>161</v>
      </c>
      <c r="B137">
        <v>2047.3277588000001</v>
      </c>
      <c r="C137">
        <v>2244.8400879000001</v>
      </c>
      <c r="D137">
        <v>2108.2553711</v>
      </c>
      <c r="E137">
        <v>2097.5222168</v>
      </c>
      <c r="F137">
        <v>2299.3300780999998</v>
      </c>
      <c r="G137">
        <v>2244.8400879000001</v>
      </c>
      <c r="H137">
        <v>2162.9099120999999</v>
      </c>
      <c r="I137">
        <v>1937.7299805</v>
      </c>
      <c r="J137">
        <v>2161.2026366999999</v>
      </c>
      <c r="L137" t="str">
        <f t="shared" si="17"/>
        <v>06NOV2025:16:00:00</v>
      </c>
      <c r="M137">
        <v>16</v>
      </c>
      <c r="N137">
        <f t="shared" si="18"/>
        <v>197.51232909999999</v>
      </c>
      <c r="O137" t="str">
        <f t="shared" si="19"/>
        <v/>
      </c>
      <c r="P137">
        <f t="shared" si="20"/>
        <v>197.51232909999999</v>
      </c>
      <c r="Q137" t="str">
        <f t="shared" si="21"/>
        <v/>
      </c>
      <c r="R137">
        <f t="shared" si="22"/>
        <v>1</v>
      </c>
      <c r="S137">
        <f t="shared" si="23"/>
        <v>9.6473233585113825</v>
      </c>
    </row>
    <row r="138" spans="1:19" x14ac:dyDescent="0.3">
      <c r="A138" t="s">
        <v>162</v>
      </c>
      <c r="B138">
        <v>2027.7583007999999</v>
      </c>
      <c r="C138">
        <v>2182.5100097999998</v>
      </c>
      <c r="D138">
        <v>2058.5705566000001</v>
      </c>
      <c r="E138">
        <v>2065.2648926000002</v>
      </c>
      <c r="F138">
        <v>2249.3798827999999</v>
      </c>
      <c r="G138">
        <v>2182.5100097999998</v>
      </c>
      <c r="H138">
        <v>2104.0600586</v>
      </c>
      <c r="I138">
        <v>1914.1999512</v>
      </c>
      <c r="J138">
        <v>2112.5373534999999</v>
      </c>
      <c r="L138" t="str">
        <f t="shared" si="17"/>
        <v>06NOV2025:17:00:00</v>
      </c>
      <c r="M138">
        <v>17</v>
      </c>
      <c r="N138">
        <f t="shared" si="18"/>
        <v>154.75170899999989</v>
      </c>
      <c r="O138" t="str">
        <f t="shared" si="19"/>
        <v/>
      </c>
      <c r="P138">
        <f t="shared" si="20"/>
        <v>154.75170899999989</v>
      </c>
      <c r="Q138" t="str">
        <f t="shared" si="21"/>
        <v/>
      </c>
      <c r="R138">
        <f t="shared" si="22"/>
        <v>1</v>
      </c>
      <c r="S138">
        <f t="shared" si="23"/>
        <v>7.6316644315521511</v>
      </c>
    </row>
    <row r="139" spans="1:19" x14ac:dyDescent="0.3">
      <c r="A139" t="s">
        <v>163</v>
      </c>
      <c r="B139">
        <v>2029.0838623</v>
      </c>
      <c r="C139">
        <v>2132.1999512000002</v>
      </c>
      <c r="D139">
        <v>2036.1223144999999</v>
      </c>
      <c r="E139">
        <v>2049.4680176000002</v>
      </c>
      <c r="F139">
        <v>2199.3000487999998</v>
      </c>
      <c r="G139">
        <v>2132.1999512000002</v>
      </c>
      <c r="H139">
        <v>2056.0200195000002</v>
      </c>
      <c r="I139">
        <v>1822.8499756000001</v>
      </c>
      <c r="J139">
        <v>2052.5925293</v>
      </c>
      <c r="L139" t="str">
        <f t="shared" si="17"/>
        <v>06NOV2025:18:00:00</v>
      </c>
      <c r="M139">
        <v>18</v>
      </c>
      <c r="N139">
        <f t="shared" si="18"/>
        <v>103.11608890000025</v>
      </c>
      <c r="O139" t="str">
        <f t="shared" si="19"/>
        <v/>
      </c>
      <c r="P139">
        <f t="shared" si="20"/>
        <v>103.11608890000025</v>
      </c>
      <c r="Q139" t="str">
        <f t="shared" si="21"/>
        <v/>
      </c>
      <c r="R139">
        <f t="shared" si="22"/>
        <v>1</v>
      </c>
      <c r="S139">
        <f t="shared" si="23"/>
        <v>5.0819037505486078</v>
      </c>
    </row>
    <row r="140" spans="1:19" x14ac:dyDescent="0.3">
      <c r="A140" t="s">
        <v>164</v>
      </c>
      <c r="B140">
        <v>2048.4165039</v>
      </c>
      <c r="C140">
        <v>2122.5600586</v>
      </c>
      <c r="D140">
        <v>2018.5371094</v>
      </c>
      <c r="E140">
        <v>2077.9941405999998</v>
      </c>
      <c r="F140">
        <v>2179.1899414</v>
      </c>
      <c r="G140">
        <v>2122.5600586</v>
      </c>
      <c r="H140">
        <v>2015.7299805</v>
      </c>
      <c r="I140">
        <v>1818.6500243999999</v>
      </c>
      <c r="J140">
        <v>2034.0324707</v>
      </c>
      <c r="L140" t="str">
        <f t="shared" si="17"/>
        <v>06NOV2025:19:00:00</v>
      </c>
      <c r="M140">
        <v>19</v>
      </c>
      <c r="N140">
        <f t="shared" si="18"/>
        <v>74.143554700000095</v>
      </c>
      <c r="O140" t="str">
        <f t="shared" si="19"/>
        <v/>
      </c>
      <c r="P140">
        <f t="shared" si="20"/>
        <v>74.143554700000095</v>
      </c>
      <c r="Q140" t="str">
        <f t="shared" si="21"/>
        <v/>
      </c>
      <c r="R140">
        <f t="shared" si="22"/>
        <v>1</v>
      </c>
      <c r="S140">
        <f t="shared" si="23"/>
        <v>3.619554644225794</v>
      </c>
    </row>
    <row r="141" spans="1:19" x14ac:dyDescent="0.3">
      <c r="A141" t="s">
        <v>165</v>
      </c>
      <c r="B141">
        <v>2146.9775390999998</v>
      </c>
      <c r="C141">
        <v>2132.0400390999998</v>
      </c>
      <c r="D141">
        <v>2011.2651367000001</v>
      </c>
      <c r="E141">
        <v>2056.2868652000002</v>
      </c>
      <c r="F141">
        <v>2161.1298827999999</v>
      </c>
      <c r="G141">
        <v>2132.0400390999998</v>
      </c>
      <c r="H141">
        <v>1988.2099608999999</v>
      </c>
      <c r="I141">
        <v>1793.0799560999999</v>
      </c>
      <c r="J141">
        <v>2018.6149902</v>
      </c>
      <c r="L141" t="str">
        <f t="shared" si="17"/>
        <v>06NOV2025:20:00:00</v>
      </c>
      <c r="M141">
        <v>20</v>
      </c>
      <c r="N141">
        <f t="shared" si="18"/>
        <v>-14.9375</v>
      </c>
      <c r="O141">
        <f t="shared" si="19"/>
        <v>-14.9375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0.69574551796483675</v>
      </c>
    </row>
    <row r="142" spans="1:19" x14ac:dyDescent="0.3">
      <c r="A142" t="s">
        <v>166</v>
      </c>
      <c r="B142">
        <v>2077.6630859000002</v>
      </c>
      <c r="C142">
        <v>2119.7299804999998</v>
      </c>
      <c r="D142">
        <v>2027.7595214999999</v>
      </c>
      <c r="E142">
        <v>2020.8768310999999</v>
      </c>
      <c r="F142">
        <v>2124.6000976999999</v>
      </c>
      <c r="G142">
        <v>2119.7299804999998</v>
      </c>
      <c r="H142">
        <v>2027.2299805</v>
      </c>
      <c r="I142">
        <v>1778.0899658000001</v>
      </c>
      <c r="J142">
        <v>2012.4124756000001</v>
      </c>
      <c r="L142" t="str">
        <f t="shared" si="17"/>
        <v>06NOV2025:21:00:00</v>
      </c>
      <c r="M142">
        <v>21</v>
      </c>
      <c r="N142">
        <f t="shared" si="18"/>
        <v>42.066894599999614</v>
      </c>
      <c r="O142" t="str">
        <f t="shared" si="19"/>
        <v/>
      </c>
      <c r="P142">
        <f t="shared" si="20"/>
        <v>42.066894599999614</v>
      </c>
      <c r="Q142" t="str">
        <f t="shared" si="21"/>
        <v/>
      </c>
      <c r="R142">
        <f t="shared" si="22"/>
        <v>1</v>
      </c>
      <c r="S142">
        <f t="shared" si="23"/>
        <v>2.0247216637521919</v>
      </c>
    </row>
    <row r="143" spans="1:19" x14ac:dyDescent="0.3">
      <c r="A143" t="s">
        <v>167</v>
      </c>
      <c r="B143">
        <v>1888.8038329999999</v>
      </c>
      <c r="C143">
        <v>2021.3800048999999</v>
      </c>
      <c r="D143">
        <v>1965.2628173999999</v>
      </c>
      <c r="E143">
        <v>1919.6647949000001</v>
      </c>
      <c r="F143">
        <v>2020.5899658000001</v>
      </c>
      <c r="G143">
        <v>2021.3800048999999</v>
      </c>
      <c r="H143">
        <v>1930.5300293</v>
      </c>
      <c r="I143">
        <v>1743.6099853999999</v>
      </c>
      <c r="J143">
        <v>1929.0274658000001</v>
      </c>
      <c r="L143" t="str">
        <f t="shared" si="17"/>
        <v>06NOV2025:22:00:00</v>
      </c>
      <c r="M143">
        <v>22</v>
      </c>
      <c r="N143">
        <f t="shared" si="18"/>
        <v>132.57617189999996</v>
      </c>
      <c r="O143" t="str">
        <f t="shared" si="19"/>
        <v/>
      </c>
      <c r="P143">
        <f t="shared" si="20"/>
        <v>132.57617189999996</v>
      </c>
      <c r="Q143" t="str">
        <f t="shared" si="21"/>
        <v/>
      </c>
      <c r="R143">
        <f t="shared" si="22"/>
        <v>1</v>
      </c>
      <c r="S143">
        <f t="shared" si="23"/>
        <v>7.0190545774903645</v>
      </c>
    </row>
    <row r="144" spans="1:19" x14ac:dyDescent="0.3">
      <c r="A144" t="s">
        <v>168</v>
      </c>
      <c r="B144">
        <v>1895.3673096</v>
      </c>
      <c r="C144">
        <v>1895.7800293</v>
      </c>
      <c r="D144">
        <v>1864.1027832</v>
      </c>
      <c r="E144">
        <v>1814.7902832</v>
      </c>
      <c r="F144">
        <v>1905.8299560999999</v>
      </c>
      <c r="G144">
        <v>1895.7800293</v>
      </c>
      <c r="H144">
        <v>1801.4399414</v>
      </c>
      <c r="I144">
        <v>1682.4599608999999</v>
      </c>
      <c r="J144">
        <v>1821.3774414</v>
      </c>
      <c r="L144" t="str">
        <f t="shared" si="17"/>
        <v>06NOV2025:23:00:00</v>
      </c>
      <c r="M144">
        <v>23</v>
      </c>
      <c r="N144">
        <f t="shared" si="18"/>
        <v>0.41271970000002511</v>
      </c>
      <c r="O144" t="str">
        <f t="shared" si="19"/>
        <v/>
      </c>
      <c r="P144">
        <f t="shared" si="20"/>
        <v>0.41271970000002511</v>
      </c>
      <c r="Q144" t="str">
        <f t="shared" si="21"/>
        <v/>
      </c>
      <c r="R144">
        <f t="shared" si="22"/>
        <v>1</v>
      </c>
      <c r="S144">
        <f t="shared" si="23"/>
        <v>2.1775182990104742E-2</v>
      </c>
    </row>
    <row r="145" spans="1:19" x14ac:dyDescent="0.3">
      <c r="A145" t="s">
        <v>169</v>
      </c>
      <c r="B145">
        <v>1789.9650879000001</v>
      </c>
      <c r="C145">
        <v>1761.25</v>
      </c>
      <c r="D145">
        <v>1787.1303711</v>
      </c>
      <c r="E145">
        <v>1732.5661620999999</v>
      </c>
      <c r="F145">
        <v>1793.0100098</v>
      </c>
      <c r="G145">
        <v>1761.25</v>
      </c>
      <c r="H145">
        <v>1690.0899658000001</v>
      </c>
      <c r="I145">
        <v>1616.0100098</v>
      </c>
      <c r="J145">
        <v>1715.0900879000001</v>
      </c>
      <c r="L145" t="str">
        <f t="shared" si="17"/>
        <v>07NOV2025:00:00:00</v>
      </c>
      <c r="M145">
        <v>24</v>
      </c>
      <c r="N145">
        <f t="shared" si="18"/>
        <v>-28.715087900000071</v>
      </c>
      <c r="O145">
        <f t="shared" si="19"/>
        <v>-28.715087900000071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1.6042261435215377</v>
      </c>
    </row>
    <row r="146" spans="1:19" x14ac:dyDescent="0.3">
      <c r="A146" t="s">
        <v>170</v>
      </c>
      <c r="B146">
        <v>1706.2474365</v>
      </c>
      <c r="C146">
        <v>1618.3699951000001</v>
      </c>
      <c r="D146">
        <v>1727.9443358999999</v>
      </c>
      <c r="E146">
        <v>1689.3013916</v>
      </c>
      <c r="F146">
        <v>1689.8599853999999</v>
      </c>
      <c r="G146">
        <v>1718.3399658000001</v>
      </c>
      <c r="H146">
        <v>1715.1800536999999</v>
      </c>
      <c r="I146">
        <v>1591.25</v>
      </c>
      <c r="J146">
        <v>1678.6574707</v>
      </c>
      <c r="L146" t="str">
        <f t="shared" si="17"/>
        <v>07NOV2025:01:00:00</v>
      </c>
      <c r="M146">
        <v>1</v>
      </c>
      <c r="N146">
        <f t="shared" si="18"/>
        <v>-87.877441399999952</v>
      </c>
      <c r="O146">
        <f t="shared" si="19"/>
        <v>-87.877441399999952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5.1503339738497509</v>
      </c>
    </row>
    <row r="147" spans="1:19" x14ac:dyDescent="0.3">
      <c r="A147" t="s">
        <v>171</v>
      </c>
      <c r="B147">
        <v>1603.6024170000001</v>
      </c>
      <c r="C147">
        <v>1639.6099853999999</v>
      </c>
      <c r="D147">
        <v>1692.8276367000001</v>
      </c>
      <c r="E147">
        <v>1687.3952637</v>
      </c>
      <c r="F147">
        <v>1642.4200439000001</v>
      </c>
      <c r="G147">
        <v>1675.3800048999999</v>
      </c>
      <c r="H147">
        <v>1657.6099853999999</v>
      </c>
      <c r="I147">
        <v>1542.2199707</v>
      </c>
      <c r="J147">
        <v>1629.4074707</v>
      </c>
      <c r="L147" t="str">
        <f t="shared" si="17"/>
        <v>07NOV2025:02:00:00</v>
      </c>
      <c r="M147">
        <v>2</v>
      </c>
      <c r="N147">
        <f t="shared" si="18"/>
        <v>36.007568399999855</v>
      </c>
      <c r="O147" t="str">
        <f t="shared" si="19"/>
        <v/>
      </c>
      <c r="P147">
        <f t="shared" si="20"/>
        <v>36.007568399999855</v>
      </c>
      <c r="Q147" t="str">
        <f t="shared" si="21"/>
        <v/>
      </c>
      <c r="R147">
        <f t="shared" si="22"/>
        <v>1</v>
      </c>
      <c r="S147">
        <f t="shared" si="23"/>
        <v>2.2454174437677872</v>
      </c>
    </row>
    <row r="148" spans="1:19" x14ac:dyDescent="0.3">
      <c r="A148" t="s">
        <v>172</v>
      </c>
      <c r="B148">
        <v>1560.2685547000001</v>
      </c>
      <c r="C148">
        <v>1601.8299560999999</v>
      </c>
      <c r="D148">
        <v>1676.0319824000001</v>
      </c>
      <c r="E148">
        <v>1627.4577637</v>
      </c>
      <c r="F148">
        <v>1616.7800293</v>
      </c>
      <c r="G148">
        <v>1660.4399414</v>
      </c>
      <c r="H148">
        <v>1650.8599853999999</v>
      </c>
      <c r="I148">
        <v>1493.6500243999999</v>
      </c>
      <c r="J148">
        <v>1605.4324951000001</v>
      </c>
      <c r="L148" t="str">
        <f t="shared" si="17"/>
        <v>07NOV2025:03:00:00</v>
      </c>
      <c r="M148">
        <v>3</v>
      </c>
      <c r="N148">
        <f t="shared" si="18"/>
        <v>41.561401399999795</v>
      </c>
      <c r="O148" t="str">
        <f t="shared" si="19"/>
        <v/>
      </c>
      <c r="P148">
        <f t="shared" si="20"/>
        <v>41.561401399999795</v>
      </c>
      <c r="Q148" t="str">
        <f t="shared" si="21"/>
        <v/>
      </c>
      <c r="R148">
        <f t="shared" si="22"/>
        <v>1</v>
      </c>
      <c r="S148">
        <f t="shared" si="23"/>
        <v>2.6637338344610164</v>
      </c>
    </row>
    <row r="149" spans="1:19" x14ac:dyDescent="0.3">
      <c r="A149" t="s">
        <v>173</v>
      </c>
      <c r="B149">
        <v>1574.6833495999999</v>
      </c>
      <c r="C149">
        <v>1570.2900391000001</v>
      </c>
      <c r="D149">
        <v>1689.7097168</v>
      </c>
      <c r="E149">
        <v>1664.2988281</v>
      </c>
      <c r="F149">
        <v>1628.5999756000001</v>
      </c>
      <c r="G149">
        <v>1650.9499512</v>
      </c>
      <c r="H149">
        <v>1684.4000243999999</v>
      </c>
      <c r="I149">
        <v>1499.0400391000001</v>
      </c>
      <c r="J149">
        <v>1615.7474365</v>
      </c>
      <c r="L149" t="str">
        <f t="shared" si="17"/>
        <v>07NOV2025:04:00:00</v>
      </c>
      <c r="M149">
        <v>4</v>
      </c>
      <c r="N149">
        <f t="shared" si="18"/>
        <v>-4.3933104999998704</v>
      </c>
      <c r="O149">
        <f t="shared" si="19"/>
        <v>-4.3933104999998704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0.27899644084735237</v>
      </c>
    </row>
    <row r="150" spans="1:19" x14ac:dyDescent="0.3">
      <c r="A150" t="s">
        <v>174</v>
      </c>
      <c r="B150">
        <v>1613.8704834</v>
      </c>
      <c r="C150">
        <v>1630.2800293</v>
      </c>
      <c r="D150">
        <v>1677.9772949000001</v>
      </c>
      <c r="E150">
        <v>1620.1578368999999</v>
      </c>
      <c r="F150">
        <v>1616.8900146000001</v>
      </c>
      <c r="G150">
        <v>1645.4300536999999</v>
      </c>
      <c r="H150">
        <v>1664.0799560999999</v>
      </c>
      <c r="I150">
        <v>1488.0200195</v>
      </c>
      <c r="J150">
        <v>1603.6049805</v>
      </c>
      <c r="L150" t="str">
        <f t="shared" si="17"/>
        <v>07NOV2025:05:00:00</v>
      </c>
      <c r="M150">
        <v>5</v>
      </c>
      <c r="N150">
        <f t="shared" si="18"/>
        <v>16.409545900000012</v>
      </c>
      <c r="O150" t="str">
        <f t="shared" si="19"/>
        <v/>
      </c>
      <c r="P150">
        <f t="shared" si="20"/>
        <v>16.409545900000012</v>
      </c>
      <c r="Q150" t="str">
        <f t="shared" si="21"/>
        <v/>
      </c>
      <c r="R150">
        <f t="shared" si="22"/>
        <v>1</v>
      </c>
      <c r="S150">
        <f t="shared" si="23"/>
        <v>1.0167820818823963</v>
      </c>
    </row>
    <row r="151" spans="1:19" x14ac:dyDescent="0.3">
      <c r="A151" t="s">
        <v>175</v>
      </c>
      <c r="B151">
        <v>1660.3312988</v>
      </c>
      <c r="C151">
        <v>1645.0200195</v>
      </c>
      <c r="D151">
        <v>1735.2299805</v>
      </c>
      <c r="E151">
        <v>1685.5024414</v>
      </c>
      <c r="F151">
        <v>1671.8499756000001</v>
      </c>
      <c r="G151">
        <v>1672.6500243999999</v>
      </c>
      <c r="H151">
        <v>1710.3900146000001</v>
      </c>
      <c r="I151">
        <v>1531.4499512</v>
      </c>
      <c r="J151">
        <v>1646.5849608999999</v>
      </c>
      <c r="L151" t="str">
        <f t="shared" si="17"/>
        <v>07NOV2025:06:00:00</v>
      </c>
      <c r="M151">
        <v>6</v>
      </c>
      <c r="N151">
        <f t="shared" si="18"/>
        <v>-15.311279300000024</v>
      </c>
      <c r="O151">
        <f t="shared" si="19"/>
        <v>-15.311279300000024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0.9221821759950084</v>
      </c>
    </row>
    <row r="152" spans="1:19" x14ac:dyDescent="0.3">
      <c r="A152" t="s">
        <v>176</v>
      </c>
      <c r="B152">
        <v>1771.0839844</v>
      </c>
      <c r="C152">
        <v>1738.3399658000001</v>
      </c>
      <c r="D152">
        <v>1808.4223632999999</v>
      </c>
      <c r="E152">
        <v>1769.380249</v>
      </c>
      <c r="F152">
        <v>1731.5799560999999</v>
      </c>
      <c r="G152">
        <v>1754.7800293</v>
      </c>
      <c r="H152">
        <v>1763.1600341999999</v>
      </c>
      <c r="I152">
        <v>1625.7099608999999</v>
      </c>
      <c r="J152">
        <v>1718.8074951000001</v>
      </c>
      <c r="L152" t="str">
        <f t="shared" si="17"/>
        <v>07NOV2025:07:00:00</v>
      </c>
      <c r="M152">
        <v>7</v>
      </c>
      <c r="N152">
        <f t="shared" si="18"/>
        <v>-32.74401859999989</v>
      </c>
      <c r="O152">
        <f t="shared" si="19"/>
        <v>-32.74401859999989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1.8488123029971819</v>
      </c>
    </row>
    <row r="153" spans="1:19" x14ac:dyDescent="0.3">
      <c r="A153" t="s">
        <v>177</v>
      </c>
      <c r="B153">
        <v>1762.1545410000001</v>
      </c>
      <c r="C153">
        <v>1794.5999756000001</v>
      </c>
      <c r="D153">
        <v>1843.5524902</v>
      </c>
      <c r="E153">
        <v>1831.6595459</v>
      </c>
      <c r="F153">
        <v>1785.9599608999999</v>
      </c>
      <c r="G153">
        <v>1810.0100098</v>
      </c>
      <c r="H153">
        <v>1798.6600341999999</v>
      </c>
      <c r="I153">
        <v>1683.1500243999999</v>
      </c>
      <c r="J153">
        <v>1769.4449463000001</v>
      </c>
      <c r="L153" t="str">
        <f t="shared" si="17"/>
        <v>07NOV2025:08:00:00</v>
      </c>
      <c r="M153">
        <v>8</v>
      </c>
      <c r="N153">
        <f t="shared" si="18"/>
        <v>32.445434599999999</v>
      </c>
      <c r="O153" t="str">
        <f t="shared" si="19"/>
        <v/>
      </c>
      <c r="P153">
        <f t="shared" si="20"/>
        <v>32.445434599999999</v>
      </c>
      <c r="Q153" t="str">
        <f t="shared" si="21"/>
        <v/>
      </c>
      <c r="R153">
        <f t="shared" si="22"/>
        <v>1</v>
      </c>
      <c r="S153">
        <f t="shared" si="23"/>
        <v>1.8412366137641725</v>
      </c>
    </row>
    <row r="154" spans="1:19" x14ac:dyDescent="0.3">
      <c r="A154" t="s">
        <v>178</v>
      </c>
      <c r="B154">
        <v>1797.1606445</v>
      </c>
      <c r="C154">
        <v>1815.3900146000001</v>
      </c>
      <c r="D154">
        <v>1876.1352539</v>
      </c>
      <c r="E154">
        <v>1813.4754639</v>
      </c>
      <c r="F154">
        <v>1871.1999512</v>
      </c>
      <c r="G154">
        <v>1938.3900146000001</v>
      </c>
      <c r="H154">
        <v>1891.0100098</v>
      </c>
      <c r="I154">
        <v>1828.4000243999999</v>
      </c>
      <c r="J154">
        <v>1882.2498779</v>
      </c>
      <c r="L154" t="str">
        <f t="shared" si="17"/>
        <v>07NOV2025:09:00:00</v>
      </c>
      <c r="M154">
        <v>9</v>
      </c>
      <c r="N154">
        <f t="shared" si="18"/>
        <v>18.229370100000096</v>
      </c>
      <c r="O154" t="str">
        <f t="shared" si="19"/>
        <v/>
      </c>
      <c r="P154">
        <f t="shared" si="20"/>
        <v>18.229370100000096</v>
      </c>
      <c r="Q154" t="str">
        <f t="shared" si="21"/>
        <v/>
      </c>
      <c r="R154">
        <f t="shared" si="22"/>
        <v>1</v>
      </c>
      <c r="S154">
        <f t="shared" si="23"/>
        <v>1.0143428277148707</v>
      </c>
    </row>
    <row r="155" spans="1:19" x14ac:dyDescent="0.3">
      <c r="A155" t="s">
        <v>179</v>
      </c>
      <c r="B155">
        <v>1827.5452881000001</v>
      </c>
      <c r="C155">
        <v>1766.1300048999999</v>
      </c>
      <c r="D155">
        <v>1859.578125</v>
      </c>
      <c r="E155">
        <v>1822.1706543</v>
      </c>
      <c r="F155">
        <v>1873.1800536999999</v>
      </c>
      <c r="G155">
        <v>1929.4799805</v>
      </c>
      <c r="H155">
        <v>1899.3499756000001</v>
      </c>
      <c r="I155">
        <v>1918.1500243999999</v>
      </c>
      <c r="J155">
        <v>1905.0400391000001</v>
      </c>
      <c r="L155" t="str">
        <f t="shared" si="17"/>
        <v>07NOV2025:10:00:00</v>
      </c>
      <c r="M155">
        <v>10</v>
      </c>
      <c r="N155">
        <f t="shared" si="18"/>
        <v>-61.415283200000204</v>
      </c>
      <c r="O155">
        <f t="shared" si="19"/>
        <v>-61.415283200000204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3.3605341328559004</v>
      </c>
    </row>
    <row r="156" spans="1:19" x14ac:dyDescent="0.3">
      <c r="A156" t="s">
        <v>180</v>
      </c>
      <c r="B156">
        <v>1907.7092285000001</v>
      </c>
      <c r="C156">
        <v>1874.0400391000001</v>
      </c>
      <c r="D156">
        <v>1866.7878418</v>
      </c>
      <c r="E156">
        <v>1826.034668</v>
      </c>
      <c r="F156">
        <v>1869.7800293</v>
      </c>
      <c r="G156">
        <v>1960.3900146000001</v>
      </c>
      <c r="H156">
        <v>1883.9599608999999</v>
      </c>
      <c r="I156">
        <v>1905.2399902</v>
      </c>
      <c r="J156">
        <v>1904.8425293</v>
      </c>
      <c r="L156" t="str">
        <f t="shared" si="17"/>
        <v>07NOV2025:11:00:00</v>
      </c>
      <c r="M156">
        <v>11</v>
      </c>
      <c r="N156">
        <f t="shared" si="18"/>
        <v>-33.66918940000005</v>
      </c>
      <c r="O156">
        <f t="shared" si="19"/>
        <v>-33.66918940000005</v>
      </c>
      <c r="P156" t="str">
        <f t="shared" si="20"/>
        <v/>
      </c>
      <c r="Q156">
        <f t="shared" si="21"/>
        <v>1</v>
      </c>
      <c r="R156" t="str">
        <f t="shared" si="22"/>
        <v/>
      </c>
      <c r="S156">
        <f t="shared" si="23"/>
        <v>1.7649015320051458</v>
      </c>
    </row>
    <row r="157" spans="1:19" x14ac:dyDescent="0.3">
      <c r="A157" t="s">
        <v>181</v>
      </c>
      <c r="B157">
        <v>1986.3859863</v>
      </c>
      <c r="C157">
        <v>1875.4100341999999</v>
      </c>
      <c r="D157">
        <v>1920.7021483999999</v>
      </c>
      <c r="E157">
        <v>1881.480957</v>
      </c>
      <c r="F157">
        <v>1911.2299805</v>
      </c>
      <c r="G157">
        <v>1960.3299560999999</v>
      </c>
      <c r="H157">
        <v>1915.75</v>
      </c>
      <c r="I157">
        <v>1892.2099608999999</v>
      </c>
      <c r="J157">
        <v>1919.8800048999999</v>
      </c>
      <c r="L157" t="str">
        <f t="shared" si="17"/>
        <v>07NOV2025:12:00:00</v>
      </c>
      <c r="M157">
        <v>12</v>
      </c>
      <c r="N157">
        <f t="shared" si="18"/>
        <v>-110.97595210000009</v>
      </c>
      <c r="O157">
        <f t="shared" si="19"/>
        <v>-110.97595210000009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5.586827175855821</v>
      </c>
    </row>
    <row r="158" spans="1:19" x14ac:dyDescent="0.3">
      <c r="A158" t="s">
        <v>182</v>
      </c>
      <c r="B158">
        <v>2049.0771484000002</v>
      </c>
      <c r="C158">
        <v>1917.9799805</v>
      </c>
      <c r="D158">
        <v>1937.8962402</v>
      </c>
      <c r="E158">
        <v>1942.0683594</v>
      </c>
      <c r="F158">
        <v>1918.8599853999999</v>
      </c>
      <c r="G158">
        <v>1969.7900391000001</v>
      </c>
      <c r="H158">
        <v>1912.7700195</v>
      </c>
      <c r="I158">
        <v>1876.3900146000001</v>
      </c>
      <c r="J158">
        <v>1919.4525146000001</v>
      </c>
      <c r="L158" t="str">
        <f t="shared" si="17"/>
        <v>07NOV2025:13:00:00</v>
      </c>
      <c r="M158">
        <v>13</v>
      </c>
      <c r="N158">
        <f t="shared" si="18"/>
        <v>-131.09716790000016</v>
      </c>
      <c r="O158">
        <f t="shared" si="19"/>
        <v>-131.09716790000016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6.397863936082933</v>
      </c>
    </row>
    <row r="159" spans="1:19" x14ac:dyDescent="0.3">
      <c r="A159" t="s">
        <v>183</v>
      </c>
      <c r="B159">
        <v>2134.2519530999998</v>
      </c>
      <c r="C159">
        <v>1966.0200195</v>
      </c>
      <c r="D159">
        <v>1965.3204346</v>
      </c>
      <c r="E159">
        <v>1998.880249</v>
      </c>
      <c r="F159">
        <v>1966.7199707</v>
      </c>
      <c r="G159">
        <v>2034.3199463000001</v>
      </c>
      <c r="H159">
        <v>1979.4300536999999</v>
      </c>
      <c r="I159">
        <v>1917.1400146000001</v>
      </c>
      <c r="J159">
        <v>1974.4025879000001</v>
      </c>
      <c r="L159" t="str">
        <f t="shared" si="17"/>
        <v>07NOV2025:14:00:00</v>
      </c>
      <c r="M159">
        <v>14</v>
      </c>
      <c r="N159">
        <f t="shared" si="18"/>
        <v>-168.23193359999982</v>
      </c>
      <c r="O159">
        <f t="shared" si="19"/>
        <v>-168.23193359999982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7.8824776688451905</v>
      </c>
    </row>
    <row r="160" spans="1:19" x14ac:dyDescent="0.3">
      <c r="A160" t="s">
        <v>184</v>
      </c>
      <c r="B160">
        <v>2120.7900390999998</v>
      </c>
      <c r="C160">
        <v>2030.7800293</v>
      </c>
      <c r="D160">
        <v>2009.1057129000001</v>
      </c>
      <c r="E160">
        <v>2056.0117187999999</v>
      </c>
      <c r="F160">
        <v>2057.6999512000002</v>
      </c>
      <c r="G160">
        <v>2142.0200195000002</v>
      </c>
      <c r="H160">
        <v>2103.3000487999998</v>
      </c>
      <c r="I160">
        <v>1917.5799560999999</v>
      </c>
      <c r="J160">
        <v>2055.1499023000001</v>
      </c>
      <c r="L160" t="str">
        <f t="shared" si="17"/>
        <v>07NOV2025:15:00:00</v>
      </c>
      <c r="M160">
        <v>15</v>
      </c>
      <c r="N160">
        <f t="shared" si="18"/>
        <v>-90.010009799999807</v>
      </c>
      <c r="O160">
        <f t="shared" si="19"/>
        <v>-90.010009799999807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4.2441735457319183</v>
      </c>
    </row>
    <row r="161" spans="1:19" x14ac:dyDescent="0.3">
      <c r="A161" t="s">
        <v>185</v>
      </c>
      <c r="B161">
        <v>2162.8935547000001</v>
      </c>
      <c r="C161">
        <v>2067.4699707</v>
      </c>
      <c r="D161">
        <v>2060.3728027000002</v>
      </c>
      <c r="E161">
        <v>2080.7290039</v>
      </c>
      <c r="F161">
        <v>2136.0100097999998</v>
      </c>
      <c r="G161">
        <v>2210.6599120999999</v>
      </c>
      <c r="H161">
        <v>2184</v>
      </c>
      <c r="I161">
        <v>1926.5899658000001</v>
      </c>
      <c r="J161">
        <v>2114.3149414</v>
      </c>
      <c r="L161" t="str">
        <f t="shared" si="17"/>
        <v>07NOV2025:16:00:00</v>
      </c>
      <c r="M161">
        <v>16</v>
      </c>
      <c r="N161">
        <f t="shared" si="18"/>
        <v>-95.423584000000119</v>
      </c>
      <c r="O161">
        <f t="shared" si="19"/>
        <v>-95.423584000000119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4.4118483682492489</v>
      </c>
    </row>
    <row r="162" spans="1:19" x14ac:dyDescent="0.3">
      <c r="A162" t="s">
        <v>186</v>
      </c>
      <c r="B162">
        <v>2145.0270995999999</v>
      </c>
      <c r="C162">
        <v>2060.2700195000002</v>
      </c>
      <c r="D162">
        <v>2045.1638184000001</v>
      </c>
      <c r="E162">
        <v>2083.4799804999998</v>
      </c>
      <c r="F162">
        <v>2095.7399902000002</v>
      </c>
      <c r="G162">
        <v>2144.2099609000002</v>
      </c>
      <c r="H162">
        <v>2137.6499023000001</v>
      </c>
      <c r="I162">
        <v>1881.1500243999999</v>
      </c>
      <c r="J162">
        <v>2064.6875</v>
      </c>
      <c r="L162" t="str">
        <f t="shared" si="17"/>
        <v>07NOV2025:17:00:00</v>
      </c>
      <c r="M162">
        <v>17</v>
      </c>
      <c r="N162">
        <f t="shared" si="18"/>
        <v>-84.757080099999712</v>
      </c>
      <c r="O162">
        <f t="shared" si="19"/>
        <v>-84.757080099999712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3.951329105156995</v>
      </c>
    </row>
    <row r="163" spans="1:19" x14ac:dyDescent="0.3">
      <c r="A163" t="s">
        <v>187</v>
      </c>
      <c r="B163">
        <v>1343.2528076000001</v>
      </c>
      <c r="C163">
        <v>1928.5300293</v>
      </c>
      <c r="D163">
        <v>1977.6582031</v>
      </c>
      <c r="E163">
        <v>1942.0949707</v>
      </c>
      <c r="F163">
        <v>2031.8399658000001</v>
      </c>
      <c r="G163">
        <v>2108.5</v>
      </c>
      <c r="H163">
        <v>2101.3500976999999</v>
      </c>
      <c r="I163">
        <v>1755.7299805</v>
      </c>
      <c r="J163">
        <v>1999.3549805</v>
      </c>
      <c r="L163" t="str">
        <f t="shared" si="17"/>
        <v>07NOV2025:18:00:00</v>
      </c>
      <c r="M163">
        <v>18</v>
      </c>
      <c r="N163">
        <f t="shared" si="18"/>
        <v>585.27722169999993</v>
      </c>
      <c r="O163" t="str">
        <f t="shared" si="19"/>
        <v/>
      </c>
      <c r="P163">
        <f t="shared" si="20"/>
        <v>585.27722169999993</v>
      </c>
      <c r="Q163" t="str">
        <f t="shared" si="21"/>
        <v/>
      </c>
      <c r="R163">
        <f t="shared" si="22"/>
        <v>1</v>
      </c>
      <c r="S163">
        <f t="shared" si="23"/>
        <v>43.571635837167477</v>
      </c>
    </row>
    <row r="164" spans="1:19" x14ac:dyDescent="0.3">
      <c r="A164" t="s">
        <v>188</v>
      </c>
      <c r="B164">
        <v>1480.6140137</v>
      </c>
      <c r="C164">
        <v>1883.6899414</v>
      </c>
      <c r="D164">
        <v>1980.9366454999999</v>
      </c>
      <c r="E164">
        <v>1995.6921387</v>
      </c>
      <c r="F164">
        <v>1997.4799805</v>
      </c>
      <c r="G164">
        <v>2054.9299316000001</v>
      </c>
      <c r="H164">
        <v>2015.1400146000001</v>
      </c>
      <c r="I164">
        <v>1727.0899658000001</v>
      </c>
      <c r="J164">
        <v>1948.6599120999999</v>
      </c>
      <c r="L164" t="str">
        <f t="shared" si="17"/>
        <v>07NOV2025:19:00:00</v>
      </c>
      <c r="M164">
        <v>19</v>
      </c>
      <c r="N164">
        <f t="shared" si="18"/>
        <v>403.07592769999997</v>
      </c>
      <c r="O164" t="str">
        <f t="shared" si="19"/>
        <v/>
      </c>
      <c r="P164">
        <f t="shared" si="20"/>
        <v>403.07592769999997</v>
      </c>
      <c r="Q164" t="str">
        <f t="shared" si="21"/>
        <v/>
      </c>
      <c r="R164">
        <f t="shared" si="22"/>
        <v>1</v>
      </c>
      <c r="S164">
        <f t="shared" si="23"/>
        <v>27.223565626852881</v>
      </c>
    </row>
    <row r="165" spans="1:19" x14ac:dyDescent="0.3">
      <c r="A165" t="s">
        <v>189</v>
      </c>
      <c r="B165">
        <v>1476.7915039</v>
      </c>
      <c r="C165">
        <v>1879.1999512</v>
      </c>
      <c r="D165">
        <v>1965.2097168</v>
      </c>
      <c r="E165">
        <v>2061.5717773000001</v>
      </c>
      <c r="F165">
        <v>1978.5100098</v>
      </c>
      <c r="G165">
        <v>2023.5400391000001</v>
      </c>
      <c r="H165">
        <v>1937.1500243999999</v>
      </c>
      <c r="I165">
        <v>1701.2600098</v>
      </c>
      <c r="J165">
        <v>1910.1149902</v>
      </c>
      <c r="L165" t="str">
        <f t="shared" si="17"/>
        <v>07NOV2025:20:00:00</v>
      </c>
      <c r="M165">
        <v>20</v>
      </c>
      <c r="N165">
        <f t="shared" si="18"/>
        <v>402.40844730000003</v>
      </c>
      <c r="O165" t="str">
        <f t="shared" si="19"/>
        <v/>
      </c>
      <c r="P165">
        <f t="shared" si="20"/>
        <v>402.40844730000003</v>
      </c>
      <c r="Q165" t="str">
        <f t="shared" si="21"/>
        <v/>
      </c>
      <c r="R165">
        <f t="shared" si="22"/>
        <v>1</v>
      </c>
      <c r="S165">
        <f t="shared" si="23"/>
        <v>27.248832772757396</v>
      </c>
    </row>
    <row r="166" spans="1:19" x14ac:dyDescent="0.3">
      <c r="A166" t="s">
        <v>190</v>
      </c>
      <c r="B166">
        <v>1889.8660889</v>
      </c>
      <c r="C166">
        <v>1886.0100098</v>
      </c>
      <c r="D166">
        <v>1935.9410399999999</v>
      </c>
      <c r="E166">
        <v>1942.5499268000001</v>
      </c>
      <c r="F166">
        <v>1926.0899658000001</v>
      </c>
      <c r="G166">
        <v>1983.5999756000001</v>
      </c>
      <c r="H166">
        <v>1943.8699951000001</v>
      </c>
      <c r="I166">
        <v>1658.1999512</v>
      </c>
      <c r="J166">
        <v>1877.9399414</v>
      </c>
      <c r="L166" t="str">
        <f t="shared" si="17"/>
        <v>07NOV2025:21:00:00</v>
      </c>
      <c r="M166">
        <v>21</v>
      </c>
      <c r="N166">
        <f t="shared" si="18"/>
        <v>-3.8560790999999881</v>
      </c>
      <c r="O166">
        <f t="shared" si="19"/>
        <v>-3.8560790999999881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0.20403980592320303</v>
      </c>
    </row>
    <row r="167" spans="1:19" x14ac:dyDescent="0.3">
      <c r="A167" t="s">
        <v>191</v>
      </c>
      <c r="B167">
        <v>1728.4901123</v>
      </c>
      <c r="C167">
        <v>1856.6800536999999</v>
      </c>
      <c r="D167">
        <v>1919.597168</v>
      </c>
      <c r="E167">
        <v>1901.1009521000001</v>
      </c>
      <c r="F167">
        <v>1868.0200195</v>
      </c>
      <c r="G167">
        <v>1904.0999756000001</v>
      </c>
      <c r="H167">
        <v>1857.6800536999999</v>
      </c>
      <c r="I167">
        <v>1641.2099608999999</v>
      </c>
      <c r="J167">
        <v>1817.7525635</v>
      </c>
      <c r="L167" t="str">
        <f t="shared" si="17"/>
        <v>07NOV2025:22:00:00</v>
      </c>
      <c r="M167">
        <v>22</v>
      </c>
      <c r="N167">
        <f t="shared" si="18"/>
        <v>128.18994139999995</v>
      </c>
      <c r="O167" t="str">
        <f t="shared" si="19"/>
        <v/>
      </c>
      <c r="P167">
        <f t="shared" si="20"/>
        <v>128.18994139999995</v>
      </c>
      <c r="Q167" t="str">
        <f t="shared" si="21"/>
        <v/>
      </c>
      <c r="R167">
        <f t="shared" si="22"/>
        <v>1</v>
      </c>
      <c r="S167">
        <f t="shared" si="23"/>
        <v>7.4162959040260379</v>
      </c>
    </row>
    <row r="168" spans="1:19" x14ac:dyDescent="0.3">
      <c r="A168" t="s">
        <v>192</v>
      </c>
      <c r="B168">
        <v>1636.6431885</v>
      </c>
      <c r="C168">
        <v>1805</v>
      </c>
      <c r="D168">
        <v>1817.0695800999999</v>
      </c>
      <c r="E168">
        <v>1817.1235352000001</v>
      </c>
      <c r="F168">
        <v>1797.7199707</v>
      </c>
      <c r="G168">
        <v>1808.9100341999999</v>
      </c>
      <c r="H168">
        <v>1787.2600098</v>
      </c>
      <c r="I168">
        <v>1594.2800293</v>
      </c>
      <c r="J168">
        <v>1747.0424805</v>
      </c>
      <c r="L168" t="str">
        <f t="shared" si="17"/>
        <v>07NOV2025:23:00:00</v>
      </c>
      <c r="M168">
        <v>23</v>
      </c>
      <c r="N168">
        <f t="shared" si="18"/>
        <v>168.35681150000005</v>
      </c>
      <c r="O168" t="str">
        <f t="shared" si="19"/>
        <v/>
      </c>
      <c r="P168">
        <f t="shared" si="20"/>
        <v>168.35681150000005</v>
      </c>
      <c r="Q168" t="str">
        <f t="shared" si="21"/>
        <v/>
      </c>
      <c r="R168">
        <f t="shared" si="22"/>
        <v>1</v>
      </c>
      <c r="S168">
        <f t="shared" si="23"/>
        <v>10.286714458164873</v>
      </c>
    </row>
    <row r="169" spans="1:19" x14ac:dyDescent="0.3">
      <c r="A169" t="s">
        <v>193</v>
      </c>
      <c r="B169">
        <v>1660.7879639</v>
      </c>
      <c r="C169">
        <v>1749.0699463000001</v>
      </c>
      <c r="D169">
        <v>1756.9735106999999</v>
      </c>
      <c r="E169">
        <v>1747.7868652</v>
      </c>
      <c r="F169">
        <v>1726.1300048999999</v>
      </c>
      <c r="G169">
        <v>1703.7299805</v>
      </c>
      <c r="H169">
        <v>1716.1999512</v>
      </c>
      <c r="I169">
        <v>1555.1300048999999</v>
      </c>
      <c r="J169">
        <v>1675.2973632999999</v>
      </c>
      <c r="L169" t="str">
        <f t="shared" si="17"/>
        <v>08NOV2025:00:00:00</v>
      </c>
      <c r="M169">
        <v>24</v>
      </c>
      <c r="N169">
        <f t="shared" si="18"/>
        <v>88.281982400000061</v>
      </c>
      <c r="O169" t="str">
        <f t="shared" si="19"/>
        <v/>
      </c>
      <c r="P169">
        <f t="shared" si="20"/>
        <v>88.281982400000061</v>
      </c>
      <c r="Q169" t="str">
        <f t="shared" si="21"/>
        <v/>
      </c>
      <c r="R169">
        <f t="shared" si="22"/>
        <v>1</v>
      </c>
      <c r="S169">
        <f t="shared" si="23"/>
        <v>5.3156684850177376</v>
      </c>
    </row>
    <row r="170" spans="1:19" x14ac:dyDescent="0.3">
      <c r="A170" t="s">
        <v>194</v>
      </c>
      <c r="B170">
        <v>1571.6290283000001</v>
      </c>
      <c r="C170">
        <v>1625.8601074000001</v>
      </c>
      <c r="D170">
        <v>1750.4661865</v>
      </c>
      <c r="E170">
        <v>1750.4600829999999</v>
      </c>
      <c r="F170">
        <v>1632.2700195</v>
      </c>
      <c r="G170">
        <v>1646.8000488</v>
      </c>
      <c r="H170">
        <v>1631.3599853999999</v>
      </c>
      <c r="I170">
        <v>1593.0100098</v>
      </c>
      <c r="J170">
        <v>1625.8601074000001</v>
      </c>
      <c r="L170" t="str">
        <f t="shared" si="17"/>
        <v>08NOV2025:01:00:00</v>
      </c>
      <c r="M170">
        <v>1</v>
      </c>
      <c r="N170">
        <f t="shared" si="18"/>
        <v>54.231079099999988</v>
      </c>
      <c r="O170" t="str">
        <f t="shared" si="19"/>
        <v/>
      </c>
      <c r="P170">
        <f t="shared" si="20"/>
        <v>54.231079099999988</v>
      </c>
      <c r="Q170" t="str">
        <f t="shared" si="21"/>
        <v/>
      </c>
      <c r="R170">
        <f t="shared" si="22"/>
        <v>1</v>
      </c>
      <c r="S170">
        <f t="shared" si="23"/>
        <v>3.4506284958773428</v>
      </c>
    </row>
    <row r="171" spans="1:19" x14ac:dyDescent="0.3">
      <c r="A171" t="s">
        <v>195</v>
      </c>
      <c r="B171">
        <v>1587.402832</v>
      </c>
      <c r="C171">
        <v>1590.1275635</v>
      </c>
      <c r="D171">
        <v>1685.3789062999999</v>
      </c>
      <c r="E171">
        <v>1731.1392822</v>
      </c>
      <c r="F171">
        <v>1589.4200439000001</v>
      </c>
      <c r="G171">
        <v>1618.9300536999999</v>
      </c>
      <c r="H171">
        <v>1589.4100341999999</v>
      </c>
      <c r="I171">
        <v>1562.75</v>
      </c>
      <c r="J171">
        <v>1590.1275635</v>
      </c>
      <c r="L171" t="str">
        <f t="shared" si="17"/>
        <v>08NOV2025:02:00:00</v>
      </c>
      <c r="M171">
        <v>2</v>
      </c>
      <c r="N171">
        <f t="shared" si="18"/>
        <v>2.7247314999999617</v>
      </c>
      <c r="O171" t="str">
        <f t="shared" si="19"/>
        <v/>
      </c>
      <c r="P171">
        <f t="shared" si="20"/>
        <v>2.7247314999999617</v>
      </c>
      <c r="Q171" t="str">
        <f t="shared" si="21"/>
        <v/>
      </c>
      <c r="R171">
        <f t="shared" si="22"/>
        <v>1</v>
      </c>
      <c r="S171">
        <f t="shared" si="23"/>
        <v>0.17164713613160304</v>
      </c>
    </row>
    <row r="172" spans="1:19" x14ac:dyDescent="0.3">
      <c r="A172" t="s">
        <v>196</v>
      </c>
      <c r="B172">
        <v>1581.5860596</v>
      </c>
      <c r="C172">
        <v>1577.8249512</v>
      </c>
      <c r="D172">
        <v>1677.8435059000001</v>
      </c>
      <c r="E172">
        <v>1741.5911865</v>
      </c>
      <c r="F172">
        <v>1571.3399658000001</v>
      </c>
      <c r="G172">
        <v>1626.9699707</v>
      </c>
      <c r="H172">
        <v>1582.6700439000001</v>
      </c>
      <c r="I172">
        <v>1530.3199463000001</v>
      </c>
      <c r="J172">
        <v>1577.8249512</v>
      </c>
      <c r="L172" t="str">
        <f t="shared" si="17"/>
        <v>08NOV2025:03:00:00</v>
      </c>
      <c r="M172">
        <v>3</v>
      </c>
      <c r="N172">
        <f t="shared" si="18"/>
        <v>-3.7611084000000119</v>
      </c>
      <c r="O172">
        <f t="shared" si="19"/>
        <v>-3.7611084000000119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0.2378061172941317</v>
      </c>
    </row>
    <row r="173" spans="1:19" x14ac:dyDescent="0.3">
      <c r="A173" t="s">
        <v>197</v>
      </c>
      <c r="B173">
        <v>1573.5975341999999</v>
      </c>
      <c r="C173">
        <v>1575.2924805</v>
      </c>
      <c r="D173">
        <v>1685.0717772999999</v>
      </c>
      <c r="E173">
        <v>1742.8302002</v>
      </c>
      <c r="F173">
        <v>1572.8199463000001</v>
      </c>
      <c r="G173">
        <v>1619.25</v>
      </c>
      <c r="H173">
        <v>1576.25</v>
      </c>
      <c r="I173">
        <v>1532.8499756000001</v>
      </c>
      <c r="J173">
        <v>1575.2924805</v>
      </c>
      <c r="L173" t="str">
        <f t="shared" si="17"/>
        <v>08NOV2025:04:00:00</v>
      </c>
      <c r="M173">
        <v>4</v>
      </c>
      <c r="N173">
        <f t="shared" si="18"/>
        <v>1.6949463000000833</v>
      </c>
      <c r="O173" t="str">
        <f t="shared" si="19"/>
        <v/>
      </c>
      <c r="P173">
        <f t="shared" si="20"/>
        <v>1.6949463000000833</v>
      </c>
      <c r="Q173" t="str">
        <f t="shared" si="21"/>
        <v/>
      </c>
      <c r="R173">
        <f t="shared" si="22"/>
        <v>1</v>
      </c>
      <c r="S173">
        <f t="shared" si="23"/>
        <v>0.10771155032736981</v>
      </c>
    </row>
    <row r="174" spans="1:19" x14ac:dyDescent="0.3">
      <c r="A174" t="s">
        <v>198</v>
      </c>
      <c r="B174">
        <v>1602.9251709</v>
      </c>
      <c r="C174">
        <v>1567.9274902</v>
      </c>
      <c r="D174">
        <v>1680.6765137</v>
      </c>
      <c r="E174">
        <v>1728.7681885</v>
      </c>
      <c r="F174">
        <v>1550.7099608999999</v>
      </c>
      <c r="G174">
        <v>1613.1800536999999</v>
      </c>
      <c r="H174">
        <v>1588.5999756000001</v>
      </c>
      <c r="I174">
        <v>1519.2199707</v>
      </c>
      <c r="J174">
        <v>1567.9274902</v>
      </c>
      <c r="L174" t="str">
        <f t="shared" si="17"/>
        <v>08NOV2025:05:00:00</v>
      </c>
      <c r="M174">
        <v>5</v>
      </c>
      <c r="N174">
        <f t="shared" si="18"/>
        <v>-34.997680700000046</v>
      </c>
      <c r="O174">
        <f t="shared" si="19"/>
        <v>-34.997680700000046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2.1833633494163536</v>
      </c>
    </row>
    <row r="175" spans="1:19" x14ac:dyDescent="0.3">
      <c r="A175" t="s">
        <v>199</v>
      </c>
      <c r="B175">
        <v>1650.5954589999999</v>
      </c>
      <c r="C175">
        <v>1605.2950439000001</v>
      </c>
      <c r="D175">
        <v>1686.5277100000001</v>
      </c>
      <c r="E175">
        <v>1694.4617920000001</v>
      </c>
      <c r="F175">
        <v>1582.1199951000001</v>
      </c>
      <c r="G175">
        <v>1646.2800293</v>
      </c>
      <c r="H175">
        <v>1622.5500488</v>
      </c>
      <c r="I175">
        <v>1570.2299805</v>
      </c>
      <c r="J175">
        <v>1605.2950439000001</v>
      </c>
      <c r="L175" t="str">
        <f t="shared" si="17"/>
        <v>08NOV2025:06:00:00</v>
      </c>
      <c r="M175">
        <v>6</v>
      </c>
      <c r="N175">
        <f t="shared" si="18"/>
        <v>-45.300415099999782</v>
      </c>
      <c r="O175">
        <f t="shared" si="19"/>
        <v>-45.300415099999782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2.7444892601028164</v>
      </c>
    </row>
    <row r="176" spans="1:19" x14ac:dyDescent="0.3">
      <c r="A176" t="s">
        <v>200</v>
      </c>
      <c r="B176">
        <v>1706.4487305</v>
      </c>
      <c r="C176">
        <v>1638.9100341999999</v>
      </c>
      <c r="D176">
        <v>1686.7758789</v>
      </c>
      <c r="E176">
        <v>1693.9328613</v>
      </c>
      <c r="F176">
        <v>1613.3399658000001</v>
      </c>
      <c r="G176">
        <v>1695.3000488</v>
      </c>
      <c r="H176">
        <v>1643.3900146000001</v>
      </c>
      <c r="I176">
        <v>1603.6099853999999</v>
      </c>
      <c r="J176">
        <v>1638.9100341999999</v>
      </c>
      <c r="L176" t="str">
        <f t="shared" si="17"/>
        <v>08NOV2025:07:00:00</v>
      </c>
      <c r="M176">
        <v>7</v>
      </c>
      <c r="N176">
        <f t="shared" si="18"/>
        <v>-67.538696300000083</v>
      </c>
      <c r="O176">
        <f t="shared" si="19"/>
        <v>-67.538696300000083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3.9578508919052515</v>
      </c>
    </row>
    <row r="177" spans="1:19" x14ac:dyDescent="0.3">
      <c r="A177" t="s">
        <v>201</v>
      </c>
      <c r="B177">
        <v>1742.5692139</v>
      </c>
      <c r="C177">
        <v>1681.9699707</v>
      </c>
      <c r="D177">
        <v>1739.1252440999999</v>
      </c>
      <c r="E177">
        <v>1796.8903809000001</v>
      </c>
      <c r="F177">
        <v>1658.8299560999999</v>
      </c>
      <c r="G177">
        <v>1728.7199707</v>
      </c>
      <c r="H177">
        <v>1683</v>
      </c>
      <c r="I177">
        <v>1657.3299560999999</v>
      </c>
      <c r="J177">
        <v>1681.9699707</v>
      </c>
      <c r="L177" t="str">
        <f t="shared" si="17"/>
        <v>08NOV2025:08:00:00</v>
      </c>
      <c r="M177">
        <v>8</v>
      </c>
      <c r="N177">
        <f t="shared" si="18"/>
        <v>-60.599243200000046</v>
      </c>
      <c r="O177">
        <f t="shared" si="19"/>
        <v>-60.599243200000046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3.4775802715103872</v>
      </c>
    </row>
    <row r="178" spans="1:19" x14ac:dyDescent="0.3">
      <c r="A178" t="s">
        <v>202</v>
      </c>
      <c r="B178">
        <v>1916.8845214999999</v>
      </c>
      <c r="C178">
        <v>1805.8675536999999</v>
      </c>
      <c r="D178">
        <v>1801.3585204999999</v>
      </c>
      <c r="E178">
        <v>1808.8305664</v>
      </c>
      <c r="F178">
        <v>1752.0400391000001</v>
      </c>
      <c r="G178">
        <v>1861.0899658000001</v>
      </c>
      <c r="H178">
        <v>1788.1800536999999</v>
      </c>
      <c r="I178">
        <v>1822.1600341999999</v>
      </c>
      <c r="J178">
        <v>1805.8675536999999</v>
      </c>
      <c r="L178" t="str">
        <f t="shared" si="17"/>
        <v>08NOV2025:09:00:00</v>
      </c>
      <c r="M178">
        <v>9</v>
      </c>
      <c r="N178">
        <f t="shared" si="18"/>
        <v>-111.01696779999997</v>
      </c>
      <c r="O178">
        <f t="shared" si="19"/>
        <v>-111.01696779999997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5.7915313392549601</v>
      </c>
    </row>
    <row r="179" spans="1:19" x14ac:dyDescent="0.3">
      <c r="A179" t="s">
        <v>203</v>
      </c>
      <c r="B179">
        <v>1824.6882324000001</v>
      </c>
      <c r="C179">
        <v>1829.6350098</v>
      </c>
      <c r="D179">
        <v>1817.6762695</v>
      </c>
      <c r="E179">
        <v>1769.5372314000001</v>
      </c>
      <c r="F179">
        <v>1747.5200195</v>
      </c>
      <c r="G179">
        <v>1874.2399902</v>
      </c>
      <c r="H179">
        <v>1789.5999756000001</v>
      </c>
      <c r="I179">
        <v>1907.1800536999999</v>
      </c>
      <c r="J179">
        <v>1829.6350098</v>
      </c>
      <c r="L179" t="str">
        <f t="shared" si="17"/>
        <v>08NOV2025:10:00:00</v>
      </c>
      <c r="M179">
        <v>10</v>
      </c>
      <c r="N179">
        <f t="shared" si="18"/>
        <v>4.9467773999999736</v>
      </c>
      <c r="O179" t="str">
        <f t="shared" si="19"/>
        <v/>
      </c>
      <c r="P179">
        <f t="shared" si="20"/>
        <v>4.9467773999999736</v>
      </c>
      <c r="Q179" t="str">
        <f t="shared" si="21"/>
        <v/>
      </c>
      <c r="R179">
        <f t="shared" si="22"/>
        <v>1</v>
      </c>
      <c r="S179">
        <f t="shared" si="23"/>
        <v>0.27110260877243181</v>
      </c>
    </row>
    <row r="180" spans="1:19" x14ac:dyDescent="0.3">
      <c r="A180" t="s">
        <v>204</v>
      </c>
      <c r="B180">
        <v>1806.8531493999999</v>
      </c>
      <c r="C180">
        <v>1820.4848632999999</v>
      </c>
      <c r="D180">
        <v>1799.5643310999999</v>
      </c>
      <c r="E180">
        <v>1738.7805175999999</v>
      </c>
      <c r="F180">
        <v>1754.6199951000001</v>
      </c>
      <c r="G180">
        <v>1870.0799560999999</v>
      </c>
      <c r="H180">
        <v>1775.5200195</v>
      </c>
      <c r="I180">
        <v>1881.7199707</v>
      </c>
      <c r="J180">
        <v>1820.4848632999999</v>
      </c>
      <c r="L180" t="str">
        <f t="shared" si="17"/>
        <v>08NOV2025:11:00:00</v>
      </c>
      <c r="M180">
        <v>11</v>
      </c>
      <c r="N180">
        <f t="shared" si="18"/>
        <v>13.631713900000022</v>
      </c>
      <c r="O180" t="str">
        <f t="shared" si="19"/>
        <v/>
      </c>
      <c r="P180">
        <f t="shared" si="20"/>
        <v>13.631713900000022</v>
      </c>
      <c r="Q180" t="str">
        <f t="shared" si="21"/>
        <v/>
      </c>
      <c r="R180">
        <f t="shared" si="22"/>
        <v>1</v>
      </c>
      <c r="S180">
        <f t="shared" si="23"/>
        <v>0.75444503636206917</v>
      </c>
    </row>
    <row r="181" spans="1:19" x14ac:dyDescent="0.3">
      <c r="A181" t="s">
        <v>205</v>
      </c>
      <c r="B181">
        <v>1778.2414550999999</v>
      </c>
      <c r="C181">
        <v>1837.2149658000001</v>
      </c>
      <c r="D181">
        <v>1868.7696533000001</v>
      </c>
      <c r="E181">
        <v>1803.9663086</v>
      </c>
      <c r="F181">
        <v>1796.1700439000001</v>
      </c>
      <c r="G181">
        <v>1881.9300536999999</v>
      </c>
      <c r="H181">
        <v>1807.8800048999999</v>
      </c>
      <c r="I181">
        <v>1862.8800048999999</v>
      </c>
      <c r="J181">
        <v>1837.2149658000001</v>
      </c>
      <c r="L181" t="str">
        <f t="shared" si="17"/>
        <v>08NOV2025:12:00:00</v>
      </c>
      <c r="M181">
        <v>12</v>
      </c>
      <c r="N181">
        <f t="shared" si="18"/>
        <v>58.973510700000134</v>
      </c>
      <c r="O181" t="str">
        <f t="shared" si="19"/>
        <v/>
      </c>
      <c r="P181">
        <f t="shared" si="20"/>
        <v>58.973510700000134</v>
      </c>
      <c r="Q181" t="str">
        <f t="shared" si="21"/>
        <v/>
      </c>
      <c r="R181">
        <f t="shared" si="22"/>
        <v>1</v>
      </c>
      <c r="S181">
        <f t="shared" si="23"/>
        <v>3.3163949997264992</v>
      </c>
    </row>
    <row r="182" spans="1:19" x14ac:dyDescent="0.3">
      <c r="A182" t="s">
        <v>206</v>
      </c>
      <c r="B182">
        <v>1808.6994629000001</v>
      </c>
      <c r="C182">
        <v>1857.0224608999999</v>
      </c>
      <c r="D182">
        <v>1885.5634766000001</v>
      </c>
      <c r="E182">
        <v>1863.4357910000001</v>
      </c>
      <c r="F182">
        <v>1821.5999756000001</v>
      </c>
      <c r="G182">
        <v>1905.3000488</v>
      </c>
      <c r="H182">
        <v>1823.25</v>
      </c>
      <c r="I182">
        <v>1877.9399414</v>
      </c>
      <c r="J182">
        <v>1857.0224608999999</v>
      </c>
      <c r="L182" t="str">
        <f t="shared" si="17"/>
        <v>08NOV2025:13:00:00</v>
      </c>
      <c r="M182">
        <v>13</v>
      </c>
      <c r="N182">
        <f t="shared" si="18"/>
        <v>48.32299799999987</v>
      </c>
      <c r="O182" t="str">
        <f t="shared" si="19"/>
        <v/>
      </c>
      <c r="P182">
        <f t="shared" si="20"/>
        <v>48.32299799999987</v>
      </c>
      <c r="Q182" t="str">
        <f t="shared" si="21"/>
        <v/>
      </c>
      <c r="R182">
        <f t="shared" si="22"/>
        <v>1</v>
      </c>
      <c r="S182">
        <f t="shared" si="23"/>
        <v>2.6716985873662287</v>
      </c>
    </row>
    <row r="183" spans="1:19" x14ac:dyDescent="0.3">
      <c r="A183" t="s">
        <v>207</v>
      </c>
      <c r="B183">
        <v>1860.4016113</v>
      </c>
      <c r="C183">
        <v>1899.2399902</v>
      </c>
      <c r="D183">
        <v>1852.8336182</v>
      </c>
      <c r="E183">
        <v>1798.5024414</v>
      </c>
      <c r="F183">
        <v>1856.8100586</v>
      </c>
      <c r="G183">
        <v>1966.3100586</v>
      </c>
      <c r="H183">
        <v>1870.8299560999999</v>
      </c>
      <c r="I183">
        <v>1903.0100098</v>
      </c>
      <c r="J183">
        <v>1899.2399902</v>
      </c>
      <c r="L183" t="str">
        <f t="shared" si="17"/>
        <v>08NOV2025:14:00:00</v>
      </c>
      <c r="M183">
        <v>14</v>
      </c>
      <c r="N183">
        <f t="shared" si="18"/>
        <v>38.838378899999952</v>
      </c>
      <c r="O183" t="str">
        <f t="shared" si="19"/>
        <v/>
      </c>
      <c r="P183">
        <f t="shared" si="20"/>
        <v>38.838378899999952</v>
      </c>
      <c r="Q183" t="str">
        <f t="shared" si="21"/>
        <v/>
      </c>
      <c r="R183">
        <f t="shared" si="22"/>
        <v>1</v>
      </c>
      <c r="S183">
        <f t="shared" si="23"/>
        <v>2.087634125024258</v>
      </c>
    </row>
    <row r="184" spans="1:19" x14ac:dyDescent="0.3">
      <c r="A184" t="s">
        <v>208</v>
      </c>
      <c r="B184">
        <v>1849.8684082</v>
      </c>
      <c r="C184">
        <v>1986.6875</v>
      </c>
      <c r="D184">
        <v>1918.9801024999999</v>
      </c>
      <c r="E184">
        <v>1920.2194824000001</v>
      </c>
      <c r="F184">
        <v>1949.3599853999999</v>
      </c>
      <c r="G184">
        <v>2096.8000487999998</v>
      </c>
      <c r="H184">
        <v>1959.1099853999999</v>
      </c>
      <c r="I184">
        <v>1941.4799805</v>
      </c>
      <c r="J184">
        <v>1986.6875</v>
      </c>
      <c r="L184" t="str">
        <f t="shared" si="17"/>
        <v>08NOV2025:15:00:00</v>
      </c>
      <c r="M184">
        <v>15</v>
      </c>
      <c r="N184">
        <f t="shared" si="18"/>
        <v>136.81909180000002</v>
      </c>
      <c r="O184" t="str">
        <f t="shared" si="19"/>
        <v/>
      </c>
      <c r="P184">
        <f t="shared" si="20"/>
        <v>136.81909180000002</v>
      </c>
      <c r="Q184" t="str">
        <f t="shared" si="21"/>
        <v/>
      </c>
      <c r="R184">
        <f t="shared" si="22"/>
        <v>1</v>
      </c>
      <c r="S184">
        <f t="shared" si="23"/>
        <v>7.3961526773210187</v>
      </c>
    </row>
    <row r="185" spans="1:19" x14ac:dyDescent="0.3">
      <c r="A185" t="s">
        <v>209</v>
      </c>
      <c r="B185">
        <v>1880.3079834</v>
      </c>
      <c r="C185">
        <v>2062.1699219000002</v>
      </c>
      <c r="D185">
        <v>1977.8166504000001</v>
      </c>
      <c r="E185">
        <v>2005.5510254000001</v>
      </c>
      <c r="F185">
        <v>2036.2199707</v>
      </c>
      <c r="G185">
        <v>2186.3000487999998</v>
      </c>
      <c r="H185">
        <v>2040.3499756000001</v>
      </c>
      <c r="I185">
        <v>1985.8100586</v>
      </c>
      <c r="J185">
        <v>2062.1699219000002</v>
      </c>
      <c r="L185" t="str">
        <f t="shared" si="17"/>
        <v>08NOV2025:16:00:00</v>
      </c>
      <c r="M185">
        <v>16</v>
      </c>
      <c r="N185">
        <f t="shared" si="18"/>
        <v>181.86193850000018</v>
      </c>
      <c r="O185" t="str">
        <f t="shared" si="19"/>
        <v/>
      </c>
      <c r="P185">
        <f t="shared" si="20"/>
        <v>181.86193850000018</v>
      </c>
      <c r="Q185" t="str">
        <f t="shared" si="21"/>
        <v/>
      </c>
      <c r="R185">
        <f t="shared" si="22"/>
        <v>1</v>
      </c>
      <c r="S185">
        <f t="shared" si="23"/>
        <v>9.6719229033509073</v>
      </c>
    </row>
    <row r="186" spans="1:19" x14ac:dyDescent="0.3">
      <c r="A186" t="s">
        <v>210</v>
      </c>
      <c r="B186">
        <v>1878.6567382999999</v>
      </c>
      <c r="C186">
        <v>2056.1774902000002</v>
      </c>
      <c r="D186">
        <v>1977.1188964999999</v>
      </c>
      <c r="E186">
        <v>2024.7203368999999</v>
      </c>
      <c r="F186">
        <v>2041.5</v>
      </c>
      <c r="G186">
        <v>2185.8300780999998</v>
      </c>
      <c r="H186">
        <v>2020.5999756000001</v>
      </c>
      <c r="I186">
        <v>1976.7800293</v>
      </c>
      <c r="J186">
        <v>2056.1774902000002</v>
      </c>
      <c r="L186" t="str">
        <f t="shared" si="17"/>
        <v>08NOV2025:17:00:00</v>
      </c>
      <c r="M186">
        <v>17</v>
      </c>
      <c r="N186">
        <f t="shared" si="18"/>
        <v>177.52075190000028</v>
      </c>
      <c r="O186" t="str">
        <f t="shared" si="19"/>
        <v/>
      </c>
      <c r="P186">
        <f t="shared" si="20"/>
        <v>177.52075190000028</v>
      </c>
      <c r="Q186" t="str">
        <f t="shared" si="21"/>
        <v/>
      </c>
      <c r="R186">
        <f t="shared" si="22"/>
        <v>1</v>
      </c>
      <c r="S186">
        <f t="shared" si="23"/>
        <v>9.4493447515398223</v>
      </c>
    </row>
    <row r="187" spans="1:19" x14ac:dyDescent="0.3">
      <c r="A187" t="s">
        <v>211</v>
      </c>
      <c r="B187">
        <v>1848.9569091999999</v>
      </c>
      <c r="C187">
        <v>1988.6999512</v>
      </c>
      <c r="D187">
        <v>1929.3261719</v>
      </c>
      <c r="E187">
        <v>1975.8498535000001</v>
      </c>
      <c r="F187">
        <v>1978.7299805</v>
      </c>
      <c r="G187">
        <v>2130.6201172000001</v>
      </c>
      <c r="H187">
        <v>1974.2800293</v>
      </c>
      <c r="I187">
        <v>1871.1700439000001</v>
      </c>
      <c r="J187">
        <v>1988.6999512</v>
      </c>
      <c r="L187" t="str">
        <f t="shared" si="17"/>
        <v>08NOV2025:18:00:00</v>
      </c>
      <c r="M187">
        <v>18</v>
      </c>
      <c r="N187">
        <f t="shared" si="18"/>
        <v>139.74304200000006</v>
      </c>
      <c r="O187" t="str">
        <f t="shared" si="19"/>
        <v/>
      </c>
      <c r="P187">
        <f t="shared" si="20"/>
        <v>139.74304200000006</v>
      </c>
      <c r="Q187" t="str">
        <f t="shared" si="21"/>
        <v/>
      </c>
      <c r="R187">
        <f t="shared" si="22"/>
        <v>1</v>
      </c>
      <c r="S187">
        <f t="shared" si="23"/>
        <v>7.5579393605480831</v>
      </c>
    </row>
    <row r="188" spans="1:19" x14ac:dyDescent="0.3">
      <c r="A188" t="s">
        <v>212</v>
      </c>
      <c r="B188">
        <v>1310.8129882999999</v>
      </c>
      <c r="C188">
        <v>1971.3800048999999</v>
      </c>
      <c r="D188">
        <v>1955.3752440999999</v>
      </c>
      <c r="E188">
        <v>2006.7342529</v>
      </c>
      <c r="F188">
        <v>1981.4100341999999</v>
      </c>
      <c r="G188">
        <v>2109.7399902000002</v>
      </c>
      <c r="H188">
        <v>1945.9399414</v>
      </c>
      <c r="I188">
        <v>1848.4300536999999</v>
      </c>
      <c r="J188">
        <v>1971.3800048999999</v>
      </c>
      <c r="L188" t="str">
        <f t="shared" si="17"/>
        <v>08NOV2025:19:00:00</v>
      </c>
      <c r="M188">
        <v>19</v>
      </c>
      <c r="N188">
        <f t="shared" si="18"/>
        <v>660.56701659999999</v>
      </c>
      <c r="O188" t="str">
        <f t="shared" si="19"/>
        <v/>
      </c>
      <c r="P188">
        <f t="shared" si="20"/>
        <v>660.56701659999999</v>
      </c>
      <c r="Q188" t="str">
        <f t="shared" si="21"/>
        <v/>
      </c>
      <c r="R188">
        <f t="shared" si="22"/>
        <v>1</v>
      </c>
      <c r="S188">
        <f t="shared" si="23"/>
        <v>50.393688687559681</v>
      </c>
    </row>
    <row r="189" spans="1:19" x14ac:dyDescent="0.3">
      <c r="A189" t="s">
        <v>213</v>
      </c>
      <c r="B189">
        <v>1727.199707</v>
      </c>
      <c r="C189">
        <v>1969.0750731999999</v>
      </c>
      <c r="D189">
        <v>2055.6894530999998</v>
      </c>
      <c r="E189">
        <v>2126.2014159999999</v>
      </c>
      <c r="F189">
        <v>1984.3599853999999</v>
      </c>
      <c r="G189">
        <v>2087.1999512000002</v>
      </c>
      <c r="H189">
        <v>1963.5500488</v>
      </c>
      <c r="I189">
        <v>1841.1899414</v>
      </c>
      <c r="J189">
        <v>1969.0750731999999</v>
      </c>
      <c r="L189" t="str">
        <f t="shared" si="17"/>
        <v>08NOV2025:20:00:00</v>
      </c>
      <c r="M189">
        <v>20</v>
      </c>
      <c r="N189">
        <f t="shared" si="18"/>
        <v>241.87536619999992</v>
      </c>
      <c r="O189" t="str">
        <f t="shared" si="19"/>
        <v/>
      </c>
      <c r="P189">
        <f t="shared" si="20"/>
        <v>241.87536619999992</v>
      </c>
      <c r="Q189" t="str">
        <f t="shared" si="21"/>
        <v/>
      </c>
      <c r="R189">
        <f t="shared" si="22"/>
        <v>1</v>
      </c>
      <c r="S189">
        <f t="shared" si="23"/>
        <v>14.003902688248887</v>
      </c>
    </row>
    <row r="190" spans="1:19" x14ac:dyDescent="0.3">
      <c r="A190" t="s">
        <v>214</v>
      </c>
      <c r="B190">
        <v>1792.4790039</v>
      </c>
      <c r="C190">
        <v>1932.1975098</v>
      </c>
      <c r="D190">
        <v>1965.5941161999999</v>
      </c>
      <c r="E190">
        <v>1997.9375</v>
      </c>
      <c r="F190">
        <v>1936.2800293</v>
      </c>
      <c r="G190">
        <v>2052.5300293</v>
      </c>
      <c r="H190">
        <v>1952.3199463000001</v>
      </c>
      <c r="I190">
        <v>1787.6600341999999</v>
      </c>
      <c r="J190">
        <v>1932.1975098</v>
      </c>
      <c r="L190" t="str">
        <f t="shared" si="17"/>
        <v>08NOV2025:21:00:00</v>
      </c>
      <c r="M190">
        <v>21</v>
      </c>
      <c r="N190">
        <f t="shared" si="18"/>
        <v>139.71850590000008</v>
      </c>
      <c r="O190" t="str">
        <f t="shared" si="19"/>
        <v/>
      </c>
      <c r="P190">
        <f t="shared" si="20"/>
        <v>139.71850590000008</v>
      </c>
      <c r="Q190" t="str">
        <f t="shared" si="21"/>
        <v/>
      </c>
      <c r="R190">
        <f t="shared" si="22"/>
        <v>1</v>
      </c>
      <c r="S190">
        <f t="shared" si="23"/>
        <v>7.7947080884075328</v>
      </c>
    </row>
    <row r="191" spans="1:19" x14ac:dyDescent="0.3">
      <c r="A191" t="s">
        <v>215</v>
      </c>
      <c r="B191">
        <v>1780.1020507999999</v>
      </c>
      <c r="C191">
        <v>1871.9423827999999</v>
      </c>
      <c r="D191">
        <v>1871.4494629000001</v>
      </c>
      <c r="E191">
        <v>1855.4749756000001</v>
      </c>
      <c r="F191">
        <v>1865.7900391000001</v>
      </c>
      <c r="G191">
        <v>1989.3599853999999</v>
      </c>
      <c r="H191">
        <v>1857.9499512</v>
      </c>
      <c r="I191">
        <v>1774.6700439000001</v>
      </c>
      <c r="J191">
        <v>1871.9423827999999</v>
      </c>
      <c r="L191" t="str">
        <f t="shared" si="17"/>
        <v>08NOV2025:22:00:00</v>
      </c>
      <c r="M191">
        <v>22</v>
      </c>
      <c r="N191">
        <f t="shared" si="18"/>
        <v>91.840331999999989</v>
      </c>
      <c r="O191" t="str">
        <f t="shared" si="19"/>
        <v/>
      </c>
      <c r="P191">
        <f t="shared" si="20"/>
        <v>91.840331999999989</v>
      </c>
      <c r="Q191" t="str">
        <f t="shared" si="21"/>
        <v/>
      </c>
      <c r="R191">
        <f t="shared" si="22"/>
        <v>1</v>
      </c>
      <c r="S191">
        <f t="shared" si="23"/>
        <v>5.159273422483043</v>
      </c>
    </row>
    <row r="192" spans="1:19" x14ac:dyDescent="0.3">
      <c r="A192" t="s">
        <v>216</v>
      </c>
      <c r="B192">
        <v>1740.2385254000001</v>
      </c>
      <c r="C192">
        <v>1796.4875488</v>
      </c>
      <c r="D192">
        <v>1807.6116943</v>
      </c>
      <c r="E192">
        <v>1819.8728027</v>
      </c>
      <c r="F192">
        <v>1783.5100098</v>
      </c>
      <c r="G192">
        <v>1887.9699707</v>
      </c>
      <c r="H192">
        <v>1771.0200195</v>
      </c>
      <c r="I192">
        <v>1743.4499512</v>
      </c>
      <c r="J192">
        <v>1796.4875488</v>
      </c>
      <c r="L192" t="str">
        <f t="shared" si="17"/>
        <v>08NOV2025:23:00:00</v>
      </c>
      <c r="M192">
        <v>23</v>
      </c>
      <c r="N192">
        <f t="shared" si="18"/>
        <v>56.249023399999942</v>
      </c>
      <c r="O192" t="str">
        <f t="shared" si="19"/>
        <v/>
      </c>
      <c r="P192">
        <f t="shared" si="20"/>
        <v>56.249023399999942</v>
      </c>
      <c r="Q192" t="str">
        <f t="shared" si="21"/>
        <v/>
      </c>
      <c r="R192">
        <f t="shared" si="22"/>
        <v>1</v>
      </c>
      <c r="S192">
        <f t="shared" si="23"/>
        <v>3.232259404616439</v>
      </c>
    </row>
    <row r="193" spans="1:19" x14ac:dyDescent="0.3">
      <c r="A193" t="s">
        <v>217</v>
      </c>
      <c r="B193">
        <v>1678.7517089999999</v>
      </c>
      <c r="C193">
        <v>1712.6000977000001</v>
      </c>
      <c r="D193">
        <v>1749.2368164</v>
      </c>
      <c r="E193">
        <v>1741.3653564000001</v>
      </c>
      <c r="F193">
        <v>1685.5799560999999</v>
      </c>
      <c r="G193">
        <v>1765.1500243999999</v>
      </c>
      <c r="H193">
        <v>1698.1600341999999</v>
      </c>
      <c r="I193">
        <v>1701.5100098</v>
      </c>
      <c r="J193">
        <v>1712.6000977000001</v>
      </c>
      <c r="L193" t="str">
        <f t="shared" si="17"/>
        <v>09NOV2025:00:00:00</v>
      </c>
      <c r="M193">
        <v>24</v>
      </c>
      <c r="N193">
        <f t="shared" si="18"/>
        <v>33.848388700000214</v>
      </c>
      <c r="O193" t="str">
        <f t="shared" si="19"/>
        <v/>
      </c>
      <c r="P193">
        <f t="shared" si="20"/>
        <v>33.848388700000214</v>
      </c>
      <c r="Q193" t="str">
        <f t="shared" si="21"/>
        <v/>
      </c>
      <c r="R193">
        <f t="shared" si="22"/>
        <v>1</v>
      </c>
      <c r="S193">
        <f t="shared" si="23"/>
        <v>2.0162832012938381</v>
      </c>
    </row>
    <row r="194" spans="1:19" x14ac:dyDescent="0.3">
      <c r="A194" t="s">
        <v>218</v>
      </c>
      <c r="B194">
        <v>1579.1513672000001</v>
      </c>
      <c r="C194">
        <v>1699.3599853999999</v>
      </c>
      <c r="D194">
        <v>1682.4248047000001</v>
      </c>
      <c r="E194">
        <v>1675.0941161999999</v>
      </c>
      <c r="F194">
        <v>1699.3599853999999</v>
      </c>
      <c r="G194">
        <v>1637.6800536999999</v>
      </c>
      <c r="H194">
        <v>1663.7800293</v>
      </c>
      <c r="I194">
        <v>1649.3399658000001</v>
      </c>
      <c r="J194">
        <v>1662.5400391000001</v>
      </c>
      <c r="L194" t="str">
        <f t="shared" si="17"/>
        <v>09NOV2025:01:00:00</v>
      </c>
      <c r="M194">
        <v>1</v>
      </c>
      <c r="N194">
        <f t="shared" si="18"/>
        <v>120.20861819999982</v>
      </c>
      <c r="O194" t="str">
        <f t="shared" si="19"/>
        <v/>
      </c>
      <c r="P194">
        <f t="shared" si="20"/>
        <v>120.20861819999982</v>
      </c>
      <c r="Q194" t="str">
        <f t="shared" si="21"/>
        <v/>
      </c>
      <c r="R194">
        <f t="shared" si="22"/>
        <v>1</v>
      </c>
      <c r="S194">
        <f t="shared" si="23"/>
        <v>7.6122289919010253</v>
      </c>
    </row>
    <row r="195" spans="1:19" x14ac:dyDescent="0.3">
      <c r="A195" t="s">
        <v>219</v>
      </c>
      <c r="B195">
        <v>1600.0994873</v>
      </c>
      <c r="C195">
        <v>1647.9000243999999</v>
      </c>
      <c r="D195">
        <v>1660.3962402</v>
      </c>
      <c r="E195">
        <v>1623.5113524999999</v>
      </c>
      <c r="F195">
        <v>1647.9000243999999</v>
      </c>
      <c r="G195">
        <v>1573.7399902</v>
      </c>
      <c r="H195">
        <v>1593.6300048999999</v>
      </c>
      <c r="I195">
        <v>1632.9100341999999</v>
      </c>
      <c r="J195">
        <v>1612.0450439000001</v>
      </c>
      <c r="L195" t="str">
        <f t="shared" ref="L195:L258" si="24">A195</f>
        <v>09NOV2025:02:00:00</v>
      </c>
      <c r="M195">
        <v>2</v>
      </c>
      <c r="N195">
        <f t="shared" ref="N195:N258" si="25">C195-B195</f>
        <v>47.800537099999929</v>
      </c>
      <c r="O195" t="str">
        <f t="shared" ref="O195:O258" si="26">IF(N195&lt;0,N195,"")</f>
        <v/>
      </c>
      <c r="P195">
        <f t="shared" ref="P195:P258" si="27">IF(N195&gt;0,N195,"")</f>
        <v>47.800537099999929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2.9873478167697134</v>
      </c>
    </row>
    <row r="196" spans="1:19" x14ac:dyDescent="0.3">
      <c r="A196" t="s">
        <v>220</v>
      </c>
      <c r="B196">
        <v>1564.9589844</v>
      </c>
      <c r="C196">
        <v>1674.3399658000001</v>
      </c>
      <c r="D196">
        <v>1695.7172852000001</v>
      </c>
      <c r="E196">
        <v>1627.265625</v>
      </c>
      <c r="F196">
        <v>1674.3399658000001</v>
      </c>
      <c r="G196">
        <v>1611.3399658000001</v>
      </c>
      <c r="H196">
        <v>1635.9100341999999</v>
      </c>
      <c r="I196">
        <v>1624.8299560999999</v>
      </c>
      <c r="J196">
        <v>1636.6049805</v>
      </c>
      <c r="L196" t="str">
        <f t="shared" si="24"/>
        <v>09NOV2025:03:00:00</v>
      </c>
      <c r="M196">
        <v>3</v>
      </c>
      <c r="N196">
        <f t="shared" si="25"/>
        <v>109.38098140000011</v>
      </c>
      <c r="O196" t="str">
        <f t="shared" si="26"/>
        <v/>
      </c>
      <c r="P196">
        <f t="shared" si="27"/>
        <v>109.38098140000011</v>
      </c>
      <c r="Q196" t="str">
        <f t="shared" si="28"/>
        <v/>
      </c>
      <c r="R196">
        <f t="shared" si="29"/>
        <v>1</v>
      </c>
      <c r="S196">
        <f t="shared" si="30"/>
        <v>6.9893832675708385</v>
      </c>
    </row>
    <row r="197" spans="1:19" x14ac:dyDescent="0.3">
      <c r="A197" t="s">
        <v>221</v>
      </c>
      <c r="B197">
        <v>1614.5235596</v>
      </c>
      <c r="C197">
        <v>1684.1800536999999</v>
      </c>
      <c r="D197">
        <v>1669.6843262</v>
      </c>
      <c r="E197">
        <v>1617.2670897999999</v>
      </c>
      <c r="F197">
        <v>1684.1800536999999</v>
      </c>
      <c r="G197">
        <v>1600.1199951000001</v>
      </c>
      <c r="H197">
        <v>1653.0200195</v>
      </c>
      <c r="I197">
        <v>1626.3800048999999</v>
      </c>
      <c r="J197">
        <v>1640.9250488</v>
      </c>
      <c r="L197" t="str">
        <f t="shared" si="24"/>
        <v>09NOV2025:04:00:00</v>
      </c>
      <c r="M197">
        <v>4</v>
      </c>
      <c r="N197">
        <f t="shared" si="25"/>
        <v>69.656494099999918</v>
      </c>
      <c r="O197" t="str">
        <f t="shared" si="26"/>
        <v/>
      </c>
      <c r="P197">
        <f t="shared" si="27"/>
        <v>69.656494099999918</v>
      </c>
      <c r="Q197" t="str">
        <f t="shared" si="28"/>
        <v/>
      </c>
      <c r="R197">
        <f t="shared" si="29"/>
        <v>1</v>
      </c>
      <c r="S197">
        <f t="shared" si="30"/>
        <v>4.3143683897221914</v>
      </c>
    </row>
    <row r="198" spans="1:19" x14ac:dyDescent="0.3">
      <c r="A198" t="s">
        <v>222</v>
      </c>
      <c r="B198">
        <v>1676.4144286999999</v>
      </c>
      <c r="C198">
        <v>1697.8599853999999</v>
      </c>
      <c r="D198">
        <v>1663.5242920000001</v>
      </c>
      <c r="E198">
        <v>1638.1452637</v>
      </c>
      <c r="F198">
        <v>1697.8599853999999</v>
      </c>
      <c r="G198">
        <v>1631.5600586</v>
      </c>
      <c r="H198">
        <v>1660.8000488</v>
      </c>
      <c r="I198">
        <v>1654.0300293</v>
      </c>
      <c r="J198">
        <v>1661.0625</v>
      </c>
      <c r="L198" t="str">
        <f t="shared" si="24"/>
        <v>09NOV2025:05:00:00</v>
      </c>
      <c r="M198">
        <v>5</v>
      </c>
      <c r="N198">
        <f t="shared" si="25"/>
        <v>21.445556699999997</v>
      </c>
      <c r="O198" t="str">
        <f t="shared" si="26"/>
        <v/>
      </c>
      <c r="P198">
        <f t="shared" si="27"/>
        <v>21.445556699999997</v>
      </c>
      <c r="Q198" t="str">
        <f t="shared" si="28"/>
        <v/>
      </c>
      <c r="R198">
        <f t="shared" si="29"/>
        <v>1</v>
      </c>
      <c r="S198">
        <f t="shared" si="30"/>
        <v>1.279251498487177</v>
      </c>
    </row>
    <row r="199" spans="1:19" x14ac:dyDescent="0.3">
      <c r="A199" t="s">
        <v>223</v>
      </c>
      <c r="B199">
        <v>1674.5605469</v>
      </c>
      <c r="C199">
        <v>1722.5400391000001</v>
      </c>
      <c r="D199">
        <v>1685.4545897999999</v>
      </c>
      <c r="E199">
        <v>1666.8061522999999</v>
      </c>
      <c r="F199">
        <v>1722.5400391000001</v>
      </c>
      <c r="G199">
        <v>1659.9499512</v>
      </c>
      <c r="H199">
        <v>1677.1199951000001</v>
      </c>
      <c r="I199">
        <v>1712.8699951000001</v>
      </c>
      <c r="J199">
        <v>1693.1199951000001</v>
      </c>
      <c r="L199" t="str">
        <f t="shared" si="24"/>
        <v>09NOV2025:06:00:00</v>
      </c>
      <c r="M199">
        <v>6</v>
      </c>
      <c r="N199">
        <f t="shared" si="25"/>
        <v>47.979492200000095</v>
      </c>
      <c r="O199" t="str">
        <f t="shared" si="26"/>
        <v/>
      </c>
      <c r="P199">
        <f t="shared" si="27"/>
        <v>47.979492200000095</v>
      </c>
      <c r="Q199" t="str">
        <f t="shared" si="28"/>
        <v/>
      </c>
      <c r="R199">
        <f t="shared" si="29"/>
        <v>1</v>
      </c>
      <c r="S199">
        <f t="shared" si="30"/>
        <v>2.865199009305532</v>
      </c>
    </row>
    <row r="200" spans="1:19" x14ac:dyDescent="0.3">
      <c r="A200" t="s">
        <v>224</v>
      </c>
      <c r="B200">
        <v>1741.2877197</v>
      </c>
      <c r="C200">
        <v>1730.5899658000001</v>
      </c>
      <c r="D200">
        <v>1700.4182129000001</v>
      </c>
      <c r="E200">
        <v>1707.2650146000001</v>
      </c>
      <c r="F200">
        <v>1730.5899658000001</v>
      </c>
      <c r="G200">
        <v>1674.0699463000001</v>
      </c>
      <c r="H200">
        <v>1683.4000243999999</v>
      </c>
      <c r="I200">
        <v>1763</v>
      </c>
      <c r="J200">
        <v>1712.7650146000001</v>
      </c>
      <c r="L200" t="str">
        <f t="shared" si="24"/>
        <v>09NOV2025:07:00:00</v>
      </c>
      <c r="M200">
        <v>7</v>
      </c>
      <c r="N200">
        <f t="shared" si="25"/>
        <v>-10.697753899999952</v>
      </c>
      <c r="O200">
        <f t="shared" si="26"/>
        <v>-10.697753899999952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0.61435877477175505</v>
      </c>
    </row>
    <row r="201" spans="1:19" x14ac:dyDescent="0.3">
      <c r="A201" t="s">
        <v>225</v>
      </c>
      <c r="B201">
        <v>1784.9211425999999</v>
      </c>
      <c r="C201">
        <v>1750.3199463000001</v>
      </c>
      <c r="D201">
        <v>1728.0250243999999</v>
      </c>
      <c r="E201">
        <v>1734.5129394999999</v>
      </c>
      <c r="F201">
        <v>1750.3199463000001</v>
      </c>
      <c r="G201">
        <v>1708.2199707</v>
      </c>
      <c r="H201">
        <v>1721.6600341999999</v>
      </c>
      <c r="I201">
        <v>1797.5799560999999</v>
      </c>
      <c r="J201">
        <v>1744.4450684000001</v>
      </c>
      <c r="L201" t="str">
        <f t="shared" si="24"/>
        <v>09NOV2025:08:00:00</v>
      </c>
      <c r="M201">
        <v>8</v>
      </c>
      <c r="N201">
        <f t="shared" si="25"/>
        <v>-34.601196299999856</v>
      </c>
      <c r="O201">
        <f t="shared" si="26"/>
        <v>-34.601196299999856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1.9385280096799196</v>
      </c>
    </row>
    <row r="202" spans="1:19" x14ac:dyDescent="0.3">
      <c r="A202" t="s">
        <v>226</v>
      </c>
      <c r="B202">
        <v>1916.6661377</v>
      </c>
      <c r="C202">
        <v>1845.1800536999999</v>
      </c>
      <c r="D202">
        <v>1784.4522704999999</v>
      </c>
      <c r="E202">
        <v>1775.6885986</v>
      </c>
      <c r="F202">
        <v>1845.1800536999999</v>
      </c>
      <c r="G202">
        <v>1924.6099853999999</v>
      </c>
      <c r="H202">
        <v>1808.2600098</v>
      </c>
      <c r="I202">
        <v>1991.8299560999999</v>
      </c>
      <c r="J202">
        <v>1892.4699707</v>
      </c>
      <c r="L202" t="str">
        <f t="shared" si="24"/>
        <v>09NOV2025:09:00:00</v>
      </c>
      <c r="M202">
        <v>9</v>
      </c>
      <c r="N202">
        <f t="shared" si="25"/>
        <v>-71.486084000000119</v>
      </c>
      <c r="O202">
        <f t="shared" si="26"/>
        <v>-71.486084000000119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3.7297097597698179</v>
      </c>
    </row>
    <row r="203" spans="1:19" x14ac:dyDescent="0.3">
      <c r="A203" t="s">
        <v>227</v>
      </c>
      <c r="B203">
        <v>1862.9437256000001</v>
      </c>
      <c r="C203">
        <v>1827.0999756000001</v>
      </c>
      <c r="D203">
        <v>1806.6806641000001</v>
      </c>
      <c r="E203">
        <v>1802.0821533000001</v>
      </c>
      <c r="F203">
        <v>1827.0999756000001</v>
      </c>
      <c r="G203">
        <v>1960.6500243999999</v>
      </c>
      <c r="H203">
        <v>1795.6300048999999</v>
      </c>
      <c r="I203">
        <v>2085.9299316000001</v>
      </c>
      <c r="J203">
        <v>1917.3273925999999</v>
      </c>
      <c r="L203" t="str">
        <f t="shared" si="24"/>
        <v>09NOV2025:10:00:00</v>
      </c>
      <c r="M203">
        <v>10</v>
      </c>
      <c r="N203">
        <f t="shared" si="25"/>
        <v>-35.84375</v>
      </c>
      <c r="O203">
        <f t="shared" si="26"/>
        <v>-35.84375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1.9240382577018407</v>
      </c>
    </row>
    <row r="204" spans="1:19" x14ac:dyDescent="0.3">
      <c r="A204" t="s">
        <v>228</v>
      </c>
      <c r="B204">
        <v>1777.2546387</v>
      </c>
      <c r="C204">
        <v>1801.4699707</v>
      </c>
      <c r="D204">
        <v>1752.9780272999999</v>
      </c>
      <c r="E204">
        <v>1774.0662841999999</v>
      </c>
      <c r="F204">
        <v>1801.4699707</v>
      </c>
      <c r="G204">
        <v>1956.3800048999999</v>
      </c>
      <c r="H204">
        <v>1762.3399658000001</v>
      </c>
      <c r="I204">
        <v>2021.2399902</v>
      </c>
      <c r="J204">
        <v>1885.3574219</v>
      </c>
      <c r="L204" t="str">
        <f t="shared" si="24"/>
        <v>09NOV2025:11:00:00</v>
      </c>
      <c r="M204">
        <v>11</v>
      </c>
      <c r="N204">
        <f t="shared" si="25"/>
        <v>24.215331999999989</v>
      </c>
      <c r="O204" t="str">
        <f t="shared" si="26"/>
        <v/>
      </c>
      <c r="P204">
        <f t="shared" si="27"/>
        <v>24.215331999999989</v>
      </c>
      <c r="Q204" t="str">
        <f t="shared" si="28"/>
        <v/>
      </c>
      <c r="R204">
        <f t="shared" si="29"/>
        <v>1</v>
      </c>
      <c r="S204">
        <f t="shared" si="30"/>
        <v>1.3625133659919808</v>
      </c>
    </row>
    <row r="205" spans="1:19" x14ac:dyDescent="0.3">
      <c r="A205" t="s">
        <v>229</v>
      </c>
      <c r="B205">
        <v>1844.9777832</v>
      </c>
      <c r="C205">
        <v>1821.0400391000001</v>
      </c>
      <c r="D205">
        <v>1759.9251709</v>
      </c>
      <c r="E205">
        <v>1787.4820557</v>
      </c>
      <c r="F205">
        <v>1821.0400391000001</v>
      </c>
      <c r="G205">
        <v>1931</v>
      </c>
      <c r="H205">
        <v>1774.3399658000001</v>
      </c>
      <c r="I205">
        <v>1973.3900146000001</v>
      </c>
      <c r="J205">
        <v>1874.9425048999999</v>
      </c>
      <c r="L205" t="str">
        <f t="shared" si="24"/>
        <v>09NOV2025:12:00:00</v>
      </c>
      <c r="M205">
        <v>12</v>
      </c>
      <c r="N205">
        <f t="shared" si="25"/>
        <v>-23.937744099999918</v>
      </c>
      <c r="O205">
        <f t="shared" si="26"/>
        <v>-23.937744099999918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1.2974543280668334</v>
      </c>
    </row>
    <row r="206" spans="1:19" x14ac:dyDescent="0.3">
      <c r="A206" t="s">
        <v>230</v>
      </c>
      <c r="B206">
        <v>1811.1812743999999</v>
      </c>
      <c r="C206">
        <v>1867.9699707</v>
      </c>
      <c r="D206">
        <v>1780.8615723</v>
      </c>
      <c r="E206">
        <v>1834.7458495999999</v>
      </c>
      <c r="F206">
        <v>1867.9699707</v>
      </c>
      <c r="G206">
        <v>1998.0100098</v>
      </c>
      <c r="H206">
        <v>1804.6400146000001</v>
      </c>
      <c r="I206">
        <v>1978.4799805</v>
      </c>
      <c r="J206">
        <v>1912.2750243999999</v>
      </c>
      <c r="L206" t="str">
        <f t="shared" si="24"/>
        <v>09NOV2025:13:00:00</v>
      </c>
      <c r="M206">
        <v>13</v>
      </c>
      <c r="N206">
        <f t="shared" si="25"/>
        <v>56.788696300000083</v>
      </c>
      <c r="O206" t="str">
        <f t="shared" si="26"/>
        <v/>
      </c>
      <c r="P206">
        <f t="shared" si="27"/>
        <v>56.788696300000083</v>
      </c>
      <c r="Q206" t="str">
        <f t="shared" si="28"/>
        <v/>
      </c>
      <c r="R206">
        <f t="shared" si="29"/>
        <v>1</v>
      </c>
      <c r="S206">
        <f t="shared" si="30"/>
        <v>3.1354507195207613</v>
      </c>
    </row>
    <row r="207" spans="1:19" x14ac:dyDescent="0.3">
      <c r="A207" t="s">
        <v>231</v>
      </c>
      <c r="B207">
        <v>1835.9244385</v>
      </c>
      <c r="C207">
        <v>1892.7800293</v>
      </c>
      <c r="D207">
        <v>1760.390625</v>
      </c>
      <c r="E207">
        <v>1842.2281493999999</v>
      </c>
      <c r="F207">
        <v>1892.7800293</v>
      </c>
      <c r="G207">
        <v>2072.2900390999998</v>
      </c>
      <c r="H207">
        <v>1836.8199463000001</v>
      </c>
      <c r="I207">
        <v>1979.2199707</v>
      </c>
      <c r="J207">
        <v>1945.2775879000001</v>
      </c>
      <c r="L207" t="str">
        <f t="shared" si="24"/>
        <v>09NOV2025:14:00:00</v>
      </c>
      <c r="M207">
        <v>14</v>
      </c>
      <c r="N207">
        <f t="shared" si="25"/>
        <v>56.855590800000073</v>
      </c>
      <c r="O207" t="str">
        <f t="shared" si="26"/>
        <v/>
      </c>
      <c r="P207">
        <f t="shared" si="27"/>
        <v>56.855590800000073</v>
      </c>
      <c r="Q207" t="str">
        <f t="shared" si="28"/>
        <v/>
      </c>
      <c r="R207">
        <f t="shared" si="29"/>
        <v>1</v>
      </c>
      <c r="S207">
        <f t="shared" si="30"/>
        <v>3.0968371904484608</v>
      </c>
    </row>
    <row r="208" spans="1:19" x14ac:dyDescent="0.3">
      <c r="A208" t="s">
        <v>232</v>
      </c>
      <c r="B208">
        <v>1844.1047363</v>
      </c>
      <c r="C208">
        <v>1984.1800536999999</v>
      </c>
      <c r="D208">
        <v>1796.9666748</v>
      </c>
      <c r="E208">
        <v>1880.9439697</v>
      </c>
      <c r="F208">
        <v>1984.1800536999999</v>
      </c>
      <c r="G208">
        <v>2240.9899902000002</v>
      </c>
      <c r="H208">
        <v>1899.6999512</v>
      </c>
      <c r="I208">
        <v>2000.0200195</v>
      </c>
      <c r="J208">
        <v>2031.2225341999999</v>
      </c>
      <c r="L208" t="str">
        <f t="shared" si="24"/>
        <v>09NOV2025:15:00:00</v>
      </c>
      <c r="M208">
        <v>15</v>
      </c>
      <c r="N208">
        <f t="shared" si="25"/>
        <v>140.0753173999999</v>
      </c>
      <c r="O208" t="str">
        <f t="shared" si="26"/>
        <v/>
      </c>
      <c r="P208">
        <f t="shared" si="27"/>
        <v>140.0753173999999</v>
      </c>
      <c r="Q208" t="str">
        <f t="shared" si="28"/>
        <v/>
      </c>
      <c r="R208">
        <f t="shared" si="29"/>
        <v>1</v>
      </c>
      <c r="S208">
        <f t="shared" si="30"/>
        <v>7.5958439150829431</v>
      </c>
    </row>
    <row r="209" spans="1:19" x14ac:dyDescent="0.3">
      <c r="A209" t="s">
        <v>233</v>
      </c>
      <c r="B209">
        <v>1877.5581055</v>
      </c>
      <c r="C209">
        <v>2016.8000488</v>
      </c>
      <c r="D209">
        <v>1826.9034423999999</v>
      </c>
      <c r="E209">
        <v>1935.2369385</v>
      </c>
      <c r="F209">
        <v>2016.8000488</v>
      </c>
      <c r="G209">
        <v>2355.3500976999999</v>
      </c>
      <c r="H209">
        <v>1921.3499756000001</v>
      </c>
      <c r="I209">
        <v>2021.0999756000001</v>
      </c>
      <c r="J209">
        <v>2078.6501465000001</v>
      </c>
      <c r="L209" t="str">
        <f t="shared" si="24"/>
        <v>09NOV2025:16:00:00</v>
      </c>
      <c r="M209">
        <v>16</v>
      </c>
      <c r="N209">
        <f t="shared" si="25"/>
        <v>139.2419433</v>
      </c>
      <c r="O209" t="str">
        <f t="shared" si="26"/>
        <v/>
      </c>
      <c r="P209">
        <f t="shared" si="27"/>
        <v>139.2419433</v>
      </c>
      <c r="Q209" t="str">
        <f t="shared" si="28"/>
        <v/>
      </c>
      <c r="R209">
        <f t="shared" si="29"/>
        <v>1</v>
      </c>
      <c r="S209">
        <f t="shared" si="30"/>
        <v>7.4161189947790946</v>
      </c>
    </row>
    <row r="210" spans="1:19" x14ac:dyDescent="0.3">
      <c r="A210" t="s">
        <v>234</v>
      </c>
      <c r="B210">
        <v>1896.5743408000001</v>
      </c>
      <c r="C210">
        <v>2028.9100341999999</v>
      </c>
      <c r="D210">
        <v>1840.0587158000001</v>
      </c>
      <c r="E210">
        <v>1946.7810059000001</v>
      </c>
      <c r="F210">
        <v>2028.9100341999999</v>
      </c>
      <c r="G210">
        <v>2375.2099609000002</v>
      </c>
      <c r="H210">
        <v>1915.7199707</v>
      </c>
      <c r="I210">
        <v>2040.1199951000001</v>
      </c>
      <c r="J210">
        <v>2089.9899902000002</v>
      </c>
      <c r="L210" t="str">
        <f t="shared" si="24"/>
        <v>09NOV2025:17:00:00</v>
      </c>
      <c r="M210">
        <v>17</v>
      </c>
      <c r="N210">
        <f t="shared" si="25"/>
        <v>132.33569339999985</v>
      </c>
      <c r="O210" t="str">
        <f t="shared" si="26"/>
        <v/>
      </c>
      <c r="P210">
        <f t="shared" si="27"/>
        <v>132.33569339999985</v>
      </c>
      <c r="Q210" t="str">
        <f t="shared" si="28"/>
        <v/>
      </c>
      <c r="R210">
        <f t="shared" si="29"/>
        <v>1</v>
      </c>
      <c r="S210">
        <f t="shared" si="30"/>
        <v>6.9776169883316532</v>
      </c>
    </row>
    <row r="211" spans="1:19" x14ac:dyDescent="0.3">
      <c r="A211" t="s">
        <v>235</v>
      </c>
      <c r="B211">
        <v>1976.4746094</v>
      </c>
      <c r="C211">
        <v>1984.6400146000001</v>
      </c>
      <c r="D211">
        <v>1697.9466553</v>
      </c>
      <c r="E211">
        <v>1525.9018555</v>
      </c>
      <c r="F211">
        <v>1984.6400146000001</v>
      </c>
      <c r="G211">
        <v>2371.5300293</v>
      </c>
      <c r="H211">
        <v>1924.9499512</v>
      </c>
      <c r="I211">
        <v>2024.7700195</v>
      </c>
      <c r="J211">
        <v>2076.4726562999999</v>
      </c>
      <c r="L211" t="str">
        <f t="shared" si="24"/>
        <v>09NOV2025:18:00:00</v>
      </c>
      <c r="M211">
        <v>18</v>
      </c>
      <c r="N211">
        <f t="shared" si="25"/>
        <v>8.1654052000001229</v>
      </c>
      <c r="O211" t="str">
        <f t="shared" si="26"/>
        <v/>
      </c>
      <c r="P211">
        <f t="shared" si="27"/>
        <v>8.1654052000001229</v>
      </c>
      <c r="Q211" t="str">
        <f t="shared" si="28"/>
        <v/>
      </c>
      <c r="R211">
        <f t="shared" si="29"/>
        <v>1</v>
      </c>
      <c r="S211">
        <f t="shared" si="30"/>
        <v>0.41312977971818732</v>
      </c>
    </row>
    <row r="212" spans="1:19" x14ac:dyDescent="0.3">
      <c r="A212" t="s">
        <v>236</v>
      </c>
      <c r="B212">
        <v>2049.0495605000001</v>
      </c>
      <c r="C212">
        <v>2052.4399414</v>
      </c>
      <c r="D212">
        <v>1759.0928954999999</v>
      </c>
      <c r="E212">
        <v>1663.9182129000001</v>
      </c>
      <c r="F212">
        <v>2052.4399414</v>
      </c>
      <c r="G212">
        <v>2356.3300780999998</v>
      </c>
      <c r="H212">
        <v>1970.3699951000001</v>
      </c>
      <c r="I212">
        <v>2084.9799804999998</v>
      </c>
      <c r="J212">
        <v>2116.0300293</v>
      </c>
      <c r="L212" t="str">
        <f t="shared" si="24"/>
        <v>09NOV2025:19:00:00</v>
      </c>
      <c r="M212">
        <v>19</v>
      </c>
      <c r="N212">
        <f t="shared" si="25"/>
        <v>3.3903808999998546</v>
      </c>
      <c r="O212" t="str">
        <f t="shared" si="26"/>
        <v/>
      </c>
      <c r="P212">
        <f t="shared" si="27"/>
        <v>3.3903808999998546</v>
      </c>
      <c r="Q212" t="str">
        <f t="shared" si="28"/>
        <v/>
      </c>
      <c r="R212">
        <f t="shared" si="29"/>
        <v>1</v>
      </c>
      <c r="S212">
        <f t="shared" si="30"/>
        <v>0.16546114673637022</v>
      </c>
    </row>
    <row r="213" spans="1:19" x14ac:dyDescent="0.3">
      <c r="A213" t="s">
        <v>237</v>
      </c>
      <c r="B213">
        <v>2002.7116699000001</v>
      </c>
      <c r="C213">
        <v>2084.3999023000001</v>
      </c>
      <c r="D213">
        <v>1774.0150146000001</v>
      </c>
      <c r="E213">
        <v>1722.9361572</v>
      </c>
      <c r="F213">
        <v>2084.3999023000001</v>
      </c>
      <c r="G213">
        <v>2362.9199219000002</v>
      </c>
      <c r="H213">
        <v>1992.4599608999999</v>
      </c>
      <c r="I213">
        <v>2115.0200195000002</v>
      </c>
      <c r="J213">
        <v>2138.6999512000002</v>
      </c>
      <c r="L213" t="str">
        <f t="shared" si="24"/>
        <v>09NOV2025:20:00:00</v>
      </c>
      <c r="M213">
        <v>20</v>
      </c>
      <c r="N213">
        <f t="shared" si="25"/>
        <v>81.688232400000061</v>
      </c>
      <c r="O213" t="str">
        <f t="shared" si="26"/>
        <v/>
      </c>
      <c r="P213">
        <f t="shared" si="27"/>
        <v>81.688232400000061</v>
      </c>
      <c r="Q213" t="str">
        <f t="shared" si="28"/>
        <v/>
      </c>
      <c r="R213">
        <f t="shared" si="29"/>
        <v>1</v>
      </c>
      <c r="S213">
        <f t="shared" si="30"/>
        <v>4.0788813301357019</v>
      </c>
    </row>
    <row r="214" spans="1:19" x14ac:dyDescent="0.3">
      <c r="A214" t="s">
        <v>238</v>
      </c>
      <c r="B214">
        <v>2010.5692139</v>
      </c>
      <c r="C214">
        <v>2124.9199219000002</v>
      </c>
      <c r="D214">
        <v>1845.6484375</v>
      </c>
      <c r="E214">
        <v>1949.5977783000001</v>
      </c>
      <c r="F214">
        <v>2124.9199219000002</v>
      </c>
      <c r="G214">
        <v>2363.3500976999999</v>
      </c>
      <c r="H214">
        <v>2021.1400146000001</v>
      </c>
      <c r="I214">
        <v>2139.6599120999999</v>
      </c>
      <c r="J214">
        <v>2162.2675780999998</v>
      </c>
      <c r="L214" t="str">
        <f t="shared" si="24"/>
        <v>09NOV2025:21:00:00</v>
      </c>
      <c r="M214">
        <v>21</v>
      </c>
      <c r="N214">
        <f t="shared" si="25"/>
        <v>114.35070800000017</v>
      </c>
      <c r="O214" t="str">
        <f t="shared" si="26"/>
        <v/>
      </c>
      <c r="P214">
        <f t="shared" si="27"/>
        <v>114.35070800000017</v>
      </c>
      <c r="Q214" t="str">
        <f t="shared" si="28"/>
        <v/>
      </c>
      <c r="R214">
        <f t="shared" si="29"/>
        <v>1</v>
      </c>
      <c r="S214">
        <f t="shared" si="30"/>
        <v>5.6874793073245398</v>
      </c>
    </row>
    <row r="215" spans="1:19" x14ac:dyDescent="0.3">
      <c r="A215" t="s">
        <v>239</v>
      </c>
      <c r="B215">
        <v>2075.0458984000002</v>
      </c>
      <c r="C215">
        <v>2035.3800048999999</v>
      </c>
      <c r="D215">
        <v>1847.4287108999999</v>
      </c>
      <c r="E215">
        <v>1872.3302002</v>
      </c>
      <c r="F215">
        <v>2035.3800048999999</v>
      </c>
      <c r="G215">
        <v>2260.4499512000002</v>
      </c>
      <c r="H215">
        <v>1959.2600098</v>
      </c>
      <c r="I215">
        <v>2127.2099609000002</v>
      </c>
      <c r="J215">
        <v>2095.5749512000002</v>
      </c>
      <c r="L215" t="str">
        <f t="shared" si="24"/>
        <v>09NOV2025:22:00:00</v>
      </c>
      <c r="M215">
        <v>22</v>
      </c>
      <c r="N215">
        <f t="shared" si="25"/>
        <v>-39.665893500000266</v>
      </c>
      <c r="O215">
        <f t="shared" si="26"/>
        <v>-39.665893500000266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1.9115670419909909</v>
      </c>
    </row>
    <row r="216" spans="1:19" x14ac:dyDescent="0.3">
      <c r="A216" t="s">
        <v>240</v>
      </c>
      <c r="B216">
        <v>1978.4822998</v>
      </c>
      <c r="C216">
        <v>2005.9799805</v>
      </c>
      <c r="D216">
        <v>1810.4652100000001</v>
      </c>
      <c r="E216">
        <v>1839.6652832</v>
      </c>
      <c r="F216">
        <v>2005.9799805</v>
      </c>
      <c r="G216">
        <v>2155.8300780999998</v>
      </c>
      <c r="H216">
        <v>1889.5400391000001</v>
      </c>
      <c r="I216">
        <v>2061.1101073999998</v>
      </c>
      <c r="J216">
        <v>2028.1149902</v>
      </c>
      <c r="L216" t="str">
        <f t="shared" si="24"/>
        <v>09NOV2025:23:00:00</v>
      </c>
      <c r="M216">
        <v>23</v>
      </c>
      <c r="N216">
        <f t="shared" si="25"/>
        <v>27.497680700000046</v>
      </c>
      <c r="O216" t="str">
        <f t="shared" si="26"/>
        <v/>
      </c>
      <c r="P216">
        <f t="shared" si="27"/>
        <v>27.497680700000046</v>
      </c>
      <c r="Q216" t="str">
        <f t="shared" si="28"/>
        <v/>
      </c>
      <c r="R216">
        <f t="shared" si="29"/>
        <v>1</v>
      </c>
      <c r="S216">
        <f t="shared" si="30"/>
        <v>1.3898370838485501</v>
      </c>
    </row>
    <row r="217" spans="1:19" x14ac:dyDescent="0.3">
      <c r="A217" t="s">
        <v>241</v>
      </c>
      <c r="B217">
        <v>1996.4680175999999</v>
      </c>
      <c r="C217">
        <v>1981.7399902</v>
      </c>
      <c r="D217">
        <v>1785.8087158000001</v>
      </c>
      <c r="E217">
        <v>1835.9820557</v>
      </c>
      <c r="F217">
        <v>1981.7399902</v>
      </c>
      <c r="G217">
        <v>2089.4099120999999</v>
      </c>
      <c r="H217">
        <v>1854.3399658000001</v>
      </c>
      <c r="I217">
        <v>1997.2900391000001</v>
      </c>
      <c r="J217">
        <v>1980.6949463000001</v>
      </c>
      <c r="L217" t="str">
        <f t="shared" si="24"/>
        <v>10NOV2025:00:00:00</v>
      </c>
      <c r="M217">
        <v>24</v>
      </c>
      <c r="N217">
        <f t="shared" si="25"/>
        <v>-14.728027399999974</v>
      </c>
      <c r="O217">
        <f t="shared" si="26"/>
        <v>-14.728027399999974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0.73770414903539872</v>
      </c>
    </row>
    <row r="218" spans="1:19" x14ac:dyDescent="0.3">
      <c r="A218" t="s">
        <v>242</v>
      </c>
      <c r="B218">
        <v>1982.1044922000001</v>
      </c>
      <c r="C218">
        <v>1885.0799560999999</v>
      </c>
      <c r="D218">
        <v>1732.9689940999999</v>
      </c>
      <c r="E218">
        <v>1768.8070068</v>
      </c>
      <c r="F218">
        <v>1885.0799560999999</v>
      </c>
      <c r="G218">
        <v>2024.2099608999999</v>
      </c>
      <c r="H218">
        <v>1804.4200439000001</v>
      </c>
      <c r="I218">
        <v>1932.4300536999999</v>
      </c>
      <c r="J218">
        <v>1911.5350341999999</v>
      </c>
      <c r="L218" t="str">
        <f t="shared" si="24"/>
        <v>10NOV2025:01:00:00</v>
      </c>
      <c r="M218">
        <v>1</v>
      </c>
      <c r="N218">
        <f t="shared" si="25"/>
        <v>-97.024536100000205</v>
      </c>
      <c r="O218">
        <f t="shared" si="26"/>
        <v>-97.024536100000205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4.8950262956273116</v>
      </c>
    </row>
    <row r="219" spans="1:19" x14ac:dyDescent="0.3">
      <c r="A219" t="s">
        <v>243</v>
      </c>
      <c r="B219">
        <v>2002.0435791</v>
      </c>
      <c r="C219">
        <v>1868.5699463000001</v>
      </c>
      <c r="D219">
        <v>1790.6735839999999</v>
      </c>
      <c r="E219">
        <v>1818.0478516000001</v>
      </c>
      <c r="F219">
        <v>1868.5699463000001</v>
      </c>
      <c r="G219">
        <v>1989.5200195</v>
      </c>
      <c r="H219">
        <v>1764.1500243999999</v>
      </c>
      <c r="I219">
        <v>1883.7199707</v>
      </c>
      <c r="J219">
        <v>1876.4899902</v>
      </c>
      <c r="L219" t="str">
        <f t="shared" si="24"/>
        <v>10NOV2025:02:00:00</v>
      </c>
      <c r="M219">
        <v>2</v>
      </c>
      <c r="N219">
        <f t="shared" si="25"/>
        <v>-133.4736327999999</v>
      </c>
      <c r="O219">
        <f t="shared" si="26"/>
        <v>-133.4736327999999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6.6668695024112186</v>
      </c>
    </row>
    <row r="220" spans="1:19" x14ac:dyDescent="0.3">
      <c r="A220" t="s">
        <v>244</v>
      </c>
      <c r="B220">
        <v>2006.2290039</v>
      </c>
      <c r="C220">
        <v>1924.9799805</v>
      </c>
      <c r="D220">
        <v>1785.0925293</v>
      </c>
      <c r="E220">
        <v>1832.0620117000001</v>
      </c>
      <c r="F220">
        <v>1924.9799805</v>
      </c>
      <c r="G220">
        <v>2033.9300536999999</v>
      </c>
      <c r="H220">
        <v>1773.0500488</v>
      </c>
      <c r="I220">
        <v>1843.4000243999999</v>
      </c>
      <c r="J220">
        <v>1893.8399658000001</v>
      </c>
      <c r="L220" t="str">
        <f t="shared" si="24"/>
        <v>10NOV2025:03:00:00</v>
      </c>
      <c r="M220">
        <v>3</v>
      </c>
      <c r="N220">
        <f t="shared" si="25"/>
        <v>-81.249023399999942</v>
      </c>
      <c r="O220">
        <f t="shared" si="26"/>
        <v>-81.249023399999942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4.0498379418329744</v>
      </c>
    </row>
    <row r="221" spans="1:19" x14ac:dyDescent="0.3">
      <c r="A221" t="s">
        <v>245</v>
      </c>
      <c r="B221">
        <v>1970.0921631000001</v>
      </c>
      <c r="C221">
        <v>1920.0999756000001</v>
      </c>
      <c r="D221">
        <v>1824.9420166</v>
      </c>
      <c r="E221">
        <v>1858.7528076000001</v>
      </c>
      <c r="F221">
        <v>1920.0999756000001</v>
      </c>
      <c r="G221">
        <v>2034.0699463000001</v>
      </c>
      <c r="H221">
        <v>1775.25</v>
      </c>
      <c r="I221">
        <v>1860.9899902</v>
      </c>
      <c r="J221">
        <v>1897.6025391000001</v>
      </c>
      <c r="L221" t="str">
        <f t="shared" si="24"/>
        <v>10NOV2025:04:00:00</v>
      </c>
      <c r="M221">
        <v>4</v>
      </c>
      <c r="N221">
        <f t="shared" si="25"/>
        <v>-49.9921875</v>
      </c>
      <c r="O221">
        <f t="shared" si="26"/>
        <v>-49.9921875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2.5375557771538855</v>
      </c>
    </row>
    <row r="222" spans="1:19" x14ac:dyDescent="0.3">
      <c r="A222" t="s">
        <v>246</v>
      </c>
      <c r="B222">
        <v>1962.2022704999999</v>
      </c>
      <c r="C222">
        <v>1987.3299560999999</v>
      </c>
      <c r="D222">
        <v>1893.7639160000001</v>
      </c>
      <c r="E222">
        <v>1895.0870361</v>
      </c>
      <c r="F222">
        <v>1987.3299560999999</v>
      </c>
      <c r="G222">
        <v>2076.1699219000002</v>
      </c>
      <c r="H222">
        <v>1819.8699951000001</v>
      </c>
      <c r="I222">
        <v>1897.6999512</v>
      </c>
      <c r="J222">
        <v>1945.2675781</v>
      </c>
      <c r="L222" t="str">
        <f t="shared" si="24"/>
        <v>10NOV2025:05:00:00</v>
      </c>
      <c r="M222">
        <v>5</v>
      </c>
      <c r="N222">
        <f t="shared" si="25"/>
        <v>25.12768559999995</v>
      </c>
      <c r="O222" t="str">
        <f t="shared" si="26"/>
        <v/>
      </c>
      <c r="P222">
        <f t="shared" si="27"/>
        <v>25.12768559999995</v>
      </c>
      <c r="Q222" t="str">
        <f t="shared" si="28"/>
        <v/>
      </c>
      <c r="R222">
        <f t="shared" si="29"/>
        <v>1</v>
      </c>
      <c r="S222">
        <f t="shared" si="30"/>
        <v>1.2805858997195545</v>
      </c>
    </row>
    <row r="223" spans="1:19" x14ac:dyDescent="0.3">
      <c r="A223" t="s">
        <v>247</v>
      </c>
      <c r="B223">
        <v>1978.8438721</v>
      </c>
      <c r="C223">
        <v>2059.2700195000002</v>
      </c>
      <c r="D223">
        <v>1993.7630615</v>
      </c>
      <c r="E223">
        <v>1878.5223389</v>
      </c>
      <c r="F223">
        <v>2059.2700195000002</v>
      </c>
      <c r="G223">
        <v>2168.7199707</v>
      </c>
      <c r="H223">
        <v>1860.3599853999999</v>
      </c>
      <c r="I223">
        <v>2005.5999756000001</v>
      </c>
      <c r="J223">
        <v>2023.4875488</v>
      </c>
      <c r="L223" t="str">
        <f t="shared" si="24"/>
        <v>10NOV2025:06:00:00</v>
      </c>
      <c r="M223">
        <v>6</v>
      </c>
      <c r="N223">
        <f t="shared" si="25"/>
        <v>80.426147400000218</v>
      </c>
      <c r="O223" t="str">
        <f t="shared" si="26"/>
        <v/>
      </c>
      <c r="P223">
        <f t="shared" si="27"/>
        <v>80.426147400000218</v>
      </c>
      <c r="Q223" t="str">
        <f t="shared" si="28"/>
        <v/>
      </c>
      <c r="R223">
        <f t="shared" si="29"/>
        <v>1</v>
      </c>
      <c r="S223">
        <f t="shared" si="30"/>
        <v>4.0642997931236451</v>
      </c>
    </row>
    <row r="224" spans="1:19" x14ac:dyDescent="0.3">
      <c r="A224" t="s">
        <v>248</v>
      </c>
      <c r="B224">
        <v>2085.609375</v>
      </c>
      <c r="C224">
        <v>2161.6799316000001</v>
      </c>
      <c r="D224">
        <v>2089.7004394999999</v>
      </c>
      <c r="E224">
        <v>1934.6435547000001</v>
      </c>
      <c r="F224">
        <v>2161.6799316000001</v>
      </c>
      <c r="G224">
        <v>2265.4799804999998</v>
      </c>
      <c r="H224">
        <v>1937</v>
      </c>
      <c r="I224">
        <v>2145.3400879000001</v>
      </c>
      <c r="J224">
        <v>2127.375</v>
      </c>
      <c r="L224" t="str">
        <f t="shared" si="24"/>
        <v>10NOV2025:07:00:00</v>
      </c>
      <c r="M224">
        <v>7</v>
      </c>
      <c r="N224">
        <f t="shared" si="25"/>
        <v>76.070556600000145</v>
      </c>
      <c r="O224" t="str">
        <f t="shared" si="26"/>
        <v/>
      </c>
      <c r="P224">
        <f t="shared" si="27"/>
        <v>76.070556600000145</v>
      </c>
      <c r="Q224" t="str">
        <f t="shared" si="28"/>
        <v/>
      </c>
      <c r="R224">
        <f t="shared" si="29"/>
        <v>1</v>
      </c>
      <c r="S224">
        <f t="shared" si="30"/>
        <v>3.6474019301912728</v>
      </c>
    </row>
    <row r="225" spans="1:19" x14ac:dyDescent="0.3">
      <c r="A225" t="s">
        <v>249</v>
      </c>
      <c r="B225">
        <v>2157.8308105000001</v>
      </c>
      <c r="C225">
        <v>2210.6799316000001</v>
      </c>
      <c r="D225">
        <v>2127.3422851999999</v>
      </c>
      <c r="E225">
        <v>1983.9412841999999</v>
      </c>
      <c r="F225">
        <v>2210.6799316000001</v>
      </c>
      <c r="G225">
        <v>2306.7199707</v>
      </c>
      <c r="H225">
        <v>1980.5200195</v>
      </c>
      <c r="I225">
        <v>2200.9099120999999</v>
      </c>
      <c r="J225">
        <v>2174.7075195000002</v>
      </c>
      <c r="L225" t="str">
        <f t="shared" si="24"/>
        <v>10NOV2025:08:00:00</v>
      </c>
      <c r="M225">
        <v>8</v>
      </c>
      <c r="N225">
        <f t="shared" si="25"/>
        <v>52.849121100000048</v>
      </c>
      <c r="O225" t="str">
        <f t="shared" si="26"/>
        <v/>
      </c>
      <c r="P225">
        <f t="shared" si="27"/>
        <v>52.849121100000048</v>
      </c>
      <c r="Q225" t="str">
        <f t="shared" si="28"/>
        <v/>
      </c>
      <c r="R225">
        <f t="shared" si="29"/>
        <v>1</v>
      </c>
      <c r="S225">
        <f t="shared" si="30"/>
        <v>2.449178167390897</v>
      </c>
    </row>
    <row r="226" spans="1:19" x14ac:dyDescent="0.3">
      <c r="A226" t="s">
        <v>250</v>
      </c>
      <c r="B226">
        <v>2137.2465820000002</v>
      </c>
      <c r="C226">
        <v>2400.6799316000001</v>
      </c>
      <c r="D226">
        <v>2228.6906737999998</v>
      </c>
      <c r="E226">
        <v>2102.6892090000001</v>
      </c>
      <c r="F226">
        <v>2400.6799316000001</v>
      </c>
      <c r="G226">
        <v>2460.6398926000002</v>
      </c>
      <c r="H226">
        <v>2080.1398926000002</v>
      </c>
      <c r="I226">
        <v>2367.6699219000002</v>
      </c>
      <c r="J226">
        <v>2327.2824707</v>
      </c>
      <c r="L226" t="str">
        <f t="shared" si="24"/>
        <v>10NOV2025:09:00:00</v>
      </c>
      <c r="M226">
        <v>9</v>
      </c>
      <c r="N226">
        <f t="shared" si="25"/>
        <v>263.43334959999993</v>
      </c>
      <c r="O226" t="str">
        <f t="shared" si="26"/>
        <v/>
      </c>
      <c r="P226">
        <f t="shared" si="27"/>
        <v>263.43334959999993</v>
      </c>
      <c r="Q226" t="str">
        <f t="shared" si="28"/>
        <v/>
      </c>
      <c r="R226">
        <f t="shared" si="29"/>
        <v>1</v>
      </c>
      <c r="S226">
        <f t="shared" si="30"/>
        <v>12.325828559916721</v>
      </c>
    </row>
    <row r="227" spans="1:19" x14ac:dyDescent="0.3">
      <c r="A227" t="s">
        <v>251</v>
      </c>
      <c r="B227">
        <v>2105.7707519999999</v>
      </c>
      <c r="C227">
        <v>2281.5</v>
      </c>
      <c r="D227">
        <v>2084.4067383000001</v>
      </c>
      <c r="E227">
        <v>2201.1467284999999</v>
      </c>
      <c r="F227">
        <v>2281.5</v>
      </c>
      <c r="G227">
        <v>2387.4099120999999</v>
      </c>
      <c r="H227">
        <v>2007.8399658000001</v>
      </c>
      <c r="I227">
        <v>2358.2199707</v>
      </c>
      <c r="J227">
        <v>2258.7424316000001</v>
      </c>
      <c r="L227" t="str">
        <f t="shared" si="24"/>
        <v>10NOV2025:10:00:00</v>
      </c>
      <c r="M227">
        <v>10</v>
      </c>
      <c r="N227">
        <f t="shared" si="25"/>
        <v>175.7292480000001</v>
      </c>
      <c r="O227" t="str">
        <f t="shared" si="26"/>
        <v/>
      </c>
      <c r="P227">
        <f t="shared" si="27"/>
        <v>175.7292480000001</v>
      </c>
      <c r="Q227" t="str">
        <f t="shared" si="28"/>
        <v/>
      </c>
      <c r="R227">
        <f t="shared" si="29"/>
        <v>1</v>
      </c>
      <c r="S227">
        <f t="shared" si="30"/>
        <v>8.3451272097448204</v>
      </c>
    </row>
    <row r="228" spans="1:19" x14ac:dyDescent="0.3">
      <c r="A228" t="s">
        <v>252</v>
      </c>
      <c r="B228">
        <v>2020.7349853999999</v>
      </c>
      <c r="C228">
        <v>2240.0300293</v>
      </c>
      <c r="D228">
        <v>1987.9262695</v>
      </c>
      <c r="E228">
        <v>2173.8901366999999</v>
      </c>
      <c r="F228">
        <v>2240.0300293</v>
      </c>
      <c r="G228">
        <v>2371.1799316000001</v>
      </c>
      <c r="H228">
        <v>1987.9699707</v>
      </c>
      <c r="I228">
        <v>2237.6799316000001</v>
      </c>
      <c r="J228">
        <v>2209.2148437999999</v>
      </c>
      <c r="L228" t="str">
        <f t="shared" si="24"/>
        <v>10NOV2025:11:00:00</v>
      </c>
      <c r="M228">
        <v>11</v>
      </c>
      <c r="N228">
        <f t="shared" si="25"/>
        <v>219.29504390000011</v>
      </c>
      <c r="O228" t="str">
        <f t="shared" si="26"/>
        <v/>
      </c>
      <c r="P228">
        <f t="shared" si="27"/>
        <v>219.29504390000011</v>
      </c>
      <c r="Q228" t="str">
        <f t="shared" si="28"/>
        <v/>
      </c>
      <c r="R228">
        <f t="shared" si="29"/>
        <v>1</v>
      </c>
      <c r="S228">
        <f t="shared" si="30"/>
        <v>10.852241658823518</v>
      </c>
    </row>
    <row r="229" spans="1:19" x14ac:dyDescent="0.3">
      <c r="A229" t="s">
        <v>253</v>
      </c>
      <c r="B229">
        <v>1958.6633300999999</v>
      </c>
      <c r="C229">
        <v>2227.2399902000002</v>
      </c>
      <c r="D229">
        <v>1926.0869141000001</v>
      </c>
      <c r="E229">
        <v>2095.8786620999999</v>
      </c>
      <c r="F229">
        <v>2227.2399902000002</v>
      </c>
      <c r="G229">
        <v>2366.1499023000001</v>
      </c>
      <c r="H229">
        <v>1988.8599853999999</v>
      </c>
      <c r="I229">
        <v>2133.1699219000002</v>
      </c>
      <c r="J229">
        <v>2178.8549804999998</v>
      </c>
      <c r="L229" t="str">
        <f t="shared" si="24"/>
        <v>10NOV2025:12:00:00</v>
      </c>
      <c r="M229">
        <v>12</v>
      </c>
      <c r="N229">
        <f t="shared" si="25"/>
        <v>268.57666010000025</v>
      </c>
      <c r="O229" t="str">
        <f t="shared" si="26"/>
        <v/>
      </c>
      <c r="P229">
        <f t="shared" si="27"/>
        <v>268.57666010000025</v>
      </c>
      <c r="Q229" t="str">
        <f t="shared" si="28"/>
        <v/>
      </c>
      <c r="R229">
        <f t="shared" si="29"/>
        <v>1</v>
      </c>
      <c r="S229">
        <f t="shared" si="30"/>
        <v>13.712242220121007</v>
      </c>
    </row>
    <row r="230" spans="1:19" x14ac:dyDescent="0.3">
      <c r="A230" t="s">
        <v>254</v>
      </c>
      <c r="B230">
        <v>1915.5518798999999</v>
      </c>
      <c r="C230">
        <v>2227.4199219000002</v>
      </c>
      <c r="D230">
        <v>1902.8768310999999</v>
      </c>
      <c r="E230">
        <v>2076.5449219000002</v>
      </c>
      <c r="F230">
        <v>2227.4199219000002</v>
      </c>
      <c r="G230">
        <v>2353.4699707</v>
      </c>
      <c r="H230">
        <v>1971.2199707</v>
      </c>
      <c r="I230">
        <v>2079.6398926000002</v>
      </c>
      <c r="J230">
        <v>2157.9372558999999</v>
      </c>
      <c r="L230" t="str">
        <f t="shared" si="24"/>
        <v>10NOV2025:13:00:00</v>
      </c>
      <c r="M230">
        <v>13</v>
      </c>
      <c r="N230">
        <f t="shared" si="25"/>
        <v>311.86804200000029</v>
      </c>
      <c r="O230" t="str">
        <f t="shared" si="26"/>
        <v/>
      </c>
      <c r="P230">
        <f t="shared" si="27"/>
        <v>311.86804200000029</v>
      </c>
      <c r="Q230" t="str">
        <f t="shared" si="28"/>
        <v/>
      </c>
      <c r="R230">
        <f t="shared" si="29"/>
        <v>1</v>
      </c>
      <c r="S230">
        <f t="shared" si="30"/>
        <v>16.280845497971118</v>
      </c>
    </row>
    <row r="231" spans="1:19" x14ac:dyDescent="0.3">
      <c r="A231" t="s">
        <v>255</v>
      </c>
      <c r="B231">
        <v>1894.0969238</v>
      </c>
      <c r="C231">
        <v>2262.9399414</v>
      </c>
      <c r="D231">
        <v>1866.7548827999999</v>
      </c>
      <c r="E231">
        <v>2066.1071777000002</v>
      </c>
      <c r="F231">
        <v>2262.9399414</v>
      </c>
      <c r="G231">
        <v>2405.1201172000001</v>
      </c>
      <c r="H231">
        <v>1982.3100586</v>
      </c>
      <c r="I231">
        <v>2032.7399902</v>
      </c>
      <c r="J231">
        <v>2170.7775879000001</v>
      </c>
      <c r="L231" t="str">
        <f t="shared" si="24"/>
        <v>10NOV2025:14:00:00</v>
      </c>
      <c r="M231">
        <v>14</v>
      </c>
      <c r="N231">
        <f t="shared" si="25"/>
        <v>368.84301759999994</v>
      </c>
      <c r="O231" t="str">
        <f t="shared" si="26"/>
        <v/>
      </c>
      <c r="P231">
        <f t="shared" si="27"/>
        <v>368.84301759999994</v>
      </c>
      <c r="Q231" t="str">
        <f t="shared" si="28"/>
        <v/>
      </c>
      <c r="R231">
        <f t="shared" si="29"/>
        <v>1</v>
      </c>
      <c r="S231">
        <f t="shared" si="30"/>
        <v>19.473291623324897</v>
      </c>
    </row>
    <row r="232" spans="1:19" x14ac:dyDescent="0.3">
      <c r="A232" t="s">
        <v>256</v>
      </c>
      <c r="B232">
        <v>1918.4989014</v>
      </c>
      <c r="C232">
        <v>2288.5200195000002</v>
      </c>
      <c r="D232">
        <v>1850.8894043</v>
      </c>
      <c r="E232">
        <v>1997.3035889</v>
      </c>
      <c r="F232">
        <v>2288.5200195000002</v>
      </c>
      <c r="G232">
        <v>2456.0400390999998</v>
      </c>
      <c r="H232">
        <v>1968.0699463000001</v>
      </c>
      <c r="I232">
        <v>1953.25</v>
      </c>
      <c r="J232">
        <v>2166.4699707</v>
      </c>
      <c r="L232" t="str">
        <f t="shared" si="24"/>
        <v>10NOV2025:15:00:00</v>
      </c>
      <c r="M232">
        <v>15</v>
      </c>
      <c r="N232">
        <f t="shared" si="25"/>
        <v>370.02111810000019</v>
      </c>
      <c r="O232" t="str">
        <f t="shared" si="26"/>
        <v/>
      </c>
      <c r="P232">
        <f t="shared" si="27"/>
        <v>370.02111810000019</v>
      </c>
      <c r="Q232" t="str">
        <f t="shared" si="28"/>
        <v/>
      </c>
      <c r="R232">
        <f t="shared" si="29"/>
        <v>1</v>
      </c>
      <c r="S232">
        <f t="shared" si="30"/>
        <v>19.287012248481457</v>
      </c>
    </row>
    <row r="233" spans="1:19" x14ac:dyDescent="0.3">
      <c r="A233" t="s">
        <v>257</v>
      </c>
      <c r="B233">
        <v>1888.6931152</v>
      </c>
      <c r="C233">
        <v>2273.5500487999998</v>
      </c>
      <c r="D233">
        <v>1862.1054687999999</v>
      </c>
      <c r="E233">
        <v>1981.6304932</v>
      </c>
      <c r="F233">
        <v>2273.5500487999998</v>
      </c>
      <c r="G233">
        <v>2447.6000976999999</v>
      </c>
      <c r="H233">
        <v>1962.5699463000001</v>
      </c>
      <c r="I233">
        <v>1916.5799560999999</v>
      </c>
      <c r="J233">
        <v>2150.0749512000002</v>
      </c>
      <c r="L233" t="str">
        <f t="shared" si="24"/>
        <v>10NOV2025:16:00:00</v>
      </c>
      <c r="M233">
        <v>16</v>
      </c>
      <c r="N233">
        <f t="shared" si="25"/>
        <v>384.85693359999982</v>
      </c>
      <c r="O233" t="str">
        <f t="shared" si="26"/>
        <v/>
      </c>
      <c r="P233">
        <f t="shared" si="27"/>
        <v>384.85693359999982</v>
      </c>
      <c r="Q233" t="str">
        <f t="shared" si="28"/>
        <v/>
      </c>
      <c r="R233">
        <f t="shared" si="29"/>
        <v>1</v>
      </c>
      <c r="S233">
        <f t="shared" si="30"/>
        <v>20.376890798336291</v>
      </c>
    </row>
    <row r="234" spans="1:19" x14ac:dyDescent="0.3">
      <c r="A234" t="s">
        <v>258</v>
      </c>
      <c r="B234">
        <v>1889.4696045000001</v>
      </c>
      <c r="C234">
        <v>2183.9199219000002</v>
      </c>
      <c r="D234">
        <v>1819.4654541</v>
      </c>
      <c r="E234">
        <v>1937.3952637</v>
      </c>
      <c r="F234">
        <v>2183.9199219000002</v>
      </c>
      <c r="G234">
        <v>2370.3200683999999</v>
      </c>
      <c r="H234">
        <v>1891.4899902</v>
      </c>
      <c r="I234">
        <v>1886.9799805</v>
      </c>
      <c r="J234">
        <v>2083.1777344000002</v>
      </c>
      <c r="L234" t="str">
        <f t="shared" si="24"/>
        <v>10NOV2025:17:00:00</v>
      </c>
      <c r="M234">
        <v>17</v>
      </c>
      <c r="N234">
        <f t="shared" si="25"/>
        <v>294.45031740000013</v>
      </c>
      <c r="O234" t="str">
        <f t="shared" si="26"/>
        <v/>
      </c>
      <c r="P234">
        <f t="shared" si="27"/>
        <v>294.45031740000013</v>
      </c>
      <c r="Q234" t="str">
        <f t="shared" si="28"/>
        <v/>
      </c>
      <c r="R234">
        <f t="shared" si="29"/>
        <v>1</v>
      </c>
      <c r="S234">
        <f t="shared" si="30"/>
        <v>15.583755181810341</v>
      </c>
    </row>
    <row r="235" spans="1:19" x14ac:dyDescent="0.3">
      <c r="A235" t="s">
        <v>259</v>
      </c>
      <c r="B235">
        <v>1924.1595459</v>
      </c>
      <c r="C235">
        <v>2158.3798827999999</v>
      </c>
      <c r="D235">
        <v>1693.5830077999999</v>
      </c>
      <c r="E235">
        <v>1765.338501</v>
      </c>
      <c r="F235">
        <v>2158.3798827999999</v>
      </c>
      <c r="G235">
        <v>2383.8601073999998</v>
      </c>
      <c r="H235">
        <v>1889.0699463000001</v>
      </c>
      <c r="I235">
        <v>1848.9300536999999</v>
      </c>
      <c r="J235">
        <v>2070.0600586</v>
      </c>
      <c r="L235" t="str">
        <f t="shared" si="24"/>
        <v>10NOV2025:18:00:00</v>
      </c>
      <c r="M235">
        <v>18</v>
      </c>
      <c r="N235">
        <f t="shared" si="25"/>
        <v>234.22033689999989</v>
      </c>
      <c r="O235" t="str">
        <f t="shared" si="26"/>
        <v/>
      </c>
      <c r="P235">
        <f t="shared" si="27"/>
        <v>234.22033689999989</v>
      </c>
      <c r="Q235" t="str">
        <f t="shared" si="28"/>
        <v/>
      </c>
      <c r="R235">
        <f t="shared" si="29"/>
        <v>1</v>
      </c>
      <c r="S235">
        <f t="shared" si="30"/>
        <v>12.172604782128211</v>
      </c>
    </row>
    <row r="236" spans="1:19" x14ac:dyDescent="0.3">
      <c r="A236" t="s">
        <v>260</v>
      </c>
      <c r="B236">
        <v>1952.0223389</v>
      </c>
      <c r="C236">
        <v>2128.7600097999998</v>
      </c>
      <c r="D236">
        <v>1691.6833495999999</v>
      </c>
      <c r="E236">
        <v>1583.9897461</v>
      </c>
      <c r="F236">
        <v>2128.7600097999998</v>
      </c>
      <c r="G236">
        <v>2451.2199707</v>
      </c>
      <c r="H236">
        <v>1980.8199463000001</v>
      </c>
      <c r="I236">
        <v>1940.6700439000001</v>
      </c>
      <c r="J236">
        <v>2125.3674316000001</v>
      </c>
      <c r="L236" t="str">
        <f t="shared" si="24"/>
        <v>10NOV2025:19:00:00</v>
      </c>
      <c r="M236">
        <v>19</v>
      </c>
      <c r="N236">
        <f t="shared" si="25"/>
        <v>176.73767089999978</v>
      </c>
      <c r="O236" t="str">
        <f t="shared" si="26"/>
        <v/>
      </c>
      <c r="P236">
        <f t="shared" si="27"/>
        <v>176.73767089999978</v>
      </c>
      <c r="Q236" t="str">
        <f t="shared" si="28"/>
        <v/>
      </c>
      <c r="R236">
        <f t="shared" si="29"/>
        <v>1</v>
      </c>
      <c r="S236">
        <f t="shared" si="30"/>
        <v>9.0540803441621804</v>
      </c>
    </row>
    <row r="237" spans="1:19" x14ac:dyDescent="0.3">
      <c r="A237" t="s">
        <v>261</v>
      </c>
      <c r="B237">
        <v>2037.2967529</v>
      </c>
      <c r="C237">
        <v>2361.0500487999998</v>
      </c>
      <c r="D237">
        <v>1882.2142334</v>
      </c>
      <c r="E237">
        <v>1907.9235839999999</v>
      </c>
      <c r="F237">
        <v>2361.0500487999998</v>
      </c>
      <c r="G237">
        <v>2562.5400390999998</v>
      </c>
      <c r="H237">
        <v>2085.4699707</v>
      </c>
      <c r="I237">
        <v>1977.4899902</v>
      </c>
      <c r="J237">
        <v>2246.6374512000002</v>
      </c>
      <c r="L237" t="str">
        <f t="shared" si="24"/>
        <v>10NOV2025:20:00:00</v>
      </c>
      <c r="M237">
        <v>20</v>
      </c>
      <c r="N237">
        <f t="shared" si="25"/>
        <v>323.75329589999978</v>
      </c>
      <c r="O237" t="str">
        <f t="shared" si="26"/>
        <v/>
      </c>
      <c r="P237">
        <f t="shared" si="27"/>
        <v>323.75329589999978</v>
      </c>
      <c r="Q237" t="str">
        <f t="shared" si="28"/>
        <v/>
      </c>
      <c r="R237">
        <f t="shared" si="29"/>
        <v>1</v>
      </c>
      <c r="S237">
        <f t="shared" si="30"/>
        <v>15.891317523534635</v>
      </c>
    </row>
    <row r="238" spans="1:19" x14ac:dyDescent="0.3">
      <c r="A238" t="s">
        <v>262</v>
      </c>
      <c r="B238">
        <v>2031.1184082</v>
      </c>
      <c r="C238">
        <v>2385.2700195000002</v>
      </c>
      <c r="D238">
        <v>1972.4719238</v>
      </c>
      <c r="E238">
        <v>2081.4941405999998</v>
      </c>
      <c r="F238">
        <v>2385.2700195000002</v>
      </c>
      <c r="G238">
        <v>2559.5900879000001</v>
      </c>
      <c r="H238">
        <v>2106.8100586</v>
      </c>
      <c r="I238">
        <v>1982.25</v>
      </c>
      <c r="J238">
        <v>2258.4799804999998</v>
      </c>
      <c r="L238" t="str">
        <f t="shared" si="24"/>
        <v>10NOV2025:21:00:00</v>
      </c>
      <c r="M238">
        <v>21</v>
      </c>
      <c r="N238">
        <f t="shared" si="25"/>
        <v>354.15161130000024</v>
      </c>
      <c r="O238" t="str">
        <f t="shared" si="26"/>
        <v/>
      </c>
      <c r="P238">
        <f t="shared" si="27"/>
        <v>354.15161130000024</v>
      </c>
      <c r="Q238" t="str">
        <f t="shared" si="28"/>
        <v/>
      </c>
      <c r="R238">
        <f t="shared" si="29"/>
        <v>1</v>
      </c>
      <c r="S238">
        <f t="shared" si="30"/>
        <v>17.436285834948116</v>
      </c>
    </row>
    <row r="239" spans="1:19" x14ac:dyDescent="0.3">
      <c r="A239" t="s">
        <v>263</v>
      </c>
      <c r="B239">
        <v>1921.3444824000001</v>
      </c>
      <c r="C239">
        <v>2254.3701172000001</v>
      </c>
      <c r="D239">
        <v>1918.1636963000001</v>
      </c>
      <c r="E239">
        <v>2050.0529784999999</v>
      </c>
      <c r="F239">
        <v>2254.3701172000001</v>
      </c>
      <c r="G239">
        <v>2445.1999512000002</v>
      </c>
      <c r="H239">
        <v>2021.3100586</v>
      </c>
      <c r="I239">
        <v>1956.5100098</v>
      </c>
      <c r="J239">
        <v>2169.3476562999999</v>
      </c>
      <c r="L239" t="str">
        <f t="shared" si="24"/>
        <v>10NOV2025:22:00:00</v>
      </c>
      <c r="M239">
        <v>22</v>
      </c>
      <c r="N239">
        <f t="shared" si="25"/>
        <v>333.02563480000003</v>
      </c>
      <c r="O239" t="str">
        <f t="shared" si="26"/>
        <v/>
      </c>
      <c r="P239">
        <f t="shared" si="27"/>
        <v>333.02563480000003</v>
      </c>
      <c r="Q239" t="str">
        <f t="shared" si="28"/>
        <v/>
      </c>
      <c r="R239">
        <f t="shared" si="29"/>
        <v>1</v>
      </c>
      <c r="S239">
        <f t="shared" si="30"/>
        <v>17.332947727520953</v>
      </c>
    </row>
    <row r="240" spans="1:19" x14ac:dyDescent="0.3">
      <c r="A240" t="s">
        <v>264</v>
      </c>
      <c r="B240">
        <v>1862.8114014</v>
      </c>
      <c r="C240">
        <v>2129.6101073999998</v>
      </c>
      <c r="D240">
        <v>1877.0195312999999</v>
      </c>
      <c r="E240">
        <v>2024.8411865</v>
      </c>
      <c r="F240">
        <v>2129.6101073999998</v>
      </c>
      <c r="G240">
        <v>2301.8200683999999</v>
      </c>
      <c r="H240">
        <v>1895.4300536999999</v>
      </c>
      <c r="I240">
        <v>1904.2800293</v>
      </c>
      <c r="J240">
        <v>2057.7851562999999</v>
      </c>
      <c r="L240" t="str">
        <f t="shared" si="24"/>
        <v>10NOV2025:23:00:00</v>
      </c>
      <c r="M240">
        <v>23</v>
      </c>
      <c r="N240">
        <f t="shared" si="25"/>
        <v>266.79870599999981</v>
      </c>
      <c r="O240" t="str">
        <f t="shared" si="26"/>
        <v/>
      </c>
      <c r="P240">
        <f t="shared" si="27"/>
        <v>266.79870599999981</v>
      </c>
      <c r="Q240" t="str">
        <f t="shared" si="28"/>
        <v/>
      </c>
      <c r="R240">
        <f t="shared" si="29"/>
        <v>1</v>
      </c>
      <c r="S240">
        <f t="shared" si="30"/>
        <v>14.322368104440775</v>
      </c>
    </row>
    <row r="241" spans="1:19" x14ac:dyDescent="0.3">
      <c r="A241" t="s">
        <v>265</v>
      </c>
      <c r="B241">
        <v>1800.9206543</v>
      </c>
      <c r="C241">
        <v>2037.0600586</v>
      </c>
      <c r="D241">
        <v>1820.6656493999999</v>
      </c>
      <c r="E241">
        <v>1981.5994873</v>
      </c>
      <c r="F241">
        <v>2037.0600586</v>
      </c>
      <c r="G241">
        <v>2168.1201172000001</v>
      </c>
      <c r="H241">
        <v>1836.2600098</v>
      </c>
      <c r="I241">
        <v>1879.4100341999999</v>
      </c>
      <c r="J241">
        <v>1980.2126464999999</v>
      </c>
      <c r="L241" t="str">
        <f t="shared" si="24"/>
        <v>11NOV2025:00:00:00</v>
      </c>
      <c r="M241">
        <v>24</v>
      </c>
      <c r="N241">
        <f t="shared" si="25"/>
        <v>236.13940430000002</v>
      </c>
      <c r="O241" t="str">
        <f t="shared" si="26"/>
        <v/>
      </c>
      <c r="P241">
        <f t="shared" si="27"/>
        <v>236.13940430000002</v>
      </c>
      <c r="Q241" t="str">
        <f t="shared" si="28"/>
        <v/>
      </c>
      <c r="R241">
        <f t="shared" si="29"/>
        <v>1</v>
      </c>
      <c r="S241">
        <f t="shared" si="30"/>
        <v>13.112149262999322</v>
      </c>
    </row>
    <row r="242" spans="1:19" x14ac:dyDescent="0.3">
      <c r="A242" t="s">
        <v>266</v>
      </c>
      <c r="B242">
        <v>1783.5447998</v>
      </c>
      <c r="C242">
        <v>1877.4699707</v>
      </c>
      <c r="D242">
        <v>1779.7701416</v>
      </c>
      <c r="E242">
        <v>1971.4437256000001</v>
      </c>
      <c r="F242">
        <v>1897.0400391000001</v>
      </c>
      <c r="G242">
        <v>2063.7800293</v>
      </c>
      <c r="H242">
        <v>1821</v>
      </c>
      <c r="I242">
        <v>1877.4699707</v>
      </c>
      <c r="J242">
        <v>1914.8225098</v>
      </c>
      <c r="L242" t="str">
        <f t="shared" si="24"/>
        <v>11NOV2025:01:00:00</v>
      </c>
      <c r="M242">
        <v>1</v>
      </c>
      <c r="N242">
        <f t="shared" si="25"/>
        <v>93.925170900000012</v>
      </c>
      <c r="O242" t="str">
        <f t="shared" si="26"/>
        <v/>
      </c>
      <c r="P242">
        <f t="shared" si="27"/>
        <v>93.925170900000012</v>
      </c>
      <c r="Q242" t="str">
        <f t="shared" si="28"/>
        <v/>
      </c>
      <c r="R242">
        <f t="shared" si="29"/>
        <v>1</v>
      </c>
      <c r="S242">
        <f t="shared" si="30"/>
        <v>5.2662075497364809</v>
      </c>
    </row>
    <row r="243" spans="1:19" x14ac:dyDescent="0.3">
      <c r="A243" t="s">
        <v>267</v>
      </c>
      <c r="B243">
        <v>1811.6278076000001</v>
      </c>
      <c r="C243">
        <v>1864.9000243999999</v>
      </c>
      <c r="D243">
        <v>1774.4179687999999</v>
      </c>
      <c r="E243">
        <v>1989.1689452999999</v>
      </c>
      <c r="F243">
        <v>1887.2600098</v>
      </c>
      <c r="G243">
        <v>2032.6400146000001</v>
      </c>
      <c r="H243">
        <v>1759.6500243999999</v>
      </c>
      <c r="I243">
        <v>1864.9000243999999</v>
      </c>
      <c r="J243">
        <v>1886.1124268000001</v>
      </c>
      <c r="L243" t="str">
        <f t="shared" si="24"/>
        <v>11NOV2025:02:00:00</v>
      </c>
      <c r="M243">
        <v>2</v>
      </c>
      <c r="N243">
        <f t="shared" si="25"/>
        <v>53.272216799999796</v>
      </c>
      <c r="O243" t="str">
        <f t="shared" si="26"/>
        <v/>
      </c>
      <c r="P243">
        <f t="shared" si="27"/>
        <v>53.272216799999796</v>
      </c>
      <c r="Q243" t="str">
        <f t="shared" si="28"/>
        <v/>
      </c>
      <c r="R243">
        <f t="shared" si="29"/>
        <v>1</v>
      </c>
      <c r="S243">
        <f t="shared" si="30"/>
        <v>2.94057182035495</v>
      </c>
    </row>
    <row r="244" spans="1:19" x14ac:dyDescent="0.3">
      <c r="A244" t="s">
        <v>268</v>
      </c>
      <c r="B244">
        <v>1811.6359863</v>
      </c>
      <c r="C244">
        <v>1851</v>
      </c>
      <c r="D244">
        <v>1766.8999022999999</v>
      </c>
      <c r="E244">
        <v>1941.1086425999999</v>
      </c>
      <c r="F244">
        <v>1846.4100341999999</v>
      </c>
      <c r="G244">
        <v>1998.9599608999999</v>
      </c>
      <c r="H244">
        <v>1746.5300293</v>
      </c>
      <c r="I244">
        <v>1851</v>
      </c>
      <c r="J244">
        <v>1860.7250977000001</v>
      </c>
      <c r="L244" t="str">
        <f t="shared" si="24"/>
        <v>11NOV2025:03:00:00</v>
      </c>
      <c r="M244">
        <v>3</v>
      </c>
      <c r="N244">
        <f t="shared" si="25"/>
        <v>39.364013699999987</v>
      </c>
      <c r="O244" t="str">
        <f t="shared" si="26"/>
        <v/>
      </c>
      <c r="P244">
        <f t="shared" si="27"/>
        <v>39.364013699999987</v>
      </c>
      <c r="Q244" t="str">
        <f t="shared" si="28"/>
        <v/>
      </c>
      <c r="R244">
        <f t="shared" si="29"/>
        <v>1</v>
      </c>
      <c r="S244">
        <f t="shared" si="30"/>
        <v>2.1728434408280437</v>
      </c>
    </row>
    <row r="245" spans="1:19" x14ac:dyDescent="0.3">
      <c r="A245" t="s">
        <v>269</v>
      </c>
      <c r="B245">
        <v>1790.3774414</v>
      </c>
      <c r="C245">
        <v>1842.3100586</v>
      </c>
      <c r="D245">
        <v>1799.5920410000001</v>
      </c>
      <c r="E245">
        <v>1921.8945312999999</v>
      </c>
      <c r="F245">
        <v>1825.9599608999999</v>
      </c>
      <c r="G245">
        <v>1950.9899902</v>
      </c>
      <c r="H245">
        <v>1719.8800048999999</v>
      </c>
      <c r="I245">
        <v>1842.3100586</v>
      </c>
      <c r="J245">
        <v>1834.7850341999999</v>
      </c>
      <c r="L245" t="str">
        <f t="shared" si="24"/>
        <v>11NOV2025:04:00:00</v>
      </c>
      <c r="M245">
        <v>4</v>
      </c>
      <c r="N245">
        <f t="shared" si="25"/>
        <v>51.932617200000095</v>
      </c>
      <c r="O245" t="str">
        <f t="shared" si="26"/>
        <v/>
      </c>
      <c r="P245">
        <f t="shared" si="27"/>
        <v>51.932617200000095</v>
      </c>
      <c r="Q245" t="str">
        <f t="shared" si="28"/>
        <v/>
      </c>
      <c r="R245">
        <f t="shared" si="29"/>
        <v>1</v>
      </c>
      <c r="S245">
        <f t="shared" si="30"/>
        <v>2.9006518960265142</v>
      </c>
    </row>
    <row r="246" spans="1:19" x14ac:dyDescent="0.3">
      <c r="A246" t="s">
        <v>270</v>
      </c>
      <c r="B246">
        <v>1801.2420654</v>
      </c>
      <c r="C246">
        <v>1847.5899658000001</v>
      </c>
      <c r="D246">
        <v>1835.5129394999999</v>
      </c>
      <c r="E246">
        <v>1897.8948975000001</v>
      </c>
      <c r="F246">
        <v>1873.4399414</v>
      </c>
      <c r="G246">
        <v>1954.6400146000001</v>
      </c>
      <c r="H246">
        <v>1770.8699951000001</v>
      </c>
      <c r="I246">
        <v>1847.5899658000001</v>
      </c>
      <c r="J246">
        <v>1861.6350098</v>
      </c>
      <c r="L246" t="str">
        <f t="shared" si="24"/>
        <v>11NOV2025:05:00:00</v>
      </c>
      <c r="M246">
        <v>5</v>
      </c>
      <c r="N246">
        <f t="shared" si="25"/>
        <v>46.347900400000071</v>
      </c>
      <c r="O246" t="str">
        <f t="shared" si="26"/>
        <v/>
      </c>
      <c r="P246">
        <f t="shared" si="27"/>
        <v>46.347900400000071</v>
      </c>
      <c r="Q246" t="str">
        <f t="shared" si="28"/>
        <v/>
      </c>
      <c r="R246">
        <f t="shared" si="29"/>
        <v>1</v>
      </c>
      <c r="S246">
        <f t="shared" si="30"/>
        <v>2.5731078176717816</v>
      </c>
    </row>
    <row r="247" spans="1:19" x14ac:dyDescent="0.3">
      <c r="A247" t="s">
        <v>271</v>
      </c>
      <c r="B247">
        <v>1835.8218993999999</v>
      </c>
      <c r="C247">
        <v>1893.0999756000001</v>
      </c>
      <c r="D247">
        <v>1884.3232422000001</v>
      </c>
      <c r="E247">
        <v>1889.8233643000001</v>
      </c>
      <c r="F247">
        <v>1928.6500243999999</v>
      </c>
      <c r="G247">
        <v>2001.6500243999999</v>
      </c>
      <c r="H247">
        <v>1817.4200439000001</v>
      </c>
      <c r="I247">
        <v>1893.0999756000001</v>
      </c>
      <c r="J247">
        <v>1910.2050781</v>
      </c>
      <c r="L247" t="str">
        <f t="shared" si="24"/>
        <v>11NOV2025:06:00:00</v>
      </c>
      <c r="M247">
        <v>6</v>
      </c>
      <c r="N247">
        <f t="shared" si="25"/>
        <v>57.278076200000214</v>
      </c>
      <c r="O247" t="str">
        <f t="shared" si="26"/>
        <v/>
      </c>
      <c r="P247">
        <f t="shared" si="27"/>
        <v>57.278076200000214</v>
      </c>
      <c r="Q247" t="str">
        <f t="shared" si="28"/>
        <v/>
      </c>
      <c r="R247">
        <f t="shared" si="29"/>
        <v>1</v>
      </c>
      <c r="S247">
        <f t="shared" si="30"/>
        <v>3.1200235828279617</v>
      </c>
    </row>
    <row r="248" spans="1:19" x14ac:dyDescent="0.3">
      <c r="A248" t="s">
        <v>272</v>
      </c>
      <c r="B248">
        <v>1936.2097168</v>
      </c>
      <c r="C248">
        <v>1965.1600341999999</v>
      </c>
      <c r="D248">
        <v>1975.9703368999999</v>
      </c>
      <c r="E248">
        <v>1998.6477050999999</v>
      </c>
      <c r="F248">
        <v>2106.3898926000002</v>
      </c>
      <c r="G248">
        <v>2183.7600097999998</v>
      </c>
      <c r="H248">
        <v>1923.2399902</v>
      </c>
      <c r="I248">
        <v>1965.1600341999999</v>
      </c>
      <c r="J248">
        <v>2044.6374512</v>
      </c>
      <c r="L248" t="str">
        <f t="shared" si="24"/>
        <v>11NOV2025:07:00:00</v>
      </c>
      <c r="M248">
        <v>7</v>
      </c>
      <c r="N248">
        <f t="shared" si="25"/>
        <v>28.950317399999904</v>
      </c>
      <c r="O248" t="str">
        <f t="shared" si="26"/>
        <v/>
      </c>
      <c r="P248">
        <f t="shared" si="27"/>
        <v>28.950317399999904</v>
      </c>
      <c r="Q248" t="str">
        <f t="shared" si="28"/>
        <v/>
      </c>
      <c r="R248">
        <f t="shared" si="29"/>
        <v>1</v>
      </c>
      <c r="S248">
        <f t="shared" si="30"/>
        <v>1.4952056664526239</v>
      </c>
    </row>
    <row r="249" spans="1:19" x14ac:dyDescent="0.3">
      <c r="A249" t="s">
        <v>273</v>
      </c>
      <c r="B249">
        <v>1941.0159911999999</v>
      </c>
      <c r="C249">
        <v>1982.3599853999999</v>
      </c>
      <c r="D249">
        <v>2000.1817627</v>
      </c>
      <c r="E249">
        <v>2103.3305664</v>
      </c>
      <c r="F249">
        <v>2140.9599609000002</v>
      </c>
      <c r="G249">
        <v>2215.3798827999999</v>
      </c>
      <c r="H249">
        <v>1949.7399902</v>
      </c>
      <c r="I249">
        <v>1982.3599853999999</v>
      </c>
      <c r="J249">
        <v>2072.1101073999998</v>
      </c>
      <c r="L249" t="str">
        <f t="shared" si="24"/>
        <v>11NOV2025:08:00:00</v>
      </c>
      <c r="M249">
        <v>8</v>
      </c>
      <c r="N249">
        <f t="shared" si="25"/>
        <v>41.343994199999997</v>
      </c>
      <c r="O249" t="str">
        <f t="shared" si="26"/>
        <v/>
      </c>
      <c r="P249">
        <f t="shared" si="27"/>
        <v>41.343994199999997</v>
      </c>
      <c r="Q249" t="str">
        <f t="shared" si="28"/>
        <v/>
      </c>
      <c r="R249">
        <f t="shared" si="29"/>
        <v>1</v>
      </c>
      <c r="S249">
        <f t="shared" si="30"/>
        <v>2.1300182166165351</v>
      </c>
    </row>
    <row r="250" spans="1:19" x14ac:dyDescent="0.3">
      <c r="A250" t="s">
        <v>274</v>
      </c>
      <c r="B250">
        <v>1969.3975829999999</v>
      </c>
      <c r="C250">
        <v>2025.8900146000001</v>
      </c>
      <c r="D250">
        <v>2006.7200928</v>
      </c>
      <c r="E250">
        <v>2381.0688476999999</v>
      </c>
      <c r="F250">
        <v>2249.9299316000001</v>
      </c>
      <c r="G250">
        <v>2351.7700195000002</v>
      </c>
      <c r="H250">
        <v>2021.2800293</v>
      </c>
      <c r="I250">
        <v>2025.8900146000001</v>
      </c>
      <c r="J250">
        <v>2162.2175293</v>
      </c>
      <c r="L250" t="str">
        <f t="shared" si="24"/>
        <v>11NOV2025:09:00:00</v>
      </c>
      <c r="M250">
        <v>9</v>
      </c>
      <c r="N250">
        <f t="shared" si="25"/>
        <v>56.492431600000145</v>
      </c>
      <c r="O250" t="str">
        <f t="shared" si="26"/>
        <v/>
      </c>
      <c r="P250">
        <f t="shared" si="27"/>
        <v>56.492431600000145</v>
      </c>
      <c r="Q250" t="str">
        <f t="shared" si="28"/>
        <v/>
      </c>
      <c r="R250">
        <f t="shared" si="29"/>
        <v>1</v>
      </c>
      <c r="S250">
        <f t="shared" si="30"/>
        <v>2.868513300089703</v>
      </c>
    </row>
    <row r="251" spans="1:19" x14ac:dyDescent="0.3">
      <c r="A251" t="s">
        <v>275</v>
      </c>
      <c r="B251">
        <v>2011.5568848</v>
      </c>
      <c r="C251">
        <v>2030.9799805</v>
      </c>
      <c r="D251">
        <v>1895.1220702999999</v>
      </c>
      <c r="E251">
        <v>2164.5375976999999</v>
      </c>
      <c r="F251">
        <v>2204.6799316000001</v>
      </c>
      <c r="G251">
        <v>2322.1999512000002</v>
      </c>
      <c r="H251">
        <v>1967.7600098</v>
      </c>
      <c r="I251">
        <v>2030.9799805</v>
      </c>
      <c r="J251">
        <v>2131.4047851999999</v>
      </c>
      <c r="L251" t="str">
        <f t="shared" si="24"/>
        <v>11NOV2025:10:00:00</v>
      </c>
      <c r="M251">
        <v>10</v>
      </c>
      <c r="N251">
        <f t="shared" si="25"/>
        <v>19.423095699999976</v>
      </c>
      <c r="O251" t="str">
        <f t="shared" si="26"/>
        <v/>
      </c>
      <c r="P251">
        <f t="shared" si="27"/>
        <v>19.423095699999976</v>
      </c>
      <c r="Q251" t="str">
        <f t="shared" si="28"/>
        <v/>
      </c>
      <c r="R251">
        <f t="shared" si="29"/>
        <v>1</v>
      </c>
      <c r="S251">
        <f t="shared" si="30"/>
        <v>0.96557526395437354</v>
      </c>
    </row>
    <row r="252" spans="1:19" x14ac:dyDescent="0.3">
      <c r="A252" t="s">
        <v>276</v>
      </c>
      <c r="B252">
        <v>1990.0109863</v>
      </c>
      <c r="C252">
        <v>1972.2700195</v>
      </c>
      <c r="D252">
        <v>1841.8785399999999</v>
      </c>
      <c r="E252">
        <v>2036.4714355000001</v>
      </c>
      <c r="F252">
        <v>2125.8300780999998</v>
      </c>
      <c r="G252">
        <v>2265.9599609000002</v>
      </c>
      <c r="H252">
        <v>1901.4200439000001</v>
      </c>
      <c r="I252">
        <v>1972.2700195</v>
      </c>
      <c r="J252">
        <v>2066.3701172000001</v>
      </c>
      <c r="L252" t="str">
        <f t="shared" si="24"/>
        <v>11NOV2025:11:00:00</v>
      </c>
      <c r="M252">
        <v>11</v>
      </c>
      <c r="N252">
        <f t="shared" si="25"/>
        <v>-17.740966800000024</v>
      </c>
      <c r="O252">
        <f t="shared" si="26"/>
        <v>-17.740966800000024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0.89150094758951859</v>
      </c>
    </row>
    <row r="253" spans="1:19" x14ac:dyDescent="0.3">
      <c r="A253" t="s">
        <v>277</v>
      </c>
      <c r="B253">
        <v>2007.7131348</v>
      </c>
      <c r="C253">
        <v>1918.2399902</v>
      </c>
      <c r="D253">
        <v>1849.4343262</v>
      </c>
      <c r="E253">
        <v>2008.4562988</v>
      </c>
      <c r="F253">
        <v>2088.6599120999999</v>
      </c>
      <c r="G253">
        <v>2197.6101073999998</v>
      </c>
      <c r="H253">
        <v>1875.1600341999999</v>
      </c>
      <c r="I253">
        <v>1918.2399902</v>
      </c>
      <c r="J253">
        <v>2019.9174805</v>
      </c>
      <c r="L253" t="str">
        <f t="shared" si="24"/>
        <v>11NOV2025:12:00:00</v>
      </c>
      <c r="M253">
        <v>12</v>
      </c>
      <c r="N253">
        <f t="shared" si="25"/>
        <v>-89.473144600000069</v>
      </c>
      <c r="O253">
        <f t="shared" si="26"/>
        <v>-89.473144600000069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4.4564705509541334</v>
      </c>
    </row>
    <row r="254" spans="1:19" x14ac:dyDescent="0.3">
      <c r="A254" t="s">
        <v>278</v>
      </c>
      <c r="B254">
        <v>2014.3889160000001</v>
      </c>
      <c r="C254">
        <v>1891.5300293</v>
      </c>
      <c r="D254">
        <v>1846.0213623</v>
      </c>
      <c r="E254">
        <v>1941.9665527</v>
      </c>
      <c r="F254">
        <v>2064.0700683999999</v>
      </c>
      <c r="G254">
        <v>2179.1899414</v>
      </c>
      <c r="H254">
        <v>1858.3299560999999</v>
      </c>
      <c r="I254">
        <v>1891.5300293</v>
      </c>
      <c r="J254">
        <v>1998.2800293</v>
      </c>
      <c r="L254" t="str">
        <f t="shared" si="24"/>
        <v>11NOV2025:13:00:00</v>
      </c>
      <c r="M254">
        <v>13</v>
      </c>
      <c r="N254">
        <f t="shared" si="25"/>
        <v>-122.85888670000008</v>
      </c>
      <c r="O254">
        <f t="shared" si="26"/>
        <v>-122.85888670000008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6.0990648689609888</v>
      </c>
    </row>
    <row r="255" spans="1:19" x14ac:dyDescent="0.3">
      <c r="A255" t="s">
        <v>279</v>
      </c>
      <c r="B255">
        <v>1975.9654541</v>
      </c>
      <c r="C255">
        <v>1880.5600586</v>
      </c>
      <c r="D255">
        <v>1858.0270995999999</v>
      </c>
      <c r="E255">
        <v>1933.6699219</v>
      </c>
      <c r="F255">
        <v>2119.0400390999998</v>
      </c>
      <c r="G255">
        <v>2253</v>
      </c>
      <c r="H255">
        <v>1891.2399902</v>
      </c>
      <c r="I255">
        <v>1880.5600586</v>
      </c>
      <c r="J255">
        <v>2035.9600829999999</v>
      </c>
      <c r="L255" t="str">
        <f t="shared" si="24"/>
        <v>11NOV2025:14:00:00</v>
      </c>
      <c r="M255">
        <v>14</v>
      </c>
      <c r="N255">
        <f t="shared" si="25"/>
        <v>-95.405395499999941</v>
      </c>
      <c r="O255">
        <f t="shared" si="26"/>
        <v>-95.405395499999941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4.8282926860912445</v>
      </c>
    </row>
    <row r="256" spans="1:19" x14ac:dyDescent="0.3">
      <c r="A256" t="s">
        <v>280</v>
      </c>
      <c r="B256">
        <v>2023.949707</v>
      </c>
      <c r="C256">
        <v>1845.1600341999999</v>
      </c>
      <c r="D256">
        <v>1879.4080810999999</v>
      </c>
      <c r="E256">
        <v>1890.2596435999999</v>
      </c>
      <c r="F256">
        <v>2162.1899414</v>
      </c>
      <c r="G256">
        <v>2347.1398926000002</v>
      </c>
      <c r="H256">
        <v>1895.9300536999999</v>
      </c>
      <c r="I256">
        <v>1845.1600341999999</v>
      </c>
      <c r="J256">
        <v>2062.6049804999998</v>
      </c>
      <c r="L256" t="str">
        <f t="shared" si="24"/>
        <v>11NOV2025:15:00:00</v>
      </c>
      <c r="M256">
        <v>15</v>
      </c>
      <c r="N256">
        <f t="shared" si="25"/>
        <v>-178.78967280000006</v>
      </c>
      <c r="O256">
        <f t="shared" si="26"/>
        <v>-178.78967280000006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8.8337013603470957</v>
      </c>
    </row>
    <row r="257" spans="1:19" x14ac:dyDescent="0.3">
      <c r="A257" t="s">
        <v>281</v>
      </c>
      <c r="B257">
        <v>2055.7978515999998</v>
      </c>
      <c r="C257">
        <v>1821.5500488</v>
      </c>
      <c r="D257">
        <v>1915.6448975000001</v>
      </c>
      <c r="E257">
        <v>1892.9168701000001</v>
      </c>
      <c r="F257">
        <v>2178.8100586</v>
      </c>
      <c r="G257">
        <v>2357.75</v>
      </c>
      <c r="H257">
        <v>1898.9899902</v>
      </c>
      <c r="I257">
        <v>1821.5500488</v>
      </c>
      <c r="J257">
        <v>2064.2749023000001</v>
      </c>
      <c r="L257" t="str">
        <f t="shared" si="24"/>
        <v>11NOV2025:16:00:00</v>
      </c>
      <c r="M257">
        <v>16</v>
      </c>
      <c r="N257">
        <f t="shared" si="25"/>
        <v>-234.24780279999982</v>
      </c>
      <c r="O257">
        <f t="shared" si="26"/>
        <v>-234.24780279999982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11.394495943153551</v>
      </c>
    </row>
    <row r="258" spans="1:19" x14ac:dyDescent="0.3">
      <c r="A258" t="s">
        <v>282</v>
      </c>
      <c r="B258">
        <v>2058.6677245999999</v>
      </c>
      <c r="C258">
        <v>1803.3800048999999</v>
      </c>
      <c r="D258">
        <v>1883.0023193</v>
      </c>
      <c r="E258">
        <v>1856.0258789</v>
      </c>
      <c r="F258">
        <v>2127.7700195000002</v>
      </c>
      <c r="G258">
        <v>2290.1499023000001</v>
      </c>
      <c r="H258">
        <v>1847.8199463000001</v>
      </c>
      <c r="I258">
        <v>1803.3800048999999</v>
      </c>
      <c r="J258">
        <v>2017.2799072</v>
      </c>
      <c r="L258" t="str">
        <f t="shared" si="24"/>
        <v>11NOV2025:17:00:00</v>
      </c>
      <c r="M258">
        <v>17</v>
      </c>
      <c r="N258">
        <f t="shared" si="25"/>
        <v>-255.28771970000003</v>
      </c>
      <c r="O258">
        <f t="shared" si="26"/>
        <v>-255.28771970000003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12.400627680195576</v>
      </c>
    </row>
    <row r="259" spans="1:19" x14ac:dyDescent="0.3">
      <c r="A259" t="s">
        <v>283</v>
      </c>
      <c r="B259">
        <v>2065.7639159999999</v>
      </c>
      <c r="C259">
        <v>1755.6199951000001</v>
      </c>
      <c r="D259">
        <v>1781.5841064000001</v>
      </c>
      <c r="E259">
        <v>1817.3006591999999</v>
      </c>
      <c r="F259">
        <v>2092.6298827999999</v>
      </c>
      <c r="G259">
        <v>2266.9299316000001</v>
      </c>
      <c r="H259">
        <v>1864.2199707</v>
      </c>
      <c r="I259">
        <v>1755.6199951000001</v>
      </c>
      <c r="J259">
        <v>1994.8498535000001</v>
      </c>
      <c r="L259" t="str">
        <f t="shared" ref="L259:L323" si="31">A259</f>
        <v>11NOV2025:18:00:00</v>
      </c>
      <c r="M259">
        <v>18</v>
      </c>
      <c r="N259">
        <f t="shared" ref="N259:N323" si="32">C259-B259</f>
        <v>-310.14392089999978</v>
      </c>
      <c r="O259">
        <f t="shared" ref="O259:O322" si="33">IF(N259&lt;0,N259,"")</f>
        <v>-310.14392089999978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15.013522043726113</v>
      </c>
    </row>
    <row r="260" spans="1:19" x14ac:dyDescent="0.3">
      <c r="A260" t="s">
        <v>284</v>
      </c>
      <c r="B260">
        <v>2102.1337890999998</v>
      </c>
      <c r="C260">
        <v>1787.4300536999999</v>
      </c>
      <c r="D260">
        <v>1764.6423339999999</v>
      </c>
      <c r="E260">
        <v>1778.6585693</v>
      </c>
      <c r="F260">
        <v>2110.7900390999998</v>
      </c>
      <c r="G260">
        <v>2280.4399414</v>
      </c>
      <c r="H260">
        <v>1933.0999756000001</v>
      </c>
      <c r="I260">
        <v>1787.4300536999999</v>
      </c>
      <c r="J260">
        <v>2027.9400635</v>
      </c>
      <c r="L260" t="str">
        <f t="shared" si="31"/>
        <v>11NOV2025:19:00:00</v>
      </c>
      <c r="M260">
        <v>19</v>
      </c>
      <c r="N260">
        <f t="shared" si="32"/>
        <v>-314.70373539999991</v>
      </c>
      <c r="O260">
        <f t="shared" si="33"/>
        <v>-314.70373539999991</v>
      </c>
      <c r="P260" t="str">
        <f t="shared" si="34"/>
        <v/>
      </c>
      <c r="Q260">
        <f t="shared" si="35"/>
        <v>1</v>
      </c>
      <c r="R260" t="str">
        <f t="shared" si="36"/>
        <v/>
      </c>
      <c r="S260">
        <f t="shared" si="37"/>
        <v>14.970680602338641</v>
      </c>
    </row>
    <row r="261" spans="1:19" x14ac:dyDescent="0.3">
      <c r="A261" t="s">
        <v>285</v>
      </c>
      <c r="B261">
        <v>1986.3734131000001</v>
      </c>
      <c r="C261">
        <v>1810.6500243999999</v>
      </c>
      <c r="D261">
        <v>1886.1582031</v>
      </c>
      <c r="E261">
        <v>1889.7006836</v>
      </c>
      <c r="F261">
        <v>2186.8500976999999</v>
      </c>
      <c r="G261">
        <v>2350.1999512000002</v>
      </c>
      <c r="H261">
        <v>1988.1099853999999</v>
      </c>
      <c r="I261">
        <v>1810.6500243999999</v>
      </c>
      <c r="J261">
        <v>2083.9523926000002</v>
      </c>
      <c r="L261" t="str">
        <f t="shared" si="31"/>
        <v>11NOV2025:20:00:00</v>
      </c>
      <c r="M261">
        <v>20</v>
      </c>
      <c r="N261">
        <f t="shared" si="32"/>
        <v>-175.72338870000021</v>
      </c>
      <c r="O261">
        <f t="shared" si="33"/>
        <v>-175.72338870000021</v>
      </c>
      <c r="P261" t="str">
        <f t="shared" si="34"/>
        <v/>
      </c>
      <c r="Q261">
        <f t="shared" si="35"/>
        <v>1</v>
      </c>
      <c r="R261" t="str">
        <f t="shared" si="36"/>
        <v/>
      </c>
      <c r="S261">
        <f t="shared" si="37"/>
        <v>8.8464428460991371</v>
      </c>
    </row>
    <row r="262" spans="1:19" x14ac:dyDescent="0.3">
      <c r="A262" t="s">
        <v>286</v>
      </c>
      <c r="B262">
        <v>1917.3701172000001</v>
      </c>
      <c r="C262">
        <v>1801.1700439000001</v>
      </c>
      <c r="D262">
        <v>1933.2572021000001</v>
      </c>
      <c r="E262">
        <v>1939.1717529</v>
      </c>
      <c r="F262">
        <v>2128.4599609000002</v>
      </c>
      <c r="G262">
        <v>2271.7099609000002</v>
      </c>
      <c r="H262">
        <v>1983.0899658000001</v>
      </c>
      <c r="I262">
        <v>1801.1700439000001</v>
      </c>
      <c r="J262">
        <v>2046.1074219</v>
      </c>
      <c r="L262" t="str">
        <f t="shared" si="31"/>
        <v>11NOV2025:21:00:00</v>
      </c>
      <c r="M262">
        <v>21</v>
      </c>
      <c r="N262">
        <f t="shared" si="32"/>
        <v>-116.20007329999999</v>
      </c>
      <c r="O262">
        <f t="shared" si="33"/>
        <v>-116.20007329999999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6.0603882504276667</v>
      </c>
    </row>
    <row r="263" spans="1:19" x14ac:dyDescent="0.3">
      <c r="A263" t="s">
        <v>287</v>
      </c>
      <c r="B263">
        <v>1943.6187743999999</v>
      </c>
      <c r="C263">
        <v>1809.3800048999999</v>
      </c>
      <c r="D263">
        <v>1868.6175536999999</v>
      </c>
      <c r="E263">
        <v>1927.9941406</v>
      </c>
      <c r="F263">
        <v>2077.9199219000002</v>
      </c>
      <c r="G263">
        <v>2191.2900390999998</v>
      </c>
      <c r="H263">
        <v>1925.2399902</v>
      </c>
      <c r="I263">
        <v>1809.3800048999999</v>
      </c>
      <c r="J263">
        <v>2000.9575195</v>
      </c>
      <c r="L263" t="str">
        <f t="shared" si="31"/>
        <v>11NOV2025:22:00:00</v>
      </c>
      <c r="M263">
        <v>22</v>
      </c>
      <c r="N263">
        <f t="shared" si="32"/>
        <v>-134.23876949999999</v>
      </c>
      <c r="O263">
        <f t="shared" si="33"/>
        <v>-134.23876949999999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6.9066409147771193</v>
      </c>
    </row>
    <row r="264" spans="1:19" x14ac:dyDescent="0.3">
      <c r="A264" t="s">
        <v>288</v>
      </c>
      <c r="B264">
        <v>2080.1791991999999</v>
      </c>
      <c r="C264">
        <v>1752.5400391000001</v>
      </c>
      <c r="D264">
        <v>1806.1137695</v>
      </c>
      <c r="E264">
        <v>1846.6984863</v>
      </c>
      <c r="F264">
        <v>1945.6500243999999</v>
      </c>
      <c r="G264">
        <v>2064.6398926000002</v>
      </c>
      <c r="H264">
        <v>1783.4000243999999</v>
      </c>
      <c r="I264">
        <v>1752.5400391000001</v>
      </c>
      <c r="J264">
        <v>1886.5574951000001</v>
      </c>
      <c r="L264" t="str">
        <f t="shared" si="31"/>
        <v>11NOV2025:23:00:00</v>
      </c>
      <c r="M264">
        <v>23</v>
      </c>
      <c r="N264">
        <f t="shared" si="32"/>
        <v>-327.6391600999998</v>
      </c>
      <c r="O264">
        <f t="shared" si="33"/>
        <v>-327.6391600999998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15.750525734802274</v>
      </c>
    </row>
    <row r="265" spans="1:19" x14ac:dyDescent="0.3">
      <c r="A265" t="s">
        <v>289</v>
      </c>
      <c r="B265">
        <v>1918.7421875</v>
      </c>
      <c r="C265">
        <v>1711.6400146000001</v>
      </c>
      <c r="D265">
        <v>1750.296875</v>
      </c>
      <c r="E265">
        <v>1812.7713623</v>
      </c>
      <c r="F265">
        <v>1843.1500243999999</v>
      </c>
      <c r="G265">
        <v>1907.1400146000001</v>
      </c>
      <c r="H265">
        <v>1709.2900391000001</v>
      </c>
      <c r="I265">
        <v>1711.6400146000001</v>
      </c>
      <c r="J265">
        <v>1792.8050536999999</v>
      </c>
      <c r="L265" t="str">
        <f t="shared" si="31"/>
        <v>12NOV2025:00:00:00</v>
      </c>
      <c r="M265">
        <v>24</v>
      </c>
      <c r="N265">
        <f t="shared" si="32"/>
        <v>-207.10217289999991</v>
      </c>
      <c r="O265">
        <f t="shared" si="33"/>
        <v>-207.10217289999991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10.793642535678071</v>
      </c>
    </row>
    <row r="266" spans="1:19" x14ac:dyDescent="0.3">
      <c r="A266" t="s">
        <v>290</v>
      </c>
      <c r="B266">
        <v>1844.2768555</v>
      </c>
      <c r="C266">
        <v>1785.3900146000001</v>
      </c>
      <c r="D266">
        <v>1704.8599853999999</v>
      </c>
      <c r="E266">
        <v>1739.0023193</v>
      </c>
      <c r="F266">
        <v>1786.0799560999999</v>
      </c>
      <c r="G266">
        <v>1785.3900146000001</v>
      </c>
      <c r="H266">
        <v>1631.1199951000001</v>
      </c>
      <c r="I266">
        <v>1631.7099608999999</v>
      </c>
      <c r="J266">
        <v>1708.5749512</v>
      </c>
      <c r="L266" t="str">
        <f t="shared" si="31"/>
        <v>12NOV2025:01:00:00</v>
      </c>
      <c r="M266">
        <v>1</v>
      </c>
      <c r="N266">
        <f t="shared" si="32"/>
        <v>-58.886840899999925</v>
      </c>
      <c r="O266">
        <f t="shared" si="33"/>
        <v>-58.886840899999925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3.1929501649596514</v>
      </c>
    </row>
    <row r="267" spans="1:19" x14ac:dyDescent="0.3">
      <c r="A267" t="s">
        <v>291</v>
      </c>
      <c r="B267">
        <v>1851.1401367000001</v>
      </c>
      <c r="C267">
        <v>1779.5899658000001</v>
      </c>
      <c r="D267">
        <v>1681.1000977000001</v>
      </c>
      <c r="E267">
        <v>1719.9556885</v>
      </c>
      <c r="F267">
        <v>1802.5</v>
      </c>
      <c r="G267">
        <v>1779.5899658000001</v>
      </c>
      <c r="H267">
        <v>1561.4200439000001</v>
      </c>
      <c r="I267">
        <v>1594.6999512</v>
      </c>
      <c r="J267">
        <v>1684.5524902</v>
      </c>
      <c r="L267" t="str">
        <f t="shared" si="31"/>
        <v>12NOV2025:02:00:00</v>
      </c>
      <c r="M267">
        <v>2</v>
      </c>
      <c r="N267">
        <f t="shared" si="32"/>
        <v>-71.550170900000012</v>
      </c>
      <c r="O267">
        <f t="shared" si="33"/>
        <v>-71.550170900000012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3.8651947241310123</v>
      </c>
    </row>
    <row r="268" spans="1:19" x14ac:dyDescent="0.3">
      <c r="A268" t="s">
        <v>292</v>
      </c>
      <c r="B268">
        <v>1854.7689209</v>
      </c>
      <c r="C268">
        <v>1780.5</v>
      </c>
      <c r="D268">
        <v>1671.0291748</v>
      </c>
      <c r="E268">
        <v>1688.1733397999999</v>
      </c>
      <c r="F268">
        <v>1791.4200439000001</v>
      </c>
      <c r="G268">
        <v>1780.5</v>
      </c>
      <c r="H268">
        <v>1571.5699463000001</v>
      </c>
      <c r="I268">
        <v>1562.6199951000001</v>
      </c>
      <c r="J268">
        <v>1676.5274658000001</v>
      </c>
      <c r="L268" t="str">
        <f t="shared" si="31"/>
        <v>12NOV2025:03:00:00</v>
      </c>
      <c r="M268">
        <v>4</v>
      </c>
      <c r="N268">
        <f t="shared" si="32"/>
        <v>-74.268920900000012</v>
      </c>
      <c r="O268">
        <f t="shared" si="33"/>
        <v>-74.268920900000012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4.0042142211420106</v>
      </c>
    </row>
    <row r="269" spans="1:19" x14ac:dyDescent="0.3">
      <c r="A269" t="s">
        <v>293</v>
      </c>
      <c r="B269">
        <v>1792.5085449000001</v>
      </c>
      <c r="C269">
        <v>1767.6500243999999</v>
      </c>
      <c r="D269">
        <v>1683.8922118999999</v>
      </c>
      <c r="E269">
        <v>1688.9375</v>
      </c>
      <c r="F269">
        <v>1791.3199463000001</v>
      </c>
      <c r="G269">
        <v>1767.6500243999999</v>
      </c>
      <c r="H269">
        <v>1598.8100586</v>
      </c>
      <c r="I269">
        <v>1565.6099853999999</v>
      </c>
      <c r="J269">
        <v>1680.8475341999999</v>
      </c>
      <c r="L269" t="str">
        <f t="shared" si="31"/>
        <v>12NOV2025:04:00:00</v>
      </c>
      <c r="M269">
        <v>5</v>
      </c>
      <c r="N269">
        <f t="shared" si="32"/>
        <v>-24.858520500000168</v>
      </c>
      <c r="O269">
        <f t="shared" si="33"/>
        <v>-24.858520500000168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1.3868006694153288</v>
      </c>
    </row>
    <row r="270" spans="1:19" x14ac:dyDescent="0.3">
      <c r="A270" t="s">
        <v>294</v>
      </c>
      <c r="B270">
        <v>1786.9888916</v>
      </c>
      <c r="C270">
        <v>1776.5400391000001</v>
      </c>
      <c r="D270">
        <v>1697.2811279</v>
      </c>
      <c r="E270">
        <v>1707.5520019999999</v>
      </c>
      <c r="F270">
        <v>1786.2600098</v>
      </c>
      <c r="G270">
        <v>1776.5400391000001</v>
      </c>
      <c r="H270">
        <v>1575.5899658000001</v>
      </c>
      <c r="I270">
        <v>1567.3100586</v>
      </c>
      <c r="J270">
        <v>1676.4250488</v>
      </c>
      <c r="L270" t="str">
        <f t="shared" si="31"/>
        <v>12NOV2025:05:00:00</v>
      </c>
      <c r="M270">
        <v>6</v>
      </c>
      <c r="N270">
        <f t="shared" si="32"/>
        <v>-10.44885249999993</v>
      </c>
      <c r="O270">
        <f t="shared" si="33"/>
        <v>-10.44885249999993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0.58471838012627131</v>
      </c>
    </row>
    <row r="271" spans="1:19" x14ac:dyDescent="0.3">
      <c r="A271" t="s">
        <v>295</v>
      </c>
      <c r="B271">
        <v>1835.3083495999999</v>
      </c>
      <c r="C271">
        <v>1815.4300536999999</v>
      </c>
      <c r="D271">
        <v>1730.6619873</v>
      </c>
      <c r="E271">
        <v>1764.0026855000001</v>
      </c>
      <c r="F271">
        <v>1815.0899658000001</v>
      </c>
      <c r="G271">
        <v>1815.4300536999999</v>
      </c>
      <c r="H271">
        <v>1680.4200439000001</v>
      </c>
      <c r="I271">
        <v>1639.25</v>
      </c>
      <c r="J271">
        <v>1737.5474853999999</v>
      </c>
      <c r="L271" t="str">
        <f t="shared" si="31"/>
        <v>12NOV2025:06:00:00</v>
      </c>
      <c r="M271">
        <v>7</v>
      </c>
      <c r="N271">
        <f t="shared" si="32"/>
        <v>-19.878295900000012</v>
      </c>
      <c r="O271">
        <f t="shared" si="33"/>
        <v>-19.878295900000012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1.0831038775763444</v>
      </c>
    </row>
    <row r="272" spans="1:19" x14ac:dyDescent="0.3">
      <c r="A272" t="s">
        <v>296</v>
      </c>
      <c r="B272">
        <v>1957.8676757999999</v>
      </c>
      <c r="C272">
        <v>1920.6199951000001</v>
      </c>
      <c r="D272">
        <v>1833.2994385</v>
      </c>
      <c r="E272">
        <v>1953.0147704999999</v>
      </c>
      <c r="F272">
        <v>1938.3199463000001</v>
      </c>
      <c r="G272">
        <v>1920.6199951000001</v>
      </c>
      <c r="H272">
        <v>1747.4799805</v>
      </c>
      <c r="I272">
        <v>1749.2199707</v>
      </c>
      <c r="J272">
        <v>1838.9099120999999</v>
      </c>
      <c r="L272" t="str">
        <f t="shared" si="31"/>
        <v>12NOV2025:07:00:00</v>
      </c>
      <c r="M272">
        <v>8</v>
      </c>
      <c r="N272">
        <f t="shared" si="32"/>
        <v>-37.247680699999819</v>
      </c>
      <c r="O272">
        <f t="shared" si="33"/>
        <v>-37.247680699999819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1.9024615994428802</v>
      </c>
    </row>
    <row r="273" spans="1:19" x14ac:dyDescent="0.3">
      <c r="A273" t="s">
        <v>297</v>
      </c>
      <c r="B273">
        <v>1997.2414550999999</v>
      </c>
      <c r="C273">
        <v>1953.2099608999999</v>
      </c>
      <c r="D273">
        <v>1888.409668</v>
      </c>
      <c r="E273">
        <v>2007.3864745999999</v>
      </c>
      <c r="F273">
        <v>1990.25</v>
      </c>
      <c r="G273">
        <v>1953.2099608999999</v>
      </c>
      <c r="H273">
        <v>1803.1199951000001</v>
      </c>
      <c r="I273">
        <v>1810.5200195</v>
      </c>
      <c r="J273">
        <v>1889.2750243999999</v>
      </c>
      <c r="L273" t="str">
        <f t="shared" si="31"/>
        <v>12NOV2025:08:00:00</v>
      </c>
      <c r="M273">
        <v>9</v>
      </c>
      <c r="N273">
        <f t="shared" si="32"/>
        <v>-44.031494199999997</v>
      </c>
      <c r="O273">
        <f t="shared" si="33"/>
        <v>-44.031494199999997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2.2046154753880463</v>
      </c>
    </row>
    <row r="274" spans="1:19" x14ac:dyDescent="0.3">
      <c r="A274" t="s">
        <v>298</v>
      </c>
      <c r="B274">
        <v>2130.4558105000001</v>
      </c>
      <c r="C274">
        <v>2066.5200195000002</v>
      </c>
      <c r="D274">
        <v>1903.559082</v>
      </c>
      <c r="E274">
        <v>2023.3135986</v>
      </c>
      <c r="F274">
        <v>2057.7199707</v>
      </c>
      <c r="G274">
        <v>2066.5200195000002</v>
      </c>
      <c r="H274">
        <v>1946.1999512</v>
      </c>
      <c r="I274">
        <v>1962.6300048999999</v>
      </c>
      <c r="J274">
        <v>2008.2675781</v>
      </c>
      <c r="L274" t="str">
        <f t="shared" si="31"/>
        <v>12NOV2025:09:00:00</v>
      </c>
      <c r="M274">
        <v>10</v>
      </c>
      <c r="N274">
        <f t="shared" si="32"/>
        <v>-63.935790999999881</v>
      </c>
      <c r="O274">
        <f t="shared" si="33"/>
        <v>-63.935790999999881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3.0010381198657523</v>
      </c>
    </row>
    <row r="275" spans="1:19" x14ac:dyDescent="0.3">
      <c r="A275" t="s">
        <v>299</v>
      </c>
      <c r="B275">
        <v>2044.2097168</v>
      </c>
      <c r="C275">
        <v>2024.4899902</v>
      </c>
      <c r="D275">
        <v>1843.1180420000001</v>
      </c>
      <c r="E275">
        <v>1794.5491943</v>
      </c>
      <c r="F275">
        <v>2026.1199951000001</v>
      </c>
      <c r="G275">
        <v>2024.4899902</v>
      </c>
      <c r="H275">
        <v>1926.7600098</v>
      </c>
      <c r="I275">
        <v>2029.9200439000001</v>
      </c>
      <c r="J275">
        <v>2001.8225098</v>
      </c>
      <c r="L275" t="str">
        <f t="shared" si="31"/>
        <v>12NOV2025:10:00:00</v>
      </c>
      <c r="M275">
        <v>11</v>
      </c>
      <c r="N275">
        <f t="shared" si="32"/>
        <v>-19.719726600000058</v>
      </c>
      <c r="O275">
        <f t="shared" si="33"/>
        <v>-19.719726600000058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0.96466259982705016</v>
      </c>
    </row>
    <row r="276" spans="1:19" x14ac:dyDescent="0.3">
      <c r="A276" t="s">
        <v>300</v>
      </c>
      <c r="B276">
        <v>1998.9274902</v>
      </c>
      <c r="C276">
        <v>2029.9399414</v>
      </c>
      <c r="D276">
        <v>1825.5236815999999</v>
      </c>
      <c r="E276">
        <v>1737.5037841999999</v>
      </c>
      <c r="F276">
        <v>2002.4499512</v>
      </c>
      <c r="G276">
        <v>2029.9399414</v>
      </c>
      <c r="H276">
        <v>1877.0999756000001</v>
      </c>
      <c r="I276">
        <v>1964.7800293</v>
      </c>
      <c r="J276">
        <v>1968.5673827999999</v>
      </c>
      <c r="L276" t="str">
        <f t="shared" si="31"/>
        <v>12NOV2025:11:00:00</v>
      </c>
      <c r="M276">
        <v>12</v>
      </c>
      <c r="N276">
        <f t="shared" si="32"/>
        <v>31.012451199999987</v>
      </c>
      <c r="O276" t="str">
        <f t="shared" si="33"/>
        <v/>
      </c>
      <c r="P276">
        <f t="shared" si="34"/>
        <v>31.012451199999987</v>
      </c>
      <c r="Q276" t="str">
        <f t="shared" si="35"/>
        <v/>
      </c>
      <c r="R276">
        <f t="shared" si="36"/>
        <v>1</v>
      </c>
      <c r="S276">
        <f t="shared" si="37"/>
        <v>1.5514545350965721</v>
      </c>
    </row>
    <row r="277" spans="1:19" x14ac:dyDescent="0.3">
      <c r="A277" t="s">
        <v>301</v>
      </c>
      <c r="B277">
        <v>1999.3995361</v>
      </c>
      <c r="C277">
        <v>2016.5799560999999</v>
      </c>
      <c r="D277">
        <v>1848.9915771000001</v>
      </c>
      <c r="E277">
        <v>1749.5805664</v>
      </c>
      <c r="F277">
        <v>2003.3100586</v>
      </c>
      <c r="G277">
        <v>2016.5799560999999</v>
      </c>
      <c r="H277">
        <v>1886.7299805</v>
      </c>
      <c r="I277">
        <v>1920.6500243999999</v>
      </c>
      <c r="J277">
        <v>1956.8175048999999</v>
      </c>
      <c r="L277" t="str">
        <f t="shared" si="31"/>
        <v>12NOV2025:12:00:00</v>
      </c>
      <c r="M277">
        <v>13</v>
      </c>
      <c r="N277">
        <f t="shared" si="32"/>
        <v>17.180419999999913</v>
      </c>
      <c r="O277" t="str">
        <f t="shared" si="33"/>
        <v/>
      </c>
      <c r="P277">
        <f t="shared" si="34"/>
        <v>17.180419999999913</v>
      </c>
      <c r="Q277" t="str">
        <f t="shared" si="35"/>
        <v/>
      </c>
      <c r="R277">
        <f t="shared" si="36"/>
        <v>1</v>
      </c>
      <c r="S277">
        <f t="shared" si="37"/>
        <v>0.8592789830046571</v>
      </c>
    </row>
    <row r="278" spans="1:19" x14ac:dyDescent="0.3">
      <c r="A278" t="s">
        <v>302</v>
      </c>
      <c r="B278">
        <v>2029.2458495999999</v>
      </c>
      <c r="C278">
        <v>2029.4399414</v>
      </c>
      <c r="D278">
        <v>1858.1984863</v>
      </c>
      <c r="E278">
        <v>1751.753418</v>
      </c>
      <c r="F278">
        <v>2025.5899658000001</v>
      </c>
      <c r="G278">
        <v>2029.4399414</v>
      </c>
      <c r="H278">
        <v>1928.7800293</v>
      </c>
      <c r="I278">
        <v>1923.1400146000001</v>
      </c>
      <c r="J278">
        <v>1976.7374268000001</v>
      </c>
      <c r="L278" t="str">
        <f t="shared" si="31"/>
        <v>12NOV2025:13:00:00</v>
      </c>
      <c r="M278">
        <v>14</v>
      </c>
      <c r="N278">
        <f t="shared" si="32"/>
        <v>0.1940918000000238</v>
      </c>
      <c r="O278" t="str">
        <f t="shared" si="33"/>
        <v/>
      </c>
      <c r="P278">
        <f t="shared" si="34"/>
        <v>0.1940918000000238</v>
      </c>
      <c r="Q278" t="str">
        <f t="shared" si="35"/>
        <v/>
      </c>
      <c r="R278">
        <f t="shared" si="36"/>
        <v>1</v>
      </c>
      <c r="S278">
        <f t="shared" si="37"/>
        <v>9.5647257348478853E-3</v>
      </c>
    </row>
    <row r="279" spans="1:19" x14ac:dyDescent="0.3">
      <c r="A279" t="s">
        <v>303</v>
      </c>
      <c r="B279">
        <v>2043.1131591999999</v>
      </c>
      <c r="C279">
        <v>2122.4099120999999</v>
      </c>
      <c r="D279">
        <v>1881.3743896000001</v>
      </c>
      <c r="E279">
        <v>1777.6166992000001</v>
      </c>
      <c r="F279">
        <v>2107.2700195000002</v>
      </c>
      <c r="G279">
        <v>2122.4099120999999</v>
      </c>
      <c r="H279">
        <v>2032.25</v>
      </c>
      <c r="I279">
        <v>1949.1500243999999</v>
      </c>
      <c r="J279">
        <v>2052.7700195000002</v>
      </c>
      <c r="L279" t="str">
        <f t="shared" si="31"/>
        <v>12NOV2025:14:00:00</v>
      </c>
      <c r="M279">
        <v>15</v>
      </c>
      <c r="N279">
        <f t="shared" si="32"/>
        <v>79.296752900000001</v>
      </c>
      <c r="O279" t="str">
        <f t="shared" si="33"/>
        <v/>
      </c>
      <c r="P279">
        <f t="shared" si="34"/>
        <v>79.296752900000001</v>
      </c>
      <c r="Q279" t="str">
        <f t="shared" si="35"/>
        <v/>
      </c>
      <c r="R279">
        <f t="shared" si="36"/>
        <v>1</v>
      </c>
      <c r="S279">
        <f t="shared" si="37"/>
        <v>3.8811728338654228</v>
      </c>
    </row>
    <row r="280" spans="1:19" x14ac:dyDescent="0.3">
      <c r="A280" t="s">
        <v>304</v>
      </c>
      <c r="B280">
        <v>2100.3940429999998</v>
      </c>
      <c r="C280">
        <v>2217.3100586</v>
      </c>
      <c r="D280">
        <v>1921.3822021000001</v>
      </c>
      <c r="E280">
        <v>1826.4545897999999</v>
      </c>
      <c r="F280">
        <v>2187.6899414</v>
      </c>
      <c r="G280">
        <v>2217.3100586</v>
      </c>
      <c r="H280">
        <v>2137.1699219000002</v>
      </c>
      <c r="I280">
        <v>1942.8000488</v>
      </c>
      <c r="J280">
        <v>2121.2424316000001</v>
      </c>
      <c r="L280" t="str">
        <f t="shared" si="31"/>
        <v>12NOV2025:15:00:00</v>
      </c>
      <c r="M280">
        <v>16</v>
      </c>
      <c r="N280">
        <f t="shared" si="32"/>
        <v>116.91601560000026</v>
      </c>
      <c r="O280" t="str">
        <f t="shared" si="33"/>
        <v/>
      </c>
      <c r="P280">
        <f t="shared" si="34"/>
        <v>116.91601560000026</v>
      </c>
      <c r="Q280" t="str">
        <f t="shared" si="35"/>
        <v/>
      </c>
      <c r="R280">
        <f t="shared" si="36"/>
        <v>1</v>
      </c>
      <c r="S280">
        <f t="shared" si="37"/>
        <v>5.5663848404849183</v>
      </c>
    </row>
    <row r="281" spans="1:19" x14ac:dyDescent="0.3">
      <c r="A281" t="s">
        <v>305</v>
      </c>
      <c r="B281">
        <v>2086.0759277000002</v>
      </c>
      <c r="C281">
        <v>2229.7900390999998</v>
      </c>
      <c r="D281">
        <v>1947.8322754000001</v>
      </c>
      <c r="E281">
        <v>1834.9697266000001</v>
      </c>
      <c r="F281">
        <v>2214.3000487999998</v>
      </c>
      <c r="G281">
        <v>2229.7900390999998</v>
      </c>
      <c r="H281">
        <v>2186.8999023000001</v>
      </c>
      <c r="I281">
        <v>1946.9200439000001</v>
      </c>
      <c r="J281">
        <v>2144.4775390999998</v>
      </c>
      <c r="L281" t="str">
        <f t="shared" si="31"/>
        <v>12NOV2025:16:00:00</v>
      </c>
      <c r="M281">
        <v>17</v>
      </c>
      <c r="N281">
        <f t="shared" si="32"/>
        <v>143.71411139999964</v>
      </c>
      <c r="O281" t="str">
        <f t="shared" si="33"/>
        <v/>
      </c>
      <c r="P281">
        <f t="shared" si="34"/>
        <v>143.71411139999964</v>
      </c>
      <c r="Q281" t="str">
        <f t="shared" si="35"/>
        <v/>
      </c>
      <c r="R281">
        <f t="shared" si="36"/>
        <v>1</v>
      </c>
      <c r="S281">
        <f t="shared" si="37"/>
        <v>6.8892080816277579</v>
      </c>
    </row>
    <row r="282" spans="1:19" x14ac:dyDescent="0.3">
      <c r="A282" t="s">
        <v>306</v>
      </c>
      <c r="B282">
        <v>2048.7407226999999</v>
      </c>
      <c r="C282">
        <v>2175.8400879000001</v>
      </c>
      <c r="D282">
        <v>1924.7858887</v>
      </c>
      <c r="E282">
        <v>1837.3148193</v>
      </c>
      <c r="F282">
        <v>2181.6499023000001</v>
      </c>
      <c r="G282">
        <v>2175.8400879000001</v>
      </c>
      <c r="H282">
        <v>2134.4199219000002</v>
      </c>
      <c r="I282">
        <v>1914.9499512</v>
      </c>
      <c r="J282">
        <v>2101.7150879000001</v>
      </c>
      <c r="L282" t="str">
        <f t="shared" si="31"/>
        <v>12NOV2025:17:00:00</v>
      </c>
      <c r="M282">
        <v>18</v>
      </c>
      <c r="N282">
        <f t="shared" si="32"/>
        <v>127.09936520000019</v>
      </c>
      <c r="O282" t="str">
        <f t="shared" si="33"/>
        <v/>
      </c>
      <c r="P282">
        <f t="shared" si="34"/>
        <v>127.09936520000019</v>
      </c>
      <c r="Q282" t="str">
        <f t="shared" si="35"/>
        <v/>
      </c>
      <c r="R282">
        <f t="shared" si="36"/>
        <v>1</v>
      </c>
      <c r="S282">
        <f t="shared" si="37"/>
        <v>6.2037799020511555</v>
      </c>
    </row>
    <row r="283" spans="1:19" x14ac:dyDescent="0.3">
      <c r="A283" t="s">
        <v>307</v>
      </c>
      <c r="B283">
        <v>2042.4946289</v>
      </c>
      <c r="C283">
        <v>2165.8500976999999</v>
      </c>
      <c r="D283">
        <v>1847.1027832</v>
      </c>
      <c r="E283">
        <v>1833.2583007999999</v>
      </c>
      <c r="F283">
        <v>2126.4599609000002</v>
      </c>
      <c r="G283">
        <v>2165.8500976999999</v>
      </c>
      <c r="H283">
        <v>2101.7199707</v>
      </c>
      <c r="I283">
        <v>1832.8800048999999</v>
      </c>
      <c r="J283">
        <v>2056.7275390999998</v>
      </c>
      <c r="L283" t="str">
        <f t="shared" si="31"/>
        <v>12NOV2025:18:00:00</v>
      </c>
      <c r="M283">
        <v>19</v>
      </c>
      <c r="N283">
        <f t="shared" si="32"/>
        <v>123.35546879999993</v>
      </c>
      <c r="O283" t="str">
        <f t="shared" si="33"/>
        <v/>
      </c>
      <c r="P283">
        <f t="shared" si="34"/>
        <v>123.35546879999993</v>
      </c>
      <c r="Q283" t="str">
        <f t="shared" si="35"/>
        <v/>
      </c>
      <c r="R283">
        <f t="shared" si="36"/>
        <v>1</v>
      </c>
      <c r="S283">
        <f t="shared" si="37"/>
        <v>6.0394513187255674</v>
      </c>
    </row>
    <row r="284" spans="1:19" x14ac:dyDescent="0.3">
      <c r="A284" t="s">
        <v>308</v>
      </c>
      <c r="B284">
        <v>1991.7642822</v>
      </c>
      <c r="C284">
        <v>2183.8500976999999</v>
      </c>
      <c r="D284">
        <v>1826.1611327999999</v>
      </c>
      <c r="E284">
        <v>1795.8955077999999</v>
      </c>
      <c r="F284">
        <v>2095.4899902000002</v>
      </c>
      <c r="G284">
        <v>2183.8500976999999</v>
      </c>
      <c r="H284">
        <v>2043.3599853999999</v>
      </c>
      <c r="I284">
        <v>1846.1400146000001</v>
      </c>
      <c r="J284">
        <v>2042.2099608999999</v>
      </c>
      <c r="L284" t="str">
        <f t="shared" si="31"/>
        <v>12NOV2025:19:00:00</v>
      </c>
      <c r="M284">
        <v>20</v>
      </c>
      <c r="N284">
        <f t="shared" si="32"/>
        <v>192.08581549999985</v>
      </c>
      <c r="O284" t="str">
        <f t="shared" si="33"/>
        <v/>
      </c>
      <c r="P284">
        <f t="shared" si="34"/>
        <v>192.08581549999985</v>
      </c>
      <c r="Q284" t="str">
        <f t="shared" si="35"/>
        <v/>
      </c>
      <c r="R284">
        <f t="shared" si="36"/>
        <v>1</v>
      </c>
      <c r="S284">
        <f t="shared" si="37"/>
        <v>9.6440034203159701</v>
      </c>
    </row>
    <row r="285" spans="1:19" x14ac:dyDescent="0.3">
      <c r="A285" t="s">
        <v>309</v>
      </c>
      <c r="B285">
        <v>1991.9431152</v>
      </c>
      <c r="C285">
        <v>2251.1499023000001</v>
      </c>
      <c r="D285">
        <v>1924.4119873</v>
      </c>
      <c r="E285">
        <v>1858.9576416</v>
      </c>
      <c r="F285">
        <v>2167.9499512000002</v>
      </c>
      <c r="G285">
        <v>2251.1499023000001</v>
      </c>
      <c r="H285">
        <v>2040.8499756000001</v>
      </c>
      <c r="I285">
        <v>1845.3599853999999</v>
      </c>
      <c r="J285">
        <v>2076.3273926000002</v>
      </c>
      <c r="L285" t="str">
        <f t="shared" si="31"/>
        <v>12NOV2025:20:00:00</v>
      </c>
      <c r="M285">
        <v>21</v>
      </c>
      <c r="N285">
        <f t="shared" si="32"/>
        <v>259.20678710000016</v>
      </c>
      <c r="O285" t="str">
        <f t="shared" si="33"/>
        <v/>
      </c>
      <c r="P285">
        <f t="shared" si="34"/>
        <v>259.20678710000016</v>
      </c>
      <c r="Q285" t="str">
        <f t="shared" si="35"/>
        <v/>
      </c>
      <c r="R285">
        <f t="shared" si="36"/>
        <v>1</v>
      </c>
      <c r="S285">
        <f t="shared" si="37"/>
        <v>13.012760511184309</v>
      </c>
    </row>
    <row r="286" spans="1:19" x14ac:dyDescent="0.3">
      <c r="A286" t="s">
        <v>310</v>
      </c>
      <c r="B286">
        <v>1960.0020752</v>
      </c>
      <c r="C286">
        <v>2260.1201172000001</v>
      </c>
      <c r="D286">
        <v>1942.9086914</v>
      </c>
      <c r="E286">
        <v>1838.4265137</v>
      </c>
      <c r="F286">
        <v>2169.8798827999999</v>
      </c>
      <c r="G286">
        <v>2260.1201172000001</v>
      </c>
      <c r="H286">
        <v>2082.5700683999999</v>
      </c>
      <c r="I286">
        <v>1823.6099853999999</v>
      </c>
      <c r="J286">
        <v>2084.0451659999999</v>
      </c>
      <c r="L286" t="str">
        <f t="shared" si="31"/>
        <v>12NOV2025:21:00:00</v>
      </c>
      <c r="M286">
        <v>22</v>
      </c>
      <c r="N286">
        <f t="shared" si="32"/>
        <v>300.11804200000006</v>
      </c>
      <c r="O286" t="str">
        <f t="shared" si="33"/>
        <v/>
      </c>
      <c r="P286">
        <f t="shared" si="34"/>
        <v>300.11804200000006</v>
      </c>
      <c r="Q286" t="str">
        <f t="shared" si="35"/>
        <v/>
      </c>
      <c r="R286">
        <f t="shared" si="36"/>
        <v>1</v>
      </c>
      <c r="S286">
        <f t="shared" si="37"/>
        <v>15.312128787893034</v>
      </c>
    </row>
    <row r="287" spans="1:19" x14ac:dyDescent="0.3">
      <c r="A287" t="s">
        <v>311</v>
      </c>
      <c r="B287">
        <v>1838.5666504000001</v>
      </c>
      <c r="C287">
        <v>2140.7399902000002</v>
      </c>
      <c r="D287">
        <v>1856.5489502</v>
      </c>
      <c r="E287">
        <v>1757.6386719</v>
      </c>
      <c r="F287">
        <v>2067.8898926000002</v>
      </c>
      <c r="G287">
        <v>2140.7399902000002</v>
      </c>
      <c r="H287">
        <v>1948.4599608999999</v>
      </c>
      <c r="I287">
        <v>1802.8299560999999</v>
      </c>
      <c r="J287">
        <v>1989.9799805</v>
      </c>
      <c r="L287" t="str">
        <f t="shared" si="31"/>
        <v>12NOV2025:22:00:00</v>
      </c>
      <c r="M287">
        <v>23</v>
      </c>
      <c r="N287">
        <f t="shared" si="32"/>
        <v>302.17333980000012</v>
      </c>
      <c r="O287" t="str">
        <f t="shared" si="33"/>
        <v/>
      </c>
      <c r="P287">
        <f t="shared" si="34"/>
        <v>302.17333980000012</v>
      </c>
      <c r="Q287" t="str">
        <f t="shared" si="35"/>
        <v/>
      </c>
      <c r="R287">
        <f t="shared" si="36"/>
        <v>1</v>
      </c>
      <c r="S287">
        <f t="shared" si="37"/>
        <v>16.435267099740933</v>
      </c>
    </row>
    <row r="288" spans="1:19" x14ac:dyDescent="0.3">
      <c r="A288" t="s">
        <v>312</v>
      </c>
      <c r="B288">
        <v>1823.6854248</v>
      </c>
      <c r="C288">
        <v>2029.8100586</v>
      </c>
      <c r="D288">
        <v>1790.8325195</v>
      </c>
      <c r="E288">
        <v>1687.6870117000001</v>
      </c>
      <c r="F288">
        <v>1976.4499512</v>
      </c>
      <c r="G288">
        <v>2029.8100586</v>
      </c>
      <c r="H288">
        <v>1850.2600098</v>
      </c>
      <c r="I288">
        <v>1736.2700195</v>
      </c>
      <c r="J288">
        <v>1898.1975098</v>
      </c>
      <c r="L288" t="str">
        <f t="shared" si="31"/>
        <v>12NOV2025:23:00:00</v>
      </c>
      <c r="M288">
        <v>24</v>
      </c>
      <c r="N288">
        <f t="shared" si="32"/>
        <v>206.12463380000008</v>
      </c>
      <c r="O288" t="str">
        <f t="shared" si="33"/>
        <v/>
      </c>
      <c r="P288">
        <f t="shared" si="34"/>
        <v>206.12463380000008</v>
      </c>
      <c r="Q288" t="str">
        <f t="shared" si="35"/>
        <v/>
      </c>
      <c r="R288">
        <f t="shared" si="36"/>
        <v>1</v>
      </c>
      <c r="S288">
        <f t="shared" si="37"/>
        <v>11.302641946738449</v>
      </c>
    </row>
    <row r="289" spans="1:19" x14ac:dyDescent="0.3">
      <c r="A289" t="s">
        <v>313</v>
      </c>
      <c r="B289">
        <v>1828.144043</v>
      </c>
      <c r="C289">
        <v>1893.9399414</v>
      </c>
      <c r="D289">
        <v>1734.2514647999999</v>
      </c>
      <c r="E289">
        <v>1640.2105713000001</v>
      </c>
      <c r="F289">
        <v>1875.5699463000001</v>
      </c>
      <c r="G289">
        <v>1893.9399414</v>
      </c>
      <c r="H289">
        <v>1775.6999512</v>
      </c>
      <c r="I289">
        <v>1675.3000488</v>
      </c>
      <c r="J289">
        <v>1805.1274414</v>
      </c>
      <c r="L289" t="str">
        <f t="shared" si="31"/>
        <v>13NOV2025:00:00:00</v>
      </c>
      <c r="M289">
        <v>1</v>
      </c>
      <c r="N289">
        <f t="shared" si="32"/>
        <v>65.795898399999942</v>
      </c>
      <c r="O289" t="str">
        <f t="shared" si="33"/>
        <v/>
      </c>
      <c r="P289">
        <f t="shared" si="34"/>
        <v>65.795898399999942</v>
      </c>
      <c r="Q289" t="str">
        <f t="shared" si="35"/>
        <v/>
      </c>
      <c r="R289">
        <f t="shared" si="36"/>
        <v>1</v>
      </c>
      <c r="S289">
        <f t="shared" si="37"/>
        <v>3.5990543880791965</v>
      </c>
    </row>
    <row r="290" spans="1:19" x14ac:dyDescent="0.3">
      <c r="A290" t="s">
        <v>314</v>
      </c>
      <c r="B290">
        <v>1721.9051514</v>
      </c>
      <c r="C290">
        <v>1715.8800048999999</v>
      </c>
      <c r="D290">
        <v>1694.0589600000001</v>
      </c>
      <c r="E290">
        <v>1609.1136475000001</v>
      </c>
      <c r="F290">
        <v>1715.8800048999999</v>
      </c>
      <c r="G290">
        <v>1696.8499756000001</v>
      </c>
      <c r="H290">
        <v>1724.75</v>
      </c>
      <c r="I290">
        <v>1595.4799805</v>
      </c>
      <c r="J290">
        <v>1683.2399902</v>
      </c>
      <c r="L290" t="str">
        <f t="shared" si="31"/>
        <v>13NOV2025:01:00:00</v>
      </c>
      <c r="M290">
        <v>2</v>
      </c>
      <c r="N290">
        <f t="shared" si="32"/>
        <v>-6.025146500000119</v>
      </c>
      <c r="O290">
        <f t="shared" si="33"/>
        <v>-6.025146500000119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0.3499116368344305</v>
      </c>
    </row>
    <row r="291" spans="1:19" x14ac:dyDescent="0.3">
      <c r="A291" t="s">
        <v>315</v>
      </c>
      <c r="B291">
        <v>1676.3060303</v>
      </c>
      <c r="C291">
        <v>1724.3000488</v>
      </c>
      <c r="D291">
        <v>1683.3836670000001</v>
      </c>
      <c r="E291">
        <v>1628.59375</v>
      </c>
      <c r="F291">
        <v>1724.3000488</v>
      </c>
      <c r="G291">
        <v>1697.3399658000001</v>
      </c>
      <c r="H291">
        <v>1722.6899414</v>
      </c>
      <c r="I291">
        <v>1559.6600341999999</v>
      </c>
      <c r="J291">
        <v>1675.9975586</v>
      </c>
      <c r="L291" t="str">
        <f t="shared" si="31"/>
        <v>13NOV2025:02:00:00</v>
      </c>
      <c r="M291">
        <v>3</v>
      </c>
      <c r="N291">
        <f t="shared" si="32"/>
        <v>47.994018500000038</v>
      </c>
      <c r="O291" t="str">
        <f t="shared" si="33"/>
        <v/>
      </c>
      <c r="P291">
        <f t="shared" si="34"/>
        <v>47.994018500000038</v>
      </c>
      <c r="Q291" t="str">
        <f t="shared" si="35"/>
        <v/>
      </c>
      <c r="R291">
        <f t="shared" si="36"/>
        <v>1</v>
      </c>
      <c r="S291">
        <f t="shared" si="37"/>
        <v>2.8630821361067817</v>
      </c>
    </row>
    <row r="292" spans="1:19" x14ac:dyDescent="0.3">
      <c r="A292" t="s">
        <v>316</v>
      </c>
      <c r="B292">
        <v>1735.2380370999999</v>
      </c>
      <c r="C292">
        <v>1737.0400391000001</v>
      </c>
      <c r="D292">
        <v>1670.0131836</v>
      </c>
      <c r="E292">
        <v>1604.7185059000001</v>
      </c>
      <c r="F292">
        <v>1737.0400391000001</v>
      </c>
      <c r="G292">
        <v>1717.4100341999999</v>
      </c>
      <c r="H292">
        <v>1748.1199951000001</v>
      </c>
      <c r="I292">
        <v>1522.9000243999999</v>
      </c>
      <c r="J292">
        <v>1681.3675536999999</v>
      </c>
      <c r="L292" t="str">
        <f>A292</f>
        <v>13NOV2025:03:00:00</v>
      </c>
      <c r="M292">
        <v>4</v>
      </c>
      <c r="N292">
        <f>C292-B292</f>
        <v>1.8020020000001296</v>
      </c>
      <c r="O292" t="str">
        <f t="shared" si="33"/>
        <v/>
      </c>
      <c r="P292">
        <f t="shared" si="34"/>
        <v>1.8020020000001296</v>
      </c>
      <c r="Q292" t="str">
        <f t="shared" si="35"/>
        <v/>
      </c>
      <c r="R292">
        <f t="shared" si="36"/>
        <v>1</v>
      </c>
      <c r="S292">
        <f>ABS((B292-C292)/B292)*100</f>
        <v>0.10384753915443834</v>
      </c>
    </row>
    <row r="293" spans="1:19" x14ac:dyDescent="0.3">
      <c r="A293" t="s">
        <v>317</v>
      </c>
      <c r="B293">
        <v>1594.697876</v>
      </c>
      <c r="C293">
        <v>1750.0100098</v>
      </c>
      <c r="D293">
        <v>1674.0054932</v>
      </c>
      <c r="E293">
        <v>1593.0080565999999</v>
      </c>
      <c r="F293">
        <v>1750.0100098</v>
      </c>
      <c r="G293">
        <v>1715.9000243999999</v>
      </c>
      <c r="H293">
        <v>1759.5899658000001</v>
      </c>
      <c r="I293">
        <v>1520.7299805</v>
      </c>
      <c r="J293">
        <v>1686.5574951000001</v>
      </c>
      <c r="L293" t="str">
        <f t="shared" si="31"/>
        <v>13NOV2025:04:00:00</v>
      </c>
      <c r="M293">
        <v>5</v>
      </c>
      <c r="N293">
        <f t="shared" si="32"/>
        <v>155.31213380000008</v>
      </c>
      <c r="O293" t="str">
        <f t="shared" si="33"/>
        <v/>
      </c>
      <c r="P293">
        <f t="shared" si="34"/>
        <v>155.31213380000008</v>
      </c>
      <c r="Q293" t="str">
        <f t="shared" si="35"/>
        <v/>
      </c>
      <c r="R293">
        <f t="shared" si="36"/>
        <v>1</v>
      </c>
      <c r="S293">
        <f t="shared" si="37"/>
        <v>9.7392826652263054</v>
      </c>
    </row>
    <row r="294" spans="1:19" x14ac:dyDescent="0.3">
      <c r="A294" t="s">
        <v>318</v>
      </c>
      <c r="B294">
        <v>1596.3322754000001</v>
      </c>
      <c r="C294">
        <v>1759.7399902</v>
      </c>
      <c r="D294">
        <v>1683.6893310999999</v>
      </c>
      <c r="E294">
        <v>1604.3483887</v>
      </c>
      <c r="F294">
        <v>1759.7399902</v>
      </c>
      <c r="G294">
        <v>1735.5100098</v>
      </c>
      <c r="H294">
        <v>1769.8100586</v>
      </c>
      <c r="I294">
        <v>1525.7800293</v>
      </c>
      <c r="J294">
        <v>1697.7099608999999</v>
      </c>
      <c r="L294" t="str">
        <f t="shared" si="31"/>
        <v>13NOV2025:05:00:00</v>
      </c>
      <c r="M294">
        <v>6</v>
      </c>
      <c r="N294">
        <f t="shared" si="32"/>
        <v>163.40771479999989</v>
      </c>
      <c r="O294" t="str">
        <f t="shared" si="33"/>
        <v/>
      </c>
      <c r="P294">
        <f t="shared" si="34"/>
        <v>163.40771479999989</v>
      </c>
      <c r="Q294" t="str">
        <f t="shared" si="35"/>
        <v/>
      </c>
      <c r="R294">
        <f t="shared" si="36"/>
        <v>1</v>
      </c>
      <c r="S294">
        <f t="shared" si="37"/>
        <v>10.236447468873866</v>
      </c>
    </row>
    <row r="295" spans="1:19" x14ac:dyDescent="0.3">
      <c r="A295" t="s">
        <v>319</v>
      </c>
      <c r="B295">
        <v>1663.9458007999999</v>
      </c>
      <c r="C295">
        <v>1783.9100341999999</v>
      </c>
      <c r="D295">
        <v>1707.3244629000001</v>
      </c>
      <c r="E295">
        <v>1646.0966797000001</v>
      </c>
      <c r="F295">
        <v>1783.9100341999999</v>
      </c>
      <c r="G295">
        <v>1773.5500488</v>
      </c>
      <c r="H295">
        <v>1796.2900391000001</v>
      </c>
      <c r="I295">
        <v>1577.5200195</v>
      </c>
      <c r="J295">
        <v>1732.8175048999999</v>
      </c>
      <c r="L295" t="str">
        <f t="shared" si="31"/>
        <v>13NOV2025:06:00:00</v>
      </c>
      <c r="M295">
        <v>7</v>
      </c>
      <c r="N295">
        <f t="shared" si="32"/>
        <v>119.96423340000001</v>
      </c>
      <c r="O295" t="str">
        <f t="shared" si="33"/>
        <v/>
      </c>
      <c r="P295">
        <f t="shared" si="34"/>
        <v>119.96423340000001</v>
      </c>
      <c r="Q295" t="str">
        <f t="shared" si="35"/>
        <v/>
      </c>
      <c r="R295">
        <f t="shared" si="36"/>
        <v>1</v>
      </c>
      <c r="S295">
        <f t="shared" si="37"/>
        <v>7.2096238556762504</v>
      </c>
    </row>
    <row r="296" spans="1:19" x14ac:dyDescent="0.3">
      <c r="A296" t="s">
        <v>320</v>
      </c>
      <c r="B296">
        <v>1807.6003418</v>
      </c>
      <c r="C296">
        <v>1856.3299560999999</v>
      </c>
      <c r="D296">
        <v>1798.4095459</v>
      </c>
      <c r="E296">
        <v>1782.9738769999999</v>
      </c>
      <c r="F296">
        <v>1856.3299560999999</v>
      </c>
      <c r="G296">
        <v>1840.1700439000001</v>
      </c>
      <c r="H296">
        <v>1854.7199707</v>
      </c>
      <c r="I296">
        <v>1676.7700195</v>
      </c>
      <c r="J296">
        <v>1806.9974365</v>
      </c>
      <c r="L296" t="str">
        <f t="shared" si="31"/>
        <v>13NOV2025:07:00:00</v>
      </c>
      <c r="M296">
        <v>8</v>
      </c>
      <c r="N296">
        <f t="shared" si="32"/>
        <v>48.729614299999866</v>
      </c>
      <c r="O296" t="str">
        <f t="shared" si="33"/>
        <v/>
      </c>
      <c r="P296">
        <f t="shared" si="34"/>
        <v>48.729614299999866</v>
      </c>
      <c r="Q296" t="str">
        <f t="shared" si="35"/>
        <v/>
      </c>
      <c r="R296">
        <f t="shared" si="36"/>
        <v>1</v>
      </c>
      <c r="S296">
        <f t="shared" si="37"/>
        <v>2.6958179401247038</v>
      </c>
    </row>
    <row r="297" spans="1:19" x14ac:dyDescent="0.3">
      <c r="A297" t="s">
        <v>321</v>
      </c>
      <c r="B297">
        <v>1882.0924072</v>
      </c>
      <c r="C297">
        <v>1891.5500488</v>
      </c>
      <c r="D297">
        <v>1832.2375488</v>
      </c>
      <c r="E297">
        <v>1815.8967285000001</v>
      </c>
      <c r="F297">
        <v>1891.5500488</v>
      </c>
      <c r="G297">
        <v>1873.1400146000001</v>
      </c>
      <c r="H297">
        <v>1876.1300048999999</v>
      </c>
      <c r="I297">
        <v>1720.5500488</v>
      </c>
      <c r="J297">
        <v>1840.3425293</v>
      </c>
      <c r="L297" t="str">
        <f t="shared" si="31"/>
        <v>13NOV2025:08:00:00</v>
      </c>
      <c r="M297">
        <v>9</v>
      </c>
      <c r="N297">
        <f t="shared" si="32"/>
        <v>9.4576415999999881</v>
      </c>
      <c r="O297" t="str">
        <f t="shared" si="33"/>
        <v/>
      </c>
      <c r="P297">
        <f t="shared" si="34"/>
        <v>9.4576415999999881</v>
      </c>
      <c r="Q297" t="str">
        <f t="shared" si="35"/>
        <v/>
      </c>
      <c r="R297">
        <f t="shared" si="36"/>
        <v>1</v>
      </c>
      <c r="S297">
        <f t="shared" si="37"/>
        <v>0.50250676129500871</v>
      </c>
    </row>
    <row r="298" spans="1:19" x14ac:dyDescent="0.3">
      <c r="A298" t="s">
        <v>322</v>
      </c>
      <c r="B298">
        <v>1958.8400879000001</v>
      </c>
      <c r="C298">
        <v>1943.1300048999999</v>
      </c>
      <c r="D298">
        <v>1871.2757568</v>
      </c>
      <c r="E298">
        <v>1824.0168457</v>
      </c>
      <c r="F298">
        <v>1943.1300048999999</v>
      </c>
      <c r="G298">
        <v>1951.3800048999999</v>
      </c>
      <c r="H298">
        <v>1928.9499512</v>
      </c>
      <c r="I298">
        <v>1819.9300536999999</v>
      </c>
      <c r="J298">
        <v>1910.8475341999999</v>
      </c>
      <c r="L298" t="str">
        <f t="shared" si="31"/>
        <v>13NOV2025:09:00:00</v>
      </c>
      <c r="M298">
        <v>10</v>
      </c>
      <c r="N298">
        <f t="shared" si="32"/>
        <v>-15.710083000000168</v>
      </c>
      <c r="O298">
        <f t="shared" si="33"/>
        <v>-15.710083000000168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0.80200946963681785</v>
      </c>
    </row>
    <row r="299" spans="1:19" x14ac:dyDescent="0.3">
      <c r="A299" t="s">
        <v>323</v>
      </c>
      <c r="B299">
        <v>1949.9992675999999</v>
      </c>
      <c r="C299">
        <v>1930.1999512</v>
      </c>
      <c r="D299">
        <v>1860.9039307</v>
      </c>
      <c r="E299">
        <v>1825.0107422000001</v>
      </c>
      <c r="F299">
        <v>1930.1999512</v>
      </c>
      <c r="G299">
        <v>1927.7600098</v>
      </c>
      <c r="H299">
        <v>1915.5699463000001</v>
      </c>
      <c r="I299">
        <v>1894.5799560999999</v>
      </c>
      <c r="J299">
        <v>1917.0274658000001</v>
      </c>
      <c r="L299" t="str">
        <f t="shared" si="31"/>
        <v>13NOV2025:10:00:00</v>
      </c>
      <c r="M299">
        <v>11</v>
      </c>
      <c r="N299">
        <f t="shared" si="32"/>
        <v>-19.799316399999952</v>
      </c>
      <c r="O299">
        <f t="shared" si="33"/>
        <v>-19.799316399999952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1.0153499403293802</v>
      </c>
    </row>
    <row r="300" spans="1:19" x14ac:dyDescent="0.3">
      <c r="A300" t="s">
        <v>324</v>
      </c>
      <c r="B300">
        <v>1973.7072754000001</v>
      </c>
      <c r="C300">
        <v>1935.3900146000001</v>
      </c>
      <c r="D300">
        <v>1876.6474608999999</v>
      </c>
      <c r="E300">
        <v>1849.901001</v>
      </c>
      <c r="F300">
        <v>1935.3900146000001</v>
      </c>
      <c r="G300">
        <v>1965.2900391000001</v>
      </c>
      <c r="H300">
        <v>1898.3499756000001</v>
      </c>
      <c r="I300">
        <v>1866.9399414</v>
      </c>
      <c r="J300">
        <v>1916.4925536999999</v>
      </c>
      <c r="L300" t="str">
        <f t="shared" si="31"/>
        <v>13NOV2025:11:00:00</v>
      </c>
      <c r="M300">
        <v>12</v>
      </c>
      <c r="N300">
        <f t="shared" si="32"/>
        <v>-38.317260799999985</v>
      </c>
      <c r="O300">
        <f t="shared" si="33"/>
        <v>-38.317260799999985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1.9413851931125117</v>
      </c>
    </row>
    <row r="301" spans="1:19" x14ac:dyDescent="0.3">
      <c r="A301" t="s">
        <v>325</v>
      </c>
      <c r="B301">
        <v>1985.0548096</v>
      </c>
      <c r="C301">
        <v>1979.0400391000001</v>
      </c>
      <c r="D301">
        <v>1930.1300048999999</v>
      </c>
      <c r="E301">
        <v>1907.5631103999999</v>
      </c>
      <c r="F301">
        <v>1979.0400391000001</v>
      </c>
      <c r="G301">
        <v>1980.3000488</v>
      </c>
      <c r="H301">
        <v>1928.2800293</v>
      </c>
      <c r="I301">
        <v>1846.8399658000001</v>
      </c>
      <c r="J301">
        <v>1933.6149902</v>
      </c>
      <c r="L301" t="str">
        <f t="shared" si="31"/>
        <v>13NOV2025:12:00:00</v>
      </c>
      <c r="M301">
        <v>13</v>
      </c>
      <c r="N301">
        <f t="shared" si="32"/>
        <v>-6.0147704999999405</v>
      </c>
      <c r="O301">
        <f t="shared" si="33"/>
        <v>-6.0147704999999405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0.30300274183421422</v>
      </c>
    </row>
    <row r="302" spans="1:19" x14ac:dyDescent="0.3">
      <c r="A302" t="s">
        <v>326</v>
      </c>
      <c r="B302">
        <v>2018.4974365</v>
      </c>
      <c r="C302">
        <v>2002.9200439000001</v>
      </c>
      <c r="D302">
        <v>1965.4240723</v>
      </c>
      <c r="E302">
        <v>1946.8591309000001</v>
      </c>
      <c r="F302">
        <v>2002.9200439000001</v>
      </c>
      <c r="G302">
        <v>2002.5100098</v>
      </c>
      <c r="H302">
        <v>1932.7399902</v>
      </c>
      <c r="I302">
        <v>1863.6400146000001</v>
      </c>
      <c r="J302">
        <v>1950.4525146000001</v>
      </c>
      <c r="L302" t="str">
        <f t="shared" si="31"/>
        <v>13NOV2025:13:00:00</v>
      </c>
      <c r="M302">
        <v>14</v>
      </c>
      <c r="N302">
        <f t="shared" si="32"/>
        <v>-15.577392599999939</v>
      </c>
      <c r="O302">
        <f t="shared" si="33"/>
        <v>-15.577392599999939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0.77173209726788472</v>
      </c>
    </row>
    <row r="303" spans="1:19" x14ac:dyDescent="0.3">
      <c r="A303" t="s">
        <v>327</v>
      </c>
      <c r="B303">
        <v>2106.7285155999998</v>
      </c>
      <c r="C303">
        <v>2057.4899902000002</v>
      </c>
      <c r="D303">
        <v>1995.5780029</v>
      </c>
      <c r="E303">
        <v>1961.0534668</v>
      </c>
      <c r="F303">
        <v>2057.4899902000002</v>
      </c>
      <c r="G303">
        <v>2072.4699707</v>
      </c>
      <c r="H303">
        <v>1990.3199463000001</v>
      </c>
      <c r="I303">
        <v>1907.1500243999999</v>
      </c>
      <c r="J303">
        <v>2006.8574219</v>
      </c>
      <c r="L303" t="str">
        <f t="shared" si="31"/>
        <v>13NOV2025:14:00:00</v>
      </c>
      <c r="M303">
        <v>15</v>
      </c>
      <c r="N303">
        <f t="shared" si="32"/>
        <v>-49.238525399999617</v>
      </c>
      <c r="O303">
        <f t="shared" si="33"/>
        <v>-49.238525399999617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2.3372031581381241</v>
      </c>
    </row>
    <row r="304" spans="1:19" x14ac:dyDescent="0.3">
      <c r="A304" t="s">
        <v>328</v>
      </c>
      <c r="B304">
        <v>2180.6757812999999</v>
      </c>
      <c r="C304">
        <v>2107.6101073999998</v>
      </c>
      <c r="D304">
        <v>2052.5708008000001</v>
      </c>
      <c r="E304">
        <v>2030.6401367000001</v>
      </c>
      <c r="F304">
        <v>2107.6101073999998</v>
      </c>
      <c r="G304">
        <v>2124.0900879000001</v>
      </c>
      <c r="H304">
        <v>2045.2600098</v>
      </c>
      <c r="I304">
        <v>1911.3800048999999</v>
      </c>
      <c r="J304">
        <v>2047.0849608999999</v>
      </c>
      <c r="L304" t="str">
        <f t="shared" si="31"/>
        <v>13NOV2025:15:00:00</v>
      </c>
      <c r="M304">
        <v>16</v>
      </c>
      <c r="N304">
        <f t="shared" si="32"/>
        <v>-73.065673900000093</v>
      </c>
      <c r="O304">
        <f t="shared" si="33"/>
        <v>-73.065673900000093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3.3505977608666941</v>
      </c>
    </row>
    <row r="305" spans="1:19" x14ac:dyDescent="0.3">
      <c r="A305" t="s">
        <v>329</v>
      </c>
      <c r="B305">
        <v>2193.4589844000002</v>
      </c>
      <c r="C305">
        <v>2146.6599120999999</v>
      </c>
      <c r="D305">
        <v>2087.5693359000002</v>
      </c>
      <c r="E305">
        <v>2065.9650879000001</v>
      </c>
      <c r="F305">
        <v>2146.6599120999999</v>
      </c>
      <c r="G305">
        <v>2168.3500976999999</v>
      </c>
      <c r="H305">
        <v>2086.6398926000002</v>
      </c>
      <c r="I305">
        <v>1930.7700195</v>
      </c>
      <c r="J305">
        <v>2083.1049804999998</v>
      </c>
      <c r="L305" t="str">
        <f t="shared" si="31"/>
        <v>13NOV2025:16:00:00</v>
      </c>
      <c r="M305">
        <v>17</v>
      </c>
      <c r="N305">
        <f t="shared" si="32"/>
        <v>-46.799072300000262</v>
      </c>
      <c r="O305">
        <f t="shared" si="33"/>
        <v>-46.799072300000262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2.1335740778759855</v>
      </c>
    </row>
    <row r="306" spans="1:19" x14ac:dyDescent="0.3">
      <c r="A306" t="s">
        <v>330</v>
      </c>
      <c r="B306">
        <v>2103.6672362999998</v>
      </c>
      <c r="C306">
        <v>2112.8500976999999</v>
      </c>
      <c r="D306">
        <v>2070.0434570000002</v>
      </c>
      <c r="E306">
        <v>2071.9536133000001</v>
      </c>
      <c r="F306">
        <v>2112.8500976999999</v>
      </c>
      <c r="G306">
        <v>2116.0100097999998</v>
      </c>
      <c r="H306">
        <v>2037.1800536999999</v>
      </c>
      <c r="I306">
        <v>1897.7199707</v>
      </c>
      <c r="J306">
        <v>2040.9401855000001</v>
      </c>
      <c r="L306" t="str">
        <f t="shared" si="31"/>
        <v>13NOV2025:17:00:00</v>
      </c>
      <c r="M306">
        <v>18</v>
      </c>
      <c r="N306">
        <f t="shared" si="32"/>
        <v>9.1828614000000925</v>
      </c>
      <c r="O306" t="str">
        <f t="shared" si="33"/>
        <v/>
      </c>
      <c r="P306">
        <f t="shared" si="34"/>
        <v>9.1828614000000925</v>
      </c>
      <c r="Q306" t="str">
        <f t="shared" si="35"/>
        <v/>
      </c>
      <c r="R306">
        <f t="shared" si="36"/>
        <v>1</v>
      </c>
      <c r="S306">
        <f t="shared" si="37"/>
        <v>0.43651682364703348</v>
      </c>
    </row>
    <row r="307" spans="1:19" x14ac:dyDescent="0.3">
      <c r="A307" t="s">
        <v>331</v>
      </c>
      <c r="B307">
        <v>2098.9609375</v>
      </c>
      <c r="C307">
        <v>2040.7399902</v>
      </c>
      <c r="D307">
        <v>2006.7751464999999</v>
      </c>
      <c r="E307">
        <v>2069.5754394999999</v>
      </c>
      <c r="F307">
        <v>2040.7399902</v>
      </c>
      <c r="G307">
        <v>2067.3000487999998</v>
      </c>
      <c r="H307">
        <v>2006.8399658000001</v>
      </c>
      <c r="I307">
        <v>1803.5999756000001</v>
      </c>
      <c r="J307">
        <v>1979.6199951000001</v>
      </c>
      <c r="L307" t="str">
        <f t="shared" si="31"/>
        <v>13NOV2025:18:00:00</v>
      </c>
      <c r="M307">
        <v>19</v>
      </c>
      <c r="N307">
        <f t="shared" si="32"/>
        <v>-58.220947300000034</v>
      </c>
      <c r="O307">
        <f t="shared" si="33"/>
        <v>-58.220947300000034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2.7737985142946489</v>
      </c>
    </row>
    <row r="308" spans="1:19" x14ac:dyDescent="0.3">
      <c r="A308" t="s">
        <v>332</v>
      </c>
      <c r="B308">
        <v>2159.0322265999998</v>
      </c>
      <c r="C308">
        <v>2039.2299805</v>
      </c>
      <c r="D308">
        <v>1990.6307373</v>
      </c>
      <c r="E308">
        <v>2064.8911133000001</v>
      </c>
      <c r="F308">
        <v>2039.2299805</v>
      </c>
      <c r="G308">
        <v>2081.6101073999998</v>
      </c>
      <c r="H308">
        <v>2027.1500243999999</v>
      </c>
      <c r="I308">
        <v>1810.9100341999999</v>
      </c>
      <c r="J308">
        <v>1989.7249756000001</v>
      </c>
      <c r="L308" t="str">
        <f t="shared" si="31"/>
        <v>13NOV2025:19:00:00</v>
      </c>
      <c r="M308">
        <v>20</v>
      </c>
      <c r="N308">
        <f t="shared" si="32"/>
        <v>-119.80224609999982</v>
      </c>
      <c r="O308">
        <f t="shared" si="33"/>
        <v>-119.80224609999982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5.5488864234630704</v>
      </c>
    </row>
    <row r="309" spans="1:19" x14ac:dyDescent="0.3">
      <c r="A309" t="s">
        <v>333</v>
      </c>
      <c r="B309">
        <v>2198.3186034999999</v>
      </c>
      <c r="C309">
        <v>2070.3400879000001</v>
      </c>
      <c r="D309">
        <v>2023.9025879000001</v>
      </c>
      <c r="E309">
        <v>1997.5440673999999</v>
      </c>
      <c r="F309">
        <v>2070.3400879000001</v>
      </c>
      <c r="G309">
        <v>2137.1398926000002</v>
      </c>
      <c r="H309">
        <v>2034.0999756000001</v>
      </c>
      <c r="I309">
        <v>1794.7900391000001</v>
      </c>
      <c r="J309">
        <v>2009.0925293</v>
      </c>
      <c r="L309" t="str">
        <f t="shared" si="31"/>
        <v>13NOV2025:20:00:00</v>
      </c>
      <c r="M309">
        <v>21</v>
      </c>
      <c r="N309">
        <f t="shared" si="32"/>
        <v>-127.97851559999981</v>
      </c>
      <c r="O309">
        <f t="shared" si="33"/>
        <v>-127.97851559999981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5.8216545771046064</v>
      </c>
    </row>
    <row r="310" spans="1:19" x14ac:dyDescent="0.3">
      <c r="A310" t="s">
        <v>334</v>
      </c>
      <c r="B310">
        <v>2124.5993652000002</v>
      </c>
      <c r="C310">
        <v>2116.3000487999998</v>
      </c>
      <c r="D310">
        <v>2004.0673827999999</v>
      </c>
      <c r="E310">
        <v>1931.8652344</v>
      </c>
      <c r="F310">
        <v>2116.3000487999998</v>
      </c>
      <c r="G310">
        <v>2193.0100097999998</v>
      </c>
      <c r="H310">
        <v>2075.0700683999999</v>
      </c>
      <c r="I310">
        <v>1782.5899658000001</v>
      </c>
      <c r="J310">
        <v>2041.7424315999999</v>
      </c>
      <c r="L310" t="str">
        <f t="shared" si="31"/>
        <v>13NOV2025:21:00:00</v>
      </c>
      <c r="M310">
        <v>22</v>
      </c>
      <c r="N310">
        <f t="shared" si="32"/>
        <v>-8.2993164000004072</v>
      </c>
      <c r="O310">
        <f t="shared" si="33"/>
        <v>-8.2993164000004072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0.39062971287385029</v>
      </c>
    </row>
    <row r="311" spans="1:19" x14ac:dyDescent="0.3">
      <c r="A311" t="s">
        <v>335</v>
      </c>
      <c r="B311">
        <v>2049.6191405999998</v>
      </c>
      <c r="C311">
        <v>2044.7199707</v>
      </c>
      <c r="D311">
        <v>1932.4477539</v>
      </c>
      <c r="E311">
        <v>1910.2196045000001</v>
      </c>
      <c r="F311">
        <v>2044.7199707</v>
      </c>
      <c r="G311">
        <v>2119.9299316000001</v>
      </c>
      <c r="H311">
        <v>1995.0500488</v>
      </c>
      <c r="I311">
        <v>1749.0699463000001</v>
      </c>
      <c r="J311">
        <v>1977.1925048999999</v>
      </c>
      <c r="L311" t="str">
        <f t="shared" si="31"/>
        <v>13NOV2025:22:00:00</v>
      </c>
      <c r="M311">
        <v>23</v>
      </c>
      <c r="N311">
        <f t="shared" si="32"/>
        <v>-4.8991698999998334</v>
      </c>
      <c r="O311">
        <f t="shared" si="33"/>
        <v>-4.8991698999998334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0.23902830545218584</v>
      </c>
    </row>
    <row r="312" spans="1:19" x14ac:dyDescent="0.3">
      <c r="A312" t="s">
        <v>336</v>
      </c>
      <c r="B312">
        <v>2034.5444336</v>
      </c>
      <c r="C312">
        <v>2010.1500243999999</v>
      </c>
      <c r="D312">
        <v>1910.9143065999999</v>
      </c>
      <c r="E312">
        <v>1966.2344971</v>
      </c>
      <c r="F312">
        <v>2010.1500243999999</v>
      </c>
      <c r="G312">
        <v>1990.5500488</v>
      </c>
      <c r="H312">
        <v>1918.2199707</v>
      </c>
      <c r="I312">
        <v>1684.6899414</v>
      </c>
      <c r="J312">
        <v>1900.9024658000001</v>
      </c>
      <c r="L312" t="str">
        <f t="shared" si="31"/>
        <v>13NOV2025:23:00:00</v>
      </c>
      <c r="M312">
        <v>24</v>
      </c>
      <c r="N312">
        <f t="shared" si="32"/>
        <v>-24.394409200000155</v>
      </c>
      <c r="O312">
        <f t="shared" si="33"/>
        <v>-24.394409200000155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1.1990108840648794</v>
      </c>
    </row>
    <row r="313" spans="1:19" x14ac:dyDescent="0.3">
      <c r="A313" t="s">
        <v>337</v>
      </c>
      <c r="B313">
        <v>1945.4910889</v>
      </c>
      <c r="C313">
        <v>1900.7199707</v>
      </c>
      <c r="D313">
        <v>1817.6787108999999</v>
      </c>
      <c r="E313">
        <v>1837.0852050999999</v>
      </c>
      <c r="F313">
        <v>1900.7199707</v>
      </c>
      <c r="G313">
        <v>1839.9599608999999</v>
      </c>
      <c r="H313">
        <v>1826.0300293</v>
      </c>
      <c r="I313">
        <v>1609.8900146000001</v>
      </c>
      <c r="J313">
        <v>1794.1500243999999</v>
      </c>
      <c r="L313" t="str">
        <f t="shared" si="31"/>
        <v>14NOV2025:00:00:00</v>
      </c>
      <c r="M313">
        <v>1</v>
      </c>
      <c r="N313">
        <f t="shared" si="32"/>
        <v>-44.771118200000046</v>
      </c>
      <c r="O313">
        <f t="shared" si="33"/>
        <v>-44.771118200000046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2.3012759326137071</v>
      </c>
    </row>
    <row r="314" spans="1:19" x14ac:dyDescent="0.3">
      <c r="A314" t="s">
        <v>338</v>
      </c>
      <c r="B314">
        <v>1912.6583252</v>
      </c>
      <c r="C314">
        <v>1795.5200195</v>
      </c>
      <c r="D314">
        <v>1759.6318358999999</v>
      </c>
      <c r="E314">
        <v>1769.7961425999999</v>
      </c>
      <c r="F314">
        <v>1796.7099608999999</v>
      </c>
      <c r="G314">
        <v>1841.9699707</v>
      </c>
      <c r="H314">
        <v>1741.9899902</v>
      </c>
      <c r="I314">
        <v>1627.7199707</v>
      </c>
      <c r="J314">
        <v>1752.0974120999999</v>
      </c>
      <c r="L314" t="str">
        <f t="shared" si="31"/>
        <v>14NOV2025:01:00:00</v>
      </c>
      <c r="M314">
        <v>2</v>
      </c>
      <c r="N314">
        <f t="shared" si="32"/>
        <v>-117.13830570000005</v>
      </c>
      <c r="O314">
        <f t="shared" si="33"/>
        <v>-117.13830570000005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6.1243717268609021</v>
      </c>
    </row>
    <row r="315" spans="1:19" x14ac:dyDescent="0.3">
      <c r="A315" t="s">
        <v>339</v>
      </c>
      <c r="B315">
        <v>1841.7525635</v>
      </c>
      <c r="C315">
        <v>1768.3299560999999</v>
      </c>
      <c r="D315">
        <v>1748.0338135</v>
      </c>
      <c r="E315">
        <v>1773.3942870999999</v>
      </c>
      <c r="F315">
        <v>1729.9399414</v>
      </c>
      <c r="G315">
        <v>1792.6099853999999</v>
      </c>
      <c r="H315">
        <v>1682.4000243999999</v>
      </c>
      <c r="I315">
        <v>1574.5600586</v>
      </c>
      <c r="J315">
        <v>1694.8774414</v>
      </c>
      <c r="L315" t="str">
        <f t="shared" si="31"/>
        <v>14NOV2025:02:00:00</v>
      </c>
      <c r="M315">
        <v>3</v>
      </c>
      <c r="N315">
        <f t="shared" si="32"/>
        <v>-73.422607400000061</v>
      </c>
      <c r="O315">
        <f t="shared" si="33"/>
        <v>-73.422607400000061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3.9865619766246119</v>
      </c>
    </row>
    <row r="316" spans="1:19" x14ac:dyDescent="0.3">
      <c r="A316" t="s">
        <v>340</v>
      </c>
      <c r="B316">
        <v>1816.1488036999999</v>
      </c>
      <c r="C316">
        <v>1754.8299560999999</v>
      </c>
      <c r="D316">
        <v>1734.0634766000001</v>
      </c>
      <c r="E316">
        <v>1763.0582274999999</v>
      </c>
      <c r="F316">
        <v>1698.8299560999999</v>
      </c>
      <c r="G316">
        <v>1804.1500243999999</v>
      </c>
      <c r="H316">
        <v>1675.6999512</v>
      </c>
      <c r="I316">
        <v>1526.25</v>
      </c>
      <c r="J316">
        <v>1676.2324219</v>
      </c>
      <c r="L316" t="str">
        <f t="shared" si="31"/>
        <v>14NOV2025:03:00:00</v>
      </c>
      <c r="M316">
        <v>4</v>
      </c>
      <c r="N316">
        <f t="shared" si="32"/>
        <v>-61.318847600000026</v>
      </c>
      <c r="O316">
        <f t="shared" si="33"/>
        <v>-61.318847600000026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3.3763118680075381</v>
      </c>
    </row>
    <row r="317" spans="1:19" x14ac:dyDescent="0.3">
      <c r="A317" t="s">
        <v>341</v>
      </c>
      <c r="B317">
        <v>1783.8621826000001</v>
      </c>
      <c r="C317">
        <v>1750.3299560999999</v>
      </c>
      <c r="D317">
        <v>1714.0113524999999</v>
      </c>
      <c r="E317">
        <v>1713.7012939000001</v>
      </c>
      <c r="F317">
        <v>1692.2399902</v>
      </c>
      <c r="G317">
        <v>1817.9599608999999</v>
      </c>
      <c r="H317">
        <v>1680.8199463000001</v>
      </c>
      <c r="I317">
        <v>1519.7800293</v>
      </c>
      <c r="J317">
        <v>1677.6999512</v>
      </c>
      <c r="L317" t="str">
        <f t="shared" si="31"/>
        <v>14NOV2025:04:00:00</v>
      </c>
      <c r="M317">
        <v>5</v>
      </c>
      <c r="N317">
        <f t="shared" si="32"/>
        <v>-33.532226500000206</v>
      </c>
      <c r="O317">
        <f t="shared" si="33"/>
        <v>-33.532226500000206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1.879754323348376</v>
      </c>
    </row>
    <row r="318" spans="1:19" x14ac:dyDescent="0.3">
      <c r="A318" t="s">
        <v>342</v>
      </c>
      <c r="B318">
        <v>1753.3062743999999</v>
      </c>
      <c r="C318">
        <v>1747.3900146000001</v>
      </c>
      <c r="D318">
        <v>1712.1114502</v>
      </c>
      <c r="E318">
        <v>1699.0507812999999</v>
      </c>
      <c r="F318">
        <v>1676.6999512</v>
      </c>
      <c r="G318">
        <v>1771.9100341999999</v>
      </c>
      <c r="H318">
        <v>1676.0699463000001</v>
      </c>
      <c r="I318">
        <v>1517.3599853999999</v>
      </c>
      <c r="J318">
        <v>1660.5098877</v>
      </c>
      <c r="L318" t="str">
        <f t="shared" si="31"/>
        <v>14NOV2025:05:00:00</v>
      </c>
      <c r="M318">
        <v>6</v>
      </c>
      <c r="N318">
        <f t="shared" si="32"/>
        <v>-5.916259799999807</v>
      </c>
      <c r="O318">
        <f t="shared" si="33"/>
        <v>-5.916259799999807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0.33743447373588015</v>
      </c>
    </row>
    <row r="319" spans="1:19" x14ac:dyDescent="0.3">
      <c r="A319" t="s">
        <v>343</v>
      </c>
      <c r="B319">
        <v>1784.8079834</v>
      </c>
      <c r="C319">
        <v>1790.5999756000001</v>
      </c>
      <c r="D319">
        <v>1735.0041504000001</v>
      </c>
      <c r="E319">
        <v>1726.9913329999999</v>
      </c>
      <c r="F319">
        <v>1691.0300293</v>
      </c>
      <c r="G319">
        <v>1849.6099853999999</v>
      </c>
      <c r="H319">
        <v>1694.0100098</v>
      </c>
      <c r="I319">
        <v>1559.2700195</v>
      </c>
      <c r="J319">
        <v>1698.4801024999999</v>
      </c>
      <c r="L319" t="str">
        <f t="shared" si="31"/>
        <v>14NOV2025:06:00:00</v>
      </c>
      <c r="M319">
        <v>7</v>
      </c>
      <c r="N319">
        <f t="shared" si="32"/>
        <v>5.7919922000000952</v>
      </c>
      <c r="O319" t="str">
        <f t="shared" si="33"/>
        <v/>
      </c>
      <c r="P319">
        <f t="shared" si="34"/>
        <v>5.7919922000000952</v>
      </c>
      <c r="Q319" t="str">
        <f t="shared" si="35"/>
        <v/>
      </c>
      <c r="R319">
        <f t="shared" si="36"/>
        <v>1</v>
      </c>
      <c r="S319">
        <f t="shared" si="37"/>
        <v>0.32451626471137485</v>
      </c>
    </row>
    <row r="320" spans="1:19" x14ac:dyDescent="0.3">
      <c r="A320" t="s">
        <v>344</v>
      </c>
      <c r="B320">
        <v>1829.083374</v>
      </c>
      <c r="C320">
        <v>1862.1899414</v>
      </c>
      <c r="D320">
        <v>1828.3161620999999</v>
      </c>
      <c r="E320">
        <v>1842.3851318</v>
      </c>
      <c r="F320">
        <v>1777.3499756000001</v>
      </c>
      <c r="G320">
        <v>1917.1500243999999</v>
      </c>
      <c r="H320">
        <v>1748.1199951000001</v>
      </c>
      <c r="I320">
        <v>1657.6199951000001</v>
      </c>
      <c r="J320">
        <v>1775.0600586</v>
      </c>
      <c r="L320" t="str">
        <f t="shared" si="31"/>
        <v>14NOV2025:07:00:00</v>
      </c>
      <c r="M320">
        <v>8</v>
      </c>
      <c r="N320">
        <f t="shared" si="32"/>
        <v>33.106567399999904</v>
      </c>
      <c r="O320" t="str">
        <f t="shared" si="33"/>
        <v/>
      </c>
      <c r="P320">
        <f t="shared" si="34"/>
        <v>33.106567399999904</v>
      </c>
      <c r="Q320" t="str">
        <f t="shared" si="35"/>
        <v/>
      </c>
      <c r="R320">
        <f t="shared" si="36"/>
        <v>1</v>
      </c>
      <c r="S320">
        <f t="shared" si="37"/>
        <v>1.8100086562811819</v>
      </c>
    </row>
    <row r="321" spans="1:19" x14ac:dyDescent="0.3">
      <c r="A321" t="s">
        <v>345</v>
      </c>
      <c r="B321">
        <v>1777.2680664</v>
      </c>
      <c r="C321">
        <v>1903.3800048999999</v>
      </c>
      <c r="D321">
        <v>1863.2530518000001</v>
      </c>
      <c r="E321">
        <v>1880.3825684000001</v>
      </c>
      <c r="F321">
        <v>1809.5400391000001</v>
      </c>
      <c r="G321">
        <v>1956.5100098</v>
      </c>
      <c r="H321">
        <v>1778.4599608999999</v>
      </c>
      <c r="I321">
        <v>1703.6400146000001</v>
      </c>
      <c r="J321">
        <v>1812.0374756000001</v>
      </c>
      <c r="L321" t="str">
        <f t="shared" si="31"/>
        <v>14NOV2025:08:00:00</v>
      </c>
      <c r="M321">
        <v>9</v>
      </c>
      <c r="N321">
        <f t="shared" si="32"/>
        <v>126.11193849999995</v>
      </c>
      <c r="O321" t="str">
        <f t="shared" si="33"/>
        <v/>
      </c>
      <c r="P321">
        <f t="shared" si="34"/>
        <v>126.11193849999995</v>
      </c>
      <c r="Q321" t="str">
        <f t="shared" si="35"/>
        <v/>
      </c>
      <c r="R321">
        <f t="shared" si="36"/>
        <v>1</v>
      </c>
      <c r="S321">
        <f t="shared" si="37"/>
        <v>7.0958310051364322</v>
      </c>
    </row>
    <row r="322" spans="1:19" x14ac:dyDescent="0.3">
      <c r="A322" t="s">
        <v>346</v>
      </c>
      <c r="B322">
        <v>1892.8660889</v>
      </c>
      <c r="C322">
        <v>1992.9499512</v>
      </c>
      <c r="D322">
        <v>1931.1461182</v>
      </c>
      <c r="E322">
        <v>1960.5325928</v>
      </c>
      <c r="F322">
        <v>1921.7800293</v>
      </c>
      <c r="G322">
        <v>2030.7900391000001</v>
      </c>
      <c r="H322">
        <v>1873.5699463000001</v>
      </c>
      <c r="I322">
        <v>1813.3499756000001</v>
      </c>
      <c r="J322">
        <v>1909.8725586</v>
      </c>
      <c r="L322" t="str">
        <f t="shared" si="31"/>
        <v>14NOV2025:09:00:00</v>
      </c>
      <c r="M322">
        <v>10</v>
      </c>
      <c r="N322">
        <f t="shared" si="32"/>
        <v>100.08386229999996</v>
      </c>
      <c r="O322" t="str">
        <f t="shared" si="33"/>
        <v/>
      </c>
      <c r="P322">
        <f t="shared" si="34"/>
        <v>100.08386229999996</v>
      </c>
      <c r="Q322" t="str">
        <f t="shared" si="35"/>
        <v/>
      </c>
      <c r="R322">
        <f t="shared" si="36"/>
        <v>1</v>
      </c>
      <c r="S322">
        <f t="shared" si="37"/>
        <v>5.2874243395718308</v>
      </c>
    </row>
    <row r="323" spans="1:19" x14ac:dyDescent="0.3">
      <c r="A323" t="s">
        <v>347</v>
      </c>
      <c r="B323">
        <v>1971.0115966999999</v>
      </c>
      <c r="C323">
        <v>1978.5899658000001</v>
      </c>
      <c r="D323">
        <v>1918.7210693</v>
      </c>
      <c r="E323">
        <v>1955.6441649999999</v>
      </c>
      <c r="F323">
        <v>1916.5200195</v>
      </c>
      <c r="G323">
        <v>2012.9200439000001</v>
      </c>
      <c r="H323">
        <v>1894.5999756000001</v>
      </c>
      <c r="I323">
        <v>1895.3399658000001</v>
      </c>
      <c r="J323">
        <v>1929.8449707</v>
      </c>
      <c r="L323" t="str">
        <f t="shared" si="31"/>
        <v>14NOV2025:10:00:00</v>
      </c>
      <c r="M323">
        <v>11</v>
      </c>
      <c r="N323">
        <f t="shared" si="32"/>
        <v>7.5783691000001454</v>
      </c>
      <c r="O323" t="str">
        <f t="shared" ref="O323:O386" si="38">IF(N323&lt;0,N323,"")</f>
        <v/>
      </c>
      <c r="P323">
        <f t="shared" ref="P323:P386" si="39">IF(N323&gt;0,N323,"")</f>
        <v>7.5783691000001454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0.38449135016193514</v>
      </c>
    </row>
    <row r="324" spans="1:19" x14ac:dyDescent="0.3">
      <c r="A324" t="s">
        <v>348</v>
      </c>
      <c r="B324">
        <v>1999.2470702999999</v>
      </c>
      <c r="C324">
        <v>2022.1899414</v>
      </c>
      <c r="D324">
        <v>1939.9553223</v>
      </c>
      <c r="E324">
        <v>1981.2390137</v>
      </c>
      <c r="F324">
        <v>1921.5300293</v>
      </c>
      <c r="G324">
        <v>2044.4799805</v>
      </c>
      <c r="H324">
        <v>1877.9599608999999</v>
      </c>
      <c r="I324">
        <v>1890.1199951000001</v>
      </c>
      <c r="J324">
        <v>1933.5224608999999</v>
      </c>
      <c r="L324" t="str">
        <f t="shared" ref="L324:L387" si="42">A324</f>
        <v>14NOV2025:11:00:00</v>
      </c>
      <c r="M324">
        <v>12</v>
      </c>
      <c r="N324">
        <f t="shared" ref="N324:N387" si="43">C324-B324</f>
        <v>22.942871100000048</v>
      </c>
      <c r="O324" t="str">
        <f t="shared" si="38"/>
        <v/>
      </c>
      <c r="P324">
        <f t="shared" si="39"/>
        <v>22.942871100000048</v>
      </c>
      <c r="Q324" t="str">
        <f t="shared" si="40"/>
        <v/>
      </c>
      <c r="R324">
        <f t="shared" si="41"/>
        <v>1</v>
      </c>
      <c r="S324">
        <f t="shared" ref="S324:S387" si="44">ABS((B324-C324)/B324)*100</f>
        <v>1.1475755768674114</v>
      </c>
    </row>
    <row r="325" spans="1:19" x14ac:dyDescent="0.3">
      <c r="A325" t="s">
        <v>349</v>
      </c>
      <c r="B325">
        <v>2029.4187012</v>
      </c>
      <c r="C325">
        <v>2035.6800536999999</v>
      </c>
      <c r="D325">
        <v>1991.0981445</v>
      </c>
      <c r="E325">
        <v>2036.2077637</v>
      </c>
      <c r="F325">
        <v>1966.7700195</v>
      </c>
      <c r="G325">
        <v>2068.0300293</v>
      </c>
      <c r="H325">
        <v>1909.6500243999999</v>
      </c>
      <c r="I325">
        <v>1885.9799805</v>
      </c>
      <c r="J325">
        <v>1957.6075439000001</v>
      </c>
      <c r="L325" t="str">
        <f t="shared" si="42"/>
        <v>14NOV2025:12:00:00</v>
      </c>
      <c r="M325">
        <v>13</v>
      </c>
      <c r="N325">
        <f t="shared" si="43"/>
        <v>6.2613524999999299</v>
      </c>
      <c r="O325" t="str">
        <f t="shared" si="38"/>
        <v/>
      </c>
      <c r="P325">
        <f t="shared" si="39"/>
        <v>6.2613524999999299</v>
      </c>
      <c r="Q325" t="str">
        <f t="shared" si="40"/>
        <v/>
      </c>
      <c r="R325">
        <f t="shared" si="41"/>
        <v>1</v>
      </c>
      <c r="S325">
        <f t="shared" si="44"/>
        <v>0.30852935849549318</v>
      </c>
    </row>
    <row r="326" spans="1:19" x14ac:dyDescent="0.3">
      <c r="A326" t="s">
        <v>350</v>
      </c>
      <c r="B326">
        <v>2064.3198241999999</v>
      </c>
      <c r="C326">
        <v>2057.4699707</v>
      </c>
      <c r="D326">
        <v>2030.0207519999999</v>
      </c>
      <c r="E326">
        <v>2095.0197754000001</v>
      </c>
      <c r="F326">
        <v>1974.4000243999999</v>
      </c>
      <c r="G326">
        <v>2068.7800293</v>
      </c>
      <c r="H326">
        <v>1911.3800048999999</v>
      </c>
      <c r="I326">
        <v>1882.3499756000001</v>
      </c>
      <c r="J326">
        <v>1959.2275391000001</v>
      </c>
      <c r="L326" t="str">
        <f t="shared" si="42"/>
        <v>14NOV2025:13:00:00</v>
      </c>
      <c r="M326">
        <v>14</v>
      </c>
      <c r="N326">
        <f t="shared" si="43"/>
        <v>-6.849853499999881</v>
      </c>
      <c r="O326">
        <f t="shared" si="38"/>
        <v>-6.849853499999881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0.33182133018823534</v>
      </c>
    </row>
    <row r="327" spans="1:19" x14ac:dyDescent="0.3">
      <c r="A327" t="s">
        <v>351</v>
      </c>
      <c r="B327">
        <v>2158.1286620999999</v>
      </c>
      <c r="C327">
        <v>2097.0700683999999</v>
      </c>
      <c r="D327">
        <v>2055.4628905999998</v>
      </c>
      <c r="E327">
        <v>2129.3530273000001</v>
      </c>
      <c r="F327">
        <v>2016.7700195</v>
      </c>
      <c r="G327">
        <v>2124.0700683999999</v>
      </c>
      <c r="H327">
        <v>1974.9499512</v>
      </c>
      <c r="I327">
        <v>1917.7800293</v>
      </c>
      <c r="J327">
        <v>2008.3925781</v>
      </c>
      <c r="L327" t="str">
        <f t="shared" si="42"/>
        <v>14NOV2025:14:00:00</v>
      </c>
      <c r="M327">
        <v>15</v>
      </c>
      <c r="N327">
        <f t="shared" si="43"/>
        <v>-61.058593700000074</v>
      </c>
      <c r="O327">
        <f t="shared" si="38"/>
        <v>-61.058593700000074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2.8292378842967629</v>
      </c>
    </row>
    <row r="328" spans="1:19" x14ac:dyDescent="0.3">
      <c r="A328" t="s">
        <v>352</v>
      </c>
      <c r="B328">
        <v>2163.9655762000002</v>
      </c>
      <c r="C328">
        <v>2118.0300293</v>
      </c>
      <c r="D328">
        <v>2115.6042480000001</v>
      </c>
      <c r="E328">
        <v>2188.6301269999999</v>
      </c>
      <c r="F328">
        <v>2117.8100586</v>
      </c>
      <c r="G328">
        <v>2207.4499512000002</v>
      </c>
      <c r="H328">
        <v>2096.25</v>
      </c>
      <c r="I328">
        <v>1941.3199463000001</v>
      </c>
      <c r="J328">
        <v>2090.7075195000002</v>
      </c>
      <c r="L328" t="str">
        <f t="shared" si="42"/>
        <v>14NOV2025:15:00:00</v>
      </c>
      <c r="M328">
        <v>16</v>
      </c>
      <c r="N328">
        <f t="shared" si="43"/>
        <v>-45.93554690000019</v>
      </c>
      <c r="O328">
        <f t="shared" si="38"/>
        <v>-45.93554690000019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2.1227485041913017</v>
      </c>
    </row>
    <row r="329" spans="1:19" x14ac:dyDescent="0.3">
      <c r="A329" t="s">
        <v>353</v>
      </c>
      <c r="B329">
        <v>2147.1813965000001</v>
      </c>
      <c r="C329">
        <v>2142.6201172000001</v>
      </c>
      <c r="D329">
        <v>2158.1691894999999</v>
      </c>
      <c r="E329">
        <v>2177.6723633000001</v>
      </c>
      <c r="F329">
        <v>2162.7299804999998</v>
      </c>
      <c r="G329">
        <v>2259.0600586</v>
      </c>
      <c r="H329">
        <v>2155.4599609000002</v>
      </c>
      <c r="I329">
        <v>1960.9899902</v>
      </c>
      <c r="J329">
        <v>2134.5600586</v>
      </c>
      <c r="L329" t="str">
        <f t="shared" si="42"/>
        <v>14NOV2025:16:00:00</v>
      </c>
      <c r="M329">
        <v>17</v>
      </c>
      <c r="N329">
        <f t="shared" si="43"/>
        <v>-4.5612793000000238</v>
      </c>
      <c r="O329">
        <f t="shared" si="38"/>
        <v>-4.5612793000000238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0.21243101805162382</v>
      </c>
    </row>
    <row r="330" spans="1:19" x14ac:dyDescent="0.3">
      <c r="A330" t="s">
        <v>354</v>
      </c>
      <c r="B330">
        <v>2063.2768554999998</v>
      </c>
      <c r="C330">
        <v>2119.3200683999999</v>
      </c>
      <c r="D330">
        <v>2151.9926758000001</v>
      </c>
      <c r="E330">
        <v>2170.7358398000001</v>
      </c>
      <c r="F330">
        <v>2107.8000487999998</v>
      </c>
      <c r="G330">
        <v>2208.8999023000001</v>
      </c>
      <c r="H330">
        <v>2111.3701172000001</v>
      </c>
      <c r="I330">
        <v>1931.8599853999999</v>
      </c>
      <c r="J330">
        <v>2089.9826659999999</v>
      </c>
      <c r="L330" t="str">
        <f t="shared" si="42"/>
        <v>14NOV2025:17:00:00</v>
      </c>
      <c r="M330">
        <v>18</v>
      </c>
      <c r="N330">
        <f t="shared" si="43"/>
        <v>56.043212900000071</v>
      </c>
      <c r="O330" t="str">
        <f t="shared" si="38"/>
        <v/>
      </c>
      <c r="P330">
        <f t="shared" si="39"/>
        <v>56.043212900000071</v>
      </c>
      <c r="Q330" t="str">
        <f t="shared" si="40"/>
        <v/>
      </c>
      <c r="R330">
        <f t="shared" si="41"/>
        <v>1</v>
      </c>
      <c r="S330">
        <f t="shared" si="44"/>
        <v>2.7162236008516154</v>
      </c>
    </row>
    <row r="331" spans="1:19" x14ac:dyDescent="0.3">
      <c r="A331" t="s">
        <v>355</v>
      </c>
      <c r="B331">
        <v>2030.7772216999999</v>
      </c>
      <c r="C331">
        <v>1993.4799805</v>
      </c>
      <c r="D331">
        <v>1908.9622803</v>
      </c>
      <c r="E331">
        <v>2065.9638672000001</v>
      </c>
      <c r="F331">
        <v>2035.6899414</v>
      </c>
      <c r="G331">
        <v>2190.4399414</v>
      </c>
      <c r="H331">
        <v>2080.8798827999999</v>
      </c>
      <c r="I331">
        <v>1831.0799560999999</v>
      </c>
      <c r="J331">
        <v>2034.5224608999999</v>
      </c>
      <c r="L331" t="str">
        <f t="shared" si="42"/>
        <v>14NOV2025:18:00:00</v>
      </c>
      <c r="M331">
        <v>19</v>
      </c>
      <c r="N331">
        <f t="shared" si="43"/>
        <v>-37.297241199999917</v>
      </c>
      <c r="O331">
        <f t="shared" si="38"/>
        <v>-37.297241199999917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1.8365993473561679</v>
      </c>
    </row>
    <row r="332" spans="1:19" x14ac:dyDescent="0.3">
      <c r="A332" t="s">
        <v>356</v>
      </c>
      <c r="B332">
        <v>2065.0373534999999</v>
      </c>
      <c r="C332">
        <v>1940.4399414</v>
      </c>
      <c r="D332">
        <v>1914.7932129000001</v>
      </c>
      <c r="E332">
        <v>2032.2608643000001</v>
      </c>
      <c r="F332">
        <v>1960.8100586</v>
      </c>
      <c r="G332">
        <v>2160.3999023000001</v>
      </c>
      <c r="H332">
        <v>2005.9300536999999</v>
      </c>
      <c r="I332">
        <v>1799.9000243999999</v>
      </c>
      <c r="J332">
        <v>1981.7600098</v>
      </c>
      <c r="L332" t="str">
        <f t="shared" si="42"/>
        <v>14NOV2025:19:00:00</v>
      </c>
      <c r="M332">
        <v>20</v>
      </c>
      <c r="N332">
        <f t="shared" si="43"/>
        <v>-124.59741209999993</v>
      </c>
      <c r="O332">
        <f t="shared" si="38"/>
        <v>-124.59741209999993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6.0336638409383587</v>
      </c>
    </row>
    <row r="333" spans="1:19" x14ac:dyDescent="0.3">
      <c r="A333" t="s">
        <v>357</v>
      </c>
      <c r="B333">
        <v>2067.0664062999999</v>
      </c>
      <c r="C333">
        <v>1906.4799805</v>
      </c>
      <c r="D333">
        <v>1881.3121338000001</v>
      </c>
      <c r="E333">
        <v>1933.8535156</v>
      </c>
      <c r="F333">
        <v>1934.1500243999999</v>
      </c>
      <c r="G333">
        <v>2140.8100586</v>
      </c>
      <c r="H333">
        <v>1925.4399414</v>
      </c>
      <c r="I333">
        <v>1745.8399658000001</v>
      </c>
      <c r="J333">
        <v>1936.5599365</v>
      </c>
      <c r="L333" t="str">
        <f t="shared" si="42"/>
        <v>14NOV2025:20:00:00</v>
      </c>
      <c r="M333">
        <v>21</v>
      </c>
      <c r="N333">
        <f t="shared" si="43"/>
        <v>-160.58642579999992</v>
      </c>
      <c r="O333">
        <f t="shared" si="38"/>
        <v>-160.58642579999992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7.7688082642417777</v>
      </c>
    </row>
    <row r="334" spans="1:19" x14ac:dyDescent="0.3">
      <c r="A334" t="s">
        <v>358</v>
      </c>
      <c r="B334">
        <v>1937.765625</v>
      </c>
      <c r="C334">
        <v>1897.9200439000001</v>
      </c>
      <c r="D334">
        <v>1975.7274170000001</v>
      </c>
      <c r="E334">
        <v>1950.3519286999999</v>
      </c>
      <c r="F334">
        <v>1983.7600098</v>
      </c>
      <c r="G334">
        <v>2148.3999023000001</v>
      </c>
      <c r="H334">
        <v>1981.2700195</v>
      </c>
      <c r="I334">
        <v>1719.8699951000001</v>
      </c>
      <c r="J334">
        <v>1958.3250731999999</v>
      </c>
      <c r="L334" t="str">
        <f t="shared" si="42"/>
        <v>14NOV2025:21:00:00</v>
      </c>
      <c r="M334">
        <v>22</v>
      </c>
      <c r="N334">
        <f t="shared" si="43"/>
        <v>-39.84558109999989</v>
      </c>
      <c r="O334">
        <f t="shared" si="38"/>
        <v>-39.84558109999989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2.0562642140996741</v>
      </c>
    </row>
    <row r="335" spans="1:19" x14ac:dyDescent="0.3">
      <c r="A335" t="s">
        <v>359</v>
      </c>
      <c r="B335">
        <v>1842.6064452999999</v>
      </c>
      <c r="C335">
        <v>1873.1800536999999</v>
      </c>
      <c r="D335">
        <v>1899.7777100000001</v>
      </c>
      <c r="E335">
        <v>1873.9852295000001</v>
      </c>
      <c r="F335">
        <v>1896.6199951000001</v>
      </c>
      <c r="G335">
        <v>2061.3601073999998</v>
      </c>
      <c r="H335">
        <v>1873.6800536999999</v>
      </c>
      <c r="I335">
        <v>1678.3900146000001</v>
      </c>
      <c r="J335">
        <v>1877.5125731999999</v>
      </c>
      <c r="L335" t="str">
        <f t="shared" si="42"/>
        <v>14NOV2025:22:00:00</v>
      </c>
      <c r="M335">
        <v>23</v>
      </c>
      <c r="N335">
        <f t="shared" si="43"/>
        <v>30.573608400000012</v>
      </c>
      <c r="O335" t="str">
        <f t="shared" si="38"/>
        <v/>
      </c>
      <c r="P335">
        <f t="shared" si="39"/>
        <v>30.573608400000012</v>
      </c>
      <c r="Q335" t="str">
        <f t="shared" si="40"/>
        <v/>
      </c>
      <c r="R335">
        <f t="shared" si="41"/>
        <v>1</v>
      </c>
      <c r="S335">
        <f t="shared" si="44"/>
        <v>1.6592587352543553</v>
      </c>
    </row>
    <row r="336" spans="1:19" x14ac:dyDescent="0.3">
      <c r="A336" t="s">
        <v>360</v>
      </c>
      <c r="B336">
        <v>1774.8577881000001</v>
      </c>
      <c r="C336">
        <v>1810.9000243999999</v>
      </c>
      <c r="D336">
        <v>1842.8739014</v>
      </c>
      <c r="E336">
        <v>1867.9433594</v>
      </c>
      <c r="F336">
        <v>1895.9399414</v>
      </c>
      <c r="G336">
        <v>1981.0200195</v>
      </c>
      <c r="H336">
        <v>1815.75</v>
      </c>
      <c r="I336">
        <v>1626.6899414</v>
      </c>
      <c r="J336">
        <v>1829.8499756000001</v>
      </c>
      <c r="L336" t="str">
        <f t="shared" si="42"/>
        <v>14NOV2025:23:00:00</v>
      </c>
      <c r="M336">
        <v>24</v>
      </c>
      <c r="N336">
        <f t="shared" si="43"/>
        <v>36.042236299999786</v>
      </c>
      <c r="O336" t="str">
        <f t="shared" si="38"/>
        <v/>
      </c>
      <c r="P336">
        <f t="shared" si="39"/>
        <v>36.042236299999786</v>
      </c>
      <c r="Q336" t="str">
        <f t="shared" si="40"/>
        <v/>
      </c>
      <c r="R336">
        <f t="shared" si="41"/>
        <v>1</v>
      </c>
      <c r="S336">
        <f t="shared" si="44"/>
        <v>2.0307112232683893</v>
      </c>
    </row>
    <row r="337" spans="1:19" x14ac:dyDescent="0.3">
      <c r="A337" t="s">
        <v>361</v>
      </c>
      <c r="B337">
        <v>1703.6279297000001</v>
      </c>
      <c r="C337">
        <v>1743.3699951000001</v>
      </c>
      <c r="D337">
        <v>1812.0771483999999</v>
      </c>
      <c r="E337">
        <v>1847.2746582</v>
      </c>
      <c r="F337">
        <v>1829.3299560999999</v>
      </c>
      <c r="G337">
        <v>1849.4200439000001</v>
      </c>
      <c r="H337">
        <v>1727.3599853999999</v>
      </c>
      <c r="I337">
        <v>1561.8900146000001</v>
      </c>
      <c r="J337">
        <v>1742</v>
      </c>
      <c r="L337" t="str">
        <f t="shared" si="42"/>
        <v>15NOV2025:00:00:00</v>
      </c>
      <c r="M337">
        <v>1</v>
      </c>
      <c r="N337">
        <f t="shared" si="43"/>
        <v>39.742065400000001</v>
      </c>
      <c r="O337" t="str">
        <f t="shared" si="38"/>
        <v/>
      </c>
      <c r="P337">
        <f t="shared" si="39"/>
        <v>39.742065400000001</v>
      </c>
      <c r="Q337" t="str">
        <f t="shared" si="40"/>
        <v/>
      </c>
      <c r="R337">
        <f t="shared" si="41"/>
        <v>1</v>
      </c>
      <c r="S337">
        <f t="shared" si="44"/>
        <v>2.3327902006747667</v>
      </c>
    </row>
    <row r="338" spans="1:19" x14ac:dyDescent="0.3">
      <c r="A338" t="s">
        <v>362</v>
      </c>
      <c r="B338">
        <v>1678.1343993999999</v>
      </c>
      <c r="C338">
        <v>1676.6899414</v>
      </c>
      <c r="D338">
        <v>1765.0734863</v>
      </c>
      <c r="E338">
        <v>1781.8469238</v>
      </c>
      <c r="F338">
        <v>1606.0699463000001</v>
      </c>
      <c r="G338">
        <v>1628.2800293</v>
      </c>
      <c r="H338">
        <v>1661.7600098</v>
      </c>
      <c r="I338">
        <v>1585.4399414</v>
      </c>
      <c r="J338">
        <v>1620.3875731999999</v>
      </c>
      <c r="L338" t="str">
        <f t="shared" si="42"/>
        <v>15NOV2025:01:00:00</v>
      </c>
      <c r="M338">
        <v>2</v>
      </c>
      <c r="N338">
        <f t="shared" si="43"/>
        <v>-1.4444579999999405</v>
      </c>
      <c r="O338">
        <f t="shared" si="38"/>
        <v>-1.4444579999999405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8.6075227378474103E-2</v>
      </c>
    </row>
    <row r="339" spans="1:19" x14ac:dyDescent="0.3">
      <c r="A339" t="s">
        <v>363</v>
      </c>
      <c r="B339">
        <v>1639.5895995999999</v>
      </c>
      <c r="C339">
        <v>1643.2199707</v>
      </c>
      <c r="D339">
        <v>1719.0875243999999</v>
      </c>
      <c r="E339">
        <v>1736.2458495999999</v>
      </c>
      <c r="F339">
        <v>1542.5600586</v>
      </c>
      <c r="G339">
        <v>1557.9100341999999</v>
      </c>
      <c r="H339">
        <v>1604.9799805</v>
      </c>
      <c r="I339">
        <v>1546.7299805</v>
      </c>
      <c r="J339">
        <v>1563.0450439000001</v>
      </c>
      <c r="L339" t="str">
        <f t="shared" si="42"/>
        <v>15NOV2025:02:00:00</v>
      </c>
      <c r="M339">
        <v>3</v>
      </c>
      <c r="N339">
        <f t="shared" si="43"/>
        <v>3.6303711000000476</v>
      </c>
      <c r="O339" t="str">
        <f t="shared" si="38"/>
        <v/>
      </c>
      <c r="P339">
        <f t="shared" si="39"/>
        <v>3.6303711000000476</v>
      </c>
      <c r="Q339" t="str">
        <f t="shared" si="40"/>
        <v/>
      </c>
      <c r="R339">
        <f t="shared" si="41"/>
        <v>1</v>
      </c>
      <c r="S339">
        <f t="shared" si="44"/>
        <v>0.22141950039727781</v>
      </c>
    </row>
    <row r="340" spans="1:19" x14ac:dyDescent="0.3">
      <c r="A340" t="s">
        <v>364</v>
      </c>
      <c r="B340">
        <v>1606.7178954999999</v>
      </c>
      <c r="C340">
        <v>1621.3000488</v>
      </c>
      <c r="D340">
        <v>1710.6833495999999</v>
      </c>
      <c r="E340">
        <v>1759.2634277</v>
      </c>
      <c r="F340">
        <v>1541.3800048999999</v>
      </c>
      <c r="G340">
        <v>1535.2900391000001</v>
      </c>
      <c r="H340">
        <v>1612.9000243999999</v>
      </c>
      <c r="I340">
        <v>1520.6899414</v>
      </c>
      <c r="J340">
        <v>1552.5649414</v>
      </c>
      <c r="L340" t="str">
        <f t="shared" si="42"/>
        <v>15NOV2025:03:00:00</v>
      </c>
      <c r="M340">
        <v>4</v>
      </c>
      <c r="N340">
        <f t="shared" si="43"/>
        <v>14.582153300000073</v>
      </c>
      <c r="O340" t="str">
        <f t="shared" si="38"/>
        <v/>
      </c>
      <c r="P340">
        <f t="shared" si="39"/>
        <v>14.582153300000073</v>
      </c>
      <c r="Q340" t="str">
        <f t="shared" si="40"/>
        <v/>
      </c>
      <c r="R340">
        <f t="shared" si="41"/>
        <v>1</v>
      </c>
      <c r="S340">
        <f t="shared" si="44"/>
        <v>0.90757396434314341</v>
      </c>
    </row>
    <row r="341" spans="1:19" x14ac:dyDescent="0.3">
      <c r="A341" t="s">
        <v>365</v>
      </c>
      <c r="B341">
        <v>1631.6895752</v>
      </c>
      <c r="C341">
        <v>1602.8699951000001</v>
      </c>
      <c r="D341">
        <v>1663.621582</v>
      </c>
      <c r="E341">
        <v>1646.7314452999999</v>
      </c>
      <c r="F341">
        <v>1499.1300048999999</v>
      </c>
      <c r="G341">
        <v>1512.8800048999999</v>
      </c>
      <c r="H341">
        <v>1613.0899658000001</v>
      </c>
      <c r="I341">
        <v>1508.4100341999999</v>
      </c>
      <c r="J341">
        <v>1533.3775635</v>
      </c>
      <c r="L341" t="str">
        <f t="shared" si="42"/>
        <v>15NOV2025:04:00:00</v>
      </c>
      <c r="M341">
        <v>5</v>
      </c>
      <c r="N341">
        <f t="shared" si="43"/>
        <v>-28.819580099999939</v>
      </c>
      <c r="O341">
        <f t="shared" si="38"/>
        <v>-28.819580099999939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1.7662416024486431</v>
      </c>
    </row>
    <row r="342" spans="1:19" x14ac:dyDescent="0.3">
      <c r="A342" t="s">
        <v>366</v>
      </c>
      <c r="B342">
        <v>1595.5422363</v>
      </c>
      <c r="C342">
        <v>1593.5899658000001</v>
      </c>
      <c r="D342">
        <v>1662.8101807</v>
      </c>
      <c r="E342">
        <v>1636.6143798999999</v>
      </c>
      <c r="F342">
        <v>1496.6700439000001</v>
      </c>
      <c r="G342">
        <v>1507.6899414</v>
      </c>
      <c r="H342">
        <v>1605.3000488</v>
      </c>
      <c r="I342">
        <v>1499.1099853999999</v>
      </c>
      <c r="J342">
        <v>1527.1925048999999</v>
      </c>
      <c r="L342" t="str">
        <f t="shared" si="42"/>
        <v>15NOV2025:05:00:00</v>
      </c>
      <c r="M342">
        <v>6</v>
      </c>
      <c r="N342">
        <f t="shared" si="43"/>
        <v>-1.9522704999999405</v>
      </c>
      <c r="O342">
        <f t="shared" si="38"/>
        <v>-1.9522704999999405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0.12235780762076091</v>
      </c>
    </row>
    <row r="343" spans="1:19" x14ac:dyDescent="0.3">
      <c r="A343" t="s">
        <v>367</v>
      </c>
      <c r="B343">
        <v>1578.6180420000001</v>
      </c>
      <c r="C343">
        <v>1609.8199463000001</v>
      </c>
      <c r="D343">
        <v>1673.8446045000001</v>
      </c>
      <c r="E343">
        <v>1661.9553223</v>
      </c>
      <c r="F343">
        <v>1505.4300536999999</v>
      </c>
      <c r="G343">
        <v>1513.7299805</v>
      </c>
      <c r="H343">
        <v>1609</v>
      </c>
      <c r="I343">
        <v>1501.5500488</v>
      </c>
      <c r="J343">
        <v>1532.4274902</v>
      </c>
      <c r="L343" t="str">
        <f t="shared" si="42"/>
        <v>15NOV2025:06:00:00</v>
      </c>
      <c r="M343">
        <v>7</v>
      </c>
      <c r="N343">
        <f t="shared" si="43"/>
        <v>31.201904300000024</v>
      </c>
      <c r="O343" t="str">
        <f t="shared" si="38"/>
        <v/>
      </c>
      <c r="P343">
        <f t="shared" si="39"/>
        <v>31.201904300000024</v>
      </c>
      <c r="Q343" t="str">
        <f t="shared" si="40"/>
        <v/>
      </c>
      <c r="R343">
        <f t="shared" si="41"/>
        <v>1</v>
      </c>
      <c r="S343">
        <f t="shared" si="44"/>
        <v>1.9765328578450405</v>
      </c>
    </row>
    <row r="344" spans="1:19" x14ac:dyDescent="0.3">
      <c r="A344" t="s">
        <v>368</v>
      </c>
      <c r="B344">
        <v>1591.2899170000001</v>
      </c>
      <c r="C344">
        <v>1640.0300293</v>
      </c>
      <c r="D344">
        <v>1714.4553223</v>
      </c>
      <c r="E344">
        <v>1733.1357422000001</v>
      </c>
      <c r="F344">
        <v>1558.9000243999999</v>
      </c>
      <c r="G344">
        <v>1563.0799560999999</v>
      </c>
      <c r="H344">
        <v>1609.6099853999999</v>
      </c>
      <c r="I344">
        <v>1535.5</v>
      </c>
      <c r="J344">
        <v>1566.7724608999999</v>
      </c>
      <c r="L344" t="str">
        <f t="shared" si="42"/>
        <v>15NOV2025:07:00:00</v>
      </c>
      <c r="M344">
        <v>8</v>
      </c>
      <c r="N344">
        <f t="shared" si="43"/>
        <v>48.740112299999964</v>
      </c>
      <c r="O344" t="str">
        <f t="shared" si="38"/>
        <v/>
      </c>
      <c r="P344">
        <f t="shared" si="39"/>
        <v>48.740112299999964</v>
      </c>
      <c r="Q344" t="str">
        <f t="shared" si="40"/>
        <v/>
      </c>
      <c r="R344">
        <f t="shared" si="41"/>
        <v>1</v>
      </c>
      <c r="S344">
        <f t="shared" si="44"/>
        <v>3.0629310083160641</v>
      </c>
    </row>
    <row r="345" spans="1:19" x14ac:dyDescent="0.3">
      <c r="A345" t="s">
        <v>369</v>
      </c>
      <c r="B345">
        <v>1649.7352295000001</v>
      </c>
      <c r="C345">
        <v>1679.5799560999999</v>
      </c>
      <c r="D345">
        <v>1751.1132812999999</v>
      </c>
      <c r="E345">
        <v>1782.2160644999999</v>
      </c>
      <c r="F345">
        <v>1543.4799805</v>
      </c>
      <c r="G345">
        <v>1532.1899414</v>
      </c>
      <c r="H345">
        <v>1628.5699463000001</v>
      </c>
      <c r="I345">
        <v>1574.0100098</v>
      </c>
      <c r="J345">
        <v>1569.5625</v>
      </c>
      <c r="L345" t="str">
        <f t="shared" si="42"/>
        <v>15NOV2025:08:00:00</v>
      </c>
      <c r="M345">
        <v>9</v>
      </c>
      <c r="N345">
        <f t="shared" si="43"/>
        <v>29.844726599999831</v>
      </c>
      <c r="O345" t="str">
        <f t="shared" si="38"/>
        <v/>
      </c>
      <c r="P345">
        <f t="shared" si="39"/>
        <v>29.844726599999831</v>
      </c>
      <c r="Q345" t="str">
        <f t="shared" si="40"/>
        <v/>
      </c>
      <c r="R345">
        <f t="shared" si="41"/>
        <v>1</v>
      </c>
      <c r="S345">
        <f t="shared" si="44"/>
        <v>1.8090616037244438</v>
      </c>
    </row>
    <row r="346" spans="1:19" x14ac:dyDescent="0.3">
      <c r="A346" t="s">
        <v>370</v>
      </c>
      <c r="B346">
        <v>1804.0437012</v>
      </c>
      <c r="C346">
        <v>1778.3699951000001</v>
      </c>
      <c r="D346">
        <v>1883.4294434000001</v>
      </c>
      <c r="E346">
        <v>1892.4156493999999</v>
      </c>
      <c r="F346">
        <v>1667.4100341999999</v>
      </c>
      <c r="G346">
        <v>1652.3100586</v>
      </c>
      <c r="H346">
        <v>1735.3900146000001</v>
      </c>
      <c r="I346">
        <v>1722.4200439000001</v>
      </c>
      <c r="J346">
        <v>1694.3825684000001</v>
      </c>
      <c r="L346" t="str">
        <f t="shared" si="42"/>
        <v>15NOV2025:09:00:00</v>
      </c>
      <c r="M346">
        <v>10</v>
      </c>
      <c r="N346">
        <f t="shared" si="43"/>
        <v>-25.67370609999989</v>
      </c>
      <c r="O346">
        <f t="shared" si="38"/>
        <v>-25.67370609999989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1.4231199656040732</v>
      </c>
    </row>
    <row r="347" spans="1:19" x14ac:dyDescent="0.3">
      <c r="A347" t="s">
        <v>371</v>
      </c>
      <c r="B347">
        <v>2030.3782959</v>
      </c>
      <c r="C347">
        <v>1801.5999756000001</v>
      </c>
      <c r="D347">
        <v>1922.5942382999999</v>
      </c>
      <c r="E347">
        <v>1954.8101807</v>
      </c>
      <c r="F347">
        <v>1731.3499756000001</v>
      </c>
      <c r="G347">
        <v>1729.0100098</v>
      </c>
      <c r="H347">
        <v>1791.3499756000001</v>
      </c>
      <c r="I347">
        <v>1846.3800048999999</v>
      </c>
      <c r="J347">
        <v>1774.5224608999999</v>
      </c>
      <c r="L347" t="str">
        <f t="shared" si="42"/>
        <v>15NOV2025:10:00:00</v>
      </c>
      <c r="M347">
        <v>11</v>
      </c>
      <c r="N347">
        <f t="shared" si="43"/>
        <v>-228.7783202999999</v>
      </c>
      <c r="O347">
        <f t="shared" si="38"/>
        <v>-228.7783202999999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11.267768216493369</v>
      </c>
    </row>
    <row r="348" spans="1:19" x14ac:dyDescent="0.3">
      <c r="A348" t="s">
        <v>372</v>
      </c>
      <c r="B348">
        <v>1999.1130370999999</v>
      </c>
      <c r="C348">
        <v>1891.2099608999999</v>
      </c>
      <c r="D348">
        <v>1936.9639893000001</v>
      </c>
      <c r="E348">
        <v>1977.8052978999999</v>
      </c>
      <c r="F348">
        <v>1743.4100341999999</v>
      </c>
      <c r="G348">
        <v>1741.7900391000001</v>
      </c>
      <c r="H348">
        <v>1786.5999756000001</v>
      </c>
      <c r="I348">
        <v>1852.8299560999999</v>
      </c>
      <c r="J348">
        <v>1781.1575928</v>
      </c>
      <c r="L348" t="str">
        <f t="shared" si="42"/>
        <v>15NOV2025:11:00:00</v>
      </c>
      <c r="M348">
        <v>12</v>
      </c>
      <c r="N348">
        <f t="shared" si="43"/>
        <v>-107.90307619999999</v>
      </c>
      <c r="O348">
        <f t="shared" si="38"/>
        <v>-107.90307619999999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5.397547522201589</v>
      </c>
    </row>
    <row r="349" spans="1:19" x14ac:dyDescent="0.3">
      <c r="A349" t="s">
        <v>373</v>
      </c>
      <c r="B349">
        <v>2130.7407226999999</v>
      </c>
      <c r="C349">
        <v>1947.0300293</v>
      </c>
      <c r="D349">
        <v>1984.9055175999999</v>
      </c>
      <c r="E349">
        <v>2016.6527100000001</v>
      </c>
      <c r="F349">
        <v>1787.6899414</v>
      </c>
      <c r="G349">
        <v>1735.0500488</v>
      </c>
      <c r="H349">
        <v>1820.7700195</v>
      </c>
      <c r="I349">
        <v>1860.9399414</v>
      </c>
      <c r="J349">
        <v>1801.1124268000001</v>
      </c>
      <c r="L349" t="str">
        <f t="shared" si="42"/>
        <v>15NOV2025:12:00:00</v>
      </c>
      <c r="M349">
        <v>13</v>
      </c>
      <c r="N349">
        <f t="shared" si="43"/>
        <v>-183.71069339999985</v>
      </c>
      <c r="O349">
        <f t="shared" si="38"/>
        <v>-183.71069339999985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8.6219168499867074</v>
      </c>
    </row>
    <row r="350" spans="1:19" x14ac:dyDescent="0.3">
      <c r="A350" t="s">
        <v>374</v>
      </c>
      <c r="B350">
        <v>2162.3637695000002</v>
      </c>
      <c r="C350">
        <v>1985.4599608999999</v>
      </c>
      <c r="D350">
        <v>2008.2716064000001</v>
      </c>
      <c r="E350">
        <v>2052.9128418</v>
      </c>
      <c r="F350">
        <v>1799.4300536999999</v>
      </c>
      <c r="G350">
        <v>1748.4300536999999</v>
      </c>
      <c r="H350">
        <v>1821.6600341999999</v>
      </c>
      <c r="I350">
        <v>1909.0400391000001</v>
      </c>
      <c r="J350">
        <v>1819.6400146000001</v>
      </c>
      <c r="L350" t="str">
        <f t="shared" si="42"/>
        <v>15NOV2025:13:00:00</v>
      </c>
      <c r="M350">
        <v>14</v>
      </c>
      <c r="N350">
        <f t="shared" si="43"/>
        <v>-176.90380860000027</v>
      </c>
      <c r="O350">
        <f t="shared" si="38"/>
        <v>-176.90380860000027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8.1810383199726591</v>
      </c>
    </row>
    <row r="351" spans="1:19" x14ac:dyDescent="0.3">
      <c r="A351" t="s">
        <v>375</v>
      </c>
      <c r="B351">
        <v>2229.9819336</v>
      </c>
      <c r="C351">
        <v>2041.1700439000001</v>
      </c>
      <c r="D351">
        <v>2031.2246094</v>
      </c>
      <c r="E351">
        <v>2110.3190918</v>
      </c>
      <c r="F351">
        <v>1848.5400391000001</v>
      </c>
      <c r="G351">
        <v>1770.8100586</v>
      </c>
      <c r="H351">
        <v>1870.4599608999999</v>
      </c>
      <c r="I351">
        <v>1931.3599853999999</v>
      </c>
      <c r="J351">
        <v>1855.2924805</v>
      </c>
      <c r="L351" t="str">
        <f t="shared" si="42"/>
        <v>15NOV2025:14:00:00</v>
      </c>
      <c r="M351">
        <v>15</v>
      </c>
      <c r="N351">
        <f t="shared" si="43"/>
        <v>-188.81188969999994</v>
      </c>
      <c r="O351">
        <f t="shared" si="38"/>
        <v>-188.81188969999994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8.4669694787701282</v>
      </c>
    </row>
    <row r="352" spans="1:19" x14ac:dyDescent="0.3">
      <c r="A352" t="s">
        <v>376</v>
      </c>
      <c r="B352">
        <v>2256.4802245999999</v>
      </c>
      <c r="C352">
        <v>2101.6899414</v>
      </c>
      <c r="D352">
        <v>2069.7639159999999</v>
      </c>
      <c r="E352">
        <v>2190.9233398000001</v>
      </c>
      <c r="F352">
        <v>1961.3199463000001</v>
      </c>
      <c r="G352">
        <v>1888.6899414</v>
      </c>
      <c r="H352">
        <v>1993.8000488</v>
      </c>
      <c r="I352">
        <v>1998.8900146000001</v>
      </c>
      <c r="J352">
        <v>1960.6749268000001</v>
      </c>
      <c r="L352" t="str">
        <f t="shared" si="42"/>
        <v>15NOV2025:15:00:00</v>
      </c>
      <c r="M352">
        <v>16</v>
      </c>
      <c r="N352">
        <f t="shared" si="43"/>
        <v>-154.79028319999998</v>
      </c>
      <c r="O352">
        <f t="shared" si="38"/>
        <v>-154.79028319999998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6.8598112012011647</v>
      </c>
    </row>
    <row r="353" spans="1:19" x14ac:dyDescent="0.3">
      <c r="A353" t="s">
        <v>377</v>
      </c>
      <c r="B353">
        <v>2207.4365234000002</v>
      </c>
      <c r="C353">
        <v>2146.7700195000002</v>
      </c>
      <c r="D353">
        <v>2103.2009277000002</v>
      </c>
      <c r="E353">
        <v>2229.8317870999999</v>
      </c>
      <c r="F353">
        <v>2056.9899902000002</v>
      </c>
      <c r="G353">
        <v>1979.9499512</v>
      </c>
      <c r="H353">
        <v>2075.0800780999998</v>
      </c>
      <c r="I353">
        <v>2074.1101073999998</v>
      </c>
      <c r="J353">
        <v>2046.5324707</v>
      </c>
      <c r="L353" t="str">
        <f t="shared" si="42"/>
        <v>15NOV2025:16:00:00</v>
      </c>
      <c r="M353">
        <v>17</v>
      </c>
      <c r="N353">
        <f t="shared" si="43"/>
        <v>-60.666503899999952</v>
      </c>
      <c r="O353">
        <f t="shared" si="38"/>
        <v>-60.666503899999952</v>
      </c>
      <c r="P353" t="str">
        <f t="shared" si="39"/>
        <v/>
      </c>
      <c r="Q353">
        <f t="shared" si="40"/>
        <v>1</v>
      </c>
      <c r="R353" t="str">
        <f t="shared" si="41"/>
        <v/>
      </c>
      <c r="S353">
        <f t="shared" si="44"/>
        <v>2.7482785238398826</v>
      </c>
    </row>
    <row r="354" spans="1:19" x14ac:dyDescent="0.3">
      <c r="A354" t="s">
        <v>378</v>
      </c>
      <c r="B354">
        <v>2186.9133301000002</v>
      </c>
      <c r="C354">
        <v>2125.3200683999999</v>
      </c>
      <c r="D354">
        <v>2094.9731445000002</v>
      </c>
      <c r="E354">
        <v>2202.3056640999998</v>
      </c>
      <c r="F354">
        <v>2060.3701172000001</v>
      </c>
      <c r="G354">
        <v>1985.7099608999999</v>
      </c>
      <c r="H354">
        <v>2057.2600097999998</v>
      </c>
      <c r="I354">
        <v>2069.9099120999999</v>
      </c>
      <c r="J354">
        <v>2043.3125</v>
      </c>
      <c r="L354" t="str">
        <f t="shared" si="42"/>
        <v>15NOV2025:17:00:00</v>
      </c>
      <c r="M354">
        <v>18</v>
      </c>
      <c r="N354">
        <f t="shared" si="43"/>
        <v>-61.593261700000312</v>
      </c>
      <c r="O354">
        <f t="shared" si="38"/>
        <v>-61.593261700000312</v>
      </c>
      <c r="P354" t="str">
        <f t="shared" si="39"/>
        <v/>
      </c>
      <c r="Q354">
        <f t="shared" si="40"/>
        <v>1</v>
      </c>
      <c r="R354" t="str">
        <f t="shared" si="41"/>
        <v/>
      </c>
      <c r="S354">
        <f t="shared" si="44"/>
        <v>2.8164473119373166</v>
      </c>
    </row>
    <row r="355" spans="1:19" x14ac:dyDescent="0.3">
      <c r="A355" t="s">
        <v>379</v>
      </c>
      <c r="B355">
        <v>2147.7846679999998</v>
      </c>
      <c r="C355">
        <v>2001.2099608999999</v>
      </c>
      <c r="D355">
        <v>2065.3159179999998</v>
      </c>
      <c r="E355">
        <v>2202.4506836</v>
      </c>
      <c r="F355">
        <v>2001.2700195</v>
      </c>
      <c r="G355">
        <v>1892.5999756000001</v>
      </c>
      <c r="H355">
        <v>2023.6700439000001</v>
      </c>
      <c r="I355">
        <v>1972.7099608999999</v>
      </c>
      <c r="J355">
        <v>1972.5625</v>
      </c>
      <c r="L355" t="str">
        <f t="shared" si="42"/>
        <v>15NOV2025:18:00:00</v>
      </c>
      <c r="M355">
        <v>19</v>
      </c>
      <c r="N355">
        <f t="shared" si="43"/>
        <v>-146.57470709999984</v>
      </c>
      <c r="O355">
        <f t="shared" si="38"/>
        <v>-146.57470709999984</v>
      </c>
      <c r="P355" t="str">
        <f t="shared" si="39"/>
        <v/>
      </c>
      <c r="Q355">
        <f t="shared" si="40"/>
        <v>1</v>
      </c>
      <c r="R355" t="str">
        <f t="shared" si="41"/>
        <v/>
      </c>
      <c r="S355">
        <f t="shared" si="44"/>
        <v>6.824460071990786</v>
      </c>
    </row>
    <row r="356" spans="1:19" x14ac:dyDescent="0.3">
      <c r="A356" t="s">
        <v>380</v>
      </c>
      <c r="B356">
        <v>2136.7158202999999</v>
      </c>
      <c r="C356">
        <v>1965.3699951000001</v>
      </c>
      <c r="D356">
        <v>1921.6457519999999</v>
      </c>
      <c r="E356">
        <v>2131.3862304999998</v>
      </c>
      <c r="F356">
        <v>1834.2600098</v>
      </c>
      <c r="G356">
        <v>1751.0200195</v>
      </c>
      <c r="H356">
        <v>1931.6199951000001</v>
      </c>
      <c r="I356">
        <v>1893.0300293</v>
      </c>
      <c r="J356">
        <v>1852.4824219</v>
      </c>
      <c r="L356" t="str">
        <f t="shared" si="42"/>
        <v>15NOV2025:19:00:00</v>
      </c>
      <c r="M356">
        <v>20</v>
      </c>
      <c r="N356">
        <f t="shared" si="43"/>
        <v>-171.34582519999981</v>
      </c>
      <c r="O356">
        <f t="shared" si="38"/>
        <v>-171.34582519999981</v>
      </c>
      <c r="P356" t="str">
        <f t="shared" si="39"/>
        <v/>
      </c>
      <c r="Q356">
        <f t="shared" si="40"/>
        <v>1</v>
      </c>
      <c r="R356" t="str">
        <f t="shared" si="41"/>
        <v/>
      </c>
      <c r="S356">
        <f t="shared" si="44"/>
        <v>8.0191209131377352</v>
      </c>
    </row>
    <row r="357" spans="1:19" x14ac:dyDescent="0.3">
      <c r="A357" t="s">
        <v>381</v>
      </c>
      <c r="B357">
        <v>2131.3513183999999</v>
      </c>
      <c r="C357">
        <v>1917.0600586</v>
      </c>
      <c r="D357">
        <v>2070.5349120999999</v>
      </c>
      <c r="E357">
        <v>2189.84375</v>
      </c>
      <c r="F357">
        <v>1766.5999756000001</v>
      </c>
      <c r="G357">
        <v>1663.6999512</v>
      </c>
      <c r="H357">
        <v>1871.8800048999999</v>
      </c>
      <c r="I357">
        <v>1812.6099853999999</v>
      </c>
      <c r="J357">
        <v>1778.6973877</v>
      </c>
      <c r="L357" t="str">
        <f t="shared" si="42"/>
        <v>15NOV2025:20:00:00</v>
      </c>
      <c r="M357">
        <v>21</v>
      </c>
      <c r="N357">
        <f t="shared" si="43"/>
        <v>-214.29125979999981</v>
      </c>
      <c r="O357">
        <f t="shared" si="38"/>
        <v>-214.29125979999981</v>
      </c>
      <c r="P357" t="str">
        <f t="shared" si="39"/>
        <v/>
      </c>
      <c r="Q357">
        <f t="shared" si="40"/>
        <v>1</v>
      </c>
      <c r="R357" t="str">
        <f t="shared" si="41"/>
        <v/>
      </c>
      <c r="S357">
        <f t="shared" si="44"/>
        <v>10.054243894472908</v>
      </c>
    </row>
    <row r="358" spans="1:19" x14ac:dyDescent="0.3">
      <c r="A358" t="s">
        <v>382</v>
      </c>
      <c r="B358">
        <v>2035.8408202999999</v>
      </c>
      <c r="C358">
        <v>1900.3299560999999</v>
      </c>
      <c r="D358">
        <v>2018.0878906</v>
      </c>
      <c r="E358">
        <v>2097.0644530999998</v>
      </c>
      <c r="F358">
        <v>1759.4300536999999</v>
      </c>
      <c r="G358">
        <v>1648.7399902</v>
      </c>
      <c r="H358">
        <v>1915.7600098</v>
      </c>
      <c r="I358">
        <v>1765.8499756000001</v>
      </c>
      <c r="J358">
        <v>1772.4449463000001</v>
      </c>
      <c r="L358" t="str">
        <f t="shared" si="42"/>
        <v>15NOV2025:21:00:00</v>
      </c>
      <c r="M358">
        <v>22</v>
      </c>
      <c r="N358">
        <f t="shared" si="43"/>
        <v>-135.51086420000001</v>
      </c>
      <c r="O358">
        <f t="shared" si="38"/>
        <v>-135.51086420000001</v>
      </c>
      <c r="P358" t="str">
        <f t="shared" si="39"/>
        <v/>
      </c>
      <c r="Q358">
        <f t="shared" si="40"/>
        <v>1</v>
      </c>
      <c r="R358" t="str">
        <f t="shared" si="41"/>
        <v/>
      </c>
      <c r="S358">
        <f t="shared" si="44"/>
        <v>6.6562602954405454</v>
      </c>
    </row>
    <row r="359" spans="1:19" x14ac:dyDescent="0.3">
      <c r="A359" t="s">
        <v>383</v>
      </c>
      <c r="B359">
        <v>1916.6706543</v>
      </c>
      <c r="C359">
        <v>1882.4300536999999</v>
      </c>
      <c r="D359">
        <v>1935.0107422000001</v>
      </c>
      <c r="E359">
        <v>2016.1439209</v>
      </c>
      <c r="F359">
        <v>1682.3299560999999</v>
      </c>
      <c r="G359">
        <v>1519.0200195</v>
      </c>
      <c r="H359">
        <v>1814.1800536999999</v>
      </c>
      <c r="I359">
        <v>1727.6199951000001</v>
      </c>
      <c r="J359">
        <v>1685.7875977000001</v>
      </c>
      <c r="L359" t="str">
        <f t="shared" si="42"/>
        <v>15NOV2025:22:00:00</v>
      </c>
      <c r="M359">
        <v>23</v>
      </c>
      <c r="N359">
        <f t="shared" si="43"/>
        <v>-34.240600600000107</v>
      </c>
      <c r="O359">
        <f t="shared" si="38"/>
        <v>-34.240600600000107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1.7864624015180814</v>
      </c>
    </row>
    <row r="360" spans="1:19" x14ac:dyDescent="0.3">
      <c r="A360" t="s">
        <v>384</v>
      </c>
      <c r="B360">
        <v>1850.3048096</v>
      </c>
      <c r="C360">
        <v>1836.7600098</v>
      </c>
      <c r="D360">
        <v>1898.6291504000001</v>
      </c>
      <c r="E360">
        <v>1987.2802733999999</v>
      </c>
      <c r="F360">
        <v>1686.7399902</v>
      </c>
      <c r="G360">
        <v>1497.3299560999999</v>
      </c>
      <c r="H360">
        <v>1763</v>
      </c>
      <c r="I360">
        <v>1666.6199951000001</v>
      </c>
      <c r="J360">
        <v>1653.4224853999999</v>
      </c>
      <c r="L360" t="str">
        <f t="shared" si="42"/>
        <v>15NOV2025:23:00:00</v>
      </c>
      <c r="M360">
        <v>24</v>
      </c>
      <c r="N360">
        <f t="shared" si="43"/>
        <v>-13.544799799999964</v>
      </c>
      <c r="O360">
        <f t="shared" si="38"/>
        <v>-13.544799799999964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0.73203072973301564</v>
      </c>
    </row>
    <row r="361" spans="1:19" x14ac:dyDescent="0.3">
      <c r="A361" t="s">
        <v>385</v>
      </c>
      <c r="B361">
        <v>1866.53125</v>
      </c>
      <c r="C361">
        <v>1778.7199707</v>
      </c>
      <c r="D361">
        <v>1840.7653809000001</v>
      </c>
      <c r="E361">
        <v>1922.7058105000001</v>
      </c>
      <c r="F361">
        <v>1663.8100586</v>
      </c>
      <c r="G361">
        <v>1498.9200439000001</v>
      </c>
      <c r="H361">
        <v>1695.5799560999999</v>
      </c>
      <c r="I361">
        <v>1602.7199707</v>
      </c>
      <c r="J361">
        <v>1615.2575684000001</v>
      </c>
      <c r="L361" t="str">
        <f t="shared" si="42"/>
        <v>16NOV2025:00:00:00</v>
      </c>
      <c r="M361">
        <v>1</v>
      </c>
      <c r="N361">
        <f t="shared" si="43"/>
        <v>-87.811279300000024</v>
      </c>
      <c r="O361">
        <f t="shared" si="38"/>
        <v>-87.811279300000024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4.7045169642887057</v>
      </c>
    </row>
    <row r="362" spans="1:19" x14ac:dyDescent="0.3">
      <c r="A362" t="s">
        <v>386</v>
      </c>
      <c r="B362">
        <v>1829.5389404</v>
      </c>
      <c r="C362">
        <v>1569.1099853999999</v>
      </c>
      <c r="D362">
        <v>1747.0261230000001</v>
      </c>
      <c r="E362">
        <v>1866.7449951000001</v>
      </c>
      <c r="F362">
        <v>1569.1099853999999</v>
      </c>
      <c r="G362">
        <v>1524.9300536999999</v>
      </c>
      <c r="H362">
        <v>1672.3900146000001</v>
      </c>
      <c r="I362">
        <v>1597.7299805</v>
      </c>
      <c r="J362">
        <v>1591.0400391000001</v>
      </c>
      <c r="L362" t="str">
        <f t="shared" si="42"/>
        <v>16NOV2025:01:00:00</v>
      </c>
      <c r="M362">
        <v>2</v>
      </c>
      <c r="N362">
        <f t="shared" si="43"/>
        <v>-260.42895500000009</v>
      </c>
      <c r="O362">
        <f t="shared" si="38"/>
        <v>-260.42895500000009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14.234676794748156</v>
      </c>
    </row>
    <row r="363" spans="1:19" x14ac:dyDescent="0.3">
      <c r="A363" t="s">
        <v>387</v>
      </c>
      <c r="B363">
        <v>1871.1160889</v>
      </c>
      <c r="C363">
        <v>1546.2600098</v>
      </c>
      <c r="D363">
        <v>1735.1110839999999</v>
      </c>
      <c r="E363">
        <v>1817.8470459</v>
      </c>
      <c r="F363">
        <v>1546.2600098</v>
      </c>
      <c r="G363">
        <v>1483.1600341999999</v>
      </c>
      <c r="H363">
        <v>1615.2600098</v>
      </c>
      <c r="I363">
        <v>1548.8599853999999</v>
      </c>
      <c r="J363">
        <v>1548.3848877</v>
      </c>
      <c r="L363" t="str">
        <f t="shared" si="42"/>
        <v>16NOV2025:02:00:00</v>
      </c>
      <c r="M363">
        <v>3</v>
      </c>
      <c r="N363">
        <f t="shared" si="43"/>
        <v>-324.85607909999999</v>
      </c>
      <c r="O363">
        <f t="shared" si="38"/>
        <v>-324.85607909999999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17.361620747485411</v>
      </c>
    </row>
    <row r="364" spans="1:19" x14ac:dyDescent="0.3">
      <c r="A364" t="s">
        <v>388</v>
      </c>
      <c r="B364">
        <v>1768.0476074000001</v>
      </c>
      <c r="C364">
        <v>1575.8599853999999</v>
      </c>
      <c r="D364">
        <v>1752.1540527</v>
      </c>
      <c r="E364">
        <v>1822.5207519999999</v>
      </c>
      <c r="F364">
        <v>1575.8599853999999</v>
      </c>
      <c r="G364">
        <v>1530.8100586</v>
      </c>
      <c r="H364">
        <v>1692.9799805</v>
      </c>
      <c r="I364">
        <v>1521.1400146000001</v>
      </c>
      <c r="J364">
        <v>1580.1975098</v>
      </c>
      <c r="L364" t="str">
        <f t="shared" si="42"/>
        <v>16NOV2025:03:00:00</v>
      </c>
      <c r="M364">
        <v>4</v>
      </c>
      <c r="N364">
        <f t="shared" si="43"/>
        <v>-192.18762200000015</v>
      </c>
      <c r="O364">
        <f t="shared" si="38"/>
        <v>-192.18762200000015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10.870047910226885</v>
      </c>
    </row>
    <row r="365" spans="1:19" x14ac:dyDescent="0.3">
      <c r="A365" t="s">
        <v>389</v>
      </c>
      <c r="B365">
        <v>1730.5981445</v>
      </c>
      <c r="C365">
        <v>1544.9300536999999</v>
      </c>
      <c r="D365">
        <v>1696.3902588000001</v>
      </c>
      <c r="E365">
        <v>1743.8793945</v>
      </c>
      <c r="F365">
        <v>1544.9300536999999</v>
      </c>
      <c r="G365">
        <v>1484.7700195</v>
      </c>
      <c r="H365">
        <v>1688.2399902</v>
      </c>
      <c r="I365">
        <v>1518.1800536999999</v>
      </c>
      <c r="J365">
        <v>1559.0301514</v>
      </c>
      <c r="L365" t="str">
        <f t="shared" si="42"/>
        <v>16NOV2025:04:00:00</v>
      </c>
      <c r="M365">
        <v>5</v>
      </c>
      <c r="N365">
        <f t="shared" si="43"/>
        <v>-185.66809080000007</v>
      </c>
      <c r="O365">
        <f t="shared" si="38"/>
        <v>-185.66809080000007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10.728550206185666</v>
      </c>
    </row>
    <row r="366" spans="1:19" x14ac:dyDescent="0.3">
      <c r="A366" t="s">
        <v>390</v>
      </c>
      <c r="B366">
        <v>1729.387207</v>
      </c>
      <c r="C366">
        <v>1538.2700195</v>
      </c>
      <c r="D366">
        <v>1687.6019286999999</v>
      </c>
      <c r="E366">
        <v>1711.5717772999999</v>
      </c>
      <c r="F366">
        <v>1538.2700195</v>
      </c>
      <c r="G366">
        <v>1526.6999512</v>
      </c>
      <c r="H366">
        <v>1681.1899414</v>
      </c>
      <c r="I366">
        <v>1508.8699951000001</v>
      </c>
      <c r="J366">
        <v>1563.7575684000001</v>
      </c>
      <c r="L366" t="str">
        <f t="shared" si="42"/>
        <v>16NOV2025:05:00:00</v>
      </c>
      <c r="M366">
        <v>6</v>
      </c>
      <c r="N366">
        <f t="shared" si="43"/>
        <v>-191.1171875</v>
      </c>
      <c r="O366">
        <f t="shared" si="38"/>
        <v>-191.1171875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11.051150761750721</v>
      </c>
    </row>
    <row r="367" spans="1:19" x14ac:dyDescent="0.3">
      <c r="A367" t="s">
        <v>391</v>
      </c>
      <c r="B367">
        <v>1779.5386963000001</v>
      </c>
      <c r="C367">
        <v>1545.8100586</v>
      </c>
      <c r="D367">
        <v>1695.2991943</v>
      </c>
      <c r="E367">
        <v>1720.3962402</v>
      </c>
      <c r="F367">
        <v>1545.8100586</v>
      </c>
      <c r="G367">
        <v>1529.6999512</v>
      </c>
      <c r="H367">
        <v>1680.1300048999999</v>
      </c>
      <c r="I367">
        <v>1537.9599608999999</v>
      </c>
      <c r="J367">
        <v>1573.4000243999999</v>
      </c>
      <c r="L367" t="str">
        <f t="shared" si="42"/>
        <v>16NOV2025:06:00:00</v>
      </c>
      <c r="M367">
        <v>7</v>
      </c>
      <c r="N367">
        <f t="shared" si="43"/>
        <v>-233.72863770000004</v>
      </c>
      <c r="O367">
        <f t="shared" si="38"/>
        <v>-233.72863770000004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13.134226200642132</v>
      </c>
    </row>
    <row r="368" spans="1:19" x14ac:dyDescent="0.3">
      <c r="A368" t="s">
        <v>392</v>
      </c>
      <c r="B368">
        <v>1781.1423339999999</v>
      </c>
      <c r="C368">
        <v>1580.7600098</v>
      </c>
      <c r="D368">
        <v>1726.6525879000001</v>
      </c>
      <c r="E368">
        <v>1733.5123291</v>
      </c>
      <c r="F368">
        <v>1580.7600098</v>
      </c>
      <c r="G368">
        <v>1555.2900391000001</v>
      </c>
      <c r="H368">
        <v>1697.0600586</v>
      </c>
      <c r="I368">
        <v>1567.1600341999999</v>
      </c>
      <c r="J368">
        <v>1600.0676269999999</v>
      </c>
      <c r="L368" t="str">
        <f t="shared" si="42"/>
        <v>16NOV2025:07:00:00</v>
      </c>
      <c r="M368">
        <v>8</v>
      </c>
      <c r="N368">
        <f t="shared" si="43"/>
        <v>-200.38232419999986</v>
      </c>
      <c r="O368">
        <f t="shared" si="38"/>
        <v>-200.38232419999986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11.250213998899868</v>
      </c>
    </row>
    <row r="369" spans="1:19" x14ac:dyDescent="0.3">
      <c r="A369" t="s">
        <v>393</v>
      </c>
      <c r="B369">
        <v>1816.3682861</v>
      </c>
      <c r="C369">
        <v>1615.1099853999999</v>
      </c>
      <c r="D369">
        <v>1728.715332</v>
      </c>
      <c r="E369">
        <v>1704.9063721</v>
      </c>
      <c r="F369">
        <v>1615.1099853999999</v>
      </c>
      <c r="G369">
        <v>1597.0699463000001</v>
      </c>
      <c r="H369">
        <v>1734.4399414</v>
      </c>
      <c r="I369">
        <v>1611.8000488</v>
      </c>
      <c r="J369">
        <v>1639.6049805</v>
      </c>
      <c r="L369" t="str">
        <f t="shared" si="42"/>
        <v>16NOV2025:08:00:00</v>
      </c>
      <c r="M369">
        <v>9</v>
      </c>
      <c r="N369">
        <f t="shared" si="43"/>
        <v>-201.25830070000006</v>
      </c>
      <c r="O369">
        <f t="shared" si="38"/>
        <v>-201.25830070000006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11.080258460806434</v>
      </c>
    </row>
    <row r="370" spans="1:19" x14ac:dyDescent="0.3">
      <c r="A370" t="s">
        <v>394</v>
      </c>
      <c r="B370">
        <v>1928.7520752</v>
      </c>
      <c r="C370">
        <v>1766.3599853999999</v>
      </c>
      <c r="D370">
        <v>1850.473999</v>
      </c>
      <c r="E370">
        <v>1828.4367675999999</v>
      </c>
      <c r="F370">
        <v>1766.3599853999999</v>
      </c>
      <c r="G370">
        <v>1801.4899902</v>
      </c>
      <c r="H370">
        <v>1827.7099608999999</v>
      </c>
      <c r="I370">
        <v>1785.3100586</v>
      </c>
      <c r="J370">
        <v>1795.2175293</v>
      </c>
      <c r="L370" t="str">
        <f t="shared" si="42"/>
        <v>16NOV2025:09:00:00</v>
      </c>
      <c r="M370">
        <v>10</v>
      </c>
      <c r="N370">
        <f t="shared" si="43"/>
        <v>-162.39208980000012</v>
      </c>
      <c r="O370">
        <f t="shared" si="38"/>
        <v>-162.39208980000012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8.4195419353294039</v>
      </c>
    </row>
    <row r="371" spans="1:19" x14ac:dyDescent="0.3">
      <c r="A371" t="s">
        <v>395</v>
      </c>
      <c r="B371">
        <v>1985.3565673999999</v>
      </c>
      <c r="C371">
        <v>1822.5100098</v>
      </c>
      <c r="D371">
        <v>1902.2297363</v>
      </c>
      <c r="E371">
        <v>1923.8330077999999</v>
      </c>
      <c r="F371">
        <v>1822.5100098</v>
      </c>
      <c r="G371">
        <v>1846.5999756000001</v>
      </c>
      <c r="H371">
        <v>1847.0200195</v>
      </c>
      <c r="I371">
        <v>1897.1099853999999</v>
      </c>
      <c r="J371">
        <v>1853.3099365</v>
      </c>
      <c r="L371" t="str">
        <f t="shared" si="42"/>
        <v>16NOV2025:10:00:00</v>
      </c>
      <c r="M371">
        <v>11</v>
      </c>
      <c r="N371">
        <f t="shared" si="43"/>
        <v>-162.84655759999987</v>
      </c>
      <c r="O371">
        <f t="shared" si="38"/>
        <v>-162.84655759999987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8.2023834042698862</v>
      </c>
    </row>
    <row r="372" spans="1:19" x14ac:dyDescent="0.3">
      <c r="A372" t="s">
        <v>396</v>
      </c>
      <c r="B372">
        <v>1889.3956298999999</v>
      </c>
      <c r="C372">
        <v>1799.75</v>
      </c>
      <c r="D372">
        <v>1862.0083007999999</v>
      </c>
      <c r="E372">
        <v>1906.2686768000001</v>
      </c>
      <c r="F372">
        <v>1799.75</v>
      </c>
      <c r="G372">
        <v>1867.0999756000001</v>
      </c>
      <c r="H372">
        <v>1812.0400391000001</v>
      </c>
      <c r="I372">
        <v>1870.7099608999999</v>
      </c>
      <c r="J372">
        <v>1837.4000243999999</v>
      </c>
      <c r="L372" t="str">
        <f t="shared" si="42"/>
        <v>16NOV2025:11:00:00</v>
      </c>
      <c r="M372">
        <v>12</v>
      </c>
      <c r="N372">
        <f t="shared" si="43"/>
        <v>-89.645629899999904</v>
      </c>
      <c r="O372">
        <f t="shared" si="38"/>
        <v>-89.645629899999904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4.7446722370552203</v>
      </c>
    </row>
    <row r="373" spans="1:19" x14ac:dyDescent="0.3">
      <c r="A373" t="s">
        <v>397</v>
      </c>
      <c r="B373">
        <v>1922.7687988</v>
      </c>
      <c r="C373">
        <v>1829.0300293</v>
      </c>
      <c r="D373">
        <v>1889.0101318</v>
      </c>
      <c r="E373">
        <v>1915.5615233999999</v>
      </c>
      <c r="F373">
        <v>1829.0300293</v>
      </c>
      <c r="G373">
        <v>1812.7700195</v>
      </c>
      <c r="H373">
        <v>1830.0600586</v>
      </c>
      <c r="I373">
        <v>1858.9300536999999</v>
      </c>
      <c r="J373">
        <v>1832.6976318</v>
      </c>
      <c r="L373" t="str">
        <f t="shared" si="42"/>
        <v>16NOV2025:12:00:00</v>
      </c>
      <c r="M373">
        <v>13</v>
      </c>
      <c r="N373">
        <f t="shared" si="43"/>
        <v>-93.738769499999989</v>
      </c>
      <c r="O373">
        <f t="shared" si="38"/>
        <v>-93.738769499999989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4.8751971406287824</v>
      </c>
    </row>
    <row r="374" spans="1:19" x14ac:dyDescent="0.3">
      <c r="A374" t="s">
        <v>398</v>
      </c>
      <c r="B374">
        <v>2032.6409911999999</v>
      </c>
      <c r="C374">
        <v>1863.1800536999999</v>
      </c>
      <c r="D374">
        <v>1917.0817870999999</v>
      </c>
      <c r="E374">
        <v>1954.3631591999999</v>
      </c>
      <c r="F374">
        <v>1863.1800536999999</v>
      </c>
      <c r="G374">
        <v>1889.4799805</v>
      </c>
      <c r="H374">
        <v>1851.1800536999999</v>
      </c>
      <c r="I374">
        <v>1892.2800293</v>
      </c>
      <c r="J374">
        <v>1874.0300293</v>
      </c>
      <c r="L374" t="str">
        <f t="shared" si="42"/>
        <v>16NOV2025:13:00:00</v>
      </c>
      <c r="M374">
        <v>14</v>
      </c>
      <c r="N374">
        <f t="shared" si="43"/>
        <v>-169.4609375</v>
      </c>
      <c r="O374">
        <f t="shared" si="38"/>
        <v>-169.4609375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8.3369831777305734</v>
      </c>
    </row>
    <row r="375" spans="1:19" x14ac:dyDescent="0.3">
      <c r="A375" t="s">
        <v>399</v>
      </c>
      <c r="B375">
        <v>2075.5153808999999</v>
      </c>
      <c r="C375">
        <v>1938.5699463000001</v>
      </c>
      <c r="D375">
        <v>1957.9636230000001</v>
      </c>
      <c r="E375">
        <v>2026.6209716999999</v>
      </c>
      <c r="F375">
        <v>1938.5699463000001</v>
      </c>
      <c r="G375">
        <v>1986.6500243999999</v>
      </c>
      <c r="H375">
        <v>1909.7199707</v>
      </c>
      <c r="I375">
        <v>1938.4799805</v>
      </c>
      <c r="J375">
        <v>1943.3549805</v>
      </c>
      <c r="L375" t="str">
        <f t="shared" si="42"/>
        <v>16NOV2025:14:00:00</v>
      </c>
      <c r="M375">
        <v>15</v>
      </c>
      <c r="N375">
        <f t="shared" si="43"/>
        <v>-136.94543459999977</v>
      </c>
      <c r="O375">
        <f t="shared" si="38"/>
        <v>-136.94543459999977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6.5981411585885965</v>
      </c>
    </row>
    <row r="376" spans="1:19" x14ac:dyDescent="0.3">
      <c r="A376" t="s">
        <v>400</v>
      </c>
      <c r="B376">
        <v>2139.3225097999998</v>
      </c>
      <c r="C376">
        <v>2094.4599609000002</v>
      </c>
      <c r="D376">
        <v>2009.2315673999999</v>
      </c>
      <c r="E376">
        <v>2096.5319823999998</v>
      </c>
      <c r="F376">
        <v>2094.4599609000002</v>
      </c>
      <c r="G376">
        <v>2099.9899902000002</v>
      </c>
      <c r="H376">
        <v>2039.9200439000001</v>
      </c>
      <c r="I376">
        <v>2000.6600341999999</v>
      </c>
      <c r="J376">
        <v>2058.7575683999999</v>
      </c>
      <c r="L376" t="str">
        <f t="shared" si="42"/>
        <v>16NOV2025:15:00:00</v>
      </c>
      <c r="M376">
        <v>16</v>
      </c>
      <c r="N376">
        <f t="shared" si="43"/>
        <v>-44.862548899999638</v>
      </c>
      <c r="O376">
        <f t="shared" si="38"/>
        <v>-44.862548899999638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2.0970446809440495</v>
      </c>
    </row>
    <row r="377" spans="1:19" x14ac:dyDescent="0.3">
      <c r="A377" t="s">
        <v>401</v>
      </c>
      <c r="B377">
        <v>2132.4270019999999</v>
      </c>
      <c r="C377">
        <v>2184.8300780999998</v>
      </c>
      <c r="D377">
        <v>2030.2508545000001</v>
      </c>
      <c r="E377">
        <v>2119.9821777000002</v>
      </c>
      <c r="F377">
        <v>2184.8300780999998</v>
      </c>
      <c r="G377">
        <v>2113.0900879000001</v>
      </c>
      <c r="H377">
        <v>2084.2700195000002</v>
      </c>
      <c r="I377">
        <v>2045.0500488</v>
      </c>
      <c r="J377">
        <v>2106.8100586</v>
      </c>
      <c r="L377" t="str">
        <f t="shared" si="42"/>
        <v>16NOV2025:16:00:00</v>
      </c>
      <c r="M377">
        <v>17</v>
      </c>
      <c r="N377">
        <f t="shared" si="43"/>
        <v>52.403076099999907</v>
      </c>
      <c r="O377" t="str">
        <f t="shared" si="38"/>
        <v/>
      </c>
      <c r="P377">
        <f t="shared" si="39"/>
        <v>52.403076099999907</v>
      </c>
      <c r="Q377" t="str">
        <f t="shared" si="40"/>
        <v/>
      </c>
      <c r="R377">
        <f t="shared" si="41"/>
        <v>1</v>
      </c>
      <c r="S377">
        <f t="shared" si="44"/>
        <v>2.4574382171512155</v>
      </c>
    </row>
    <row r="378" spans="1:19" x14ac:dyDescent="0.3">
      <c r="A378" t="s">
        <v>402</v>
      </c>
      <c r="B378">
        <v>2101.3444823999998</v>
      </c>
      <c r="C378">
        <v>2152.4799804999998</v>
      </c>
      <c r="D378">
        <v>2036.2076416</v>
      </c>
      <c r="E378">
        <v>2087.4023437999999</v>
      </c>
      <c r="F378">
        <v>2152.4799804999998</v>
      </c>
      <c r="G378">
        <v>2030.3100586</v>
      </c>
      <c r="H378">
        <v>2062.9399414</v>
      </c>
      <c r="I378">
        <v>2020.9399414</v>
      </c>
      <c r="J378">
        <v>2066.6674804999998</v>
      </c>
      <c r="L378" t="str">
        <f t="shared" si="42"/>
        <v>16NOV2025:17:00:00</v>
      </c>
      <c r="M378">
        <v>18</v>
      </c>
      <c r="N378">
        <f t="shared" si="43"/>
        <v>51.13549809999995</v>
      </c>
      <c r="O378" t="str">
        <f t="shared" si="38"/>
        <v/>
      </c>
      <c r="P378">
        <f t="shared" si="39"/>
        <v>51.13549809999995</v>
      </c>
      <c r="Q378" t="str">
        <f t="shared" si="40"/>
        <v/>
      </c>
      <c r="R378">
        <f t="shared" si="41"/>
        <v>1</v>
      </c>
      <c r="S378">
        <f t="shared" si="44"/>
        <v>2.4334657419709105</v>
      </c>
    </row>
    <row r="379" spans="1:19" x14ac:dyDescent="0.3">
      <c r="A379" t="s">
        <v>403</v>
      </c>
      <c r="B379">
        <v>1936.6402588000001</v>
      </c>
      <c r="C379">
        <v>2128.1899414</v>
      </c>
      <c r="D379">
        <v>2069.0866698999998</v>
      </c>
      <c r="E379">
        <v>2148.7053222999998</v>
      </c>
      <c r="F379">
        <v>2128.1899414</v>
      </c>
      <c r="G379">
        <v>2031.8199463000001</v>
      </c>
      <c r="H379">
        <v>2059.2900390999998</v>
      </c>
      <c r="I379">
        <v>1929.9100341999999</v>
      </c>
      <c r="J379">
        <v>2037.3024902</v>
      </c>
      <c r="L379" t="str">
        <f t="shared" si="42"/>
        <v>16NOV2025:18:00:00</v>
      </c>
      <c r="M379">
        <v>19</v>
      </c>
      <c r="N379">
        <f t="shared" si="43"/>
        <v>191.54968259999987</v>
      </c>
      <c r="O379" t="str">
        <f t="shared" si="38"/>
        <v/>
      </c>
      <c r="P379">
        <f t="shared" si="39"/>
        <v>191.54968259999987</v>
      </c>
      <c r="Q379" t="str">
        <f t="shared" si="40"/>
        <v/>
      </c>
      <c r="R379">
        <f t="shared" si="41"/>
        <v>1</v>
      </c>
      <c r="S379">
        <f t="shared" si="44"/>
        <v>9.8908241595003172</v>
      </c>
    </row>
    <row r="380" spans="1:19" x14ac:dyDescent="0.3">
      <c r="A380" t="s">
        <v>404</v>
      </c>
      <c r="B380">
        <v>1968.3413086</v>
      </c>
      <c r="C380">
        <v>2040.4300536999999</v>
      </c>
      <c r="D380">
        <v>2064.5585937999999</v>
      </c>
      <c r="E380">
        <v>2147.4326172000001</v>
      </c>
      <c r="F380">
        <v>2040.4300536999999</v>
      </c>
      <c r="G380">
        <v>1982.6999512</v>
      </c>
      <c r="H380">
        <v>2023.3100586</v>
      </c>
      <c r="I380">
        <v>1888.1199951000001</v>
      </c>
      <c r="J380">
        <v>1983.6400146000001</v>
      </c>
      <c r="L380" t="str">
        <f t="shared" si="42"/>
        <v>16NOV2025:19:00:00</v>
      </c>
      <c r="M380">
        <v>20</v>
      </c>
      <c r="N380">
        <f t="shared" si="43"/>
        <v>72.088745099999869</v>
      </c>
      <c r="O380" t="str">
        <f t="shared" si="38"/>
        <v/>
      </c>
      <c r="P380">
        <f t="shared" si="39"/>
        <v>72.088745099999869</v>
      </c>
      <c r="Q380" t="str">
        <f t="shared" si="40"/>
        <v/>
      </c>
      <c r="R380">
        <f t="shared" si="41"/>
        <v>1</v>
      </c>
      <c r="S380">
        <f t="shared" si="44"/>
        <v>3.6624108219968017</v>
      </c>
    </row>
    <row r="381" spans="1:19" x14ac:dyDescent="0.3">
      <c r="A381" t="s">
        <v>405</v>
      </c>
      <c r="B381">
        <v>1959.9418945</v>
      </c>
      <c r="C381">
        <v>2032.1500243999999</v>
      </c>
      <c r="D381">
        <v>1993.0931396000001</v>
      </c>
      <c r="E381">
        <v>2092.2995605000001</v>
      </c>
      <c r="F381">
        <v>2032.1500243999999</v>
      </c>
      <c r="G381">
        <v>2086.8999023000001</v>
      </c>
      <c r="H381">
        <v>1947.7600098</v>
      </c>
      <c r="I381">
        <v>1849.0799560999999</v>
      </c>
      <c r="J381">
        <v>1978.9724120999999</v>
      </c>
      <c r="L381" t="str">
        <f t="shared" si="42"/>
        <v>16NOV2025:20:00:00</v>
      </c>
      <c r="M381">
        <v>21</v>
      </c>
      <c r="N381">
        <f t="shared" si="43"/>
        <v>72.208129899999904</v>
      </c>
      <c r="O381" t="str">
        <f t="shared" si="38"/>
        <v/>
      </c>
      <c r="P381">
        <f t="shared" si="39"/>
        <v>72.208129899999904</v>
      </c>
      <c r="Q381" t="str">
        <f t="shared" si="40"/>
        <v/>
      </c>
      <c r="R381">
        <f t="shared" si="41"/>
        <v>1</v>
      </c>
      <c r="S381">
        <f t="shared" si="44"/>
        <v>3.6841974806819917</v>
      </c>
    </row>
    <row r="382" spans="1:19" x14ac:dyDescent="0.3">
      <c r="A382" t="s">
        <v>406</v>
      </c>
      <c r="B382">
        <v>1906.2902832</v>
      </c>
      <c r="C382">
        <v>1998.5200195</v>
      </c>
      <c r="D382">
        <v>1924.5114745999999</v>
      </c>
      <c r="E382">
        <v>1957.8762207</v>
      </c>
      <c r="F382">
        <v>1998.5200195</v>
      </c>
      <c r="G382">
        <v>2017.4799805</v>
      </c>
      <c r="H382">
        <v>2001.8100586</v>
      </c>
      <c r="I382">
        <v>1783.6400146000001</v>
      </c>
      <c r="J382">
        <v>1950.3625488</v>
      </c>
      <c r="L382" t="str">
        <f t="shared" si="42"/>
        <v>16NOV2025:21:00:00</v>
      </c>
      <c r="M382">
        <v>22</v>
      </c>
      <c r="N382">
        <f t="shared" si="43"/>
        <v>92.229736300000013</v>
      </c>
      <c r="O382" t="str">
        <f t="shared" si="38"/>
        <v/>
      </c>
      <c r="P382">
        <f t="shared" si="39"/>
        <v>92.229736300000013</v>
      </c>
      <c r="Q382" t="str">
        <f t="shared" si="40"/>
        <v/>
      </c>
      <c r="R382">
        <f t="shared" si="41"/>
        <v>1</v>
      </c>
      <c r="S382">
        <f t="shared" si="44"/>
        <v>4.8381790073009387</v>
      </c>
    </row>
    <row r="383" spans="1:19" x14ac:dyDescent="0.3">
      <c r="A383" t="s">
        <v>407</v>
      </c>
      <c r="B383">
        <v>1811.2784423999999</v>
      </c>
      <c r="C383">
        <v>1917.0300293</v>
      </c>
      <c r="D383">
        <v>1917.2200928</v>
      </c>
      <c r="E383">
        <v>1912.1018065999999</v>
      </c>
      <c r="F383">
        <v>1917.0300293</v>
      </c>
      <c r="G383">
        <v>1964.8100586</v>
      </c>
      <c r="H383">
        <v>1932.2099608999999</v>
      </c>
      <c r="I383">
        <v>1734.3199463000001</v>
      </c>
      <c r="J383">
        <v>1887.0924072</v>
      </c>
      <c r="L383" t="str">
        <f t="shared" si="42"/>
        <v>16NOV2025:22:00:00</v>
      </c>
      <c r="M383">
        <v>23</v>
      </c>
      <c r="N383">
        <f t="shared" si="43"/>
        <v>105.75158690000012</v>
      </c>
      <c r="O383" t="str">
        <f t="shared" si="38"/>
        <v/>
      </c>
      <c r="P383">
        <f t="shared" si="39"/>
        <v>105.75158690000012</v>
      </c>
      <c r="Q383" t="str">
        <f t="shared" si="40"/>
        <v/>
      </c>
      <c r="R383">
        <f t="shared" si="41"/>
        <v>1</v>
      </c>
      <c r="S383">
        <f t="shared" si="44"/>
        <v>5.8385052471488592</v>
      </c>
    </row>
    <row r="384" spans="1:19" x14ac:dyDescent="0.3">
      <c r="A384" t="s">
        <v>408</v>
      </c>
      <c r="B384">
        <v>1788.3364257999999</v>
      </c>
      <c r="C384">
        <v>1821.6600341999999</v>
      </c>
      <c r="D384">
        <v>1864.7088623</v>
      </c>
      <c r="E384">
        <v>1851.8648682</v>
      </c>
      <c r="F384">
        <v>1821.6600341999999</v>
      </c>
      <c r="G384">
        <v>1800.7800293</v>
      </c>
      <c r="H384">
        <v>1821.1999512</v>
      </c>
      <c r="I384">
        <v>1678.9200439000001</v>
      </c>
      <c r="J384">
        <v>1780.6398925999999</v>
      </c>
      <c r="L384" t="str">
        <f t="shared" si="42"/>
        <v>16NOV2025:23:00:00</v>
      </c>
      <c r="M384">
        <v>24</v>
      </c>
      <c r="N384">
        <f t="shared" si="43"/>
        <v>33.323608400000012</v>
      </c>
      <c r="O384" t="str">
        <f t="shared" si="38"/>
        <v/>
      </c>
      <c r="P384">
        <f t="shared" si="39"/>
        <v>33.323608400000012</v>
      </c>
      <c r="Q384" t="str">
        <f t="shared" si="40"/>
        <v/>
      </c>
      <c r="R384">
        <f t="shared" si="41"/>
        <v>1</v>
      </c>
      <c r="S384">
        <f t="shared" si="44"/>
        <v>1.8633858774694996</v>
      </c>
    </row>
    <row r="385" spans="1:19" x14ac:dyDescent="0.3">
      <c r="A385" t="s">
        <v>409</v>
      </c>
      <c r="B385">
        <v>1788.2598877</v>
      </c>
      <c r="C385">
        <v>1721.6400146000001</v>
      </c>
      <c r="D385">
        <v>1803.3492432</v>
      </c>
      <c r="E385">
        <v>1770.2358397999999</v>
      </c>
      <c r="F385">
        <v>1721.6400146000001</v>
      </c>
      <c r="G385">
        <v>1638.9599608999999</v>
      </c>
      <c r="H385">
        <v>1735.0100098</v>
      </c>
      <c r="I385">
        <v>1625.8399658000001</v>
      </c>
      <c r="J385">
        <v>1680.3625488</v>
      </c>
      <c r="L385" t="str">
        <f t="shared" si="42"/>
        <v>17NOV2025:00:00:00</v>
      </c>
      <c r="M385">
        <v>1</v>
      </c>
      <c r="N385">
        <f t="shared" si="43"/>
        <v>-66.61987309999995</v>
      </c>
      <c r="O385">
        <f t="shared" si="38"/>
        <v>-66.61987309999995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3.7254021945145905</v>
      </c>
    </row>
    <row r="386" spans="1:19" x14ac:dyDescent="0.3">
      <c r="A386" t="s">
        <v>410</v>
      </c>
      <c r="B386">
        <v>1692.9211425999999</v>
      </c>
      <c r="C386">
        <v>1716.9399414</v>
      </c>
      <c r="D386">
        <v>1714.4891356999999</v>
      </c>
      <c r="E386">
        <v>1699.2008057</v>
      </c>
      <c r="F386">
        <v>1771.4000243999999</v>
      </c>
      <c r="G386">
        <v>1558.9000243999999</v>
      </c>
      <c r="H386">
        <v>1716.9399414</v>
      </c>
      <c r="I386">
        <v>1614.5300293</v>
      </c>
      <c r="J386">
        <v>1665.4426269999999</v>
      </c>
      <c r="L386" t="str">
        <f t="shared" si="42"/>
        <v>17NOV2025:01:00:00</v>
      </c>
      <c r="M386">
        <v>2</v>
      </c>
      <c r="N386">
        <f t="shared" si="43"/>
        <v>24.018798800000013</v>
      </c>
      <c r="O386" t="str">
        <f t="shared" si="38"/>
        <v/>
      </c>
      <c r="P386">
        <f t="shared" si="39"/>
        <v>24.018798800000013</v>
      </c>
      <c r="Q386" t="str">
        <f t="shared" si="40"/>
        <v/>
      </c>
      <c r="R386">
        <f t="shared" si="41"/>
        <v>1</v>
      </c>
      <c r="S386">
        <f t="shared" si="44"/>
        <v>1.4187783586370584</v>
      </c>
    </row>
    <row r="387" spans="1:19" x14ac:dyDescent="0.3">
      <c r="A387" t="s">
        <v>411</v>
      </c>
      <c r="B387">
        <v>1581.8277588000001</v>
      </c>
      <c r="C387">
        <v>1683.4599608999999</v>
      </c>
      <c r="D387">
        <v>1720.6940918</v>
      </c>
      <c r="E387">
        <v>1681.994751</v>
      </c>
      <c r="F387">
        <v>1764.8699951000001</v>
      </c>
      <c r="G387">
        <v>1506.4200439000001</v>
      </c>
      <c r="H387">
        <v>1683.4599608999999</v>
      </c>
      <c r="I387">
        <v>1561.2099608999999</v>
      </c>
      <c r="J387">
        <v>1628.9899902</v>
      </c>
      <c r="L387" t="str">
        <f t="shared" si="42"/>
        <v>17NOV2025:02:00:00</v>
      </c>
      <c r="M387">
        <v>3</v>
      </c>
      <c r="N387">
        <f t="shared" si="43"/>
        <v>101.63220209999986</v>
      </c>
      <c r="O387" t="str">
        <f t="shared" ref="O387:O450" si="45">IF(N387&lt;0,N387,"")</f>
        <v/>
      </c>
      <c r="P387">
        <f t="shared" ref="P387:P450" si="46">IF(N387&gt;0,N387,"")</f>
        <v>101.63220209999986</v>
      </c>
      <c r="Q387" t="str">
        <f t="shared" ref="Q387:Q450" si="47">IF(O387&lt;0,1,"")</f>
        <v/>
      </c>
      <c r="R387">
        <f t="shared" ref="R387:R450" si="48">IF(AND(P387&gt;0,P387&lt;&gt;""),1,"")</f>
        <v>1</v>
      </c>
      <c r="S387">
        <f t="shared" si="44"/>
        <v>6.424985371169595</v>
      </c>
    </row>
    <row r="388" spans="1:19" x14ac:dyDescent="0.3">
      <c r="A388" t="s">
        <v>412</v>
      </c>
      <c r="B388">
        <v>1580.3446045000001</v>
      </c>
      <c r="C388">
        <v>1719.4200439000001</v>
      </c>
      <c r="D388">
        <v>1688.4139404</v>
      </c>
      <c r="E388">
        <v>1651.8787841999999</v>
      </c>
      <c r="F388">
        <v>1867.3499756000001</v>
      </c>
      <c r="G388">
        <v>1548.6800536999999</v>
      </c>
      <c r="H388">
        <v>1719.4200439000001</v>
      </c>
      <c r="I388">
        <v>1544.8900146000001</v>
      </c>
      <c r="J388">
        <v>1670.0850829999999</v>
      </c>
      <c r="L388" t="str">
        <f t="shared" ref="L388:L451" si="49">A388</f>
        <v>17NOV2025:03:00:00</v>
      </c>
      <c r="M388">
        <v>4</v>
      </c>
      <c r="N388">
        <f t="shared" ref="N388:N451" si="50">C388-B388</f>
        <v>139.07543940000005</v>
      </c>
      <c r="O388" t="str">
        <f t="shared" si="45"/>
        <v/>
      </c>
      <c r="P388">
        <f t="shared" si="46"/>
        <v>139.07543940000005</v>
      </c>
      <c r="Q388" t="str">
        <f t="shared" si="47"/>
        <v/>
      </c>
      <c r="R388">
        <f t="shared" si="48"/>
        <v>1</v>
      </c>
      <c r="S388">
        <f t="shared" ref="S388:S451" si="51">ABS((B388-C388)/B388)*100</f>
        <v>8.8003236132160971</v>
      </c>
    </row>
    <row r="389" spans="1:19" x14ac:dyDescent="0.3">
      <c r="A389" t="s">
        <v>413</v>
      </c>
      <c r="B389">
        <v>1536.7678223</v>
      </c>
      <c r="C389">
        <v>1721.9200439000001</v>
      </c>
      <c r="D389">
        <v>1659.4454346</v>
      </c>
      <c r="E389">
        <v>1637.4895019999999</v>
      </c>
      <c r="F389">
        <v>1866.9899902</v>
      </c>
      <c r="G389">
        <v>1581.9699707</v>
      </c>
      <c r="H389">
        <v>1721.9200439000001</v>
      </c>
      <c r="I389">
        <v>1536.0899658000001</v>
      </c>
      <c r="J389">
        <v>1676.7424315999999</v>
      </c>
      <c r="L389" t="str">
        <f t="shared" si="49"/>
        <v>17NOV2025:04:00:00</v>
      </c>
      <c r="M389">
        <v>5</v>
      </c>
      <c r="N389">
        <f t="shared" si="50"/>
        <v>185.15222160000008</v>
      </c>
      <c r="O389" t="str">
        <f t="shared" si="45"/>
        <v/>
      </c>
      <c r="P389">
        <f t="shared" si="46"/>
        <v>185.15222160000008</v>
      </c>
      <c r="Q389" t="str">
        <f t="shared" si="47"/>
        <v/>
      </c>
      <c r="R389">
        <f t="shared" si="48"/>
        <v>1</v>
      </c>
      <c r="S389">
        <f t="shared" si="51"/>
        <v>12.048158408398507</v>
      </c>
    </row>
    <row r="390" spans="1:19" x14ac:dyDescent="0.3">
      <c r="A390" t="s">
        <v>414</v>
      </c>
      <c r="B390">
        <v>1610.487793</v>
      </c>
      <c r="C390">
        <v>1728.0300293</v>
      </c>
      <c r="D390">
        <v>1653.6540527</v>
      </c>
      <c r="E390">
        <v>1631.4224853999999</v>
      </c>
      <c r="F390">
        <v>1869.4799805</v>
      </c>
      <c r="G390">
        <v>1532.1899414</v>
      </c>
      <c r="H390">
        <v>1728.0300293</v>
      </c>
      <c r="I390">
        <v>1537.7900391000001</v>
      </c>
      <c r="J390">
        <v>1666.8725586</v>
      </c>
      <c r="L390" t="str">
        <f t="shared" si="49"/>
        <v>17NOV2025:05:00:00</v>
      </c>
      <c r="M390">
        <v>6</v>
      </c>
      <c r="N390">
        <f t="shared" si="50"/>
        <v>117.54223630000001</v>
      </c>
      <c r="O390" t="str">
        <f t="shared" si="45"/>
        <v/>
      </c>
      <c r="P390">
        <f t="shared" si="46"/>
        <v>117.54223630000001</v>
      </c>
      <c r="Q390" t="str">
        <f t="shared" si="47"/>
        <v/>
      </c>
      <c r="R390">
        <f t="shared" si="48"/>
        <v>1</v>
      </c>
      <c r="S390">
        <f t="shared" si="51"/>
        <v>7.2985487261001554</v>
      </c>
    </row>
    <row r="391" spans="1:19" x14ac:dyDescent="0.3">
      <c r="A391" t="s">
        <v>415</v>
      </c>
      <c r="B391">
        <v>1661.8190918</v>
      </c>
      <c r="C391">
        <v>1758.2399902</v>
      </c>
      <c r="D391">
        <v>1688.0588379000001</v>
      </c>
      <c r="E391">
        <v>1673.2880858999999</v>
      </c>
      <c r="F391">
        <v>1914.1999512</v>
      </c>
      <c r="G391">
        <v>1615.6199951000001</v>
      </c>
      <c r="H391">
        <v>1758.2399902</v>
      </c>
      <c r="I391">
        <v>1588.1999512</v>
      </c>
      <c r="J391">
        <v>1719.0649414</v>
      </c>
      <c r="L391" t="str">
        <f t="shared" si="49"/>
        <v>17NOV2025:06:00:00</v>
      </c>
      <c r="M391">
        <v>7</v>
      </c>
      <c r="N391">
        <f t="shared" si="50"/>
        <v>96.420898399999942</v>
      </c>
      <c r="O391" t="str">
        <f t="shared" si="45"/>
        <v/>
      </c>
      <c r="P391">
        <f t="shared" si="46"/>
        <v>96.420898399999942</v>
      </c>
      <c r="Q391" t="str">
        <f t="shared" si="47"/>
        <v/>
      </c>
      <c r="R391">
        <f t="shared" si="48"/>
        <v>1</v>
      </c>
      <c r="S391">
        <f t="shared" si="51"/>
        <v>5.8021296587441178</v>
      </c>
    </row>
    <row r="392" spans="1:19" x14ac:dyDescent="0.3">
      <c r="A392" t="s">
        <v>416</v>
      </c>
      <c r="B392">
        <v>1733.5295410000001</v>
      </c>
      <c r="C392">
        <v>1817.7099608999999</v>
      </c>
      <c r="D392">
        <v>1753.3570557</v>
      </c>
      <c r="E392">
        <v>1750.5944824000001</v>
      </c>
      <c r="F392">
        <v>1973.3499756000001</v>
      </c>
      <c r="G392">
        <v>1682.5100098</v>
      </c>
      <c r="H392">
        <v>1817.7099608999999</v>
      </c>
      <c r="I392">
        <v>1683.0200195</v>
      </c>
      <c r="J392">
        <v>1789.1474608999999</v>
      </c>
      <c r="L392" t="str">
        <f t="shared" si="49"/>
        <v>17NOV2025:07:00:00</v>
      </c>
      <c r="M392">
        <v>8</v>
      </c>
      <c r="N392">
        <f t="shared" si="50"/>
        <v>84.180419899999833</v>
      </c>
      <c r="O392" t="str">
        <f t="shared" si="45"/>
        <v/>
      </c>
      <c r="P392">
        <f t="shared" si="46"/>
        <v>84.180419899999833</v>
      </c>
      <c r="Q392" t="str">
        <f t="shared" si="47"/>
        <v/>
      </c>
      <c r="R392">
        <f t="shared" si="48"/>
        <v>1</v>
      </c>
      <c r="S392">
        <f t="shared" si="51"/>
        <v>4.8560130017420811</v>
      </c>
    </row>
    <row r="393" spans="1:19" x14ac:dyDescent="0.3">
      <c r="A393" t="s">
        <v>417</v>
      </c>
      <c r="B393">
        <v>1743.3055420000001</v>
      </c>
      <c r="C393">
        <v>1834.7399902</v>
      </c>
      <c r="D393">
        <v>1775.9428711</v>
      </c>
      <c r="E393">
        <v>1790.2480469</v>
      </c>
      <c r="F393">
        <v>2018.25</v>
      </c>
      <c r="G393">
        <v>1731.5300293</v>
      </c>
      <c r="H393">
        <v>1834.7399902</v>
      </c>
      <c r="I393">
        <v>1737.3699951000001</v>
      </c>
      <c r="J393">
        <v>1830.4725341999999</v>
      </c>
      <c r="L393" t="str">
        <f t="shared" si="49"/>
        <v>17NOV2025:08:00:00</v>
      </c>
      <c r="M393">
        <v>9</v>
      </c>
      <c r="N393">
        <f t="shared" si="50"/>
        <v>91.434448199999906</v>
      </c>
      <c r="O393" t="str">
        <f t="shared" si="45"/>
        <v/>
      </c>
      <c r="P393">
        <f t="shared" si="46"/>
        <v>91.434448199999906</v>
      </c>
      <c r="Q393" t="str">
        <f t="shared" si="47"/>
        <v/>
      </c>
      <c r="R393">
        <f t="shared" si="48"/>
        <v>1</v>
      </c>
      <c r="S393">
        <f t="shared" si="51"/>
        <v>5.2448894354515794</v>
      </c>
    </row>
    <row r="394" spans="1:19" x14ac:dyDescent="0.3">
      <c r="A394" t="s">
        <v>418</v>
      </c>
      <c r="B394">
        <v>1803.4006348</v>
      </c>
      <c r="C394">
        <v>1914.4200439000001</v>
      </c>
      <c r="D394">
        <v>1915.8586425999999</v>
      </c>
      <c r="E394">
        <v>1912.3222656</v>
      </c>
      <c r="F394">
        <v>2122.9899902000002</v>
      </c>
      <c r="G394">
        <v>1827.9499512</v>
      </c>
      <c r="H394">
        <v>1914.4200439000001</v>
      </c>
      <c r="I394">
        <v>1884.4300536999999</v>
      </c>
      <c r="J394">
        <v>1937.4475098</v>
      </c>
      <c r="L394" t="str">
        <f t="shared" si="49"/>
        <v>17NOV2025:09:00:00</v>
      </c>
      <c r="M394">
        <v>10</v>
      </c>
      <c r="N394">
        <f t="shared" si="50"/>
        <v>111.01940910000008</v>
      </c>
      <c r="O394" t="str">
        <f t="shared" si="45"/>
        <v/>
      </c>
      <c r="P394">
        <f t="shared" si="46"/>
        <v>111.01940910000008</v>
      </c>
      <c r="Q394" t="str">
        <f t="shared" si="47"/>
        <v/>
      </c>
      <c r="R394">
        <f t="shared" si="48"/>
        <v>1</v>
      </c>
      <c r="S394">
        <f t="shared" si="51"/>
        <v>6.1561145625476783</v>
      </c>
    </row>
    <row r="395" spans="1:19" x14ac:dyDescent="0.3">
      <c r="A395" t="s">
        <v>419</v>
      </c>
      <c r="B395">
        <v>1769.824707</v>
      </c>
      <c r="C395">
        <v>1898.3699951000001</v>
      </c>
      <c r="D395">
        <v>1961.0864257999999</v>
      </c>
      <c r="E395">
        <v>2025.1403809000001</v>
      </c>
      <c r="F395">
        <v>2136.1398926000002</v>
      </c>
      <c r="G395">
        <v>1789.1500243999999</v>
      </c>
      <c r="H395">
        <v>1898.3699951000001</v>
      </c>
      <c r="I395">
        <v>1965.5600586</v>
      </c>
      <c r="J395">
        <v>1947.3050536999999</v>
      </c>
      <c r="L395" t="str">
        <f t="shared" si="49"/>
        <v>17NOV2025:10:00:00</v>
      </c>
      <c r="M395">
        <v>11</v>
      </c>
      <c r="N395">
        <f t="shared" si="50"/>
        <v>128.54528810000011</v>
      </c>
      <c r="O395" t="str">
        <f t="shared" si="45"/>
        <v/>
      </c>
      <c r="P395">
        <f t="shared" si="46"/>
        <v>128.54528810000011</v>
      </c>
      <c r="Q395" t="str">
        <f t="shared" si="47"/>
        <v/>
      </c>
      <c r="R395">
        <f t="shared" si="48"/>
        <v>1</v>
      </c>
      <c r="S395">
        <f t="shared" si="51"/>
        <v>7.2631649672184233</v>
      </c>
    </row>
    <row r="396" spans="1:19" x14ac:dyDescent="0.3">
      <c r="A396" t="s">
        <v>420</v>
      </c>
      <c r="B396">
        <v>1977.8828125</v>
      </c>
      <c r="C396">
        <v>1907.6400146000001</v>
      </c>
      <c r="D396">
        <v>1978.5264893000001</v>
      </c>
      <c r="E396">
        <v>2023.848999</v>
      </c>
      <c r="F396">
        <v>2153.5</v>
      </c>
      <c r="G396">
        <v>1854.9399414</v>
      </c>
      <c r="H396">
        <v>1907.6400146000001</v>
      </c>
      <c r="I396">
        <v>1978.9599608999999</v>
      </c>
      <c r="J396">
        <v>1973.7600098</v>
      </c>
      <c r="L396" t="str">
        <f t="shared" si="49"/>
        <v>17NOV2025:11:00:00</v>
      </c>
      <c r="M396">
        <v>12</v>
      </c>
      <c r="N396">
        <f t="shared" si="50"/>
        <v>-70.242797899999914</v>
      </c>
      <c r="O396">
        <f t="shared" si="45"/>
        <v>-70.242797899999914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3.551413534516465</v>
      </c>
    </row>
    <row r="397" spans="1:19" x14ac:dyDescent="0.3">
      <c r="A397" t="s">
        <v>421</v>
      </c>
      <c r="B397">
        <v>2033.9786377</v>
      </c>
      <c r="C397">
        <v>1953.7800293</v>
      </c>
      <c r="D397">
        <v>2036.5820312999999</v>
      </c>
      <c r="E397">
        <v>2109.4460448999998</v>
      </c>
      <c r="F397">
        <v>2233.2199707</v>
      </c>
      <c r="G397">
        <v>1884.3699951000001</v>
      </c>
      <c r="H397">
        <v>1953.7800293</v>
      </c>
      <c r="I397">
        <v>1993.5</v>
      </c>
      <c r="J397">
        <v>2016.2175293</v>
      </c>
      <c r="L397" t="str">
        <f t="shared" si="49"/>
        <v>17NOV2025:12:00:00</v>
      </c>
      <c r="M397">
        <v>13</v>
      </c>
      <c r="N397">
        <f t="shared" si="50"/>
        <v>-80.198608400000012</v>
      </c>
      <c r="O397">
        <f t="shared" si="45"/>
        <v>-80.198608400000012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3.9429425124487882</v>
      </c>
    </row>
    <row r="398" spans="1:19" x14ac:dyDescent="0.3">
      <c r="A398" t="s">
        <v>422</v>
      </c>
      <c r="B398">
        <v>1976.0189209</v>
      </c>
      <c r="C398">
        <v>1974.3900146000001</v>
      </c>
      <c r="D398">
        <v>2080.5007323999998</v>
      </c>
      <c r="E398">
        <v>2157.2385254000001</v>
      </c>
      <c r="F398">
        <v>2257.8798827999999</v>
      </c>
      <c r="G398">
        <v>1889.5500488</v>
      </c>
      <c r="H398">
        <v>1974.3900146000001</v>
      </c>
      <c r="I398">
        <v>2038.7099608999999</v>
      </c>
      <c r="J398">
        <v>2040.1324463000001</v>
      </c>
      <c r="L398" t="str">
        <f t="shared" si="49"/>
        <v>17NOV2025:13:00:00</v>
      </c>
      <c r="M398">
        <v>14</v>
      </c>
      <c r="N398">
        <f t="shared" si="50"/>
        <v>-1.628906299999926</v>
      </c>
      <c r="O398">
        <f t="shared" si="45"/>
        <v>-1.628906299999926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8.2433740019960039E-2</v>
      </c>
    </row>
    <row r="399" spans="1:19" x14ac:dyDescent="0.3">
      <c r="A399" t="s">
        <v>423</v>
      </c>
      <c r="B399">
        <v>2020.0802002</v>
      </c>
      <c r="C399">
        <v>2018.5500488</v>
      </c>
      <c r="D399">
        <v>2142.3666991999999</v>
      </c>
      <c r="E399">
        <v>2240.6149902000002</v>
      </c>
      <c r="F399">
        <v>2343.3500976999999</v>
      </c>
      <c r="G399">
        <v>1937.1400146000001</v>
      </c>
      <c r="H399">
        <v>2018.5500488</v>
      </c>
      <c r="I399">
        <v>2076.7600097999998</v>
      </c>
      <c r="J399">
        <v>2093.9499512000002</v>
      </c>
      <c r="L399" t="str">
        <f t="shared" si="49"/>
        <v>17NOV2025:14:00:00</v>
      </c>
      <c r="M399">
        <v>15</v>
      </c>
      <c r="N399">
        <f t="shared" si="50"/>
        <v>-1.5301514000000225</v>
      </c>
      <c r="O399">
        <f t="shared" si="45"/>
        <v>-1.5301514000000225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7.5747061916082756E-2</v>
      </c>
    </row>
    <row r="400" spans="1:19" x14ac:dyDescent="0.3">
      <c r="A400" t="s">
        <v>424</v>
      </c>
      <c r="B400">
        <v>2108.9213866999999</v>
      </c>
      <c r="C400">
        <v>2116.0700683999999</v>
      </c>
      <c r="D400">
        <v>2195.9931640999998</v>
      </c>
      <c r="E400">
        <v>2276.8229980000001</v>
      </c>
      <c r="F400">
        <v>2435.9299316000001</v>
      </c>
      <c r="G400">
        <v>1992</v>
      </c>
      <c r="H400">
        <v>2116.0700683999999</v>
      </c>
      <c r="I400">
        <v>2101</v>
      </c>
      <c r="J400">
        <v>2161.25</v>
      </c>
      <c r="L400" t="str">
        <f t="shared" si="49"/>
        <v>17NOV2025:15:00:00</v>
      </c>
      <c r="M400">
        <v>16</v>
      </c>
      <c r="N400">
        <f t="shared" si="50"/>
        <v>7.1486816999999974</v>
      </c>
      <c r="O400" t="str">
        <f t="shared" si="45"/>
        <v/>
      </c>
      <c r="P400">
        <f t="shared" si="46"/>
        <v>7.1486816999999974</v>
      </c>
      <c r="Q400" t="str">
        <f t="shared" si="47"/>
        <v/>
      </c>
      <c r="R400">
        <f t="shared" si="48"/>
        <v>1</v>
      </c>
      <c r="S400">
        <f t="shared" si="51"/>
        <v>0.33897336074656242</v>
      </c>
    </row>
    <row r="401" spans="1:19" x14ac:dyDescent="0.3">
      <c r="A401" t="s">
        <v>425</v>
      </c>
      <c r="B401">
        <v>2092.8447265999998</v>
      </c>
      <c r="C401">
        <v>2170.8200683999999</v>
      </c>
      <c r="D401">
        <v>2201.2917480000001</v>
      </c>
      <c r="E401">
        <v>2232.3166504000001</v>
      </c>
      <c r="F401">
        <v>2453.3798827999999</v>
      </c>
      <c r="G401">
        <v>2034.25</v>
      </c>
      <c r="H401">
        <v>2170.8200683999999</v>
      </c>
      <c r="I401">
        <v>2132.6499023000001</v>
      </c>
      <c r="J401">
        <v>2197.7749023000001</v>
      </c>
      <c r="L401" t="str">
        <f t="shared" si="49"/>
        <v>17NOV2025:16:00:00</v>
      </c>
      <c r="M401">
        <v>17</v>
      </c>
      <c r="N401">
        <f t="shared" si="50"/>
        <v>77.975341800000024</v>
      </c>
      <c r="O401" t="str">
        <f t="shared" si="45"/>
        <v/>
      </c>
      <c r="P401">
        <f t="shared" si="46"/>
        <v>77.975341800000024</v>
      </c>
      <c r="Q401" t="str">
        <f t="shared" si="47"/>
        <v/>
      </c>
      <c r="R401">
        <f t="shared" si="48"/>
        <v>1</v>
      </c>
      <c r="S401">
        <f t="shared" si="51"/>
        <v>3.7258063538558566</v>
      </c>
    </row>
    <row r="402" spans="1:19" x14ac:dyDescent="0.3">
      <c r="A402" t="s">
        <v>426</v>
      </c>
      <c r="B402">
        <v>2086.2761230000001</v>
      </c>
      <c r="C402">
        <v>2125.5100097999998</v>
      </c>
      <c r="D402">
        <v>2148.8105469000002</v>
      </c>
      <c r="E402">
        <v>2137.2849120999999</v>
      </c>
      <c r="F402">
        <v>2408.2700195000002</v>
      </c>
      <c r="G402">
        <v>1971.2399902</v>
      </c>
      <c r="H402">
        <v>2125.5100097999998</v>
      </c>
      <c r="I402">
        <v>2089.6499023000001</v>
      </c>
      <c r="J402">
        <v>2148.6674804999998</v>
      </c>
      <c r="L402" t="str">
        <f t="shared" si="49"/>
        <v>17NOV2025:17:00:00</v>
      </c>
      <c r="M402">
        <v>18</v>
      </c>
      <c r="N402">
        <f t="shared" si="50"/>
        <v>39.233886799999709</v>
      </c>
      <c r="O402" t="str">
        <f t="shared" si="45"/>
        <v/>
      </c>
      <c r="P402">
        <f t="shared" si="46"/>
        <v>39.233886799999709</v>
      </c>
      <c r="Q402" t="str">
        <f t="shared" si="47"/>
        <v/>
      </c>
      <c r="R402">
        <f t="shared" si="48"/>
        <v>1</v>
      </c>
      <c r="S402">
        <f t="shared" si="51"/>
        <v>1.8805701875925513</v>
      </c>
    </row>
    <row r="403" spans="1:19" x14ac:dyDescent="0.3">
      <c r="A403" t="s">
        <v>427</v>
      </c>
      <c r="B403">
        <v>2040.6545410000001</v>
      </c>
      <c r="C403">
        <v>2109.8100586</v>
      </c>
      <c r="D403">
        <v>2135.0036620999999</v>
      </c>
      <c r="E403">
        <v>2140.1118164</v>
      </c>
      <c r="F403">
        <v>2400.4499512000002</v>
      </c>
      <c r="G403">
        <v>1913.1800536999999</v>
      </c>
      <c r="H403">
        <v>2109.8100586</v>
      </c>
      <c r="I403">
        <v>1998.2399902</v>
      </c>
      <c r="J403">
        <v>2105.4199219000002</v>
      </c>
      <c r="L403" t="str">
        <f t="shared" si="49"/>
        <v>17NOV2025:18:00:00</v>
      </c>
      <c r="M403">
        <v>19</v>
      </c>
      <c r="N403">
        <f t="shared" si="50"/>
        <v>69.155517599999939</v>
      </c>
      <c r="O403" t="str">
        <f t="shared" si="45"/>
        <v/>
      </c>
      <c r="P403">
        <f t="shared" si="46"/>
        <v>69.155517599999939</v>
      </c>
      <c r="Q403" t="str">
        <f t="shared" si="47"/>
        <v/>
      </c>
      <c r="R403">
        <f t="shared" si="48"/>
        <v>1</v>
      </c>
      <c r="S403">
        <f t="shared" si="51"/>
        <v>3.3888890162717615</v>
      </c>
    </row>
    <row r="404" spans="1:19" x14ac:dyDescent="0.3">
      <c r="A404" t="s">
        <v>428</v>
      </c>
      <c r="B404">
        <v>2031.1578368999999</v>
      </c>
      <c r="C404">
        <v>2064</v>
      </c>
      <c r="D404">
        <v>2159.3769530999998</v>
      </c>
      <c r="E404">
        <v>2204.0861816000001</v>
      </c>
      <c r="F404">
        <v>2381.9099120999999</v>
      </c>
      <c r="G404">
        <v>1879.0500488</v>
      </c>
      <c r="H404">
        <v>2064</v>
      </c>
      <c r="I404">
        <v>1953.0699463000001</v>
      </c>
      <c r="J404">
        <v>2069.5075683999999</v>
      </c>
      <c r="L404" t="str">
        <f t="shared" si="49"/>
        <v>17NOV2025:19:00:00</v>
      </c>
      <c r="M404">
        <v>20</v>
      </c>
      <c r="N404">
        <f t="shared" si="50"/>
        <v>32.842163100000107</v>
      </c>
      <c r="O404" t="str">
        <f t="shared" si="45"/>
        <v/>
      </c>
      <c r="P404">
        <f t="shared" si="46"/>
        <v>32.842163100000107</v>
      </c>
      <c r="Q404" t="str">
        <f t="shared" si="47"/>
        <v/>
      </c>
      <c r="R404">
        <f t="shared" si="48"/>
        <v>1</v>
      </c>
      <c r="S404">
        <f t="shared" si="51"/>
        <v>1.616918316408368</v>
      </c>
    </row>
    <row r="405" spans="1:19" x14ac:dyDescent="0.3">
      <c r="A405" t="s">
        <v>429</v>
      </c>
      <c r="B405">
        <v>2036.7446289</v>
      </c>
      <c r="C405">
        <v>2044.1099853999999</v>
      </c>
      <c r="D405">
        <v>2168.3010254000001</v>
      </c>
      <c r="E405">
        <v>2188.6806640999998</v>
      </c>
      <c r="F405">
        <v>2405.4599609000002</v>
      </c>
      <c r="G405">
        <v>1909.0899658000001</v>
      </c>
      <c r="H405">
        <v>2044.1099853999999</v>
      </c>
      <c r="I405">
        <v>1903.9399414</v>
      </c>
      <c r="J405">
        <v>2065.6499023000001</v>
      </c>
      <c r="L405" t="str">
        <f t="shared" si="49"/>
        <v>17NOV2025:20:00:00</v>
      </c>
      <c r="M405">
        <v>21</v>
      </c>
      <c r="N405">
        <f t="shared" si="50"/>
        <v>7.3653564999999617</v>
      </c>
      <c r="O405" t="str">
        <f t="shared" si="45"/>
        <v/>
      </c>
      <c r="P405">
        <f t="shared" si="46"/>
        <v>7.3653564999999617</v>
      </c>
      <c r="Q405" t="str">
        <f t="shared" si="47"/>
        <v/>
      </c>
      <c r="R405">
        <f t="shared" si="48"/>
        <v>1</v>
      </c>
      <c r="S405">
        <f t="shared" si="51"/>
        <v>0.36162395596829561</v>
      </c>
    </row>
    <row r="406" spans="1:19" x14ac:dyDescent="0.3">
      <c r="A406" t="s">
        <v>430</v>
      </c>
      <c r="B406">
        <v>1910.5740966999999</v>
      </c>
      <c r="C406">
        <v>2085.4199219000002</v>
      </c>
      <c r="D406">
        <v>2096.6572265999998</v>
      </c>
      <c r="E406">
        <v>2097.6140137000002</v>
      </c>
      <c r="F406">
        <v>2391.8400879000001</v>
      </c>
      <c r="G406">
        <v>1990.4499512</v>
      </c>
      <c r="H406">
        <v>2085.4199219000002</v>
      </c>
      <c r="I406">
        <v>1878.3499756000001</v>
      </c>
      <c r="J406">
        <v>2086.5148926000002</v>
      </c>
      <c r="L406" t="str">
        <f t="shared" si="49"/>
        <v>17NOV2025:21:00:00</v>
      </c>
      <c r="M406">
        <v>22</v>
      </c>
      <c r="N406">
        <f t="shared" si="50"/>
        <v>174.84582520000026</v>
      </c>
      <c r="O406" t="str">
        <f t="shared" si="45"/>
        <v/>
      </c>
      <c r="P406">
        <f t="shared" si="46"/>
        <v>174.84582520000026</v>
      </c>
      <c r="Q406" t="str">
        <f t="shared" si="47"/>
        <v/>
      </c>
      <c r="R406">
        <f t="shared" si="48"/>
        <v>1</v>
      </c>
      <c r="S406">
        <f t="shared" si="51"/>
        <v>9.1514809868928477</v>
      </c>
    </row>
    <row r="407" spans="1:19" x14ac:dyDescent="0.3">
      <c r="A407" t="s">
        <v>431</v>
      </c>
      <c r="B407">
        <v>1870.0595702999999</v>
      </c>
      <c r="C407">
        <v>1972.9699707</v>
      </c>
      <c r="D407">
        <v>1995.8153076000001</v>
      </c>
      <c r="E407">
        <v>1985.4742432</v>
      </c>
      <c r="F407">
        <v>2271.6398926000002</v>
      </c>
      <c r="G407">
        <v>1917.6700439000001</v>
      </c>
      <c r="H407">
        <v>1972.9699707</v>
      </c>
      <c r="I407">
        <v>1823.3800048999999</v>
      </c>
      <c r="J407">
        <v>1996.4150391000001</v>
      </c>
      <c r="L407" t="str">
        <f t="shared" si="49"/>
        <v>17NOV2025:22:00:00</v>
      </c>
      <c r="M407">
        <v>23</v>
      </c>
      <c r="N407">
        <f t="shared" si="50"/>
        <v>102.91040040000007</v>
      </c>
      <c r="O407" t="str">
        <f t="shared" si="45"/>
        <v/>
      </c>
      <c r="P407">
        <f t="shared" si="46"/>
        <v>102.91040040000007</v>
      </c>
      <c r="Q407" t="str">
        <f t="shared" si="47"/>
        <v/>
      </c>
      <c r="R407">
        <f t="shared" si="48"/>
        <v>1</v>
      </c>
      <c r="S407">
        <f t="shared" si="51"/>
        <v>5.5030546638410511</v>
      </c>
    </row>
    <row r="408" spans="1:19" x14ac:dyDescent="0.3">
      <c r="A408" t="s">
        <v>432</v>
      </c>
      <c r="B408">
        <v>1763.3928223</v>
      </c>
      <c r="C408">
        <v>1879.3699951000001</v>
      </c>
      <c r="D408">
        <v>1960.2681885</v>
      </c>
      <c r="E408">
        <v>1938.3801269999999</v>
      </c>
      <c r="F408">
        <v>2141.4799804999998</v>
      </c>
      <c r="G408">
        <v>1810.4000243999999</v>
      </c>
      <c r="H408">
        <v>1879.3699951000001</v>
      </c>
      <c r="I408">
        <v>1752.4599608999999</v>
      </c>
      <c r="J408">
        <v>1895.9274902</v>
      </c>
      <c r="L408" t="str">
        <f t="shared" si="49"/>
        <v>17NOV2025:23:00:00</v>
      </c>
      <c r="M408">
        <v>24</v>
      </c>
      <c r="N408">
        <f t="shared" si="50"/>
        <v>115.97717280000006</v>
      </c>
      <c r="O408" t="str">
        <f t="shared" si="45"/>
        <v/>
      </c>
      <c r="P408">
        <f t="shared" si="46"/>
        <v>115.97717280000006</v>
      </c>
      <c r="Q408" t="str">
        <f t="shared" si="47"/>
        <v/>
      </c>
      <c r="R408">
        <f t="shared" si="48"/>
        <v>1</v>
      </c>
      <c r="S408">
        <f t="shared" si="51"/>
        <v>6.5769334735484852</v>
      </c>
    </row>
    <row r="409" spans="1:19" x14ac:dyDescent="0.3">
      <c r="A409" t="s">
        <v>433</v>
      </c>
      <c r="B409">
        <v>1676.6170654</v>
      </c>
      <c r="C409">
        <v>1781.5600586</v>
      </c>
      <c r="D409">
        <v>1884.1342772999999</v>
      </c>
      <c r="E409">
        <v>1893.4794922000001</v>
      </c>
      <c r="F409">
        <v>2019.5899658000001</v>
      </c>
      <c r="G409">
        <v>1707.25</v>
      </c>
      <c r="H409">
        <v>1781.5600586</v>
      </c>
      <c r="I409">
        <v>1673.4300536999999</v>
      </c>
      <c r="J409">
        <v>1795.4575195</v>
      </c>
      <c r="L409" t="str">
        <f t="shared" si="49"/>
        <v>18NOV2025:00:00:00</v>
      </c>
      <c r="M409">
        <v>1</v>
      </c>
      <c r="N409">
        <f t="shared" si="50"/>
        <v>104.94299320000005</v>
      </c>
      <c r="O409" t="str">
        <f t="shared" si="45"/>
        <v/>
      </c>
      <c r="P409">
        <f t="shared" si="46"/>
        <v>104.94299320000005</v>
      </c>
      <c r="Q409" t="str">
        <f t="shared" si="47"/>
        <v/>
      </c>
      <c r="R409">
        <f t="shared" si="48"/>
        <v>1</v>
      </c>
      <c r="S409">
        <f t="shared" si="51"/>
        <v>6.2592106072213456</v>
      </c>
    </row>
    <row r="410" spans="1:19" x14ac:dyDescent="0.3">
      <c r="A410" t="s">
        <v>434</v>
      </c>
      <c r="B410">
        <v>1628.7192382999999</v>
      </c>
      <c r="C410">
        <v>1773.3299560999999</v>
      </c>
      <c r="D410">
        <v>1837.1042480000001</v>
      </c>
      <c r="E410">
        <v>1864.7166748</v>
      </c>
      <c r="F410">
        <v>1773.3299560999999</v>
      </c>
      <c r="G410">
        <v>1674.7199707</v>
      </c>
      <c r="H410">
        <v>1805.3599853999999</v>
      </c>
      <c r="I410">
        <v>1640.8100586</v>
      </c>
      <c r="J410">
        <v>1723.5549315999999</v>
      </c>
      <c r="L410" t="str">
        <f t="shared" si="49"/>
        <v>18NOV2025:01:00:00</v>
      </c>
      <c r="M410">
        <v>2</v>
      </c>
      <c r="N410">
        <f t="shared" si="50"/>
        <v>144.61071779999997</v>
      </c>
      <c r="O410" t="str">
        <f t="shared" si="45"/>
        <v/>
      </c>
      <c r="P410">
        <f t="shared" si="46"/>
        <v>144.61071779999997</v>
      </c>
      <c r="Q410" t="str">
        <f t="shared" si="47"/>
        <v/>
      </c>
      <c r="R410">
        <f t="shared" si="48"/>
        <v>1</v>
      </c>
      <c r="S410">
        <f t="shared" si="51"/>
        <v>8.8787996358991617</v>
      </c>
    </row>
    <row r="411" spans="1:19" x14ac:dyDescent="0.3">
      <c r="A411" t="s">
        <v>435</v>
      </c>
      <c r="B411">
        <v>1665.2322998</v>
      </c>
      <c r="C411">
        <v>1675.9200439000001</v>
      </c>
      <c r="D411">
        <v>1805.9971923999999</v>
      </c>
      <c r="E411">
        <v>1857.2131348</v>
      </c>
      <c r="F411">
        <v>1675.9200439000001</v>
      </c>
      <c r="G411">
        <v>1611.3699951000001</v>
      </c>
      <c r="H411">
        <v>1740.1899414</v>
      </c>
      <c r="I411">
        <v>1574.8199463000001</v>
      </c>
      <c r="J411">
        <v>1650.5749512</v>
      </c>
      <c r="L411" t="str">
        <f t="shared" si="49"/>
        <v>18NOV2025:02:00:00</v>
      </c>
      <c r="M411">
        <v>3</v>
      </c>
      <c r="N411">
        <f t="shared" si="50"/>
        <v>10.687744100000145</v>
      </c>
      <c r="O411" t="str">
        <f t="shared" si="45"/>
        <v/>
      </c>
      <c r="P411">
        <f t="shared" si="46"/>
        <v>10.687744100000145</v>
      </c>
      <c r="Q411" t="str">
        <f t="shared" si="47"/>
        <v/>
      </c>
      <c r="R411">
        <f t="shared" si="48"/>
        <v>1</v>
      </c>
      <c r="S411">
        <f t="shared" si="51"/>
        <v>0.64181700662927199</v>
      </c>
    </row>
    <row r="412" spans="1:19" x14ac:dyDescent="0.3">
      <c r="A412" t="s">
        <v>436</v>
      </c>
      <c r="B412">
        <v>1557.9875488</v>
      </c>
      <c r="C412">
        <v>1619.5500488</v>
      </c>
      <c r="D412">
        <v>1773.4189452999999</v>
      </c>
      <c r="E412">
        <v>1782.0848389</v>
      </c>
      <c r="F412">
        <v>1619.5500488</v>
      </c>
      <c r="G412">
        <v>1600.2199707</v>
      </c>
      <c r="H412">
        <v>1734.4100341999999</v>
      </c>
      <c r="I412">
        <v>1559.8699951000001</v>
      </c>
      <c r="J412">
        <v>1628.5125731999999</v>
      </c>
      <c r="L412" t="str">
        <f t="shared" si="49"/>
        <v>18NOV2025:03:00:00</v>
      </c>
      <c r="M412">
        <v>4</v>
      </c>
      <c r="N412">
        <f t="shared" si="50"/>
        <v>61.5625</v>
      </c>
      <c r="O412" t="str">
        <f t="shared" si="45"/>
        <v/>
      </c>
      <c r="P412">
        <f t="shared" si="46"/>
        <v>61.5625</v>
      </c>
      <c r="Q412" t="str">
        <f t="shared" si="47"/>
        <v/>
      </c>
      <c r="R412">
        <f t="shared" si="48"/>
        <v>1</v>
      </c>
      <c r="S412">
        <f t="shared" si="51"/>
        <v>3.9514115531550256</v>
      </c>
    </row>
    <row r="413" spans="1:19" x14ac:dyDescent="0.3">
      <c r="A413" t="s">
        <v>437</v>
      </c>
      <c r="B413">
        <v>1580.9034423999999</v>
      </c>
      <c r="C413">
        <v>1610.1800536999999</v>
      </c>
      <c r="D413">
        <v>1734.3199463000001</v>
      </c>
      <c r="E413">
        <v>1759.4337158000001</v>
      </c>
      <c r="F413">
        <v>1610.1800536999999</v>
      </c>
      <c r="G413">
        <v>1634.4100341999999</v>
      </c>
      <c r="H413">
        <v>1771.1999512</v>
      </c>
      <c r="I413">
        <v>1554.3000488</v>
      </c>
      <c r="J413">
        <v>1642.5224608999999</v>
      </c>
      <c r="L413" t="str">
        <f t="shared" si="49"/>
        <v>18NOV2025:04:00:00</v>
      </c>
      <c r="M413">
        <v>5</v>
      </c>
      <c r="N413">
        <f t="shared" si="50"/>
        <v>29.276611300000013</v>
      </c>
      <c r="O413" t="str">
        <f t="shared" si="45"/>
        <v/>
      </c>
      <c r="P413">
        <f t="shared" si="46"/>
        <v>29.276611300000013</v>
      </c>
      <c r="Q413" t="str">
        <f t="shared" si="47"/>
        <v/>
      </c>
      <c r="R413">
        <f t="shared" si="48"/>
        <v>1</v>
      </c>
      <c r="S413">
        <f t="shared" si="51"/>
        <v>1.8518911727812184</v>
      </c>
    </row>
    <row r="414" spans="1:19" x14ac:dyDescent="0.3">
      <c r="A414" t="s">
        <v>438</v>
      </c>
      <c r="B414">
        <v>1648.8459473</v>
      </c>
      <c r="C414">
        <v>1610.6199951000001</v>
      </c>
      <c r="D414">
        <v>1717.5157471</v>
      </c>
      <c r="E414">
        <v>1745.8256836</v>
      </c>
      <c r="F414">
        <v>1610.6199951000001</v>
      </c>
      <c r="G414">
        <v>1587.8900146000001</v>
      </c>
      <c r="H414">
        <v>1733.2700195</v>
      </c>
      <c r="I414">
        <v>1562.25</v>
      </c>
      <c r="J414">
        <v>1623.5075684000001</v>
      </c>
      <c r="L414" t="str">
        <f t="shared" si="49"/>
        <v>18NOV2025:05:00:00</v>
      </c>
      <c r="M414">
        <v>6</v>
      </c>
      <c r="N414">
        <f t="shared" si="50"/>
        <v>-38.225952199999938</v>
      </c>
      <c r="O414">
        <f t="shared" si="45"/>
        <v>-38.225952199999938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2.3183458868668279</v>
      </c>
    </row>
    <row r="415" spans="1:19" x14ac:dyDescent="0.3">
      <c r="A415" t="s">
        <v>439</v>
      </c>
      <c r="B415">
        <v>1752.4550781</v>
      </c>
      <c r="C415">
        <v>1624.2199707</v>
      </c>
      <c r="D415">
        <v>1751.1590576000001</v>
      </c>
      <c r="E415">
        <v>1792.1867675999999</v>
      </c>
      <c r="F415">
        <v>1624.2199707</v>
      </c>
      <c r="G415">
        <v>1643.5500488</v>
      </c>
      <c r="H415">
        <v>1793.9599608999999</v>
      </c>
      <c r="I415">
        <v>1605.6700439000001</v>
      </c>
      <c r="J415">
        <v>1666.8499756000001</v>
      </c>
      <c r="L415" t="str">
        <f t="shared" si="49"/>
        <v>18NOV2025:06:00:00</v>
      </c>
      <c r="M415">
        <v>7</v>
      </c>
      <c r="N415">
        <f t="shared" si="50"/>
        <v>-128.23510740000006</v>
      </c>
      <c r="O415">
        <f t="shared" si="45"/>
        <v>-128.23510740000006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7.3174547526223428</v>
      </c>
    </row>
    <row r="416" spans="1:19" x14ac:dyDescent="0.3">
      <c r="A416" t="s">
        <v>440</v>
      </c>
      <c r="B416">
        <v>1867.385376</v>
      </c>
      <c r="C416">
        <v>1716.7099608999999</v>
      </c>
      <c r="D416">
        <v>1833.4217529</v>
      </c>
      <c r="E416">
        <v>1860.8475341999999</v>
      </c>
      <c r="F416">
        <v>1716.7099608999999</v>
      </c>
      <c r="G416">
        <v>1722.75</v>
      </c>
      <c r="H416">
        <v>1838.9100341999999</v>
      </c>
      <c r="I416">
        <v>1695</v>
      </c>
      <c r="J416">
        <v>1743.3425293</v>
      </c>
      <c r="L416" t="str">
        <f t="shared" si="49"/>
        <v>18NOV2025:07:00:00</v>
      </c>
      <c r="M416">
        <v>8</v>
      </c>
      <c r="N416">
        <f t="shared" si="50"/>
        <v>-150.67541510000001</v>
      </c>
      <c r="O416">
        <f t="shared" si="45"/>
        <v>-150.67541510000001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8.0687905687015515</v>
      </c>
    </row>
    <row r="417" spans="1:19" x14ac:dyDescent="0.3">
      <c r="A417" t="s">
        <v>441</v>
      </c>
      <c r="B417">
        <v>1934.8079834</v>
      </c>
      <c r="C417">
        <v>1748.25</v>
      </c>
      <c r="D417">
        <v>1863.7307129000001</v>
      </c>
      <c r="E417">
        <v>1912.6074219</v>
      </c>
      <c r="F417">
        <v>1748.25</v>
      </c>
      <c r="G417">
        <v>1776.9000243999999</v>
      </c>
      <c r="H417">
        <v>1847.6600341999999</v>
      </c>
      <c r="I417">
        <v>1758.9300536999999</v>
      </c>
      <c r="J417">
        <v>1782.9350586</v>
      </c>
      <c r="L417" t="str">
        <f t="shared" si="49"/>
        <v>18NOV2025:08:00:00</v>
      </c>
      <c r="M417">
        <v>9</v>
      </c>
      <c r="N417">
        <f t="shared" si="50"/>
        <v>-186.55798340000001</v>
      </c>
      <c r="O417">
        <f t="shared" si="45"/>
        <v>-186.55798340000001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9.6421962799722039</v>
      </c>
    </row>
    <row r="418" spans="1:19" x14ac:dyDescent="0.3">
      <c r="A418" t="s">
        <v>442</v>
      </c>
      <c r="B418">
        <v>2053.7951659999999</v>
      </c>
      <c r="C418">
        <v>1821.7099608999999</v>
      </c>
      <c r="D418">
        <v>1950.7531738</v>
      </c>
      <c r="E418">
        <v>2023.2155762</v>
      </c>
      <c r="F418">
        <v>1821.7099608999999</v>
      </c>
      <c r="G418">
        <v>1841.3000488</v>
      </c>
      <c r="H418">
        <v>1842.7099608999999</v>
      </c>
      <c r="I418">
        <v>1907.7099608999999</v>
      </c>
      <c r="J418">
        <v>1853.3574219</v>
      </c>
      <c r="L418" t="str">
        <f t="shared" si="49"/>
        <v>18NOV2025:09:00:00</v>
      </c>
      <c r="M418">
        <v>10</v>
      </c>
      <c r="N418">
        <f t="shared" si="50"/>
        <v>-232.08520509999994</v>
      </c>
      <c r="O418">
        <f t="shared" si="45"/>
        <v>-232.08520509999994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11.300309249048061</v>
      </c>
    </row>
    <row r="419" spans="1:19" x14ac:dyDescent="0.3">
      <c r="A419" t="s">
        <v>443</v>
      </c>
      <c r="B419">
        <v>2027.3310547000001</v>
      </c>
      <c r="C419">
        <v>1871.1199951000001</v>
      </c>
      <c r="D419">
        <v>1994.7711182</v>
      </c>
      <c r="E419">
        <v>2071.8825683999999</v>
      </c>
      <c r="F419">
        <v>1871.1199951000001</v>
      </c>
      <c r="G419">
        <v>1869.4799805</v>
      </c>
      <c r="H419">
        <v>1869.2600098</v>
      </c>
      <c r="I419">
        <v>2021.7399902</v>
      </c>
      <c r="J419">
        <v>1907.9001464999999</v>
      </c>
      <c r="L419" t="str">
        <f t="shared" si="49"/>
        <v>18NOV2025:10:00:00</v>
      </c>
      <c r="M419">
        <v>11</v>
      </c>
      <c r="N419">
        <f t="shared" si="50"/>
        <v>-156.2110596</v>
      </c>
      <c r="O419">
        <f t="shared" si="45"/>
        <v>-156.2110596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7.7052565853935366</v>
      </c>
    </row>
    <row r="420" spans="1:19" x14ac:dyDescent="0.3">
      <c r="A420" t="s">
        <v>444</v>
      </c>
      <c r="B420">
        <v>2222.7072754000001</v>
      </c>
      <c r="C420">
        <v>1892.7600098</v>
      </c>
      <c r="D420">
        <v>2009.3120117000001</v>
      </c>
      <c r="E420">
        <v>2050.0759277000002</v>
      </c>
      <c r="F420">
        <v>1892.7600098</v>
      </c>
      <c r="G420">
        <v>1877.0600586</v>
      </c>
      <c r="H420">
        <v>1879.4200439000001</v>
      </c>
      <c r="I420">
        <v>2036.4000243999999</v>
      </c>
      <c r="J420">
        <v>1921.4100341999999</v>
      </c>
      <c r="L420" t="str">
        <f t="shared" si="49"/>
        <v>18NOV2025:11:00:00</v>
      </c>
      <c r="M420">
        <v>12</v>
      </c>
      <c r="N420">
        <f t="shared" si="50"/>
        <v>-329.94726560000004</v>
      </c>
      <c r="O420">
        <f t="shared" si="45"/>
        <v>-329.94726560000004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14.844386809352683</v>
      </c>
    </row>
    <row r="421" spans="1:19" x14ac:dyDescent="0.3">
      <c r="A421" t="s">
        <v>445</v>
      </c>
      <c r="B421">
        <v>2186.8757323999998</v>
      </c>
      <c r="C421">
        <v>1955.3000488</v>
      </c>
      <c r="D421">
        <v>2064.7502441000001</v>
      </c>
      <c r="E421">
        <v>2115.0795898000001</v>
      </c>
      <c r="F421">
        <v>1955.3000488</v>
      </c>
      <c r="G421">
        <v>1893.3900146000001</v>
      </c>
      <c r="H421">
        <v>1918.5600586</v>
      </c>
      <c r="I421">
        <v>2053.1899414</v>
      </c>
      <c r="J421">
        <v>1955.1099853999999</v>
      </c>
      <c r="L421" t="str">
        <f t="shared" si="49"/>
        <v>18NOV2025:12:00:00</v>
      </c>
      <c r="M421">
        <v>13</v>
      </c>
      <c r="N421">
        <f t="shared" si="50"/>
        <v>-231.57568359999982</v>
      </c>
      <c r="O421">
        <f t="shared" si="45"/>
        <v>-231.57568359999982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10.589338944552452</v>
      </c>
    </row>
    <row r="422" spans="1:19" x14ac:dyDescent="0.3">
      <c r="A422" t="s">
        <v>446</v>
      </c>
      <c r="B422">
        <v>2221.5354004000001</v>
      </c>
      <c r="C422">
        <v>1983.75</v>
      </c>
      <c r="D422">
        <v>2120.2211914</v>
      </c>
      <c r="E422">
        <v>2199.1584472999998</v>
      </c>
      <c r="F422">
        <v>1983.75</v>
      </c>
      <c r="G422">
        <v>1885.9499512</v>
      </c>
      <c r="H422">
        <v>1904.0999756000001</v>
      </c>
      <c r="I422">
        <v>2094.6201172000001</v>
      </c>
      <c r="J422">
        <v>1967.1049805</v>
      </c>
      <c r="L422" t="str">
        <f t="shared" si="49"/>
        <v>18NOV2025:13:00:00</v>
      </c>
      <c r="M422">
        <v>14</v>
      </c>
      <c r="N422">
        <f t="shared" si="50"/>
        <v>-237.78540040000007</v>
      </c>
      <c r="O422">
        <f t="shared" si="45"/>
        <v>-237.78540040000007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10.703651193547735</v>
      </c>
    </row>
    <row r="423" spans="1:19" x14ac:dyDescent="0.3">
      <c r="A423" t="s">
        <v>447</v>
      </c>
      <c r="B423">
        <v>2308.3950195000002</v>
      </c>
      <c r="C423">
        <v>2050.9099120999999</v>
      </c>
      <c r="D423">
        <v>2178.9133301000002</v>
      </c>
      <c r="E423">
        <v>2265.1716308999999</v>
      </c>
      <c r="F423">
        <v>2050.9099120999999</v>
      </c>
      <c r="G423">
        <v>1945.4899902</v>
      </c>
      <c r="H423">
        <v>1949.2299805</v>
      </c>
      <c r="I423">
        <v>2140.9799804999998</v>
      </c>
      <c r="J423">
        <v>2021.6524658000001</v>
      </c>
      <c r="L423" t="str">
        <f t="shared" si="49"/>
        <v>18NOV2025:14:00:00</v>
      </c>
      <c r="M423">
        <v>15</v>
      </c>
      <c r="N423">
        <f t="shared" si="50"/>
        <v>-257.48510740000029</v>
      </c>
      <c r="O423">
        <f t="shared" si="45"/>
        <v>-257.48510740000029</v>
      </c>
      <c r="P423" t="str">
        <f t="shared" si="46"/>
        <v/>
      </c>
      <c r="Q423">
        <f t="shared" si="47"/>
        <v>1</v>
      </c>
      <c r="R423" t="str">
        <f t="shared" si="48"/>
        <v/>
      </c>
      <c r="S423">
        <f t="shared" si="51"/>
        <v>11.154291411344827</v>
      </c>
    </row>
    <row r="424" spans="1:19" x14ac:dyDescent="0.3">
      <c r="A424" t="s">
        <v>448</v>
      </c>
      <c r="B424">
        <v>2378.8518066000001</v>
      </c>
      <c r="C424">
        <v>2096.8000487999998</v>
      </c>
      <c r="D424">
        <v>2224.8044433999999</v>
      </c>
      <c r="E424">
        <v>2302.2683105000001</v>
      </c>
      <c r="F424">
        <v>2096.8000487999998</v>
      </c>
      <c r="G424">
        <v>2049.6799316000001</v>
      </c>
      <c r="H424">
        <v>2031.6600341999999</v>
      </c>
      <c r="I424">
        <v>2144.7199707</v>
      </c>
      <c r="J424">
        <v>2080.7150879000001</v>
      </c>
      <c r="L424" t="str">
        <f t="shared" si="49"/>
        <v>18NOV2025:15:00:00</v>
      </c>
      <c r="M424">
        <v>16</v>
      </c>
      <c r="N424">
        <f t="shared" si="50"/>
        <v>-282.05175780000036</v>
      </c>
      <c r="O424">
        <f t="shared" si="45"/>
        <v>-282.05175780000036</v>
      </c>
      <c r="P424" t="str">
        <f t="shared" si="46"/>
        <v/>
      </c>
      <c r="Q424">
        <f t="shared" si="47"/>
        <v>1</v>
      </c>
      <c r="R424" t="str">
        <f t="shared" si="48"/>
        <v/>
      </c>
      <c r="S424">
        <f t="shared" si="51"/>
        <v>11.856634239151109</v>
      </c>
    </row>
    <row r="425" spans="1:19" x14ac:dyDescent="0.3">
      <c r="A425" t="s">
        <v>449</v>
      </c>
      <c r="B425">
        <v>2097.1704101999999</v>
      </c>
      <c r="C425">
        <v>2091.5200195000002</v>
      </c>
      <c r="D425">
        <v>2216.4252929999998</v>
      </c>
      <c r="E425">
        <v>2267.0991211</v>
      </c>
      <c r="F425">
        <v>2091.5200195000002</v>
      </c>
      <c r="G425">
        <v>2108.3798827999999</v>
      </c>
      <c r="H425">
        <v>2068.4499512000002</v>
      </c>
      <c r="I425">
        <v>2166.2299804999998</v>
      </c>
      <c r="J425">
        <v>2108.6450195000002</v>
      </c>
      <c r="L425" t="str">
        <f t="shared" si="49"/>
        <v>18NOV2025:16:00:00</v>
      </c>
      <c r="M425">
        <v>17</v>
      </c>
      <c r="N425">
        <f t="shared" si="50"/>
        <v>-5.6503906999996616</v>
      </c>
      <c r="O425">
        <f t="shared" si="45"/>
        <v>-5.6503906999996616</v>
      </c>
      <c r="P425" t="str">
        <f t="shared" si="46"/>
        <v/>
      </c>
      <c r="Q425">
        <f t="shared" si="47"/>
        <v>1</v>
      </c>
      <c r="R425" t="str">
        <f t="shared" si="48"/>
        <v/>
      </c>
      <c r="S425">
        <f t="shared" si="51"/>
        <v>0.26942925918265281</v>
      </c>
    </row>
    <row r="426" spans="1:19" x14ac:dyDescent="0.3">
      <c r="A426" t="s">
        <v>450</v>
      </c>
      <c r="B426">
        <v>1369.7237548999999</v>
      </c>
      <c r="C426">
        <v>1989.2099608999999</v>
      </c>
      <c r="D426">
        <v>2152.7043457</v>
      </c>
      <c r="E426">
        <v>2192.9379883000001</v>
      </c>
      <c r="F426">
        <v>1989.2099608999999</v>
      </c>
      <c r="G426">
        <v>2037</v>
      </c>
      <c r="H426">
        <v>2000.9200439000001</v>
      </c>
      <c r="I426">
        <v>2094.2399902000002</v>
      </c>
      <c r="J426">
        <v>2030.3425293</v>
      </c>
      <c r="L426" t="str">
        <f t="shared" si="49"/>
        <v>18NOV2025:17:00:00</v>
      </c>
      <c r="M426">
        <v>18</v>
      </c>
      <c r="N426">
        <f t="shared" si="50"/>
        <v>619.48620600000004</v>
      </c>
      <c r="O426" t="str">
        <f t="shared" si="45"/>
        <v/>
      </c>
      <c r="P426">
        <f t="shared" si="46"/>
        <v>619.48620600000004</v>
      </c>
      <c r="Q426" t="str">
        <f t="shared" si="47"/>
        <v/>
      </c>
      <c r="R426">
        <f t="shared" si="48"/>
        <v>1</v>
      </c>
      <c r="S426">
        <f t="shared" si="51"/>
        <v>45.227090775338652</v>
      </c>
    </row>
    <row r="427" spans="1:19" x14ac:dyDescent="0.3">
      <c r="A427" t="s">
        <v>451</v>
      </c>
      <c r="B427">
        <v>1364.4919434000001</v>
      </c>
      <c r="C427">
        <v>1942.5200195</v>
      </c>
      <c r="D427">
        <v>2100.2207030999998</v>
      </c>
      <c r="E427">
        <v>2064.9294433999999</v>
      </c>
      <c r="F427">
        <v>1942.5200195</v>
      </c>
      <c r="G427">
        <v>2005.5899658000001</v>
      </c>
      <c r="H427">
        <v>1995.0500488</v>
      </c>
      <c r="I427">
        <v>1991.2700195</v>
      </c>
      <c r="J427">
        <v>1983.6075439000001</v>
      </c>
      <c r="L427" t="str">
        <f t="shared" si="49"/>
        <v>18NOV2025:18:00:00</v>
      </c>
      <c r="M427">
        <v>19</v>
      </c>
      <c r="N427">
        <f t="shared" si="50"/>
        <v>578.02807609999991</v>
      </c>
      <c r="O427" t="str">
        <f t="shared" si="45"/>
        <v/>
      </c>
      <c r="P427">
        <f t="shared" si="46"/>
        <v>578.02807609999991</v>
      </c>
      <c r="Q427" t="str">
        <f t="shared" si="47"/>
        <v/>
      </c>
      <c r="R427">
        <f t="shared" si="48"/>
        <v>1</v>
      </c>
      <c r="S427">
        <f t="shared" si="51"/>
        <v>42.362146504118371</v>
      </c>
    </row>
    <row r="428" spans="1:19" x14ac:dyDescent="0.3">
      <c r="A428" t="s">
        <v>452</v>
      </c>
      <c r="B428">
        <v>1721.1390381000001</v>
      </c>
      <c r="C428">
        <v>1883.3900146000001</v>
      </c>
      <c r="D428">
        <v>2123.0031737999998</v>
      </c>
      <c r="E428">
        <v>2115.3720702999999</v>
      </c>
      <c r="F428">
        <v>1883.3900146000001</v>
      </c>
      <c r="G428">
        <v>1937.3199463000001</v>
      </c>
      <c r="H428">
        <v>1939.3199463000001</v>
      </c>
      <c r="I428">
        <v>1927.7399902</v>
      </c>
      <c r="J428">
        <v>1921.9423827999999</v>
      </c>
      <c r="L428" t="str">
        <f t="shared" si="49"/>
        <v>18NOV2025:19:00:00</v>
      </c>
      <c r="M428">
        <v>20</v>
      </c>
      <c r="N428">
        <f t="shared" si="50"/>
        <v>162.25097649999998</v>
      </c>
      <c r="O428" t="str">
        <f t="shared" si="45"/>
        <v/>
      </c>
      <c r="P428">
        <f t="shared" si="46"/>
        <v>162.25097649999998</v>
      </c>
      <c r="Q428" t="str">
        <f t="shared" si="47"/>
        <v/>
      </c>
      <c r="R428">
        <f t="shared" si="48"/>
        <v>1</v>
      </c>
      <c r="S428">
        <f t="shared" si="51"/>
        <v>9.4269534830324986</v>
      </c>
    </row>
    <row r="429" spans="1:19" x14ac:dyDescent="0.3">
      <c r="A429" t="s">
        <v>453</v>
      </c>
      <c r="B429">
        <v>1723.0220947</v>
      </c>
      <c r="C429">
        <v>1859.1099853999999</v>
      </c>
      <c r="D429">
        <v>2141.7951659999999</v>
      </c>
      <c r="E429">
        <v>2144.6958008000001</v>
      </c>
      <c r="F429">
        <v>1859.1099853999999</v>
      </c>
      <c r="G429">
        <v>1911.9300536999999</v>
      </c>
      <c r="H429">
        <v>1933.2900391000001</v>
      </c>
      <c r="I429">
        <v>1878.6899414</v>
      </c>
      <c r="J429">
        <v>1895.7550048999999</v>
      </c>
      <c r="L429" t="str">
        <f t="shared" si="49"/>
        <v>18NOV2025:20:00:00</v>
      </c>
      <c r="M429">
        <v>21</v>
      </c>
      <c r="N429">
        <f t="shared" si="50"/>
        <v>136.08789069999989</v>
      </c>
      <c r="O429" t="str">
        <f t="shared" si="45"/>
        <v/>
      </c>
      <c r="P429">
        <f t="shared" si="46"/>
        <v>136.08789069999989</v>
      </c>
      <c r="Q429" t="str">
        <f t="shared" si="47"/>
        <v/>
      </c>
      <c r="R429">
        <f t="shared" si="48"/>
        <v>1</v>
      </c>
      <c r="S429">
        <f t="shared" si="51"/>
        <v>7.8982092637468195</v>
      </c>
    </row>
    <row r="430" spans="1:19" x14ac:dyDescent="0.3">
      <c r="A430" t="s">
        <v>454</v>
      </c>
      <c r="B430">
        <v>1519.7626952999999</v>
      </c>
      <c r="C430">
        <v>1878.4899902</v>
      </c>
      <c r="D430">
        <v>2072.0583495999999</v>
      </c>
      <c r="E430">
        <v>2071.6623534999999</v>
      </c>
      <c r="F430">
        <v>1878.4899902</v>
      </c>
      <c r="G430">
        <v>1901.3399658000001</v>
      </c>
      <c r="H430">
        <v>1988.8499756000001</v>
      </c>
      <c r="I430">
        <v>1825.6800536999999</v>
      </c>
      <c r="J430">
        <v>1898.5900879000001</v>
      </c>
      <c r="L430" t="str">
        <f t="shared" si="49"/>
        <v>18NOV2025:21:00:00</v>
      </c>
      <c r="M430">
        <v>22</v>
      </c>
      <c r="N430">
        <f t="shared" si="50"/>
        <v>358.72729490000006</v>
      </c>
      <c r="O430" t="str">
        <f t="shared" si="45"/>
        <v/>
      </c>
      <c r="P430">
        <f t="shared" si="46"/>
        <v>358.72729490000006</v>
      </c>
      <c r="Q430" t="str">
        <f t="shared" si="47"/>
        <v/>
      </c>
      <c r="R430">
        <f t="shared" si="48"/>
        <v>1</v>
      </c>
      <c r="S430">
        <f t="shared" si="51"/>
        <v>23.604165045595334</v>
      </c>
    </row>
    <row r="431" spans="1:19" x14ac:dyDescent="0.3">
      <c r="A431" t="s">
        <v>455</v>
      </c>
      <c r="B431">
        <v>1946.6008300999999</v>
      </c>
      <c r="C431">
        <v>1854.1999512</v>
      </c>
      <c r="D431">
        <v>1957.8488769999999</v>
      </c>
      <c r="E431">
        <v>1939.8107910000001</v>
      </c>
      <c r="F431">
        <v>1854.1999512</v>
      </c>
      <c r="G431">
        <v>1855.8599853999999</v>
      </c>
      <c r="H431">
        <v>1968.5300293</v>
      </c>
      <c r="I431">
        <v>1791.4000243999999</v>
      </c>
      <c r="J431">
        <v>1867.4974365</v>
      </c>
      <c r="L431" t="str">
        <f t="shared" si="49"/>
        <v>18NOV2025:22:00:00</v>
      </c>
      <c r="M431">
        <v>23</v>
      </c>
      <c r="N431">
        <f t="shared" si="50"/>
        <v>-92.400878899999952</v>
      </c>
      <c r="O431">
        <f t="shared" si="45"/>
        <v>-92.400878899999952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4.7467810283042553</v>
      </c>
    </row>
    <row r="432" spans="1:19" x14ac:dyDescent="0.3">
      <c r="A432" t="s">
        <v>456</v>
      </c>
      <c r="B432">
        <v>1889.9246826000001</v>
      </c>
      <c r="C432">
        <v>1824.0899658000001</v>
      </c>
      <c r="D432">
        <v>1928.302124</v>
      </c>
      <c r="E432">
        <v>1912.3945312999999</v>
      </c>
      <c r="F432">
        <v>1824.0899658000001</v>
      </c>
      <c r="G432">
        <v>1741.8900146000001</v>
      </c>
      <c r="H432">
        <v>1880.2299805</v>
      </c>
      <c r="I432">
        <v>1727.2099608999999</v>
      </c>
      <c r="J432">
        <v>1793.3549805</v>
      </c>
      <c r="L432" t="str">
        <f t="shared" si="49"/>
        <v>18NOV2025:23:00:00</v>
      </c>
      <c r="M432">
        <v>24</v>
      </c>
      <c r="N432">
        <f t="shared" si="50"/>
        <v>-65.834716800000024</v>
      </c>
      <c r="O432">
        <f t="shared" si="45"/>
        <v>-65.834716800000024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3.4834571666332295</v>
      </c>
    </row>
    <row r="433" spans="1:19" x14ac:dyDescent="0.3">
      <c r="A433" t="s">
        <v>457</v>
      </c>
      <c r="B433">
        <v>1804.7810059000001</v>
      </c>
      <c r="C433">
        <v>1743.8699951000001</v>
      </c>
      <c r="D433">
        <v>1859.4659423999999</v>
      </c>
      <c r="E433">
        <v>1877.8934326000001</v>
      </c>
      <c r="F433">
        <v>1743.8699951000001</v>
      </c>
      <c r="G433">
        <v>1617.1400146000001</v>
      </c>
      <c r="H433">
        <v>1791.5500488</v>
      </c>
      <c r="I433">
        <v>1673.5300293</v>
      </c>
      <c r="J433">
        <v>1706.5224608999999</v>
      </c>
      <c r="L433" t="str">
        <f t="shared" si="49"/>
        <v>19NOV2025:00:00:00</v>
      </c>
      <c r="M433">
        <v>1</v>
      </c>
      <c r="N433">
        <f t="shared" si="50"/>
        <v>-60.911010799999985</v>
      </c>
      <c r="O433">
        <f t="shared" si="45"/>
        <v>-60.911010799999985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3.3749807096194009</v>
      </c>
    </row>
    <row r="434" spans="1:19" x14ac:dyDescent="0.3">
      <c r="A434" t="s">
        <v>458</v>
      </c>
      <c r="B434">
        <v>1922.2363281</v>
      </c>
      <c r="C434">
        <v>1612.8399658000001</v>
      </c>
      <c r="D434">
        <v>1790.3925781</v>
      </c>
      <c r="E434">
        <v>1794.6220702999999</v>
      </c>
      <c r="F434">
        <v>1720.2299805</v>
      </c>
      <c r="G434">
        <v>1604.75</v>
      </c>
      <c r="H434">
        <v>1906.3800048999999</v>
      </c>
      <c r="I434">
        <v>1612.8399658000001</v>
      </c>
      <c r="J434">
        <v>1711.0499268000001</v>
      </c>
      <c r="L434" t="str">
        <f t="shared" si="49"/>
        <v>19NOV2025:01:00:00</v>
      </c>
      <c r="M434">
        <v>2</v>
      </c>
      <c r="N434">
        <f t="shared" si="50"/>
        <v>-309.39636229999996</v>
      </c>
      <c r="O434">
        <f t="shared" si="45"/>
        <v>-309.39636229999996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16.095646397746378</v>
      </c>
    </row>
    <row r="435" spans="1:19" x14ac:dyDescent="0.3">
      <c r="A435" t="s">
        <v>459</v>
      </c>
      <c r="B435">
        <v>2001.0850829999999</v>
      </c>
      <c r="C435">
        <v>1570.3199463000001</v>
      </c>
      <c r="D435">
        <v>1742.2984618999999</v>
      </c>
      <c r="E435">
        <v>1712.9339600000001</v>
      </c>
      <c r="F435">
        <v>1668.4399414</v>
      </c>
      <c r="G435">
        <v>1510.7800293</v>
      </c>
      <c r="H435">
        <v>1906.9699707</v>
      </c>
      <c r="I435">
        <v>1570.3199463000001</v>
      </c>
      <c r="J435">
        <v>1664.1274414</v>
      </c>
      <c r="L435" t="str">
        <f t="shared" si="49"/>
        <v>19NOV2025:02:00:00</v>
      </c>
      <c r="M435">
        <v>3</v>
      </c>
      <c r="N435">
        <f t="shared" si="50"/>
        <v>-430.76513669999986</v>
      </c>
      <c r="O435">
        <f t="shared" si="45"/>
        <v>-430.76513669999986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21.526577773205052</v>
      </c>
    </row>
    <row r="436" spans="1:19" x14ac:dyDescent="0.3">
      <c r="A436" t="s">
        <v>460</v>
      </c>
      <c r="B436">
        <v>1852.2733154</v>
      </c>
      <c r="C436">
        <v>1565.1500243999999</v>
      </c>
      <c r="D436">
        <v>1725.2888184000001</v>
      </c>
      <c r="E436">
        <v>1690.4459228999999</v>
      </c>
      <c r="F436">
        <v>1644.4100341999999</v>
      </c>
      <c r="G436">
        <v>1505.4000243999999</v>
      </c>
      <c r="H436">
        <v>1995.9599608999999</v>
      </c>
      <c r="I436">
        <v>1565.1500243999999</v>
      </c>
      <c r="J436">
        <v>1677.7299805</v>
      </c>
      <c r="L436" t="str">
        <f t="shared" si="49"/>
        <v>19NOV2025:03:00:00</v>
      </c>
      <c r="M436">
        <v>4</v>
      </c>
      <c r="N436">
        <f t="shared" si="50"/>
        <v>-287.12329100000011</v>
      </c>
      <c r="O436">
        <f t="shared" si="45"/>
        <v>-287.12329100000011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15.50112980696888</v>
      </c>
    </row>
    <row r="437" spans="1:19" x14ac:dyDescent="0.3">
      <c r="A437" t="s">
        <v>461</v>
      </c>
      <c r="B437">
        <v>1841.7741699000001</v>
      </c>
      <c r="C437">
        <v>1562.4399414</v>
      </c>
      <c r="D437">
        <v>1688.0561522999999</v>
      </c>
      <c r="E437">
        <v>1658.8203125</v>
      </c>
      <c r="F437">
        <v>1632.9300536999999</v>
      </c>
      <c r="G437">
        <v>1548.9000243999999</v>
      </c>
      <c r="H437">
        <v>2020.0300293</v>
      </c>
      <c r="I437">
        <v>1562.4399414</v>
      </c>
      <c r="J437">
        <v>1691.0750731999999</v>
      </c>
      <c r="L437" t="str">
        <f t="shared" si="49"/>
        <v>19NOV2025:04:00:00</v>
      </c>
      <c r="M437">
        <v>5</v>
      </c>
      <c r="N437">
        <f t="shared" si="50"/>
        <v>-279.33422850000011</v>
      </c>
      <c r="O437">
        <f t="shared" si="45"/>
        <v>-279.33422850000011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15.16658410488875</v>
      </c>
    </row>
    <row r="438" spans="1:19" x14ac:dyDescent="0.3">
      <c r="A438" t="s">
        <v>462</v>
      </c>
      <c r="B438">
        <v>1841.0852050999999</v>
      </c>
      <c r="C438">
        <v>1544.2199707</v>
      </c>
      <c r="D438">
        <v>1690.1131591999999</v>
      </c>
      <c r="E438">
        <v>1683.2487793</v>
      </c>
      <c r="F438">
        <v>1585.4699707</v>
      </c>
      <c r="G438">
        <v>1468.0699463000001</v>
      </c>
      <c r="H438">
        <v>1983.8000488</v>
      </c>
      <c r="I438">
        <v>1544.2199707</v>
      </c>
      <c r="J438">
        <v>1645.3898925999999</v>
      </c>
      <c r="L438" t="str">
        <f t="shared" si="49"/>
        <v>19NOV2025:05:00:00</v>
      </c>
      <c r="M438">
        <v>6</v>
      </c>
      <c r="N438">
        <f t="shared" si="50"/>
        <v>-296.86523439999996</v>
      </c>
      <c r="O438">
        <f t="shared" si="45"/>
        <v>-296.86523439999996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16.124470153670888</v>
      </c>
    </row>
    <row r="439" spans="1:19" x14ac:dyDescent="0.3">
      <c r="A439" t="s">
        <v>463</v>
      </c>
      <c r="B439">
        <v>1838.0394286999999</v>
      </c>
      <c r="C439">
        <v>1589.5500488</v>
      </c>
      <c r="D439">
        <v>1728.5515137</v>
      </c>
      <c r="E439">
        <v>1719.5505370999999</v>
      </c>
      <c r="F439">
        <v>1622.7099608999999</v>
      </c>
      <c r="G439">
        <v>1542.7900391000001</v>
      </c>
      <c r="H439">
        <v>2050.7600097999998</v>
      </c>
      <c r="I439">
        <v>1589.5500488</v>
      </c>
      <c r="J439">
        <v>1701.4523925999999</v>
      </c>
      <c r="L439" t="str">
        <f t="shared" si="49"/>
        <v>19NOV2025:06:00:00</v>
      </c>
      <c r="M439">
        <v>7</v>
      </c>
      <c r="N439">
        <f t="shared" si="50"/>
        <v>-248.4893798999999</v>
      </c>
      <c r="O439">
        <f t="shared" si="45"/>
        <v>-248.4893798999999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13.519262754648867</v>
      </c>
    </row>
    <row r="440" spans="1:19" x14ac:dyDescent="0.3">
      <c r="A440" t="s">
        <v>464</v>
      </c>
      <c r="B440">
        <v>1887.7324219</v>
      </c>
      <c r="C440">
        <v>1681.8399658000001</v>
      </c>
      <c r="D440">
        <v>1813.3804932</v>
      </c>
      <c r="E440">
        <v>1783.8067627</v>
      </c>
      <c r="F440">
        <v>1716.2600098</v>
      </c>
      <c r="G440">
        <v>1628.0100098</v>
      </c>
      <c r="H440">
        <v>2114.3798827999999</v>
      </c>
      <c r="I440">
        <v>1681.8399658000001</v>
      </c>
      <c r="J440">
        <v>1785.1224365</v>
      </c>
      <c r="L440" t="str">
        <f t="shared" si="49"/>
        <v>19NOV2025:07:00:00</v>
      </c>
      <c r="M440">
        <v>8</v>
      </c>
      <c r="N440">
        <f t="shared" si="50"/>
        <v>-205.89245609999989</v>
      </c>
      <c r="O440">
        <f t="shared" si="45"/>
        <v>-205.89245609999989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10.906866551180459</v>
      </c>
    </row>
    <row r="441" spans="1:19" x14ac:dyDescent="0.3">
      <c r="A441" t="s">
        <v>465</v>
      </c>
      <c r="B441">
        <v>1959.5461425999999</v>
      </c>
      <c r="C441">
        <v>1735.1300048999999</v>
      </c>
      <c r="D441">
        <v>1842.7507324000001</v>
      </c>
      <c r="E441">
        <v>1810.0667725000001</v>
      </c>
      <c r="F441">
        <v>1742.4899902</v>
      </c>
      <c r="G441">
        <v>1669.2299805</v>
      </c>
      <c r="H441">
        <v>2125.0400390999998</v>
      </c>
      <c r="I441">
        <v>1735.1300048999999</v>
      </c>
      <c r="J441">
        <v>1817.9724120999999</v>
      </c>
      <c r="L441" t="str">
        <f t="shared" si="49"/>
        <v>19NOV2025:08:00:00</v>
      </c>
      <c r="M441">
        <v>9</v>
      </c>
      <c r="N441">
        <f t="shared" si="50"/>
        <v>-224.41613770000004</v>
      </c>
      <c r="O441">
        <f t="shared" si="45"/>
        <v>-224.41613770000004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11.452454873159363</v>
      </c>
    </row>
    <row r="442" spans="1:19" x14ac:dyDescent="0.3">
      <c r="A442" t="s">
        <v>466</v>
      </c>
      <c r="B442">
        <v>2005.6882324000001</v>
      </c>
      <c r="C442">
        <v>1888.3599853999999</v>
      </c>
      <c r="D442">
        <v>1904.9677733999999</v>
      </c>
      <c r="E442">
        <v>1892.3696289</v>
      </c>
      <c r="F442">
        <v>1853.5699463000001</v>
      </c>
      <c r="G442">
        <v>1768.5600586</v>
      </c>
      <c r="H442">
        <v>2160.1398926000002</v>
      </c>
      <c r="I442">
        <v>1888.3599853999999</v>
      </c>
      <c r="J442">
        <v>1917.6573486</v>
      </c>
      <c r="L442" t="str">
        <f t="shared" si="49"/>
        <v>19NOV2025:09:00:00</v>
      </c>
      <c r="M442">
        <v>10</v>
      </c>
      <c r="N442">
        <f t="shared" si="50"/>
        <v>-117.32824700000015</v>
      </c>
      <c r="O442">
        <f t="shared" si="45"/>
        <v>-117.32824700000015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5.8497749104109538</v>
      </c>
    </row>
    <row r="443" spans="1:19" x14ac:dyDescent="0.3">
      <c r="A443" t="s">
        <v>467</v>
      </c>
      <c r="B443">
        <v>2023.1105957</v>
      </c>
      <c r="C443">
        <v>1995.1300048999999</v>
      </c>
      <c r="D443">
        <v>1931.0366211</v>
      </c>
      <c r="E443">
        <v>1888.8864745999999</v>
      </c>
      <c r="F443">
        <v>1885.8399658000001</v>
      </c>
      <c r="G443">
        <v>1780.9599608999999</v>
      </c>
      <c r="H443">
        <v>2151.2099609000002</v>
      </c>
      <c r="I443">
        <v>1995.1300048999999</v>
      </c>
      <c r="J443">
        <v>1953.2849120999999</v>
      </c>
      <c r="L443" t="str">
        <f t="shared" si="49"/>
        <v>19NOV2025:10:00:00</v>
      </c>
      <c r="M443">
        <v>11</v>
      </c>
      <c r="N443">
        <f t="shared" si="50"/>
        <v>-27.980590800000073</v>
      </c>
      <c r="O443">
        <f t="shared" si="45"/>
        <v>-27.980590800000073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1.3830480083229824</v>
      </c>
    </row>
    <row r="444" spans="1:19" x14ac:dyDescent="0.3">
      <c r="A444" t="s">
        <v>468</v>
      </c>
      <c r="B444">
        <v>2044.8051757999999</v>
      </c>
      <c r="C444">
        <v>1998.9300536999999</v>
      </c>
      <c r="D444">
        <v>1998.9329834</v>
      </c>
      <c r="E444">
        <v>2012.4980469</v>
      </c>
      <c r="F444">
        <v>1932.1899414</v>
      </c>
      <c r="G444">
        <v>1841.25</v>
      </c>
      <c r="H444">
        <v>2167.2299804999998</v>
      </c>
      <c r="I444">
        <v>1998.9300536999999</v>
      </c>
      <c r="J444">
        <v>1984.9000243999999</v>
      </c>
      <c r="L444" t="str">
        <f t="shared" si="49"/>
        <v>19NOV2025:11:00:00</v>
      </c>
      <c r="M444">
        <v>12</v>
      </c>
      <c r="N444">
        <f t="shared" si="50"/>
        <v>-45.875122099999999</v>
      </c>
      <c r="O444">
        <f t="shared" si="45"/>
        <v>-45.875122099999999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2.2434959889052526</v>
      </c>
    </row>
    <row r="445" spans="1:19" x14ac:dyDescent="0.3">
      <c r="A445" t="s">
        <v>469</v>
      </c>
      <c r="B445">
        <v>2182.7883301000002</v>
      </c>
      <c r="C445">
        <v>2003.7199707</v>
      </c>
      <c r="D445">
        <v>2053.7941894999999</v>
      </c>
      <c r="E445">
        <v>2063.3957519999999</v>
      </c>
      <c r="F445">
        <v>1980.7800293</v>
      </c>
      <c r="G445">
        <v>1866.6999512</v>
      </c>
      <c r="H445">
        <v>2221.4399414</v>
      </c>
      <c r="I445">
        <v>2003.7199707</v>
      </c>
      <c r="J445">
        <v>2018.1599120999999</v>
      </c>
      <c r="L445" t="str">
        <f t="shared" si="49"/>
        <v>19NOV2025:12:00:00</v>
      </c>
      <c r="M445">
        <v>13</v>
      </c>
      <c r="N445">
        <f t="shared" si="50"/>
        <v>-179.06835940000019</v>
      </c>
      <c r="O445">
        <f t="shared" si="45"/>
        <v>-179.06835940000019</v>
      </c>
      <c r="P445" t="str">
        <f t="shared" si="46"/>
        <v/>
      </c>
      <c r="Q445">
        <f t="shared" si="47"/>
        <v>1</v>
      </c>
      <c r="R445" t="str">
        <f t="shared" si="48"/>
        <v/>
      </c>
      <c r="S445">
        <f t="shared" si="51"/>
        <v>8.2036520413226004</v>
      </c>
    </row>
    <row r="446" spans="1:19" x14ac:dyDescent="0.3">
      <c r="A446" t="s">
        <v>470</v>
      </c>
      <c r="B446">
        <v>2182.5336914</v>
      </c>
      <c r="C446">
        <v>2045.3800048999999</v>
      </c>
      <c r="D446">
        <v>2065.1533202999999</v>
      </c>
      <c r="E446">
        <v>2032.2966309000001</v>
      </c>
      <c r="F446">
        <v>2006.6899414</v>
      </c>
      <c r="G446">
        <v>1894.8000488</v>
      </c>
      <c r="H446">
        <v>2268.0400390999998</v>
      </c>
      <c r="I446">
        <v>2045.3800048999999</v>
      </c>
      <c r="J446">
        <v>2053.7275390999998</v>
      </c>
      <c r="L446" t="str">
        <f t="shared" si="49"/>
        <v>19NOV2025:13:00:00</v>
      </c>
      <c r="M446">
        <v>14</v>
      </c>
      <c r="N446">
        <f t="shared" si="50"/>
        <v>-137.15368650000005</v>
      </c>
      <c r="O446">
        <f t="shared" si="45"/>
        <v>-137.15368650000005</v>
      </c>
      <c r="P446" t="str">
        <f t="shared" si="46"/>
        <v/>
      </c>
      <c r="Q446">
        <f t="shared" si="47"/>
        <v>1</v>
      </c>
      <c r="R446" t="str">
        <f t="shared" si="48"/>
        <v/>
      </c>
      <c r="S446">
        <f t="shared" si="51"/>
        <v>6.2841497952786218</v>
      </c>
    </row>
    <row r="447" spans="1:19" x14ac:dyDescent="0.3">
      <c r="A447" t="s">
        <v>471</v>
      </c>
      <c r="B447">
        <v>2277.5893554999998</v>
      </c>
      <c r="C447">
        <v>2089.8100586</v>
      </c>
      <c r="D447">
        <v>2104.2216797000001</v>
      </c>
      <c r="E447">
        <v>2069.1171875</v>
      </c>
      <c r="F447">
        <v>2093.0400390999998</v>
      </c>
      <c r="G447">
        <v>1971.9499512</v>
      </c>
      <c r="H447">
        <v>2344.7299804999998</v>
      </c>
      <c r="I447">
        <v>2089.8100586</v>
      </c>
      <c r="J447">
        <v>2124.8823241999999</v>
      </c>
      <c r="L447" t="str">
        <f t="shared" si="49"/>
        <v>19NOV2025:14:00:00</v>
      </c>
      <c r="M447">
        <v>15</v>
      </c>
      <c r="N447">
        <f t="shared" si="50"/>
        <v>-187.77929689999974</v>
      </c>
      <c r="O447">
        <f t="shared" si="45"/>
        <v>-187.77929689999974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8.2446511460261238</v>
      </c>
    </row>
    <row r="448" spans="1:19" x14ac:dyDescent="0.3">
      <c r="A448" t="s">
        <v>472</v>
      </c>
      <c r="B448">
        <v>2357.2712402000002</v>
      </c>
      <c r="C448">
        <v>2114.5800780999998</v>
      </c>
      <c r="D448">
        <v>2145.7673340000001</v>
      </c>
      <c r="E448">
        <v>2128.1574707</v>
      </c>
      <c r="F448">
        <v>2175.4099120999999</v>
      </c>
      <c r="G448">
        <v>2040.1600341999999</v>
      </c>
      <c r="H448">
        <v>2464.8898926000002</v>
      </c>
      <c r="I448">
        <v>2114.5800780999998</v>
      </c>
      <c r="J448">
        <v>2198.7600097999998</v>
      </c>
      <c r="L448" t="str">
        <f t="shared" si="49"/>
        <v>19NOV2025:15:00:00</v>
      </c>
      <c r="M448">
        <v>16</v>
      </c>
      <c r="N448">
        <f t="shared" si="50"/>
        <v>-242.69116210000038</v>
      </c>
      <c r="O448">
        <f t="shared" si="45"/>
        <v>-242.69116210000038</v>
      </c>
      <c r="P448" t="str">
        <f t="shared" si="46"/>
        <v/>
      </c>
      <c r="Q448">
        <f t="shared" si="47"/>
        <v>1</v>
      </c>
      <c r="R448" t="str">
        <f t="shared" si="48"/>
        <v/>
      </c>
      <c r="S448">
        <f t="shared" si="51"/>
        <v>10.295427949114991</v>
      </c>
    </row>
    <row r="449" spans="1:19" x14ac:dyDescent="0.3">
      <c r="A449" t="s">
        <v>473</v>
      </c>
      <c r="B449">
        <v>2133.0844726999999</v>
      </c>
      <c r="C449">
        <v>2144.8500976999999</v>
      </c>
      <c r="D449">
        <v>2125.2385254000001</v>
      </c>
      <c r="E449">
        <v>2097.3325195000002</v>
      </c>
      <c r="F449">
        <v>2188.4499512000002</v>
      </c>
      <c r="G449">
        <v>2096.6899414</v>
      </c>
      <c r="H449">
        <v>2544.5100097999998</v>
      </c>
      <c r="I449">
        <v>2144.8500976999999</v>
      </c>
      <c r="J449">
        <v>2243.625</v>
      </c>
      <c r="L449" t="str">
        <f t="shared" si="49"/>
        <v>19NOV2025:16:00:00</v>
      </c>
      <c r="M449">
        <v>17</v>
      </c>
      <c r="N449">
        <f t="shared" si="50"/>
        <v>11.765625</v>
      </c>
      <c r="O449" t="str">
        <f t="shared" si="45"/>
        <v/>
      </c>
      <c r="P449">
        <f t="shared" si="46"/>
        <v>11.765625</v>
      </c>
      <c r="Q449" t="str">
        <f t="shared" si="47"/>
        <v/>
      </c>
      <c r="R449">
        <f t="shared" si="48"/>
        <v>1</v>
      </c>
      <c r="S449">
        <f t="shared" si="51"/>
        <v>0.55157801533792017</v>
      </c>
    </row>
    <row r="450" spans="1:19" x14ac:dyDescent="0.3">
      <c r="A450" t="s">
        <v>474</v>
      </c>
      <c r="B450">
        <v>1983.447876</v>
      </c>
      <c r="C450">
        <v>2099.5200195000002</v>
      </c>
      <c r="D450">
        <v>2068.7890625</v>
      </c>
      <c r="E450">
        <v>2054.5546875</v>
      </c>
      <c r="F450">
        <v>2133.4099120999999</v>
      </c>
      <c r="G450">
        <v>2046.2099608999999</v>
      </c>
      <c r="H450">
        <v>2503.0100097999998</v>
      </c>
      <c r="I450">
        <v>2099.5200195000002</v>
      </c>
      <c r="J450">
        <v>2195.5375976999999</v>
      </c>
      <c r="L450" t="str">
        <f t="shared" si="49"/>
        <v>19NOV2025:17:00:00</v>
      </c>
      <c r="M450">
        <v>18</v>
      </c>
      <c r="N450">
        <f t="shared" si="50"/>
        <v>116.07214350000027</v>
      </c>
      <c r="O450" t="str">
        <f t="shared" si="45"/>
        <v/>
      </c>
      <c r="P450">
        <f t="shared" si="46"/>
        <v>116.07214350000027</v>
      </c>
      <c r="Q450" t="str">
        <f t="shared" si="47"/>
        <v/>
      </c>
      <c r="R450">
        <f t="shared" si="48"/>
        <v>1</v>
      </c>
      <c r="S450">
        <f t="shared" si="51"/>
        <v>5.8520390126955002</v>
      </c>
    </row>
    <row r="451" spans="1:19" x14ac:dyDescent="0.3">
      <c r="A451" t="s">
        <v>475</v>
      </c>
      <c r="B451">
        <v>1996.765625</v>
      </c>
      <c r="C451">
        <v>2011.3299560999999</v>
      </c>
      <c r="D451">
        <v>2019.7380370999999</v>
      </c>
      <c r="E451">
        <v>1985.1116943</v>
      </c>
      <c r="F451">
        <v>2073.0900879000001</v>
      </c>
      <c r="G451">
        <v>1968.8100586</v>
      </c>
      <c r="H451">
        <v>2470.6899414</v>
      </c>
      <c r="I451">
        <v>2011.3299560999999</v>
      </c>
      <c r="J451">
        <v>2130.9799804999998</v>
      </c>
      <c r="L451" t="str">
        <f t="shared" si="49"/>
        <v>19NOV2025:18:00:00</v>
      </c>
      <c r="M451">
        <v>19</v>
      </c>
      <c r="N451">
        <f t="shared" si="50"/>
        <v>14.56433109999989</v>
      </c>
      <c r="O451" t="str">
        <f t="shared" ref="O451:O514" si="52">IF(N451&lt;0,N451,"")</f>
        <v/>
      </c>
      <c r="P451">
        <f t="shared" ref="P451:P514" si="53">IF(N451&gt;0,N451,"")</f>
        <v>14.56433109999989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0.72939612529637232</v>
      </c>
    </row>
    <row r="452" spans="1:19" x14ac:dyDescent="0.3">
      <c r="A452" t="s">
        <v>476</v>
      </c>
      <c r="B452">
        <v>1986.6616211</v>
      </c>
      <c r="C452">
        <v>1957.7199707</v>
      </c>
      <c r="D452">
        <v>2049.1687012000002</v>
      </c>
      <c r="E452">
        <v>2010.0557861</v>
      </c>
      <c r="F452">
        <v>1979.1600341999999</v>
      </c>
      <c r="G452">
        <v>1854.0300293</v>
      </c>
      <c r="H452">
        <v>2355.7900390999998</v>
      </c>
      <c r="I452">
        <v>1957.7199707</v>
      </c>
      <c r="J452">
        <v>2036.6750488</v>
      </c>
      <c r="L452" t="str">
        <f t="shared" ref="L452:L515" si="56">A452</f>
        <v>19NOV2025:19:00:00</v>
      </c>
      <c r="M452">
        <v>20</v>
      </c>
      <c r="N452">
        <f t="shared" ref="N452:N515" si="57">C452-B452</f>
        <v>-28.941650400000071</v>
      </c>
      <c r="O452">
        <f t="shared" si="52"/>
        <v>-28.941650400000071</v>
      </c>
      <c r="P452" t="str">
        <f t="shared" si="53"/>
        <v/>
      </c>
      <c r="Q452">
        <f t="shared" si="54"/>
        <v>1</v>
      </c>
      <c r="R452" t="str">
        <f t="shared" si="55"/>
        <v/>
      </c>
      <c r="S452">
        <f t="shared" ref="S452:S515" si="58">ABS((B452-C452)/B452)*100</f>
        <v>1.4567981830733354</v>
      </c>
    </row>
    <row r="453" spans="1:19" x14ac:dyDescent="0.3">
      <c r="A453" t="s">
        <v>477</v>
      </c>
      <c r="B453">
        <v>1638.9637451000001</v>
      </c>
      <c r="C453">
        <v>1910.2900391000001</v>
      </c>
      <c r="D453">
        <v>2085.7622070000002</v>
      </c>
      <c r="E453">
        <v>2042.9617920000001</v>
      </c>
      <c r="F453">
        <v>1981.5600586</v>
      </c>
      <c r="G453">
        <v>1869.7900391000001</v>
      </c>
      <c r="H453">
        <v>2353.5600586</v>
      </c>
      <c r="I453">
        <v>1910.2900391000001</v>
      </c>
      <c r="J453">
        <v>2028.8000488</v>
      </c>
      <c r="L453" t="str">
        <f t="shared" si="56"/>
        <v>19NOV2025:20:00:00</v>
      </c>
      <c r="M453">
        <v>21</v>
      </c>
      <c r="N453">
        <f t="shared" si="57"/>
        <v>271.32629399999996</v>
      </c>
      <c r="O453" t="str">
        <f t="shared" si="52"/>
        <v/>
      </c>
      <c r="P453">
        <f t="shared" si="53"/>
        <v>271.32629399999996</v>
      </c>
      <c r="Q453" t="str">
        <f t="shared" si="54"/>
        <v/>
      </c>
      <c r="R453">
        <f t="shared" si="55"/>
        <v>1</v>
      </c>
      <c r="S453">
        <f t="shared" si="58"/>
        <v>16.554746547090048</v>
      </c>
    </row>
    <row r="454" spans="1:19" x14ac:dyDescent="0.3">
      <c r="A454" t="s">
        <v>478</v>
      </c>
      <c r="B454">
        <v>1906.5109863</v>
      </c>
      <c r="C454">
        <v>1883.4699707</v>
      </c>
      <c r="D454">
        <v>2002.5921631000001</v>
      </c>
      <c r="E454">
        <v>1931.7514647999999</v>
      </c>
      <c r="F454">
        <v>2026.0500488</v>
      </c>
      <c r="G454">
        <v>1979.7700195</v>
      </c>
      <c r="H454">
        <v>2422.5100097999998</v>
      </c>
      <c r="I454">
        <v>1883.4699707</v>
      </c>
      <c r="J454">
        <v>2077.9499512000002</v>
      </c>
      <c r="L454" t="str">
        <f t="shared" si="56"/>
        <v>19NOV2025:21:00:00</v>
      </c>
      <c r="M454">
        <v>22</v>
      </c>
      <c r="N454">
        <f t="shared" si="57"/>
        <v>-23.041015600000037</v>
      </c>
      <c r="O454">
        <f t="shared" si="52"/>
        <v>-23.041015600000037</v>
      </c>
      <c r="P454" t="str">
        <f t="shared" si="53"/>
        <v/>
      </c>
      <c r="Q454">
        <f t="shared" si="54"/>
        <v>1</v>
      </c>
      <c r="R454" t="str">
        <f t="shared" si="55"/>
        <v/>
      </c>
      <c r="S454">
        <f t="shared" si="58"/>
        <v>1.2085435523619064</v>
      </c>
    </row>
    <row r="455" spans="1:19" x14ac:dyDescent="0.3">
      <c r="A455" t="s">
        <v>479</v>
      </c>
      <c r="B455">
        <v>1900.8448486</v>
      </c>
      <c r="C455">
        <v>1824.3000488</v>
      </c>
      <c r="D455">
        <v>1922.3475341999999</v>
      </c>
      <c r="E455">
        <v>1875.7921143000001</v>
      </c>
      <c r="F455">
        <v>1950.9100341999999</v>
      </c>
      <c r="G455">
        <v>1908.0999756000001</v>
      </c>
      <c r="H455">
        <v>2312.9399414</v>
      </c>
      <c r="I455">
        <v>1824.3000488</v>
      </c>
      <c r="J455">
        <v>1999.0625</v>
      </c>
      <c r="L455" t="str">
        <f t="shared" si="56"/>
        <v>19NOV2025:22:00:00</v>
      </c>
      <c r="M455">
        <v>23</v>
      </c>
      <c r="N455">
        <f t="shared" si="57"/>
        <v>-76.544799799999964</v>
      </c>
      <c r="O455">
        <f t="shared" si="52"/>
        <v>-76.544799799999964</v>
      </c>
      <c r="P455" t="str">
        <f t="shared" si="53"/>
        <v/>
      </c>
      <c r="Q455">
        <f t="shared" si="54"/>
        <v>1</v>
      </c>
      <c r="R455" t="str">
        <f t="shared" si="55"/>
        <v/>
      </c>
      <c r="S455">
        <f t="shared" si="58"/>
        <v>4.0268830912936604</v>
      </c>
    </row>
    <row r="456" spans="1:19" x14ac:dyDescent="0.3">
      <c r="A456" t="s">
        <v>480</v>
      </c>
      <c r="B456">
        <v>1921.6986084</v>
      </c>
      <c r="C456">
        <v>1774.6099853999999</v>
      </c>
      <c r="D456">
        <v>1881.3492432</v>
      </c>
      <c r="E456">
        <v>1803.3609618999999</v>
      </c>
      <c r="F456">
        <v>1867.0899658000001</v>
      </c>
      <c r="G456">
        <v>1791.8900146000001</v>
      </c>
      <c r="H456">
        <v>2200.25</v>
      </c>
      <c r="I456">
        <v>1774.6099853999999</v>
      </c>
      <c r="J456">
        <v>1908.4599608999999</v>
      </c>
      <c r="L456" t="str">
        <f t="shared" si="56"/>
        <v>19NOV2025:23:00:00</v>
      </c>
      <c r="M456">
        <v>24</v>
      </c>
      <c r="N456">
        <f t="shared" si="57"/>
        <v>-147.0886230000001</v>
      </c>
      <c r="O456">
        <f t="shared" si="52"/>
        <v>-147.0886230000001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7.6540942662421774</v>
      </c>
    </row>
    <row r="457" spans="1:19" x14ac:dyDescent="0.3">
      <c r="A457" t="s">
        <v>481</v>
      </c>
      <c r="B457">
        <v>1866.4069824000001</v>
      </c>
      <c r="C457">
        <v>1708.8800048999999</v>
      </c>
      <c r="D457">
        <v>1817.1192627</v>
      </c>
      <c r="E457">
        <v>1743.9837646000001</v>
      </c>
      <c r="F457">
        <v>1755.4699707</v>
      </c>
      <c r="G457">
        <v>1663.1199951000001</v>
      </c>
      <c r="H457">
        <v>2069.6000976999999</v>
      </c>
      <c r="I457">
        <v>1708.8800048999999</v>
      </c>
      <c r="J457">
        <v>1799.2674560999999</v>
      </c>
      <c r="L457" t="str">
        <f t="shared" si="56"/>
        <v>20NOV2025:00:00:00</v>
      </c>
      <c r="M457">
        <v>1</v>
      </c>
      <c r="N457">
        <f t="shared" si="57"/>
        <v>-157.52697750000016</v>
      </c>
      <c r="O457">
        <f t="shared" si="52"/>
        <v>-157.52697750000016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8.4401193836854009</v>
      </c>
    </row>
    <row r="458" spans="1:19" x14ac:dyDescent="0.3">
      <c r="A458" t="s">
        <v>482</v>
      </c>
      <c r="B458">
        <v>1918.057251</v>
      </c>
      <c r="C458">
        <v>1863.4899902</v>
      </c>
      <c r="D458">
        <v>1763.1625977000001</v>
      </c>
      <c r="E458">
        <v>1678.3643798999999</v>
      </c>
      <c r="F458">
        <v>1692.8299560999999</v>
      </c>
      <c r="G458">
        <v>1553.5600586</v>
      </c>
      <c r="H458">
        <v>1798.3900146000001</v>
      </c>
      <c r="I458">
        <v>1660.8100586</v>
      </c>
      <c r="J458">
        <v>1676.3975829999999</v>
      </c>
      <c r="L458" t="str">
        <f t="shared" si="56"/>
        <v>20NOV2025:01:00:00</v>
      </c>
      <c r="M458">
        <v>2</v>
      </c>
      <c r="N458">
        <f t="shared" si="57"/>
        <v>-54.567260799999985</v>
      </c>
      <c r="O458">
        <f t="shared" si="52"/>
        <v>-54.567260799999985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2.8449234646958925</v>
      </c>
    </row>
    <row r="459" spans="1:19" x14ac:dyDescent="0.3">
      <c r="A459" t="s">
        <v>483</v>
      </c>
      <c r="B459">
        <v>1786.2050781</v>
      </c>
      <c r="C459">
        <v>1865.1700439000001</v>
      </c>
      <c r="D459">
        <v>1739.1158447</v>
      </c>
      <c r="E459">
        <v>1671.2513428</v>
      </c>
      <c r="F459">
        <v>1659.6999512</v>
      </c>
      <c r="G459">
        <v>1518.2299805</v>
      </c>
      <c r="H459">
        <v>1778.5400391000001</v>
      </c>
      <c r="I459">
        <v>1608.8499756000001</v>
      </c>
      <c r="J459">
        <v>1641.3299560999999</v>
      </c>
      <c r="L459" t="str">
        <f t="shared" si="56"/>
        <v>20NOV2025:02:00:00</v>
      </c>
      <c r="M459">
        <v>3</v>
      </c>
      <c r="N459">
        <f t="shared" si="57"/>
        <v>78.964965800000073</v>
      </c>
      <c r="O459" t="str">
        <f t="shared" si="52"/>
        <v/>
      </c>
      <c r="P459">
        <f t="shared" si="53"/>
        <v>78.964965800000073</v>
      </c>
      <c r="Q459" t="str">
        <f t="shared" si="54"/>
        <v/>
      </c>
      <c r="R459">
        <f t="shared" si="55"/>
        <v>1</v>
      </c>
      <c r="S459">
        <f t="shared" si="58"/>
        <v>4.4208230492769456</v>
      </c>
    </row>
    <row r="460" spans="1:19" x14ac:dyDescent="0.3">
      <c r="A460" t="s">
        <v>484</v>
      </c>
      <c r="B460">
        <v>1787.2459716999999</v>
      </c>
      <c r="C460">
        <v>1847.2600098</v>
      </c>
      <c r="D460">
        <v>1694.4379882999999</v>
      </c>
      <c r="E460">
        <v>1591.7508545000001</v>
      </c>
      <c r="F460">
        <v>1688.9399414</v>
      </c>
      <c r="G460">
        <v>1554.0799560999999</v>
      </c>
      <c r="H460">
        <v>1842.5699463000001</v>
      </c>
      <c r="I460">
        <v>1593.4300536999999</v>
      </c>
      <c r="J460">
        <v>1669.7550048999999</v>
      </c>
      <c r="L460" t="str">
        <f t="shared" si="56"/>
        <v>20NOV2025:03:00:00</v>
      </c>
      <c r="M460">
        <v>4</v>
      </c>
      <c r="N460">
        <f t="shared" si="57"/>
        <v>60.014038100000107</v>
      </c>
      <c r="O460" t="str">
        <f t="shared" si="52"/>
        <v/>
      </c>
      <c r="P460">
        <f t="shared" si="53"/>
        <v>60.014038100000107</v>
      </c>
      <c r="Q460" t="str">
        <f t="shared" si="54"/>
        <v/>
      </c>
      <c r="R460">
        <f t="shared" si="55"/>
        <v>1</v>
      </c>
      <c r="S460">
        <f t="shared" si="58"/>
        <v>3.3579059094432151</v>
      </c>
    </row>
    <row r="461" spans="1:19" x14ac:dyDescent="0.3">
      <c r="A461" t="s">
        <v>485</v>
      </c>
      <c r="B461">
        <v>1820.8327637</v>
      </c>
      <c r="C461">
        <v>1842.7700195</v>
      </c>
      <c r="D461">
        <v>1673.4401855000001</v>
      </c>
      <c r="E461">
        <v>1599.2486572</v>
      </c>
      <c r="F461">
        <v>1727.0799560999999</v>
      </c>
      <c r="G461">
        <v>1609.6500243999999</v>
      </c>
      <c r="H461">
        <v>1859.2700195</v>
      </c>
      <c r="I461">
        <v>1593.4000243999999</v>
      </c>
      <c r="J461">
        <v>1697.3499756000001</v>
      </c>
      <c r="L461" t="str">
        <f t="shared" si="56"/>
        <v>20NOV2025:04:00:00</v>
      </c>
      <c r="M461">
        <v>5</v>
      </c>
      <c r="N461">
        <f t="shared" si="57"/>
        <v>21.937255800000003</v>
      </c>
      <c r="O461" t="str">
        <f t="shared" si="52"/>
        <v/>
      </c>
      <c r="P461">
        <f t="shared" si="53"/>
        <v>21.937255800000003</v>
      </c>
      <c r="Q461" t="str">
        <f t="shared" si="54"/>
        <v/>
      </c>
      <c r="R461">
        <f t="shared" si="55"/>
        <v>1</v>
      </c>
      <c r="S461">
        <f t="shared" si="58"/>
        <v>1.2047924574590081</v>
      </c>
    </row>
    <row r="462" spans="1:19" x14ac:dyDescent="0.3">
      <c r="A462" t="s">
        <v>486</v>
      </c>
      <c r="B462">
        <v>1863.9342041</v>
      </c>
      <c r="C462">
        <v>1836.5400391000001</v>
      </c>
      <c r="D462">
        <v>1693.2313231999999</v>
      </c>
      <c r="E462">
        <v>1650.3752440999999</v>
      </c>
      <c r="F462">
        <v>1696.8900146000001</v>
      </c>
      <c r="G462">
        <v>1561.8499756000001</v>
      </c>
      <c r="H462">
        <v>1861.0699463000001</v>
      </c>
      <c r="I462">
        <v>1578.3199463000001</v>
      </c>
      <c r="J462">
        <v>1674.5324707</v>
      </c>
      <c r="L462" t="str">
        <f t="shared" si="56"/>
        <v>20NOV2025:05:00:00</v>
      </c>
      <c r="M462">
        <v>6</v>
      </c>
      <c r="N462">
        <f t="shared" si="57"/>
        <v>-27.39416499999993</v>
      </c>
      <c r="O462">
        <f t="shared" si="52"/>
        <v>-27.39416499999993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1.4696959227285167</v>
      </c>
    </row>
    <row r="463" spans="1:19" x14ac:dyDescent="0.3">
      <c r="A463" t="s">
        <v>487</v>
      </c>
      <c r="B463">
        <v>1934.0872803</v>
      </c>
      <c r="C463">
        <v>1877.9000243999999</v>
      </c>
      <c r="D463">
        <v>1748.6651611</v>
      </c>
      <c r="E463">
        <v>1730.104126</v>
      </c>
      <c r="F463">
        <v>1773.1800536999999</v>
      </c>
      <c r="G463">
        <v>1597.8100586</v>
      </c>
      <c r="H463">
        <v>1915.5699463000001</v>
      </c>
      <c r="I463">
        <v>1621.0899658000001</v>
      </c>
      <c r="J463">
        <v>1726.9124756000001</v>
      </c>
      <c r="L463" t="str">
        <f t="shared" si="56"/>
        <v>20NOV2025:06:00:00</v>
      </c>
      <c r="M463">
        <v>7</v>
      </c>
      <c r="N463">
        <f t="shared" si="57"/>
        <v>-56.187255900000082</v>
      </c>
      <c r="O463">
        <f t="shared" si="52"/>
        <v>-56.187255900000082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2.9051044630873517</v>
      </c>
    </row>
    <row r="464" spans="1:19" x14ac:dyDescent="0.3">
      <c r="A464" t="s">
        <v>488</v>
      </c>
      <c r="B464">
        <v>1952.9655762</v>
      </c>
      <c r="C464">
        <v>1957.0899658000001</v>
      </c>
      <c r="D464">
        <v>1844.7292480000001</v>
      </c>
      <c r="E464">
        <v>1832.0457764</v>
      </c>
      <c r="F464">
        <v>1809.8499756000001</v>
      </c>
      <c r="G464">
        <v>1636.6400146000001</v>
      </c>
      <c r="H464">
        <v>1954.9399414</v>
      </c>
      <c r="I464">
        <v>1713.5</v>
      </c>
      <c r="J464">
        <v>1778.7324219</v>
      </c>
      <c r="L464" t="str">
        <f t="shared" si="56"/>
        <v>20NOV2025:07:00:00</v>
      </c>
      <c r="M464">
        <v>8</v>
      </c>
      <c r="N464">
        <f t="shared" si="57"/>
        <v>4.1243896000000859</v>
      </c>
      <c r="O464" t="str">
        <f t="shared" si="52"/>
        <v/>
      </c>
      <c r="P464">
        <f t="shared" si="53"/>
        <v>4.1243896000000859</v>
      </c>
      <c r="Q464" t="str">
        <f t="shared" si="54"/>
        <v/>
      </c>
      <c r="R464">
        <f t="shared" si="55"/>
        <v>1</v>
      </c>
      <c r="S464">
        <f t="shared" si="58"/>
        <v>0.21118598557303569</v>
      </c>
    </row>
    <row r="465" spans="1:19" x14ac:dyDescent="0.3">
      <c r="A465" t="s">
        <v>489</v>
      </c>
      <c r="B465">
        <v>2010.9536132999999</v>
      </c>
      <c r="C465">
        <v>1997.5999756000001</v>
      </c>
      <c r="D465">
        <v>1884.7302245999999</v>
      </c>
      <c r="E465">
        <v>1886.3707274999999</v>
      </c>
      <c r="F465">
        <v>1859.4799805</v>
      </c>
      <c r="G465">
        <v>1688.8299560999999</v>
      </c>
      <c r="H465">
        <v>1966.0699463000001</v>
      </c>
      <c r="I465">
        <v>1773.2600098</v>
      </c>
      <c r="J465">
        <v>1821.9099120999999</v>
      </c>
      <c r="L465" t="str">
        <f t="shared" si="56"/>
        <v>20NOV2025:08:00:00</v>
      </c>
      <c r="M465">
        <v>9</v>
      </c>
      <c r="N465">
        <f t="shared" si="57"/>
        <v>-13.353637699999808</v>
      </c>
      <c r="O465">
        <f t="shared" si="52"/>
        <v>-13.353637699999808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0.66404503871605081</v>
      </c>
    </row>
    <row r="466" spans="1:19" x14ac:dyDescent="0.3">
      <c r="A466" t="s">
        <v>490</v>
      </c>
      <c r="B466">
        <v>2073.8784179999998</v>
      </c>
      <c r="C466">
        <v>2032.6800536999999</v>
      </c>
      <c r="D466">
        <v>1961.2172852000001</v>
      </c>
      <c r="E466">
        <v>1991.2125243999999</v>
      </c>
      <c r="F466">
        <v>1952.4499512</v>
      </c>
      <c r="G466">
        <v>1799.5999756000001</v>
      </c>
      <c r="H466">
        <v>2014.7700195</v>
      </c>
      <c r="I466">
        <v>1951.1999512</v>
      </c>
      <c r="J466">
        <v>1929.5048827999999</v>
      </c>
      <c r="L466" t="str">
        <f t="shared" si="56"/>
        <v>20NOV2025:09:00:00</v>
      </c>
      <c r="M466">
        <v>10</v>
      </c>
      <c r="N466">
        <f t="shared" si="57"/>
        <v>-41.198364299999866</v>
      </c>
      <c r="O466">
        <f t="shared" si="52"/>
        <v>-41.198364299999866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1.9865371056674872</v>
      </c>
    </row>
    <row r="467" spans="1:19" x14ac:dyDescent="0.3">
      <c r="A467" t="s">
        <v>491</v>
      </c>
      <c r="B467">
        <v>2092.9768066000001</v>
      </c>
      <c r="C467">
        <v>2059.7099609000002</v>
      </c>
      <c r="D467">
        <v>1965.2381591999999</v>
      </c>
      <c r="E467">
        <v>1960.0965576000001</v>
      </c>
      <c r="F467">
        <v>1962.2299805</v>
      </c>
      <c r="G467">
        <v>1827.1899414</v>
      </c>
      <c r="H467">
        <v>2011.6999512</v>
      </c>
      <c r="I467">
        <v>2072.1201172000001</v>
      </c>
      <c r="J467">
        <v>1968.3100586</v>
      </c>
      <c r="L467" t="str">
        <f t="shared" si="56"/>
        <v>20NOV2025:10:00:00</v>
      </c>
      <c r="M467">
        <v>11</v>
      </c>
      <c r="N467">
        <f t="shared" si="57"/>
        <v>-33.266845699999976</v>
      </c>
      <c r="O467">
        <f t="shared" si="52"/>
        <v>-33.266845699999976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1.5894512349633398</v>
      </c>
    </row>
    <row r="468" spans="1:19" x14ac:dyDescent="0.3">
      <c r="A468" t="s">
        <v>492</v>
      </c>
      <c r="B468">
        <v>2129.4785155999998</v>
      </c>
      <c r="C468">
        <v>2095.3999023000001</v>
      </c>
      <c r="D468">
        <v>2050.0234375</v>
      </c>
      <c r="E468">
        <v>2110.2512207</v>
      </c>
      <c r="F468">
        <v>2032.3299560999999</v>
      </c>
      <c r="G468">
        <v>1885.1700439000001</v>
      </c>
      <c r="H468">
        <v>2025.4499512</v>
      </c>
      <c r="I468">
        <v>2082.1398926000002</v>
      </c>
      <c r="J468">
        <v>2006.2724608999999</v>
      </c>
      <c r="L468" t="str">
        <f t="shared" si="56"/>
        <v>20NOV2025:11:00:00</v>
      </c>
      <c r="M468">
        <v>12</v>
      </c>
      <c r="N468">
        <f t="shared" si="57"/>
        <v>-34.078613299999688</v>
      </c>
      <c r="O468">
        <f t="shared" si="52"/>
        <v>-34.078613299999688</v>
      </c>
      <c r="P468" t="str">
        <f t="shared" si="53"/>
        <v/>
      </c>
      <c r="Q468">
        <f t="shared" si="54"/>
        <v>1</v>
      </c>
      <c r="R468" t="str">
        <f t="shared" si="55"/>
        <v/>
      </c>
      <c r="S468">
        <f t="shared" si="58"/>
        <v>1.6003267020704235</v>
      </c>
    </row>
    <row r="469" spans="1:19" x14ac:dyDescent="0.3">
      <c r="A469" t="s">
        <v>493</v>
      </c>
      <c r="B469">
        <v>2138.4184570000002</v>
      </c>
      <c r="C469">
        <v>2117.3100586</v>
      </c>
      <c r="D469">
        <v>2055.4550780999998</v>
      </c>
      <c r="E469">
        <v>2083.0295409999999</v>
      </c>
      <c r="F469">
        <v>2036.9100341999999</v>
      </c>
      <c r="G469">
        <v>1887.5999756000001</v>
      </c>
      <c r="H469">
        <v>2042.0999756000001</v>
      </c>
      <c r="I469">
        <v>2050.6201172000001</v>
      </c>
      <c r="J469">
        <v>2004.3074951000001</v>
      </c>
      <c r="L469" t="str">
        <f t="shared" si="56"/>
        <v>20NOV2025:12:00:00</v>
      </c>
      <c r="M469">
        <v>13</v>
      </c>
      <c r="N469">
        <f t="shared" si="57"/>
        <v>-21.108398400000169</v>
      </c>
      <c r="O469">
        <f t="shared" si="52"/>
        <v>-21.108398400000169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0.98710326460674425</v>
      </c>
    </row>
    <row r="470" spans="1:19" x14ac:dyDescent="0.3">
      <c r="A470" t="s">
        <v>494</v>
      </c>
      <c r="B470">
        <v>2111.5219726999999</v>
      </c>
      <c r="C470">
        <v>2107.7099609000002</v>
      </c>
      <c r="D470">
        <v>2042.6474608999999</v>
      </c>
      <c r="E470">
        <v>2068.7551269999999</v>
      </c>
      <c r="F470">
        <v>2043.5899658000001</v>
      </c>
      <c r="G470">
        <v>1889.7399902</v>
      </c>
      <c r="H470">
        <v>2055.8100586</v>
      </c>
      <c r="I470">
        <v>2059.4399414</v>
      </c>
      <c r="J470">
        <v>2012.1450195</v>
      </c>
      <c r="L470" t="str">
        <f t="shared" si="56"/>
        <v>20NOV2025:13:00:00</v>
      </c>
      <c r="M470">
        <v>14</v>
      </c>
      <c r="N470">
        <f t="shared" si="57"/>
        <v>-3.8120117999997092</v>
      </c>
      <c r="O470">
        <f t="shared" si="52"/>
        <v>-3.8120117999997092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0.18053384474731729</v>
      </c>
    </row>
    <row r="471" spans="1:19" x14ac:dyDescent="0.3">
      <c r="A471" t="s">
        <v>495</v>
      </c>
      <c r="B471">
        <v>2155.0629883000001</v>
      </c>
      <c r="C471">
        <v>2096.5300293</v>
      </c>
      <c r="D471">
        <v>2061.4802245999999</v>
      </c>
      <c r="E471">
        <v>2110.3515625</v>
      </c>
      <c r="F471">
        <v>2088.9399414</v>
      </c>
      <c r="G471">
        <v>1942.0300293</v>
      </c>
      <c r="H471">
        <v>2098.4399414</v>
      </c>
      <c r="I471">
        <v>2076.8798827999999</v>
      </c>
      <c r="J471">
        <v>2051.5725097999998</v>
      </c>
      <c r="L471" t="str">
        <f t="shared" si="56"/>
        <v>20NOV2025:14:00:00</v>
      </c>
      <c r="M471">
        <v>15</v>
      </c>
      <c r="N471">
        <f t="shared" si="57"/>
        <v>-58.532959000000119</v>
      </c>
      <c r="O471">
        <f t="shared" si="52"/>
        <v>-58.532959000000119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2.7160672016446838</v>
      </c>
    </row>
    <row r="472" spans="1:19" x14ac:dyDescent="0.3">
      <c r="A472" t="s">
        <v>496</v>
      </c>
      <c r="B472">
        <v>2165.5966797000001</v>
      </c>
      <c r="C472">
        <v>2074.2299804999998</v>
      </c>
      <c r="D472">
        <v>2079.7143554999998</v>
      </c>
      <c r="E472">
        <v>2148.1430664</v>
      </c>
      <c r="F472">
        <v>2106.25</v>
      </c>
      <c r="G472">
        <v>1960.9599608999999</v>
      </c>
      <c r="H472">
        <v>2158.2299804999998</v>
      </c>
      <c r="I472">
        <v>2026.7299805</v>
      </c>
      <c r="J472">
        <v>2063.0424804999998</v>
      </c>
      <c r="L472" t="str">
        <f t="shared" si="56"/>
        <v>20NOV2025:15:00:00</v>
      </c>
      <c r="M472">
        <v>16</v>
      </c>
      <c r="N472">
        <f t="shared" si="57"/>
        <v>-91.366699200000312</v>
      </c>
      <c r="O472">
        <f t="shared" si="52"/>
        <v>-91.366699200000312</v>
      </c>
      <c r="P472" t="str">
        <f t="shared" si="53"/>
        <v/>
      </c>
      <c r="Q472">
        <f t="shared" si="54"/>
        <v>1</v>
      </c>
      <c r="R472" t="str">
        <f t="shared" si="55"/>
        <v/>
      </c>
      <c r="S472">
        <f t="shared" si="58"/>
        <v>4.2190080940028656</v>
      </c>
    </row>
    <row r="473" spans="1:19" x14ac:dyDescent="0.3">
      <c r="A473" t="s">
        <v>497</v>
      </c>
      <c r="B473">
        <v>2069.6037597999998</v>
      </c>
      <c r="C473">
        <v>2050.6799316000001</v>
      </c>
      <c r="D473">
        <v>1966.3972168</v>
      </c>
      <c r="E473">
        <v>1919.9974365</v>
      </c>
      <c r="F473">
        <v>2078.0200195000002</v>
      </c>
      <c r="G473">
        <v>2013.9599608999999</v>
      </c>
      <c r="H473">
        <v>2213.9399414</v>
      </c>
      <c r="I473">
        <v>2010.2800293</v>
      </c>
      <c r="J473">
        <v>2079.0500487999998</v>
      </c>
      <c r="L473" t="str">
        <f t="shared" si="56"/>
        <v>20NOV2025:16:00:00</v>
      </c>
      <c r="M473">
        <v>17</v>
      </c>
      <c r="N473">
        <f t="shared" si="57"/>
        <v>-18.923828199999662</v>
      </c>
      <c r="O473">
        <f t="shared" si="52"/>
        <v>-18.923828199999662</v>
      </c>
      <c r="P473" t="str">
        <f t="shared" si="53"/>
        <v/>
      </c>
      <c r="Q473">
        <f t="shared" si="54"/>
        <v>1</v>
      </c>
      <c r="R473" t="str">
        <f t="shared" si="55"/>
        <v/>
      </c>
      <c r="S473">
        <f t="shared" si="58"/>
        <v>0.91436962802137567</v>
      </c>
    </row>
    <row r="474" spans="1:19" x14ac:dyDescent="0.3">
      <c r="A474" t="s">
        <v>498</v>
      </c>
      <c r="B474">
        <v>2006.4772949000001</v>
      </c>
      <c r="C474">
        <v>2009.6199951000001</v>
      </c>
      <c r="D474">
        <v>1730.4284668</v>
      </c>
      <c r="E474">
        <v>1438.8815918</v>
      </c>
      <c r="F474">
        <v>1908.6999512</v>
      </c>
      <c r="G474">
        <v>1919.8100586</v>
      </c>
      <c r="H474">
        <v>2137.6398926000002</v>
      </c>
      <c r="I474">
        <v>1915.8599853999999</v>
      </c>
      <c r="J474">
        <v>1970.5024414</v>
      </c>
      <c r="L474" t="str">
        <f t="shared" si="56"/>
        <v>20NOV2025:17:00:00</v>
      </c>
      <c r="M474">
        <v>18</v>
      </c>
      <c r="N474">
        <f t="shared" si="57"/>
        <v>3.1427002000000357</v>
      </c>
      <c r="O474" t="str">
        <f t="shared" si="52"/>
        <v/>
      </c>
      <c r="P474">
        <f t="shared" si="53"/>
        <v>3.1427002000000357</v>
      </c>
      <c r="Q474" t="str">
        <f t="shared" si="54"/>
        <v/>
      </c>
      <c r="R474">
        <f t="shared" si="55"/>
        <v>1</v>
      </c>
      <c r="S474">
        <f t="shared" si="58"/>
        <v>0.15662774794352524</v>
      </c>
    </row>
    <row r="475" spans="1:19" x14ac:dyDescent="0.3">
      <c r="A475" t="s">
        <v>499</v>
      </c>
      <c r="B475">
        <v>2051.8891601999999</v>
      </c>
      <c r="C475">
        <v>1991.75</v>
      </c>
      <c r="D475">
        <v>1717.9022216999999</v>
      </c>
      <c r="E475">
        <v>1475.2050781</v>
      </c>
      <c r="F475">
        <v>1850.0699463000001</v>
      </c>
      <c r="G475">
        <v>1836.2399902</v>
      </c>
      <c r="H475">
        <v>2093.5800780999998</v>
      </c>
      <c r="I475">
        <v>1811.1500243999999</v>
      </c>
      <c r="J475">
        <v>1897.7600098</v>
      </c>
      <c r="L475" t="str">
        <f t="shared" si="56"/>
        <v>20NOV2025:18:00:00</v>
      </c>
      <c r="M475">
        <v>19</v>
      </c>
      <c r="N475">
        <f t="shared" si="57"/>
        <v>-60.139160199999878</v>
      </c>
      <c r="O475">
        <f t="shared" si="52"/>
        <v>-60.139160199999878</v>
      </c>
      <c r="P475" t="str">
        <f t="shared" si="53"/>
        <v/>
      </c>
      <c r="Q475">
        <f t="shared" si="54"/>
        <v>1</v>
      </c>
      <c r="R475" t="str">
        <f t="shared" si="55"/>
        <v/>
      </c>
      <c r="S475">
        <f t="shared" si="58"/>
        <v>2.9309166092645103</v>
      </c>
    </row>
    <row r="476" spans="1:19" x14ac:dyDescent="0.3">
      <c r="A476" t="s">
        <v>500</v>
      </c>
      <c r="B476">
        <v>2046.2515868999999</v>
      </c>
      <c r="C476">
        <v>2010.0500488</v>
      </c>
      <c r="D476">
        <v>1868.2015381000001</v>
      </c>
      <c r="E476">
        <v>1738.1395264</v>
      </c>
      <c r="F476">
        <v>1902.3800048999999</v>
      </c>
      <c r="G476">
        <v>1763.25</v>
      </c>
      <c r="H476">
        <v>2037.0600586</v>
      </c>
      <c r="I476">
        <v>1810.3399658000001</v>
      </c>
      <c r="J476">
        <v>1878.2574463000001</v>
      </c>
      <c r="L476" t="str">
        <f t="shared" si="56"/>
        <v>20NOV2025:19:00:00</v>
      </c>
      <c r="M476">
        <v>20</v>
      </c>
      <c r="N476">
        <f t="shared" si="57"/>
        <v>-36.20153809999988</v>
      </c>
      <c r="O476">
        <f t="shared" si="52"/>
        <v>-36.20153809999988</v>
      </c>
      <c r="P476" t="str">
        <f t="shared" si="53"/>
        <v/>
      </c>
      <c r="Q476">
        <f t="shared" si="54"/>
        <v>1</v>
      </c>
      <c r="R476" t="str">
        <f t="shared" si="55"/>
        <v/>
      </c>
      <c r="S476">
        <f t="shared" si="58"/>
        <v>1.7691635931651957</v>
      </c>
    </row>
    <row r="477" spans="1:19" x14ac:dyDescent="0.3">
      <c r="A477" t="s">
        <v>501</v>
      </c>
      <c r="B477">
        <v>1996.2834473</v>
      </c>
      <c r="C477">
        <v>2023.7600098</v>
      </c>
      <c r="D477">
        <v>1915.7390137</v>
      </c>
      <c r="E477">
        <v>1762.4799805</v>
      </c>
      <c r="F477">
        <v>1960.8499756000001</v>
      </c>
      <c r="G477">
        <v>1802.2600098</v>
      </c>
      <c r="H477">
        <v>2077.3999023000001</v>
      </c>
      <c r="I477">
        <v>1811.4200439000001</v>
      </c>
      <c r="J477">
        <v>1912.9824219</v>
      </c>
      <c r="L477" t="str">
        <f t="shared" si="56"/>
        <v>20NOV2025:20:00:00</v>
      </c>
      <c r="M477">
        <v>21</v>
      </c>
      <c r="N477">
        <f t="shared" si="57"/>
        <v>27.4765625</v>
      </c>
      <c r="O477" t="str">
        <f t="shared" si="52"/>
        <v/>
      </c>
      <c r="P477">
        <f t="shared" si="53"/>
        <v>27.4765625</v>
      </c>
      <c r="Q477" t="str">
        <f t="shared" si="54"/>
        <v/>
      </c>
      <c r="R477">
        <f t="shared" si="55"/>
        <v>1</v>
      </c>
      <c r="S477">
        <f t="shared" si="58"/>
        <v>1.3763858302368042</v>
      </c>
    </row>
    <row r="478" spans="1:19" x14ac:dyDescent="0.3">
      <c r="A478" t="s">
        <v>502</v>
      </c>
      <c r="B478">
        <v>1909.8145752</v>
      </c>
      <c r="C478">
        <v>2039.0400391000001</v>
      </c>
      <c r="D478">
        <v>1813.6522216999999</v>
      </c>
      <c r="E478">
        <v>1603.1225586</v>
      </c>
      <c r="F478">
        <v>1984.3199463000001</v>
      </c>
      <c r="G478">
        <v>1892.0799560999999</v>
      </c>
      <c r="H478">
        <v>2120.8898926000002</v>
      </c>
      <c r="I478">
        <v>1796.9200439000001</v>
      </c>
      <c r="J478">
        <v>1948.5524902</v>
      </c>
      <c r="L478" t="str">
        <f t="shared" si="56"/>
        <v>20NOV2025:21:00:00</v>
      </c>
      <c r="M478">
        <v>22</v>
      </c>
      <c r="N478">
        <f t="shared" si="57"/>
        <v>129.22546390000002</v>
      </c>
      <c r="O478" t="str">
        <f t="shared" si="52"/>
        <v/>
      </c>
      <c r="P478">
        <f t="shared" si="53"/>
        <v>129.22546390000002</v>
      </c>
      <c r="Q478" t="str">
        <f t="shared" si="54"/>
        <v/>
      </c>
      <c r="R478">
        <f t="shared" si="55"/>
        <v>1</v>
      </c>
      <c r="S478">
        <f t="shared" si="58"/>
        <v>6.7663879822713806</v>
      </c>
    </row>
    <row r="479" spans="1:19" x14ac:dyDescent="0.3">
      <c r="A479" t="s">
        <v>503</v>
      </c>
      <c r="B479">
        <v>1801.3375243999999</v>
      </c>
      <c r="C479">
        <v>2019</v>
      </c>
      <c r="D479">
        <v>1879.7604980000001</v>
      </c>
      <c r="E479">
        <v>1863.5895995999999</v>
      </c>
      <c r="F479">
        <v>1965.8399658000001</v>
      </c>
      <c r="G479">
        <v>1830.1899414</v>
      </c>
      <c r="H479">
        <v>2057.9099120999999</v>
      </c>
      <c r="I479">
        <v>1740.6300048999999</v>
      </c>
      <c r="J479">
        <v>1898.6423339999999</v>
      </c>
      <c r="L479" t="str">
        <f t="shared" si="56"/>
        <v>20NOV2025:22:00:00</v>
      </c>
      <c r="M479">
        <v>23</v>
      </c>
      <c r="N479">
        <f t="shared" si="57"/>
        <v>217.66247560000011</v>
      </c>
      <c r="O479" t="str">
        <f t="shared" si="52"/>
        <v/>
      </c>
      <c r="P479">
        <f t="shared" si="53"/>
        <v>217.66247560000011</v>
      </c>
      <c r="Q479" t="str">
        <f t="shared" si="54"/>
        <v/>
      </c>
      <c r="R479">
        <f t="shared" si="55"/>
        <v>1</v>
      </c>
      <c r="S479">
        <f t="shared" si="58"/>
        <v>12.083380968400157</v>
      </c>
    </row>
    <row r="480" spans="1:19" x14ac:dyDescent="0.3">
      <c r="A480" t="s">
        <v>504</v>
      </c>
      <c r="B480">
        <v>1731.7723389</v>
      </c>
      <c r="C480">
        <v>1966.9100341999999</v>
      </c>
      <c r="D480">
        <v>1844.5465088000001</v>
      </c>
      <c r="E480">
        <v>1808.0281981999999</v>
      </c>
      <c r="F480">
        <v>1849.7800293</v>
      </c>
      <c r="G480">
        <v>1689.6600341999999</v>
      </c>
      <c r="H480">
        <v>1948.6600341999999</v>
      </c>
      <c r="I480">
        <v>1682.1500243999999</v>
      </c>
      <c r="J480">
        <v>1792.5625</v>
      </c>
      <c r="L480" t="str">
        <f t="shared" si="56"/>
        <v>20NOV2025:23:00:00</v>
      </c>
      <c r="M480">
        <v>24</v>
      </c>
      <c r="N480">
        <f t="shared" si="57"/>
        <v>235.1376952999999</v>
      </c>
      <c r="O480" t="str">
        <f t="shared" si="52"/>
        <v/>
      </c>
      <c r="P480">
        <f t="shared" si="53"/>
        <v>235.1376952999999</v>
      </c>
      <c r="Q480" t="str">
        <f t="shared" si="54"/>
        <v/>
      </c>
      <c r="R480">
        <f t="shared" si="55"/>
        <v>1</v>
      </c>
      <c r="S480">
        <f t="shared" si="58"/>
        <v>13.577864134806333</v>
      </c>
    </row>
    <row r="481" spans="1:19" x14ac:dyDescent="0.3">
      <c r="A481" t="s">
        <v>505</v>
      </c>
      <c r="B481">
        <v>1776.7154541</v>
      </c>
      <c r="C481">
        <v>1896.8499756000001</v>
      </c>
      <c r="D481">
        <v>1783.0778809000001</v>
      </c>
      <c r="E481">
        <v>1741.0157471</v>
      </c>
      <c r="F481">
        <v>1751.9200439000001</v>
      </c>
      <c r="G481">
        <v>1579.3900146000001</v>
      </c>
      <c r="H481">
        <v>1856.2600098</v>
      </c>
      <c r="I481">
        <v>1631.8299560999999</v>
      </c>
      <c r="J481">
        <v>1704.8500977000001</v>
      </c>
      <c r="L481" t="str">
        <f t="shared" si="56"/>
        <v>21NOV2025:00:00:00</v>
      </c>
      <c r="M481">
        <v>1</v>
      </c>
      <c r="N481">
        <f t="shared" si="57"/>
        <v>120.13452150000012</v>
      </c>
      <c r="O481" t="str">
        <f t="shared" si="52"/>
        <v/>
      </c>
      <c r="P481">
        <f t="shared" si="53"/>
        <v>120.13452150000012</v>
      </c>
      <c r="Q481" t="str">
        <f t="shared" si="54"/>
        <v/>
      </c>
      <c r="R481">
        <f t="shared" si="55"/>
        <v>1</v>
      </c>
      <c r="S481">
        <f t="shared" si="58"/>
        <v>6.7616072806016421</v>
      </c>
    </row>
    <row r="482" spans="1:19" x14ac:dyDescent="0.3">
      <c r="A482" t="s">
        <v>506</v>
      </c>
      <c r="B482">
        <v>1752.9593506000001</v>
      </c>
      <c r="C482">
        <v>1678.4899902</v>
      </c>
      <c r="D482">
        <v>1783.6844481999999</v>
      </c>
      <c r="E482">
        <v>1809.4567870999999</v>
      </c>
      <c r="F482">
        <v>1678.4899902</v>
      </c>
      <c r="G482">
        <v>1540.7399902</v>
      </c>
      <c r="H482">
        <v>1691</v>
      </c>
      <c r="I482">
        <v>1650.3399658000001</v>
      </c>
      <c r="J482">
        <v>1640.1424560999999</v>
      </c>
      <c r="L482" t="str">
        <f t="shared" si="56"/>
        <v>21NOV2025:01:00:00</v>
      </c>
      <c r="M482">
        <v>2</v>
      </c>
      <c r="N482">
        <f t="shared" si="57"/>
        <v>-74.469360400000141</v>
      </c>
      <c r="O482">
        <f t="shared" si="52"/>
        <v>-74.469360400000141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4.2482080588184141</v>
      </c>
    </row>
    <row r="483" spans="1:19" x14ac:dyDescent="0.3">
      <c r="A483" t="s">
        <v>507</v>
      </c>
      <c r="B483">
        <v>1675.0427245999999</v>
      </c>
      <c r="C483">
        <v>1679.1400146000001</v>
      </c>
      <c r="D483">
        <v>1791.5382079999999</v>
      </c>
      <c r="E483">
        <v>1861.9775391000001</v>
      </c>
      <c r="F483">
        <v>1679.1400146000001</v>
      </c>
      <c r="G483">
        <v>1485.1099853999999</v>
      </c>
      <c r="H483">
        <v>1605.7600098</v>
      </c>
      <c r="I483">
        <v>1594.6500243999999</v>
      </c>
      <c r="J483">
        <v>1591.1649170000001</v>
      </c>
      <c r="L483" t="str">
        <f t="shared" si="56"/>
        <v>21NOV2025:02:00:00</v>
      </c>
      <c r="M483">
        <v>3</v>
      </c>
      <c r="N483">
        <f t="shared" si="57"/>
        <v>4.0972900000001573</v>
      </c>
      <c r="O483" t="str">
        <f t="shared" si="52"/>
        <v/>
      </c>
      <c r="P483">
        <f t="shared" si="53"/>
        <v>4.0972900000001573</v>
      </c>
      <c r="Q483" t="str">
        <f t="shared" si="54"/>
        <v/>
      </c>
      <c r="R483">
        <f t="shared" si="55"/>
        <v>1</v>
      </c>
      <c r="S483">
        <f t="shared" si="58"/>
        <v>0.24460808908492704</v>
      </c>
    </row>
    <row r="484" spans="1:19" x14ac:dyDescent="0.3">
      <c r="A484" t="s">
        <v>508</v>
      </c>
      <c r="B484">
        <v>1654.5983887</v>
      </c>
      <c r="C484">
        <v>1657.75</v>
      </c>
      <c r="D484">
        <v>1721.1571045000001</v>
      </c>
      <c r="E484">
        <v>1740.2316894999999</v>
      </c>
      <c r="F484">
        <v>1657.75</v>
      </c>
      <c r="G484">
        <v>1526.3699951000001</v>
      </c>
      <c r="H484">
        <v>1583.9799805</v>
      </c>
      <c r="I484">
        <v>1567.1099853999999</v>
      </c>
      <c r="J484">
        <v>1583.8024902</v>
      </c>
      <c r="L484" t="str">
        <f t="shared" si="56"/>
        <v>21NOV2025:03:00:00</v>
      </c>
      <c r="M484">
        <v>4</v>
      </c>
      <c r="N484">
        <f t="shared" si="57"/>
        <v>3.1516113000000132</v>
      </c>
      <c r="O484" t="str">
        <f t="shared" si="52"/>
        <v/>
      </c>
      <c r="P484">
        <f t="shared" si="53"/>
        <v>3.1516113000000132</v>
      </c>
      <c r="Q484" t="str">
        <f t="shared" si="54"/>
        <v/>
      </c>
      <c r="R484">
        <f t="shared" si="55"/>
        <v>1</v>
      </c>
      <c r="S484">
        <f t="shared" si="58"/>
        <v>0.19047590772019307</v>
      </c>
    </row>
    <row r="485" spans="1:19" x14ac:dyDescent="0.3">
      <c r="A485" t="s">
        <v>509</v>
      </c>
      <c r="B485">
        <v>1692.5827637</v>
      </c>
      <c r="C485">
        <v>1667.3900146000001</v>
      </c>
      <c r="D485">
        <v>1704.1091309000001</v>
      </c>
      <c r="E485">
        <v>1737.3225098</v>
      </c>
      <c r="F485">
        <v>1667.3900146000001</v>
      </c>
      <c r="G485">
        <v>1576.8100586</v>
      </c>
      <c r="H485">
        <v>1593.4100341999999</v>
      </c>
      <c r="I485">
        <v>1577.7099608999999</v>
      </c>
      <c r="J485">
        <v>1603.8300781</v>
      </c>
      <c r="L485" t="str">
        <f t="shared" si="56"/>
        <v>21NOV2025:04:00:00</v>
      </c>
      <c r="M485">
        <v>5</v>
      </c>
      <c r="N485">
        <f t="shared" si="57"/>
        <v>-25.192749099999901</v>
      </c>
      <c r="O485">
        <f t="shared" si="52"/>
        <v>-25.192749099999901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1.4884205156933266</v>
      </c>
    </row>
    <row r="486" spans="1:19" x14ac:dyDescent="0.3">
      <c r="A486" t="s">
        <v>510</v>
      </c>
      <c r="B486">
        <v>1710.2385254000001</v>
      </c>
      <c r="C486">
        <v>1624.0500488</v>
      </c>
      <c r="D486">
        <v>1719.2271728999999</v>
      </c>
      <c r="E486">
        <v>1756.9301757999999</v>
      </c>
      <c r="F486">
        <v>1624.0500488</v>
      </c>
      <c r="G486">
        <v>1503.9300536999999</v>
      </c>
      <c r="H486">
        <v>1596.3699951000001</v>
      </c>
      <c r="I486">
        <v>1557.8299560999999</v>
      </c>
      <c r="J486">
        <v>1570.5450439000001</v>
      </c>
      <c r="L486" t="str">
        <f t="shared" si="56"/>
        <v>21NOV2025:05:00:00</v>
      </c>
      <c r="M486">
        <v>6</v>
      </c>
      <c r="N486">
        <f t="shared" si="57"/>
        <v>-86.188476600000058</v>
      </c>
      <c r="O486">
        <f t="shared" si="52"/>
        <v>-86.188476600000058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5.0395588287804367</v>
      </c>
    </row>
    <row r="487" spans="1:19" x14ac:dyDescent="0.3">
      <c r="A487" t="s">
        <v>511</v>
      </c>
      <c r="B487">
        <v>1728.5817870999999</v>
      </c>
      <c r="C487">
        <v>1694.4300536999999</v>
      </c>
      <c r="D487">
        <v>1760.4381103999999</v>
      </c>
      <c r="E487">
        <v>1787.3060303</v>
      </c>
      <c r="F487">
        <v>1694.4300536999999</v>
      </c>
      <c r="G487">
        <v>1555.5699463000001</v>
      </c>
      <c r="H487">
        <v>1620.9499512</v>
      </c>
      <c r="I487">
        <v>1607.1899414</v>
      </c>
      <c r="J487">
        <v>1619.5350341999999</v>
      </c>
      <c r="L487" t="str">
        <f t="shared" si="56"/>
        <v>21NOV2025:06:00:00</v>
      </c>
      <c r="M487">
        <v>7</v>
      </c>
      <c r="N487">
        <f t="shared" si="57"/>
        <v>-34.151733400000012</v>
      </c>
      <c r="O487">
        <f t="shared" si="52"/>
        <v>-34.151733400000012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1.9757082745442756</v>
      </c>
    </row>
    <row r="488" spans="1:19" x14ac:dyDescent="0.3">
      <c r="A488" t="s">
        <v>512</v>
      </c>
      <c r="B488">
        <v>1846.5238036999999</v>
      </c>
      <c r="C488">
        <v>1741.9100341999999</v>
      </c>
      <c r="D488">
        <v>1843.9522704999999</v>
      </c>
      <c r="E488">
        <v>1855.4631348</v>
      </c>
      <c r="F488">
        <v>1741.9100341999999</v>
      </c>
      <c r="G488">
        <v>1619.0200195</v>
      </c>
      <c r="H488">
        <v>1671.5799560999999</v>
      </c>
      <c r="I488">
        <v>1689.4599608999999</v>
      </c>
      <c r="J488">
        <v>1680.4925536999999</v>
      </c>
      <c r="L488" t="str">
        <f t="shared" si="56"/>
        <v>21NOV2025:07:00:00</v>
      </c>
      <c r="M488">
        <v>8</v>
      </c>
      <c r="N488">
        <f t="shared" si="57"/>
        <v>-104.61376949999999</v>
      </c>
      <c r="O488">
        <f t="shared" si="52"/>
        <v>-104.61376949999999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5.665443862157562</v>
      </c>
    </row>
    <row r="489" spans="1:19" x14ac:dyDescent="0.3">
      <c r="A489" t="s">
        <v>513</v>
      </c>
      <c r="B489">
        <v>1885.1726074000001</v>
      </c>
      <c r="C489">
        <v>1816.9499512</v>
      </c>
      <c r="D489">
        <v>1892.9619141000001</v>
      </c>
      <c r="E489">
        <v>1906.5031738</v>
      </c>
      <c r="F489">
        <v>1816.9499512</v>
      </c>
      <c r="G489">
        <v>1696.5100098</v>
      </c>
      <c r="H489">
        <v>1743.6800536999999</v>
      </c>
      <c r="I489">
        <v>1758.4000243999999</v>
      </c>
      <c r="J489">
        <v>1753.8850098</v>
      </c>
      <c r="L489" t="str">
        <f t="shared" si="56"/>
        <v>21NOV2025:08:00:00</v>
      </c>
      <c r="M489">
        <v>9</v>
      </c>
      <c r="N489">
        <f t="shared" si="57"/>
        <v>-68.222656200000074</v>
      </c>
      <c r="O489">
        <f t="shared" si="52"/>
        <v>-68.222656200000074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3.6189076762626886</v>
      </c>
    </row>
    <row r="490" spans="1:19" x14ac:dyDescent="0.3">
      <c r="A490" t="s">
        <v>514</v>
      </c>
      <c r="B490">
        <v>1913.3835449000001</v>
      </c>
      <c r="C490">
        <v>1943.2700195</v>
      </c>
      <c r="D490">
        <v>1959.4141846</v>
      </c>
      <c r="E490">
        <v>1968.2076416</v>
      </c>
      <c r="F490">
        <v>1943.2700195</v>
      </c>
      <c r="G490">
        <v>1821.6199951000001</v>
      </c>
      <c r="H490">
        <v>1894.3000488</v>
      </c>
      <c r="I490">
        <v>1925.3299560999999</v>
      </c>
      <c r="J490">
        <v>1896.1301269999999</v>
      </c>
      <c r="L490" t="str">
        <f t="shared" si="56"/>
        <v>21NOV2025:09:00:00</v>
      </c>
      <c r="M490">
        <v>10</v>
      </c>
      <c r="N490">
        <f t="shared" si="57"/>
        <v>29.886474599999929</v>
      </c>
      <c r="O490" t="str">
        <f t="shared" si="52"/>
        <v/>
      </c>
      <c r="P490">
        <f t="shared" si="53"/>
        <v>29.886474599999929</v>
      </c>
      <c r="Q490" t="str">
        <f t="shared" si="54"/>
        <v/>
      </c>
      <c r="R490">
        <f t="shared" si="55"/>
        <v>1</v>
      </c>
      <c r="S490">
        <f t="shared" si="58"/>
        <v>1.5619698768529913</v>
      </c>
    </row>
    <row r="491" spans="1:19" x14ac:dyDescent="0.3">
      <c r="A491" t="s">
        <v>515</v>
      </c>
      <c r="B491">
        <v>1974.1549072</v>
      </c>
      <c r="C491">
        <v>1969.5699463000001</v>
      </c>
      <c r="D491">
        <v>1962.7006836</v>
      </c>
      <c r="E491">
        <v>1986.9674072</v>
      </c>
      <c r="F491">
        <v>1969.5699463000001</v>
      </c>
      <c r="G491">
        <v>1840.6700439000001</v>
      </c>
      <c r="H491">
        <v>1890.9200439000001</v>
      </c>
      <c r="I491">
        <v>2019.4200439000001</v>
      </c>
      <c r="J491">
        <v>1930.1450195</v>
      </c>
      <c r="L491" t="str">
        <f t="shared" si="56"/>
        <v>21NOV2025:10:00:00</v>
      </c>
      <c r="M491">
        <v>11</v>
      </c>
      <c r="N491">
        <f t="shared" si="57"/>
        <v>-4.5849608999999418</v>
      </c>
      <c r="O491">
        <f t="shared" si="52"/>
        <v>-4.5849608999999418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0.23224929732099503</v>
      </c>
    </row>
    <row r="492" spans="1:19" x14ac:dyDescent="0.3">
      <c r="A492" t="s">
        <v>516</v>
      </c>
      <c r="B492">
        <v>2036.9343262</v>
      </c>
      <c r="C492">
        <v>1975.25</v>
      </c>
      <c r="D492">
        <v>2026.8139647999999</v>
      </c>
      <c r="E492">
        <v>2049.0434570000002</v>
      </c>
      <c r="F492">
        <v>1975.25</v>
      </c>
      <c r="G492">
        <v>1868.1899414</v>
      </c>
      <c r="H492">
        <v>1884.2099608999999</v>
      </c>
      <c r="I492">
        <v>1991.6300048999999</v>
      </c>
      <c r="J492">
        <v>1929.8199463000001</v>
      </c>
      <c r="L492" t="str">
        <f t="shared" si="56"/>
        <v>21NOV2025:11:00:00</v>
      </c>
      <c r="M492">
        <v>12</v>
      </c>
      <c r="N492">
        <f t="shared" si="57"/>
        <v>-61.684326199999987</v>
      </c>
      <c r="O492">
        <f t="shared" si="52"/>
        <v>-61.684326199999987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3.0282923414165785</v>
      </c>
    </row>
    <row r="493" spans="1:19" x14ac:dyDescent="0.3">
      <c r="A493" t="s">
        <v>517</v>
      </c>
      <c r="B493">
        <v>1985.8270264</v>
      </c>
      <c r="C493">
        <v>1981.7399902</v>
      </c>
      <c r="D493">
        <v>2064.3020019999999</v>
      </c>
      <c r="E493">
        <v>2129.3449707</v>
      </c>
      <c r="F493">
        <v>1981.7399902</v>
      </c>
      <c r="G493">
        <v>1853.9399414</v>
      </c>
      <c r="H493">
        <v>1892.0500488</v>
      </c>
      <c r="I493">
        <v>1960.7700195</v>
      </c>
      <c r="J493">
        <v>1922.125</v>
      </c>
      <c r="L493" t="str">
        <f t="shared" si="56"/>
        <v>21NOV2025:12:00:00</v>
      </c>
      <c r="M493">
        <v>13</v>
      </c>
      <c r="N493">
        <f t="shared" si="57"/>
        <v>-4.0870362000000569</v>
      </c>
      <c r="O493">
        <f t="shared" si="52"/>
        <v>-4.0870362000000569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0.20581028184560599</v>
      </c>
    </row>
    <row r="494" spans="1:19" x14ac:dyDescent="0.3">
      <c r="A494" t="s">
        <v>518</v>
      </c>
      <c r="B494">
        <v>2013.9720459</v>
      </c>
      <c r="C494">
        <v>1991.2099608999999</v>
      </c>
      <c r="D494">
        <v>2051.7905273000001</v>
      </c>
      <c r="E494">
        <v>2126.4077148000001</v>
      </c>
      <c r="F494">
        <v>1991.2099608999999</v>
      </c>
      <c r="G494">
        <v>1859.3900146000001</v>
      </c>
      <c r="H494">
        <v>1883.2399902</v>
      </c>
      <c r="I494">
        <v>1955.7900391000001</v>
      </c>
      <c r="J494">
        <v>1922.4074707</v>
      </c>
      <c r="L494" t="str">
        <f t="shared" si="56"/>
        <v>21NOV2025:13:00:00</v>
      </c>
      <c r="M494">
        <v>14</v>
      </c>
      <c r="N494">
        <f t="shared" si="57"/>
        <v>-22.76208500000007</v>
      </c>
      <c r="O494">
        <f t="shared" si="52"/>
        <v>-22.76208500000007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1.1302085868738159</v>
      </c>
    </row>
    <row r="495" spans="1:19" x14ac:dyDescent="0.3">
      <c r="A495" t="s">
        <v>519</v>
      </c>
      <c r="B495">
        <v>2065.6560058999999</v>
      </c>
      <c r="C495">
        <v>2045.8000488</v>
      </c>
      <c r="D495">
        <v>2094.3256836</v>
      </c>
      <c r="E495">
        <v>2205.0446777000002</v>
      </c>
      <c r="F495">
        <v>2045.8000488</v>
      </c>
      <c r="G495">
        <v>1916.25</v>
      </c>
      <c r="H495">
        <v>1955.7800293</v>
      </c>
      <c r="I495">
        <v>1975.6899414</v>
      </c>
      <c r="J495">
        <v>1973.3800048999999</v>
      </c>
      <c r="L495" t="str">
        <f t="shared" si="56"/>
        <v>21NOV2025:14:00:00</v>
      </c>
      <c r="M495">
        <v>15</v>
      </c>
      <c r="N495">
        <f t="shared" si="57"/>
        <v>-19.855957099999841</v>
      </c>
      <c r="O495">
        <f t="shared" si="52"/>
        <v>-19.855957099999841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0.96124219343814032</v>
      </c>
    </row>
    <row r="496" spans="1:19" x14ac:dyDescent="0.3">
      <c r="A496" t="s">
        <v>520</v>
      </c>
      <c r="B496">
        <v>2118.7028808999999</v>
      </c>
      <c r="C496">
        <v>2163.0500487999998</v>
      </c>
      <c r="D496">
        <v>2133.1467284999999</v>
      </c>
      <c r="E496">
        <v>2241.3044433999999</v>
      </c>
      <c r="F496">
        <v>2163.0500487999998</v>
      </c>
      <c r="G496">
        <v>2004.9100341999999</v>
      </c>
      <c r="H496">
        <v>2080.0100097999998</v>
      </c>
      <c r="I496">
        <v>1949.3900146000001</v>
      </c>
      <c r="J496">
        <v>2049.3398437999999</v>
      </c>
      <c r="L496" t="str">
        <f t="shared" si="56"/>
        <v>21NOV2025:15:00:00</v>
      </c>
      <c r="M496">
        <v>16</v>
      </c>
      <c r="N496">
        <f t="shared" si="57"/>
        <v>44.347167899999931</v>
      </c>
      <c r="O496" t="str">
        <f t="shared" si="52"/>
        <v/>
      </c>
      <c r="P496">
        <f t="shared" si="53"/>
        <v>44.347167899999931</v>
      </c>
      <c r="Q496" t="str">
        <f t="shared" si="54"/>
        <v/>
      </c>
      <c r="R496">
        <f t="shared" si="55"/>
        <v>1</v>
      </c>
      <c r="S496">
        <f t="shared" si="58"/>
        <v>2.0931282200910486</v>
      </c>
    </row>
    <row r="497" spans="1:19" x14ac:dyDescent="0.3">
      <c r="A497" t="s">
        <v>521</v>
      </c>
      <c r="B497">
        <v>2137.9997558999999</v>
      </c>
      <c r="C497">
        <v>2157.4299316000001</v>
      </c>
      <c r="D497">
        <v>2003.8826904</v>
      </c>
      <c r="E497">
        <v>2015.2773437999999</v>
      </c>
      <c r="F497">
        <v>2157.4299316000001</v>
      </c>
      <c r="G497">
        <v>2074.6899414</v>
      </c>
      <c r="H497">
        <v>2123.2900390999998</v>
      </c>
      <c r="I497">
        <v>1930.0799560999999</v>
      </c>
      <c r="J497">
        <v>2071.3725586</v>
      </c>
      <c r="L497" t="str">
        <f t="shared" si="56"/>
        <v>21NOV2025:16:00:00</v>
      </c>
      <c r="M497">
        <v>17</v>
      </c>
      <c r="N497">
        <f t="shared" si="57"/>
        <v>19.430175700000291</v>
      </c>
      <c r="O497" t="str">
        <f t="shared" si="52"/>
        <v/>
      </c>
      <c r="P497">
        <f t="shared" si="53"/>
        <v>19.430175700000291</v>
      </c>
      <c r="Q497" t="str">
        <f t="shared" si="54"/>
        <v/>
      </c>
      <c r="R497">
        <f t="shared" si="55"/>
        <v>1</v>
      </c>
      <c r="S497">
        <f t="shared" si="58"/>
        <v>0.90880158645392728</v>
      </c>
    </row>
    <row r="498" spans="1:19" x14ac:dyDescent="0.3">
      <c r="A498" t="s">
        <v>522</v>
      </c>
      <c r="B498">
        <v>2067.2226562999999</v>
      </c>
      <c r="C498">
        <v>2033.8499756000001</v>
      </c>
      <c r="D498">
        <v>1833.8339844</v>
      </c>
      <c r="E498">
        <v>1775.5179443</v>
      </c>
      <c r="F498">
        <v>2033.8499756000001</v>
      </c>
      <c r="G498">
        <v>2003.0600586</v>
      </c>
      <c r="H498">
        <v>2033.7600098</v>
      </c>
      <c r="I498">
        <v>1862.0999756000001</v>
      </c>
      <c r="J498">
        <v>1983.1925048999999</v>
      </c>
      <c r="L498" t="str">
        <f t="shared" si="56"/>
        <v>21NOV2025:17:00:00</v>
      </c>
      <c r="M498">
        <v>18</v>
      </c>
      <c r="N498">
        <f t="shared" si="57"/>
        <v>-33.372680699999819</v>
      </c>
      <c r="O498">
        <f t="shared" si="52"/>
        <v>-33.372680699999819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1.6143728203778307</v>
      </c>
    </row>
    <row r="499" spans="1:19" x14ac:dyDescent="0.3">
      <c r="A499" t="s">
        <v>523</v>
      </c>
      <c r="B499">
        <v>2039.6092529</v>
      </c>
      <c r="C499">
        <v>1983.1099853999999</v>
      </c>
      <c r="D499">
        <v>1682.5848389</v>
      </c>
      <c r="E499">
        <v>1711.5025635</v>
      </c>
      <c r="F499">
        <v>1983.1099853999999</v>
      </c>
      <c r="G499">
        <v>1951.5899658000001</v>
      </c>
      <c r="H499">
        <v>2002.4399414</v>
      </c>
      <c r="I499">
        <v>1745.5999756000001</v>
      </c>
      <c r="J499">
        <v>1920.6849365</v>
      </c>
      <c r="L499" t="str">
        <f t="shared" si="56"/>
        <v>21NOV2025:18:00:00</v>
      </c>
      <c r="M499">
        <v>19</v>
      </c>
      <c r="N499">
        <f t="shared" si="57"/>
        <v>-56.499267500000087</v>
      </c>
      <c r="O499">
        <f t="shared" si="52"/>
        <v>-56.499267500000087</v>
      </c>
      <c r="P499" t="str">
        <f t="shared" si="53"/>
        <v/>
      </c>
      <c r="Q499">
        <f t="shared" si="54"/>
        <v>1</v>
      </c>
      <c r="R499" t="str">
        <f t="shared" si="55"/>
        <v/>
      </c>
      <c r="S499">
        <f t="shared" si="58"/>
        <v>2.7701025291813672</v>
      </c>
    </row>
    <row r="500" spans="1:19" x14ac:dyDescent="0.3">
      <c r="A500" t="s">
        <v>524</v>
      </c>
      <c r="B500">
        <v>2018.3135986</v>
      </c>
      <c r="C500">
        <v>1963.9300536999999</v>
      </c>
      <c r="D500">
        <v>1805.4614257999999</v>
      </c>
      <c r="E500">
        <v>1807.3353271000001</v>
      </c>
      <c r="F500">
        <v>1963.9300536999999</v>
      </c>
      <c r="G500">
        <v>1845.1099853999999</v>
      </c>
      <c r="H500">
        <v>1888.5100098</v>
      </c>
      <c r="I500">
        <v>1730.4499512</v>
      </c>
      <c r="J500">
        <v>1857</v>
      </c>
      <c r="L500" t="str">
        <f t="shared" si="56"/>
        <v>21NOV2025:19:00:00</v>
      </c>
      <c r="M500">
        <v>20</v>
      </c>
      <c r="N500">
        <f t="shared" si="57"/>
        <v>-54.383544900000061</v>
      </c>
      <c r="O500">
        <f t="shared" si="52"/>
        <v>-54.383544900000061</v>
      </c>
      <c r="P500" t="str">
        <f t="shared" si="53"/>
        <v/>
      </c>
      <c r="Q500">
        <f t="shared" si="54"/>
        <v>1</v>
      </c>
      <c r="R500" t="str">
        <f t="shared" si="55"/>
        <v/>
      </c>
      <c r="S500">
        <f t="shared" si="58"/>
        <v>2.6945042107293498</v>
      </c>
    </row>
    <row r="501" spans="1:19" x14ac:dyDescent="0.3">
      <c r="A501" t="s">
        <v>525</v>
      </c>
      <c r="B501">
        <v>1966.1086425999999</v>
      </c>
      <c r="C501">
        <v>1884.1500243999999</v>
      </c>
      <c r="D501">
        <v>1728.2866211</v>
      </c>
      <c r="E501">
        <v>1552.1081543</v>
      </c>
      <c r="F501">
        <v>1884.1500243999999</v>
      </c>
      <c r="G501">
        <v>1779.0999756000001</v>
      </c>
      <c r="H501">
        <v>1786.3000488</v>
      </c>
      <c r="I501">
        <v>1713.9399414</v>
      </c>
      <c r="J501">
        <v>1790.8724365</v>
      </c>
      <c r="L501" t="str">
        <f t="shared" si="56"/>
        <v>21NOV2025:20:00:00</v>
      </c>
      <c r="M501">
        <v>21</v>
      </c>
      <c r="N501">
        <f t="shared" si="57"/>
        <v>-81.958618200000046</v>
      </c>
      <c r="O501">
        <f t="shared" si="52"/>
        <v>-81.958618200000046</v>
      </c>
      <c r="P501" t="str">
        <f t="shared" si="53"/>
        <v/>
      </c>
      <c r="Q501">
        <f t="shared" si="54"/>
        <v>1</v>
      </c>
      <c r="R501" t="str">
        <f t="shared" si="55"/>
        <v/>
      </c>
      <c r="S501">
        <f t="shared" si="58"/>
        <v>4.1685701605795922</v>
      </c>
    </row>
    <row r="502" spans="1:19" x14ac:dyDescent="0.3">
      <c r="A502" t="s">
        <v>526</v>
      </c>
      <c r="B502">
        <v>1943.4821777</v>
      </c>
      <c r="C502">
        <v>1864.4599608999999</v>
      </c>
      <c r="D502">
        <v>1788.2642822</v>
      </c>
      <c r="E502">
        <v>1712.9619141000001</v>
      </c>
      <c r="F502">
        <v>1864.4599608999999</v>
      </c>
      <c r="G502">
        <v>1756.1800536999999</v>
      </c>
      <c r="H502">
        <v>1822.7900391000001</v>
      </c>
      <c r="I502">
        <v>1679.8199463000001</v>
      </c>
      <c r="J502">
        <v>1780.8125</v>
      </c>
      <c r="L502" t="str">
        <f t="shared" si="56"/>
        <v>21NOV2025:21:00:00</v>
      </c>
      <c r="M502">
        <v>22</v>
      </c>
      <c r="N502">
        <f t="shared" si="57"/>
        <v>-79.022216800000024</v>
      </c>
      <c r="O502">
        <f t="shared" si="52"/>
        <v>-79.022216800000024</v>
      </c>
      <c r="P502" t="str">
        <f t="shared" si="53"/>
        <v/>
      </c>
      <c r="Q502">
        <f t="shared" si="54"/>
        <v>1</v>
      </c>
      <c r="R502" t="str">
        <f t="shared" si="55"/>
        <v/>
      </c>
      <c r="S502">
        <f t="shared" si="58"/>
        <v>4.0660119092791627</v>
      </c>
    </row>
    <row r="503" spans="1:19" x14ac:dyDescent="0.3">
      <c r="A503" t="s">
        <v>527</v>
      </c>
      <c r="B503">
        <v>1776.3251952999999</v>
      </c>
      <c r="C503">
        <v>1814.2800293</v>
      </c>
      <c r="D503">
        <v>1808.2285156</v>
      </c>
      <c r="E503">
        <v>1796.0559082</v>
      </c>
      <c r="F503">
        <v>1814.2800293</v>
      </c>
      <c r="G503">
        <v>1690.75</v>
      </c>
      <c r="H503">
        <v>1725.0699463000001</v>
      </c>
      <c r="I503">
        <v>1663.5699463000001</v>
      </c>
      <c r="J503">
        <v>1723.4174805</v>
      </c>
      <c r="L503" t="str">
        <f t="shared" si="56"/>
        <v>21NOV2025:22:00:00</v>
      </c>
      <c r="M503">
        <v>23</v>
      </c>
      <c r="N503">
        <f t="shared" si="57"/>
        <v>37.954834000000119</v>
      </c>
      <c r="O503" t="str">
        <f t="shared" si="52"/>
        <v/>
      </c>
      <c r="P503">
        <f t="shared" si="53"/>
        <v>37.954834000000119</v>
      </c>
      <c r="Q503" t="str">
        <f t="shared" si="54"/>
        <v/>
      </c>
      <c r="R503">
        <f t="shared" si="55"/>
        <v>1</v>
      </c>
      <c r="S503">
        <f t="shared" si="58"/>
        <v>2.1367052666046322</v>
      </c>
    </row>
    <row r="504" spans="1:19" x14ac:dyDescent="0.3">
      <c r="A504" t="s">
        <v>528</v>
      </c>
      <c r="B504">
        <v>1859.3859863</v>
      </c>
      <c r="C504">
        <v>1762.3000488</v>
      </c>
      <c r="D504">
        <v>1760.6104736</v>
      </c>
      <c r="E504">
        <v>1779.3928223</v>
      </c>
      <c r="F504">
        <v>1762.3000488</v>
      </c>
      <c r="G504">
        <v>1629.1899414</v>
      </c>
      <c r="H504">
        <v>1672.0100098</v>
      </c>
      <c r="I504">
        <v>1645.7299805</v>
      </c>
      <c r="J504">
        <v>1677.3074951000001</v>
      </c>
      <c r="L504" t="str">
        <f t="shared" si="56"/>
        <v>21NOV2025:23:00:00</v>
      </c>
      <c r="M504">
        <v>24</v>
      </c>
      <c r="N504">
        <f t="shared" si="57"/>
        <v>-97.0859375</v>
      </c>
      <c r="O504">
        <f t="shared" si="52"/>
        <v>-97.0859375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5.2213977202867765</v>
      </c>
    </row>
    <row r="505" spans="1:19" x14ac:dyDescent="0.3">
      <c r="A505" t="s">
        <v>529</v>
      </c>
      <c r="B505">
        <v>1829.2047118999999</v>
      </c>
      <c r="C505">
        <v>1692.9399414</v>
      </c>
      <c r="D505">
        <v>1734.8585204999999</v>
      </c>
      <c r="E505">
        <v>1746.0144043</v>
      </c>
      <c r="F505">
        <v>1692.9399414</v>
      </c>
      <c r="G505">
        <v>1559.5100098</v>
      </c>
      <c r="H505">
        <v>1619.2900391000001</v>
      </c>
      <c r="I505">
        <v>1630.4499512</v>
      </c>
      <c r="J505">
        <v>1625.5476074000001</v>
      </c>
      <c r="L505" t="str">
        <f t="shared" si="56"/>
        <v>22NOV2025:00:00:00</v>
      </c>
      <c r="M505">
        <v>1</v>
      </c>
      <c r="N505">
        <f t="shared" si="57"/>
        <v>-136.26477049999994</v>
      </c>
      <c r="O505">
        <f t="shared" si="52"/>
        <v>-136.26477049999994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7.4493997098040134</v>
      </c>
    </row>
    <row r="506" spans="1:19" x14ac:dyDescent="0.3">
      <c r="A506" t="s">
        <v>530</v>
      </c>
      <c r="B506">
        <v>1774.7578125</v>
      </c>
      <c r="C506">
        <v>1757.4200439000001</v>
      </c>
      <c r="D506">
        <v>1756.1292725000001</v>
      </c>
      <c r="E506">
        <v>1818.0870361</v>
      </c>
      <c r="F506">
        <v>1757.4200439000001</v>
      </c>
      <c r="G506">
        <v>1671.8000488</v>
      </c>
      <c r="H506">
        <v>1668.0500488</v>
      </c>
      <c r="I506">
        <v>1623.8599853999999</v>
      </c>
      <c r="J506">
        <v>1680.2825928</v>
      </c>
      <c r="L506" t="str">
        <f t="shared" si="56"/>
        <v>22NOV2025:01:00:00</v>
      </c>
      <c r="M506">
        <v>2</v>
      </c>
      <c r="N506">
        <f t="shared" si="57"/>
        <v>-17.33776859999989</v>
      </c>
      <c r="O506">
        <f t="shared" si="52"/>
        <v>-17.33776859999989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0.97690898881448873</v>
      </c>
    </row>
    <row r="507" spans="1:19" x14ac:dyDescent="0.3">
      <c r="A507" t="s">
        <v>531</v>
      </c>
      <c r="B507">
        <v>1777.7344971</v>
      </c>
      <c r="C507">
        <v>1792.6099853999999</v>
      </c>
      <c r="D507">
        <v>1711.5358887</v>
      </c>
      <c r="E507">
        <v>1748.8909911999999</v>
      </c>
      <c r="F507">
        <v>1792.6099853999999</v>
      </c>
      <c r="G507">
        <v>1661.4000243999999</v>
      </c>
      <c r="H507">
        <v>1597.7199707</v>
      </c>
      <c r="I507">
        <v>1614.2299805</v>
      </c>
      <c r="J507">
        <v>1666.4899902</v>
      </c>
      <c r="L507" t="str">
        <f t="shared" si="56"/>
        <v>22NOV2025:02:00:00</v>
      </c>
      <c r="M507">
        <v>3</v>
      </c>
      <c r="N507">
        <f t="shared" si="57"/>
        <v>14.875488299999915</v>
      </c>
      <c r="O507" t="str">
        <f t="shared" si="52"/>
        <v/>
      </c>
      <c r="P507">
        <f t="shared" si="53"/>
        <v>14.875488299999915</v>
      </c>
      <c r="Q507" t="str">
        <f t="shared" si="54"/>
        <v/>
      </c>
      <c r="R507">
        <f t="shared" si="55"/>
        <v>1</v>
      </c>
      <c r="S507">
        <f t="shared" si="58"/>
        <v>0.83676658827660411</v>
      </c>
    </row>
    <row r="508" spans="1:19" x14ac:dyDescent="0.3">
      <c r="A508" t="s">
        <v>532</v>
      </c>
      <c r="B508">
        <v>1788.1319579999999</v>
      </c>
      <c r="C508">
        <v>1796.1300048999999</v>
      </c>
      <c r="D508">
        <v>1660.0397949000001</v>
      </c>
      <c r="E508">
        <v>1710.9197998</v>
      </c>
      <c r="F508">
        <v>1796.1300048999999</v>
      </c>
      <c r="G508">
        <v>1722.9000243999999</v>
      </c>
      <c r="H508">
        <v>1595.3000488</v>
      </c>
      <c r="I508">
        <v>1607.0999756000001</v>
      </c>
      <c r="J508">
        <v>1680.3575439000001</v>
      </c>
      <c r="L508" t="str">
        <f t="shared" si="56"/>
        <v>22NOV2025:03:00:00</v>
      </c>
      <c r="M508">
        <v>4</v>
      </c>
      <c r="N508">
        <f t="shared" si="57"/>
        <v>7.998046899999963</v>
      </c>
      <c r="O508" t="str">
        <f t="shared" si="52"/>
        <v/>
      </c>
      <c r="P508">
        <f t="shared" si="53"/>
        <v>7.998046899999963</v>
      </c>
      <c r="Q508" t="str">
        <f t="shared" si="54"/>
        <v/>
      </c>
      <c r="R508">
        <f t="shared" si="55"/>
        <v>1</v>
      </c>
      <c r="S508">
        <f t="shared" si="58"/>
        <v>0.4472850487469428</v>
      </c>
    </row>
    <row r="509" spans="1:19" x14ac:dyDescent="0.3">
      <c r="A509" t="s">
        <v>533</v>
      </c>
      <c r="B509">
        <v>1817.4272461</v>
      </c>
      <c r="C509">
        <v>1788.2099608999999</v>
      </c>
      <c r="D509">
        <v>1672.2521973</v>
      </c>
      <c r="E509">
        <v>1742.8269043</v>
      </c>
      <c r="F509">
        <v>1788.2099608999999</v>
      </c>
      <c r="G509">
        <v>1717.8199463000001</v>
      </c>
      <c r="H509">
        <v>1557.7700195</v>
      </c>
      <c r="I509">
        <v>1605.7700195</v>
      </c>
      <c r="J509">
        <v>1667.3924560999999</v>
      </c>
      <c r="L509" t="str">
        <f t="shared" si="56"/>
        <v>22NOV2025:04:00:00</v>
      </c>
      <c r="M509">
        <v>5</v>
      </c>
      <c r="N509">
        <f t="shared" si="57"/>
        <v>-29.217285200000106</v>
      </c>
      <c r="O509">
        <f t="shared" si="52"/>
        <v>-29.217285200000106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1.6076178709600182</v>
      </c>
    </row>
    <row r="510" spans="1:19" x14ac:dyDescent="0.3">
      <c r="A510" t="s">
        <v>534</v>
      </c>
      <c r="B510">
        <v>1808.7196045000001</v>
      </c>
      <c r="C510">
        <v>1808.7399902</v>
      </c>
      <c r="D510">
        <v>1689.034668</v>
      </c>
      <c r="E510">
        <v>1775.4652100000001</v>
      </c>
      <c r="F510">
        <v>1808.7399902</v>
      </c>
      <c r="G510">
        <v>1743.3299560999999</v>
      </c>
      <c r="H510">
        <v>1610.6500243999999</v>
      </c>
      <c r="I510">
        <v>1626.4699707</v>
      </c>
      <c r="J510">
        <v>1697.2973632999999</v>
      </c>
      <c r="L510" t="str">
        <f t="shared" si="56"/>
        <v>22NOV2025:05:00:00</v>
      </c>
      <c r="M510">
        <v>6</v>
      </c>
      <c r="N510">
        <f t="shared" si="57"/>
        <v>2.0385699999906137E-2</v>
      </c>
      <c r="O510" t="str">
        <f t="shared" si="52"/>
        <v/>
      </c>
      <c r="P510">
        <f t="shared" si="53"/>
        <v>2.0385699999906137E-2</v>
      </c>
      <c r="Q510" t="str">
        <f t="shared" si="54"/>
        <v/>
      </c>
      <c r="R510">
        <f t="shared" si="55"/>
        <v>1</v>
      </c>
      <c r="S510">
        <f t="shared" si="58"/>
        <v>1.1270790646149673E-3</v>
      </c>
    </row>
    <row r="511" spans="1:19" x14ac:dyDescent="0.3">
      <c r="A511" t="s">
        <v>535</v>
      </c>
      <c r="B511">
        <v>1849.7645264</v>
      </c>
      <c r="C511">
        <v>1833.3499756000001</v>
      </c>
      <c r="D511">
        <v>1711.3580322</v>
      </c>
      <c r="E511">
        <v>1806.8258057</v>
      </c>
      <c r="F511">
        <v>1833.3499756000001</v>
      </c>
      <c r="G511">
        <v>1754.0799560999999</v>
      </c>
      <c r="H511">
        <v>1648.9100341999999</v>
      </c>
      <c r="I511">
        <v>1689.3199463000001</v>
      </c>
      <c r="J511">
        <v>1731.4149170000001</v>
      </c>
      <c r="L511" t="str">
        <f t="shared" si="56"/>
        <v>22NOV2025:06:00:00</v>
      </c>
      <c r="M511">
        <v>7</v>
      </c>
      <c r="N511">
        <f t="shared" si="57"/>
        <v>-16.414550799999915</v>
      </c>
      <c r="O511">
        <f t="shared" si="52"/>
        <v>-16.414550799999915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0.88738596538802761</v>
      </c>
    </row>
    <row r="512" spans="1:19" x14ac:dyDescent="0.3">
      <c r="A512" t="s">
        <v>536</v>
      </c>
      <c r="B512">
        <v>1893.3194579999999</v>
      </c>
      <c r="C512">
        <v>1862.6999512</v>
      </c>
      <c r="D512">
        <v>1727.4089355000001</v>
      </c>
      <c r="E512">
        <v>1798.0643310999999</v>
      </c>
      <c r="F512">
        <v>1862.6999512</v>
      </c>
      <c r="G512">
        <v>1803.5799560999999</v>
      </c>
      <c r="H512">
        <v>1666.3399658000001</v>
      </c>
      <c r="I512">
        <v>1746.6899414</v>
      </c>
      <c r="J512">
        <v>1769.8273925999999</v>
      </c>
      <c r="L512" t="str">
        <f t="shared" si="56"/>
        <v>22NOV2025:07:00:00</v>
      </c>
      <c r="M512">
        <v>8</v>
      </c>
      <c r="N512">
        <f t="shared" si="57"/>
        <v>-30.619506799999954</v>
      </c>
      <c r="O512">
        <f t="shared" si="52"/>
        <v>-30.619506799999954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1.6172393238035352</v>
      </c>
    </row>
    <row r="513" spans="1:19" x14ac:dyDescent="0.3">
      <c r="A513" t="s">
        <v>537</v>
      </c>
      <c r="B513">
        <v>1916.9251709</v>
      </c>
      <c r="C513">
        <v>1908.7299805</v>
      </c>
      <c r="D513">
        <v>1783.9293213000001</v>
      </c>
      <c r="E513">
        <v>1857.6324463000001</v>
      </c>
      <c r="F513">
        <v>1908.7299805</v>
      </c>
      <c r="G513">
        <v>1832.1800536999999</v>
      </c>
      <c r="H513">
        <v>1722.4399414</v>
      </c>
      <c r="I513">
        <v>1800.6600341999999</v>
      </c>
      <c r="J513">
        <v>1816.0025635</v>
      </c>
      <c r="L513" t="str">
        <f t="shared" si="56"/>
        <v>22NOV2025:08:00:00</v>
      </c>
      <c r="M513">
        <v>9</v>
      </c>
      <c r="N513">
        <f t="shared" si="57"/>
        <v>-8.1951904000000013</v>
      </c>
      <c r="O513">
        <f t="shared" si="52"/>
        <v>-8.1951904000000013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0.42751749126192257</v>
      </c>
    </row>
    <row r="514" spans="1:19" x14ac:dyDescent="0.3">
      <c r="A514" t="s">
        <v>538</v>
      </c>
      <c r="B514">
        <v>2006.6328125</v>
      </c>
      <c r="C514">
        <v>2025.8699951000001</v>
      </c>
      <c r="D514">
        <v>1915.0252685999999</v>
      </c>
      <c r="E514">
        <v>1950.4775391000001</v>
      </c>
      <c r="F514">
        <v>2025.8699951000001</v>
      </c>
      <c r="G514">
        <v>1953.9799805</v>
      </c>
      <c r="H514">
        <v>1907.8900146000001</v>
      </c>
      <c r="I514">
        <v>2019.0500488</v>
      </c>
      <c r="J514">
        <v>1976.6975098</v>
      </c>
      <c r="L514" t="str">
        <f t="shared" si="56"/>
        <v>22NOV2025:09:00:00</v>
      </c>
      <c r="M514">
        <v>10</v>
      </c>
      <c r="N514">
        <f t="shared" si="57"/>
        <v>19.237182600000096</v>
      </c>
      <c r="O514" t="str">
        <f t="shared" si="52"/>
        <v/>
      </c>
      <c r="P514">
        <f t="shared" si="53"/>
        <v>19.237182600000096</v>
      </c>
      <c r="Q514" t="str">
        <f t="shared" si="54"/>
        <v/>
      </c>
      <c r="R514">
        <f t="shared" si="55"/>
        <v>1</v>
      </c>
      <c r="S514">
        <f t="shared" si="58"/>
        <v>0.95867975845730857</v>
      </c>
    </row>
    <row r="515" spans="1:19" x14ac:dyDescent="0.3">
      <c r="A515" t="s">
        <v>539</v>
      </c>
      <c r="B515">
        <v>2151.5771484000002</v>
      </c>
      <c r="C515">
        <v>2017.1400146000001</v>
      </c>
      <c r="D515">
        <v>1986.1759033000001</v>
      </c>
      <c r="E515">
        <v>2028.4243164</v>
      </c>
      <c r="F515">
        <v>2017.1400146000001</v>
      </c>
      <c r="G515">
        <v>1958.4100341999999</v>
      </c>
      <c r="H515">
        <v>1893.5600586</v>
      </c>
      <c r="I515">
        <v>2112.0900879000001</v>
      </c>
      <c r="J515">
        <v>1995.3000488</v>
      </c>
      <c r="L515" t="str">
        <f t="shared" si="56"/>
        <v>22NOV2025:10:00:00</v>
      </c>
      <c r="M515">
        <v>11</v>
      </c>
      <c r="N515">
        <f t="shared" si="57"/>
        <v>-134.43713380000008</v>
      </c>
      <c r="O515">
        <f t="shared" ref="O515:O578" si="59">IF(N515&lt;0,N515,"")</f>
        <v>-134.43713380000008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6.2483064527792083</v>
      </c>
    </row>
    <row r="516" spans="1:19" x14ac:dyDescent="0.3">
      <c r="A516" t="s">
        <v>540</v>
      </c>
      <c r="B516">
        <v>2025.0209961</v>
      </c>
      <c r="C516">
        <v>1985.5600586</v>
      </c>
      <c r="D516">
        <v>1989.6944579999999</v>
      </c>
      <c r="E516">
        <v>2038.1806641000001</v>
      </c>
      <c r="F516">
        <v>1985.5600586</v>
      </c>
      <c r="G516">
        <v>1966.3699951000001</v>
      </c>
      <c r="H516">
        <v>1845.0200195</v>
      </c>
      <c r="I516">
        <v>2041.5999756000001</v>
      </c>
      <c r="J516">
        <v>1959.6375731999999</v>
      </c>
      <c r="L516" t="str">
        <f t="shared" ref="L516:L579" si="63">A516</f>
        <v>22NOV2025:11:00:00</v>
      </c>
      <c r="M516">
        <v>12</v>
      </c>
      <c r="N516">
        <f t="shared" ref="N516:N579" si="64">C516-B516</f>
        <v>-39.4609375</v>
      </c>
      <c r="O516">
        <f t="shared" si="59"/>
        <v>-39.4609375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1.9486680669483454</v>
      </c>
    </row>
    <row r="517" spans="1:19" x14ac:dyDescent="0.3">
      <c r="A517" t="s">
        <v>541</v>
      </c>
      <c r="B517">
        <v>1993.5695800999999</v>
      </c>
      <c r="C517">
        <v>1969.6600341999999</v>
      </c>
      <c r="D517">
        <v>2023.8100586</v>
      </c>
      <c r="E517">
        <v>2074.3251952999999</v>
      </c>
      <c r="F517">
        <v>1969.6600341999999</v>
      </c>
      <c r="G517">
        <v>1928.7099608999999</v>
      </c>
      <c r="H517">
        <v>1839.7199707</v>
      </c>
      <c r="I517">
        <v>1956.4200439000001</v>
      </c>
      <c r="J517">
        <v>1923.6274414</v>
      </c>
      <c r="L517" t="str">
        <f t="shared" si="63"/>
        <v>22NOV2025:12:00:00</v>
      </c>
      <c r="M517">
        <v>13</v>
      </c>
      <c r="N517">
        <f t="shared" si="64"/>
        <v>-23.909545900000012</v>
      </c>
      <c r="O517">
        <f t="shared" si="59"/>
        <v>-23.909545900000012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1.1993334036929215</v>
      </c>
    </row>
    <row r="518" spans="1:19" x14ac:dyDescent="0.3">
      <c r="A518" t="s">
        <v>542</v>
      </c>
      <c r="B518">
        <v>1953.512207</v>
      </c>
      <c r="C518">
        <v>1994.2099608999999</v>
      </c>
      <c r="D518">
        <v>1987.8182373</v>
      </c>
      <c r="E518">
        <v>2039.8570557</v>
      </c>
      <c r="F518">
        <v>1994.2099608999999</v>
      </c>
      <c r="G518">
        <v>1966.6700439000001</v>
      </c>
      <c r="H518">
        <v>1879.5500488</v>
      </c>
      <c r="I518">
        <v>1968.4300536999999</v>
      </c>
      <c r="J518">
        <v>1952.2149658000001</v>
      </c>
      <c r="L518" t="str">
        <f t="shared" si="63"/>
        <v>22NOV2025:13:00:00</v>
      </c>
      <c r="M518">
        <v>14</v>
      </c>
      <c r="N518">
        <f t="shared" si="64"/>
        <v>40.697753899999952</v>
      </c>
      <c r="O518" t="str">
        <f t="shared" si="59"/>
        <v/>
      </c>
      <c r="P518">
        <f t="shared" si="60"/>
        <v>40.697753899999952</v>
      </c>
      <c r="Q518" t="str">
        <f t="shared" si="61"/>
        <v/>
      </c>
      <c r="R518">
        <f t="shared" si="62"/>
        <v>1</v>
      </c>
      <c r="S518">
        <f t="shared" si="65"/>
        <v>2.0833119831126785</v>
      </c>
    </row>
    <row r="519" spans="1:19" x14ac:dyDescent="0.3">
      <c r="A519" t="s">
        <v>543</v>
      </c>
      <c r="B519">
        <v>2000.2783202999999</v>
      </c>
      <c r="C519">
        <v>2017.4100341999999</v>
      </c>
      <c r="D519">
        <v>2002.1810303</v>
      </c>
      <c r="E519">
        <v>2072.4890137000002</v>
      </c>
      <c r="F519">
        <v>2017.4100341999999</v>
      </c>
      <c r="G519">
        <v>2007.9699707</v>
      </c>
      <c r="H519">
        <v>1929.9899902</v>
      </c>
      <c r="I519">
        <v>1939.5699463000001</v>
      </c>
      <c r="J519">
        <v>1973.7349853999999</v>
      </c>
      <c r="L519" t="str">
        <f t="shared" si="63"/>
        <v>22NOV2025:14:00:00</v>
      </c>
      <c r="M519">
        <v>15</v>
      </c>
      <c r="N519">
        <f t="shared" si="64"/>
        <v>17.131713900000022</v>
      </c>
      <c r="O519" t="str">
        <f t="shared" si="59"/>
        <v/>
      </c>
      <c r="P519">
        <f t="shared" si="60"/>
        <v>17.131713900000022</v>
      </c>
      <c r="Q519" t="str">
        <f t="shared" si="61"/>
        <v/>
      </c>
      <c r="R519">
        <f t="shared" si="62"/>
        <v>1</v>
      </c>
      <c r="S519">
        <f t="shared" si="65"/>
        <v>0.85646650899213994</v>
      </c>
    </row>
    <row r="520" spans="1:19" x14ac:dyDescent="0.3">
      <c r="A520" t="s">
        <v>544</v>
      </c>
      <c r="B520">
        <v>2011.5739745999999</v>
      </c>
      <c r="C520">
        <v>2125.6999512000002</v>
      </c>
      <c r="D520">
        <v>1997.8192139</v>
      </c>
      <c r="E520">
        <v>2087.9960937999999</v>
      </c>
      <c r="F520">
        <v>2125.6999512000002</v>
      </c>
      <c r="G520">
        <v>2106.3300780999998</v>
      </c>
      <c r="H520">
        <v>2017.7700195</v>
      </c>
      <c r="I520">
        <v>1936.5699463000001</v>
      </c>
      <c r="J520">
        <v>2046.5925293</v>
      </c>
      <c r="L520" t="str">
        <f t="shared" si="63"/>
        <v>22NOV2025:15:00:00</v>
      </c>
      <c r="M520">
        <v>16</v>
      </c>
      <c r="N520">
        <f t="shared" si="64"/>
        <v>114.12597660000029</v>
      </c>
      <c r="O520" t="str">
        <f t="shared" si="59"/>
        <v/>
      </c>
      <c r="P520">
        <f t="shared" si="60"/>
        <v>114.12597660000029</v>
      </c>
      <c r="Q520" t="str">
        <f t="shared" si="61"/>
        <v/>
      </c>
      <c r="R520">
        <f t="shared" si="62"/>
        <v>1</v>
      </c>
      <c r="S520">
        <f t="shared" si="65"/>
        <v>5.673466551121698</v>
      </c>
    </row>
    <row r="521" spans="1:19" x14ac:dyDescent="0.3">
      <c r="A521" t="s">
        <v>545</v>
      </c>
      <c r="B521">
        <v>2031.8673096</v>
      </c>
      <c r="C521">
        <v>2085.5800780999998</v>
      </c>
      <c r="D521">
        <v>1883.2388916</v>
      </c>
      <c r="E521">
        <v>1973.9595947</v>
      </c>
      <c r="F521">
        <v>2085.5800780999998</v>
      </c>
      <c r="G521">
        <v>2133.2099609000002</v>
      </c>
      <c r="H521">
        <v>2074.1899414</v>
      </c>
      <c r="I521">
        <v>1938.7299805</v>
      </c>
      <c r="J521">
        <v>2057.9274902000002</v>
      </c>
      <c r="L521" t="str">
        <f t="shared" si="63"/>
        <v>22NOV2025:16:00:00</v>
      </c>
      <c r="M521">
        <v>17</v>
      </c>
      <c r="N521">
        <f t="shared" si="64"/>
        <v>53.712768499999811</v>
      </c>
      <c r="O521" t="str">
        <f t="shared" si="59"/>
        <v/>
      </c>
      <c r="P521">
        <f t="shared" si="60"/>
        <v>53.712768499999811</v>
      </c>
      <c r="Q521" t="str">
        <f t="shared" si="61"/>
        <v/>
      </c>
      <c r="R521">
        <f t="shared" si="62"/>
        <v>1</v>
      </c>
      <c r="S521">
        <f t="shared" si="65"/>
        <v>2.6435175292314672</v>
      </c>
    </row>
    <row r="522" spans="1:19" x14ac:dyDescent="0.3">
      <c r="A522" t="s">
        <v>546</v>
      </c>
      <c r="B522">
        <v>2050.5048827999999</v>
      </c>
      <c r="C522">
        <v>2047.5899658000001</v>
      </c>
      <c r="D522">
        <v>1774.2423096</v>
      </c>
      <c r="E522">
        <v>1888.7077637</v>
      </c>
      <c r="F522">
        <v>2047.5899658000001</v>
      </c>
      <c r="G522">
        <v>2137.6201172000001</v>
      </c>
      <c r="H522">
        <v>2065.5800780999998</v>
      </c>
      <c r="I522">
        <v>1933.75</v>
      </c>
      <c r="J522">
        <v>2046.1350098</v>
      </c>
      <c r="L522" t="str">
        <f t="shared" si="63"/>
        <v>22NOV2025:17:00:00</v>
      </c>
      <c r="M522">
        <v>18</v>
      </c>
      <c r="N522">
        <f t="shared" si="64"/>
        <v>-2.9149169999998321</v>
      </c>
      <c r="O522">
        <f t="shared" si="59"/>
        <v>-2.9149169999998321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0.14215606236545325</v>
      </c>
    </row>
    <row r="523" spans="1:19" x14ac:dyDescent="0.3">
      <c r="A523" t="s">
        <v>547</v>
      </c>
      <c r="B523">
        <v>2041.3737793</v>
      </c>
      <c r="C523">
        <v>2037</v>
      </c>
      <c r="D523">
        <v>1787.4628906</v>
      </c>
      <c r="E523">
        <v>1936.8222656</v>
      </c>
      <c r="F523">
        <v>2037</v>
      </c>
      <c r="G523">
        <v>2121.7800293</v>
      </c>
      <c r="H523">
        <v>2051.1101073999998</v>
      </c>
      <c r="I523">
        <v>1888.0400391000001</v>
      </c>
      <c r="J523">
        <v>2024.4826660000001</v>
      </c>
      <c r="L523" t="str">
        <f t="shared" si="63"/>
        <v>22NOV2025:18:00:00</v>
      </c>
      <c r="M523">
        <v>19</v>
      </c>
      <c r="N523">
        <f t="shared" si="64"/>
        <v>-4.3737793000000238</v>
      </c>
      <c r="O523">
        <f t="shared" si="59"/>
        <v>-4.3737793000000238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0.2142566610951484</v>
      </c>
    </row>
    <row r="524" spans="1:19" x14ac:dyDescent="0.3">
      <c r="A524" t="s">
        <v>548</v>
      </c>
      <c r="B524">
        <v>2040.2047118999999</v>
      </c>
      <c r="C524">
        <v>2139.4399414</v>
      </c>
      <c r="D524">
        <v>1775.1733397999999</v>
      </c>
      <c r="E524">
        <v>1896.3767089999999</v>
      </c>
      <c r="F524">
        <v>2139.4399414</v>
      </c>
      <c r="G524">
        <v>2149.3999023000001</v>
      </c>
      <c r="H524">
        <v>2042.1999512</v>
      </c>
      <c r="I524">
        <v>1932.6600341999999</v>
      </c>
      <c r="J524">
        <v>2065.9250487999998</v>
      </c>
      <c r="L524" t="str">
        <f t="shared" si="63"/>
        <v>22NOV2025:19:00:00</v>
      </c>
      <c r="M524">
        <v>20</v>
      </c>
      <c r="N524">
        <f t="shared" si="64"/>
        <v>99.235229500000059</v>
      </c>
      <c r="O524" t="str">
        <f t="shared" si="59"/>
        <v/>
      </c>
      <c r="P524">
        <f t="shared" si="60"/>
        <v>99.235229500000059</v>
      </c>
      <c r="Q524" t="str">
        <f t="shared" si="61"/>
        <v/>
      </c>
      <c r="R524">
        <f t="shared" si="62"/>
        <v>1</v>
      </c>
      <c r="S524">
        <f t="shared" si="65"/>
        <v>4.863983938532539</v>
      </c>
    </row>
    <row r="525" spans="1:19" x14ac:dyDescent="0.3">
      <c r="A525" t="s">
        <v>549</v>
      </c>
      <c r="B525">
        <v>1968.2819824000001</v>
      </c>
      <c r="C525">
        <v>2143.9599609000002</v>
      </c>
      <c r="D525">
        <v>1842.2576904</v>
      </c>
      <c r="E525">
        <v>1852.0759277</v>
      </c>
      <c r="F525">
        <v>2143.9599609000002</v>
      </c>
      <c r="G525">
        <v>2156.2299804999998</v>
      </c>
      <c r="H525">
        <v>2055.0300293</v>
      </c>
      <c r="I525">
        <v>1945.9899902</v>
      </c>
      <c r="J525">
        <v>2075.3024902000002</v>
      </c>
      <c r="L525" t="str">
        <f t="shared" si="63"/>
        <v>22NOV2025:20:00:00</v>
      </c>
      <c r="M525">
        <v>21</v>
      </c>
      <c r="N525">
        <f t="shared" si="64"/>
        <v>175.67797850000011</v>
      </c>
      <c r="O525" t="str">
        <f t="shared" si="59"/>
        <v/>
      </c>
      <c r="P525">
        <f t="shared" si="60"/>
        <v>175.67797850000011</v>
      </c>
      <c r="Q525" t="str">
        <f t="shared" si="61"/>
        <v/>
      </c>
      <c r="R525">
        <f t="shared" si="62"/>
        <v>1</v>
      </c>
      <c r="S525">
        <f t="shared" si="65"/>
        <v>8.925447678273688</v>
      </c>
    </row>
    <row r="526" spans="1:19" x14ac:dyDescent="0.3">
      <c r="A526" t="s">
        <v>550</v>
      </c>
      <c r="B526">
        <v>1965.1011963000001</v>
      </c>
      <c r="C526">
        <v>2124.7299804999998</v>
      </c>
      <c r="D526">
        <v>1804.9172363</v>
      </c>
      <c r="E526">
        <v>1820.7675781</v>
      </c>
      <c r="F526">
        <v>2124.7299804999998</v>
      </c>
      <c r="G526">
        <v>2176.7900390999998</v>
      </c>
      <c r="H526">
        <v>2081.4699707</v>
      </c>
      <c r="I526">
        <v>1923.9200439000001</v>
      </c>
      <c r="J526">
        <v>2076.7275390999998</v>
      </c>
      <c r="L526" t="str">
        <f t="shared" si="63"/>
        <v>22NOV2025:21:00:00</v>
      </c>
      <c r="M526">
        <v>22</v>
      </c>
      <c r="N526">
        <f t="shared" si="64"/>
        <v>159.6287841999997</v>
      </c>
      <c r="O526" t="str">
        <f t="shared" si="59"/>
        <v/>
      </c>
      <c r="P526">
        <f t="shared" si="60"/>
        <v>159.6287841999997</v>
      </c>
      <c r="Q526" t="str">
        <f t="shared" si="61"/>
        <v/>
      </c>
      <c r="R526">
        <f t="shared" si="62"/>
        <v>1</v>
      </c>
      <c r="S526">
        <f t="shared" si="65"/>
        <v>8.1231839103531911</v>
      </c>
    </row>
    <row r="527" spans="1:19" x14ac:dyDescent="0.3">
      <c r="A527" t="s">
        <v>551</v>
      </c>
      <c r="B527">
        <v>1935.4272461</v>
      </c>
      <c r="C527">
        <v>2099.6000976999999</v>
      </c>
      <c r="D527">
        <v>1792.0687256000001</v>
      </c>
      <c r="E527">
        <v>1778.0631103999999</v>
      </c>
      <c r="F527">
        <v>2099.6000976999999</v>
      </c>
      <c r="G527">
        <v>2101.75</v>
      </c>
      <c r="H527">
        <v>1961.8100586</v>
      </c>
      <c r="I527">
        <v>1906.6199951000001</v>
      </c>
      <c r="J527">
        <v>2017.4450684000001</v>
      </c>
      <c r="L527" t="str">
        <f t="shared" si="63"/>
        <v>22NOV2025:22:00:00</v>
      </c>
      <c r="M527">
        <v>23</v>
      </c>
      <c r="N527">
        <f t="shared" si="64"/>
        <v>164.17285159999983</v>
      </c>
      <c r="O527" t="str">
        <f t="shared" si="59"/>
        <v/>
      </c>
      <c r="P527">
        <f t="shared" si="60"/>
        <v>164.17285159999983</v>
      </c>
      <c r="Q527" t="str">
        <f t="shared" si="61"/>
        <v/>
      </c>
      <c r="R527">
        <f t="shared" si="62"/>
        <v>1</v>
      </c>
      <c r="S527">
        <f t="shared" si="65"/>
        <v>8.4825121652502204</v>
      </c>
    </row>
    <row r="528" spans="1:19" x14ac:dyDescent="0.3">
      <c r="A528" t="s">
        <v>552</v>
      </c>
      <c r="B528">
        <v>1931.2878418</v>
      </c>
      <c r="C528">
        <v>2016.8699951000001</v>
      </c>
      <c r="D528">
        <v>1763.2445068</v>
      </c>
      <c r="E528">
        <v>1729.1341553</v>
      </c>
      <c r="F528">
        <v>2016.8699951000001</v>
      </c>
      <c r="G528">
        <v>2015.8699951000001</v>
      </c>
      <c r="H528">
        <v>1867.3100586</v>
      </c>
      <c r="I528">
        <v>1848.9599608999999</v>
      </c>
      <c r="J528">
        <v>1937.2524414</v>
      </c>
      <c r="L528" t="str">
        <f t="shared" si="63"/>
        <v>22NOV2025:23:00:00</v>
      </c>
      <c r="M528">
        <v>24</v>
      </c>
      <c r="N528">
        <f t="shared" si="64"/>
        <v>85.582153300000073</v>
      </c>
      <c r="O528" t="str">
        <f t="shared" si="59"/>
        <v/>
      </c>
      <c r="P528">
        <f t="shared" si="60"/>
        <v>85.582153300000073</v>
      </c>
      <c r="Q528" t="str">
        <f t="shared" si="61"/>
        <v/>
      </c>
      <c r="R528">
        <f t="shared" si="62"/>
        <v>1</v>
      </c>
      <c r="S528">
        <f t="shared" si="65"/>
        <v>4.4313515286377889</v>
      </c>
    </row>
    <row r="529" spans="1:19" x14ac:dyDescent="0.3">
      <c r="A529" t="s">
        <v>553</v>
      </c>
      <c r="B529">
        <v>1860.5098877</v>
      </c>
      <c r="C529">
        <v>1895.9399414</v>
      </c>
      <c r="D529">
        <v>1773.5777588000001</v>
      </c>
      <c r="E529">
        <v>1767.2524414</v>
      </c>
      <c r="F529">
        <v>1895.9399414</v>
      </c>
      <c r="G529">
        <v>1891.2800293</v>
      </c>
      <c r="H529">
        <v>1790.1400146000001</v>
      </c>
      <c r="I529">
        <v>1771.8100586</v>
      </c>
      <c r="J529">
        <v>1837.2924805</v>
      </c>
      <c r="L529" t="str">
        <f t="shared" si="63"/>
        <v>23NOV2025:00:00:00</v>
      </c>
      <c r="M529">
        <v>1</v>
      </c>
      <c r="N529">
        <f t="shared" si="64"/>
        <v>35.430053699999917</v>
      </c>
      <c r="O529" t="str">
        <f t="shared" si="59"/>
        <v/>
      </c>
      <c r="P529">
        <f t="shared" si="60"/>
        <v>35.430053699999917</v>
      </c>
      <c r="Q529" t="str">
        <f t="shared" si="61"/>
        <v/>
      </c>
      <c r="R529">
        <f t="shared" si="62"/>
        <v>1</v>
      </c>
      <c r="S529">
        <f t="shared" si="65"/>
        <v>1.9043195596127289</v>
      </c>
    </row>
    <row r="530" spans="1:19" x14ac:dyDescent="0.3">
      <c r="A530" t="s">
        <v>554</v>
      </c>
      <c r="B530">
        <v>1858.3709716999999</v>
      </c>
      <c r="C530">
        <v>1816.5799560999999</v>
      </c>
      <c r="D530">
        <v>1759.3837891000001</v>
      </c>
      <c r="E530">
        <v>1775.3964844</v>
      </c>
      <c r="F530">
        <v>1816.5799560999999</v>
      </c>
      <c r="G530">
        <v>1783.1199951000001</v>
      </c>
      <c r="H530">
        <v>1826.75</v>
      </c>
      <c r="I530">
        <v>1760.4300536999999</v>
      </c>
      <c r="J530">
        <v>1796.7200928</v>
      </c>
      <c r="L530" t="str">
        <f t="shared" si="63"/>
        <v>23NOV2025:01:00:00</v>
      </c>
      <c r="M530">
        <v>2</v>
      </c>
      <c r="N530">
        <f t="shared" si="64"/>
        <v>-41.791015600000037</v>
      </c>
      <c r="O530">
        <f t="shared" si="59"/>
        <v>-41.791015600000037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2.248798342010824</v>
      </c>
    </row>
    <row r="531" spans="1:19" x14ac:dyDescent="0.3">
      <c r="A531" t="s">
        <v>555</v>
      </c>
      <c r="B531">
        <v>1832.8826904</v>
      </c>
      <c r="C531">
        <v>1786.9300536999999</v>
      </c>
      <c r="D531">
        <v>1763.2102050999999</v>
      </c>
      <c r="E531">
        <v>1728.8426514</v>
      </c>
      <c r="F531">
        <v>1786.9300536999999</v>
      </c>
      <c r="G531">
        <v>1738.2399902</v>
      </c>
      <c r="H531">
        <v>1747.8000488</v>
      </c>
      <c r="I531">
        <v>1707.5100098</v>
      </c>
      <c r="J531">
        <v>1745.1198730000001</v>
      </c>
      <c r="L531" t="str">
        <f t="shared" si="63"/>
        <v>23NOV2025:02:00:00</v>
      </c>
      <c r="M531">
        <v>3</v>
      </c>
      <c r="N531">
        <f t="shared" si="64"/>
        <v>-45.952636700000085</v>
      </c>
      <c r="O531">
        <f t="shared" si="59"/>
        <v>-45.952636700000085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2.507123720502352</v>
      </c>
    </row>
    <row r="532" spans="1:19" x14ac:dyDescent="0.3">
      <c r="A532" t="s">
        <v>556</v>
      </c>
      <c r="B532">
        <v>1746.0489502</v>
      </c>
      <c r="C532">
        <v>1737.8900146000001</v>
      </c>
      <c r="D532">
        <v>1734.7336425999999</v>
      </c>
      <c r="E532">
        <v>1715.1042480000001</v>
      </c>
      <c r="F532">
        <v>1737.8900146000001</v>
      </c>
      <c r="G532">
        <v>1742.4200439000001</v>
      </c>
      <c r="H532">
        <v>1879.8699951000001</v>
      </c>
      <c r="I532">
        <v>1674.1600341999999</v>
      </c>
      <c r="J532">
        <v>1758.5850829999999</v>
      </c>
      <c r="L532" t="str">
        <f t="shared" si="63"/>
        <v>23NOV2025:03:00:00</v>
      </c>
      <c r="M532">
        <v>4</v>
      </c>
      <c r="N532">
        <f t="shared" si="64"/>
        <v>-8.1589355999999498</v>
      </c>
      <c r="O532">
        <f t="shared" si="59"/>
        <v>-8.1589355999999498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0.46727988920730945</v>
      </c>
    </row>
    <row r="533" spans="1:19" x14ac:dyDescent="0.3">
      <c r="A533" t="s">
        <v>557</v>
      </c>
      <c r="B533">
        <v>1745.7965088000001</v>
      </c>
      <c r="C533">
        <v>1723.0999756000001</v>
      </c>
      <c r="D533">
        <v>1734.4616699000001</v>
      </c>
      <c r="E533">
        <v>1736.5571289</v>
      </c>
      <c r="F533">
        <v>1723.0999756000001</v>
      </c>
      <c r="G533">
        <v>1749.5200195</v>
      </c>
      <c r="H533">
        <v>1883.7299805</v>
      </c>
      <c r="I533">
        <v>1669.8699951000001</v>
      </c>
      <c r="J533">
        <v>1756.5550536999999</v>
      </c>
      <c r="L533" t="str">
        <f t="shared" si="63"/>
        <v>23NOV2025:04:00:00</v>
      </c>
      <c r="M533">
        <v>5</v>
      </c>
      <c r="N533">
        <f t="shared" si="64"/>
        <v>-22.696533199999976</v>
      </c>
      <c r="O533">
        <f t="shared" si="59"/>
        <v>-22.696533199999976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1.3000675099070274</v>
      </c>
    </row>
    <row r="534" spans="1:19" x14ac:dyDescent="0.3">
      <c r="A534" t="s">
        <v>558</v>
      </c>
      <c r="B534">
        <v>1786.7163086</v>
      </c>
      <c r="C534">
        <v>1757.2099608999999</v>
      </c>
      <c r="D534">
        <v>1759.3409423999999</v>
      </c>
      <c r="E534">
        <v>1757.6949463000001</v>
      </c>
      <c r="F534">
        <v>1757.2099608999999</v>
      </c>
      <c r="G534">
        <v>1774.3000488</v>
      </c>
      <c r="H534">
        <v>1885.4599608999999</v>
      </c>
      <c r="I534">
        <v>1683.5999756000001</v>
      </c>
      <c r="J534">
        <v>1775.1424560999999</v>
      </c>
      <c r="L534" t="str">
        <f t="shared" si="63"/>
        <v>23NOV2025:05:00:00</v>
      </c>
      <c r="M534">
        <v>6</v>
      </c>
      <c r="N534">
        <f t="shared" si="64"/>
        <v>-29.506347700000106</v>
      </c>
      <c r="O534">
        <f t="shared" si="59"/>
        <v>-29.506347700000106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1.6514288003068662</v>
      </c>
    </row>
    <row r="535" spans="1:19" x14ac:dyDescent="0.3">
      <c r="A535" t="s">
        <v>559</v>
      </c>
      <c r="B535">
        <v>1831.7520752</v>
      </c>
      <c r="C535">
        <v>1781.75</v>
      </c>
      <c r="D535">
        <v>1787.3320312999999</v>
      </c>
      <c r="E535">
        <v>1775.8719481999999</v>
      </c>
      <c r="F535">
        <v>1781.75</v>
      </c>
      <c r="G535">
        <v>1745.9399414</v>
      </c>
      <c r="H535">
        <v>1869.7399902</v>
      </c>
      <c r="I535">
        <v>1739.1800536999999</v>
      </c>
      <c r="J535">
        <v>1784.1524658000001</v>
      </c>
      <c r="L535" t="str">
        <f t="shared" si="63"/>
        <v>23NOV2025:06:00:00</v>
      </c>
      <c r="M535">
        <v>7</v>
      </c>
      <c r="N535">
        <f t="shared" si="64"/>
        <v>-50.002075200000036</v>
      </c>
      <c r="O535">
        <f t="shared" si="59"/>
        <v>-50.002075200000036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2.7297403331474621</v>
      </c>
    </row>
    <row r="536" spans="1:19" x14ac:dyDescent="0.3">
      <c r="A536" t="s">
        <v>560</v>
      </c>
      <c r="B536">
        <v>1848.2869873</v>
      </c>
      <c r="C536">
        <v>1829.3900146000001</v>
      </c>
      <c r="D536">
        <v>1806.8000488</v>
      </c>
      <c r="E536">
        <v>1804.3391113</v>
      </c>
      <c r="F536">
        <v>1829.3900146000001</v>
      </c>
      <c r="G536">
        <v>1783.8800048999999</v>
      </c>
      <c r="H536">
        <v>1916.7700195</v>
      </c>
      <c r="I536">
        <v>1790.3199463000001</v>
      </c>
      <c r="J536">
        <v>1830.0899658000001</v>
      </c>
      <c r="L536" t="str">
        <f t="shared" si="63"/>
        <v>23NOV2025:07:00:00</v>
      </c>
      <c r="M536">
        <v>8</v>
      </c>
      <c r="N536">
        <f t="shared" si="64"/>
        <v>-18.896972699999878</v>
      </c>
      <c r="O536">
        <f t="shared" si="59"/>
        <v>-18.896972699999878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1.0224046822731141</v>
      </c>
    </row>
    <row r="537" spans="1:19" x14ac:dyDescent="0.3">
      <c r="A537" t="s">
        <v>561</v>
      </c>
      <c r="B537">
        <v>1839.7213135</v>
      </c>
      <c r="C537">
        <v>1876.4200439000001</v>
      </c>
      <c r="D537">
        <v>1839.5760498</v>
      </c>
      <c r="E537">
        <v>1840.8886719</v>
      </c>
      <c r="F537">
        <v>1876.4200439000001</v>
      </c>
      <c r="G537">
        <v>1841.6800536999999</v>
      </c>
      <c r="H537">
        <v>1988.1999512</v>
      </c>
      <c r="I537">
        <v>1838.3299560999999</v>
      </c>
      <c r="J537">
        <v>1886.1574707</v>
      </c>
      <c r="L537" t="str">
        <f t="shared" si="63"/>
        <v>23NOV2025:08:00:00</v>
      </c>
      <c r="M537">
        <v>9</v>
      </c>
      <c r="N537">
        <f t="shared" si="64"/>
        <v>36.698730400000159</v>
      </c>
      <c r="O537" t="str">
        <f t="shared" si="59"/>
        <v/>
      </c>
      <c r="P537">
        <f t="shared" si="60"/>
        <v>36.698730400000159</v>
      </c>
      <c r="Q537" t="str">
        <f t="shared" si="61"/>
        <v/>
      </c>
      <c r="R537">
        <f t="shared" si="62"/>
        <v>1</v>
      </c>
      <c r="S537">
        <f t="shared" si="65"/>
        <v>1.9947983496577653</v>
      </c>
    </row>
    <row r="538" spans="1:19" x14ac:dyDescent="0.3">
      <c r="A538" t="s">
        <v>562</v>
      </c>
      <c r="B538">
        <v>1895.7418213000001</v>
      </c>
      <c r="C538">
        <v>1971.6400146000001</v>
      </c>
      <c r="D538">
        <v>1939.2443848</v>
      </c>
      <c r="E538">
        <v>1907.1744385</v>
      </c>
      <c r="F538">
        <v>1971.6400146000001</v>
      </c>
      <c r="G538">
        <v>1908.9799805</v>
      </c>
      <c r="H538">
        <v>2113.8601073999998</v>
      </c>
      <c r="I538">
        <v>2043.6800536999999</v>
      </c>
      <c r="J538">
        <v>2009.5401611</v>
      </c>
      <c r="L538" t="str">
        <f t="shared" si="63"/>
        <v>23NOV2025:09:00:00</v>
      </c>
      <c r="M538">
        <v>10</v>
      </c>
      <c r="N538">
        <f t="shared" si="64"/>
        <v>75.898193300000003</v>
      </c>
      <c r="O538" t="str">
        <f t="shared" si="59"/>
        <v/>
      </c>
      <c r="P538">
        <f t="shared" si="60"/>
        <v>75.898193300000003</v>
      </c>
      <c r="Q538" t="str">
        <f t="shared" si="61"/>
        <v/>
      </c>
      <c r="R538">
        <f t="shared" si="62"/>
        <v>1</v>
      </c>
      <c r="S538">
        <f t="shared" si="65"/>
        <v>4.0036144398583247</v>
      </c>
    </row>
    <row r="539" spans="1:19" x14ac:dyDescent="0.3">
      <c r="A539" t="s">
        <v>563</v>
      </c>
      <c r="B539">
        <v>1935.1118164</v>
      </c>
      <c r="C539">
        <v>1954.3299560999999</v>
      </c>
      <c r="D539">
        <v>1980.1319579999999</v>
      </c>
      <c r="E539">
        <v>1981.4826660000001</v>
      </c>
      <c r="F539">
        <v>1954.3299560999999</v>
      </c>
      <c r="G539">
        <v>1893.4699707</v>
      </c>
      <c r="H539">
        <v>2071.5100097999998</v>
      </c>
      <c r="I539">
        <v>2128.2399902000002</v>
      </c>
      <c r="J539">
        <v>2011.8874512</v>
      </c>
      <c r="L539" t="str">
        <f t="shared" si="63"/>
        <v>23NOV2025:10:00:00</v>
      </c>
      <c r="M539">
        <v>11</v>
      </c>
      <c r="N539">
        <f t="shared" si="64"/>
        <v>19.218139699999938</v>
      </c>
      <c r="O539" t="str">
        <f t="shared" si="59"/>
        <v/>
      </c>
      <c r="P539">
        <f t="shared" si="60"/>
        <v>19.218139699999938</v>
      </c>
      <c r="Q539" t="str">
        <f t="shared" si="61"/>
        <v/>
      </c>
      <c r="R539">
        <f t="shared" si="62"/>
        <v>1</v>
      </c>
      <c r="S539">
        <f t="shared" si="65"/>
        <v>0.99312812505855874</v>
      </c>
    </row>
    <row r="540" spans="1:19" x14ac:dyDescent="0.3">
      <c r="A540" t="s">
        <v>564</v>
      </c>
      <c r="B540">
        <v>1807.0025635</v>
      </c>
      <c r="C540">
        <v>1910.6700439000001</v>
      </c>
      <c r="D540">
        <v>1933.9587402</v>
      </c>
      <c r="E540">
        <v>1962.7255858999999</v>
      </c>
      <c r="F540">
        <v>1910.6700439000001</v>
      </c>
      <c r="G540">
        <v>1893.8499756000001</v>
      </c>
      <c r="H540">
        <v>2004.3000488</v>
      </c>
      <c r="I540">
        <v>2044.9899902</v>
      </c>
      <c r="J540">
        <v>1963.4526367000001</v>
      </c>
      <c r="L540" t="str">
        <f t="shared" si="63"/>
        <v>23NOV2025:11:00:00</v>
      </c>
      <c r="M540">
        <v>12</v>
      </c>
      <c r="N540">
        <f t="shared" si="64"/>
        <v>103.66748040000016</v>
      </c>
      <c r="O540" t="str">
        <f t="shared" si="59"/>
        <v/>
      </c>
      <c r="P540">
        <f t="shared" si="60"/>
        <v>103.66748040000016</v>
      </c>
      <c r="Q540" t="str">
        <f t="shared" si="61"/>
        <v/>
      </c>
      <c r="R540">
        <f t="shared" si="62"/>
        <v>1</v>
      </c>
      <c r="S540">
        <f t="shared" si="65"/>
        <v>5.7369857959252508</v>
      </c>
    </row>
    <row r="541" spans="1:19" x14ac:dyDescent="0.3">
      <c r="A541" t="s">
        <v>565</v>
      </c>
      <c r="B541">
        <v>1726.9890137</v>
      </c>
      <c r="C541">
        <v>1866.2700195</v>
      </c>
      <c r="D541">
        <v>1935.1553954999999</v>
      </c>
      <c r="E541">
        <v>1920.0670166</v>
      </c>
      <c r="F541">
        <v>1866.2700195</v>
      </c>
      <c r="G541">
        <v>1856.6500243999999</v>
      </c>
      <c r="H541">
        <v>1976.6500243999999</v>
      </c>
      <c r="I541">
        <v>1943.9899902</v>
      </c>
      <c r="J541">
        <v>1910.8898925999999</v>
      </c>
      <c r="L541" t="str">
        <f t="shared" si="63"/>
        <v>23NOV2025:12:00:00</v>
      </c>
      <c r="M541">
        <v>13</v>
      </c>
      <c r="N541">
        <f t="shared" si="64"/>
        <v>139.2810058</v>
      </c>
      <c r="O541" t="str">
        <f t="shared" si="59"/>
        <v/>
      </c>
      <c r="P541">
        <f t="shared" si="60"/>
        <v>139.2810058</v>
      </c>
      <c r="Q541" t="str">
        <f t="shared" si="61"/>
        <v/>
      </c>
      <c r="R541">
        <f t="shared" si="62"/>
        <v>1</v>
      </c>
      <c r="S541">
        <f t="shared" si="65"/>
        <v>8.0649618900352138</v>
      </c>
    </row>
    <row r="542" spans="1:19" x14ac:dyDescent="0.3">
      <c r="A542" t="s">
        <v>566</v>
      </c>
      <c r="B542">
        <v>1807.1558838000001</v>
      </c>
      <c r="C542">
        <v>1904.5200195</v>
      </c>
      <c r="D542">
        <v>1949.0146483999999</v>
      </c>
      <c r="E542">
        <v>1930.3688964999999</v>
      </c>
      <c r="F542">
        <v>1904.5200195</v>
      </c>
      <c r="G542">
        <v>1888.4100341999999</v>
      </c>
      <c r="H542">
        <v>2003.7900391000001</v>
      </c>
      <c r="I542">
        <v>1963.7700195</v>
      </c>
      <c r="J542">
        <v>1940.1225586</v>
      </c>
      <c r="L542" t="str">
        <f t="shared" si="63"/>
        <v>23NOV2025:13:00:00</v>
      </c>
      <c r="M542">
        <v>14</v>
      </c>
      <c r="N542">
        <f t="shared" si="64"/>
        <v>97.364135699999906</v>
      </c>
      <c r="O542" t="str">
        <f t="shared" si="59"/>
        <v/>
      </c>
      <c r="P542">
        <f t="shared" si="60"/>
        <v>97.364135699999906</v>
      </c>
      <c r="Q542" t="str">
        <f t="shared" si="61"/>
        <v/>
      </c>
      <c r="R542">
        <f t="shared" si="62"/>
        <v>1</v>
      </c>
      <c r="S542">
        <f t="shared" si="65"/>
        <v>5.3876998975465975</v>
      </c>
    </row>
    <row r="543" spans="1:19" x14ac:dyDescent="0.3">
      <c r="A543" t="s">
        <v>567</v>
      </c>
      <c r="B543">
        <v>1925.3701172000001</v>
      </c>
      <c r="C543">
        <v>1936.9399414</v>
      </c>
      <c r="D543">
        <v>1983.3571777</v>
      </c>
      <c r="E543">
        <v>1964.8243408000001</v>
      </c>
      <c r="F543">
        <v>1936.9399414</v>
      </c>
      <c r="G543">
        <v>1929.5799560999999</v>
      </c>
      <c r="H543">
        <v>2079.8898926000002</v>
      </c>
      <c r="I543">
        <v>1938.8199463000001</v>
      </c>
      <c r="J543">
        <v>1971.3074951000001</v>
      </c>
      <c r="L543" t="str">
        <f t="shared" si="63"/>
        <v>23NOV2025:14:00:00</v>
      </c>
      <c r="M543">
        <v>15</v>
      </c>
      <c r="N543">
        <f t="shared" si="64"/>
        <v>11.569824199999857</v>
      </c>
      <c r="O543" t="str">
        <f t="shared" si="59"/>
        <v/>
      </c>
      <c r="P543">
        <f t="shared" si="60"/>
        <v>11.569824199999857</v>
      </c>
      <c r="Q543" t="str">
        <f t="shared" si="61"/>
        <v/>
      </c>
      <c r="R543">
        <f t="shared" si="62"/>
        <v>1</v>
      </c>
      <c r="S543">
        <f t="shared" si="65"/>
        <v>0.60091429157659604</v>
      </c>
    </row>
    <row r="544" spans="1:19" x14ac:dyDescent="0.3">
      <c r="A544" t="s">
        <v>568</v>
      </c>
      <c r="B544">
        <v>1965.0501709</v>
      </c>
      <c r="C544">
        <v>2030.1899414</v>
      </c>
      <c r="D544">
        <v>2026.5607910000001</v>
      </c>
      <c r="E544">
        <v>2032.0771483999999</v>
      </c>
      <c r="F544">
        <v>2030.1899414</v>
      </c>
      <c r="G544">
        <v>1984.3699951000001</v>
      </c>
      <c r="H544">
        <v>2225.4799804999998</v>
      </c>
      <c r="I544">
        <v>1932.3499756000001</v>
      </c>
      <c r="J544">
        <v>2043.0975341999999</v>
      </c>
      <c r="L544" t="str">
        <f t="shared" si="63"/>
        <v>23NOV2025:15:00:00</v>
      </c>
      <c r="M544">
        <v>16</v>
      </c>
      <c r="N544">
        <f t="shared" si="64"/>
        <v>65.139770499999941</v>
      </c>
      <c r="O544" t="str">
        <f t="shared" si="59"/>
        <v/>
      </c>
      <c r="P544">
        <f t="shared" si="60"/>
        <v>65.139770499999941</v>
      </c>
      <c r="Q544" t="str">
        <f t="shared" si="61"/>
        <v/>
      </c>
      <c r="R544">
        <f t="shared" si="62"/>
        <v>1</v>
      </c>
      <c r="S544">
        <f t="shared" si="65"/>
        <v>3.3149164059340883</v>
      </c>
    </row>
    <row r="545" spans="1:19" x14ac:dyDescent="0.3">
      <c r="A545" t="s">
        <v>569</v>
      </c>
      <c r="B545">
        <v>1958.8684082</v>
      </c>
      <c r="C545">
        <v>1968.0300293</v>
      </c>
      <c r="D545">
        <v>1958.7833252</v>
      </c>
      <c r="E545">
        <v>2018.8082274999999</v>
      </c>
      <c r="F545">
        <v>1968.0300293</v>
      </c>
      <c r="G545">
        <v>1963.4699707</v>
      </c>
      <c r="H545">
        <v>2220.0400390999998</v>
      </c>
      <c r="I545">
        <v>1903.1500243999999</v>
      </c>
      <c r="J545">
        <v>2013.6724853999999</v>
      </c>
      <c r="L545" t="str">
        <f t="shared" si="63"/>
        <v>23NOV2025:16:00:00</v>
      </c>
      <c r="M545">
        <v>17</v>
      </c>
      <c r="N545">
        <f t="shared" si="64"/>
        <v>9.1616211000000476</v>
      </c>
      <c r="O545" t="str">
        <f t="shared" si="59"/>
        <v/>
      </c>
      <c r="P545">
        <f t="shared" si="60"/>
        <v>9.1616211000000476</v>
      </c>
      <c r="Q545" t="str">
        <f t="shared" si="61"/>
        <v/>
      </c>
      <c r="R545">
        <f t="shared" si="62"/>
        <v>1</v>
      </c>
      <c r="S545">
        <f t="shared" si="65"/>
        <v>0.46769967097578757</v>
      </c>
    </row>
    <row r="546" spans="1:19" x14ac:dyDescent="0.3">
      <c r="A546" t="s">
        <v>570</v>
      </c>
      <c r="B546">
        <v>1950.2689209</v>
      </c>
      <c r="C546">
        <v>1890.7099608999999</v>
      </c>
      <c r="D546">
        <v>1881.4521483999999</v>
      </c>
      <c r="E546">
        <v>1970.9368896000001</v>
      </c>
      <c r="F546">
        <v>1890.7099608999999</v>
      </c>
      <c r="G546">
        <v>1904.6500243999999</v>
      </c>
      <c r="H546">
        <v>2177.1201172000001</v>
      </c>
      <c r="I546">
        <v>1861.4599608999999</v>
      </c>
      <c r="J546">
        <v>1958.4849853999999</v>
      </c>
      <c r="L546" t="str">
        <f t="shared" si="63"/>
        <v>23NOV2025:17:00:00</v>
      </c>
      <c r="M546">
        <v>18</v>
      </c>
      <c r="N546">
        <f t="shared" si="64"/>
        <v>-59.55896000000007</v>
      </c>
      <c r="O546">
        <f t="shared" si="59"/>
        <v>-59.55896000000007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3.053884485454196</v>
      </c>
    </row>
    <row r="547" spans="1:19" x14ac:dyDescent="0.3">
      <c r="A547" t="s">
        <v>571</v>
      </c>
      <c r="B547">
        <v>2007.9857178</v>
      </c>
      <c r="C547">
        <v>1878.1500243999999</v>
      </c>
      <c r="D547">
        <v>1890.7395019999999</v>
      </c>
      <c r="E547">
        <v>2021.7758789</v>
      </c>
      <c r="F547">
        <v>1878.1500243999999</v>
      </c>
      <c r="G547">
        <v>1916.1600341999999</v>
      </c>
      <c r="H547">
        <v>2212.9099120999999</v>
      </c>
      <c r="I547">
        <v>1799.2099608999999</v>
      </c>
      <c r="J547">
        <v>1951.6074219</v>
      </c>
      <c r="L547" t="str">
        <f t="shared" si="63"/>
        <v>23NOV2025:18:00:00</v>
      </c>
      <c r="M547">
        <v>19</v>
      </c>
      <c r="N547">
        <f t="shared" si="64"/>
        <v>-129.83569340000008</v>
      </c>
      <c r="O547">
        <f t="shared" si="59"/>
        <v>-129.83569340000008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6.4659669762119298</v>
      </c>
    </row>
    <row r="548" spans="1:19" x14ac:dyDescent="0.3">
      <c r="A548" t="s">
        <v>572</v>
      </c>
      <c r="B548">
        <v>2015.2801514</v>
      </c>
      <c r="C548">
        <v>1964.4100341999999</v>
      </c>
      <c r="D548">
        <v>1938.6595459</v>
      </c>
      <c r="E548">
        <v>2002.1347656</v>
      </c>
      <c r="F548">
        <v>1964.4100341999999</v>
      </c>
      <c r="G548">
        <v>1971.5200195</v>
      </c>
      <c r="H548">
        <v>2211.6398926000002</v>
      </c>
      <c r="I548">
        <v>1848.0500488</v>
      </c>
      <c r="J548">
        <v>1998.9050293</v>
      </c>
      <c r="L548" t="str">
        <f t="shared" si="63"/>
        <v>23NOV2025:19:00:00</v>
      </c>
      <c r="M548">
        <v>20</v>
      </c>
      <c r="N548">
        <f t="shared" si="64"/>
        <v>-50.870117200000095</v>
      </c>
      <c r="O548">
        <f t="shared" si="59"/>
        <v>-50.870117200000095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2.5242206233540783</v>
      </c>
    </row>
    <row r="549" spans="1:19" x14ac:dyDescent="0.3">
      <c r="A549" t="s">
        <v>573</v>
      </c>
      <c r="B549">
        <v>1947.4962158000001</v>
      </c>
      <c r="C549">
        <v>2039.2600098</v>
      </c>
      <c r="D549">
        <v>1835.8239745999999</v>
      </c>
      <c r="E549">
        <v>1900.9914550999999</v>
      </c>
      <c r="F549">
        <v>2039.2600098</v>
      </c>
      <c r="G549">
        <v>2063.8200683999999</v>
      </c>
      <c r="H549">
        <v>2202.0100097999998</v>
      </c>
      <c r="I549">
        <v>1894.1400146000001</v>
      </c>
      <c r="J549">
        <v>2049.8073730000001</v>
      </c>
      <c r="L549" t="str">
        <f t="shared" si="63"/>
        <v>23NOV2025:20:00:00</v>
      </c>
      <c r="M549">
        <v>21</v>
      </c>
      <c r="N549">
        <f t="shared" si="64"/>
        <v>91.763793999999962</v>
      </c>
      <c r="O549" t="str">
        <f t="shared" si="59"/>
        <v/>
      </c>
      <c r="P549">
        <f t="shared" si="60"/>
        <v>91.763793999999962</v>
      </c>
      <c r="Q549" t="str">
        <f t="shared" si="61"/>
        <v/>
      </c>
      <c r="R549">
        <f t="shared" si="62"/>
        <v>1</v>
      </c>
      <c r="S549">
        <f t="shared" si="65"/>
        <v>4.7118856126919288</v>
      </c>
    </row>
    <row r="550" spans="1:19" x14ac:dyDescent="0.3">
      <c r="A550" t="s">
        <v>574</v>
      </c>
      <c r="B550">
        <v>1880.2531738</v>
      </c>
      <c r="C550">
        <v>1994.6400146000001</v>
      </c>
      <c r="D550">
        <v>1793.6499022999999</v>
      </c>
      <c r="E550">
        <v>1857.6035156</v>
      </c>
      <c r="F550">
        <v>1994.6400146000001</v>
      </c>
      <c r="G550">
        <v>2049.9199219000002</v>
      </c>
      <c r="H550">
        <v>2230.3000487999998</v>
      </c>
      <c r="I550">
        <v>1859.0999756000001</v>
      </c>
      <c r="J550">
        <v>2033.4901123</v>
      </c>
      <c r="L550" t="str">
        <f t="shared" si="63"/>
        <v>23NOV2025:21:00:00</v>
      </c>
      <c r="M550">
        <v>22</v>
      </c>
      <c r="N550">
        <f t="shared" si="64"/>
        <v>114.38684080000007</v>
      </c>
      <c r="O550" t="str">
        <f t="shared" si="59"/>
        <v/>
      </c>
      <c r="P550">
        <f t="shared" si="60"/>
        <v>114.38684080000007</v>
      </c>
      <c r="Q550" t="str">
        <f t="shared" si="61"/>
        <v/>
      </c>
      <c r="R550">
        <f t="shared" si="62"/>
        <v>1</v>
      </c>
      <c r="S550">
        <f t="shared" si="65"/>
        <v>6.0835871676165691</v>
      </c>
    </row>
    <row r="551" spans="1:19" x14ac:dyDescent="0.3">
      <c r="A551" t="s">
        <v>575</v>
      </c>
      <c r="B551">
        <v>1837.8249512</v>
      </c>
      <c r="C551">
        <v>1995.6500243999999</v>
      </c>
      <c r="D551">
        <v>1806.1993408000001</v>
      </c>
      <c r="E551">
        <v>1787.5230713000001</v>
      </c>
      <c r="F551">
        <v>1995.6500243999999</v>
      </c>
      <c r="G551">
        <v>2073.3200683999999</v>
      </c>
      <c r="H551">
        <v>2220.8300780999998</v>
      </c>
      <c r="I551">
        <v>1815.2199707</v>
      </c>
      <c r="J551">
        <v>2026.2551269999999</v>
      </c>
      <c r="L551" t="str">
        <f t="shared" si="63"/>
        <v>23NOV2025:22:00:00</v>
      </c>
      <c r="M551">
        <v>23</v>
      </c>
      <c r="N551">
        <f t="shared" si="64"/>
        <v>157.82507319999991</v>
      </c>
      <c r="O551" t="str">
        <f t="shared" si="59"/>
        <v/>
      </c>
      <c r="P551">
        <f t="shared" si="60"/>
        <v>157.82507319999991</v>
      </c>
      <c r="Q551" t="str">
        <f t="shared" si="61"/>
        <v/>
      </c>
      <c r="R551">
        <f t="shared" si="62"/>
        <v>1</v>
      </c>
      <c r="S551">
        <f t="shared" si="65"/>
        <v>8.5876009625916065</v>
      </c>
    </row>
    <row r="552" spans="1:19" x14ac:dyDescent="0.3">
      <c r="A552" t="s">
        <v>576</v>
      </c>
      <c r="B552">
        <v>1767.7512207</v>
      </c>
      <c r="C552">
        <v>1933.3499756000001</v>
      </c>
      <c r="D552">
        <v>1784.6776123</v>
      </c>
      <c r="E552">
        <v>1808.6517334</v>
      </c>
      <c r="F552">
        <v>1933.3499756000001</v>
      </c>
      <c r="G552">
        <v>1964.1899414</v>
      </c>
      <c r="H552">
        <v>2022.2299805</v>
      </c>
      <c r="I552">
        <v>1774.3199463000001</v>
      </c>
      <c r="J552">
        <v>1923.5224608999999</v>
      </c>
      <c r="L552" t="str">
        <f t="shared" si="63"/>
        <v>23NOV2025:23:00:00</v>
      </c>
      <c r="M552">
        <v>24</v>
      </c>
      <c r="N552">
        <f t="shared" si="64"/>
        <v>165.59875490000013</v>
      </c>
      <c r="O552" t="str">
        <f t="shared" si="59"/>
        <v/>
      </c>
      <c r="P552">
        <f t="shared" si="60"/>
        <v>165.59875490000013</v>
      </c>
      <c r="Q552" t="str">
        <f t="shared" si="61"/>
        <v/>
      </c>
      <c r="R552">
        <f t="shared" si="62"/>
        <v>1</v>
      </c>
      <c r="S552">
        <f t="shared" si="65"/>
        <v>9.3677635722081867</v>
      </c>
    </row>
    <row r="553" spans="1:19" x14ac:dyDescent="0.3">
      <c r="A553" t="s">
        <v>577</v>
      </c>
      <c r="B553">
        <v>1761.0703125</v>
      </c>
      <c r="C553">
        <v>1804.3599853999999</v>
      </c>
      <c r="D553">
        <v>1778.1656493999999</v>
      </c>
      <c r="E553">
        <v>1794.4298096</v>
      </c>
      <c r="F553">
        <v>1804.3599853999999</v>
      </c>
      <c r="G553">
        <v>1786.2900391000001</v>
      </c>
      <c r="H553">
        <v>1877.3800048999999</v>
      </c>
      <c r="I553">
        <v>1696.9499512</v>
      </c>
      <c r="J553">
        <v>1791.2448730000001</v>
      </c>
      <c r="L553" t="str">
        <f t="shared" si="63"/>
        <v>24NOV2025:00:00:00</v>
      </c>
      <c r="M553">
        <v>1</v>
      </c>
      <c r="N553">
        <f t="shared" si="64"/>
        <v>43.289672899999914</v>
      </c>
      <c r="O553" t="str">
        <f t="shared" si="59"/>
        <v/>
      </c>
      <c r="P553">
        <f t="shared" si="60"/>
        <v>43.289672899999914</v>
      </c>
      <c r="Q553" t="str">
        <f t="shared" si="61"/>
        <v/>
      </c>
      <c r="R553">
        <f t="shared" si="62"/>
        <v>1</v>
      </c>
      <c r="S553">
        <f t="shared" si="65"/>
        <v>2.458145628413114</v>
      </c>
    </row>
    <row r="554" spans="1:19" x14ac:dyDescent="0.3">
      <c r="A554" t="s">
        <v>578</v>
      </c>
      <c r="B554">
        <v>1829.6818848</v>
      </c>
      <c r="C554">
        <v>1744.8699951000001</v>
      </c>
      <c r="D554">
        <v>1745.1306152</v>
      </c>
      <c r="E554">
        <v>1742.1175536999999</v>
      </c>
      <c r="F554">
        <v>1744.8699951000001</v>
      </c>
      <c r="G554">
        <v>1621.7399902</v>
      </c>
      <c r="H554">
        <v>1760.5999756000001</v>
      </c>
      <c r="I554">
        <v>1653.5400391000001</v>
      </c>
      <c r="J554">
        <v>1695.1875</v>
      </c>
      <c r="L554" t="str">
        <f t="shared" si="63"/>
        <v>24NOV2025:01:00:00</v>
      </c>
      <c r="M554">
        <v>2</v>
      </c>
      <c r="N554">
        <f t="shared" si="64"/>
        <v>-84.811889699999938</v>
      </c>
      <c r="O554">
        <f t="shared" si="59"/>
        <v>-84.811889699999938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4.635335268090639</v>
      </c>
    </row>
    <row r="555" spans="1:19" x14ac:dyDescent="0.3">
      <c r="A555" t="s">
        <v>579</v>
      </c>
      <c r="B555">
        <v>1666.3378906</v>
      </c>
      <c r="C555">
        <v>1690.1999512</v>
      </c>
      <c r="D555">
        <v>1725.9515381000001</v>
      </c>
      <c r="E555">
        <v>1731.1945800999999</v>
      </c>
      <c r="F555">
        <v>1690.1999512</v>
      </c>
      <c r="G555">
        <v>1575.4899902</v>
      </c>
      <c r="H555">
        <v>1687</v>
      </c>
      <c r="I555">
        <v>1611.3599853999999</v>
      </c>
      <c r="J555">
        <v>1641.0124512</v>
      </c>
      <c r="L555" t="str">
        <f t="shared" si="63"/>
        <v>24NOV2025:02:00:00</v>
      </c>
      <c r="M555">
        <v>3</v>
      </c>
      <c r="N555">
        <f t="shared" si="64"/>
        <v>23.86206059999995</v>
      </c>
      <c r="O555" t="str">
        <f t="shared" si="59"/>
        <v/>
      </c>
      <c r="P555">
        <f t="shared" si="60"/>
        <v>23.86206059999995</v>
      </c>
      <c r="Q555" t="str">
        <f t="shared" si="61"/>
        <v/>
      </c>
      <c r="R555">
        <f t="shared" si="62"/>
        <v>1</v>
      </c>
      <c r="S555">
        <f t="shared" si="65"/>
        <v>1.4320061216040589</v>
      </c>
    </row>
    <row r="556" spans="1:19" x14ac:dyDescent="0.3">
      <c r="A556" t="s">
        <v>580</v>
      </c>
      <c r="B556">
        <v>1725.9909668</v>
      </c>
      <c r="C556">
        <v>1741.3599853999999</v>
      </c>
      <c r="D556">
        <v>1687.9270019999999</v>
      </c>
      <c r="E556">
        <v>1725.1551514</v>
      </c>
      <c r="F556">
        <v>1741.3599853999999</v>
      </c>
      <c r="G556">
        <v>1631.1199951000001</v>
      </c>
      <c r="H556">
        <v>1726.5100098</v>
      </c>
      <c r="I556">
        <v>1607.0200195</v>
      </c>
      <c r="J556">
        <v>1676.5025635</v>
      </c>
      <c r="L556" t="str">
        <f t="shared" si="63"/>
        <v>24NOV2025:03:00:00</v>
      </c>
      <c r="M556">
        <v>4</v>
      </c>
      <c r="N556">
        <f t="shared" si="64"/>
        <v>15.36901859999989</v>
      </c>
      <c r="O556" t="str">
        <f t="shared" si="59"/>
        <v/>
      </c>
      <c r="P556">
        <f t="shared" si="60"/>
        <v>15.36901859999989</v>
      </c>
      <c r="Q556" t="str">
        <f t="shared" si="61"/>
        <v/>
      </c>
      <c r="R556">
        <f t="shared" si="62"/>
        <v>1</v>
      </c>
      <c r="S556">
        <f t="shared" si="65"/>
        <v>0.89044606232755452</v>
      </c>
    </row>
    <row r="557" spans="1:19" x14ac:dyDescent="0.3">
      <c r="A557" t="s">
        <v>581</v>
      </c>
      <c r="B557">
        <v>1693.6611327999999</v>
      </c>
      <c r="C557">
        <v>1765.5300293</v>
      </c>
      <c r="D557">
        <v>1688.4716797000001</v>
      </c>
      <c r="E557">
        <v>1738.3280029</v>
      </c>
      <c r="F557">
        <v>1765.5300293</v>
      </c>
      <c r="G557">
        <v>1650.2199707</v>
      </c>
      <c r="H557">
        <v>1724.8900146000001</v>
      </c>
      <c r="I557">
        <v>1608.2199707</v>
      </c>
      <c r="J557">
        <v>1687.2150879000001</v>
      </c>
      <c r="L557" t="str">
        <f t="shared" si="63"/>
        <v>24NOV2025:04:00:00</v>
      </c>
      <c r="M557">
        <v>5</v>
      </c>
      <c r="N557">
        <f t="shared" si="64"/>
        <v>71.868896500000119</v>
      </c>
      <c r="O557" t="str">
        <f t="shared" si="59"/>
        <v/>
      </c>
      <c r="P557">
        <f t="shared" si="60"/>
        <v>71.868896500000119</v>
      </c>
      <c r="Q557" t="str">
        <f t="shared" si="61"/>
        <v/>
      </c>
      <c r="R557">
        <f t="shared" si="62"/>
        <v>1</v>
      </c>
      <c r="S557">
        <f t="shared" si="65"/>
        <v>4.2434047229497907</v>
      </c>
    </row>
    <row r="558" spans="1:19" x14ac:dyDescent="0.3">
      <c r="A558" t="s">
        <v>582</v>
      </c>
      <c r="B558">
        <v>1700.4645995999999</v>
      </c>
      <c r="C558">
        <v>1755.8499756000001</v>
      </c>
      <c r="D558">
        <v>1723.9526367000001</v>
      </c>
      <c r="E558">
        <v>1770.0909423999999</v>
      </c>
      <c r="F558">
        <v>1755.8499756000001</v>
      </c>
      <c r="G558">
        <v>1646.2299805</v>
      </c>
      <c r="H558">
        <v>1753.1800536999999</v>
      </c>
      <c r="I558">
        <v>1608.5600586</v>
      </c>
      <c r="J558">
        <v>1690.9550781</v>
      </c>
      <c r="L558" t="str">
        <f t="shared" si="63"/>
        <v>24NOV2025:05:00:00</v>
      </c>
      <c r="M558">
        <v>6</v>
      </c>
      <c r="N558">
        <f t="shared" si="64"/>
        <v>55.385376000000178</v>
      </c>
      <c r="O558" t="str">
        <f t="shared" si="59"/>
        <v/>
      </c>
      <c r="P558">
        <f t="shared" si="60"/>
        <v>55.385376000000178</v>
      </c>
      <c r="Q558" t="str">
        <f t="shared" si="61"/>
        <v/>
      </c>
      <c r="R558">
        <f t="shared" si="62"/>
        <v>1</v>
      </c>
      <c r="S558">
        <f t="shared" si="65"/>
        <v>3.2570731559497608</v>
      </c>
    </row>
    <row r="559" spans="1:19" x14ac:dyDescent="0.3">
      <c r="A559" t="s">
        <v>583</v>
      </c>
      <c r="B559">
        <v>1723.0036620999999</v>
      </c>
      <c r="C559">
        <v>1858.7600098</v>
      </c>
      <c r="D559">
        <v>1776.8905029</v>
      </c>
      <c r="E559">
        <v>1843.9772949000001</v>
      </c>
      <c r="F559">
        <v>1858.7600098</v>
      </c>
      <c r="G559">
        <v>1718.3299560999999</v>
      </c>
      <c r="H559">
        <v>1857.3499756000001</v>
      </c>
      <c r="I559">
        <v>1673.2600098</v>
      </c>
      <c r="J559">
        <v>1776.9250488</v>
      </c>
      <c r="L559" t="str">
        <f t="shared" si="63"/>
        <v>24NOV2025:06:00:00</v>
      </c>
      <c r="M559">
        <v>7</v>
      </c>
      <c r="N559">
        <f t="shared" si="64"/>
        <v>135.75634770000011</v>
      </c>
      <c r="O559" t="str">
        <f t="shared" si="59"/>
        <v/>
      </c>
      <c r="P559">
        <f t="shared" si="60"/>
        <v>135.75634770000011</v>
      </c>
      <c r="Q559" t="str">
        <f t="shared" si="61"/>
        <v/>
      </c>
      <c r="R559">
        <f t="shared" si="62"/>
        <v>1</v>
      </c>
      <c r="S559">
        <f t="shared" si="65"/>
        <v>7.8790516054121458</v>
      </c>
    </row>
    <row r="560" spans="1:19" x14ac:dyDescent="0.3">
      <c r="A560" t="s">
        <v>584</v>
      </c>
      <c r="B560">
        <v>1779.4951172000001</v>
      </c>
      <c r="C560">
        <v>1919.2800293</v>
      </c>
      <c r="D560">
        <v>1842.6921387</v>
      </c>
      <c r="E560">
        <v>1952.6208495999999</v>
      </c>
      <c r="F560">
        <v>1919.2800293</v>
      </c>
      <c r="G560">
        <v>1778.1500243999999</v>
      </c>
      <c r="H560">
        <v>1914.8699951000001</v>
      </c>
      <c r="I560">
        <v>1759.5200195</v>
      </c>
      <c r="J560">
        <v>1842.9550781</v>
      </c>
      <c r="L560" t="str">
        <f t="shared" si="63"/>
        <v>24NOV2025:07:00:00</v>
      </c>
      <c r="M560">
        <v>8</v>
      </c>
      <c r="N560">
        <f t="shared" si="64"/>
        <v>139.78491209999993</v>
      </c>
      <c r="O560" t="str">
        <f t="shared" si="59"/>
        <v/>
      </c>
      <c r="P560">
        <f t="shared" si="60"/>
        <v>139.78491209999993</v>
      </c>
      <c r="Q560" t="str">
        <f t="shared" si="61"/>
        <v/>
      </c>
      <c r="R560">
        <f t="shared" si="62"/>
        <v>1</v>
      </c>
      <c r="S560">
        <f t="shared" si="65"/>
        <v>7.8553130463178054</v>
      </c>
    </row>
    <row r="561" spans="1:19" x14ac:dyDescent="0.3">
      <c r="A561" t="s">
        <v>585</v>
      </c>
      <c r="B561">
        <v>1862.5957031</v>
      </c>
      <c r="C561">
        <v>1967.8000488</v>
      </c>
      <c r="D561">
        <v>1871.7718506000001</v>
      </c>
      <c r="E561">
        <v>1991.2807617000001</v>
      </c>
      <c r="F561">
        <v>1967.8000488</v>
      </c>
      <c r="G561">
        <v>1834.3800048999999</v>
      </c>
      <c r="H561">
        <v>1969.3900146000001</v>
      </c>
      <c r="I561">
        <v>1814.1199951000001</v>
      </c>
      <c r="J561">
        <v>1896.4226074000001</v>
      </c>
      <c r="L561" t="str">
        <f t="shared" si="63"/>
        <v>24NOV2025:08:00:00</v>
      </c>
      <c r="M561">
        <v>9</v>
      </c>
      <c r="N561">
        <f t="shared" si="64"/>
        <v>105.20434569999998</v>
      </c>
      <c r="O561" t="str">
        <f t="shared" si="59"/>
        <v/>
      </c>
      <c r="P561">
        <f t="shared" si="60"/>
        <v>105.20434569999998</v>
      </c>
      <c r="Q561" t="str">
        <f t="shared" si="61"/>
        <v/>
      </c>
      <c r="R561">
        <f t="shared" si="62"/>
        <v>1</v>
      </c>
      <c r="S561">
        <f t="shared" si="65"/>
        <v>5.6482652421512496</v>
      </c>
    </row>
    <row r="562" spans="1:19" x14ac:dyDescent="0.3">
      <c r="A562" t="s">
        <v>586</v>
      </c>
      <c r="B562">
        <v>1946.9699707</v>
      </c>
      <c r="C562">
        <v>2058.6398926000002</v>
      </c>
      <c r="D562">
        <v>2004.1101074000001</v>
      </c>
      <c r="E562">
        <v>2045.760376</v>
      </c>
      <c r="F562">
        <v>2058.6398926000002</v>
      </c>
      <c r="G562">
        <v>1959.2399902</v>
      </c>
      <c r="H562">
        <v>2076.6999512000002</v>
      </c>
      <c r="I562">
        <v>1952.0899658000001</v>
      </c>
      <c r="J562">
        <v>2011.6674805</v>
      </c>
      <c r="L562" t="str">
        <f t="shared" si="63"/>
        <v>24NOV2025:09:00:00</v>
      </c>
      <c r="M562">
        <v>10</v>
      </c>
      <c r="N562">
        <f t="shared" si="64"/>
        <v>111.66992190000019</v>
      </c>
      <c r="O562" t="str">
        <f t="shared" si="59"/>
        <v/>
      </c>
      <c r="P562">
        <f t="shared" si="60"/>
        <v>111.66992190000019</v>
      </c>
      <c r="Q562" t="str">
        <f t="shared" si="61"/>
        <v/>
      </c>
      <c r="R562">
        <f t="shared" si="62"/>
        <v>1</v>
      </c>
      <c r="S562">
        <f t="shared" si="65"/>
        <v>5.7355749487934409</v>
      </c>
    </row>
    <row r="563" spans="1:19" x14ac:dyDescent="0.3">
      <c r="A563" t="s">
        <v>587</v>
      </c>
      <c r="B563">
        <v>1937.7899170000001</v>
      </c>
      <c r="C563">
        <v>2024.5300293</v>
      </c>
      <c r="D563">
        <v>2029.5013428</v>
      </c>
      <c r="E563">
        <v>2093.5517577999999</v>
      </c>
      <c r="F563">
        <v>2024.5300293</v>
      </c>
      <c r="G563">
        <v>1898.3699951000001</v>
      </c>
      <c r="H563">
        <v>2000.1600341999999</v>
      </c>
      <c r="I563">
        <v>2004.0799560999999</v>
      </c>
      <c r="J563">
        <v>1981.7850341999999</v>
      </c>
      <c r="L563" t="str">
        <f t="shared" si="63"/>
        <v>24NOV2025:10:00:00</v>
      </c>
      <c r="M563">
        <v>11</v>
      </c>
      <c r="N563">
        <f t="shared" si="64"/>
        <v>86.740112299999964</v>
      </c>
      <c r="O563" t="str">
        <f t="shared" si="59"/>
        <v/>
      </c>
      <c r="P563">
        <f t="shared" si="60"/>
        <v>86.740112299999964</v>
      </c>
      <c r="Q563" t="str">
        <f t="shared" si="61"/>
        <v/>
      </c>
      <c r="R563">
        <f t="shared" si="62"/>
        <v>1</v>
      </c>
      <c r="S563">
        <f t="shared" si="65"/>
        <v>4.4762392217566669</v>
      </c>
    </row>
    <row r="564" spans="1:19" x14ac:dyDescent="0.3">
      <c r="A564" t="s">
        <v>588</v>
      </c>
      <c r="B564">
        <v>1939.0437012</v>
      </c>
      <c r="C564">
        <v>2070.2399902000002</v>
      </c>
      <c r="D564">
        <v>2060.5773926000002</v>
      </c>
      <c r="E564">
        <v>2060.0700683999999</v>
      </c>
      <c r="F564">
        <v>2070.2399902000002</v>
      </c>
      <c r="G564">
        <v>1964.0400391000001</v>
      </c>
      <c r="H564">
        <v>2018.5600586</v>
      </c>
      <c r="I564">
        <v>2007</v>
      </c>
      <c r="J564">
        <v>2014.9599608999999</v>
      </c>
      <c r="L564" t="str">
        <f t="shared" si="63"/>
        <v>24NOV2025:11:00:00</v>
      </c>
      <c r="M564">
        <v>12</v>
      </c>
      <c r="N564">
        <f t="shared" si="64"/>
        <v>131.19628900000021</v>
      </c>
      <c r="O564" t="str">
        <f t="shared" si="59"/>
        <v/>
      </c>
      <c r="P564">
        <f t="shared" si="60"/>
        <v>131.19628900000021</v>
      </c>
      <c r="Q564" t="str">
        <f t="shared" si="61"/>
        <v/>
      </c>
      <c r="R564">
        <f t="shared" si="62"/>
        <v>1</v>
      </c>
      <c r="S564">
        <f t="shared" si="65"/>
        <v>6.7660305396318732</v>
      </c>
    </row>
    <row r="565" spans="1:19" x14ac:dyDescent="0.3">
      <c r="A565" t="s">
        <v>589</v>
      </c>
      <c r="B565">
        <v>1927.5473632999999</v>
      </c>
      <c r="C565">
        <v>2047.1199951000001</v>
      </c>
      <c r="D565">
        <v>2053.7514648000001</v>
      </c>
      <c r="E565">
        <v>2027.4840088000001</v>
      </c>
      <c r="F565">
        <v>2047.1199951000001</v>
      </c>
      <c r="G565">
        <v>1949.8499756000001</v>
      </c>
      <c r="H565">
        <v>2027.4300536999999</v>
      </c>
      <c r="I565">
        <v>1962.2600098</v>
      </c>
      <c r="J565">
        <v>1996.6650391000001</v>
      </c>
      <c r="L565" t="str">
        <f t="shared" si="63"/>
        <v>24NOV2025:12:00:00</v>
      </c>
      <c r="M565">
        <v>13</v>
      </c>
      <c r="N565">
        <f t="shared" si="64"/>
        <v>119.57263180000018</v>
      </c>
      <c r="O565" t="str">
        <f t="shared" si="59"/>
        <v/>
      </c>
      <c r="P565">
        <f t="shared" si="60"/>
        <v>119.57263180000018</v>
      </c>
      <c r="Q565" t="str">
        <f t="shared" si="61"/>
        <v/>
      </c>
      <c r="R565">
        <f t="shared" si="62"/>
        <v>1</v>
      </c>
      <c r="S565">
        <f t="shared" si="65"/>
        <v>6.2033563520477868</v>
      </c>
    </row>
    <row r="566" spans="1:19" x14ac:dyDescent="0.3">
      <c r="A566" t="s">
        <v>590</v>
      </c>
      <c r="B566">
        <v>1909.4017334</v>
      </c>
      <c r="C566">
        <v>2050.4399414</v>
      </c>
      <c r="D566">
        <v>2035.9658202999999</v>
      </c>
      <c r="E566">
        <v>2009.5540771000001</v>
      </c>
      <c r="F566">
        <v>2050.4399414</v>
      </c>
      <c r="G566">
        <v>1980.5100098</v>
      </c>
      <c r="H566">
        <v>2056.6799316000001</v>
      </c>
      <c r="I566">
        <v>1953.8800048999999</v>
      </c>
      <c r="J566">
        <v>2010.3774414</v>
      </c>
      <c r="L566" t="str">
        <f t="shared" si="63"/>
        <v>24NOV2025:13:00:00</v>
      </c>
      <c r="M566">
        <v>14</v>
      </c>
      <c r="N566">
        <f t="shared" si="64"/>
        <v>141.03820799999994</v>
      </c>
      <c r="O566" t="str">
        <f t="shared" si="59"/>
        <v/>
      </c>
      <c r="P566">
        <f t="shared" si="60"/>
        <v>141.03820799999994</v>
      </c>
      <c r="Q566" t="str">
        <f t="shared" si="61"/>
        <v/>
      </c>
      <c r="R566">
        <f t="shared" si="62"/>
        <v>1</v>
      </c>
      <c r="S566">
        <f t="shared" si="65"/>
        <v>7.3865130387652105</v>
      </c>
    </row>
    <row r="567" spans="1:19" x14ac:dyDescent="0.3">
      <c r="A567" t="s">
        <v>591</v>
      </c>
      <c r="B567">
        <v>1933.6807861</v>
      </c>
      <c r="C567">
        <v>2106.8701172000001</v>
      </c>
      <c r="D567">
        <v>2075.9958495999999</v>
      </c>
      <c r="E567">
        <v>2063.4924316000001</v>
      </c>
      <c r="F567">
        <v>2106.8701172000001</v>
      </c>
      <c r="G567">
        <v>2040.5799560999999</v>
      </c>
      <c r="H567">
        <v>2120.4799804999998</v>
      </c>
      <c r="I567">
        <v>1946.8100586</v>
      </c>
      <c r="J567">
        <v>2053.6850586</v>
      </c>
      <c r="L567" t="str">
        <f t="shared" si="63"/>
        <v>24NOV2025:14:00:00</v>
      </c>
      <c r="M567">
        <v>15</v>
      </c>
      <c r="N567">
        <f t="shared" si="64"/>
        <v>173.18933110000012</v>
      </c>
      <c r="O567" t="str">
        <f t="shared" si="59"/>
        <v/>
      </c>
      <c r="P567">
        <f t="shared" si="60"/>
        <v>173.18933110000012</v>
      </c>
      <c r="Q567" t="str">
        <f t="shared" si="61"/>
        <v/>
      </c>
      <c r="R567">
        <f t="shared" si="62"/>
        <v>1</v>
      </c>
      <c r="S567">
        <f t="shared" si="65"/>
        <v>8.9564592224811843</v>
      </c>
    </row>
    <row r="568" spans="1:19" x14ac:dyDescent="0.3">
      <c r="A568" t="s">
        <v>592</v>
      </c>
      <c r="B568">
        <v>1928.4461670000001</v>
      </c>
      <c r="C568">
        <v>2125.2199707</v>
      </c>
      <c r="D568">
        <v>2106.5051269999999</v>
      </c>
      <c r="E568">
        <v>2094.8125</v>
      </c>
      <c r="F568">
        <v>2125.2199707</v>
      </c>
      <c r="G568">
        <v>2071.1201172000001</v>
      </c>
      <c r="H568">
        <v>2184.2199707</v>
      </c>
      <c r="I568">
        <v>1895.3000488</v>
      </c>
      <c r="J568">
        <v>2068.9648437999999</v>
      </c>
      <c r="L568" t="str">
        <f t="shared" si="63"/>
        <v>24NOV2025:15:00:00</v>
      </c>
      <c r="M568">
        <v>16</v>
      </c>
      <c r="N568">
        <f t="shared" si="64"/>
        <v>196.77380369999992</v>
      </c>
      <c r="O568" t="str">
        <f t="shared" si="59"/>
        <v/>
      </c>
      <c r="P568">
        <f t="shared" si="60"/>
        <v>196.77380369999992</v>
      </c>
      <c r="Q568" t="str">
        <f t="shared" si="61"/>
        <v/>
      </c>
      <c r="R568">
        <f t="shared" si="62"/>
        <v>1</v>
      </c>
      <c r="S568">
        <f t="shared" si="65"/>
        <v>10.203748855800956</v>
      </c>
    </row>
    <row r="569" spans="1:19" x14ac:dyDescent="0.3">
      <c r="A569" t="s">
        <v>593</v>
      </c>
      <c r="B569">
        <v>1985.2479248</v>
      </c>
      <c r="C569">
        <v>2090.6599120999999</v>
      </c>
      <c r="D569">
        <v>2021.4295654</v>
      </c>
      <c r="E569">
        <v>2073.2360840000001</v>
      </c>
      <c r="F569">
        <v>2090.6599120999999</v>
      </c>
      <c r="G569">
        <v>2081.3300780999998</v>
      </c>
      <c r="H569">
        <v>2201.25</v>
      </c>
      <c r="I569">
        <v>1865.5999756000001</v>
      </c>
      <c r="J569">
        <v>2059.7099609000002</v>
      </c>
      <c r="L569" t="str">
        <f t="shared" si="63"/>
        <v>24NOV2025:16:00:00</v>
      </c>
      <c r="M569">
        <v>17</v>
      </c>
      <c r="N569">
        <f t="shared" si="64"/>
        <v>105.41198729999996</v>
      </c>
      <c r="O569" t="str">
        <f t="shared" si="59"/>
        <v/>
      </c>
      <c r="P569">
        <f t="shared" si="60"/>
        <v>105.41198729999996</v>
      </c>
      <c r="Q569" t="str">
        <f t="shared" si="61"/>
        <v/>
      </c>
      <c r="R569">
        <f t="shared" si="62"/>
        <v>1</v>
      </c>
      <c r="S569">
        <f t="shared" si="65"/>
        <v>5.3097643867639102</v>
      </c>
    </row>
    <row r="570" spans="1:19" x14ac:dyDescent="0.3">
      <c r="A570" t="s">
        <v>594</v>
      </c>
      <c r="B570">
        <v>1989.3459473</v>
      </c>
      <c r="C570">
        <v>2007.8100586</v>
      </c>
      <c r="D570">
        <v>1878.6724853999999</v>
      </c>
      <c r="E570">
        <v>2008.1943358999999</v>
      </c>
      <c r="F570">
        <v>2007.8100586</v>
      </c>
      <c r="G570">
        <v>2022.8399658000001</v>
      </c>
      <c r="H570">
        <v>2117.9799804999998</v>
      </c>
      <c r="I570">
        <v>1808.3100586</v>
      </c>
      <c r="J570">
        <v>1989.2349853999999</v>
      </c>
      <c r="L570" t="str">
        <f t="shared" si="63"/>
        <v>24NOV2025:17:00:00</v>
      </c>
      <c r="M570">
        <v>18</v>
      </c>
      <c r="N570">
        <f t="shared" si="64"/>
        <v>18.464111300000013</v>
      </c>
      <c r="O570" t="str">
        <f t="shared" si="59"/>
        <v/>
      </c>
      <c r="P570">
        <f t="shared" si="60"/>
        <v>18.464111300000013</v>
      </c>
      <c r="Q570" t="str">
        <f t="shared" si="61"/>
        <v/>
      </c>
      <c r="R570">
        <f t="shared" si="62"/>
        <v>1</v>
      </c>
      <c r="S570">
        <f t="shared" si="65"/>
        <v>0.92814984367400044</v>
      </c>
    </row>
    <row r="571" spans="1:19" x14ac:dyDescent="0.3">
      <c r="A571" t="s">
        <v>595</v>
      </c>
      <c r="B571">
        <v>2023.4539795000001</v>
      </c>
      <c r="C571">
        <v>1986.4499512</v>
      </c>
      <c r="D571">
        <v>1901.3387451000001</v>
      </c>
      <c r="E571">
        <v>2015.7971190999999</v>
      </c>
      <c r="F571">
        <v>1986.4499512</v>
      </c>
      <c r="G571">
        <v>1984.8900146000001</v>
      </c>
      <c r="H571">
        <v>2097.0200195000002</v>
      </c>
      <c r="I571">
        <v>1734.6400146000001</v>
      </c>
      <c r="J571">
        <v>1950.75</v>
      </c>
      <c r="L571" t="str">
        <f t="shared" si="63"/>
        <v>24NOV2025:18:00:00</v>
      </c>
      <c r="M571">
        <v>19</v>
      </c>
      <c r="N571">
        <f t="shared" si="64"/>
        <v>-37.004028300000073</v>
      </c>
      <c r="O571">
        <f t="shared" si="59"/>
        <v>-37.004028300000073</v>
      </c>
      <c r="P571" t="str">
        <f t="shared" si="60"/>
        <v/>
      </c>
      <c r="Q571">
        <f t="shared" si="61"/>
        <v>1</v>
      </c>
      <c r="R571" t="str">
        <f t="shared" si="62"/>
        <v/>
      </c>
      <c r="S571">
        <f t="shared" si="65"/>
        <v>1.8287556166285457</v>
      </c>
    </row>
    <row r="572" spans="1:19" x14ac:dyDescent="0.3">
      <c r="A572" t="s">
        <v>596</v>
      </c>
      <c r="B572">
        <v>2047.7430420000001</v>
      </c>
      <c r="C572">
        <v>2028.7399902</v>
      </c>
      <c r="D572">
        <v>1976.8370361</v>
      </c>
      <c r="E572">
        <v>2058.4875487999998</v>
      </c>
      <c r="F572">
        <v>2028.7399902</v>
      </c>
      <c r="G572">
        <v>1998.9100341999999</v>
      </c>
      <c r="H572">
        <v>2052.8999023000001</v>
      </c>
      <c r="I572">
        <v>1760.7900391000001</v>
      </c>
      <c r="J572">
        <v>1960.3349608999999</v>
      </c>
      <c r="L572" t="str">
        <f t="shared" si="63"/>
        <v>24NOV2025:19:00:00</v>
      </c>
      <c r="M572">
        <v>20</v>
      </c>
      <c r="N572">
        <f t="shared" si="64"/>
        <v>-19.003051800000094</v>
      </c>
      <c r="O572">
        <f t="shared" si="59"/>
        <v>-19.003051800000094</v>
      </c>
      <c r="P572" t="str">
        <f t="shared" si="60"/>
        <v/>
      </c>
      <c r="Q572">
        <f t="shared" si="61"/>
        <v>1</v>
      </c>
      <c r="R572" t="str">
        <f t="shared" si="62"/>
        <v/>
      </c>
      <c r="S572">
        <f t="shared" si="65"/>
        <v>0.92799982274338955</v>
      </c>
    </row>
    <row r="573" spans="1:19" x14ac:dyDescent="0.3">
      <c r="A573" t="s">
        <v>597</v>
      </c>
      <c r="B573">
        <v>1995.3682861</v>
      </c>
      <c r="C573">
        <v>2065.3100586</v>
      </c>
      <c r="D573">
        <v>1912.0898437999999</v>
      </c>
      <c r="E573">
        <v>1967.6166992000001</v>
      </c>
      <c r="F573">
        <v>2065.3100586</v>
      </c>
      <c r="G573">
        <v>2065.0200195000002</v>
      </c>
      <c r="H573">
        <v>2089.1201172000001</v>
      </c>
      <c r="I573">
        <v>1781.3000488</v>
      </c>
      <c r="J573">
        <v>2000.1875</v>
      </c>
      <c r="L573" t="str">
        <f t="shared" si="63"/>
        <v>24NOV2025:20:00:00</v>
      </c>
      <c r="M573">
        <v>21</v>
      </c>
      <c r="N573">
        <f t="shared" si="64"/>
        <v>69.94177250000007</v>
      </c>
      <c r="O573" t="str">
        <f t="shared" si="59"/>
        <v/>
      </c>
      <c r="P573">
        <f t="shared" si="60"/>
        <v>69.94177250000007</v>
      </c>
      <c r="Q573" t="str">
        <f t="shared" si="61"/>
        <v/>
      </c>
      <c r="R573">
        <f t="shared" si="62"/>
        <v>1</v>
      </c>
      <c r="S573">
        <f t="shared" si="65"/>
        <v>3.5052061810956769</v>
      </c>
    </row>
    <row r="574" spans="1:19" x14ac:dyDescent="0.3">
      <c r="A574" t="s">
        <v>598</v>
      </c>
      <c r="B574">
        <v>2003.1912841999999</v>
      </c>
      <c r="C574">
        <v>2090.0100097999998</v>
      </c>
      <c r="D574">
        <v>1889.3215332</v>
      </c>
      <c r="E574">
        <v>1962.9755858999999</v>
      </c>
      <c r="F574">
        <v>2090.0100097999998</v>
      </c>
      <c r="G574">
        <v>2118.7299804999998</v>
      </c>
      <c r="H574">
        <v>2167.3898926000002</v>
      </c>
      <c r="I574">
        <v>1781.9599608999999</v>
      </c>
      <c r="J574">
        <v>2039.5224608999999</v>
      </c>
      <c r="L574" t="str">
        <f t="shared" si="63"/>
        <v>24NOV2025:21:00:00</v>
      </c>
      <c r="M574">
        <v>22</v>
      </c>
      <c r="N574">
        <f t="shared" si="64"/>
        <v>86.81872559999988</v>
      </c>
      <c r="O574" t="str">
        <f t="shared" si="59"/>
        <v/>
      </c>
      <c r="P574">
        <f t="shared" si="60"/>
        <v>86.81872559999988</v>
      </c>
      <c r="Q574" t="str">
        <f t="shared" si="61"/>
        <v/>
      </c>
      <c r="R574">
        <f t="shared" si="62"/>
        <v>1</v>
      </c>
      <c r="S574">
        <f t="shared" si="65"/>
        <v>4.3340207340544641</v>
      </c>
    </row>
    <row r="575" spans="1:19" x14ac:dyDescent="0.3">
      <c r="A575" t="s">
        <v>599</v>
      </c>
      <c r="B575">
        <v>1614.1055908000001</v>
      </c>
      <c r="C575">
        <v>2021.0300293</v>
      </c>
      <c r="D575">
        <v>1878.3421631000001</v>
      </c>
      <c r="E575">
        <v>1913.8535156</v>
      </c>
      <c r="F575">
        <v>2021.0300293</v>
      </c>
      <c r="G575">
        <v>2035.5600586</v>
      </c>
      <c r="H575">
        <v>2056.2900390999998</v>
      </c>
      <c r="I575">
        <v>1762.9399414</v>
      </c>
      <c r="J575">
        <v>1968.9549560999999</v>
      </c>
      <c r="L575" t="str">
        <f t="shared" si="63"/>
        <v>24NOV2025:22:00:00</v>
      </c>
      <c r="M575">
        <v>23</v>
      </c>
      <c r="N575">
        <f t="shared" si="64"/>
        <v>406.92443849999995</v>
      </c>
      <c r="O575" t="str">
        <f t="shared" si="59"/>
        <v/>
      </c>
      <c r="P575">
        <f t="shared" si="60"/>
        <v>406.92443849999995</v>
      </c>
      <c r="Q575" t="str">
        <f t="shared" si="61"/>
        <v/>
      </c>
      <c r="R575">
        <f t="shared" si="62"/>
        <v>1</v>
      </c>
      <c r="S575">
        <f t="shared" si="65"/>
        <v>25.210521592847947</v>
      </c>
    </row>
    <row r="576" spans="1:19" x14ac:dyDescent="0.3">
      <c r="A576" t="s">
        <v>600</v>
      </c>
      <c r="B576">
        <v>1716.3995361</v>
      </c>
      <c r="C576">
        <v>1903.8800048999999</v>
      </c>
      <c r="D576">
        <v>1871.3809814000001</v>
      </c>
      <c r="E576">
        <v>1923.2509766000001</v>
      </c>
      <c r="F576">
        <v>1903.8800048999999</v>
      </c>
      <c r="G576">
        <v>1882.5100098</v>
      </c>
      <c r="H576">
        <v>1918.3800048999999</v>
      </c>
      <c r="I576">
        <v>1712</v>
      </c>
      <c r="J576">
        <v>1854.1925048999999</v>
      </c>
      <c r="L576" t="str">
        <f t="shared" si="63"/>
        <v>24NOV2025:23:00:00</v>
      </c>
      <c r="M576">
        <v>24</v>
      </c>
      <c r="N576">
        <f t="shared" si="64"/>
        <v>187.48046879999993</v>
      </c>
      <c r="O576" t="str">
        <f t="shared" si="59"/>
        <v/>
      </c>
      <c r="P576">
        <f t="shared" si="60"/>
        <v>187.48046879999993</v>
      </c>
      <c r="Q576" t="str">
        <f t="shared" si="61"/>
        <v/>
      </c>
      <c r="R576">
        <f t="shared" si="62"/>
        <v>1</v>
      </c>
      <c r="S576">
        <f t="shared" si="65"/>
        <v>10.922892068940588</v>
      </c>
    </row>
    <row r="577" spans="1:19" x14ac:dyDescent="0.3">
      <c r="A577" t="s">
        <v>601</v>
      </c>
      <c r="B577">
        <v>1814.2543945</v>
      </c>
      <c r="C577">
        <v>1795.6800536999999</v>
      </c>
      <c r="D577">
        <v>1824.1800536999999</v>
      </c>
      <c r="E577">
        <v>1852.1787108999999</v>
      </c>
      <c r="F577">
        <v>1795.6800536999999</v>
      </c>
      <c r="G577">
        <v>1754.7399902</v>
      </c>
      <c r="H577">
        <v>1836.0500488</v>
      </c>
      <c r="I577">
        <v>1669.9899902</v>
      </c>
      <c r="J577">
        <v>1764.1149902</v>
      </c>
      <c r="L577" t="str">
        <f t="shared" si="63"/>
        <v>25NOV2025:00:00:00</v>
      </c>
      <c r="M577">
        <v>1</v>
      </c>
      <c r="N577">
        <f t="shared" si="64"/>
        <v>-18.574340800000073</v>
      </c>
      <c r="O577">
        <f t="shared" si="59"/>
        <v>-18.574340800000073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1.0238002375140491</v>
      </c>
    </row>
    <row r="578" spans="1:19" x14ac:dyDescent="0.3">
      <c r="A578" t="s">
        <v>602</v>
      </c>
      <c r="B578">
        <v>1880.0467529</v>
      </c>
      <c r="C578">
        <v>1843.5500488</v>
      </c>
      <c r="D578">
        <v>1824.4073486</v>
      </c>
      <c r="E578">
        <v>1840.0592041</v>
      </c>
      <c r="F578">
        <v>1763.0500488</v>
      </c>
      <c r="G578">
        <v>1640.0200195</v>
      </c>
      <c r="H578">
        <v>1793.5100098</v>
      </c>
      <c r="I578">
        <v>1612.4300536999999</v>
      </c>
      <c r="J578">
        <v>1702.2525635</v>
      </c>
      <c r="L578" t="str">
        <f t="shared" si="63"/>
        <v>25NOV2025:01:00:00</v>
      </c>
      <c r="M578">
        <v>2</v>
      </c>
      <c r="N578">
        <f t="shared" si="64"/>
        <v>-36.496704099999988</v>
      </c>
      <c r="O578">
        <f t="shared" si="59"/>
        <v>-36.496704099999988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1.9412657713805939</v>
      </c>
    </row>
    <row r="579" spans="1:19" x14ac:dyDescent="0.3">
      <c r="A579" t="s">
        <v>603</v>
      </c>
      <c r="B579">
        <v>1882.2406006000001</v>
      </c>
      <c r="C579">
        <v>1842.8800048999999</v>
      </c>
      <c r="D579">
        <v>1789.9766846</v>
      </c>
      <c r="E579">
        <v>1803.9517822</v>
      </c>
      <c r="F579">
        <v>1705.2399902</v>
      </c>
      <c r="G579">
        <v>1574.4699707</v>
      </c>
      <c r="H579">
        <v>1773.1199951000001</v>
      </c>
      <c r="I579">
        <v>1580.0400391000001</v>
      </c>
      <c r="J579">
        <v>1658.2175293</v>
      </c>
      <c r="L579" t="str">
        <f t="shared" si="63"/>
        <v>25NOV2025:02:00:00</v>
      </c>
      <c r="M579">
        <v>3</v>
      </c>
      <c r="N579">
        <f t="shared" si="64"/>
        <v>-39.360595700000204</v>
      </c>
      <c r="O579">
        <f t="shared" ref="O579:O642" si="66">IF(N579&lt;0,N579,"")</f>
        <v>-39.360595700000204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2.09115644872676</v>
      </c>
    </row>
    <row r="580" spans="1:19" x14ac:dyDescent="0.3">
      <c r="A580" t="s">
        <v>604</v>
      </c>
      <c r="B580">
        <v>1872.0670166</v>
      </c>
      <c r="C580">
        <v>1805.5899658000001</v>
      </c>
      <c r="D580">
        <v>1748.3176269999999</v>
      </c>
      <c r="E580">
        <v>1747.7365723</v>
      </c>
      <c r="F580">
        <v>1635.2700195</v>
      </c>
      <c r="G580">
        <v>1560.5899658000001</v>
      </c>
      <c r="H580">
        <v>1760.2399902</v>
      </c>
      <c r="I580">
        <v>1579.1800536999999</v>
      </c>
      <c r="J580">
        <v>1633.8199463000001</v>
      </c>
      <c r="L580" t="str">
        <f t="shared" ref="L580:L643" si="70">A580</f>
        <v>25NOV2025:03:00:00</v>
      </c>
      <c r="M580">
        <v>4</v>
      </c>
      <c r="N580">
        <f t="shared" ref="N580:N643" si="71">C580-B580</f>
        <v>-66.477050799999915</v>
      </c>
      <c r="O580">
        <f t="shared" si="66"/>
        <v>-66.477050799999915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3.5509973847375309</v>
      </c>
    </row>
    <row r="581" spans="1:19" x14ac:dyDescent="0.3">
      <c r="A581" t="s">
        <v>605</v>
      </c>
      <c r="B581">
        <v>1909.2430420000001</v>
      </c>
      <c r="C581">
        <v>1791.0600586</v>
      </c>
      <c r="D581">
        <v>1761.6990966999999</v>
      </c>
      <c r="E581">
        <v>1766.1859131000001</v>
      </c>
      <c r="F581">
        <v>1653.8199463000001</v>
      </c>
      <c r="G581">
        <v>1576.0699463000001</v>
      </c>
      <c r="H581">
        <v>1755.9899902</v>
      </c>
      <c r="I581">
        <v>1583.0500488</v>
      </c>
      <c r="J581">
        <v>1642.2324219</v>
      </c>
      <c r="L581" t="str">
        <f t="shared" si="70"/>
        <v>25NOV2025:04:00:00</v>
      </c>
      <c r="M581">
        <v>5</v>
      </c>
      <c r="N581">
        <f t="shared" si="71"/>
        <v>-118.18298340000001</v>
      </c>
      <c r="O581">
        <f t="shared" si="66"/>
        <v>-118.18298340000001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6.1900439493653527</v>
      </c>
    </row>
    <row r="582" spans="1:19" x14ac:dyDescent="0.3">
      <c r="A582" t="s">
        <v>606</v>
      </c>
      <c r="B582">
        <v>1854.6788329999999</v>
      </c>
      <c r="C582">
        <v>1794.5600586</v>
      </c>
      <c r="D582">
        <v>1788.0384521000001</v>
      </c>
      <c r="E582">
        <v>1798.3551024999999</v>
      </c>
      <c r="F582">
        <v>1685.4499512</v>
      </c>
      <c r="G582">
        <v>1591.5899658000001</v>
      </c>
      <c r="H582">
        <v>1784.6700439000001</v>
      </c>
      <c r="I582">
        <v>1607.2399902</v>
      </c>
      <c r="J582">
        <v>1667.2375488</v>
      </c>
      <c r="L582" t="str">
        <f t="shared" si="70"/>
        <v>25NOV2025:05:00:00</v>
      </c>
      <c r="M582">
        <v>6</v>
      </c>
      <c r="N582">
        <f t="shared" si="71"/>
        <v>-60.118774399999893</v>
      </c>
      <c r="O582">
        <f t="shared" si="66"/>
        <v>-60.118774399999893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3.2414654942039709</v>
      </c>
    </row>
    <row r="583" spans="1:19" x14ac:dyDescent="0.3">
      <c r="A583" t="s">
        <v>607</v>
      </c>
      <c r="B583">
        <v>1862.552124</v>
      </c>
      <c r="C583">
        <v>1836.8499756000001</v>
      </c>
      <c r="D583">
        <v>1839.8510742000001</v>
      </c>
      <c r="E583">
        <v>1861.6235352000001</v>
      </c>
      <c r="F583">
        <v>1735.3399658000001</v>
      </c>
      <c r="G583">
        <v>1649.8399658000001</v>
      </c>
      <c r="H583">
        <v>1815.7199707</v>
      </c>
      <c r="I583">
        <v>1689.2600098</v>
      </c>
      <c r="J583">
        <v>1722.5400391000001</v>
      </c>
      <c r="L583" t="str">
        <f t="shared" si="70"/>
        <v>25NOV2025:06:00:00</v>
      </c>
      <c r="M583">
        <v>7</v>
      </c>
      <c r="N583">
        <f t="shared" si="71"/>
        <v>-25.702148399999942</v>
      </c>
      <c r="O583">
        <f t="shared" si="66"/>
        <v>-25.702148399999942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1.37994250302119</v>
      </c>
    </row>
    <row r="584" spans="1:19" x14ac:dyDescent="0.3">
      <c r="A584" t="s">
        <v>608</v>
      </c>
      <c r="B584">
        <v>1966.2027588000001</v>
      </c>
      <c r="C584">
        <v>1921.0500488</v>
      </c>
      <c r="D584">
        <v>1927.8253173999999</v>
      </c>
      <c r="E584">
        <v>1940.8457031</v>
      </c>
      <c r="F584">
        <v>1812.5</v>
      </c>
      <c r="G584">
        <v>1724.3800048999999</v>
      </c>
      <c r="H584">
        <v>1876.1300048999999</v>
      </c>
      <c r="I584">
        <v>1795.4200439000001</v>
      </c>
      <c r="J584">
        <v>1802.1074219</v>
      </c>
      <c r="L584" t="str">
        <f t="shared" si="70"/>
        <v>25NOV2025:07:00:00</v>
      </c>
      <c r="M584">
        <v>8</v>
      </c>
      <c r="N584">
        <f t="shared" si="71"/>
        <v>-45.15271000000007</v>
      </c>
      <c r="O584">
        <f t="shared" si="66"/>
        <v>-45.15271000000007</v>
      </c>
      <c r="P584" t="str">
        <f t="shared" si="67"/>
        <v/>
      </c>
      <c r="Q584">
        <f t="shared" si="68"/>
        <v>1</v>
      </c>
      <c r="R584" t="str">
        <f t="shared" si="69"/>
        <v/>
      </c>
      <c r="S584">
        <f t="shared" si="72"/>
        <v>2.2964422055616165</v>
      </c>
    </row>
    <row r="585" spans="1:19" x14ac:dyDescent="0.3">
      <c r="A585" t="s">
        <v>609</v>
      </c>
      <c r="B585">
        <v>2011.8547363</v>
      </c>
      <c r="C585">
        <v>1974.7099608999999</v>
      </c>
      <c r="D585">
        <v>1968.2106934000001</v>
      </c>
      <c r="E585">
        <v>1968.9459228999999</v>
      </c>
      <c r="F585">
        <v>1829.4799805</v>
      </c>
      <c r="G585">
        <v>1783.4399414</v>
      </c>
      <c r="H585">
        <v>1898.4699707</v>
      </c>
      <c r="I585">
        <v>1859.3599853999999</v>
      </c>
      <c r="J585">
        <v>1842.6873779</v>
      </c>
      <c r="L585" t="str">
        <f t="shared" si="70"/>
        <v>25NOV2025:08:00:00</v>
      </c>
      <c r="M585">
        <v>9</v>
      </c>
      <c r="N585">
        <f t="shared" si="71"/>
        <v>-37.144775400000071</v>
      </c>
      <c r="O585">
        <f t="shared" si="66"/>
        <v>-37.144775400000071</v>
      </c>
      <c r="P585" t="str">
        <f t="shared" si="67"/>
        <v/>
      </c>
      <c r="Q585">
        <f t="shared" si="68"/>
        <v>1</v>
      </c>
      <c r="R585" t="str">
        <f t="shared" si="69"/>
        <v/>
      </c>
      <c r="S585">
        <f t="shared" si="72"/>
        <v>1.8462950992333069</v>
      </c>
    </row>
    <row r="586" spans="1:19" x14ac:dyDescent="0.3">
      <c r="A586" t="s">
        <v>610</v>
      </c>
      <c r="B586">
        <v>2167.2226562999999</v>
      </c>
      <c r="C586">
        <v>2036.2800293</v>
      </c>
      <c r="D586">
        <v>2006.9770507999999</v>
      </c>
      <c r="E586">
        <v>2011.9246826000001</v>
      </c>
      <c r="F586">
        <v>1878.1800536999999</v>
      </c>
      <c r="G586">
        <v>1866.4000243999999</v>
      </c>
      <c r="H586">
        <v>1943.3900146000001</v>
      </c>
      <c r="I586">
        <v>2008.0799560999999</v>
      </c>
      <c r="J586">
        <v>1924.0125731999999</v>
      </c>
      <c r="L586" t="str">
        <f t="shared" si="70"/>
        <v>25NOV2025:09:00:00</v>
      </c>
      <c r="M586">
        <v>10</v>
      </c>
      <c r="N586">
        <f t="shared" si="71"/>
        <v>-130.9426269999999</v>
      </c>
      <c r="O586">
        <f t="shared" si="66"/>
        <v>-130.9426269999999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6.0419554317299475</v>
      </c>
    </row>
    <row r="587" spans="1:19" x14ac:dyDescent="0.3">
      <c r="A587" t="s">
        <v>611</v>
      </c>
      <c r="B587">
        <v>2053.7971191000001</v>
      </c>
      <c r="C587">
        <v>2003.8800048999999</v>
      </c>
      <c r="D587">
        <v>2020.6289062999999</v>
      </c>
      <c r="E587">
        <v>2018.7641602000001</v>
      </c>
      <c r="F587">
        <v>1873.7800293</v>
      </c>
      <c r="G587">
        <v>1839.0500488</v>
      </c>
      <c r="H587">
        <v>1910.5100098</v>
      </c>
      <c r="I587">
        <v>2054.7800293</v>
      </c>
      <c r="J587">
        <v>1919.5300293</v>
      </c>
      <c r="L587" t="str">
        <f t="shared" si="70"/>
        <v>25NOV2025:10:00:00</v>
      </c>
      <c r="M587">
        <v>11</v>
      </c>
      <c r="N587">
        <f t="shared" si="71"/>
        <v>-49.917114200000242</v>
      </c>
      <c r="O587">
        <f t="shared" si="66"/>
        <v>-49.917114200000242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2.4304793173473023</v>
      </c>
    </row>
    <row r="588" spans="1:19" x14ac:dyDescent="0.3">
      <c r="A588" t="s">
        <v>612</v>
      </c>
      <c r="B588">
        <v>1908.8031006000001</v>
      </c>
      <c r="C588">
        <v>1941.4799805</v>
      </c>
      <c r="D588">
        <v>2034.7972411999999</v>
      </c>
      <c r="E588">
        <v>1968.7185059000001</v>
      </c>
      <c r="F588">
        <v>1826.7900391000001</v>
      </c>
      <c r="G588">
        <v>1862.1400146000001</v>
      </c>
      <c r="H588">
        <v>1867.0200195</v>
      </c>
      <c r="I588">
        <v>1998</v>
      </c>
      <c r="J588">
        <v>1888.4875488</v>
      </c>
      <c r="L588" t="str">
        <f t="shared" si="70"/>
        <v>25NOV2025:11:00:00</v>
      </c>
      <c r="M588">
        <v>12</v>
      </c>
      <c r="N588">
        <f t="shared" si="71"/>
        <v>32.676879899999904</v>
      </c>
      <c r="O588" t="str">
        <f t="shared" si="66"/>
        <v/>
      </c>
      <c r="P588">
        <f t="shared" si="67"/>
        <v>32.676879899999904</v>
      </c>
      <c r="Q588" t="str">
        <f t="shared" si="68"/>
        <v/>
      </c>
      <c r="R588">
        <f t="shared" si="69"/>
        <v>1</v>
      </c>
      <c r="S588">
        <f t="shared" si="72"/>
        <v>1.7119041712436698</v>
      </c>
    </row>
    <row r="589" spans="1:19" x14ac:dyDescent="0.3">
      <c r="A589" t="s">
        <v>613</v>
      </c>
      <c r="B589">
        <v>1894.8483887</v>
      </c>
      <c r="C589">
        <v>1920.5699463000001</v>
      </c>
      <c r="D589">
        <v>2012.1770019999999</v>
      </c>
      <c r="E589">
        <v>1917.1278076000001</v>
      </c>
      <c r="F589">
        <v>1795.1500243999999</v>
      </c>
      <c r="G589">
        <v>1840.0600586</v>
      </c>
      <c r="H589">
        <v>1863.6700439000001</v>
      </c>
      <c r="I589">
        <v>1935.2199707</v>
      </c>
      <c r="J589">
        <v>1858.5249022999999</v>
      </c>
      <c r="L589" t="str">
        <f t="shared" si="70"/>
        <v>25NOV2025:12:00:00</v>
      </c>
      <c r="M589">
        <v>13</v>
      </c>
      <c r="N589">
        <f t="shared" si="71"/>
        <v>25.721557600000096</v>
      </c>
      <c r="O589" t="str">
        <f t="shared" si="66"/>
        <v/>
      </c>
      <c r="P589">
        <f t="shared" si="67"/>
        <v>25.721557600000096</v>
      </c>
      <c r="Q589" t="str">
        <f t="shared" si="68"/>
        <v/>
      </c>
      <c r="R589">
        <f t="shared" si="69"/>
        <v>1</v>
      </c>
      <c r="S589">
        <f t="shared" si="72"/>
        <v>1.3574467357595246</v>
      </c>
    </row>
    <row r="590" spans="1:19" x14ac:dyDescent="0.3">
      <c r="A590" t="s">
        <v>614</v>
      </c>
      <c r="B590">
        <v>1842.3692627</v>
      </c>
      <c r="C590">
        <v>1904.9100341999999</v>
      </c>
      <c r="D590">
        <v>2006.2539062999999</v>
      </c>
      <c r="E590">
        <v>1944.2020264</v>
      </c>
      <c r="F590">
        <v>1808.3000488</v>
      </c>
      <c r="G590">
        <v>1881.3399658000001</v>
      </c>
      <c r="H590">
        <v>1860.2800293</v>
      </c>
      <c r="I590">
        <v>1930.4499512</v>
      </c>
      <c r="J590">
        <v>1870.0925293</v>
      </c>
      <c r="L590" t="str">
        <f t="shared" si="70"/>
        <v>25NOV2025:13:00:00</v>
      </c>
      <c r="M590">
        <v>14</v>
      </c>
      <c r="N590">
        <f t="shared" si="71"/>
        <v>62.540771499999892</v>
      </c>
      <c r="O590" t="str">
        <f t="shared" si="66"/>
        <v/>
      </c>
      <c r="P590">
        <f t="shared" si="67"/>
        <v>62.540771499999892</v>
      </c>
      <c r="Q590" t="str">
        <f t="shared" si="68"/>
        <v/>
      </c>
      <c r="R590">
        <f t="shared" si="69"/>
        <v>1</v>
      </c>
      <c r="S590">
        <f t="shared" si="72"/>
        <v>3.3945839613252189</v>
      </c>
    </row>
    <row r="591" spans="1:19" x14ac:dyDescent="0.3">
      <c r="A591" t="s">
        <v>615</v>
      </c>
      <c r="B591">
        <v>1844.4274902</v>
      </c>
      <c r="C591">
        <v>1921.2900391000001</v>
      </c>
      <c r="D591">
        <v>2059.3425293</v>
      </c>
      <c r="E591">
        <v>2032.5488281</v>
      </c>
      <c r="F591">
        <v>1850.5500488</v>
      </c>
      <c r="G591">
        <v>1925.2299805</v>
      </c>
      <c r="H591">
        <v>1882.3299560999999</v>
      </c>
      <c r="I591">
        <v>1914.6899414</v>
      </c>
      <c r="J591">
        <v>1893.1999512</v>
      </c>
      <c r="L591" t="str">
        <f t="shared" si="70"/>
        <v>25NOV2025:14:00:00</v>
      </c>
      <c r="M591">
        <v>15</v>
      </c>
      <c r="N591">
        <f t="shared" si="71"/>
        <v>76.862548900000093</v>
      </c>
      <c r="O591" t="str">
        <f t="shared" si="66"/>
        <v/>
      </c>
      <c r="P591">
        <f t="shared" si="67"/>
        <v>76.862548900000093</v>
      </c>
      <c r="Q591" t="str">
        <f t="shared" si="68"/>
        <v/>
      </c>
      <c r="R591">
        <f t="shared" si="69"/>
        <v>1</v>
      </c>
      <c r="S591">
        <f t="shared" si="72"/>
        <v>4.1672849330425841</v>
      </c>
    </row>
    <row r="592" spans="1:19" x14ac:dyDescent="0.3">
      <c r="A592" t="s">
        <v>616</v>
      </c>
      <c r="B592">
        <v>1773.8378906</v>
      </c>
      <c r="C592">
        <v>1922.3800048999999</v>
      </c>
      <c r="D592">
        <v>2088.8720702999999</v>
      </c>
      <c r="E592">
        <v>2054.3845215000001</v>
      </c>
      <c r="F592">
        <v>1877.5600586</v>
      </c>
      <c r="G592">
        <v>1962.2199707</v>
      </c>
      <c r="H592">
        <v>1905.4699707</v>
      </c>
      <c r="I592">
        <v>1879.1800536999999</v>
      </c>
      <c r="J592">
        <v>1906.1075439000001</v>
      </c>
      <c r="L592" t="str">
        <f t="shared" si="70"/>
        <v>25NOV2025:15:00:00</v>
      </c>
      <c r="M592">
        <v>16</v>
      </c>
      <c r="N592">
        <f t="shared" si="71"/>
        <v>148.54211429999987</v>
      </c>
      <c r="O592" t="str">
        <f t="shared" si="66"/>
        <v/>
      </c>
      <c r="P592">
        <f t="shared" si="67"/>
        <v>148.54211429999987</v>
      </c>
      <c r="Q592" t="str">
        <f t="shared" si="68"/>
        <v/>
      </c>
      <c r="R592">
        <f t="shared" si="69"/>
        <v>1</v>
      </c>
      <c r="S592">
        <f t="shared" si="72"/>
        <v>8.3740523915494638</v>
      </c>
    </row>
    <row r="593" spans="1:19" x14ac:dyDescent="0.3">
      <c r="A593" t="s">
        <v>617</v>
      </c>
      <c r="B593">
        <v>1797.8203125</v>
      </c>
      <c r="C593">
        <v>1927.6899414</v>
      </c>
      <c r="D593">
        <v>2011.3449707</v>
      </c>
      <c r="E593">
        <v>2021.9277344</v>
      </c>
      <c r="F593">
        <v>1847.5500488</v>
      </c>
      <c r="G593">
        <v>1993.7099608999999</v>
      </c>
      <c r="H593">
        <v>1903.2900391000001</v>
      </c>
      <c r="I593">
        <v>1854.1600341999999</v>
      </c>
      <c r="J593">
        <v>1899.6774902</v>
      </c>
      <c r="L593" t="str">
        <f t="shared" si="70"/>
        <v>25NOV2025:16:00:00</v>
      </c>
      <c r="M593">
        <v>17</v>
      </c>
      <c r="N593">
        <f t="shared" si="71"/>
        <v>129.86962889999995</v>
      </c>
      <c r="O593" t="str">
        <f t="shared" si="66"/>
        <v/>
      </c>
      <c r="P593">
        <f t="shared" si="67"/>
        <v>129.86962889999995</v>
      </c>
      <c r="Q593" t="str">
        <f t="shared" si="68"/>
        <v/>
      </c>
      <c r="R593">
        <f t="shared" si="69"/>
        <v>1</v>
      </c>
      <c r="S593">
        <f t="shared" si="72"/>
        <v>7.2237268650840178</v>
      </c>
    </row>
    <row r="594" spans="1:19" x14ac:dyDescent="0.3">
      <c r="A594" t="s">
        <v>618</v>
      </c>
      <c r="B594">
        <v>1806.4645995999999</v>
      </c>
      <c r="C594">
        <v>1902.1800536999999</v>
      </c>
      <c r="D594">
        <v>1877.565918</v>
      </c>
      <c r="E594">
        <v>1952.7730713000001</v>
      </c>
      <c r="F594">
        <v>1791.8199463000001</v>
      </c>
      <c r="G594">
        <v>1963.2299805</v>
      </c>
      <c r="H594">
        <v>1857.7900391000001</v>
      </c>
      <c r="I594">
        <v>1817.9499512</v>
      </c>
      <c r="J594">
        <v>1857.6975098</v>
      </c>
      <c r="L594" t="str">
        <f t="shared" si="70"/>
        <v>25NOV2025:17:00:00</v>
      </c>
      <c r="M594">
        <v>18</v>
      </c>
      <c r="N594">
        <f t="shared" si="71"/>
        <v>95.715454099999988</v>
      </c>
      <c r="O594" t="str">
        <f t="shared" si="66"/>
        <v/>
      </c>
      <c r="P594">
        <f t="shared" si="67"/>
        <v>95.715454099999988</v>
      </c>
      <c r="Q594" t="str">
        <f t="shared" si="68"/>
        <v/>
      </c>
      <c r="R594">
        <f t="shared" si="69"/>
        <v>1</v>
      </c>
      <c r="S594">
        <f t="shared" si="72"/>
        <v>5.2984959750218179</v>
      </c>
    </row>
    <row r="595" spans="1:19" x14ac:dyDescent="0.3">
      <c r="A595" t="s">
        <v>619</v>
      </c>
      <c r="B595">
        <v>1851.4506836</v>
      </c>
      <c r="C595">
        <v>1902.8900146000001</v>
      </c>
      <c r="D595">
        <v>1905.4815673999999</v>
      </c>
      <c r="E595">
        <v>1986.0570068</v>
      </c>
      <c r="F595">
        <v>1808.8199463000001</v>
      </c>
      <c r="G595">
        <v>1943.75</v>
      </c>
      <c r="H595">
        <v>1887.9499512</v>
      </c>
      <c r="I595">
        <v>1784.5600586</v>
      </c>
      <c r="J595">
        <v>1856.2698975000001</v>
      </c>
      <c r="L595" t="str">
        <f t="shared" si="70"/>
        <v>25NOV2025:18:00:00</v>
      </c>
      <c r="M595">
        <v>19</v>
      </c>
      <c r="N595">
        <f t="shared" si="71"/>
        <v>51.439331000000038</v>
      </c>
      <c r="O595" t="str">
        <f t="shared" si="66"/>
        <v/>
      </c>
      <c r="P595">
        <f t="shared" si="67"/>
        <v>51.439331000000038</v>
      </c>
      <c r="Q595" t="str">
        <f t="shared" si="68"/>
        <v/>
      </c>
      <c r="R595">
        <f t="shared" si="69"/>
        <v>1</v>
      </c>
      <c r="S595">
        <f t="shared" si="72"/>
        <v>2.7783257450844068</v>
      </c>
    </row>
    <row r="596" spans="1:19" x14ac:dyDescent="0.3">
      <c r="A596" t="s">
        <v>620</v>
      </c>
      <c r="B596">
        <v>1946.2321777</v>
      </c>
      <c r="C596">
        <v>1918.1800536999999</v>
      </c>
      <c r="D596">
        <v>1971.8911132999999</v>
      </c>
      <c r="E596">
        <v>2022.7119141000001</v>
      </c>
      <c r="F596">
        <v>1881.2800293</v>
      </c>
      <c r="G596">
        <v>1970.3399658000001</v>
      </c>
      <c r="H596">
        <v>1943.4100341999999</v>
      </c>
      <c r="I596">
        <v>1856.0699463000001</v>
      </c>
      <c r="J596">
        <v>1912.7750243999999</v>
      </c>
      <c r="L596" t="str">
        <f t="shared" si="70"/>
        <v>25NOV2025:19:00:00</v>
      </c>
      <c r="M596">
        <v>20</v>
      </c>
      <c r="N596">
        <f t="shared" si="71"/>
        <v>-28.052124000000049</v>
      </c>
      <c r="O596">
        <f t="shared" si="66"/>
        <v>-28.052124000000049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1.4413554724571056</v>
      </c>
    </row>
    <row r="597" spans="1:19" x14ac:dyDescent="0.3">
      <c r="A597" t="s">
        <v>621</v>
      </c>
      <c r="B597">
        <v>1905.7404785000001</v>
      </c>
      <c r="C597">
        <v>1921.8000488</v>
      </c>
      <c r="D597">
        <v>1922.1247559000001</v>
      </c>
      <c r="E597">
        <v>1986.7918701000001</v>
      </c>
      <c r="F597">
        <v>1889.6199951000001</v>
      </c>
      <c r="G597">
        <v>2025.5500488</v>
      </c>
      <c r="H597">
        <v>1970.4899902</v>
      </c>
      <c r="I597">
        <v>1877.5200195</v>
      </c>
      <c r="J597">
        <v>1940.7950439000001</v>
      </c>
      <c r="L597" t="str">
        <f t="shared" si="70"/>
        <v>25NOV2025:20:00:00</v>
      </c>
      <c r="M597">
        <v>21</v>
      </c>
      <c r="N597">
        <f t="shared" si="71"/>
        <v>16.059570299999905</v>
      </c>
      <c r="O597" t="str">
        <f t="shared" si="66"/>
        <v/>
      </c>
      <c r="P597">
        <f t="shared" si="67"/>
        <v>16.059570299999905</v>
      </c>
      <c r="Q597" t="str">
        <f t="shared" si="68"/>
        <v/>
      </c>
      <c r="R597">
        <f t="shared" si="69"/>
        <v>1</v>
      </c>
      <c r="S597">
        <f t="shared" si="72"/>
        <v>0.84269450542606517</v>
      </c>
    </row>
    <row r="598" spans="1:19" x14ac:dyDescent="0.3">
      <c r="A598" t="s">
        <v>622</v>
      </c>
      <c r="B598">
        <v>1885.7384033000001</v>
      </c>
      <c r="C598">
        <v>1922.7099608999999</v>
      </c>
      <c r="D598">
        <v>1898.9710693</v>
      </c>
      <c r="E598">
        <v>1954.3995361</v>
      </c>
      <c r="F598">
        <v>1903.5500488</v>
      </c>
      <c r="G598">
        <v>2062.7299804999998</v>
      </c>
      <c r="H598">
        <v>1976.5200195</v>
      </c>
      <c r="I598">
        <v>1875.0200195</v>
      </c>
      <c r="J598">
        <v>1954.4549560999999</v>
      </c>
      <c r="L598" t="str">
        <f t="shared" si="70"/>
        <v>25NOV2025:21:00:00</v>
      </c>
      <c r="M598">
        <v>22</v>
      </c>
      <c r="N598">
        <f t="shared" si="71"/>
        <v>36.971557599999869</v>
      </c>
      <c r="O598" t="str">
        <f t="shared" si="66"/>
        <v/>
      </c>
      <c r="P598">
        <f t="shared" si="67"/>
        <v>36.971557599999869</v>
      </c>
      <c r="Q598" t="str">
        <f t="shared" si="68"/>
        <v/>
      </c>
      <c r="R598">
        <f t="shared" si="69"/>
        <v>1</v>
      </c>
      <c r="S598">
        <f t="shared" si="72"/>
        <v>1.9605878278397719</v>
      </c>
    </row>
    <row r="599" spans="1:19" x14ac:dyDescent="0.3">
      <c r="A599" t="s">
        <v>623</v>
      </c>
      <c r="B599">
        <v>1873.1192627</v>
      </c>
      <c r="C599">
        <v>1894.8000488</v>
      </c>
      <c r="D599">
        <v>1882.1853027</v>
      </c>
      <c r="E599">
        <v>1900.0100098</v>
      </c>
      <c r="F599">
        <v>1872.4399414</v>
      </c>
      <c r="G599">
        <v>2025.4499512</v>
      </c>
      <c r="H599">
        <v>1940.8299560999999</v>
      </c>
      <c r="I599">
        <v>1858.0400391000001</v>
      </c>
      <c r="J599">
        <v>1924.1899414</v>
      </c>
      <c r="L599" t="str">
        <f t="shared" si="70"/>
        <v>25NOV2025:22:00:00</v>
      </c>
      <c r="M599">
        <v>23</v>
      </c>
      <c r="N599">
        <f t="shared" si="71"/>
        <v>21.680786099999978</v>
      </c>
      <c r="O599" t="str">
        <f t="shared" si="66"/>
        <v/>
      </c>
      <c r="P599">
        <f t="shared" si="67"/>
        <v>21.680786099999978</v>
      </c>
      <c r="Q599" t="str">
        <f t="shared" si="68"/>
        <v/>
      </c>
      <c r="R599">
        <f t="shared" si="69"/>
        <v>1</v>
      </c>
      <c r="S599">
        <f t="shared" si="72"/>
        <v>1.1574696033368586</v>
      </c>
    </row>
    <row r="600" spans="1:19" x14ac:dyDescent="0.3">
      <c r="A600" t="s">
        <v>624</v>
      </c>
      <c r="B600">
        <v>1856.1401367000001</v>
      </c>
      <c r="C600">
        <v>1851.9499512</v>
      </c>
      <c r="D600">
        <v>1870.1190185999999</v>
      </c>
      <c r="E600">
        <v>1874.2564697</v>
      </c>
      <c r="F600">
        <v>1842.4300536999999</v>
      </c>
      <c r="G600">
        <v>1921.2800293</v>
      </c>
      <c r="H600">
        <v>1858.2299805</v>
      </c>
      <c r="I600">
        <v>1801.6500243999999</v>
      </c>
      <c r="J600">
        <v>1855.8974608999999</v>
      </c>
      <c r="L600" t="str">
        <f t="shared" si="70"/>
        <v>25NOV2025:23:00:00</v>
      </c>
      <c r="M600">
        <v>24</v>
      </c>
      <c r="N600">
        <f t="shared" si="71"/>
        <v>-4.1901855000000978</v>
      </c>
      <c r="O600">
        <f t="shared" si="66"/>
        <v>-4.1901855000000978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0.22574725998058298</v>
      </c>
    </row>
    <row r="601" spans="1:19" x14ac:dyDescent="0.3">
      <c r="A601" t="s">
        <v>625</v>
      </c>
      <c r="B601">
        <v>1839.8557129000001</v>
      </c>
      <c r="C601">
        <v>1805.6400146000001</v>
      </c>
      <c r="D601">
        <v>1828.9003906</v>
      </c>
      <c r="E601">
        <v>1834.9224853999999</v>
      </c>
      <c r="F601">
        <v>1814.3000488</v>
      </c>
      <c r="G601">
        <v>1830.8800048999999</v>
      </c>
      <c r="H601">
        <v>1789.3000488</v>
      </c>
      <c r="I601">
        <v>1754.8399658000001</v>
      </c>
      <c r="J601">
        <v>1797.3300781</v>
      </c>
      <c r="L601" t="str">
        <f t="shared" si="70"/>
        <v>26NOV2025:00:00:00</v>
      </c>
      <c r="M601">
        <v>1</v>
      </c>
      <c r="N601">
        <f t="shared" si="71"/>
        <v>-34.215698299999985</v>
      </c>
      <c r="O601">
        <f t="shared" si="66"/>
        <v>-34.215698299999985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1.8596946521457838</v>
      </c>
    </row>
    <row r="602" spans="1:19" x14ac:dyDescent="0.3">
      <c r="A602" t="s">
        <v>626</v>
      </c>
      <c r="B602">
        <v>1798.9613036999999</v>
      </c>
      <c r="C602">
        <v>1743.9899902</v>
      </c>
      <c r="D602">
        <v>1853.0223389</v>
      </c>
      <c r="E602">
        <v>1888.3663329999999</v>
      </c>
      <c r="F602">
        <v>1801.0699463000001</v>
      </c>
      <c r="G602">
        <v>1751.9599608999999</v>
      </c>
      <c r="H602">
        <v>1685.8000488</v>
      </c>
      <c r="I602">
        <v>1743.9899902</v>
      </c>
      <c r="J602">
        <v>1745.7050781</v>
      </c>
      <c r="L602" t="str">
        <f t="shared" si="70"/>
        <v>26NOV2025:01:00:00</v>
      </c>
      <c r="M602">
        <v>2</v>
      </c>
      <c r="N602">
        <f t="shared" si="71"/>
        <v>-54.971313499999951</v>
      </c>
      <c r="O602">
        <f t="shared" si="66"/>
        <v>-54.971313499999951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3.0557251780201229</v>
      </c>
    </row>
    <row r="603" spans="1:19" x14ac:dyDescent="0.3">
      <c r="A603" t="s">
        <v>627</v>
      </c>
      <c r="B603">
        <v>1792.6267089999999</v>
      </c>
      <c r="C603">
        <v>1713.3399658000001</v>
      </c>
      <c r="D603">
        <v>1800.1520995999999</v>
      </c>
      <c r="E603">
        <v>1783.0709228999999</v>
      </c>
      <c r="F603">
        <v>1753.3100586</v>
      </c>
      <c r="G603">
        <v>1747.6300048999999</v>
      </c>
      <c r="H603">
        <v>1619.3499756000001</v>
      </c>
      <c r="I603">
        <v>1713.3399658000001</v>
      </c>
      <c r="J603">
        <v>1708.4074707</v>
      </c>
      <c r="L603" t="str">
        <f t="shared" si="70"/>
        <v>26NOV2025:02:00:00</v>
      </c>
      <c r="M603">
        <v>3</v>
      </c>
      <c r="N603">
        <f t="shared" si="71"/>
        <v>-79.286743199999819</v>
      </c>
      <c r="O603">
        <f t="shared" si="66"/>
        <v>-79.286743199999819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4.4229366215473371</v>
      </c>
    </row>
    <row r="604" spans="1:19" x14ac:dyDescent="0.3">
      <c r="A604" t="s">
        <v>628</v>
      </c>
      <c r="B604">
        <v>1800.1677245999999</v>
      </c>
      <c r="C604">
        <v>1698.2299805</v>
      </c>
      <c r="D604">
        <v>1781.5541992000001</v>
      </c>
      <c r="E604">
        <v>1800.9832764</v>
      </c>
      <c r="F604">
        <v>1756</v>
      </c>
      <c r="G604">
        <v>1806.0500488</v>
      </c>
      <c r="H604">
        <v>1627.9499512</v>
      </c>
      <c r="I604">
        <v>1698.2299805</v>
      </c>
      <c r="J604">
        <v>1722.0574951000001</v>
      </c>
      <c r="L604" t="str">
        <f t="shared" si="70"/>
        <v>26NOV2025:03:00:00</v>
      </c>
      <c r="M604">
        <v>4</v>
      </c>
      <c r="N604">
        <f t="shared" si="71"/>
        <v>-101.93774409999992</v>
      </c>
      <c r="O604">
        <f t="shared" si="66"/>
        <v>-101.93774409999992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5.662680355112502</v>
      </c>
    </row>
    <row r="605" spans="1:19" x14ac:dyDescent="0.3">
      <c r="A605" t="s">
        <v>629</v>
      </c>
      <c r="B605">
        <v>1830.1977539</v>
      </c>
      <c r="C605">
        <v>1708.6500243999999</v>
      </c>
      <c r="D605">
        <v>1791.0037841999999</v>
      </c>
      <c r="E605">
        <v>1805.1645507999999</v>
      </c>
      <c r="F605">
        <v>1757.75</v>
      </c>
      <c r="G605">
        <v>1807.5999756000001</v>
      </c>
      <c r="H605">
        <v>1634.8399658000001</v>
      </c>
      <c r="I605">
        <v>1708.6500243999999</v>
      </c>
      <c r="J605">
        <v>1727.2099608999999</v>
      </c>
      <c r="L605" t="str">
        <f t="shared" si="70"/>
        <v>26NOV2025:04:00:00</v>
      </c>
      <c r="M605">
        <v>5</v>
      </c>
      <c r="N605">
        <f t="shared" si="71"/>
        <v>-121.54772950000006</v>
      </c>
      <c r="O605">
        <f t="shared" si="66"/>
        <v>-121.54772950000006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6.6412347649860193</v>
      </c>
    </row>
    <row r="606" spans="1:19" x14ac:dyDescent="0.3">
      <c r="A606" t="s">
        <v>630</v>
      </c>
      <c r="B606">
        <v>1881.8922118999999</v>
      </c>
      <c r="C606">
        <v>1732.9699707</v>
      </c>
      <c r="D606">
        <v>1813.1912841999999</v>
      </c>
      <c r="E606">
        <v>1816.9035644999999</v>
      </c>
      <c r="F606">
        <v>1779.4499512</v>
      </c>
      <c r="G606">
        <v>1825.3699951000001</v>
      </c>
      <c r="H606">
        <v>1663.8699951000001</v>
      </c>
      <c r="I606">
        <v>1732.9699707</v>
      </c>
      <c r="J606">
        <v>1750.4150391000001</v>
      </c>
      <c r="L606" t="str">
        <f t="shared" si="70"/>
        <v>26NOV2025:05:00:00</v>
      </c>
      <c r="M606">
        <v>6</v>
      </c>
      <c r="N606">
        <f t="shared" si="71"/>
        <v>-148.92224119999992</v>
      </c>
      <c r="O606">
        <f t="shared" si="66"/>
        <v>-148.92224119999992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7.9134309743300726</v>
      </c>
    </row>
    <row r="607" spans="1:19" x14ac:dyDescent="0.3">
      <c r="A607" t="s">
        <v>631</v>
      </c>
      <c r="B607">
        <v>1975.0925293</v>
      </c>
      <c r="C607">
        <v>1811.9899902</v>
      </c>
      <c r="D607">
        <v>1862.3967285000001</v>
      </c>
      <c r="E607">
        <v>1857.2111815999999</v>
      </c>
      <c r="F607">
        <v>1818.3599853999999</v>
      </c>
      <c r="G607">
        <v>1846.6800536999999</v>
      </c>
      <c r="H607">
        <v>1694.0300293</v>
      </c>
      <c r="I607">
        <v>1811.9899902</v>
      </c>
      <c r="J607">
        <v>1792.7651367000001</v>
      </c>
      <c r="L607" t="str">
        <f t="shared" si="70"/>
        <v>26NOV2025:06:00:00</v>
      </c>
      <c r="M607">
        <v>7</v>
      </c>
      <c r="N607">
        <f t="shared" si="71"/>
        <v>-163.10253910000006</v>
      </c>
      <c r="O607">
        <f t="shared" si="66"/>
        <v>-163.10253910000006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8.2579695219547951</v>
      </c>
    </row>
    <row r="608" spans="1:19" x14ac:dyDescent="0.3">
      <c r="A608" t="s">
        <v>632</v>
      </c>
      <c r="B608">
        <v>2043.9219971</v>
      </c>
      <c r="C608">
        <v>1951.8399658000001</v>
      </c>
      <c r="D608">
        <v>1961.3869629000001</v>
      </c>
      <c r="E608">
        <v>1919.4587402</v>
      </c>
      <c r="F608">
        <v>1941.8499756000001</v>
      </c>
      <c r="G608">
        <v>1971.1999512</v>
      </c>
      <c r="H608">
        <v>1775.6800536999999</v>
      </c>
      <c r="I608">
        <v>1951.8399658000001</v>
      </c>
      <c r="J608">
        <v>1910.1424560999999</v>
      </c>
      <c r="L608" t="str">
        <f t="shared" si="70"/>
        <v>26NOV2025:07:00:00</v>
      </c>
      <c r="M608">
        <v>8</v>
      </c>
      <c r="N608">
        <f t="shared" si="71"/>
        <v>-92.082031299999926</v>
      </c>
      <c r="O608">
        <f t="shared" si="66"/>
        <v>-92.082031299999926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4.5051636721288615</v>
      </c>
    </row>
    <row r="609" spans="1:19" x14ac:dyDescent="0.3">
      <c r="A609" t="s">
        <v>633</v>
      </c>
      <c r="B609">
        <v>2109.9726562999999</v>
      </c>
      <c r="C609">
        <v>2016.9399414</v>
      </c>
      <c r="D609">
        <v>2031.7087402</v>
      </c>
      <c r="E609">
        <v>1990.5887451000001</v>
      </c>
      <c r="F609">
        <v>1993.75</v>
      </c>
      <c r="G609">
        <v>2019.25</v>
      </c>
      <c r="H609">
        <v>1838.4000243999999</v>
      </c>
      <c r="I609">
        <v>2016.9399414</v>
      </c>
      <c r="J609">
        <v>1967.0849608999999</v>
      </c>
      <c r="L609" t="str">
        <f t="shared" si="70"/>
        <v>26NOV2025:08:00:00</v>
      </c>
      <c r="M609">
        <v>9</v>
      </c>
      <c r="N609">
        <f t="shared" si="71"/>
        <v>-93.032714899999974</v>
      </c>
      <c r="O609">
        <f t="shared" si="66"/>
        <v>-93.032714899999974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4.409190546722062</v>
      </c>
    </row>
    <row r="610" spans="1:19" x14ac:dyDescent="0.3">
      <c r="A610" t="s">
        <v>634</v>
      </c>
      <c r="B610">
        <v>2143.5478515999998</v>
      </c>
      <c r="C610">
        <v>2207.6599120999999</v>
      </c>
      <c r="D610">
        <v>2062.5900879000001</v>
      </c>
      <c r="E610">
        <v>2067.6569823999998</v>
      </c>
      <c r="F610">
        <v>2192.4199219000002</v>
      </c>
      <c r="G610">
        <v>2236.4899902000002</v>
      </c>
      <c r="H610">
        <v>2015.2900391000001</v>
      </c>
      <c r="I610">
        <v>2207.6599120999999</v>
      </c>
      <c r="J610">
        <v>2162.9650879000001</v>
      </c>
      <c r="L610" t="str">
        <f t="shared" si="70"/>
        <v>26NOV2025:09:00:00</v>
      </c>
      <c r="M610">
        <v>10</v>
      </c>
      <c r="N610">
        <f t="shared" si="71"/>
        <v>64.112060500000098</v>
      </c>
      <c r="O610" t="str">
        <f t="shared" si="66"/>
        <v/>
      </c>
      <c r="P610">
        <f t="shared" si="67"/>
        <v>64.112060500000098</v>
      </c>
      <c r="Q610" t="str">
        <f t="shared" si="68"/>
        <v/>
      </c>
      <c r="R610">
        <f t="shared" si="69"/>
        <v>1</v>
      </c>
      <c r="S610">
        <f t="shared" si="72"/>
        <v>2.9909320872937446</v>
      </c>
    </row>
    <row r="611" spans="1:19" x14ac:dyDescent="0.3">
      <c r="A611" t="s">
        <v>635</v>
      </c>
      <c r="B611">
        <v>2122.0466308999999</v>
      </c>
      <c r="C611">
        <v>2259.4699707</v>
      </c>
      <c r="D611">
        <v>2048.2175293</v>
      </c>
      <c r="E611">
        <v>2055.7617187999999</v>
      </c>
      <c r="F611">
        <v>2199.0400390999998</v>
      </c>
      <c r="G611">
        <v>2227.6499023000001</v>
      </c>
      <c r="H611">
        <v>2002.1899414</v>
      </c>
      <c r="I611">
        <v>2259.4699707</v>
      </c>
      <c r="J611">
        <v>2172.0874023000001</v>
      </c>
      <c r="L611" t="str">
        <f t="shared" si="70"/>
        <v>26NOV2025:10:00:00</v>
      </c>
      <c r="M611">
        <v>11</v>
      </c>
      <c r="N611">
        <f t="shared" si="71"/>
        <v>137.42333980000012</v>
      </c>
      <c r="O611" t="str">
        <f t="shared" si="66"/>
        <v/>
      </c>
      <c r="P611">
        <f t="shared" si="67"/>
        <v>137.42333980000012</v>
      </c>
      <c r="Q611" t="str">
        <f t="shared" si="68"/>
        <v/>
      </c>
      <c r="R611">
        <f t="shared" si="69"/>
        <v>1</v>
      </c>
      <c r="S611">
        <f t="shared" si="72"/>
        <v>6.4759811494677795</v>
      </c>
    </row>
    <row r="612" spans="1:19" x14ac:dyDescent="0.3">
      <c r="A612" t="s">
        <v>636</v>
      </c>
      <c r="B612">
        <v>2079.8134765999998</v>
      </c>
      <c r="C612">
        <v>2138.6899414</v>
      </c>
      <c r="D612">
        <v>2055.4543457</v>
      </c>
      <c r="E612">
        <v>2028.4799805</v>
      </c>
      <c r="F612">
        <v>2103.3100586</v>
      </c>
      <c r="G612">
        <v>2162.9699707</v>
      </c>
      <c r="H612">
        <v>1943.4399414</v>
      </c>
      <c r="I612">
        <v>2138.6899414</v>
      </c>
      <c r="J612">
        <v>2087.1025390999998</v>
      </c>
      <c r="L612" t="str">
        <f t="shared" si="70"/>
        <v>26NOV2025:11:00:00</v>
      </c>
      <c r="M612">
        <v>12</v>
      </c>
      <c r="N612">
        <f t="shared" si="71"/>
        <v>58.876464800000122</v>
      </c>
      <c r="O612" t="str">
        <f t="shared" si="66"/>
        <v/>
      </c>
      <c r="P612">
        <f t="shared" si="67"/>
        <v>58.876464800000122</v>
      </c>
      <c r="Q612" t="str">
        <f t="shared" si="68"/>
        <v/>
      </c>
      <c r="R612">
        <f t="shared" si="69"/>
        <v>1</v>
      </c>
      <c r="S612">
        <f t="shared" si="72"/>
        <v>2.8308531251681828</v>
      </c>
    </row>
    <row r="613" spans="1:19" x14ac:dyDescent="0.3">
      <c r="A613" t="s">
        <v>637</v>
      </c>
      <c r="B613">
        <v>2040.0555420000001</v>
      </c>
      <c r="C613">
        <v>2049.8500976999999</v>
      </c>
      <c r="D613">
        <v>2028.567749</v>
      </c>
      <c r="E613">
        <v>1989.609375</v>
      </c>
      <c r="F613">
        <v>2067.8000487999998</v>
      </c>
      <c r="G613">
        <v>2130.9899902000002</v>
      </c>
      <c r="H613">
        <v>1933</v>
      </c>
      <c r="I613">
        <v>2049.8500976999999</v>
      </c>
      <c r="J613">
        <v>2045.4100341999999</v>
      </c>
      <c r="L613" t="str">
        <f t="shared" si="70"/>
        <v>26NOV2025:12:00:00</v>
      </c>
      <c r="M613">
        <v>13</v>
      </c>
      <c r="N613">
        <f t="shared" si="71"/>
        <v>9.7945556999998189</v>
      </c>
      <c r="O613" t="str">
        <f t="shared" si="66"/>
        <v/>
      </c>
      <c r="P613">
        <f t="shared" si="67"/>
        <v>9.7945556999998189</v>
      </c>
      <c r="Q613" t="str">
        <f t="shared" si="68"/>
        <v/>
      </c>
      <c r="R613">
        <f t="shared" si="69"/>
        <v>1</v>
      </c>
      <c r="S613">
        <f t="shared" si="72"/>
        <v>0.48011220765085516</v>
      </c>
    </row>
    <row r="614" spans="1:19" x14ac:dyDescent="0.3">
      <c r="A614" t="s">
        <v>638</v>
      </c>
      <c r="B614">
        <v>1953.8087158000001</v>
      </c>
      <c r="C614">
        <v>2022.0400391000001</v>
      </c>
      <c r="D614">
        <v>2008.5454102000001</v>
      </c>
      <c r="E614">
        <v>1970.3028564000001</v>
      </c>
      <c r="F614">
        <v>2089.1000976999999</v>
      </c>
      <c r="G614">
        <v>2170.1699219000002</v>
      </c>
      <c r="H614">
        <v>1961.3100586</v>
      </c>
      <c r="I614">
        <v>2022.0400391000001</v>
      </c>
      <c r="J614">
        <v>2060.6550293</v>
      </c>
      <c r="L614" t="str">
        <f t="shared" si="70"/>
        <v>26NOV2025:13:00:00</v>
      </c>
      <c r="M614">
        <v>14</v>
      </c>
      <c r="N614">
        <f t="shared" si="71"/>
        <v>68.231323299999985</v>
      </c>
      <c r="O614" t="str">
        <f t="shared" si="66"/>
        <v/>
      </c>
      <c r="P614">
        <f t="shared" si="67"/>
        <v>68.231323299999985</v>
      </c>
      <c r="Q614" t="str">
        <f t="shared" si="68"/>
        <v/>
      </c>
      <c r="R614">
        <f t="shared" si="69"/>
        <v>1</v>
      </c>
      <c r="S614">
        <f t="shared" si="72"/>
        <v>3.4922212572924374</v>
      </c>
    </row>
    <row r="615" spans="1:19" x14ac:dyDescent="0.3">
      <c r="A615" t="s">
        <v>639</v>
      </c>
      <c r="B615">
        <v>1872.2675781</v>
      </c>
      <c r="C615">
        <v>2008.9899902</v>
      </c>
      <c r="D615">
        <v>2041.628418</v>
      </c>
      <c r="E615">
        <v>2009.2220459</v>
      </c>
      <c r="F615">
        <v>2174.2299804999998</v>
      </c>
      <c r="G615">
        <v>2272.9499512000002</v>
      </c>
      <c r="H615">
        <v>2036.3100586</v>
      </c>
      <c r="I615">
        <v>2008.9899902</v>
      </c>
      <c r="J615">
        <v>2123.1198730000001</v>
      </c>
      <c r="L615" t="str">
        <f t="shared" si="70"/>
        <v>26NOV2025:14:00:00</v>
      </c>
      <c r="M615">
        <v>15</v>
      </c>
      <c r="N615">
        <f t="shared" si="71"/>
        <v>136.72241209999993</v>
      </c>
      <c r="O615" t="str">
        <f t="shared" si="66"/>
        <v/>
      </c>
      <c r="P615">
        <f t="shared" si="67"/>
        <v>136.72241209999993</v>
      </c>
      <c r="Q615" t="str">
        <f t="shared" si="68"/>
        <v/>
      </c>
      <c r="R615">
        <f t="shared" si="69"/>
        <v>1</v>
      </c>
      <c r="S615">
        <f t="shared" si="72"/>
        <v>7.3025038567803167</v>
      </c>
    </row>
    <row r="616" spans="1:19" x14ac:dyDescent="0.3">
      <c r="A616" t="s">
        <v>640</v>
      </c>
      <c r="B616">
        <v>1832.8781738</v>
      </c>
      <c r="C616">
        <v>1964.0899658000001</v>
      </c>
      <c r="D616">
        <v>2050.1157226999999</v>
      </c>
      <c r="E616">
        <v>2007.0015868999999</v>
      </c>
      <c r="F616">
        <v>2261.6101073999998</v>
      </c>
      <c r="G616">
        <v>2401.8300780999998</v>
      </c>
      <c r="H616">
        <v>2080.7800293</v>
      </c>
      <c r="I616">
        <v>1964.0899658000001</v>
      </c>
      <c r="J616">
        <v>2177.0776366999999</v>
      </c>
      <c r="L616" t="str">
        <f t="shared" si="70"/>
        <v>26NOV2025:15:00:00</v>
      </c>
      <c r="M616">
        <v>16</v>
      </c>
      <c r="N616">
        <f t="shared" si="71"/>
        <v>131.21179200000006</v>
      </c>
      <c r="O616" t="str">
        <f t="shared" si="66"/>
        <v/>
      </c>
      <c r="P616">
        <f t="shared" si="67"/>
        <v>131.21179200000006</v>
      </c>
      <c r="Q616" t="str">
        <f t="shared" si="68"/>
        <v/>
      </c>
      <c r="R616">
        <f t="shared" si="69"/>
        <v>1</v>
      </c>
      <c r="S616">
        <f t="shared" si="72"/>
        <v>7.1587841393717007</v>
      </c>
    </row>
    <row r="617" spans="1:19" x14ac:dyDescent="0.3">
      <c r="A617" t="s">
        <v>641</v>
      </c>
      <c r="B617">
        <v>1863.6016846</v>
      </c>
      <c r="C617">
        <v>1937.5100098</v>
      </c>
      <c r="D617">
        <v>1999.6859131000001</v>
      </c>
      <c r="E617">
        <v>2028.1383057</v>
      </c>
      <c r="F617">
        <v>2243.0600586</v>
      </c>
      <c r="G617">
        <v>2430.7399902000002</v>
      </c>
      <c r="H617">
        <v>2090.4399414</v>
      </c>
      <c r="I617">
        <v>1937.5100098</v>
      </c>
      <c r="J617">
        <v>2175.4375</v>
      </c>
      <c r="L617" t="str">
        <f t="shared" si="70"/>
        <v>26NOV2025:16:00:00</v>
      </c>
      <c r="M617">
        <v>17</v>
      </c>
      <c r="N617">
        <f t="shared" si="71"/>
        <v>73.908325200000036</v>
      </c>
      <c r="O617" t="str">
        <f t="shared" si="66"/>
        <v/>
      </c>
      <c r="P617">
        <f t="shared" si="67"/>
        <v>73.908325200000036</v>
      </c>
      <c r="Q617" t="str">
        <f t="shared" si="68"/>
        <v/>
      </c>
      <c r="R617">
        <f t="shared" si="69"/>
        <v>1</v>
      </c>
      <c r="S617">
        <f t="shared" si="72"/>
        <v>3.9658863699655642</v>
      </c>
    </row>
    <row r="618" spans="1:19" x14ac:dyDescent="0.3">
      <c r="A618" t="s">
        <v>642</v>
      </c>
      <c r="B618">
        <v>1878.6900635</v>
      </c>
      <c r="C618">
        <v>1908.2299805</v>
      </c>
      <c r="D618">
        <v>1900.5173339999999</v>
      </c>
      <c r="E618">
        <v>2004.6394043</v>
      </c>
      <c r="F618">
        <v>2172.6599120999999</v>
      </c>
      <c r="G618">
        <v>2375.3701172000001</v>
      </c>
      <c r="H618">
        <v>2023.8800048999999</v>
      </c>
      <c r="I618">
        <v>1908.2299805</v>
      </c>
      <c r="J618">
        <v>2120.0351562999999</v>
      </c>
      <c r="L618" t="str">
        <f t="shared" si="70"/>
        <v>26NOV2025:17:00:00</v>
      </c>
      <c r="M618">
        <v>18</v>
      </c>
      <c r="N618">
        <f t="shared" si="71"/>
        <v>29.539917000000059</v>
      </c>
      <c r="O618" t="str">
        <f t="shared" si="66"/>
        <v/>
      </c>
      <c r="P618">
        <f t="shared" si="67"/>
        <v>29.539917000000059</v>
      </c>
      <c r="Q618" t="str">
        <f t="shared" si="68"/>
        <v/>
      </c>
      <c r="R618">
        <f t="shared" si="69"/>
        <v>1</v>
      </c>
      <c r="S618">
        <f t="shared" si="72"/>
        <v>1.5723677669837244</v>
      </c>
    </row>
    <row r="619" spans="1:19" x14ac:dyDescent="0.3">
      <c r="A619" t="s">
        <v>643</v>
      </c>
      <c r="B619">
        <v>1971.3725586</v>
      </c>
      <c r="C619">
        <v>1893.3499756000001</v>
      </c>
      <c r="D619">
        <v>1939.9482422000001</v>
      </c>
      <c r="E619">
        <v>2044.5192870999999</v>
      </c>
      <c r="F619">
        <v>2189.7199707</v>
      </c>
      <c r="G619">
        <v>2372.5400390999998</v>
      </c>
      <c r="H619">
        <v>2026.8699951000001</v>
      </c>
      <c r="I619">
        <v>1893.3499756000001</v>
      </c>
      <c r="J619">
        <v>2120.6198730000001</v>
      </c>
      <c r="L619" t="str">
        <f t="shared" si="70"/>
        <v>26NOV2025:18:00:00</v>
      </c>
      <c r="M619">
        <v>19</v>
      </c>
      <c r="N619">
        <f t="shared" si="71"/>
        <v>-78.022582999999941</v>
      </c>
      <c r="O619">
        <f t="shared" si="66"/>
        <v>-78.022582999999941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3.9577797032646562</v>
      </c>
    </row>
    <row r="620" spans="1:19" x14ac:dyDescent="0.3">
      <c r="A620" t="s">
        <v>644</v>
      </c>
      <c r="B620">
        <v>2037.1607666</v>
      </c>
      <c r="C620">
        <v>1972.1099853999999</v>
      </c>
      <c r="D620">
        <v>2010.3100586</v>
      </c>
      <c r="E620">
        <v>2084.9118652000002</v>
      </c>
      <c r="F620">
        <v>2190.1899414</v>
      </c>
      <c r="G620">
        <v>2339.0200195000002</v>
      </c>
      <c r="H620">
        <v>2008.4100341999999</v>
      </c>
      <c r="I620">
        <v>1972.1099853999999</v>
      </c>
      <c r="J620">
        <v>2127.4326172000001</v>
      </c>
      <c r="L620" t="str">
        <f t="shared" si="70"/>
        <v>26NOV2025:19:00:00</v>
      </c>
      <c r="M620">
        <v>20</v>
      </c>
      <c r="N620">
        <f t="shared" si="71"/>
        <v>-65.050781200000074</v>
      </c>
      <c r="O620">
        <f t="shared" si="66"/>
        <v>-65.050781200000074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3.1932080308305339</v>
      </c>
    </row>
    <row r="621" spans="1:19" x14ac:dyDescent="0.3">
      <c r="A621" t="s">
        <v>645</v>
      </c>
      <c r="B621">
        <v>2004.2390137</v>
      </c>
      <c r="C621">
        <v>1984.5600586</v>
      </c>
      <c r="D621">
        <v>1969.1029053</v>
      </c>
      <c r="E621">
        <v>2045.8105469</v>
      </c>
      <c r="F621">
        <v>2224.6599120999999</v>
      </c>
      <c r="G621">
        <v>2412.7600097999998</v>
      </c>
      <c r="H621">
        <v>2063.6699219000002</v>
      </c>
      <c r="I621">
        <v>1984.5600586</v>
      </c>
      <c r="J621">
        <v>2171.4125976999999</v>
      </c>
      <c r="L621" t="str">
        <f t="shared" si="70"/>
        <v>26NOV2025:20:00:00</v>
      </c>
      <c r="M621">
        <v>21</v>
      </c>
      <c r="N621">
        <f t="shared" si="71"/>
        <v>-19.678955099999939</v>
      </c>
      <c r="O621">
        <f t="shared" si="66"/>
        <v>-19.678955099999939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0.98186668184204606</v>
      </c>
    </row>
    <row r="622" spans="1:19" x14ac:dyDescent="0.3">
      <c r="A622" t="s">
        <v>646</v>
      </c>
      <c r="B622">
        <v>1992.4916992000001</v>
      </c>
      <c r="C622">
        <v>2000.5100098</v>
      </c>
      <c r="D622">
        <v>1961.5592041</v>
      </c>
      <c r="E622">
        <v>2049.4089355000001</v>
      </c>
      <c r="F622">
        <v>2252.3798827999999</v>
      </c>
      <c r="G622">
        <v>2425.6699219000002</v>
      </c>
      <c r="H622">
        <v>2134</v>
      </c>
      <c r="I622">
        <v>2000.5100098</v>
      </c>
      <c r="J622">
        <v>2203.1398926000002</v>
      </c>
      <c r="L622" t="str">
        <f t="shared" si="70"/>
        <v>26NOV2025:21:00:00</v>
      </c>
      <c r="M622">
        <v>22</v>
      </c>
      <c r="N622">
        <f t="shared" si="71"/>
        <v>8.0183105999999498</v>
      </c>
      <c r="O622" t="str">
        <f t="shared" si="66"/>
        <v/>
      </c>
      <c r="P622">
        <f t="shared" si="67"/>
        <v>8.0183105999999498</v>
      </c>
      <c r="Q622" t="str">
        <f t="shared" si="68"/>
        <v/>
      </c>
      <c r="R622">
        <f t="shared" si="69"/>
        <v>1</v>
      </c>
      <c r="S622">
        <f t="shared" si="72"/>
        <v>0.40242629885079872</v>
      </c>
    </row>
    <row r="623" spans="1:19" x14ac:dyDescent="0.3">
      <c r="A623" t="s">
        <v>647</v>
      </c>
      <c r="B623">
        <v>2012.026001</v>
      </c>
      <c r="C623">
        <v>1972.1500243999999</v>
      </c>
      <c r="D623">
        <v>1847.7097168</v>
      </c>
      <c r="E623">
        <v>1787.5438231999999</v>
      </c>
      <c r="F623">
        <v>2078.0300293</v>
      </c>
      <c r="G623">
        <v>2268.8300780999998</v>
      </c>
      <c r="H623">
        <v>2004.9699707</v>
      </c>
      <c r="I623">
        <v>1972.1500243999999</v>
      </c>
      <c r="J623">
        <v>2080.9951172000001</v>
      </c>
      <c r="L623" t="str">
        <f t="shared" si="70"/>
        <v>26NOV2025:22:00:00</v>
      </c>
      <c r="M623">
        <v>23</v>
      </c>
      <c r="N623">
        <f t="shared" si="71"/>
        <v>-39.875976600000058</v>
      </c>
      <c r="O623">
        <f t="shared" si="66"/>
        <v>-39.875976600000058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1.9818817739025856</v>
      </c>
    </row>
    <row r="624" spans="1:19" x14ac:dyDescent="0.3">
      <c r="A624" t="s">
        <v>648</v>
      </c>
      <c r="B624">
        <v>1961.0789795000001</v>
      </c>
      <c r="C624">
        <v>1891.7800293</v>
      </c>
      <c r="D624">
        <v>1870.1883545000001</v>
      </c>
      <c r="E624">
        <v>1850.1049805</v>
      </c>
      <c r="F624">
        <v>2021.3699951000001</v>
      </c>
      <c r="G624">
        <v>2126.9199219000002</v>
      </c>
      <c r="H624">
        <v>1926.7199707</v>
      </c>
      <c r="I624">
        <v>1891.7800293</v>
      </c>
      <c r="J624">
        <v>1991.6975098</v>
      </c>
      <c r="L624" t="str">
        <f t="shared" si="70"/>
        <v>26NOV2025:23:00:00</v>
      </c>
      <c r="M624">
        <v>24</v>
      </c>
      <c r="N624">
        <f t="shared" si="71"/>
        <v>-69.298950200000036</v>
      </c>
      <c r="O624">
        <f t="shared" si="66"/>
        <v>-69.298950200000036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3.5337154150552679</v>
      </c>
    </row>
    <row r="625" spans="1:19" x14ac:dyDescent="0.3">
      <c r="A625" t="s">
        <v>649</v>
      </c>
      <c r="B625">
        <v>1983.1558838000001</v>
      </c>
      <c r="C625">
        <v>1807.3000488</v>
      </c>
      <c r="D625">
        <v>1867.753418</v>
      </c>
      <c r="E625">
        <v>1905.8447266000001</v>
      </c>
      <c r="F625">
        <v>1939.0400391000001</v>
      </c>
      <c r="G625">
        <v>1983.0500488</v>
      </c>
      <c r="H625">
        <v>1855.2900391000001</v>
      </c>
      <c r="I625">
        <v>1807.3000488</v>
      </c>
      <c r="J625">
        <v>1896.1699219</v>
      </c>
      <c r="L625" t="str">
        <f t="shared" si="70"/>
        <v>27NOV2025:00:00:00</v>
      </c>
      <c r="M625">
        <v>1</v>
      </c>
      <c r="N625">
        <f t="shared" si="71"/>
        <v>-175.85583500000007</v>
      </c>
      <c r="O625">
        <f t="shared" si="66"/>
        <v>-175.85583500000007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8.8674741323428403</v>
      </c>
    </row>
    <row r="626" spans="1:19" x14ac:dyDescent="0.3">
      <c r="A626" t="s">
        <v>650</v>
      </c>
      <c r="B626">
        <v>1952.7885742000001</v>
      </c>
      <c r="C626">
        <v>1759.7199707</v>
      </c>
      <c r="D626">
        <v>1913.4638672000001</v>
      </c>
      <c r="E626">
        <v>1994.5036620999999</v>
      </c>
      <c r="F626">
        <v>1748.2099608999999</v>
      </c>
      <c r="G626">
        <v>1772.3100586</v>
      </c>
      <c r="H626">
        <v>1912.1400146000001</v>
      </c>
      <c r="I626">
        <v>1759.7199707</v>
      </c>
      <c r="J626">
        <v>1798.0949707</v>
      </c>
      <c r="L626" t="str">
        <f t="shared" si="70"/>
        <v>27NOV2025:01:00:00</v>
      </c>
      <c r="M626">
        <v>2</v>
      </c>
      <c r="N626">
        <f t="shared" si="71"/>
        <v>-193.06860350000011</v>
      </c>
      <c r="O626">
        <f t="shared" si="66"/>
        <v>-193.06860350000011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9.8868155032653569</v>
      </c>
    </row>
    <row r="627" spans="1:19" x14ac:dyDescent="0.3">
      <c r="A627" t="s">
        <v>651</v>
      </c>
      <c r="B627">
        <v>1969.1308594</v>
      </c>
      <c r="C627">
        <v>1732.7299805</v>
      </c>
      <c r="D627">
        <v>1882.6341553</v>
      </c>
      <c r="E627">
        <v>1958.9616699000001</v>
      </c>
      <c r="F627">
        <v>1691.0799560999999</v>
      </c>
      <c r="G627">
        <v>1675.6500243999999</v>
      </c>
      <c r="H627">
        <v>1843.6700439000001</v>
      </c>
      <c r="I627">
        <v>1732.7299805</v>
      </c>
      <c r="J627">
        <v>1735.7824707</v>
      </c>
      <c r="L627" t="str">
        <f t="shared" si="70"/>
        <v>27NOV2025:02:00:00</v>
      </c>
      <c r="M627">
        <v>3</v>
      </c>
      <c r="N627">
        <f t="shared" si="71"/>
        <v>-236.40087889999995</v>
      </c>
      <c r="O627">
        <f t="shared" si="66"/>
        <v>-236.40087889999995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12.005341228161544</v>
      </c>
    </row>
    <row r="628" spans="1:19" x14ac:dyDescent="0.3">
      <c r="A628" t="s">
        <v>652</v>
      </c>
      <c r="B628">
        <v>2024.4157714999999</v>
      </c>
      <c r="C628">
        <v>1752.4000243999999</v>
      </c>
      <c r="D628">
        <v>1874.6607666</v>
      </c>
      <c r="E628">
        <v>1961.4332274999999</v>
      </c>
      <c r="F628">
        <v>1798.6999512</v>
      </c>
      <c r="G628">
        <v>1845.5799560999999</v>
      </c>
      <c r="H628">
        <v>2002.6700439000001</v>
      </c>
      <c r="I628">
        <v>1752.4000243999999</v>
      </c>
      <c r="J628">
        <v>1849.8374022999999</v>
      </c>
      <c r="L628" t="str">
        <f t="shared" si="70"/>
        <v>27NOV2025:03:00:00</v>
      </c>
      <c r="M628">
        <v>4</v>
      </c>
      <c r="N628">
        <f t="shared" si="71"/>
        <v>-272.0157471</v>
      </c>
      <c r="O628">
        <f t="shared" si="66"/>
        <v>-272.0157471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13.436753009410152</v>
      </c>
    </row>
    <row r="629" spans="1:19" x14ac:dyDescent="0.3">
      <c r="A629" t="s">
        <v>653</v>
      </c>
      <c r="B629">
        <v>1982.6833495999999</v>
      </c>
      <c r="C629">
        <v>1744.3199463000001</v>
      </c>
      <c r="D629">
        <v>1900.9848632999999</v>
      </c>
      <c r="E629">
        <v>1988.8514404</v>
      </c>
      <c r="F629">
        <v>1872.5200195</v>
      </c>
      <c r="G629">
        <v>1855.4499512</v>
      </c>
      <c r="H629">
        <v>2055.6899414</v>
      </c>
      <c r="I629">
        <v>1744.3199463000001</v>
      </c>
      <c r="J629">
        <v>1881.9949951000001</v>
      </c>
      <c r="L629" t="str">
        <f t="shared" si="70"/>
        <v>27NOV2025:04:00:00</v>
      </c>
      <c r="M629">
        <v>5</v>
      </c>
      <c r="N629">
        <f t="shared" si="71"/>
        <v>-238.36340329999985</v>
      </c>
      <c r="O629">
        <f t="shared" si="66"/>
        <v>-238.36340329999985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12.022262826189008</v>
      </c>
    </row>
    <row r="630" spans="1:19" x14ac:dyDescent="0.3">
      <c r="A630" t="s">
        <v>654</v>
      </c>
      <c r="B630">
        <v>1999.4272461</v>
      </c>
      <c r="C630">
        <v>1673.0999756000001</v>
      </c>
      <c r="D630">
        <v>1917.0198975000001</v>
      </c>
      <c r="E630">
        <v>1962.4206543</v>
      </c>
      <c r="F630">
        <v>1684.25</v>
      </c>
      <c r="G630">
        <v>1689.0100098</v>
      </c>
      <c r="H630">
        <v>1927.4300536999999</v>
      </c>
      <c r="I630">
        <v>1673.0999756000001</v>
      </c>
      <c r="J630">
        <v>1743.4475098</v>
      </c>
      <c r="L630" t="str">
        <f t="shared" si="70"/>
        <v>27NOV2025:05:00:00</v>
      </c>
      <c r="M630">
        <v>6</v>
      </c>
      <c r="N630">
        <f t="shared" si="71"/>
        <v>-326.32727049999994</v>
      </c>
      <c r="O630">
        <f t="shared" si="66"/>
        <v>-326.32727049999994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16.321037493938345</v>
      </c>
    </row>
    <row r="631" spans="1:19" x14ac:dyDescent="0.3">
      <c r="A631" t="s">
        <v>655</v>
      </c>
      <c r="B631">
        <v>2022.3930664</v>
      </c>
      <c r="C631">
        <v>1712.4499512</v>
      </c>
      <c r="D631">
        <v>1963.3297118999999</v>
      </c>
      <c r="E631">
        <v>1985.3519286999999</v>
      </c>
      <c r="F631">
        <v>1711.1700439000001</v>
      </c>
      <c r="G631">
        <v>1728.8399658000001</v>
      </c>
      <c r="H631">
        <v>1922.4399414</v>
      </c>
      <c r="I631">
        <v>1712.4499512</v>
      </c>
      <c r="J631">
        <v>1768.7250977000001</v>
      </c>
      <c r="L631" t="str">
        <f t="shared" si="70"/>
        <v>27NOV2025:06:00:00</v>
      </c>
      <c r="M631">
        <v>7</v>
      </c>
      <c r="N631">
        <f t="shared" si="71"/>
        <v>-309.94311519999997</v>
      </c>
      <c r="O631">
        <f t="shared" si="66"/>
        <v>-309.94311519999997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15.325562589656236</v>
      </c>
    </row>
    <row r="632" spans="1:19" x14ac:dyDescent="0.3">
      <c r="A632" t="s">
        <v>656</v>
      </c>
      <c r="B632">
        <v>2065.3903808999999</v>
      </c>
      <c r="C632">
        <v>1820.5100098</v>
      </c>
      <c r="D632">
        <v>2074.4787597999998</v>
      </c>
      <c r="E632">
        <v>2069.5268554999998</v>
      </c>
      <c r="F632">
        <v>1823.1400146000001</v>
      </c>
      <c r="G632">
        <v>1844.7600098</v>
      </c>
      <c r="H632">
        <v>2002.4100341999999</v>
      </c>
      <c r="I632">
        <v>1820.5100098</v>
      </c>
      <c r="J632">
        <v>1872.7050781</v>
      </c>
      <c r="L632" t="str">
        <f t="shared" si="70"/>
        <v>27NOV2025:07:00:00</v>
      </c>
      <c r="M632">
        <v>8</v>
      </c>
      <c r="N632">
        <f t="shared" si="71"/>
        <v>-244.88037109999982</v>
      </c>
      <c r="O632">
        <f t="shared" si="66"/>
        <v>-244.88037109999982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11.856372207625586</v>
      </c>
    </row>
    <row r="633" spans="1:19" x14ac:dyDescent="0.3">
      <c r="A633" t="s">
        <v>657</v>
      </c>
      <c r="B633">
        <v>2121.6982422000001</v>
      </c>
      <c r="C633">
        <v>1902.7600098</v>
      </c>
      <c r="D633">
        <v>2127.3156737999998</v>
      </c>
      <c r="E633">
        <v>2116.2463379000001</v>
      </c>
      <c r="F633">
        <v>1880.8900146000001</v>
      </c>
      <c r="G633">
        <v>1920.0500488</v>
      </c>
      <c r="H633">
        <v>2098.1101073999998</v>
      </c>
      <c r="I633">
        <v>1902.7600098</v>
      </c>
      <c r="J633">
        <v>1950.4523925999999</v>
      </c>
      <c r="L633" t="str">
        <f t="shared" si="70"/>
        <v>27NOV2025:08:00:00</v>
      </c>
      <c r="M633">
        <v>9</v>
      </c>
      <c r="N633">
        <f t="shared" si="71"/>
        <v>-218.93823240000006</v>
      </c>
      <c r="O633">
        <f t="shared" si="66"/>
        <v>-218.93823240000006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10.319008992201542</v>
      </c>
    </row>
    <row r="634" spans="1:19" x14ac:dyDescent="0.3">
      <c r="A634" t="s">
        <v>658</v>
      </c>
      <c r="B634">
        <v>2364.2390137000002</v>
      </c>
      <c r="C634">
        <v>2126.6398926000002</v>
      </c>
      <c r="D634">
        <v>2173.9030762000002</v>
      </c>
      <c r="E634">
        <v>2254.3908691000001</v>
      </c>
      <c r="F634">
        <v>2071.8701172000001</v>
      </c>
      <c r="G634">
        <v>2172.5500487999998</v>
      </c>
      <c r="H634">
        <v>2202.8601073999998</v>
      </c>
      <c r="I634">
        <v>2126.6398926000002</v>
      </c>
      <c r="J634">
        <v>2143.4799804999998</v>
      </c>
      <c r="L634" t="str">
        <f t="shared" si="70"/>
        <v>27NOV2025:09:00:00</v>
      </c>
      <c r="M634">
        <v>10</v>
      </c>
      <c r="N634">
        <f t="shared" si="71"/>
        <v>-237.59912110000005</v>
      </c>
      <c r="O634">
        <f t="shared" si="66"/>
        <v>-237.59912110000005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10.049708160773509</v>
      </c>
    </row>
    <row r="635" spans="1:19" x14ac:dyDescent="0.3">
      <c r="A635" t="s">
        <v>659</v>
      </c>
      <c r="B635">
        <v>2125.7277832</v>
      </c>
      <c r="C635">
        <v>2213.0200195000002</v>
      </c>
      <c r="D635">
        <v>2095.4670409999999</v>
      </c>
      <c r="E635">
        <v>2161.3176269999999</v>
      </c>
      <c r="F635">
        <v>2092.5</v>
      </c>
      <c r="G635">
        <v>2211.8601073999998</v>
      </c>
      <c r="H635">
        <v>2177.6101073999998</v>
      </c>
      <c r="I635">
        <v>2213.0200195000002</v>
      </c>
      <c r="J635">
        <v>2173.7475586</v>
      </c>
      <c r="L635" t="str">
        <f t="shared" si="70"/>
        <v>27NOV2025:10:00:00</v>
      </c>
      <c r="M635">
        <v>11</v>
      </c>
      <c r="N635">
        <f t="shared" si="71"/>
        <v>87.292236300000241</v>
      </c>
      <c r="O635" t="str">
        <f t="shared" si="66"/>
        <v/>
      </c>
      <c r="P635">
        <f t="shared" si="67"/>
        <v>87.292236300000241</v>
      </c>
      <c r="Q635" t="str">
        <f t="shared" si="68"/>
        <v/>
      </c>
      <c r="R635">
        <f t="shared" si="69"/>
        <v>1</v>
      </c>
      <c r="S635">
        <f t="shared" si="72"/>
        <v>4.1064635363890956</v>
      </c>
    </row>
    <row r="636" spans="1:19" x14ac:dyDescent="0.3">
      <c r="A636" t="s">
        <v>660</v>
      </c>
      <c r="B636">
        <v>2097.0224609000002</v>
      </c>
      <c r="C636">
        <v>2119.7700195000002</v>
      </c>
      <c r="D636">
        <v>2033.0620117000001</v>
      </c>
      <c r="E636">
        <v>2032.34375</v>
      </c>
      <c r="F636">
        <v>2059.1000976999999</v>
      </c>
      <c r="G636">
        <v>2220.4599609000002</v>
      </c>
      <c r="H636">
        <v>2173.8898926000002</v>
      </c>
      <c r="I636">
        <v>2119.7700195000002</v>
      </c>
      <c r="J636">
        <v>2143.3051758000001</v>
      </c>
      <c r="L636" t="str">
        <f t="shared" si="70"/>
        <v>27NOV2025:11:00:00</v>
      </c>
      <c r="M636">
        <v>12</v>
      </c>
      <c r="N636">
        <f t="shared" si="71"/>
        <v>22.747558600000048</v>
      </c>
      <c r="O636" t="str">
        <f t="shared" si="66"/>
        <v/>
      </c>
      <c r="P636">
        <f t="shared" si="67"/>
        <v>22.747558600000048</v>
      </c>
      <c r="Q636" t="str">
        <f t="shared" si="68"/>
        <v/>
      </c>
      <c r="R636">
        <f t="shared" si="69"/>
        <v>1</v>
      </c>
      <c r="S636">
        <f t="shared" si="72"/>
        <v>1.0847551241886675</v>
      </c>
    </row>
    <row r="637" spans="1:19" x14ac:dyDescent="0.3">
      <c r="A637" t="s">
        <v>661</v>
      </c>
      <c r="B637">
        <v>2114.2316894999999</v>
      </c>
      <c r="C637">
        <v>2141.4699707</v>
      </c>
      <c r="D637">
        <v>2008.3691406</v>
      </c>
      <c r="E637">
        <v>1987.4592285000001</v>
      </c>
      <c r="F637">
        <v>2283.0100097999998</v>
      </c>
      <c r="G637">
        <v>2462.5400390999998</v>
      </c>
      <c r="H637">
        <v>2362.0200195000002</v>
      </c>
      <c r="I637">
        <v>2141.4699707</v>
      </c>
      <c r="J637">
        <v>2312.2600097999998</v>
      </c>
      <c r="L637" t="str">
        <f t="shared" si="70"/>
        <v>27NOV2025:12:00:00</v>
      </c>
      <c r="M637">
        <v>13</v>
      </c>
      <c r="N637">
        <f t="shared" si="71"/>
        <v>27.238281200000074</v>
      </c>
      <c r="O637" t="str">
        <f t="shared" si="66"/>
        <v/>
      </c>
      <c r="P637">
        <f t="shared" si="67"/>
        <v>27.238281200000074</v>
      </c>
      <c r="Q637" t="str">
        <f t="shared" si="68"/>
        <v/>
      </c>
      <c r="R637">
        <f t="shared" si="69"/>
        <v>1</v>
      </c>
      <c r="S637">
        <f t="shared" si="72"/>
        <v>1.2883300035315299</v>
      </c>
    </row>
    <row r="638" spans="1:19" x14ac:dyDescent="0.3">
      <c r="A638" t="s">
        <v>662</v>
      </c>
      <c r="B638">
        <v>2031.5764160000001</v>
      </c>
      <c r="C638">
        <v>1859.5899658000001</v>
      </c>
      <c r="D638">
        <v>1974.0500488</v>
      </c>
      <c r="E638">
        <v>1933.4361572</v>
      </c>
      <c r="F638">
        <v>1871.0999756000001</v>
      </c>
      <c r="G638">
        <v>2051.5900879000001</v>
      </c>
      <c r="H638">
        <v>2078</v>
      </c>
      <c r="I638">
        <v>1859.5899658000001</v>
      </c>
      <c r="J638">
        <v>1965.0699463000001</v>
      </c>
      <c r="L638" t="str">
        <f t="shared" si="70"/>
        <v>27NOV2025:13:00:00</v>
      </c>
      <c r="M638">
        <v>14</v>
      </c>
      <c r="N638">
        <f t="shared" si="71"/>
        <v>-171.98645020000004</v>
      </c>
      <c r="O638">
        <f t="shared" si="66"/>
        <v>-171.98645020000004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8.4656648327620676</v>
      </c>
    </row>
    <row r="639" spans="1:19" x14ac:dyDescent="0.3">
      <c r="A639" t="s">
        <v>663</v>
      </c>
      <c r="B639">
        <v>1954.1520995999999</v>
      </c>
      <c r="C639">
        <v>1751.0200195</v>
      </c>
      <c r="D639">
        <v>1991.7963867000001</v>
      </c>
      <c r="E639">
        <v>1937.8549805</v>
      </c>
      <c r="F639">
        <v>1796.2199707</v>
      </c>
      <c r="G639">
        <v>2010.4599608999999</v>
      </c>
      <c r="H639">
        <v>2046.5999756000001</v>
      </c>
      <c r="I639">
        <v>1751.0200195</v>
      </c>
      <c r="J639">
        <v>1901.0749512</v>
      </c>
      <c r="L639" t="str">
        <f t="shared" si="70"/>
        <v>27NOV2025:14:00:00</v>
      </c>
      <c r="M639">
        <v>15</v>
      </c>
      <c r="N639">
        <f t="shared" si="71"/>
        <v>-203.13208009999994</v>
      </c>
      <c r="O639">
        <f t="shared" si="66"/>
        <v>-203.13208009999994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10.394896085191093</v>
      </c>
    </row>
    <row r="640" spans="1:19" x14ac:dyDescent="0.3">
      <c r="A640" t="s">
        <v>664</v>
      </c>
      <c r="B640">
        <v>1967.9411620999999</v>
      </c>
      <c r="C640">
        <v>1714.1199951000001</v>
      </c>
      <c r="D640">
        <v>1975.7568358999999</v>
      </c>
      <c r="E640">
        <v>1883.4790039</v>
      </c>
      <c r="F640">
        <v>1801.5600586</v>
      </c>
      <c r="G640">
        <v>2065.5800780999998</v>
      </c>
      <c r="H640">
        <v>2077.2199707</v>
      </c>
      <c r="I640">
        <v>1714.1199951000001</v>
      </c>
      <c r="J640">
        <v>1914.6201172000001</v>
      </c>
      <c r="L640" t="str">
        <f t="shared" si="70"/>
        <v>27NOV2025:15:00:00</v>
      </c>
      <c r="M640">
        <v>16</v>
      </c>
      <c r="N640">
        <f t="shared" si="71"/>
        <v>-253.82116699999983</v>
      </c>
      <c r="O640">
        <f t="shared" si="66"/>
        <v>-253.82116699999983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12.897802631921474</v>
      </c>
    </row>
    <row r="641" spans="1:19" x14ac:dyDescent="0.3">
      <c r="A641" t="s">
        <v>665</v>
      </c>
      <c r="B641">
        <v>1865.0847168</v>
      </c>
      <c r="C641">
        <v>1770.1400146000001</v>
      </c>
      <c r="D641">
        <v>1941.2866211</v>
      </c>
      <c r="E641">
        <v>1902.0723877</v>
      </c>
      <c r="F641">
        <v>1930.1300048999999</v>
      </c>
      <c r="G641">
        <v>2251.1101073999998</v>
      </c>
      <c r="H641">
        <v>2158.4899902000002</v>
      </c>
      <c r="I641">
        <v>1770.1400146000001</v>
      </c>
      <c r="J641">
        <v>2027.4676514</v>
      </c>
      <c r="L641" t="str">
        <f t="shared" si="70"/>
        <v>27NOV2025:16:00:00</v>
      </c>
      <c r="M641">
        <v>17</v>
      </c>
      <c r="N641">
        <f t="shared" si="71"/>
        <v>-94.944702199999938</v>
      </c>
      <c r="O641">
        <f t="shared" si="66"/>
        <v>-94.944702199999938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5.0906375107132043</v>
      </c>
    </row>
    <row r="642" spans="1:19" x14ac:dyDescent="0.3">
      <c r="A642" t="s">
        <v>666</v>
      </c>
      <c r="B642">
        <v>1826.7075195</v>
      </c>
      <c r="C642">
        <v>1752.5600586</v>
      </c>
      <c r="D642">
        <v>1870.6571045000001</v>
      </c>
      <c r="E642">
        <v>1899.7341309000001</v>
      </c>
      <c r="F642">
        <v>1917.0699463000001</v>
      </c>
      <c r="G642">
        <v>2211.7600097999998</v>
      </c>
      <c r="H642">
        <v>2121.9899902000002</v>
      </c>
      <c r="I642">
        <v>1752.5600586</v>
      </c>
      <c r="J642">
        <v>2000.8450928</v>
      </c>
      <c r="L642" t="str">
        <f t="shared" si="70"/>
        <v>27NOV2025:17:00:00</v>
      </c>
      <c r="M642">
        <v>18</v>
      </c>
      <c r="N642">
        <f t="shared" si="71"/>
        <v>-74.147460899999942</v>
      </c>
      <c r="O642">
        <f t="shared" si="66"/>
        <v>-74.147460899999942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4.059076787525095</v>
      </c>
    </row>
    <row r="643" spans="1:19" x14ac:dyDescent="0.3">
      <c r="A643" t="s">
        <v>667</v>
      </c>
      <c r="B643">
        <v>1880.7723389</v>
      </c>
      <c r="C643">
        <v>1795.1600341999999</v>
      </c>
      <c r="D643">
        <v>1914.567749</v>
      </c>
      <c r="E643">
        <v>1946.6507568</v>
      </c>
      <c r="F643">
        <v>1932.8699951000001</v>
      </c>
      <c r="G643">
        <v>2205.5900879000001</v>
      </c>
      <c r="H643">
        <v>2171.75</v>
      </c>
      <c r="I643">
        <v>1795.1600341999999</v>
      </c>
      <c r="J643">
        <v>2026.3425293</v>
      </c>
      <c r="L643" t="str">
        <f t="shared" si="70"/>
        <v>27NOV2025:18:00:00</v>
      </c>
      <c r="M643">
        <v>19</v>
      </c>
      <c r="N643">
        <f t="shared" si="71"/>
        <v>-85.612304700000095</v>
      </c>
      <c r="O643">
        <f t="shared" ref="O643:O673" si="73">IF(N643&lt;0,N643,"")</f>
        <v>-85.612304700000095</v>
      </c>
      <c r="P643" t="str">
        <f t="shared" ref="P643:P673" si="74">IF(N643&gt;0,N643,"")</f>
        <v/>
      </c>
      <c r="Q643">
        <f t="shared" ref="Q643:Q673" si="75">IF(O643&lt;0,1,"")</f>
        <v>1</v>
      </c>
      <c r="R643" t="str">
        <f t="shared" ref="R643:R673" si="76">IF(AND(P643&gt;0,P643&lt;&gt;""),1,"")</f>
        <v/>
      </c>
      <c r="S643">
        <f t="shared" si="72"/>
        <v>4.5519759584550155</v>
      </c>
    </row>
    <row r="644" spans="1:19" x14ac:dyDescent="0.3">
      <c r="A644" t="s">
        <v>668</v>
      </c>
      <c r="B644">
        <v>1846.0200195</v>
      </c>
      <c r="C644">
        <v>1813.9799805</v>
      </c>
      <c r="D644">
        <v>1997.7060547000001</v>
      </c>
      <c r="E644">
        <v>2031.2354736</v>
      </c>
      <c r="F644">
        <v>1890.4000243999999</v>
      </c>
      <c r="G644">
        <v>2110.3200683999999</v>
      </c>
      <c r="H644">
        <v>2185.3999023000001</v>
      </c>
      <c r="I644">
        <v>1813.9799805</v>
      </c>
      <c r="J644">
        <v>2000.0250243999999</v>
      </c>
      <c r="L644" t="str">
        <f t="shared" ref="L644:L707" si="77">A644</f>
        <v>27NOV2025:19:00:00</v>
      </c>
      <c r="M644">
        <v>20</v>
      </c>
      <c r="N644">
        <f t="shared" ref="N644:N673" si="78">C644-B644</f>
        <v>-32.040038999999979</v>
      </c>
      <c r="O644">
        <f t="shared" si="73"/>
        <v>-32.040038999999979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3" si="79">ABS((B644-C644)/B644)*100</f>
        <v>1.7356279271921502</v>
      </c>
    </row>
    <row r="645" spans="1:19" x14ac:dyDescent="0.3">
      <c r="A645" t="s">
        <v>669</v>
      </c>
      <c r="B645">
        <v>1848.3457031</v>
      </c>
      <c r="C645">
        <v>1794.75</v>
      </c>
      <c r="D645">
        <v>1958.8883057</v>
      </c>
      <c r="E645">
        <v>1996.8986815999999</v>
      </c>
      <c r="F645">
        <v>1851.7099608999999</v>
      </c>
      <c r="G645">
        <v>2076.9199219000002</v>
      </c>
      <c r="H645">
        <v>2174.0600586</v>
      </c>
      <c r="I645">
        <v>1794.75</v>
      </c>
      <c r="J645">
        <v>1974.3599853999999</v>
      </c>
      <c r="L645" t="str">
        <f t="shared" si="77"/>
        <v>27NOV2025:20:00:00</v>
      </c>
      <c r="M645">
        <v>21</v>
      </c>
      <c r="N645">
        <f t="shared" si="78"/>
        <v>-53.595703100000037</v>
      </c>
      <c r="O645">
        <f t="shared" si="73"/>
        <v>-53.595703100000037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2.8996579487327852</v>
      </c>
    </row>
    <row r="646" spans="1:19" x14ac:dyDescent="0.3">
      <c r="A646" t="s">
        <v>670</v>
      </c>
      <c r="B646">
        <v>1931.644043</v>
      </c>
      <c r="C646">
        <v>1829.0699463000001</v>
      </c>
      <c r="D646">
        <v>1951.1008300999999</v>
      </c>
      <c r="E646">
        <v>1991.0319824000001</v>
      </c>
      <c r="F646">
        <v>1789.4499512</v>
      </c>
      <c r="G646">
        <v>2003.8900146000001</v>
      </c>
      <c r="H646">
        <v>2213.1201172000001</v>
      </c>
      <c r="I646">
        <v>1829.0699463000001</v>
      </c>
      <c r="J646">
        <v>1958.8824463000001</v>
      </c>
      <c r="L646" t="str">
        <f t="shared" si="77"/>
        <v>27NOV2025:21:00:00</v>
      </c>
      <c r="M646">
        <v>22</v>
      </c>
      <c r="N646">
        <f t="shared" si="78"/>
        <v>-102.57409669999993</v>
      </c>
      <c r="O646">
        <f t="shared" si="73"/>
        <v>-102.57409669999993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5.3101966209413005</v>
      </c>
    </row>
    <row r="647" spans="1:19" x14ac:dyDescent="0.3">
      <c r="A647" t="s">
        <v>671</v>
      </c>
      <c r="B647">
        <v>1780.0430908000001</v>
      </c>
      <c r="C647">
        <v>1823.4599608999999</v>
      </c>
      <c r="D647">
        <v>1858.1452637</v>
      </c>
      <c r="E647">
        <v>1888.6448975000001</v>
      </c>
      <c r="F647">
        <v>1680.4699707</v>
      </c>
      <c r="G647">
        <v>1895.9000243999999</v>
      </c>
      <c r="H647">
        <v>2143.3400879000001</v>
      </c>
      <c r="I647">
        <v>1823.4599608999999</v>
      </c>
      <c r="J647">
        <v>1885.7924805</v>
      </c>
      <c r="L647" t="str">
        <f t="shared" si="77"/>
        <v>27NOV2025:22:00:00</v>
      </c>
      <c r="M647">
        <v>23</v>
      </c>
      <c r="N647">
        <f t="shared" si="78"/>
        <v>43.416870099999869</v>
      </c>
      <c r="O647" t="str">
        <f t="shared" si="73"/>
        <v/>
      </c>
      <c r="P647">
        <f t="shared" si="74"/>
        <v>43.416870099999869</v>
      </c>
      <c r="Q647" t="str">
        <f t="shared" si="75"/>
        <v/>
      </c>
      <c r="R647">
        <f t="shared" si="76"/>
        <v>1</v>
      </c>
      <c r="S647">
        <f t="shared" si="79"/>
        <v>2.4390909593366721</v>
      </c>
    </row>
    <row r="648" spans="1:19" x14ac:dyDescent="0.3">
      <c r="A648" t="s">
        <v>672</v>
      </c>
      <c r="B648">
        <v>1755.6915283000001</v>
      </c>
      <c r="C648">
        <v>1802.5500488</v>
      </c>
      <c r="D648">
        <v>1870.8884277</v>
      </c>
      <c r="E648">
        <v>1904.9234618999999</v>
      </c>
      <c r="F648">
        <v>1678.9300536999999</v>
      </c>
      <c r="G648">
        <v>1789.8399658000001</v>
      </c>
      <c r="H648">
        <v>2023.7900391000001</v>
      </c>
      <c r="I648">
        <v>1802.5500488</v>
      </c>
      <c r="J648">
        <v>1823.7775879000001</v>
      </c>
      <c r="L648" t="str">
        <f t="shared" si="77"/>
        <v>27NOV2025:23:00:00</v>
      </c>
      <c r="M648">
        <v>24</v>
      </c>
      <c r="N648">
        <f t="shared" si="78"/>
        <v>46.858520499999941</v>
      </c>
      <c r="O648" t="str">
        <f t="shared" si="73"/>
        <v/>
      </c>
      <c r="P648">
        <f t="shared" si="74"/>
        <v>46.858520499999941</v>
      </c>
      <c r="Q648" t="str">
        <f t="shared" si="75"/>
        <v/>
      </c>
      <c r="R648">
        <f t="shared" si="76"/>
        <v>1</v>
      </c>
      <c r="S648">
        <f t="shared" si="79"/>
        <v>2.6689495133220857</v>
      </c>
    </row>
    <row r="649" spans="1:19" x14ac:dyDescent="0.3">
      <c r="A649" t="s">
        <v>673</v>
      </c>
      <c r="B649">
        <v>1735.2564697</v>
      </c>
      <c r="C649">
        <v>1762.6899414</v>
      </c>
      <c r="D649">
        <v>1864.7290039</v>
      </c>
      <c r="E649">
        <v>1914.1962891000001</v>
      </c>
      <c r="F649">
        <v>1668.7700195</v>
      </c>
      <c r="G649">
        <v>1701.4499512</v>
      </c>
      <c r="H649">
        <v>1912.1899414</v>
      </c>
      <c r="I649">
        <v>1762.6899414</v>
      </c>
      <c r="J649">
        <v>1761.2750243999999</v>
      </c>
      <c r="L649" t="str">
        <f t="shared" si="77"/>
        <v>28NOV2025:00:00:00</v>
      </c>
      <c r="M649">
        <v>1</v>
      </c>
      <c r="N649">
        <f t="shared" si="78"/>
        <v>27.433471699999927</v>
      </c>
      <c r="O649" t="str">
        <f t="shared" si="73"/>
        <v/>
      </c>
      <c r="P649">
        <f t="shared" si="74"/>
        <v>27.433471699999927</v>
      </c>
      <c r="Q649" t="str">
        <f t="shared" si="75"/>
        <v/>
      </c>
      <c r="R649">
        <f t="shared" si="76"/>
        <v>1</v>
      </c>
      <c r="S649">
        <f t="shared" si="79"/>
        <v>1.5809462277782353</v>
      </c>
    </row>
    <row r="650" spans="1:19" x14ac:dyDescent="0.3">
      <c r="A650" t="s">
        <v>674</v>
      </c>
      <c r="B650">
        <v>1768.2249756000001</v>
      </c>
      <c r="C650">
        <v>1724.6800536999999</v>
      </c>
      <c r="D650">
        <v>1885.1807861</v>
      </c>
      <c r="E650">
        <v>1915.7275391000001</v>
      </c>
      <c r="F650">
        <v>1687.5799560999999</v>
      </c>
      <c r="G650">
        <v>1659.1600341999999</v>
      </c>
      <c r="H650">
        <v>1852.1400146000001</v>
      </c>
      <c r="I650">
        <v>1724.6800536999999</v>
      </c>
      <c r="J650">
        <v>1730.8900146000001</v>
      </c>
      <c r="L650" t="str">
        <f t="shared" si="77"/>
        <v>28NOV2025:01:00:00</v>
      </c>
      <c r="M650">
        <v>2</v>
      </c>
      <c r="N650">
        <f t="shared" si="78"/>
        <v>-43.54492190000019</v>
      </c>
      <c r="O650">
        <f t="shared" si="73"/>
        <v>-43.54492190000019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2.4626347043437944</v>
      </c>
    </row>
    <row r="651" spans="1:19" x14ac:dyDescent="0.3">
      <c r="A651" t="s">
        <v>675</v>
      </c>
      <c r="B651">
        <v>1760.800293</v>
      </c>
      <c r="C651">
        <v>1704.9499512</v>
      </c>
      <c r="D651">
        <v>1851.9426269999999</v>
      </c>
      <c r="E651">
        <v>1897.1419678</v>
      </c>
      <c r="F651">
        <v>1734.7399902</v>
      </c>
      <c r="G651">
        <v>1706.1700439000001</v>
      </c>
      <c r="H651">
        <v>1795.2099608999999</v>
      </c>
      <c r="I651">
        <v>1704.9499512</v>
      </c>
      <c r="J651">
        <v>1735.2675781</v>
      </c>
      <c r="L651" t="str">
        <f t="shared" si="77"/>
        <v>28NOV2025:02:00:00</v>
      </c>
      <c r="M651">
        <v>3</v>
      </c>
      <c r="N651">
        <f t="shared" si="78"/>
        <v>-55.850341800000024</v>
      </c>
      <c r="O651">
        <f t="shared" si="73"/>
        <v>-55.850341800000024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3.1718725866886266</v>
      </c>
    </row>
    <row r="652" spans="1:19" x14ac:dyDescent="0.3">
      <c r="A652" t="s">
        <v>676</v>
      </c>
      <c r="B652">
        <v>1831.1878661999999</v>
      </c>
      <c r="C652">
        <v>1713.9899902</v>
      </c>
      <c r="D652">
        <v>1839.793457</v>
      </c>
      <c r="E652">
        <v>1906.2900391000001</v>
      </c>
      <c r="F652">
        <v>1790.4200439000001</v>
      </c>
      <c r="G652">
        <v>1775.5699463000001</v>
      </c>
      <c r="H652">
        <v>1927.5200195</v>
      </c>
      <c r="I652">
        <v>1713.9899902</v>
      </c>
      <c r="J652">
        <v>1801.875</v>
      </c>
      <c r="L652" t="str">
        <f t="shared" si="77"/>
        <v>28NOV2025:03:00:00</v>
      </c>
      <c r="M652">
        <v>4</v>
      </c>
      <c r="N652">
        <f t="shared" si="78"/>
        <v>-117.19787599999995</v>
      </c>
      <c r="O652">
        <f t="shared" si="73"/>
        <v>-117.19787599999995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6.4001011672933261</v>
      </c>
    </row>
    <row r="653" spans="1:19" x14ac:dyDescent="0.3">
      <c r="A653" t="s">
        <v>677</v>
      </c>
      <c r="B653">
        <v>1826.8631591999999</v>
      </c>
      <c r="C653">
        <v>1785.4000243999999</v>
      </c>
      <c r="D653">
        <v>1869.6770019999999</v>
      </c>
      <c r="E653">
        <v>1935.5178223</v>
      </c>
      <c r="F653">
        <v>1991.3699951000001</v>
      </c>
      <c r="G653">
        <v>1945.3299560999999</v>
      </c>
      <c r="H653">
        <v>2135.6999512000002</v>
      </c>
      <c r="I653">
        <v>1785.4000243999999</v>
      </c>
      <c r="J653">
        <v>1964.4499512</v>
      </c>
      <c r="L653" t="str">
        <f t="shared" si="77"/>
        <v>28NOV2025:04:00:00</v>
      </c>
      <c r="M653">
        <v>5</v>
      </c>
      <c r="N653">
        <f t="shared" si="78"/>
        <v>-41.463134800000034</v>
      </c>
      <c r="O653">
        <f t="shared" si="73"/>
        <v>-41.463134800000034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2.2696355001300219</v>
      </c>
    </row>
    <row r="654" spans="1:19" x14ac:dyDescent="0.3">
      <c r="A654" t="s">
        <v>678</v>
      </c>
      <c r="B654">
        <v>1755.0373535000001</v>
      </c>
      <c r="C654">
        <v>1761.6800536999999</v>
      </c>
      <c r="D654">
        <v>1893.46875</v>
      </c>
      <c r="E654">
        <v>1957.2462158000001</v>
      </c>
      <c r="F654">
        <v>1899.8100586</v>
      </c>
      <c r="G654">
        <v>1903.0799560999999</v>
      </c>
      <c r="H654">
        <v>2059.1499023000001</v>
      </c>
      <c r="I654">
        <v>1761.6800536999999</v>
      </c>
      <c r="J654">
        <v>1905.9300536999999</v>
      </c>
      <c r="L654" t="str">
        <f t="shared" si="77"/>
        <v>28NOV2025:05:00:00</v>
      </c>
      <c r="M654">
        <v>6</v>
      </c>
      <c r="N654">
        <f t="shared" si="78"/>
        <v>6.6427001999998083</v>
      </c>
      <c r="O654" t="str">
        <f t="shared" si="73"/>
        <v/>
      </c>
      <c r="P654">
        <f t="shared" si="74"/>
        <v>6.6427001999998083</v>
      </c>
      <c r="Q654" t="str">
        <f t="shared" si="75"/>
        <v/>
      </c>
      <c r="R654">
        <f t="shared" si="76"/>
        <v>1</v>
      </c>
      <c r="S654">
        <f t="shared" si="79"/>
        <v>0.37849338002707122</v>
      </c>
    </row>
    <row r="655" spans="1:19" x14ac:dyDescent="0.3">
      <c r="A655" t="s">
        <v>679</v>
      </c>
      <c r="B655">
        <v>1780.848999</v>
      </c>
      <c r="C655">
        <v>1779.7099608999999</v>
      </c>
      <c r="D655">
        <v>1956.4761963000001</v>
      </c>
      <c r="E655">
        <v>2002.7524414</v>
      </c>
      <c r="F655">
        <v>1887.4300536999999</v>
      </c>
      <c r="G655">
        <v>1761.6600341999999</v>
      </c>
      <c r="H655">
        <v>1964.7800293</v>
      </c>
      <c r="I655">
        <v>1779.7099608999999</v>
      </c>
      <c r="J655">
        <v>1848.3950195</v>
      </c>
      <c r="L655" t="str">
        <f t="shared" si="77"/>
        <v>28NOV2025:06:00:00</v>
      </c>
      <c r="M655">
        <v>7</v>
      </c>
      <c r="N655">
        <f t="shared" si="78"/>
        <v>-1.1390381000001071</v>
      </c>
      <c r="O655">
        <f t="shared" si="73"/>
        <v>-1.1390381000001071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6.3960397576645248E-2</v>
      </c>
    </row>
    <row r="656" spans="1:19" x14ac:dyDescent="0.3">
      <c r="A656" t="s">
        <v>680</v>
      </c>
      <c r="B656">
        <v>1863.0291748</v>
      </c>
      <c r="C656">
        <v>1864.1899414</v>
      </c>
      <c r="D656">
        <v>2054.1877441000001</v>
      </c>
      <c r="E656">
        <v>2087.0153808999999</v>
      </c>
      <c r="F656">
        <v>2014.3599853999999</v>
      </c>
      <c r="G656">
        <v>1889.3900146000001</v>
      </c>
      <c r="H656">
        <v>2066.6101073999998</v>
      </c>
      <c r="I656">
        <v>1864.1899414</v>
      </c>
      <c r="J656">
        <v>1958.6375731999999</v>
      </c>
      <c r="L656" t="str">
        <f t="shared" si="77"/>
        <v>28NOV2025:07:00:00</v>
      </c>
      <c r="M656">
        <v>8</v>
      </c>
      <c r="N656">
        <f t="shared" si="78"/>
        <v>1.1607665999999881</v>
      </c>
      <c r="O656" t="str">
        <f t="shared" si="73"/>
        <v/>
      </c>
      <c r="P656">
        <f t="shared" si="74"/>
        <v>1.1607665999999881</v>
      </c>
      <c r="Q656" t="str">
        <f t="shared" si="75"/>
        <v/>
      </c>
      <c r="R656">
        <f t="shared" si="76"/>
        <v>1</v>
      </c>
      <c r="S656">
        <f t="shared" si="79"/>
        <v>6.2305336690425081E-2</v>
      </c>
    </row>
    <row r="657" spans="1:19" x14ac:dyDescent="0.3">
      <c r="A657" t="s">
        <v>681</v>
      </c>
      <c r="B657">
        <v>1953.0958252</v>
      </c>
      <c r="C657">
        <v>1920.3599853999999</v>
      </c>
      <c r="D657">
        <v>2090.5246582</v>
      </c>
      <c r="E657">
        <v>2116.1403808999999</v>
      </c>
      <c r="F657">
        <v>2028.4000243999999</v>
      </c>
      <c r="G657">
        <v>1903.1899414</v>
      </c>
      <c r="H657">
        <v>2103.1799316000001</v>
      </c>
      <c r="I657">
        <v>1920.3599853999999</v>
      </c>
      <c r="J657">
        <v>1988.7823486</v>
      </c>
      <c r="L657" t="str">
        <f t="shared" si="77"/>
        <v>28NOV2025:08:00:00</v>
      </c>
      <c r="M657">
        <v>9</v>
      </c>
      <c r="N657">
        <f t="shared" si="78"/>
        <v>-32.735839800000122</v>
      </c>
      <c r="O657">
        <f t="shared" si="73"/>
        <v>-32.735839800000122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1.676100034500249</v>
      </c>
    </row>
    <row r="658" spans="1:19" x14ac:dyDescent="0.3">
      <c r="A658" t="s">
        <v>682</v>
      </c>
      <c r="B658">
        <v>1978.5451660000001</v>
      </c>
      <c r="C658">
        <v>2099.2299804999998</v>
      </c>
      <c r="D658">
        <v>2122.5537109000002</v>
      </c>
      <c r="E658">
        <v>2167.7453612999998</v>
      </c>
      <c r="F658">
        <v>2158.1699219000002</v>
      </c>
      <c r="G658">
        <v>2125.5900879000001</v>
      </c>
      <c r="H658">
        <v>2230.5</v>
      </c>
      <c r="I658">
        <v>2099.2299804999998</v>
      </c>
      <c r="J658">
        <v>2153.3725586</v>
      </c>
      <c r="L658" t="str">
        <f t="shared" si="77"/>
        <v>28NOV2025:09:00:00</v>
      </c>
      <c r="M658">
        <v>10</v>
      </c>
      <c r="N658">
        <f t="shared" si="78"/>
        <v>120.68481449999967</v>
      </c>
      <c r="O658" t="str">
        <f t="shared" si="73"/>
        <v/>
      </c>
      <c r="P658">
        <f t="shared" si="74"/>
        <v>120.68481449999967</v>
      </c>
      <c r="Q658" t="str">
        <f t="shared" si="75"/>
        <v/>
      </c>
      <c r="R658">
        <f t="shared" si="76"/>
        <v>1</v>
      </c>
      <c r="S658">
        <f t="shared" si="79"/>
        <v>6.0996744766755384</v>
      </c>
    </row>
    <row r="659" spans="1:19" x14ac:dyDescent="0.3">
      <c r="A659" t="s">
        <v>683</v>
      </c>
      <c r="B659">
        <v>1915.1029053</v>
      </c>
      <c r="C659">
        <v>2063.4099120999999</v>
      </c>
      <c r="D659">
        <v>2080.0551758000001</v>
      </c>
      <c r="E659">
        <v>2149.0976562999999</v>
      </c>
      <c r="F659">
        <v>1964.6600341999999</v>
      </c>
      <c r="G659">
        <v>1924.0600586</v>
      </c>
      <c r="H659">
        <v>2053.7399902000002</v>
      </c>
      <c r="I659">
        <v>2063.4099120999999</v>
      </c>
      <c r="J659">
        <v>2001.4675293</v>
      </c>
      <c r="L659" t="str">
        <f t="shared" si="77"/>
        <v>28NOV2025:10:00:00</v>
      </c>
      <c r="M659">
        <v>11</v>
      </c>
      <c r="N659">
        <f t="shared" si="78"/>
        <v>148.30700679999995</v>
      </c>
      <c r="O659" t="str">
        <f t="shared" si="73"/>
        <v/>
      </c>
      <c r="P659">
        <f t="shared" si="74"/>
        <v>148.30700679999995</v>
      </c>
      <c r="Q659" t="str">
        <f t="shared" si="75"/>
        <v/>
      </c>
      <c r="R659">
        <f t="shared" si="76"/>
        <v>1</v>
      </c>
      <c r="S659">
        <f t="shared" si="79"/>
        <v>7.7440750776140526</v>
      </c>
    </row>
    <row r="660" spans="1:19" x14ac:dyDescent="0.3">
      <c r="A660" t="s">
        <v>684</v>
      </c>
      <c r="B660">
        <v>1877.6662598</v>
      </c>
      <c r="C660">
        <v>1981.5400391000001</v>
      </c>
      <c r="D660">
        <v>2041.9693603999999</v>
      </c>
      <c r="E660">
        <v>2076.2539062999999</v>
      </c>
      <c r="F660">
        <v>1910.5400391000001</v>
      </c>
      <c r="G660">
        <v>1880.2399902</v>
      </c>
      <c r="H660">
        <v>2021.5100098</v>
      </c>
      <c r="I660">
        <v>1981.5400391000001</v>
      </c>
      <c r="J660">
        <v>1948.4575195</v>
      </c>
      <c r="L660" t="str">
        <f t="shared" si="77"/>
        <v>28NOV2025:11:00:00</v>
      </c>
      <c r="M660">
        <v>12</v>
      </c>
      <c r="N660">
        <f t="shared" si="78"/>
        <v>103.87377930000002</v>
      </c>
      <c r="O660" t="str">
        <f t="shared" si="73"/>
        <v/>
      </c>
      <c r="P660">
        <f t="shared" si="74"/>
        <v>103.87377930000002</v>
      </c>
      <c r="Q660" t="str">
        <f t="shared" si="75"/>
        <v/>
      </c>
      <c r="R660">
        <f t="shared" si="76"/>
        <v>1</v>
      </c>
      <c r="S660">
        <f t="shared" si="79"/>
        <v>5.5320682660114562</v>
      </c>
    </row>
    <row r="661" spans="1:19" x14ac:dyDescent="0.3">
      <c r="A661" t="s">
        <v>685</v>
      </c>
      <c r="B661">
        <v>1843.8946533000001</v>
      </c>
      <c r="C661">
        <v>1883.4399414</v>
      </c>
      <c r="D661">
        <v>2011.5021973</v>
      </c>
      <c r="E661">
        <v>2028.0360106999999</v>
      </c>
      <c r="F661">
        <v>1758.2700195</v>
      </c>
      <c r="G661">
        <v>1745.5799560999999</v>
      </c>
      <c r="H661">
        <v>1933.5899658000001</v>
      </c>
      <c r="I661">
        <v>1883.4399414</v>
      </c>
      <c r="J661">
        <v>1830.2199707</v>
      </c>
      <c r="L661" t="str">
        <f t="shared" si="77"/>
        <v>28NOV2025:12:00:00</v>
      </c>
      <c r="M661">
        <v>13</v>
      </c>
      <c r="N661">
        <f t="shared" si="78"/>
        <v>39.54528809999988</v>
      </c>
      <c r="O661" t="str">
        <f t="shared" si="73"/>
        <v/>
      </c>
      <c r="P661">
        <f t="shared" si="74"/>
        <v>39.54528809999988</v>
      </c>
      <c r="Q661" t="str">
        <f t="shared" si="75"/>
        <v/>
      </c>
      <c r="R661">
        <f t="shared" si="76"/>
        <v>1</v>
      </c>
      <c r="S661">
        <f t="shared" si="79"/>
        <v>2.1446609235091638</v>
      </c>
    </row>
    <row r="662" spans="1:19" x14ac:dyDescent="0.3">
      <c r="A662" t="s">
        <v>686</v>
      </c>
      <c r="B662">
        <v>1798.5366211</v>
      </c>
      <c r="C662">
        <v>1857.8599853999999</v>
      </c>
      <c r="D662">
        <v>1959.7061768000001</v>
      </c>
      <c r="E662">
        <v>1977.9967041</v>
      </c>
      <c r="F662">
        <v>1788.3199463000001</v>
      </c>
      <c r="G662">
        <v>1793.1700439000001</v>
      </c>
      <c r="H662">
        <v>1981.2900391000001</v>
      </c>
      <c r="I662">
        <v>1857.8599853999999</v>
      </c>
      <c r="J662">
        <v>1855.1600341999999</v>
      </c>
      <c r="L662" t="str">
        <f t="shared" si="77"/>
        <v>28NOV2025:13:00:00</v>
      </c>
      <c r="M662">
        <v>14</v>
      </c>
      <c r="N662">
        <f t="shared" si="78"/>
        <v>59.323364299999866</v>
      </c>
      <c r="O662" t="str">
        <f t="shared" si="73"/>
        <v/>
      </c>
      <c r="P662">
        <f t="shared" si="74"/>
        <v>59.323364299999866</v>
      </c>
      <c r="Q662" t="str">
        <f t="shared" si="75"/>
        <v/>
      </c>
      <c r="R662">
        <f t="shared" si="76"/>
        <v>1</v>
      </c>
      <c r="S662">
        <f t="shared" si="79"/>
        <v>3.2984240411917334</v>
      </c>
    </row>
    <row r="663" spans="1:19" x14ac:dyDescent="0.3">
      <c r="A663" t="s">
        <v>687</v>
      </c>
      <c r="B663">
        <v>1777.7911377</v>
      </c>
      <c r="C663">
        <v>1840.8499756000001</v>
      </c>
      <c r="D663">
        <v>1958.0811768000001</v>
      </c>
      <c r="E663">
        <v>1943.9421387</v>
      </c>
      <c r="F663">
        <v>1843.3000488</v>
      </c>
      <c r="G663">
        <v>1912.6600341999999</v>
      </c>
      <c r="H663">
        <v>2079.5200195000002</v>
      </c>
      <c r="I663">
        <v>1840.8499756000001</v>
      </c>
      <c r="J663">
        <v>1919.0825195</v>
      </c>
      <c r="L663" t="str">
        <f t="shared" si="77"/>
        <v>28NOV2025:14:00:00</v>
      </c>
      <c r="M663">
        <v>15</v>
      </c>
      <c r="N663">
        <f t="shared" si="78"/>
        <v>63.058837900000071</v>
      </c>
      <c r="O663" t="str">
        <f t="shared" si="73"/>
        <v/>
      </c>
      <c r="P663">
        <f t="shared" si="74"/>
        <v>63.058837900000071</v>
      </c>
      <c r="Q663" t="str">
        <f t="shared" si="75"/>
        <v/>
      </c>
      <c r="R663">
        <f t="shared" si="76"/>
        <v>1</v>
      </c>
      <c r="S663">
        <f t="shared" si="79"/>
        <v>3.5470329760773716</v>
      </c>
    </row>
    <row r="664" spans="1:19" x14ac:dyDescent="0.3">
      <c r="A664" t="s">
        <v>688</v>
      </c>
      <c r="B664">
        <v>1798.7508545000001</v>
      </c>
      <c r="C664">
        <v>1820.1800536999999</v>
      </c>
      <c r="D664">
        <v>1937.0444336</v>
      </c>
      <c r="E664">
        <v>1887.8222656</v>
      </c>
      <c r="F664">
        <v>1889.1500243999999</v>
      </c>
      <c r="G664">
        <v>2037.1800536999999</v>
      </c>
      <c r="H664">
        <v>2161.9599609000002</v>
      </c>
      <c r="I664">
        <v>1820.1800536999999</v>
      </c>
      <c r="J664">
        <v>1977.1175536999999</v>
      </c>
      <c r="L664" t="str">
        <f t="shared" si="77"/>
        <v>28NOV2025:15:00:00</v>
      </c>
      <c r="M664">
        <v>16</v>
      </c>
      <c r="N664">
        <f t="shared" si="78"/>
        <v>21.429199199999857</v>
      </c>
      <c r="O664" t="str">
        <f t="shared" si="73"/>
        <v/>
      </c>
      <c r="P664">
        <f t="shared" si="74"/>
        <v>21.429199199999857</v>
      </c>
      <c r="Q664" t="str">
        <f t="shared" si="75"/>
        <v/>
      </c>
      <c r="R664">
        <f t="shared" si="76"/>
        <v>1</v>
      </c>
      <c r="S664">
        <f t="shared" si="79"/>
        <v>1.1913378190420121</v>
      </c>
    </row>
    <row r="665" spans="1:19" x14ac:dyDescent="0.3">
      <c r="A665" t="s">
        <v>689</v>
      </c>
      <c r="B665">
        <v>1796.0246582</v>
      </c>
      <c r="C665">
        <v>1831.25</v>
      </c>
      <c r="D665">
        <v>1965.6826172000001</v>
      </c>
      <c r="E665">
        <v>1917.1516113</v>
      </c>
      <c r="F665">
        <v>1954.8100586</v>
      </c>
      <c r="G665">
        <v>2124.4699707</v>
      </c>
      <c r="H665">
        <v>2204.7299804999998</v>
      </c>
      <c r="I665">
        <v>1831.25</v>
      </c>
      <c r="J665">
        <v>2028.8149414</v>
      </c>
      <c r="L665" t="str">
        <f t="shared" si="77"/>
        <v>28NOV2025:16:00:00</v>
      </c>
      <c r="M665">
        <v>17</v>
      </c>
      <c r="N665">
        <f t="shared" si="78"/>
        <v>35.225341800000024</v>
      </c>
      <c r="O665" t="str">
        <f t="shared" si="73"/>
        <v/>
      </c>
      <c r="P665">
        <f t="shared" si="74"/>
        <v>35.225341800000024</v>
      </c>
      <c r="Q665" t="str">
        <f t="shared" si="75"/>
        <v/>
      </c>
      <c r="R665">
        <f t="shared" si="76"/>
        <v>1</v>
      </c>
      <c r="S665">
        <f t="shared" si="79"/>
        <v>1.9612949988839983</v>
      </c>
    </row>
    <row r="666" spans="1:19" x14ac:dyDescent="0.3">
      <c r="A666" t="s">
        <v>690</v>
      </c>
      <c r="B666">
        <v>1907.0773925999999</v>
      </c>
      <c r="C666">
        <v>1805.0100098</v>
      </c>
      <c r="D666">
        <v>1941.3355713000001</v>
      </c>
      <c r="E666">
        <v>1948.1026611</v>
      </c>
      <c r="F666">
        <v>1949</v>
      </c>
      <c r="G666">
        <v>2093.3898926000002</v>
      </c>
      <c r="H666">
        <v>2174.6499023000001</v>
      </c>
      <c r="I666">
        <v>1805.0100098</v>
      </c>
      <c r="J666">
        <v>2005.5124512</v>
      </c>
      <c r="L666" t="str">
        <f t="shared" si="77"/>
        <v>28NOV2025:17:00:00</v>
      </c>
      <c r="M666">
        <v>18</v>
      </c>
      <c r="N666">
        <f t="shared" si="78"/>
        <v>-102.0673827999999</v>
      </c>
      <c r="O666">
        <f t="shared" si="73"/>
        <v>-102.0673827999999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5.3520315009789456</v>
      </c>
    </row>
    <row r="667" spans="1:19" x14ac:dyDescent="0.3">
      <c r="A667" t="s">
        <v>691</v>
      </c>
      <c r="B667">
        <v>1872.2229004000001</v>
      </c>
      <c r="C667">
        <v>1822.1300048999999</v>
      </c>
      <c r="D667">
        <v>1878.4350586</v>
      </c>
      <c r="E667">
        <v>1936.4058838000001</v>
      </c>
      <c r="F667">
        <v>2128.8300780999998</v>
      </c>
      <c r="G667">
        <v>2285.6999512000002</v>
      </c>
      <c r="H667">
        <v>2387.4599609000002</v>
      </c>
      <c r="I667">
        <v>1822.1300048999999</v>
      </c>
      <c r="J667">
        <v>2156.0300293</v>
      </c>
      <c r="L667" t="str">
        <f t="shared" si="77"/>
        <v>28NOV2025:18:00:00</v>
      </c>
      <c r="M667">
        <v>19</v>
      </c>
      <c r="N667">
        <f t="shared" si="78"/>
        <v>-50.092895500000168</v>
      </c>
      <c r="O667">
        <f t="shared" si="73"/>
        <v>-50.092895500000168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2.6755839536680077</v>
      </c>
    </row>
    <row r="668" spans="1:19" x14ac:dyDescent="0.3">
      <c r="A668" t="s">
        <v>692</v>
      </c>
      <c r="B668">
        <v>1894.7327881000001</v>
      </c>
      <c r="C668">
        <v>1835.1800536999999</v>
      </c>
      <c r="D668">
        <v>1948.1306152</v>
      </c>
      <c r="E668">
        <v>1992.7460937999999</v>
      </c>
      <c r="F668">
        <v>2194.7800293</v>
      </c>
      <c r="G668">
        <v>2305.0500487999998</v>
      </c>
      <c r="H668">
        <v>2370.1899414</v>
      </c>
      <c r="I668">
        <v>1835.1800536999999</v>
      </c>
      <c r="J668">
        <v>2176.3000487999998</v>
      </c>
      <c r="L668" t="str">
        <f t="shared" si="77"/>
        <v>28NOV2025:19:00:00</v>
      </c>
      <c r="M668">
        <v>20</v>
      </c>
      <c r="N668">
        <f t="shared" si="78"/>
        <v>-59.55273440000019</v>
      </c>
      <c r="O668">
        <f t="shared" si="73"/>
        <v>-59.55273440000019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3.1430677071735516</v>
      </c>
    </row>
    <row r="669" spans="1:19" x14ac:dyDescent="0.3">
      <c r="A669" t="s">
        <v>693</v>
      </c>
      <c r="B669">
        <v>1832.5015868999999</v>
      </c>
      <c r="C669">
        <v>1866.4699707</v>
      </c>
      <c r="D669">
        <v>1888.1900635</v>
      </c>
      <c r="E669">
        <v>1905.8986815999999</v>
      </c>
      <c r="F669">
        <v>2237.0300293</v>
      </c>
      <c r="G669">
        <v>2368.8898926000002</v>
      </c>
      <c r="H669">
        <v>2316.0300293</v>
      </c>
      <c r="I669">
        <v>1866.4699707</v>
      </c>
      <c r="J669">
        <v>2197.1049804999998</v>
      </c>
      <c r="L669" t="str">
        <f t="shared" si="77"/>
        <v>28NOV2025:20:00:00</v>
      </c>
      <c r="M669">
        <v>21</v>
      </c>
      <c r="N669">
        <f t="shared" si="78"/>
        <v>33.968383800000083</v>
      </c>
      <c r="O669" t="str">
        <f t="shared" si="73"/>
        <v/>
      </c>
      <c r="P669">
        <f t="shared" si="74"/>
        <v>33.968383800000083</v>
      </c>
      <c r="Q669" t="str">
        <f t="shared" si="75"/>
        <v/>
      </c>
      <c r="R669">
        <f t="shared" si="76"/>
        <v>1</v>
      </c>
      <c r="S669">
        <f t="shared" si="79"/>
        <v>1.853661903641983</v>
      </c>
    </row>
    <row r="670" spans="1:19" x14ac:dyDescent="0.3">
      <c r="A670" t="s">
        <v>694</v>
      </c>
      <c r="B670">
        <v>1822.7357178</v>
      </c>
      <c r="C670">
        <v>1839.7299805</v>
      </c>
      <c r="D670">
        <v>1924.5263672000001</v>
      </c>
      <c r="E670">
        <v>1927.9490966999999</v>
      </c>
      <c r="F670">
        <v>2100</v>
      </c>
      <c r="G670">
        <v>2223.2900390999998</v>
      </c>
      <c r="H670">
        <v>2322.3798827999999</v>
      </c>
      <c r="I670">
        <v>1839.7299805</v>
      </c>
      <c r="J670">
        <v>2121.3500976999999</v>
      </c>
      <c r="L670" t="str">
        <f t="shared" si="77"/>
        <v>28NOV2025:21:00:00</v>
      </c>
      <c r="M670">
        <v>22</v>
      </c>
      <c r="N670">
        <f t="shared" si="78"/>
        <v>16.994262700000036</v>
      </c>
      <c r="O670" t="str">
        <f t="shared" si="73"/>
        <v/>
      </c>
      <c r="P670">
        <f t="shared" si="74"/>
        <v>16.994262700000036</v>
      </c>
      <c r="Q670" t="str">
        <f t="shared" si="75"/>
        <v/>
      </c>
      <c r="R670">
        <f t="shared" si="76"/>
        <v>1</v>
      </c>
      <c r="S670">
        <f t="shared" si="79"/>
        <v>0.93234924482149939</v>
      </c>
    </row>
    <row r="671" spans="1:19" x14ac:dyDescent="0.3">
      <c r="A671" t="s">
        <v>695</v>
      </c>
      <c r="B671">
        <v>1825.1534423999999</v>
      </c>
      <c r="C671">
        <v>1848</v>
      </c>
      <c r="D671">
        <v>1824.5964355000001</v>
      </c>
      <c r="E671">
        <v>1885.3789062999999</v>
      </c>
      <c r="F671">
        <v>2111.8798827999999</v>
      </c>
      <c r="G671">
        <v>2237.25</v>
      </c>
      <c r="H671">
        <v>2342.25</v>
      </c>
      <c r="I671">
        <v>1848</v>
      </c>
      <c r="J671">
        <v>2134.8449707</v>
      </c>
      <c r="L671" t="str">
        <f t="shared" si="77"/>
        <v>28NOV2025:22:00:00</v>
      </c>
      <c r="M671">
        <v>23</v>
      </c>
      <c r="N671">
        <f t="shared" si="78"/>
        <v>22.846557600000096</v>
      </c>
      <c r="O671" t="str">
        <f t="shared" si="73"/>
        <v/>
      </c>
      <c r="P671">
        <f t="shared" si="74"/>
        <v>22.846557600000096</v>
      </c>
      <c r="Q671" t="str">
        <f t="shared" si="75"/>
        <v/>
      </c>
      <c r="R671">
        <f t="shared" si="76"/>
        <v>1</v>
      </c>
      <c r="S671">
        <f t="shared" si="79"/>
        <v>1.2517609242737331</v>
      </c>
    </row>
    <row r="672" spans="1:19" x14ac:dyDescent="0.3">
      <c r="A672" t="s">
        <v>696</v>
      </c>
      <c r="B672">
        <v>1790.800293</v>
      </c>
      <c r="C672">
        <v>1764.3100586</v>
      </c>
      <c r="D672">
        <v>1820.7152100000001</v>
      </c>
      <c r="E672">
        <v>1856.1893310999999</v>
      </c>
      <c r="F672">
        <v>1922.9499512</v>
      </c>
      <c r="G672">
        <v>1993.8599853999999</v>
      </c>
      <c r="H672">
        <v>2054.5400390999998</v>
      </c>
      <c r="I672">
        <v>1764.3100586</v>
      </c>
      <c r="J672">
        <v>1933.9150391000001</v>
      </c>
      <c r="L672" t="str">
        <f t="shared" si="77"/>
        <v>28NOV2025:23:00:00</v>
      </c>
      <c r="M672">
        <v>24</v>
      </c>
      <c r="N672">
        <f t="shared" si="78"/>
        <v>-26.490234399999963</v>
      </c>
      <c r="O672">
        <f t="shared" si="73"/>
        <v>-26.490234399999963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1.4792400081431059</v>
      </c>
    </row>
    <row r="673" spans="1:19" x14ac:dyDescent="0.3">
      <c r="A673" t="s">
        <v>697</v>
      </c>
      <c r="B673">
        <v>1754.8713379000001</v>
      </c>
      <c r="C673">
        <v>1658.0999756000001</v>
      </c>
      <c r="D673">
        <v>1834.9310303</v>
      </c>
      <c r="E673">
        <v>1880.5355225000001</v>
      </c>
      <c r="F673">
        <v>1744.1199951000001</v>
      </c>
      <c r="G673">
        <v>1779.0500488</v>
      </c>
      <c r="H673">
        <v>1851.5</v>
      </c>
      <c r="I673">
        <v>1658.0999756000001</v>
      </c>
      <c r="J673">
        <v>1758.1925048999999</v>
      </c>
      <c r="L673" t="str">
        <f t="shared" si="77"/>
        <v>29NOV2025:00:00:00</v>
      </c>
      <c r="M673">
        <v>1</v>
      </c>
      <c r="N673">
        <f t="shared" si="78"/>
        <v>-96.771362299999964</v>
      </c>
      <c r="O673">
        <f t="shared" si="73"/>
        <v>-96.771362299999964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5.5144420112190815</v>
      </c>
    </row>
    <row r="674" spans="1:19" x14ac:dyDescent="0.3">
      <c r="A674" t="s">
        <v>698</v>
      </c>
      <c r="B674">
        <v>1720.4746094</v>
      </c>
      <c r="C674">
        <v>1640.4499512</v>
      </c>
      <c r="D674">
        <v>1815.0843506000001</v>
      </c>
      <c r="E674">
        <v>1854.3077393000001</v>
      </c>
      <c r="F674">
        <v>1640.4499512</v>
      </c>
      <c r="G674">
        <v>1640.1500243999999</v>
      </c>
      <c r="H674">
        <v>1594.3100586</v>
      </c>
      <c r="I674">
        <v>1626.4399414</v>
      </c>
      <c r="J674">
        <v>1625.3375243999999</v>
      </c>
      <c r="L674" t="str">
        <f t="shared" si="77"/>
        <v>29NOV2025:01:00:00</v>
      </c>
      <c r="M674">
        <v>2</v>
      </c>
      <c r="N674">
        <f t="shared" ref="N674:N721" si="80">C674-B674</f>
        <v>-80.024658199999976</v>
      </c>
      <c r="O674">
        <f t="shared" ref="O674:O721" si="81">IF(N674&lt;0,N674,"")</f>
        <v>-80.024658199999976</v>
      </c>
      <c r="P674" t="str">
        <f t="shared" ref="P674:P721" si="82">IF(N674&gt;0,N674,"")</f>
        <v/>
      </c>
      <c r="Q674">
        <f t="shared" ref="Q674:Q721" si="83">IF(O674&lt;0,1,"")</f>
        <v>1</v>
      </c>
      <c r="R674" t="str">
        <f t="shared" ref="R674:R721" si="84">IF(AND(P674&gt;0,P674&lt;&gt;""),1,"")</f>
        <v/>
      </c>
      <c r="S674">
        <f t="shared" ref="S674:S721" si="85">ABS((B674-C674)/B674)*100</f>
        <v>4.6513129436945224</v>
      </c>
    </row>
    <row r="675" spans="1:19" x14ac:dyDescent="0.3">
      <c r="A675" t="s">
        <v>699</v>
      </c>
      <c r="B675">
        <v>1683.6236572</v>
      </c>
      <c r="C675">
        <v>1533.3900146000001</v>
      </c>
      <c r="D675">
        <v>1785.3065185999999</v>
      </c>
      <c r="E675">
        <v>1848.0742187999999</v>
      </c>
      <c r="F675">
        <v>1533.3900146000001</v>
      </c>
      <c r="G675">
        <v>1550.2900391000001</v>
      </c>
      <c r="H675">
        <v>1482.6500243999999</v>
      </c>
      <c r="I675">
        <v>1588.0400391000001</v>
      </c>
      <c r="J675">
        <v>1538.5925293</v>
      </c>
      <c r="L675" t="str">
        <f t="shared" si="77"/>
        <v>29NOV2025:02:00:00</v>
      </c>
      <c r="M675">
        <v>3</v>
      </c>
      <c r="N675">
        <f t="shared" si="80"/>
        <v>-150.23364259999994</v>
      </c>
      <c r="O675">
        <f t="shared" si="81"/>
        <v>-150.23364259999994</v>
      </c>
      <c r="P675" t="str">
        <f t="shared" si="82"/>
        <v/>
      </c>
      <c r="Q675">
        <f t="shared" si="83"/>
        <v>1</v>
      </c>
      <c r="R675" t="str">
        <f t="shared" si="84"/>
        <v/>
      </c>
      <c r="S675">
        <f t="shared" si="85"/>
        <v>8.9232318610829235</v>
      </c>
    </row>
    <row r="676" spans="1:19" x14ac:dyDescent="0.3">
      <c r="A676" t="s">
        <v>700</v>
      </c>
      <c r="B676">
        <v>1673.9316406</v>
      </c>
      <c r="C676">
        <v>1517.7199707</v>
      </c>
      <c r="D676">
        <v>1789.9636230000001</v>
      </c>
      <c r="E676">
        <v>1878.0589600000001</v>
      </c>
      <c r="F676">
        <v>1517.7199707</v>
      </c>
      <c r="G676">
        <v>1583.4499512</v>
      </c>
      <c r="H676">
        <v>1529.8499756000001</v>
      </c>
      <c r="I676">
        <v>1567.0100098</v>
      </c>
      <c r="J676">
        <v>1549.5075684000001</v>
      </c>
      <c r="L676" t="str">
        <f t="shared" si="77"/>
        <v>29NOV2025:03:00:00</v>
      </c>
      <c r="M676">
        <v>4</v>
      </c>
      <c r="N676">
        <f t="shared" si="80"/>
        <v>-156.21166990000006</v>
      </c>
      <c r="O676">
        <f t="shared" si="81"/>
        <v>-156.21166990000006</v>
      </c>
      <c r="P676" t="str">
        <f t="shared" si="82"/>
        <v/>
      </c>
      <c r="Q676">
        <f t="shared" si="83"/>
        <v>1</v>
      </c>
      <c r="R676" t="str">
        <f t="shared" si="84"/>
        <v/>
      </c>
      <c r="S676">
        <f t="shared" si="85"/>
        <v>9.3320220558115459</v>
      </c>
    </row>
    <row r="677" spans="1:19" x14ac:dyDescent="0.3">
      <c r="A677" t="s">
        <v>701</v>
      </c>
      <c r="B677">
        <v>1680.9670410000001</v>
      </c>
      <c r="C677">
        <v>1588.9000243999999</v>
      </c>
      <c r="D677">
        <v>1805.0808105000001</v>
      </c>
      <c r="E677">
        <v>1855.9278564000001</v>
      </c>
      <c r="F677">
        <v>1588.9000243999999</v>
      </c>
      <c r="G677">
        <v>1640.5799560999999</v>
      </c>
      <c r="H677">
        <v>1578.3599853999999</v>
      </c>
      <c r="I677">
        <v>1592.6700439000001</v>
      </c>
      <c r="J677">
        <v>1600.1274414</v>
      </c>
      <c r="L677" t="str">
        <f t="shared" si="77"/>
        <v>29NOV2025:04:00:00</v>
      </c>
      <c r="M677">
        <v>5</v>
      </c>
      <c r="N677">
        <f t="shared" si="80"/>
        <v>-92.067016600000215</v>
      </c>
      <c r="O677">
        <f t="shared" si="81"/>
        <v>-92.067016600000215</v>
      </c>
      <c r="P677" t="str">
        <f t="shared" si="82"/>
        <v/>
      </c>
      <c r="Q677">
        <f t="shared" si="83"/>
        <v>1</v>
      </c>
      <c r="R677" t="str">
        <f t="shared" si="84"/>
        <v/>
      </c>
      <c r="S677">
        <f t="shared" si="85"/>
        <v>5.47702687526996</v>
      </c>
    </row>
    <row r="678" spans="1:19" x14ac:dyDescent="0.3">
      <c r="A678" t="s">
        <v>702</v>
      </c>
      <c r="B678">
        <v>1701.8227539</v>
      </c>
      <c r="C678">
        <v>1606.7399902</v>
      </c>
      <c r="D678">
        <v>1805.1206055</v>
      </c>
      <c r="E678">
        <v>1864.1065673999999</v>
      </c>
      <c r="F678">
        <v>1606.7399902</v>
      </c>
      <c r="G678">
        <v>1663.6099853999999</v>
      </c>
      <c r="H678">
        <v>1580.7299805</v>
      </c>
      <c r="I678">
        <v>1598.9300536999999</v>
      </c>
      <c r="J678">
        <v>1612.5025635</v>
      </c>
      <c r="L678" t="str">
        <f t="shared" si="77"/>
        <v>29NOV2025:05:00:00</v>
      </c>
      <c r="M678">
        <v>6</v>
      </c>
      <c r="N678">
        <f t="shared" si="80"/>
        <v>-95.082763699999987</v>
      </c>
      <c r="O678">
        <f t="shared" si="81"/>
        <v>-95.082763699999987</v>
      </c>
      <c r="P678" t="str">
        <f t="shared" si="82"/>
        <v/>
      </c>
      <c r="Q678">
        <f t="shared" si="83"/>
        <v>1</v>
      </c>
      <c r="R678" t="str">
        <f t="shared" si="84"/>
        <v/>
      </c>
      <c r="S678">
        <f t="shared" si="85"/>
        <v>5.5871131986044125</v>
      </c>
    </row>
    <row r="679" spans="1:19" x14ac:dyDescent="0.3">
      <c r="A679" t="s">
        <v>703</v>
      </c>
      <c r="B679">
        <v>1750.7463379000001</v>
      </c>
      <c r="C679">
        <v>1605.2800293</v>
      </c>
      <c r="D679">
        <v>1821.6196289</v>
      </c>
      <c r="E679">
        <v>1857.2335204999999</v>
      </c>
      <c r="F679">
        <v>1605.2800293</v>
      </c>
      <c r="G679">
        <v>1611.9499512</v>
      </c>
      <c r="H679">
        <v>1573.3100586</v>
      </c>
      <c r="I679">
        <v>1663.0699463000001</v>
      </c>
      <c r="J679">
        <v>1613.4024658000001</v>
      </c>
      <c r="L679" t="str">
        <f t="shared" si="77"/>
        <v>29NOV2025:06:00:00</v>
      </c>
      <c r="M679">
        <v>7</v>
      </c>
      <c r="N679">
        <f t="shared" si="80"/>
        <v>-145.46630860000005</v>
      </c>
      <c r="O679">
        <f t="shared" si="81"/>
        <v>-145.46630860000005</v>
      </c>
      <c r="P679" t="str">
        <f t="shared" si="82"/>
        <v/>
      </c>
      <c r="Q679">
        <f t="shared" si="83"/>
        <v>1</v>
      </c>
      <c r="R679" t="str">
        <f t="shared" si="84"/>
        <v/>
      </c>
      <c r="S679">
        <f t="shared" si="85"/>
        <v>8.3088169571432715</v>
      </c>
    </row>
    <row r="680" spans="1:19" x14ac:dyDescent="0.3">
      <c r="A680" t="s">
        <v>704</v>
      </c>
      <c r="B680">
        <v>1799.1080322</v>
      </c>
      <c r="C680">
        <v>1647.5100098</v>
      </c>
      <c r="D680">
        <v>1830.3999022999999</v>
      </c>
      <c r="E680">
        <v>1851.4544678</v>
      </c>
      <c r="F680">
        <v>1647.5100098</v>
      </c>
      <c r="G680">
        <v>1654.1400146000001</v>
      </c>
      <c r="H680">
        <v>1619.6500243999999</v>
      </c>
      <c r="I680">
        <v>1728.0600586</v>
      </c>
      <c r="J680">
        <v>1662.3399658000001</v>
      </c>
      <c r="L680" t="str">
        <f t="shared" si="77"/>
        <v>29NOV2025:07:00:00</v>
      </c>
      <c r="M680">
        <v>8</v>
      </c>
      <c r="N680">
        <f t="shared" si="80"/>
        <v>-151.59802239999999</v>
      </c>
      <c r="O680">
        <f t="shared" si="81"/>
        <v>-151.59802239999999</v>
      </c>
      <c r="P680" t="str">
        <f t="shared" si="82"/>
        <v/>
      </c>
      <c r="Q680">
        <f t="shared" si="83"/>
        <v>1</v>
      </c>
      <c r="R680" t="str">
        <f t="shared" si="84"/>
        <v/>
      </c>
      <c r="S680">
        <f t="shared" si="85"/>
        <v>8.4262878985994885</v>
      </c>
    </row>
    <row r="681" spans="1:19" x14ac:dyDescent="0.3">
      <c r="A681" t="s">
        <v>705</v>
      </c>
      <c r="B681">
        <v>1928.8046875</v>
      </c>
      <c r="C681">
        <v>1680.4000243999999</v>
      </c>
      <c r="D681">
        <v>1861.9724120999999</v>
      </c>
      <c r="E681">
        <v>1874.9598389</v>
      </c>
      <c r="F681">
        <v>1680.4000243999999</v>
      </c>
      <c r="G681">
        <v>1689.2800293</v>
      </c>
      <c r="H681">
        <v>1660.6999512</v>
      </c>
      <c r="I681">
        <v>1758.0999756000001</v>
      </c>
      <c r="J681">
        <v>1697.1199951000001</v>
      </c>
      <c r="L681" t="str">
        <f t="shared" si="77"/>
        <v>29NOV2025:08:00:00</v>
      </c>
      <c r="M681">
        <v>9</v>
      </c>
      <c r="N681">
        <f t="shared" si="80"/>
        <v>-248.40466310000011</v>
      </c>
      <c r="O681">
        <f t="shared" si="81"/>
        <v>-248.40466310000011</v>
      </c>
      <c r="P681" t="str">
        <f t="shared" si="82"/>
        <v/>
      </c>
      <c r="Q681">
        <f t="shared" si="83"/>
        <v>1</v>
      </c>
      <c r="R681" t="str">
        <f t="shared" si="84"/>
        <v/>
      </c>
      <c r="S681">
        <f t="shared" si="85"/>
        <v>12.878684125450111</v>
      </c>
    </row>
    <row r="682" spans="1:19" x14ac:dyDescent="0.3">
      <c r="A682" t="s">
        <v>706</v>
      </c>
      <c r="B682">
        <v>1916.7467041</v>
      </c>
      <c r="C682">
        <v>1813.8299560999999</v>
      </c>
      <c r="D682">
        <v>2009.4736327999999</v>
      </c>
      <c r="E682">
        <v>2052.1271972999998</v>
      </c>
      <c r="F682">
        <v>1813.8299560999999</v>
      </c>
      <c r="G682">
        <v>1851.5400391000001</v>
      </c>
      <c r="H682">
        <v>1792.3199463000001</v>
      </c>
      <c r="I682">
        <v>1991.3499756000001</v>
      </c>
      <c r="J682">
        <v>1862.2600098</v>
      </c>
      <c r="L682" t="str">
        <f t="shared" si="77"/>
        <v>29NOV2025:09:00:00</v>
      </c>
      <c r="M682">
        <v>10</v>
      </c>
      <c r="N682">
        <f t="shared" si="80"/>
        <v>-102.9167480000001</v>
      </c>
      <c r="O682">
        <f t="shared" si="81"/>
        <v>-102.9167480000001</v>
      </c>
      <c r="P682" t="str">
        <f t="shared" si="82"/>
        <v/>
      </c>
      <c r="Q682">
        <f t="shared" si="83"/>
        <v>1</v>
      </c>
      <c r="R682" t="str">
        <f t="shared" si="84"/>
        <v/>
      </c>
      <c r="S682">
        <f t="shared" si="85"/>
        <v>5.3693452442024263</v>
      </c>
    </row>
    <row r="683" spans="1:19" x14ac:dyDescent="0.3">
      <c r="A683" t="s">
        <v>707</v>
      </c>
      <c r="B683">
        <v>1912.9040527</v>
      </c>
      <c r="C683">
        <v>1843.8800048999999</v>
      </c>
      <c r="D683">
        <v>2057.7768554999998</v>
      </c>
      <c r="E683">
        <v>2008.4118652</v>
      </c>
      <c r="F683">
        <v>1843.8800048999999</v>
      </c>
      <c r="G683">
        <v>1882.9399414</v>
      </c>
      <c r="H683">
        <v>1788.5500488</v>
      </c>
      <c r="I683">
        <v>2086.3999023000001</v>
      </c>
      <c r="J683">
        <v>1900.4425048999999</v>
      </c>
      <c r="L683" t="str">
        <f t="shared" si="77"/>
        <v>29NOV2025:10:00:00</v>
      </c>
      <c r="M683">
        <v>11</v>
      </c>
      <c r="N683">
        <f t="shared" si="80"/>
        <v>-69.024047800000062</v>
      </c>
      <c r="O683">
        <f t="shared" si="81"/>
        <v>-69.024047800000062</v>
      </c>
      <c r="P683" t="str">
        <f t="shared" si="82"/>
        <v/>
      </c>
      <c r="Q683">
        <f t="shared" si="83"/>
        <v>1</v>
      </c>
      <c r="R683" t="str">
        <f t="shared" si="84"/>
        <v/>
      </c>
      <c r="S683">
        <f t="shared" si="85"/>
        <v>3.6083382071659544</v>
      </c>
    </row>
    <row r="684" spans="1:19" x14ac:dyDescent="0.3">
      <c r="A684" t="s">
        <v>708</v>
      </c>
      <c r="B684">
        <v>1841.1279297000001</v>
      </c>
      <c r="C684">
        <v>1833.1600341999999</v>
      </c>
      <c r="D684">
        <v>1971.0998535000001</v>
      </c>
      <c r="E684">
        <v>1951.7938231999999</v>
      </c>
      <c r="F684">
        <v>1833.1600341999999</v>
      </c>
      <c r="G684">
        <v>1918.1899414</v>
      </c>
      <c r="H684">
        <v>1771.1800536999999</v>
      </c>
      <c r="I684">
        <v>1987.9300536999999</v>
      </c>
      <c r="J684">
        <v>1877.6151123</v>
      </c>
      <c r="L684" t="str">
        <f t="shared" si="77"/>
        <v>29NOV2025:11:00:00</v>
      </c>
      <c r="M684">
        <v>12</v>
      </c>
      <c r="N684">
        <f t="shared" si="80"/>
        <v>-7.9678955000001679</v>
      </c>
      <c r="O684">
        <f t="shared" si="81"/>
        <v>-7.9678955000001679</v>
      </c>
      <c r="P684" t="str">
        <f t="shared" si="82"/>
        <v/>
      </c>
      <c r="Q684">
        <f t="shared" si="83"/>
        <v>1</v>
      </c>
      <c r="R684" t="str">
        <f t="shared" si="84"/>
        <v/>
      </c>
      <c r="S684">
        <f t="shared" si="85"/>
        <v>0.43277250708474591</v>
      </c>
    </row>
    <row r="685" spans="1:19" x14ac:dyDescent="0.3">
      <c r="A685" t="s">
        <v>709</v>
      </c>
      <c r="B685">
        <v>1838.7369385</v>
      </c>
      <c r="C685">
        <v>1764.3699951000001</v>
      </c>
      <c r="D685">
        <v>1967.8369141000001</v>
      </c>
      <c r="E685">
        <v>1970.4858397999999</v>
      </c>
      <c r="F685">
        <v>1764.3699951000001</v>
      </c>
      <c r="G685">
        <v>1871.9300536999999</v>
      </c>
      <c r="H685">
        <v>1729.7900391000001</v>
      </c>
      <c r="I685">
        <v>1891.3900146000001</v>
      </c>
      <c r="J685">
        <v>1814.3699951000001</v>
      </c>
      <c r="L685" t="str">
        <f t="shared" si="77"/>
        <v>29NOV2025:12:00:00</v>
      </c>
      <c r="M685">
        <v>13</v>
      </c>
      <c r="N685">
        <f t="shared" si="80"/>
        <v>-74.366943399999855</v>
      </c>
      <c r="O685">
        <f t="shared" si="81"/>
        <v>-74.366943399999855</v>
      </c>
      <c r="P685" t="str">
        <f t="shared" si="82"/>
        <v/>
      </c>
      <c r="Q685">
        <f t="shared" si="83"/>
        <v>1</v>
      </c>
      <c r="R685" t="str">
        <f t="shared" si="84"/>
        <v/>
      </c>
      <c r="S685">
        <f t="shared" si="85"/>
        <v>4.0444580104355072</v>
      </c>
    </row>
    <row r="686" spans="1:19" x14ac:dyDescent="0.3">
      <c r="A686" t="s">
        <v>710</v>
      </c>
      <c r="B686">
        <v>1825.8066406</v>
      </c>
      <c r="C686">
        <v>1815.3900146000001</v>
      </c>
      <c r="D686">
        <v>1917.7426757999999</v>
      </c>
      <c r="E686">
        <v>1902.1027832</v>
      </c>
      <c r="F686">
        <v>1815.3900146000001</v>
      </c>
      <c r="G686">
        <v>1955.4300536999999</v>
      </c>
      <c r="H686">
        <v>1769.0899658000001</v>
      </c>
      <c r="I686">
        <v>1912.6099853999999</v>
      </c>
      <c r="J686">
        <v>1863.1300048999999</v>
      </c>
      <c r="L686" t="str">
        <f t="shared" si="77"/>
        <v>29NOV2025:13:00:00</v>
      </c>
      <c r="M686">
        <v>14</v>
      </c>
      <c r="N686">
        <f t="shared" si="80"/>
        <v>-10.416625999999951</v>
      </c>
      <c r="O686">
        <f t="shared" si="81"/>
        <v>-10.416625999999951</v>
      </c>
      <c r="P686" t="str">
        <f t="shared" si="82"/>
        <v/>
      </c>
      <c r="Q686">
        <f t="shared" si="83"/>
        <v>1</v>
      </c>
      <c r="R686" t="str">
        <f t="shared" si="84"/>
        <v/>
      </c>
      <c r="S686">
        <f t="shared" si="85"/>
        <v>0.57052185967386015</v>
      </c>
    </row>
    <row r="687" spans="1:19" x14ac:dyDescent="0.3">
      <c r="A687" t="s">
        <v>711</v>
      </c>
      <c r="B687">
        <v>1822.1026611</v>
      </c>
      <c r="C687">
        <v>1859.1899414</v>
      </c>
      <c r="D687">
        <v>1907.9505615</v>
      </c>
      <c r="E687">
        <v>1838.1301269999999</v>
      </c>
      <c r="F687">
        <v>1859.1899414</v>
      </c>
      <c r="G687">
        <v>2031.3399658000001</v>
      </c>
      <c r="H687">
        <v>1821.3599853999999</v>
      </c>
      <c r="I687">
        <v>1887.3299560999999</v>
      </c>
      <c r="J687">
        <v>1899.8049315999999</v>
      </c>
      <c r="L687" t="str">
        <f t="shared" si="77"/>
        <v>29NOV2025:14:00:00</v>
      </c>
      <c r="M687">
        <v>15</v>
      </c>
      <c r="N687">
        <f t="shared" si="80"/>
        <v>37.087280299999975</v>
      </c>
      <c r="O687" t="str">
        <f t="shared" si="81"/>
        <v/>
      </c>
      <c r="P687">
        <f t="shared" si="82"/>
        <v>37.087280299999975</v>
      </c>
      <c r="Q687" t="str">
        <f t="shared" si="83"/>
        <v/>
      </c>
      <c r="R687">
        <f t="shared" si="84"/>
        <v>1</v>
      </c>
      <c r="S687">
        <f t="shared" si="85"/>
        <v>2.0354111264845227</v>
      </c>
    </row>
    <row r="688" spans="1:19" x14ac:dyDescent="0.3">
      <c r="A688" t="s">
        <v>712</v>
      </c>
      <c r="B688">
        <v>1846.8370361</v>
      </c>
      <c r="C688">
        <v>1911.4899902</v>
      </c>
      <c r="D688">
        <v>1885.8477783000001</v>
      </c>
      <c r="E688">
        <v>1835.8382568</v>
      </c>
      <c r="F688">
        <v>1911.4899902</v>
      </c>
      <c r="G688">
        <v>2127.6499023000001</v>
      </c>
      <c r="H688">
        <v>1896.4100341999999</v>
      </c>
      <c r="I688">
        <v>1916.5100098</v>
      </c>
      <c r="J688">
        <v>1963.0148925999999</v>
      </c>
      <c r="L688" t="str">
        <f t="shared" si="77"/>
        <v>29NOV2025:15:00:00</v>
      </c>
      <c r="M688">
        <v>16</v>
      </c>
      <c r="N688">
        <f t="shared" si="80"/>
        <v>64.652954099999988</v>
      </c>
      <c r="O688" t="str">
        <f t="shared" si="81"/>
        <v/>
      </c>
      <c r="P688">
        <f t="shared" si="82"/>
        <v>64.652954099999988</v>
      </c>
      <c r="Q688" t="str">
        <f t="shared" si="83"/>
        <v/>
      </c>
      <c r="R688">
        <f t="shared" si="84"/>
        <v>1</v>
      </c>
      <c r="S688">
        <f t="shared" si="85"/>
        <v>3.5007395258072593</v>
      </c>
    </row>
    <row r="689" spans="1:19" x14ac:dyDescent="0.3">
      <c r="A689" t="s">
        <v>713</v>
      </c>
      <c r="B689">
        <v>1846.8260498</v>
      </c>
      <c r="C689">
        <v>1956</v>
      </c>
      <c r="D689">
        <v>1874.8394774999999</v>
      </c>
      <c r="E689">
        <v>1812.2076416</v>
      </c>
      <c r="F689">
        <v>1956</v>
      </c>
      <c r="G689">
        <v>2164.2199707</v>
      </c>
      <c r="H689">
        <v>1905.1700439000001</v>
      </c>
      <c r="I689">
        <v>1928.4899902</v>
      </c>
      <c r="J689">
        <v>1988.4699707</v>
      </c>
      <c r="L689" t="str">
        <f t="shared" si="77"/>
        <v>29NOV2025:16:00:00</v>
      </c>
      <c r="M689">
        <v>17</v>
      </c>
      <c r="N689">
        <f t="shared" si="80"/>
        <v>109.17395020000004</v>
      </c>
      <c r="O689" t="str">
        <f t="shared" si="81"/>
        <v/>
      </c>
      <c r="P689">
        <f t="shared" si="82"/>
        <v>109.17395020000004</v>
      </c>
      <c r="Q689" t="str">
        <f t="shared" si="83"/>
        <v/>
      </c>
      <c r="R689">
        <f t="shared" si="84"/>
        <v>1</v>
      </c>
      <c r="S689">
        <f t="shared" si="85"/>
        <v>5.9114365541802334</v>
      </c>
    </row>
    <row r="690" spans="1:19" x14ac:dyDescent="0.3">
      <c r="A690" t="s">
        <v>714</v>
      </c>
      <c r="B690">
        <v>1867.4055175999999</v>
      </c>
      <c r="C690">
        <v>2000.0799560999999</v>
      </c>
      <c r="D690">
        <v>1889.8916016000001</v>
      </c>
      <c r="E690">
        <v>1846.1829834</v>
      </c>
      <c r="F690">
        <v>2000.0799560999999</v>
      </c>
      <c r="G690">
        <v>2178.2099609000002</v>
      </c>
      <c r="H690">
        <v>1928.1800536999999</v>
      </c>
      <c r="I690">
        <v>1946.4499512</v>
      </c>
      <c r="J690">
        <v>2013.2299805</v>
      </c>
      <c r="L690" t="str">
        <f t="shared" si="77"/>
        <v>29NOV2025:17:00:00</v>
      </c>
      <c r="M690">
        <v>18</v>
      </c>
      <c r="N690">
        <f t="shared" si="80"/>
        <v>132.67443849999995</v>
      </c>
      <c r="O690" t="str">
        <f t="shared" si="81"/>
        <v/>
      </c>
      <c r="P690">
        <f t="shared" si="82"/>
        <v>132.67443849999995</v>
      </c>
      <c r="Q690" t="str">
        <f t="shared" si="83"/>
        <v/>
      </c>
      <c r="R690">
        <f t="shared" si="84"/>
        <v>1</v>
      </c>
      <c r="S690">
        <f t="shared" si="85"/>
        <v>7.1047470541114111</v>
      </c>
    </row>
    <row r="691" spans="1:19" x14ac:dyDescent="0.3">
      <c r="A691" t="s">
        <v>715</v>
      </c>
      <c r="B691">
        <v>1868.4625243999999</v>
      </c>
      <c r="C691">
        <v>2033.6600341999999</v>
      </c>
      <c r="D691">
        <v>1932.0780029</v>
      </c>
      <c r="E691">
        <v>1905.184082</v>
      </c>
      <c r="F691">
        <v>2033.6600341999999</v>
      </c>
      <c r="G691">
        <v>2194.5500487999998</v>
      </c>
      <c r="H691">
        <v>1971.5100098</v>
      </c>
      <c r="I691">
        <v>1940.9599608999999</v>
      </c>
      <c r="J691">
        <v>2035.1699219</v>
      </c>
      <c r="L691" t="str">
        <f t="shared" si="77"/>
        <v>29NOV2025:18:00:00</v>
      </c>
      <c r="M691">
        <v>19</v>
      </c>
      <c r="N691">
        <f t="shared" si="80"/>
        <v>165.19750980000003</v>
      </c>
      <c r="O691" t="str">
        <f t="shared" si="81"/>
        <v/>
      </c>
      <c r="P691">
        <f t="shared" si="82"/>
        <v>165.19750980000003</v>
      </c>
      <c r="Q691" t="str">
        <f t="shared" si="83"/>
        <v/>
      </c>
      <c r="R691">
        <f t="shared" si="84"/>
        <v>1</v>
      </c>
      <c r="S691">
        <f t="shared" si="85"/>
        <v>8.8413606183002376</v>
      </c>
    </row>
    <row r="692" spans="1:19" x14ac:dyDescent="0.3">
      <c r="A692" t="s">
        <v>716</v>
      </c>
      <c r="B692">
        <v>1881.9761963000001</v>
      </c>
      <c r="C692">
        <v>2057.8701172000001</v>
      </c>
      <c r="D692">
        <v>1886.7524414</v>
      </c>
      <c r="E692">
        <v>1830.5800781</v>
      </c>
      <c r="F692">
        <v>2057.8701172000001</v>
      </c>
      <c r="G692">
        <v>2190.6101073999998</v>
      </c>
      <c r="H692">
        <v>1976.3299560999999</v>
      </c>
      <c r="I692">
        <v>2024.4699707</v>
      </c>
      <c r="J692">
        <v>2062.3200683999999</v>
      </c>
      <c r="L692" t="str">
        <f t="shared" si="77"/>
        <v>29NOV2025:19:00:00</v>
      </c>
      <c r="M692">
        <v>20</v>
      </c>
      <c r="N692">
        <f t="shared" si="80"/>
        <v>175.89392090000001</v>
      </c>
      <c r="O692" t="str">
        <f t="shared" si="81"/>
        <v/>
      </c>
      <c r="P692">
        <f t="shared" si="82"/>
        <v>175.89392090000001</v>
      </c>
      <c r="Q692" t="str">
        <f t="shared" si="83"/>
        <v/>
      </c>
      <c r="R692">
        <f t="shared" si="84"/>
        <v>1</v>
      </c>
      <c r="S692">
        <f t="shared" si="85"/>
        <v>9.3462351567363449</v>
      </c>
    </row>
    <row r="693" spans="1:19" x14ac:dyDescent="0.3">
      <c r="A693" t="s">
        <v>717</v>
      </c>
      <c r="B693">
        <v>1875.2429199000001</v>
      </c>
      <c r="C693">
        <v>2087.0700683999999</v>
      </c>
      <c r="D693">
        <v>1932.4160156</v>
      </c>
      <c r="E693">
        <v>1870.8006591999999</v>
      </c>
      <c r="F693">
        <v>2087.0700683999999</v>
      </c>
      <c r="G693">
        <v>2263.1000976999999</v>
      </c>
      <c r="H693">
        <v>1919.8900146000001</v>
      </c>
      <c r="I693">
        <v>2050.6599120999999</v>
      </c>
      <c r="J693">
        <v>2080.1799316000001</v>
      </c>
      <c r="L693" t="str">
        <f t="shared" si="77"/>
        <v>29NOV2025:20:00:00</v>
      </c>
      <c r="M693">
        <v>21</v>
      </c>
      <c r="N693">
        <f t="shared" si="80"/>
        <v>211.82714849999979</v>
      </c>
      <c r="O693" t="str">
        <f t="shared" si="81"/>
        <v/>
      </c>
      <c r="P693">
        <f t="shared" si="82"/>
        <v>211.82714849999979</v>
      </c>
      <c r="Q693" t="str">
        <f t="shared" si="83"/>
        <v/>
      </c>
      <c r="R693">
        <f t="shared" si="84"/>
        <v>1</v>
      </c>
      <c r="S693">
        <f t="shared" si="85"/>
        <v>11.295984442980632</v>
      </c>
    </row>
    <row r="694" spans="1:19" x14ac:dyDescent="0.3">
      <c r="A694" t="s">
        <v>718</v>
      </c>
      <c r="B694">
        <v>1907.630249</v>
      </c>
      <c r="C694">
        <v>2083.3400879000001</v>
      </c>
      <c r="D694">
        <v>1931.1385498</v>
      </c>
      <c r="E694">
        <v>1910.4127197</v>
      </c>
      <c r="F694">
        <v>2083.3400879000001</v>
      </c>
      <c r="G694">
        <v>2267.2399902000002</v>
      </c>
      <c r="H694">
        <v>2032.2099608999999</v>
      </c>
      <c r="I694">
        <v>2053.9699707</v>
      </c>
      <c r="J694">
        <v>2109.1899414</v>
      </c>
      <c r="L694" t="str">
        <f t="shared" si="77"/>
        <v>29NOV2025:21:00:00</v>
      </c>
      <c r="M694">
        <v>22</v>
      </c>
      <c r="N694">
        <f t="shared" si="80"/>
        <v>175.70983890000002</v>
      </c>
      <c r="O694" t="str">
        <f t="shared" si="81"/>
        <v/>
      </c>
      <c r="P694">
        <f t="shared" si="82"/>
        <v>175.70983890000002</v>
      </c>
      <c r="Q694" t="str">
        <f t="shared" si="83"/>
        <v/>
      </c>
      <c r="R694">
        <f t="shared" si="84"/>
        <v>1</v>
      </c>
      <c r="S694">
        <f t="shared" si="85"/>
        <v>9.2108960314562527</v>
      </c>
    </row>
    <row r="695" spans="1:19" x14ac:dyDescent="0.3">
      <c r="A695" t="s">
        <v>719</v>
      </c>
      <c r="B695">
        <v>1943.1232910000001</v>
      </c>
      <c r="C695">
        <v>1983.9599608999999</v>
      </c>
      <c r="D695">
        <v>1853.6770019999999</v>
      </c>
      <c r="E695">
        <v>1820.0157471</v>
      </c>
      <c r="F695">
        <v>1983.9599608999999</v>
      </c>
      <c r="G695">
        <v>2207.3601073999998</v>
      </c>
      <c r="H695">
        <v>1955.5</v>
      </c>
      <c r="I695">
        <v>2034.4300536999999</v>
      </c>
      <c r="J695">
        <v>2045.3126221</v>
      </c>
      <c r="L695" t="str">
        <f t="shared" si="77"/>
        <v>29NOV2025:22:00:00</v>
      </c>
      <c r="M695">
        <v>23</v>
      </c>
      <c r="N695">
        <f t="shared" si="80"/>
        <v>40.836669899999833</v>
      </c>
      <c r="O695" t="str">
        <f t="shared" si="81"/>
        <v/>
      </c>
      <c r="P695">
        <f t="shared" si="82"/>
        <v>40.836669899999833</v>
      </c>
      <c r="Q695" t="str">
        <f t="shared" si="83"/>
        <v/>
      </c>
      <c r="R695">
        <f t="shared" si="84"/>
        <v>1</v>
      </c>
      <c r="S695">
        <f t="shared" si="85"/>
        <v>2.1015995273765586</v>
      </c>
    </row>
    <row r="696" spans="1:19" x14ac:dyDescent="0.3">
      <c r="A696" t="s">
        <v>720</v>
      </c>
      <c r="B696">
        <v>1966.0341797000001</v>
      </c>
      <c r="C696">
        <v>1974.0300293</v>
      </c>
      <c r="D696">
        <v>1852.0657959</v>
      </c>
      <c r="E696">
        <v>1806.0642089999999</v>
      </c>
      <c r="F696">
        <v>1974.0300293</v>
      </c>
      <c r="G696">
        <v>2114.0700683999999</v>
      </c>
      <c r="H696">
        <v>1907.9799805</v>
      </c>
      <c r="I696">
        <v>2011.9499512</v>
      </c>
      <c r="J696">
        <v>2002.0075684000001</v>
      </c>
      <c r="L696" t="str">
        <f t="shared" si="77"/>
        <v>29NOV2025:23:00:00</v>
      </c>
      <c r="M696">
        <v>24</v>
      </c>
      <c r="N696">
        <f t="shared" si="80"/>
        <v>7.9958495999999286</v>
      </c>
      <c r="O696" t="str">
        <f t="shared" si="81"/>
        <v/>
      </c>
      <c r="P696">
        <f t="shared" si="82"/>
        <v>7.9958495999999286</v>
      </c>
      <c r="Q696" t="str">
        <f t="shared" si="83"/>
        <v/>
      </c>
      <c r="R696">
        <f t="shared" si="84"/>
        <v>1</v>
      </c>
      <c r="S696">
        <f t="shared" si="85"/>
        <v>0.40669941970286738</v>
      </c>
    </row>
    <row r="697" spans="1:19" x14ac:dyDescent="0.3">
      <c r="A697" t="s">
        <v>721</v>
      </c>
      <c r="B697">
        <v>1955.3763428</v>
      </c>
      <c r="C697">
        <v>1957.1199951000001</v>
      </c>
      <c r="D697">
        <v>1864.6942139</v>
      </c>
      <c r="E697">
        <v>1826.1424560999999</v>
      </c>
      <c r="F697">
        <v>1957.1199951000001</v>
      </c>
      <c r="G697">
        <v>1996.2199707</v>
      </c>
      <c r="H697">
        <v>1885.1500243999999</v>
      </c>
      <c r="I697">
        <v>1943.0500488</v>
      </c>
      <c r="J697">
        <v>1945.3850098</v>
      </c>
      <c r="L697" t="str">
        <f t="shared" si="77"/>
        <v>30NOV2025:00:00:00</v>
      </c>
      <c r="M697">
        <v>1</v>
      </c>
      <c r="N697">
        <f t="shared" si="80"/>
        <v>1.7436523000001216</v>
      </c>
      <c r="O697" t="str">
        <f t="shared" si="81"/>
        <v/>
      </c>
      <c r="P697">
        <f t="shared" si="82"/>
        <v>1.7436523000001216</v>
      </c>
      <c r="Q697" t="str">
        <f t="shared" si="83"/>
        <v/>
      </c>
      <c r="R697">
        <f t="shared" si="84"/>
        <v>1</v>
      </c>
      <c r="S697">
        <f t="shared" si="85"/>
        <v>8.9172210066902E-2</v>
      </c>
    </row>
    <row r="698" spans="1:19" x14ac:dyDescent="0.3">
      <c r="A698" t="s">
        <v>722</v>
      </c>
      <c r="B698">
        <v>2060.2883301000002</v>
      </c>
      <c r="C698">
        <v>1797.4599608999999</v>
      </c>
      <c r="D698">
        <v>1884.2463379000001</v>
      </c>
      <c r="E698">
        <v>1836.5810547000001</v>
      </c>
      <c r="F698">
        <v>1981.6800536999999</v>
      </c>
      <c r="G698">
        <v>1797.4599608999999</v>
      </c>
      <c r="H698">
        <v>1907.2199707</v>
      </c>
      <c r="I698">
        <v>1781.3599853999999</v>
      </c>
      <c r="J698">
        <v>1866.9300536999999</v>
      </c>
      <c r="L698" t="str">
        <f t="shared" si="77"/>
        <v>30NOV2025:01:00:00</v>
      </c>
      <c r="M698">
        <v>2</v>
      </c>
      <c r="N698">
        <f t="shared" si="80"/>
        <v>-262.82836920000022</v>
      </c>
      <c r="O698">
        <f t="shared" si="81"/>
        <v>-262.82836920000022</v>
      </c>
      <c r="P698" t="str">
        <f t="shared" si="82"/>
        <v/>
      </c>
      <c r="Q698">
        <f t="shared" si="83"/>
        <v>1</v>
      </c>
      <c r="R698" t="str">
        <f t="shared" si="84"/>
        <v/>
      </c>
      <c r="S698">
        <f t="shared" si="85"/>
        <v>12.756873169652099</v>
      </c>
    </row>
    <row r="699" spans="1:19" x14ac:dyDescent="0.3">
      <c r="A699" t="s">
        <v>723</v>
      </c>
      <c r="B699">
        <v>2009.6850586</v>
      </c>
      <c r="C699">
        <v>1700.6199951000001</v>
      </c>
      <c r="D699">
        <v>1925.3475341999999</v>
      </c>
      <c r="E699">
        <v>1862.9323730000001</v>
      </c>
      <c r="F699">
        <v>1938.8199463000001</v>
      </c>
      <c r="G699">
        <v>1700.6199951000001</v>
      </c>
      <c r="H699">
        <v>1865.3199463000001</v>
      </c>
      <c r="I699">
        <v>1732.7199707</v>
      </c>
      <c r="J699">
        <v>1809.3698730000001</v>
      </c>
      <c r="L699" t="str">
        <f t="shared" si="77"/>
        <v>30NOV2025:02:00:00</v>
      </c>
      <c r="M699">
        <v>3</v>
      </c>
      <c r="N699">
        <f t="shared" si="80"/>
        <v>-309.06506349999995</v>
      </c>
      <c r="O699">
        <f t="shared" si="81"/>
        <v>-309.06506349999995</v>
      </c>
      <c r="P699" t="str">
        <f t="shared" si="82"/>
        <v/>
      </c>
      <c r="Q699">
        <f t="shared" si="83"/>
        <v>1</v>
      </c>
      <c r="R699" t="str">
        <f t="shared" si="84"/>
        <v/>
      </c>
      <c r="S699">
        <f t="shared" si="85"/>
        <v>15.378780977518083</v>
      </c>
    </row>
    <row r="700" spans="1:19" x14ac:dyDescent="0.3">
      <c r="A700" t="s">
        <v>724</v>
      </c>
      <c r="B700">
        <v>2019.9084473</v>
      </c>
      <c r="C700">
        <v>1824.5699463000001</v>
      </c>
      <c r="D700">
        <v>1966.5729980000001</v>
      </c>
      <c r="E700">
        <v>1936.3925781</v>
      </c>
      <c r="F700">
        <v>2040.1400146000001</v>
      </c>
      <c r="G700">
        <v>1824.5699463000001</v>
      </c>
      <c r="H700">
        <v>2009.3499756000001</v>
      </c>
      <c r="I700">
        <v>1722.1899414</v>
      </c>
      <c r="J700">
        <v>1899.0625</v>
      </c>
      <c r="L700" t="str">
        <f t="shared" si="77"/>
        <v>30NOV2025:03:00:00</v>
      </c>
      <c r="M700">
        <v>4</v>
      </c>
      <c r="N700">
        <f t="shared" si="80"/>
        <v>-195.33850099999995</v>
      </c>
      <c r="O700">
        <f t="shared" si="81"/>
        <v>-195.33850099999995</v>
      </c>
      <c r="P700" t="str">
        <f t="shared" si="82"/>
        <v/>
      </c>
      <c r="Q700">
        <f t="shared" si="83"/>
        <v>1</v>
      </c>
      <c r="R700" t="str">
        <f t="shared" si="84"/>
        <v/>
      </c>
      <c r="S700">
        <f t="shared" si="85"/>
        <v>9.6706611263053919</v>
      </c>
    </row>
    <row r="701" spans="1:19" x14ac:dyDescent="0.3">
      <c r="A701" t="s">
        <v>725</v>
      </c>
      <c r="B701">
        <v>2065.8068847999998</v>
      </c>
      <c r="C701">
        <v>1809.3699951000001</v>
      </c>
      <c r="D701">
        <v>1984.4373779</v>
      </c>
      <c r="E701">
        <v>1855.8549805</v>
      </c>
      <c r="F701">
        <v>2053.2399902000002</v>
      </c>
      <c r="G701">
        <v>1809.3699951000001</v>
      </c>
      <c r="H701">
        <v>2019.3499756000001</v>
      </c>
      <c r="I701">
        <v>1742.0100098</v>
      </c>
      <c r="J701">
        <v>1905.9924315999999</v>
      </c>
      <c r="L701" t="str">
        <f t="shared" si="77"/>
        <v>30NOV2025:04:00:00</v>
      </c>
      <c r="M701">
        <v>5</v>
      </c>
      <c r="N701">
        <f t="shared" si="80"/>
        <v>-256.43688969999971</v>
      </c>
      <c r="O701">
        <f t="shared" si="81"/>
        <v>-256.43688969999971</v>
      </c>
      <c r="P701" t="str">
        <f t="shared" si="82"/>
        <v/>
      </c>
      <c r="Q701">
        <f t="shared" si="83"/>
        <v>1</v>
      </c>
      <c r="R701" t="str">
        <f t="shared" si="84"/>
        <v/>
      </c>
      <c r="S701">
        <f t="shared" si="85"/>
        <v>12.413400864661488</v>
      </c>
    </row>
    <row r="702" spans="1:19" x14ac:dyDescent="0.3">
      <c r="A702" t="s">
        <v>726</v>
      </c>
      <c r="B702">
        <v>2064.5434570000002</v>
      </c>
      <c r="C702">
        <v>1850.7800293</v>
      </c>
      <c r="D702">
        <v>2020.4353027</v>
      </c>
      <c r="E702">
        <v>1785.1190185999999</v>
      </c>
      <c r="F702">
        <v>2062.4399414</v>
      </c>
      <c r="G702">
        <v>1850.7800293</v>
      </c>
      <c r="H702">
        <v>2012.6899414</v>
      </c>
      <c r="I702">
        <v>1776.5899658000001</v>
      </c>
      <c r="J702">
        <v>1925.625</v>
      </c>
      <c r="L702" t="str">
        <f t="shared" si="77"/>
        <v>30NOV2025:05:00:00</v>
      </c>
      <c r="M702">
        <v>6</v>
      </c>
      <c r="N702">
        <f t="shared" si="80"/>
        <v>-213.76342770000019</v>
      </c>
      <c r="O702">
        <f t="shared" si="81"/>
        <v>-213.76342770000019</v>
      </c>
      <c r="P702" t="str">
        <f t="shared" si="82"/>
        <v/>
      </c>
      <c r="Q702">
        <f t="shared" si="83"/>
        <v>1</v>
      </c>
      <c r="R702" t="str">
        <f t="shared" si="84"/>
        <v/>
      </c>
      <c r="S702">
        <f t="shared" si="85"/>
        <v>10.354028973099023</v>
      </c>
    </row>
    <row r="703" spans="1:19" x14ac:dyDescent="0.3">
      <c r="A703" t="s">
        <v>727</v>
      </c>
      <c r="B703">
        <v>2159.0488280999998</v>
      </c>
      <c r="C703">
        <v>1826.3499756000001</v>
      </c>
      <c r="D703">
        <v>2078.7988280999998</v>
      </c>
      <c r="E703">
        <v>1829.2683105000001</v>
      </c>
      <c r="F703">
        <v>2014</v>
      </c>
      <c r="G703">
        <v>1826.3499756000001</v>
      </c>
      <c r="H703">
        <v>1973.8399658000001</v>
      </c>
      <c r="I703">
        <v>1831.7399902</v>
      </c>
      <c r="J703">
        <v>1911.4824219</v>
      </c>
      <c r="L703" t="str">
        <f t="shared" si="77"/>
        <v>30NOV2025:06:00:00</v>
      </c>
      <c r="M703">
        <v>7</v>
      </c>
      <c r="N703">
        <f t="shared" si="80"/>
        <v>-332.6988524999997</v>
      </c>
      <c r="O703">
        <f t="shared" si="81"/>
        <v>-332.6988524999997</v>
      </c>
      <c r="P703" t="str">
        <f t="shared" si="82"/>
        <v/>
      </c>
      <c r="Q703">
        <f t="shared" si="83"/>
        <v>1</v>
      </c>
      <c r="R703" t="str">
        <f t="shared" si="84"/>
        <v/>
      </c>
      <c r="S703">
        <f t="shared" si="85"/>
        <v>15.409510344088902</v>
      </c>
    </row>
    <row r="704" spans="1:19" x14ac:dyDescent="0.3">
      <c r="A704" t="s">
        <v>728</v>
      </c>
      <c r="B704">
        <v>2237.3728027000002</v>
      </c>
      <c r="C704">
        <v>1875.4899902</v>
      </c>
      <c r="D704">
        <v>2116.3894043</v>
      </c>
      <c r="E704">
        <v>1853.9498291</v>
      </c>
      <c r="F704">
        <v>2076.5700683999999</v>
      </c>
      <c r="G704">
        <v>1875.4899902</v>
      </c>
      <c r="H704">
        <v>2008.8199463000001</v>
      </c>
      <c r="I704">
        <v>1921.8299560999999</v>
      </c>
      <c r="J704">
        <v>1970.6774902</v>
      </c>
      <c r="L704" t="str">
        <f t="shared" si="77"/>
        <v>30NOV2025:07:00:00</v>
      </c>
      <c r="M704">
        <v>8</v>
      </c>
      <c r="N704">
        <f t="shared" si="80"/>
        <v>-361.88281250000023</v>
      </c>
      <c r="O704">
        <f t="shared" si="81"/>
        <v>-361.88281250000023</v>
      </c>
      <c r="P704" t="str">
        <f t="shared" si="82"/>
        <v/>
      </c>
      <c r="Q704">
        <f t="shared" si="83"/>
        <v>1</v>
      </c>
      <c r="R704" t="str">
        <f t="shared" si="84"/>
        <v/>
      </c>
      <c r="S704">
        <f t="shared" si="85"/>
        <v>16.174453004134577</v>
      </c>
    </row>
    <row r="705" spans="1:19" x14ac:dyDescent="0.3">
      <c r="A705" t="s">
        <v>729</v>
      </c>
      <c r="B705">
        <v>2280.7070312999999</v>
      </c>
      <c r="C705">
        <v>1908.7399902</v>
      </c>
      <c r="D705">
        <v>2163.0307616999999</v>
      </c>
      <c r="E705">
        <v>1916.4284668</v>
      </c>
      <c r="F705">
        <v>2157.3000487999998</v>
      </c>
      <c r="G705">
        <v>1908.7399902</v>
      </c>
      <c r="H705">
        <v>2087.7800293</v>
      </c>
      <c r="I705">
        <v>1985.5799560999999</v>
      </c>
      <c r="J705">
        <v>2034.8500977000001</v>
      </c>
      <c r="L705" t="str">
        <f t="shared" si="77"/>
        <v>30NOV2025:08:00:00</v>
      </c>
      <c r="M705">
        <v>9</v>
      </c>
      <c r="N705">
        <f t="shared" si="80"/>
        <v>-371.96704109999996</v>
      </c>
      <c r="O705">
        <f t="shared" si="81"/>
        <v>-371.96704109999996</v>
      </c>
      <c r="P705" t="str">
        <f t="shared" si="82"/>
        <v/>
      </c>
      <c r="Q705">
        <f t="shared" si="83"/>
        <v>1</v>
      </c>
      <c r="R705" t="str">
        <f t="shared" si="84"/>
        <v/>
      </c>
      <c r="S705">
        <f t="shared" si="85"/>
        <v>16.309286374584431</v>
      </c>
    </row>
    <row r="706" spans="1:19" x14ac:dyDescent="0.3">
      <c r="A706" t="s">
        <v>730</v>
      </c>
      <c r="B706">
        <v>2343.3747558999999</v>
      </c>
      <c r="C706">
        <v>2166.6799316000001</v>
      </c>
      <c r="D706">
        <v>2299.7128905999998</v>
      </c>
      <c r="E706">
        <v>2036.0247803</v>
      </c>
      <c r="F706">
        <v>2294.0500487999998</v>
      </c>
      <c r="G706">
        <v>2166.6799316000001</v>
      </c>
      <c r="H706">
        <v>2157.8999023000001</v>
      </c>
      <c r="I706">
        <v>2199.3100586</v>
      </c>
      <c r="J706">
        <v>2204.4848633000001</v>
      </c>
      <c r="L706" t="str">
        <f t="shared" si="77"/>
        <v>30NOV2025:09:00:00</v>
      </c>
      <c r="M706">
        <v>10</v>
      </c>
      <c r="N706">
        <f t="shared" si="80"/>
        <v>-176.69482429999971</v>
      </c>
      <c r="O706">
        <f t="shared" si="81"/>
        <v>-176.69482429999971</v>
      </c>
      <c r="P706" t="str">
        <f t="shared" si="82"/>
        <v/>
      </c>
      <c r="Q706">
        <f t="shared" si="83"/>
        <v>1</v>
      </c>
      <c r="R706" t="str">
        <f t="shared" si="84"/>
        <v/>
      </c>
      <c r="S706">
        <f t="shared" si="85"/>
        <v>7.5401863852603483</v>
      </c>
    </row>
    <row r="707" spans="1:19" x14ac:dyDescent="0.3">
      <c r="A707" t="s">
        <v>731</v>
      </c>
      <c r="B707">
        <v>2322.3784179999998</v>
      </c>
      <c r="C707">
        <v>2246.8200683999999</v>
      </c>
      <c r="D707">
        <v>2285.2084961</v>
      </c>
      <c r="E707">
        <v>2016.2170410000001</v>
      </c>
      <c r="F707">
        <v>2325.6398926000002</v>
      </c>
      <c r="G707">
        <v>2246.8200683999999</v>
      </c>
      <c r="H707">
        <v>2174.1799316000001</v>
      </c>
      <c r="I707">
        <v>2256.8400879000001</v>
      </c>
      <c r="J707">
        <v>2250.8698730000001</v>
      </c>
      <c r="L707" t="str">
        <f t="shared" si="77"/>
        <v>30NOV2025:10:00:00</v>
      </c>
      <c r="M707">
        <v>11</v>
      </c>
      <c r="N707">
        <f t="shared" si="80"/>
        <v>-75.558349599999929</v>
      </c>
      <c r="O707">
        <f t="shared" si="81"/>
        <v>-75.558349599999929</v>
      </c>
      <c r="P707" t="str">
        <f t="shared" si="82"/>
        <v/>
      </c>
      <c r="Q707">
        <f t="shared" si="83"/>
        <v>1</v>
      </c>
      <c r="R707" t="str">
        <f t="shared" si="84"/>
        <v/>
      </c>
      <c r="S707">
        <f t="shared" si="85"/>
        <v>3.2534900003535911</v>
      </c>
    </row>
    <row r="708" spans="1:19" x14ac:dyDescent="0.3">
      <c r="A708" t="s">
        <v>732</v>
      </c>
      <c r="B708">
        <v>2357.9392090000001</v>
      </c>
      <c r="C708">
        <v>2228.5200195000002</v>
      </c>
      <c r="D708">
        <v>2120.1967773000001</v>
      </c>
      <c r="E708">
        <v>1930.6375731999999</v>
      </c>
      <c r="F708">
        <v>2251.0100097999998</v>
      </c>
      <c r="G708">
        <v>2228.5200195000002</v>
      </c>
      <c r="H708">
        <v>2152.1899414</v>
      </c>
      <c r="I708">
        <v>2130.2299804999998</v>
      </c>
      <c r="J708">
        <v>2190.4875487999998</v>
      </c>
      <c r="L708" t="str">
        <f t="shared" ref="L708:L745" si="86">A708</f>
        <v>30NOV2025:11:00:00</v>
      </c>
      <c r="M708">
        <v>12</v>
      </c>
      <c r="N708">
        <f t="shared" si="80"/>
        <v>-129.4191894999999</v>
      </c>
      <c r="O708">
        <f t="shared" si="81"/>
        <v>-129.4191894999999</v>
      </c>
      <c r="P708" t="str">
        <f t="shared" si="82"/>
        <v/>
      </c>
      <c r="Q708">
        <f t="shared" si="83"/>
        <v>1</v>
      </c>
      <c r="R708" t="str">
        <f t="shared" si="84"/>
        <v/>
      </c>
      <c r="S708">
        <f t="shared" si="85"/>
        <v>5.4886567476388191</v>
      </c>
    </row>
    <row r="709" spans="1:19" x14ac:dyDescent="0.3">
      <c r="A709" t="s">
        <v>733</v>
      </c>
      <c r="B709">
        <v>2317.2634277000002</v>
      </c>
      <c r="C709">
        <v>2120.1499023000001</v>
      </c>
      <c r="D709">
        <v>2045.6373291</v>
      </c>
      <c r="E709">
        <v>1892.9681396000001</v>
      </c>
      <c r="F709">
        <v>2159.2199707</v>
      </c>
      <c r="G709">
        <v>2120.1499023000001</v>
      </c>
      <c r="H709">
        <v>2119.9599609000002</v>
      </c>
      <c r="I709">
        <v>2004.3499756000001</v>
      </c>
      <c r="J709">
        <v>2100.9199219000002</v>
      </c>
      <c r="L709" t="str">
        <f t="shared" si="86"/>
        <v>30NOV2025:12:00:00</v>
      </c>
      <c r="M709">
        <v>13</v>
      </c>
      <c r="N709">
        <f t="shared" si="80"/>
        <v>-197.11352540000007</v>
      </c>
      <c r="O709">
        <f t="shared" si="81"/>
        <v>-197.11352540000007</v>
      </c>
      <c r="P709" t="str">
        <f t="shared" si="82"/>
        <v/>
      </c>
      <c r="Q709">
        <f t="shared" si="83"/>
        <v>1</v>
      </c>
      <c r="R709" t="str">
        <f t="shared" si="84"/>
        <v/>
      </c>
      <c r="S709">
        <f t="shared" si="85"/>
        <v>8.5063063199355415</v>
      </c>
    </row>
    <row r="710" spans="1:19" x14ac:dyDescent="0.3">
      <c r="A710" t="s">
        <v>734</v>
      </c>
      <c r="B710">
        <v>2272.9035644999999</v>
      </c>
      <c r="C710">
        <v>2183.3999023000001</v>
      </c>
      <c r="D710">
        <v>2012.713501</v>
      </c>
      <c r="E710">
        <v>1865.2420654</v>
      </c>
      <c r="F710">
        <v>2165.1499023000001</v>
      </c>
      <c r="G710">
        <v>2183.3999023000001</v>
      </c>
      <c r="H710">
        <v>2130.2900390999998</v>
      </c>
      <c r="I710">
        <v>1971.7099608999999</v>
      </c>
      <c r="J710">
        <v>2112.6374512000002</v>
      </c>
      <c r="L710" t="str">
        <f t="shared" si="86"/>
        <v>30NOV2025:13:00:00</v>
      </c>
      <c r="M710">
        <v>14</v>
      </c>
      <c r="N710">
        <f t="shared" si="80"/>
        <v>-89.503662199999781</v>
      </c>
      <c r="O710">
        <f t="shared" si="81"/>
        <v>-89.503662199999781</v>
      </c>
      <c r="P710" t="str">
        <f t="shared" si="82"/>
        <v/>
      </c>
      <c r="Q710">
        <f t="shared" si="83"/>
        <v>1</v>
      </c>
      <c r="R710" t="str">
        <f t="shared" si="84"/>
        <v/>
      </c>
      <c r="S710">
        <f t="shared" si="85"/>
        <v>3.9378556837139311</v>
      </c>
    </row>
    <row r="711" spans="1:19" x14ac:dyDescent="0.3">
      <c r="A711" t="s">
        <v>735</v>
      </c>
      <c r="B711">
        <v>2243.1567383000001</v>
      </c>
      <c r="C711">
        <v>2253.8500976999999</v>
      </c>
      <c r="D711">
        <v>1978.0220947</v>
      </c>
      <c r="E711">
        <v>1839.7730713000001</v>
      </c>
      <c r="F711">
        <v>2208.7199707</v>
      </c>
      <c r="G711">
        <v>2253.8500976999999</v>
      </c>
      <c r="H711">
        <v>2172.6899414</v>
      </c>
      <c r="I711">
        <v>1937.1600341999999</v>
      </c>
      <c r="J711">
        <v>2143.1049804999998</v>
      </c>
      <c r="L711" t="str">
        <f t="shared" si="86"/>
        <v>30NOV2025:14:00:00</v>
      </c>
      <c r="M711">
        <v>15</v>
      </c>
      <c r="N711">
        <f t="shared" si="80"/>
        <v>10.693359399999736</v>
      </c>
      <c r="O711" t="str">
        <f t="shared" si="81"/>
        <v/>
      </c>
      <c r="P711">
        <f t="shared" si="82"/>
        <v>10.693359399999736</v>
      </c>
      <c r="Q711" t="str">
        <f t="shared" si="83"/>
        <v/>
      </c>
      <c r="R711">
        <f t="shared" si="84"/>
        <v>1</v>
      </c>
      <c r="S711">
        <f t="shared" si="85"/>
        <v>0.4767103081750681</v>
      </c>
    </row>
    <row r="712" spans="1:19" x14ac:dyDescent="0.3">
      <c r="A712" t="s">
        <v>736</v>
      </c>
      <c r="B712">
        <v>2171.3337402000002</v>
      </c>
      <c r="C712">
        <v>2399.0800780999998</v>
      </c>
      <c r="D712">
        <v>1952.6663818</v>
      </c>
      <c r="E712">
        <v>1940.5848389</v>
      </c>
      <c r="F712">
        <v>2304.3701172000001</v>
      </c>
      <c r="G712">
        <v>2399.0800780999998</v>
      </c>
      <c r="H712">
        <v>2209.4399414</v>
      </c>
      <c r="I712">
        <v>1922.4300536999999</v>
      </c>
      <c r="J712">
        <v>2208.8300780999998</v>
      </c>
      <c r="L712" t="str">
        <f t="shared" si="86"/>
        <v>30NOV2025:15:00:00</v>
      </c>
      <c r="M712">
        <v>16</v>
      </c>
      <c r="N712">
        <f t="shared" si="80"/>
        <v>227.74633789999962</v>
      </c>
      <c r="O712" t="str">
        <f t="shared" si="81"/>
        <v/>
      </c>
      <c r="P712">
        <f t="shared" si="82"/>
        <v>227.74633789999962</v>
      </c>
      <c r="Q712" t="str">
        <f t="shared" si="83"/>
        <v/>
      </c>
      <c r="R712">
        <f t="shared" si="84"/>
        <v>1</v>
      </c>
      <c r="S712">
        <f t="shared" si="85"/>
        <v>10.488776261498247</v>
      </c>
    </row>
    <row r="713" spans="1:19" x14ac:dyDescent="0.3">
      <c r="A713" t="s">
        <v>737</v>
      </c>
      <c r="B713">
        <v>2218.8623047000001</v>
      </c>
      <c r="C713">
        <v>2469.75</v>
      </c>
      <c r="D713">
        <v>1941.6525879000001</v>
      </c>
      <c r="E713">
        <v>1976.1232910000001</v>
      </c>
      <c r="F713">
        <v>2305.75</v>
      </c>
      <c r="G713">
        <v>2469.75</v>
      </c>
      <c r="H713">
        <v>2152.3999023000001</v>
      </c>
      <c r="I713">
        <v>1904.1800536999999</v>
      </c>
      <c r="J713">
        <v>2208.0200195000002</v>
      </c>
      <c r="L713" t="str">
        <f t="shared" si="86"/>
        <v>30NOV2025:16:00:00</v>
      </c>
      <c r="M713">
        <v>17</v>
      </c>
      <c r="N713">
        <f t="shared" si="80"/>
        <v>250.8876952999999</v>
      </c>
      <c r="O713" t="str">
        <f t="shared" si="81"/>
        <v/>
      </c>
      <c r="P713">
        <f t="shared" si="82"/>
        <v>250.8876952999999</v>
      </c>
      <c r="Q713" t="str">
        <f t="shared" si="83"/>
        <v/>
      </c>
      <c r="R713">
        <f t="shared" si="84"/>
        <v>1</v>
      </c>
      <c r="S713">
        <f t="shared" si="85"/>
        <v>11.307042116519304</v>
      </c>
    </row>
    <row r="714" spans="1:19" x14ac:dyDescent="0.3">
      <c r="A714" t="s">
        <v>738</v>
      </c>
      <c r="B714">
        <v>2259.5478515999998</v>
      </c>
      <c r="C714">
        <v>2469.3500976999999</v>
      </c>
      <c r="D714">
        <v>1982.4088135</v>
      </c>
      <c r="E714">
        <v>2081.3952637000002</v>
      </c>
      <c r="F714">
        <v>2293.6999512000002</v>
      </c>
      <c r="G714">
        <v>2469.3500976999999</v>
      </c>
      <c r="H714">
        <v>2101.6201172000001</v>
      </c>
      <c r="I714">
        <v>1896.2700195</v>
      </c>
      <c r="J714">
        <v>2190.2348633000001</v>
      </c>
      <c r="L714" t="str">
        <f t="shared" si="86"/>
        <v>30NOV2025:17:00:00</v>
      </c>
      <c r="M714">
        <v>18</v>
      </c>
      <c r="N714">
        <f t="shared" si="80"/>
        <v>209.80224610000005</v>
      </c>
      <c r="O714" t="str">
        <f t="shared" si="81"/>
        <v/>
      </c>
      <c r="P714">
        <f t="shared" si="82"/>
        <v>209.80224610000005</v>
      </c>
      <c r="Q714" t="str">
        <f t="shared" si="83"/>
        <v/>
      </c>
      <c r="R714">
        <f t="shared" si="84"/>
        <v>1</v>
      </c>
      <c r="S714">
        <f t="shared" si="85"/>
        <v>9.2851428639334976</v>
      </c>
    </row>
    <row r="715" spans="1:19" x14ac:dyDescent="0.3">
      <c r="A715" t="s">
        <v>739</v>
      </c>
      <c r="B715">
        <v>2307.8552245999999</v>
      </c>
      <c r="C715">
        <v>2444.3100586</v>
      </c>
      <c r="D715">
        <v>2031.2167969</v>
      </c>
      <c r="E715">
        <v>2114.9714355000001</v>
      </c>
      <c r="F715">
        <v>2326.4299316000001</v>
      </c>
      <c r="G715">
        <v>2444.3100586</v>
      </c>
      <c r="H715">
        <v>2181.2700195000002</v>
      </c>
      <c r="I715">
        <v>1883.4300536999999</v>
      </c>
      <c r="J715">
        <v>2208.8601073999998</v>
      </c>
      <c r="L715" t="str">
        <f t="shared" si="86"/>
        <v>30NOV2025:18:00:00</v>
      </c>
      <c r="M715">
        <v>19</v>
      </c>
      <c r="N715">
        <f t="shared" si="80"/>
        <v>136.45483400000012</v>
      </c>
      <c r="O715" t="str">
        <f t="shared" si="81"/>
        <v/>
      </c>
      <c r="P715">
        <f t="shared" si="82"/>
        <v>136.45483400000012</v>
      </c>
      <c r="Q715" t="str">
        <f t="shared" si="83"/>
        <v/>
      </c>
      <c r="R715">
        <f t="shared" si="84"/>
        <v>1</v>
      </c>
      <c r="S715">
        <f t="shared" si="85"/>
        <v>5.9126253911204776</v>
      </c>
    </row>
    <row r="716" spans="1:19" x14ac:dyDescent="0.3">
      <c r="A716" t="s">
        <v>740</v>
      </c>
      <c r="B716">
        <v>2302.5329590000001</v>
      </c>
      <c r="C716">
        <v>2316.6101073999998</v>
      </c>
      <c r="D716">
        <v>2063.4956054999998</v>
      </c>
      <c r="E716">
        <v>2051.9982909999999</v>
      </c>
      <c r="F716">
        <v>2334.3898926000002</v>
      </c>
      <c r="G716">
        <v>2316.6101073999998</v>
      </c>
      <c r="H716">
        <v>2212.4899902000002</v>
      </c>
      <c r="I716">
        <v>1955.9699707</v>
      </c>
      <c r="J716">
        <v>2204.8649902000002</v>
      </c>
      <c r="L716" t="str">
        <f t="shared" si="86"/>
        <v>30NOV2025:19:00:00</v>
      </c>
      <c r="M716">
        <v>20</v>
      </c>
      <c r="N716">
        <f t="shared" si="80"/>
        <v>14.077148399999714</v>
      </c>
      <c r="O716" t="str">
        <f t="shared" si="81"/>
        <v/>
      </c>
      <c r="P716">
        <f t="shared" si="82"/>
        <v>14.077148399999714</v>
      </c>
      <c r="Q716" t="str">
        <f t="shared" si="83"/>
        <v/>
      </c>
      <c r="R716">
        <f t="shared" si="84"/>
        <v>1</v>
      </c>
      <c r="S716">
        <f t="shared" si="85"/>
        <v>0.61137662959289318</v>
      </c>
    </row>
    <row r="717" spans="1:19" x14ac:dyDescent="0.3">
      <c r="A717" t="s">
        <v>741</v>
      </c>
      <c r="B717">
        <v>2301.0944823999998</v>
      </c>
      <c r="C717">
        <v>2330.6101073999998</v>
      </c>
      <c r="D717">
        <v>2007.3000488</v>
      </c>
      <c r="E717">
        <v>1944.2529297000001</v>
      </c>
      <c r="F717">
        <v>2364.1298827999999</v>
      </c>
      <c r="G717">
        <v>2330.6101073999998</v>
      </c>
      <c r="H717">
        <v>2251.4099120999999</v>
      </c>
      <c r="I717">
        <v>1981.4000243999999</v>
      </c>
      <c r="J717">
        <v>2231.8876952999999</v>
      </c>
      <c r="L717" t="str">
        <f t="shared" si="86"/>
        <v>30NOV2025:20:00:00</v>
      </c>
      <c r="M717">
        <v>21</v>
      </c>
      <c r="N717">
        <f t="shared" si="80"/>
        <v>29.515625</v>
      </c>
      <c r="O717" t="str">
        <f t="shared" si="81"/>
        <v/>
      </c>
      <c r="P717">
        <f t="shared" si="82"/>
        <v>29.515625</v>
      </c>
      <c r="Q717" t="str">
        <f t="shared" si="83"/>
        <v/>
      </c>
      <c r="R717">
        <f t="shared" si="84"/>
        <v>1</v>
      </c>
      <c r="S717">
        <f t="shared" si="85"/>
        <v>1.2826776660302857</v>
      </c>
    </row>
    <row r="718" spans="1:19" x14ac:dyDescent="0.3">
      <c r="A718" t="s">
        <v>742</v>
      </c>
      <c r="B718">
        <v>2260.8686523000001</v>
      </c>
      <c r="C718">
        <v>2265.1398926000002</v>
      </c>
      <c r="D718">
        <v>2002.9517822</v>
      </c>
      <c r="E718">
        <v>1927.5047606999999</v>
      </c>
      <c r="F718">
        <v>2334.1699219000002</v>
      </c>
      <c r="G718">
        <v>2265.1398926000002</v>
      </c>
      <c r="H718">
        <v>2254.75</v>
      </c>
      <c r="I718">
        <v>1977.3199463000001</v>
      </c>
      <c r="J718">
        <v>2207.8449707</v>
      </c>
      <c r="L718" t="str">
        <f t="shared" si="86"/>
        <v>30NOV2025:21:00:00</v>
      </c>
      <c r="M718">
        <v>22</v>
      </c>
      <c r="N718">
        <f t="shared" si="80"/>
        <v>4.271240300000045</v>
      </c>
      <c r="O718" t="str">
        <f t="shared" si="81"/>
        <v/>
      </c>
      <c r="P718">
        <f t="shared" si="82"/>
        <v>4.271240300000045</v>
      </c>
      <c r="Q718" t="str">
        <f t="shared" si="83"/>
        <v/>
      </c>
      <c r="R718">
        <f t="shared" si="84"/>
        <v>1</v>
      </c>
      <c r="S718">
        <f t="shared" si="85"/>
        <v>0.18892032032267234</v>
      </c>
    </row>
    <row r="719" spans="1:19" x14ac:dyDescent="0.3">
      <c r="A719" t="s">
        <v>743</v>
      </c>
      <c r="B719">
        <v>2133.8095702999999</v>
      </c>
      <c r="C719">
        <v>2213.4299316000001</v>
      </c>
      <c r="D719">
        <v>1994.0916748</v>
      </c>
      <c r="E719">
        <v>1932.1198730000001</v>
      </c>
      <c r="F719">
        <v>2334.1201172000001</v>
      </c>
      <c r="G719">
        <v>2213.4299316000001</v>
      </c>
      <c r="H719">
        <v>2273.4799804999998</v>
      </c>
      <c r="I719">
        <v>1932.4899902</v>
      </c>
      <c r="J719">
        <v>2188.3798827999999</v>
      </c>
      <c r="L719" t="str">
        <f t="shared" si="86"/>
        <v>30NOV2025:22:00:00</v>
      </c>
      <c r="M719">
        <v>23</v>
      </c>
      <c r="N719">
        <f t="shared" si="80"/>
        <v>79.620361300000241</v>
      </c>
      <c r="O719" t="str">
        <f t="shared" si="81"/>
        <v/>
      </c>
      <c r="P719">
        <f t="shared" si="82"/>
        <v>79.620361300000241</v>
      </c>
      <c r="Q719" t="str">
        <f t="shared" si="83"/>
        <v/>
      </c>
      <c r="R719">
        <f t="shared" si="84"/>
        <v>1</v>
      </c>
      <c r="S719">
        <f t="shared" si="85"/>
        <v>3.7313714592069309</v>
      </c>
    </row>
    <row r="720" spans="1:19" x14ac:dyDescent="0.3">
      <c r="A720" t="s">
        <v>744</v>
      </c>
      <c r="B720">
        <v>2171.7094726999999</v>
      </c>
      <c r="C720">
        <v>2150.3500976999999</v>
      </c>
      <c r="D720">
        <v>1956.1793213000001</v>
      </c>
      <c r="E720">
        <v>1875.3408202999999</v>
      </c>
      <c r="F720">
        <v>2271.2900390999998</v>
      </c>
      <c r="G720">
        <v>2150.3500976999999</v>
      </c>
      <c r="H720">
        <v>2153.8400879000001</v>
      </c>
      <c r="I720">
        <v>1896.0400391000001</v>
      </c>
      <c r="J720">
        <v>2117.8801269999999</v>
      </c>
      <c r="L720" t="str">
        <f t="shared" si="86"/>
        <v>30NOV2025:23:00:00</v>
      </c>
      <c r="M720">
        <v>24</v>
      </c>
      <c r="N720">
        <f t="shared" si="80"/>
        <v>-21.359375</v>
      </c>
      <c r="O720">
        <f t="shared" si="81"/>
        <v>-21.359375</v>
      </c>
      <c r="P720" t="str">
        <f t="shared" si="82"/>
        <v/>
      </c>
      <c r="Q720">
        <f t="shared" si="83"/>
        <v>1</v>
      </c>
      <c r="R720" t="str">
        <f t="shared" si="84"/>
        <v/>
      </c>
      <c r="S720">
        <f t="shared" si="85"/>
        <v>0.98352819603649555</v>
      </c>
    </row>
    <row r="721" spans="1:19" x14ac:dyDescent="0.3">
      <c r="A721" t="s">
        <v>745</v>
      </c>
      <c r="B721">
        <v>2139.8706054999998</v>
      </c>
      <c r="C721">
        <v>2099.7399902000002</v>
      </c>
      <c r="D721">
        <v>1973.690918</v>
      </c>
      <c r="E721">
        <v>1854.3425293</v>
      </c>
      <c r="F721">
        <v>2162.6999512000002</v>
      </c>
      <c r="G721">
        <v>2099.7399902000002</v>
      </c>
      <c r="H721">
        <v>2077.0100097999998</v>
      </c>
      <c r="I721">
        <v>1859.7399902</v>
      </c>
      <c r="J721">
        <v>2049.7976073999998</v>
      </c>
      <c r="L721" t="str">
        <f t="shared" si="86"/>
        <v>01DEC2025:00:00:00</v>
      </c>
      <c r="M721">
        <v>1</v>
      </c>
      <c r="N721">
        <f t="shared" si="80"/>
        <v>-40.13061529999959</v>
      </c>
      <c r="O721">
        <f t="shared" si="81"/>
        <v>-40.13061529999959</v>
      </c>
      <c r="P721" t="str">
        <f t="shared" si="82"/>
        <v/>
      </c>
      <c r="Q721">
        <f t="shared" si="83"/>
        <v>1</v>
      </c>
      <c r="R721" t="str">
        <f t="shared" si="84"/>
        <v/>
      </c>
      <c r="S721">
        <f t="shared" si="85"/>
        <v>1.8753757912676554</v>
      </c>
    </row>
  </sheetData>
  <phoneticPr fontId="1" type="noConversion"/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96C98-B81B-4429-AAD3-90E355F03DC1}">
  <dimension ref="A1:AB721"/>
  <sheetViews>
    <sheetView topLeftCell="N1" workbookViewId="0">
      <selection activeCell="V16" sqref="V16"/>
    </sheetView>
  </sheetViews>
  <sheetFormatPr defaultRowHeight="14.4" x14ac:dyDescent="0.3"/>
  <cols>
    <col min="1" max="1" width="15.44140625" customWidth="1"/>
    <col min="12" max="12" width="19.109375" bestFit="1" customWidth="1"/>
    <col min="22" max="22" width="12.5546875" bestFit="1" customWidth="1"/>
    <col min="23" max="23" width="16.88671875" bestFit="1" customWidth="1"/>
    <col min="24" max="24" width="15.664062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26</v>
      </c>
      <c r="B2">
        <v>10758.636719</v>
      </c>
      <c r="C2">
        <v>10547.5</v>
      </c>
      <c r="D2">
        <v>10871.657227</v>
      </c>
      <c r="E2">
        <v>10771.867188</v>
      </c>
      <c r="F2">
        <v>10547.5</v>
      </c>
      <c r="G2">
        <v>10927.400390999999</v>
      </c>
      <c r="H2">
        <v>10658.799805000001</v>
      </c>
      <c r="I2">
        <v>10751</v>
      </c>
      <c r="J2">
        <v>10721.174805000001</v>
      </c>
      <c r="L2" t="str">
        <f>A2</f>
        <v>01NOV2025:01:00:00</v>
      </c>
      <c r="M2">
        <v>1</v>
      </c>
      <c r="N2">
        <f>C2-B2</f>
        <v>-211.13671900000008</v>
      </c>
      <c r="O2">
        <f>IF(N2&lt;0,N2,"")</f>
        <v>-211.13671900000008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1.9624858103734255</v>
      </c>
      <c r="T2">
        <f>AVERAGE(S2:S722)</f>
        <v>3.2062439766502724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3">
      <c r="A3" t="s">
        <v>27</v>
      </c>
      <c r="B3">
        <v>10427.684569999999</v>
      </c>
      <c r="C3">
        <v>9860.6904297000001</v>
      </c>
      <c r="D3">
        <v>10499.502930000001</v>
      </c>
      <c r="E3">
        <v>10426.095703000001</v>
      </c>
      <c r="F3">
        <v>9860.6904297000001</v>
      </c>
      <c r="G3">
        <v>10391.299805000001</v>
      </c>
      <c r="H3">
        <v>10061.599609000001</v>
      </c>
      <c r="I3">
        <v>10411.700194999999</v>
      </c>
      <c r="J3">
        <v>10181.322265999999</v>
      </c>
      <c r="L3" t="str">
        <f t="shared" ref="L3:L66" si="0">A3</f>
        <v>01NOV2025:02:00:00</v>
      </c>
      <c r="M3">
        <v>2</v>
      </c>
      <c r="N3">
        <f t="shared" ref="N3:N66" si="1">C3-B3</f>
        <v>-566.99414029999934</v>
      </c>
      <c r="O3">
        <f t="shared" ref="O3:O66" si="2">IF(N3&lt;0,N3,"")</f>
        <v>-566.99414029999934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5.4373925150288596</v>
      </c>
      <c r="V3" s="3">
        <v>1</v>
      </c>
      <c r="W3" s="5">
        <v>-262.03930658333337</v>
      </c>
      <c r="X3" s="5">
        <v>443.45703126315783</v>
      </c>
      <c r="Z3">
        <v>1</v>
      </c>
      <c r="AA3">
        <f>W3</f>
        <v>-262.03930658333337</v>
      </c>
      <c r="AB3">
        <f>X3</f>
        <v>443.45703126315783</v>
      </c>
    </row>
    <row r="4" spans="1:28" x14ac:dyDescent="0.3">
      <c r="A4" t="s">
        <v>28</v>
      </c>
      <c r="B4">
        <v>10076.878906</v>
      </c>
      <c r="C4">
        <v>9547.2900391000003</v>
      </c>
      <c r="D4">
        <v>10132.663086</v>
      </c>
      <c r="E4">
        <v>10085.974609000001</v>
      </c>
      <c r="F4">
        <v>9547.2900391000003</v>
      </c>
      <c r="G4">
        <v>10128.700194999999</v>
      </c>
      <c r="H4">
        <v>9909.0097655999998</v>
      </c>
      <c r="I4">
        <v>10188.200194999999</v>
      </c>
      <c r="J4">
        <v>9943.2998047000001</v>
      </c>
      <c r="L4" t="str">
        <f t="shared" si="0"/>
        <v>01NOV2025:03:00:00</v>
      </c>
      <c r="M4">
        <v>3</v>
      </c>
      <c r="N4">
        <f t="shared" si="1"/>
        <v>-529.58886689999963</v>
      </c>
      <c r="O4">
        <f t="shared" si="2"/>
        <v>-529.58886689999963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5.2554850746958026</v>
      </c>
      <c r="V4" s="3">
        <v>2</v>
      </c>
      <c r="W4" s="5">
        <v>-383.73583990555539</v>
      </c>
      <c r="X4" s="5">
        <v>464.99275725000035</v>
      </c>
      <c r="Z4">
        <v>2</v>
      </c>
      <c r="AA4">
        <f t="shared" ref="AA4:AB26" si="7">W4</f>
        <v>-383.73583990555539</v>
      </c>
      <c r="AB4">
        <f t="shared" si="7"/>
        <v>464.99275725000035</v>
      </c>
    </row>
    <row r="5" spans="1:28" x14ac:dyDescent="0.3">
      <c r="A5" t="s">
        <v>29</v>
      </c>
      <c r="B5">
        <v>9781.4052733999997</v>
      </c>
      <c r="C5">
        <v>9402.7695313000004</v>
      </c>
      <c r="D5">
        <v>9992.5898438000004</v>
      </c>
      <c r="E5">
        <v>9922.4521483999997</v>
      </c>
      <c r="F5">
        <v>9402.7695313000004</v>
      </c>
      <c r="G5">
        <v>9948.0400391000003</v>
      </c>
      <c r="H5">
        <v>9680.9003905999998</v>
      </c>
      <c r="I5">
        <v>9973.1298827999999</v>
      </c>
      <c r="J5">
        <v>9751.2099608999997</v>
      </c>
      <c r="L5" t="str">
        <f t="shared" si="0"/>
        <v>01NOV2025:04:00:00</v>
      </c>
      <c r="M5">
        <v>4</v>
      </c>
      <c r="N5">
        <f t="shared" si="1"/>
        <v>-378.63574209999933</v>
      </c>
      <c r="O5">
        <f t="shared" si="2"/>
        <v>-378.63574209999933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3.8709748907928256</v>
      </c>
      <c r="V5" s="3">
        <v>3</v>
      </c>
      <c r="W5" s="5">
        <v>-394.3759765588236</v>
      </c>
      <c r="X5" s="5">
        <v>403.92049134999996</v>
      </c>
      <c r="Z5">
        <v>3</v>
      </c>
      <c r="AA5">
        <f t="shared" si="7"/>
        <v>-394.3759765588236</v>
      </c>
      <c r="AB5">
        <f t="shared" si="7"/>
        <v>403.92049134999996</v>
      </c>
    </row>
    <row r="6" spans="1:28" x14ac:dyDescent="0.3">
      <c r="A6" t="s">
        <v>30</v>
      </c>
      <c r="B6">
        <v>9692.7255858999997</v>
      </c>
      <c r="C6">
        <v>9540.5595702999999</v>
      </c>
      <c r="D6">
        <v>10120.344727</v>
      </c>
      <c r="E6">
        <v>9968.4492188000004</v>
      </c>
      <c r="F6">
        <v>9540.5595702999999</v>
      </c>
      <c r="G6">
        <v>10041.700194999999</v>
      </c>
      <c r="H6">
        <v>9893.7802733999997</v>
      </c>
      <c r="I6">
        <v>9977.5595702999999</v>
      </c>
      <c r="J6">
        <v>9863.3994141000003</v>
      </c>
      <c r="L6" t="str">
        <f t="shared" si="0"/>
        <v>01NOV2025:05:00:00</v>
      </c>
      <c r="M6">
        <v>5</v>
      </c>
      <c r="N6">
        <f t="shared" si="1"/>
        <v>-152.16601559999981</v>
      </c>
      <c r="O6">
        <f t="shared" si="2"/>
        <v>-152.16601559999981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1.5698991398390107</v>
      </c>
      <c r="V6" s="3">
        <v>4</v>
      </c>
      <c r="W6" s="5">
        <v>-374.73678414666671</v>
      </c>
      <c r="X6" s="5">
        <v>372.19212236666669</v>
      </c>
      <c r="Z6">
        <v>4</v>
      </c>
      <c r="AA6">
        <f t="shared" si="7"/>
        <v>-374.73678414666671</v>
      </c>
      <c r="AB6">
        <f t="shared" si="7"/>
        <v>372.19212236666669</v>
      </c>
    </row>
    <row r="7" spans="1:28" x14ac:dyDescent="0.3">
      <c r="A7" t="s">
        <v>31</v>
      </c>
      <c r="B7">
        <v>9942.1523438000004</v>
      </c>
      <c r="C7">
        <v>9823.6699219000002</v>
      </c>
      <c r="D7">
        <v>10222.8125</v>
      </c>
      <c r="E7">
        <v>10149.584961</v>
      </c>
      <c r="F7">
        <v>9823.6699219000002</v>
      </c>
      <c r="G7">
        <v>10578.299805000001</v>
      </c>
      <c r="H7">
        <v>10223.299805000001</v>
      </c>
      <c r="I7">
        <v>10319.799805000001</v>
      </c>
      <c r="J7">
        <v>10236.267578000001</v>
      </c>
      <c r="L7" t="str">
        <f t="shared" si="0"/>
        <v>01NOV2025:06:00:00</v>
      </c>
      <c r="M7">
        <v>6</v>
      </c>
      <c r="N7">
        <f t="shared" si="1"/>
        <v>-118.48242190000019</v>
      </c>
      <c r="O7">
        <f t="shared" si="2"/>
        <v>-118.48242190000019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1.1917180284798865</v>
      </c>
      <c r="V7" s="3">
        <v>5</v>
      </c>
      <c r="W7" s="5">
        <v>-323.70371096666639</v>
      </c>
      <c r="X7" s="5">
        <v>364.96067709333329</v>
      </c>
      <c r="Z7">
        <v>5</v>
      </c>
      <c r="AA7">
        <f t="shared" si="7"/>
        <v>-323.70371096666639</v>
      </c>
      <c r="AB7">
        <f t="shared" si="7"/>
        <v>364.96067709333329</v>
      </c>
    </row>
    <row r="8" spans="1:28" x14ac:dyDescent="0.3">
      <c r="A8" t="s">
        <v>32</v>
      </c>
      <c r="B8">
        <v>10320.375977</v>
      </c>
      <c r="C8">
        <v>10174.799805000001</v>
      </c>
      <c r="D8">
        <v>10724.440430000001</v>
      </c>
      <c r="E8">
        <v>10604.885742</v>
      </c>
      <c r="F8">
        <v>10174.799805000001</v>
      </c>
      <c r="G8">
        <v>10892.5</v>
      </c>
      <c r="H8">
        <v>10695.299805000001</v>
      </c>
      <c r="I8">
        <v>10773.099609000001</v>
      </c>
      <c r="J8">
        <v>10633.925781</v>
      </c>
      <c r="L8" t="str">
        <f t="shared" si="0"/>
        <v>01NOV2025:07:00:00</v>
      </c>
      <c r="M8">
        <v>7</v>
      </c>
      <c r="N8">
        <f t="shared" si="1"/>
        <v>-145.57617199999913</v>
      </c>
      <c r="O8">
        <f t="shared" si="2"/>
        <v>-145.57617199999913</v>
      </c>
      <c r="P8" t="str">
        <f t="shared" si="3"/>
        <v/>
      </c>
      <c r="Q8">
        <f t="shared" si="4"/>
        <v>1</v>
      </c>
      <c r="R8" t="str">
        <f t="shared" si="5"/>
        <v/>
      </c>
      <c r="S8">
        <f t="shared" si="6"/>
        <v>1.4105704319729275</v>
      </c>
      <c r="V8" s="3">
        <v>6</v>
      </c>
      <c r="W8" s="5">
        <v>-370.73007802666666</v>
      </c>
      <c r="X8" s="5">
        <v>383.13157555333288</v>
      </c>
      <c r="Z8">
        <v>6</v>
      </c>
      <c r="AA8">
        <f t="shared" si="7"/>
        <v>-370.73007802666666</v>
      </c>
      <c r="AB8">
        <f t="shared" si="7"/>
        <v>383.13157555333288</v>
      </c>
    </row>
    <row r="9" spans="1:28" x14ac:dyDescent="0.3">
      <c r="A9" t="s">
        <v>33</v>
      </c>
      <c r="B9">
        <v>10805.950194999999</v>
      </c>
      <c r="C9">
        <v>10811.200194999999</v>
      </c>
      <c r="D9">
        <v>11019.801758</v>
      </c>
      <c r="E9">
        <v>10714.580078000001</v>
      </c>
      <c r="F9">
        <v>10811.200194999999</v>
      </c>
      <c r="G9">
        <v>11446.799805000001</v>
      </c>
      <c r="H9">
        <v>11348.5</v>
      </c>
      <c r="I9">
        <v>11389.400390999999</v>
      </c>
      <c r="J9">
        <v>11248.974609000001</v>
      </c>
      <c r="L9" t="str">
        <f t="shared" si="0"/>
        <v>01NOV2025:08:00:00</v>
      </c>
      <c r="M9">
        <v>8</v>
      </c>
      <c r="N9">
        <f t="shared" si="1"/>
        <v>5.25</v>
      </c>
      <c r="O9" t="str">
        <f t="shared" si="2"/>
        <v/>
      </c>
      <c r="P9">
        <f t="shared" si="3"/>
        <v>5.25</v>
      </c>
      <c r="Q9" t="str">
        <f t="shared" si="4"/>
        <v/>
      </c>
      <c r="R9">
        <f t="shared" si="5"/>
        <v>1</v>
      </c>
      <c r="S9">
        <f t="shared" si="6"/>
        <v>4.8584343859267624E-2</v>
      </c>
      <c r="V9" s="3">
        <v>7</v>
      </c>
      <c r="W9" s="5">
        <v>-291.03359399999994</v>
      </c>
      <c r="X9" s="5">
        <v>491.88040366666633</v>
      </c>
      <c r="Z9">
        <v>7</v>
      </c>
      <c r="AA9">
        <f t="shared" si="7"/>
        <v>-291.03359399999994</v>
      </c>
      <c r="AB9">
        <f t="shared" si="7"/>
        <v>491.88040366666633</v>
      </c>
    </row>
    <row r="10" spans="1:28" x14ac:dyDescent="0.3">
      <c r="A10" t="s">
        <v>34</v>
      </c>
      <c r="B10">
        <v>11461.600586</v>
      </c>
      <c r="C10">
        <v>11358.700194999999</v>
      </c>
      <c r="D10">
        <v>11574.255859000001</v>
      </c>
      <c r="E10">
        <v>11258.185546999999</v>
      </c>
      <c r="F10">
        <v>11358.700194999999</v>
      </c>
      <c r="G10">
        <v>11866.099609000001</v>
      </c>
      <c r="H10">
        <v>11865</v>
      </c>
      <c r="I10">
        <v>12077.700194999999</v>
      </c>
      <c r="J10">
        <v>11791.875</v>
      </c>
      <c r="L10" t="str">
        <f t="shared" si="0"/>
        <v>01NOV2025:09:00:00</v>
      </c>
      <c r="M10">
        <v>9</v>
      </c>
      <c r="N10">
        <f t="shared" si="1"/>
        <v>-102.90039100000104</v>
      </c>
      <c r="O10">
        <f t="shared" si="2"/>
        <v>-102.90039100000104</v>
      </c>
      <c r="P10" t="str">
        <f t="shared" si="3"/>
        <v/>
      </c>
      <c r="Q10">
        <f t="shared" si="4"/>
        <v>1</v>
      </c>
      <c r="R10" t="str">
        <f t="shared" si="5"/>
        <v/>
      </c>
      <c r="S10">
        <f t="shared" si="6"/>
        <v>0.89778378009168081</v>
      </c>
      <c r="V10" s="3">
        <v>8</v>
      </c>
      <c r="W10" s="5">
        <v>-345.14767035714277</v>
      </c>
      <c r="X10" s="5">
        <v>578.1526489375002</v>
      </c>
      <c r="Z10">
        <v>8</v>
      </c>
      <c r="AA10">
        <f t="shared" si="7"/>
        <v>-345.14767035714277</v>
      </c>
      <c r="AB10">
        <f t="shared" si="7"/>
        <v>578.1526489375002</v>
      </c>
    </row>
    <row r="11" spans="1:28" x14ac:dyDescent="0.3">
      <c r="A11" t="s">
        <v>35</v>
      </c>
      <c r="B11">
        <v>12220.152344</v>
      </c>
      <c r="C11">
        <v>12220.099609000001</v>
      </c>
      <c r="D11">
        <v>12510.71875</v>
      </c>
      <c r="E11">
        <v>12325.082031</v>
      </c>
      <c r="F11">
        <v>12220.099609000001</v>
      </c>
      <c r="G11">
        <v>12635.900390999999</v>
      </c>
      <c r="H11">
        <v>12561.799805000001</v>
      </c>
      <c r="I11">
        <v>12600.5</v>
      </c>
      <c r="J11">
        <v>12504.575194999999</v>
      </c>
      <c r="L11" t="str">
        <f t="shared" si="0"/>
        <v>01NOV2025:10:00:00</v>
      </c>
      <c r="M11">
        <v>10</v>
      </c>
      <c r="N11">
        <f t="shared" si="1"/>
        <v>-5.273499999930209E-2</v>
      </c>
      <c r="O11">
        <f t="shared" si="2"/>
        <v>-5.273499999930209E-2</v>
      </c>
      <c r="P11" t="str">
        <f t="shared" si="3"/>
        <v/>
      </c>
      <c r="Q11">
        <f t="shared" si="4"/>
        <v>1</v>
      </c>
      <c r="R11" t="str">
        <f t="shared" si="5"/>
        <v/>
      </c>
      <c r="S11">
        <f t="shared" si="6"/>
        <v>4.3154126491061761E-4</v>
      </c>
      <c r="V11" s="3">
        <v>9</v>
      </c>
      <c r="W11" s="5">
        <v>-386.21403958823527</v>
      </c>
      <c r="X11" s="5">
        <v>725.06911069230728</v>
      </c>
      <c r="Z11">
        <v>9</v>
      </c>
      <c r="AA11">
        <f t="shared" si="7"/>
        <v>-386.21403958823527</v>
      </c>
      <c r="AB11">
        <f t="shared" si="7"/>
        <v>725.06911069230728</v>
      </c>
    </row>
    <row r="12" spans="1:28" x14ac:dyDescent="0.3">
      <c r="A12" t="s">
        <v>36</v>
      </c>
      <c r="B12">
        <v>12697.6875</v>
      </c>
      <c r="C12">
        <v>12773.400390999999</v>
      </c>
      <c r="D12">
        <v>12778.348633</v>
      </c>
      <c r="E12">
        <v>12622.622069999999</v>
      </c>
      <c r="F12">
        <v>12773.400390999999</v>
      </c>
      <c r="G12">
        <v>13189.400390999999</v>
      </c>
      <c r="H12">
        <v>13255.799805000001</v>
      </c>
      <c r="I12">
        <v>12683.400390999999</v>
      </c>
      <c r="J12">
        <v>12975.5</v>
      </c>
      <c r="L12" t="str">
        <f t="shared" si="0"/>
        <v>01NOV2025:11:00:00</v>
      </c>
      <c r="M12">
        <v>11</v>
      </c>
      <c r="N12">
        <f t="shared" si="1"/>
        <v>75.712890999999217</v>
      </c>
      <c r="O12" t="str">
        <f t="shared" si="2"/>
        <v/>
      </c>
      <c r="P12">
        <f t="shared" si="3"/>
        <v>75.712890999999217</v>
      </c>
      <c r="Q12" t="str">
        <f t="shared" si="4"/>
        <v/>
      </c>
      <c r="R12">
        <f t="shared" si="5"/>
        <v>1</v>
      </c>
      <c r="S12">
        <f t="shared" si="6"/>
        <v>0.59627306940731695</v>
      </c>
      <c r="V12" s="3">
        <v>10</v>
      </c>
      <c r="W12" s="5">
        <v>-341.73355273684183</v>
      </c>
      <c r="X12" s="5">
        <v>665.20845163636363</v>
      </c>
      <c r="Z12">
        <v>10</v>
      </c>
      <c r="AA12">
        <f t="shared" si="7"/>
        <v>-341.73355273684183</v>
      </c>
      <c r="AB12">
        <f t="shared" si="7"/>
        <v>665.20845163636363</v>
      </c>
    </row>
    <row r="13" spans="1:28" x14ac:dyDescent="0.3">
      <c r="A13" t="s">
        <v>37</v>
      </c>
      <c r="B13">
        <v>12795.823242</v>
      </c>
      <c r="C13">
        <v>12611.200194999999</v>
      </c>
      <c r="D13">
        <v>12998.329102</v>
      </c>
      <c r="E13">
        <v>12705.618164</v>
      </c>
      <c r="F13">
        <v>12611.200194999999</v>
      </c>
      <c r="G13">
        <v>13298.700194999999</v>
      </c>
      <c r="H13">
        <v>13315.299805000001</v>
      </c>
      <c r="I13">
        <v>12566.799805000001</v>
      </c>
      <c r="J13">
        <v>12948</v>
      </c>
      <c r="L13" t="str">
        <f t="shared" si="0"/>
        <v>01NOV2025:12:00:00</v>
      </c>
      <c r="M13">
        <v>12</v>
      </c>
      <c r="N13">
        <f t="shared" si="1"/>
        <v>-184.62304700000095</v>
      </c>
      <c r="O13">
        <f t="shared" si="2"/>
        <v>-184.62304700000095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1.4428383661475475</v>
      </c>
      <c r="V13" s="3">
        <v>11</v>
      </c>
      <c r="W13" s="5">
        <v>-449.10168456249994</v>
      </c>
      <c r="X13" s="5">
        <v>565.5648715714284</v>
      </c>
      <c r="Z13">
        <v>11</v>
      </c>
      <c r="AA13">
        <f t="shared" si="7"/>
        <v>-449.10168456249994</v>
      </c>
      <c r="AB13">
        <f t="shared" si="7"/>
        <v>565.5648715714284</v>
      </c>
    </row>
    <row r="14" spans="1:28" x14ac:dyDescent="0.3">
      <c r="A14" t="s">
        <v>38</v>
      </c>
      <c r="B14">
        <v>12597.269531</v>
      </c>
      <c r="C14">
        <v>12482.799805000001</v>
      </c>
      <c r="D14">
        <v>12906.3125</v>
      </c>
      <c r="E14">
        <v>12602.199219</v>
      </c>
      <c r="F14">
        <v>12482.799805000001</v>
      </c>
      <c r="G14">
        <v>13479.799805000001</v>
      </c>
      <c r="H14">
        <v>13073.599609000001</v>
      </c>
      <c r="I14">
        <v>12414.099609000001</v>
      </c>
      <c r="J14">
        <v>12862.574219</v>
      </c>
      <c r="L14" t="str">
        <f t="shared" si="0"/>
        <v>01NOV2025:13:00:00</v>
      </c>
      <c r="M14">
        <v>13</v>
      </c>
      <c r="N14">
        <f t="shared" si="1"/>
        <v>-114.46972599999935</v>
      </c>
      <c r="O14">
        <f t="shared" si="2"/>
        <v>-114.46972599999935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0.90868680485327746</v>
      </c>
      <c r="V14" s="3">
        <v>12</v>
      </c>
      <c r="W14" s="5">
        <v>-382.06219481249968</v>
      </c>
      <c r="X14" s="5">
        <v>493.67410714285739</v>
      </c>
      <c r="Z14">
        <v>12</v>
      </c>
      <c r="AA14">
        <f t="shared" si="7"/>
        <v>-382.06219481249968</v>
      </c>
      <c r="AB14">
        <f t="shared" si="7"/>
        <v>493.67410714285739</v>
      </c>
    </row>
    <row r="15" spans="1:28" x14ac:dyDescent="0.3">
      <c r="A15" t="s">
        <v>39</v>
      </c>
      <c r="B15">
        <v>12459.035156</v>
      </c>
      <c r="C15">
        <v>12689.400390999999</v>
      </c>
      <c r="D15">
        <v>12745.940430000001</v>
      </c>
      <c r="E15">
        <v>12473.759765999999</v>
      </c>
      <c r="F15">
        <v>12689.400390999999</v>
      </c>
      <c r="G15">
        <v>13844.900390999999</v>
      </c>
      <c r="H15">
        <v>12940.099609000001</v>
      </c>
      <c r="I15">
        <v>12186.5</v>
      </c>
      <c r="J15">
        <v>12915.224609000001</v>
      </c>
      <c r="L15" t="str">
        <f t="shared" si="0"/>
        <v>01NOV2025:14:00:00</v>
      </c>
      <c r="M15">
        <v>14</v>
      </c>
      <c r="N15">
        <f t="shared" si="1"/>
        <v>230.3652349999993</v>
      </c>
      <c r="O15" t="str">
        <f t="shared" si="2"/>
        <v/>
      </c>
      <c r="P15">
        <f t="shared" si="3"/>
        <v>230.3652349999993</v>
      </c>
      <c r="Q15" t="str">
        <f t="shared" si="4"/>
        <v/>
      </c>
      <c r="R15">
        <f t="shared" si="5"/>
        <v>1</v>
      </c>
      <c r="S15">
        <f t="shared" si="6"/>
        <v>1.8489813385674607</v>
      </c>
      <c r="V15" s="3">
        <v>13</v>
      </c>
      <c r="W15" s="5">
        <v>-386.56494149999992</v>
      </c>
      <c r="X15" s="5">
        <v>365.04903757142853</v>
      </c>
      <c r="Z15">
        <v>13</v>
      </c>
      <c r="AA15">
        <f t="shared" si="7"/>
        <v>-386.56494149999992</v>
      </c>
      <c r="AB15">
        <f t="shared" si="7"/>
        <v>365.04903757142853</v>
      </c>
    </row>
    <row r="16" spans="1:28" x14ac:dyDescent="0.3">
      <c r="A16" t="s">
        <v>40</v>
      </c>
      <c r="B16">
        <v>12426.166992</v>
      </c>
      <c r="C16">
        <v>12755</v>
      </c>
      <c r="D16">
        <v>12754.496094</v>
      </c>
      <c r="E16">
        <v>12549.974609000001</v>
      </c>
      <c r="F16">
        <v>12755</v>
      </c>
      <c r="G16">
        <v>14001</v>
      </c>
      <c r="H16">
        <v>12854.200194999999</v>
      </c>
      <c r="I16">
        <v>12114.5</v>
      </c>
      <c r="J16">
        <v>12931.174805000001</v>
      </c>
      <c r="L16" t="str">
        <f t="shared" si="0"/>
        <v>01NOV2025:15:00:00</v>
      </c>
      <c r="M16">
        <v>15</v>
      </c>
      <c r="N16">
        <f t="shared" si="1"/>
        <v>328.83300799999961</v>
      </c>
      <c r="O16" t="str">
        <f t="shared" si="2"/>
        <v/>
      </c>
      <c r="P16">
        <f t="shared" si="3"/>
        <v>328.83300799999961</v>
      </c>
      <c r="Q16" t="str">
        <f t="shared" si="4"/>
        <v/>
      </c>
      <c r="R16">
        <f t="shared" si="5"/>
        <v>1</v>
      </c>
      <c r="S16">
        <f t="shared" si="6"/>
        <v>2.6462947762709388</v>
      </c>
      <c r="V16" s="3">
        <v>14</v>
      </c>
      <c r="W16" s="5">
        <v>-478.0607562142863</v>
      </c>
      <c r="X16" s="5">
        <v>315.24792481250006</v>
      </c>
      <c r="Z16">
        <v>14</v>
      </c>
      <c r="AA16">
        <f t="shared" si="7"/>
        <v>-478.0607562142863</v>
      </c>
      <c r="AB16">
        <f t="shared" si="7"/>
        <v>315.24792481250006</v>
      </c>
    </row>
    <row r="17" spans="1:28" x14ac:dyDescent="0.3">
      <c r="A17" t="s">
        <v>41</v>
      </c>
      <c r="B17">
        <v>12578.390625</v>
      </c>
      <c r="C17">
        <v>12896.400390999999</v>
      </c>
      <c r="D17">
        <v>12688.852539</v>
      </c>
      <c r="E17">
        <v>12496.492188</v>
      </c>
      <c r="F17">
        <v>12896.400390999999</v>
      </c>
      <c r="G17">
        <v>14268.700194999999</v>
      </c>
      <c r="H17">
        <v>13206</v>
      </c>
      <c r="I17">
        <v>12146.900390999999</v>
      </c>
      <c r="J17">
        <v>13129.5</v>
      </c>
      <c r="L17" t="str">
        <f t="shared" si="0"/>
        <v>01NOV2025:16:00:00</v>
      </c>
      <c r="M17">
        <v>16</v>
      </c>
      <c r="N17">
        <f t="shared" si="1"/>
        <v>318.00976599999922</v>
      </c>
      <c r="O17" t="str">
        <f t="shared" si="2"/>
        <v/>
      </c>
      <c r="P17">
        <f t="shared" si="3"/>
        <v>318.00976599999922</v>
      </c>
      <c r="Q17" t="str">
        <f t="shared" si="4"/>
        <v/>
      </c>
      <c r="R17">
        <f t="shared" si="5"/>
        <v>1</v>
      </c>
      <c r="S17">
        <f t="shared" si="6"/>
        <v>2.5282230094519678</v>
      </c>
      <c r="V17" s="3">
        <v>15</v>
      </c>
      <c r="W17" s="5">
        <v>-376.33913833333361</v>
      </c>
      <c r="X17" s="5">
        <v>411.3121740833335</v>
      </c>
      <c r="Z17">
        <v>15</v>
      </c>
      <c r="AA17">
        <f t="shared" si="7"/>
        <v>-376.33913833333361</v>
      </c>
      <c r="AB17">
        <f t="shared" si="7"/>
        <v>411.3121740833335</v>
      </c>
    </row>
    <row r="18" spans="1:28" x14ac:dyDescent="0.3">
      <c r="A18" t="s">
        <v>42</v>
      </c>
      <c r="B18">
        <v>12479.624023</v>
      </c>
      <c r="C18">
        <v>12439.099609000001</v>
      </c>
      <c r="D18">
        <v>12678.556640999999</v>
      </c>
      <c r="E18">
        <v>12567.234375</v>
      </c>
      <c r="F18">
        <v>12439.099609000001</v>
      </c>
      <c r="G18">
        <v>14070.700194999999</v>
      </c>
      <c r="H18">
        <v>13218.5</v>
      </c>
      <c r="I18">
        <v>12296</v>
      </c>
      <c r="J18">
        <v>13006.075194999999</v>
      </c>
      <c r="L18" t="str">
        <f t="shared" si="0"/>
        <v>01NOV2025:17:00:00</v>
      </c>
      <c r="M18">
        <v>17</v>
      </c>
      <c r="N18">
        <f t="shared" si="1"/>
        <v>-40.524413999999524</v>
      </c>
      <c r="O18">
        <f t="shared" si="2"/>
        <v>-40.524413999999524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0.32472463854129624</v>
      </c>
      <c r="V18" s="3">
        <v>16</v>
      </c>
      <c r="W18" s="5">
        <v>-426.11529182352979</v>
      </c>
      <c r="X18" s="5">
        <v>448.15587438461483</v>
      </c>
      <c r="Z18">
        <v>16</v>
      </c>
      <c r="AA18">
        <f t="shared" si="7"/>
        <v>-426.11529182352979</v>
      </c>
      <c r="AB18">
        <f t="shared" si="7"/>
        <v>448.15587438461483</v>
      </c>
    </row>
    <row r="19" spans="1:28" x14ac:dyDescent="0.3">
      <c r="A19" t="s">
        <v>43</v>
      </c>
      <c r="B19">
        <v>12208.631836</v>
      </c>
      <c r="C19">
        <v>12072.200194999999</v>
      </c>
      <c r="D19">
        <v>12668.515625</v>
      </c>
      <c r="E19">
        <v>12490.25</v>
      </c>
      <c r="F19">
        <v>12072.200194999999</v>
      </c>
      <c r="G19">
        <v>13955.5</v>
      </c>
      <c r="H19">
        <v>13026.799805000001</v>
      </c>
      <c r="I19">
        <v>12264.400390999999</v>
      </c>
      <c r="J19">
        <v>12829.724609000001</v>
      </c>
      <c r="L19" t="str">
        <f t="shared" si="0"/>
        <v>01NOV2025:18:00:00</v>
      </c>
      <c r="M19">
        <v>18</v>
      </c>
      <c r="N19">
        <f t="shared" si="1"/>
        <v>-136.43164100000104</v>
      </c>
      <c r="O19">
        <f t="shared" si="2"/>
        <v>-136.43164100000104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1.1175014762727178</v>
      </c>
      <c r="V19" s="3">
        <v>17</v>
      </c>
      <c r="W19" s="5">
        <v>-416.80426043749992</v>
      </c>
      <c r="X19" s="5">
        <v>473.57233535714266</v>
      </c>
      <c r="Z19">
        <v>17</v>
      </c>
      <c r="AA19">
        <f t="shared" si="7"/>
        <v>-416.80426043749992</v>
      </c>
      <c r="AB19">
        <f t="shared" si="7"/>
        <v>473.57233535714266</v>
      </c>
    </row>
    <row r="20" spans="1:28" x14ac:dyDescent="0.3">
      <c r="A20" t="s">
        <v>44</v>
      </c>
      <c r="B20">
        <v>12262.522461</v>
      </c>
      <c r="C20">
        <v>11683.400390999999</v>
      </c>
      <c r="D20">
        <v>12463.394531</v>
      </c>
      <c r="E20">
        <v>12434.004883</v>
      </c>
      <c r="F20">
        <v>11683.400390999999</v>
      </c>
      <c r="G20">
        <v>13748.900390999999</v>
      </c>
      <c r="H20">
        <v>12787</v>
      </c>
      <c r="I20">
        <v>12194.400390999999</v>
      </c>
      <c r="J20">
        <v>12603.425781</v>
      </c>
      <c r="L20" t="str">
        <f t="shared" si="0"/>
        <v>01NOV2025:19:00:00</v>
      </c>
      <c r="M20">
        <v>19</v>
      </c>
      <c r="N20">
        <f t="shared" si="1"/>
        <v>-579.12207000000126</v>
      </c>
      <c r="O20">
        <f t="shared" si="2"/>
        <v>-579.12207000000126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4.7226993617492159</v>
      </c>
      <c r="V20" s="3">
        <v>18</v>
      </c>
      <c r="W20" s="5">
        <v>-442.65437200000048</v>
      </c>
      <c r="X20" s="5">
        <v>522.43129588235297</v>
      </c>
      <c r="Z20">
        <v>18</v>
      </c>
      <c r="AA20">
        <f t="shared" si="7"/>
        <v>-442.65437200000048</v>
      </c>
      <c r="AB20">
        <f t="shared" si="7"/>
        <v>522.43129588235297</v>
      </c>
    </row>
    <row r="21" spans="1:28" x14ac:dyDescent="0.3">
      <c r="A21" t="s">
        <v>45</v>
      </c>
      <c r="B21">
        <v>12415.017578000001</v>
      </c>
      <c r="C21">
        <v>11822.200194999999</v>
      </c>
      <c r="D21">
        <v>12591.40625</v>
      </c>
      <c r="E21">
        <v>12599.374023</v>
      </c>
      <c r="F21">
        <v>11822.200194999999</v>
      </c>
      <c r="G21">
        <v>13943.599609000001</v>
      </c>
      <c r="H21">
        <v>12844</v>
      </c>
      <c r="I21">
        <v>12301.900390999999</v>
      </c>
      <c r="J21">
        <v>12727.925781</v>
      </c>
      <c r="L21" t="str">
        <f t="shared" si="0"/>
        <v>01NOV2025:20:00:00</v>
      </c>
      <c r="M21">
        <v>20</v>
      </c>
      <c r="N21">
        <f t="shared" si="1"/>
        <v>-592.81738300000143</v>
      </c>
      <c r="O21">
        <f t="shared" si="2"/>
        <v>-592.81738300000143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4.7750023652846201</v>
      </c>
      <c r="V21" s="3">
        <v>19</v>
      </c>
      <c r="W21" s="5">
        <v>-488.6629972727273</v>
      </c>
      <c r="X21" s="5">
        <v>538.21237636842091</v>
      </c>
      <c r="Z21">
        <v>19</v>
      </c>
      <c r="AA21">
        <f t="shared" si="7"/>
        <v>-488.6629972727273</v>
      </c>
      <c r="AB21">
        <f t="shared" si="7"/>
        <v>538.21237636842091</v>
      </c>
    </row>
    <row r="22" spans="1:28" x14ac:dyDescent="0.3">
      <c r="A22" t="s">
        <v>46</v>
      </c>
      <c r="B22">
        <v>12142.513671999999</v>
      </c>
      <c r="C22">
        <v>11766.200194999999</v>
      </c>
      <c r="D22">
        <v>12390.519531</v>
      </c>
      <c r="E22">
        <v>12353.147461</v>
      </c>
      <c r="F22">
        <v>11766.200194999999</v>
      </c>
      <c r="G22">
        <v>13968.200194999999</v>
      </c>
      <c r="H22">
        <v>12794</v>
      </c>
      <c r="I22">
        <v>12154.200194999999</v>
      </c>
      <c r="J22">
        <v>12670.649414</v>
      </c>
      <c r="L22" t="str">
        <f t="shared" si="0"/>
        <v>01NOV2025:21:00:00</v>
      </c>
      <c r="M22">
        <v>21</v>
      </c>
      <c r="N22">
        <f t="shared" si="1"/>
        <v>-376.31347699999969</v>
      </c>
      <c r="O22">
        <f t="shared" si="2"/>
        <v>-376.31347699999969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3.0991398252880611</v>
      </c>
      <c r="V22" s="3">
        <v>20</v>
      </c>
      <c r="W22" s="5">
        <v>-379.18412636363706</v>
      </c>
      <c r="X22" s="5">
        <v>499.79625810526312</v>
      </c>
      <c r="Z22">
        <v>20</v>
      </c>
      <c r="AA22">
        <f t="shared" si="7"/>
        <v>-379.18412636363706</v>
      </c>
      <c r="AB22">
        <f t="shared" si="7"/>
        <v>499.79625810526312</v>
      </c>
    </row>
    <row r="23" spans="1:28" x14ac:dyDescent="0.3">
      <c r="A23" t="s">
        <v>47</v>
      </c>
      <c r="B23">
        <v>11987.905273</v>
      </c>
      <c r="C23">
        <v>11406.200194999999</v>
      </c>
      <c r="D23">
        <v>12090.84375</v>
      </c>
      <c r="E23">
        <v>12064.177734000001</v>
      </c>
      <c r="F23">
        <v>11406.200194999999</v>
      </c>
      <c r="G23">
        <v>13717.099609000001</v>
      </c>
      <c r="H23">
        <v>12377.400390999999</v>
      </c>
      <c r="I23">
        <v>11758.5</v>
      </c>
      <c r="J23">
        <v>12314.800781</v>
      </c>
      <c r="L23" t="str">
        <f t="shared" si="0"/>
        <v>01NOV2025:22:00:00</v>
      </c>
      <c r="M23">
        <v>22</v>
      </c>
      <c r="N23">
        <f t="shared" si="1"/>
        <v>-581.70507800000087</v>
      </c>
      <c r="O23">
        <f t="shared" si="2"/>
        <v>-581.70507800000087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4.8524330544232592</v>
      </c>
      <c r="V23" s="3">
        <v>21</v>
      </c>
      <c r="W23" s="5">
        <v>-259.28816724999933</v>
      </c>
      <c r="X23" s="5">
        <v>448.19015827777781</v>
      </c>
      <c r="Z23">
        <v>21</v>
      </c>
      <c r="AA23">
        <f t="shared" si="7"/>
        <v>-259.28816724999933</v>
      </c>
      <c r="AB23">
        <f t="shared" si="7"/>
        <v>448.19015827777781</v>
      </c>
    </row>
    <row r="24" spans="1:28" x14ac:dyDescent="0.3">
      <c r="A24" t="s">
        <v>48</v>
      </c>
      <c r="B24">
        <v>11527.875977</v>
      </c>
      <c r="C24">
        <v>11153.900390999999</v>
      </c>
      <c r="D24">
        <v>11687.975586</v>
      </c>
      <c r="E24">
        <v>11602.757813</v>
      </c>
      <c r="F24">
        <v>11153.900390999999</v>
      </c>
      <c r="G24">
        <v>13351.599609000001</v>
      </c>
      <c r="H24">
        <v>11783.599609000001</v>
      </c>
      <c r="I24">
        <v>11332</v>
      </c>
      <c r="J24">
        <v>11905.275390999999</v>
      </c>
      <c r="L24" t="str">
        <f t="shared" si="0"/>
        <v>01NOV2025:23:00:00</v>
      </c>
      <c r="M24">
        <v>23</v>
      </c>
      <c r="N24">
        <f t="shared" si="1"/>
        <v>-373.97558600000048</v>
      </c>
      <c r="O24">
        <f t="shared" si="2"/>
        <v>-373.97558600000048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3.2440979304959825</v>
      </c>
      <c r="V24" s="3">
        <v>22</v>
      </c>
      <c r="W24" s="5">
        <v>-376.3904077777778</v>
      </c>
      <c r="X24" s="5">
        <v>374.27278638095231</v>
      </c>
      <c r="Z24">
        <v>22</v>
      </c>
      <c r="AA24">
        <f t="shared" si="7"/>
        <v>-376.3904077777778</v>
      </c>
      <c r="AB24">
        <f t="shared" si="7"/>
        <v>374.27278638095231</v>
      </c>
    </row>
    <row r="25" spans="1:28" x14ac:dyDescent="0.3">
      <c r="A25" t="s">
        <v>49</v>
      </c>
      <c r="B25">
        <v>10864.270508</v>
      </c>
      <c r="C25">
        <v>10706.299805000001</v>
      </c>
      <c r="D25">
        <v>11162.060546999999</v>
      </c>
      <c r="E25">
        <v>11042.953125</v>
      </c>
      <c r="F25">
        <v>10706.299805000001</v>
      </c>
      <c r="G25">
        <v>12915.900390999999</v>
      </c>
      <c r="H25">
        <v>11088.299805000001</v>
      </c>
      <c r="I25">
        <v>10873.900390999999</v>
      </c>
      <c r="J25">
        <v>11396.099609000001</v>
      </c>
      <c r="L25" t="str">
        <f t="shared" si="0"/>
        <v>02NOV2025:00:00:00</v>
      </c>
      <c r="M25">
        <v>24</v>
      </c>
      <c r="N25">
        <f t="shared" si="1"/>
        <v>-157.97070299999905</v>
      </c>
      <c r="O25">
        <f t="shared" si="2"/>
        <v>-157.97070299999905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1.4540387491610776</v>
      </c>
      <c r="V25" s="3">
        <v>23</v>
      </c>
      <c r="W25" s="5">
        <v>-367.41113289999976</v>
      </c>
      <c r="X25" s="5">
        <v>408.25668945000018</v>
      </c>
      <c r="Z25">
        <v>23</v>
      </c>
      <c r="AA25">
        <f t="shared" si="7"/>
        <v>-367.41113289999976</v>
      </c>
      <c r="AB25">
        <f t="shared" si="7"/>
        <v>408.25668945000018</v>
      </c>
    </row>
    <row r="26" spans="1:28" x14ac:dyDescent="0.3">
      <c r="A26" t="s">
        <v>50</v>
      </c>
      <c r="B26">
        <v>10653.416992</v>
      </c>
      <c r="C26">
        <v>10318.900390999999</v>
      </c>
      <c r="D26">
        <v>10764.351563</v>
      </c>
      <c r="E26">
        <v>10711.196289</v>
      </c>
      <c r="F26">
        <v>10318.900390999999</v>
      </c>
      <c r="G26">
        <v>10635.700194999999</v>
      </c>
      <c r="H26">
        <v>10040.5</v>
      </c>
      <c r="I26">
        <v>10615</v>
      </c>
      <c r="J26">
        <v>10402.525390999999</v>
      </c>
      <c r="L26" t="str">
        <f t="shared" si="0"/>
        <v>02NOV2025:01:00:00</v>
      </c>
      <c r="M26">
        <v>1</v>
      </c>
      <c r="N26">
        <f t="shared" si="1"/>
        <v>-334.51660100000117</v>
      </c>
      <c r="O26">
        <f t="shared" si="2"/>
        <v>-334.51660100000117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3.1399934992800964</v>
      </c>
      <c r="V26" s="3">
        <v>24</v>
      </c>
      <c r="W26" s="5">
        <v>-272.45561100000009</v>
      </c>
      <c r="X26" s="5">
        <v>429.00359778947399</v>
      </c>
      <c r="Z26">
        <v>24</v>
      </c>
      <c r="AA26">
        <f t="shared" si="7"/>
        <v>-272.45561100000009</v>
      </c>
      <c r="AB26">
        <f t="shared" si="7"/>
        <v>429.00359778947399</v>
      </c>
    </row>
    <row r="27" spans="1:28" x14ac:dyDescent="0.3">
      <c r="A27" t="s">
        <v>51</v>
      </c>
      <c r="B27">
        <v>10222.323242</v>
      </c>
      <c r="C27">
        <v>10036</v>
      </c>
      <c r="D27">
        <v>10605.6875</v>
      </c>
      <c r="E27">
        <v>10648.755859000001</v>
      </c>
      <c r="F27">
        <v>10036</v>
      </c>
      <c r="G27">
        <v>10338.200194999999</v>
      </c>
      <c r="H27">
        <v>9748.2304688000004</v>
      </c>
      <c r="I27">
        <v>10200.700194999999</v>
      </c>
      <c r="J27">
        <v>10080.782227</v>
      </c>
      <c r="L27" t="str">
        <f t="shared" si="0"/>
        <v>02NOV2025:02:00:00</v>
      </c>
      <c r="M27">
        <v>2</v>
      </c>
      <c r="N27">
        <f t="shared" si="1"/>
        <v>-186.32324200000039</v>
      </c>
      <c r="O27">
        <f t="shared" si="2"/>
        <v>-186.32324200000039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1.8227093547038549</v>
      </c>
      <c r="V27" s="3" t="s">
        <v>746</v>
      </c>
      <c r="W27" s="5"/>
      <c r="X27" s="5"/>
    </row>
    <row r="28" spans="1:28" x14ac:dyDescent="0.3">
      <c r="A28" t="s">
        <v>52</v>
      </c>
      <c r="B28">
        <v>9897.8300780999998</v>
      </c>
      <c r="C28">
        <v>9859.4296875</v>
      </c>
      <c r="D28">
        <v>10297.632813</v>
      </c>
      <c r="E28">
        <v>10372.365234000001</v>
      </c>
      <c r="F28">
        <v>9859.4296875</v>
      </c>
      <c r="G28">
        <v>10317.099609000001</v>
      </c>
      <c r="H28">
        <v>9566.0097655999998</v>
      </c>
      <c r="I28">
        <v>9963.7900391000003</v>
      </c>
      <c r="J28">
        <v>9926.5820313000004</v>
      </c>
      <c r="L28" t="str">
        <f t="shared" si="0"/>
        <v>02NOV2025:03:00:00</v>
      </c>
      <c r="M28">
        <v>3</v>
      </c>
      <c r="N28">
        <f t="shared" si="1"/>
        <v>-38.40039059999981</v>
      </c>
      <c r="O28">
        <f t="shared" si="2"/>
        <v>-38.40039059999981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0.38796776967271596</v>
      </c>
      <c r="V28" s="3" t="s">
        <v>13</v>
      </c>
      <c r="W28" s="5">
        <v>-375.7469127605188</v>
      </c>
      <c r="X28" s="5">
        <v>461.79995125576357</v>
      </c>
    </row>
    <row r="29" spans="1:28" x14ac:dyDescent="0.3">
      <c r="A29" t="s">
        <v>53</v>
      </c>
      <c r="B29">
        <v>9718.0673827999999</v>
      </c>
      <c r="C29">
        <v>9864.3203125</v>
      </c>
      <c r="D29">
        <v>10174.150390999999</v>
      </c>
      <c r="E29">
        <v>10200.053711</v>
      </c>
      <c r="F29">
        <v>9864.3203125</v>
      </c>
      <c r="G29">
        <v>10221.900390999999</v>
      </c>
      <c r="H29">
        <v>9511.5302733999997</v>
      </c>
      <c r="I29">
        <v>9851.4697266000003</v>
      </c>
      <c r="J29">
        <v>9862.3046875</v>
      </c>
      <c r="L29" t="str">
        <f t="shared" si="0"/>
        <v>02NOV2025:04:00:00</v>
      </c>
      <c r="M29">
        <v>4</v>
      </c>
      <c r="N29">
        <f t="shared" si="1"/>
        <v>146.2529297000001</v>
      </c>
      <c r="O29" t="str">
        <f t="shared" si="2"/>
        <v/>
      </c>
      <c r="P29">
        <f t="shared" si="3"/>
        <v>146.2529297000001</v>
      </c>
      <c r="Q29" t="str">
        <f t="shared" si="4"/>
        <v/>
      </c>
      <c r="R29">
        <f t="shared" si="5"/>
        <v>1</v>
      </c>
      <c r="S29">
        <f t="shared" si="6"/>
        <v>1.5049589999638513</v>
      </c>
    </row>
    <row r="30" spans="1:28" x14ac:dyDescent="0.3">
      <c r="A30" t="s">
        <v>54</v>
      </c>
      <c r="B30">
        <v>9749.7226563000004</v>
      </c>
      <c r="C30">
        <v>9856.4101563000004</v>
      </c>
      <c r="D30">
        <v>10122.076171999999</v>
      </c>
      <c r="E30">
        <v>10218.851563</v>
      </c>
      <c r="F30">
        <v>9856.4101563000004</v>
      </c>
      <c r="G30">
        <v>10208.5</v>
      </c>
      <c r="H30">
        <v>9547.5</v>
      </c>
      <c r="I30">
        <v>9878.1601563000004</v>
      </c>
      <c r="J30">
        <v>9872.6425780999998</v>
      </c>
      <c r="L30" t="str">
        <f t="shared" si="0"/>
        <v>02NOV2025:05:00:00</v>
      </c>
      <c r="M30">
        <v>5</v>
      </c>
      <c r="N30">
        <f t="shared" si="1"/>
        <v>106.6875</v>
      </c>
      <c r="O30" t="str">
        <f t="shared" si="2"/>
        <v/>
      </c>
      <c r="P30">
        <f t="shared" si="3"/>
        <v>106.6875</v>
      </c>
      <c r="Q30" t="str">
        <f t="shared" si="4"/>
        <v/>
      </c>
      <c r="R30">
        <f t="shared" si="5"/>
        <v>1</v>
      </c>
      <c r="S30">
        <f t="shared" si="6"/>
        <v>1.0942618960659511</v>
      </c>
    </row>
    <row r="31" spans="1:28" x14ac:dyDescent="0.3">
      <c r="A31" t="s">
        <v>55</v>
      </c>
      <c r="B31">
        <v>9952.9677733999997</v>
      </c>
      <c r="C31">
        <v>10086.900390999999</v>
      </c>
      <c r="D31">
        <v>10286.917969</v>
      </c>
      <c r="E31">
        <v>10423.291992</v>
      </c>
      <c r="F31">
        <v>10086.900390999999</v>
      </c>
      <c r="G31">
        <v>10879</v>
      </c>
      <c r="H31">
        <v>9738.6298827999999</v>
      </c>
      <c r="I31">
        <v>10431.799805000001</v>
      </c>
      <c r="J31">
        <v>10284.083008</v>
      </c>
      <c r="L31" t="str">
        <f t="shared" si="0"/>
        <v>02NOV2025:06:00:00</v>
      </c>
      <c r="M31">
        <v>6</v>
      </c>
      <c r="N31">
        <f t="shared" si="1"/>
        <v>133.9326175999995</v>
      </c>
      <c r="O31" t="str">
        <f t="shared" si="2"/>
        <v/>
      </c>
      <c r="P31">
        <f t="shared" si="3"/>
        <v>133.9326175999995</v>
      </c>
      <c r="Q31" t="str">
        <f t="shared" si="4"/>
        <v/>
      </c>
      <c r="R31">
        <f t="shared" si="5"/>
        <v>1</v>
      </c>
      <c r="S31">
        <f t="shared" si="6"/>
        <v>1.3456550915189716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3">
      <c r="A32" t="s">
        <v>56</v>
      </c>
      <c r="B32">
        <v>10376.597656</v>
      </c>
      <c r="C32">
        <v>10600.900390999999</v>
      </c>
      <c r="D32">
        <v>10727.626953000001</v>
      </c>
      <c r="E32">
        <v>10873.653319999999</v>
      </c>
      <c r="F32">
        <v>10600.900390999999</v>
      </c>
      <c r="G32">
        <v>11371.799805000001</v>
      </c>
      <c r="H32">
        <v>10094.599609000001</v>
      </c>
      <c r="I32">
        <v>11030.200194999999</v>
      </c>
      <c r="J32">
        <v>10774.375</v>
      </c>
      <c r="L32" t="str">
        <f t="shared" si="0"/>
        <v>02NOV2025:07:00:00</v>
      </c>
      <c r="M32">
        <v>7</v>
      </c>
      <c r="N32">
        <f t="shared" si="1"/>
        <v>224.3027349999993</v>
      </c>
      <c r="O32" t="str">
        <f t="shared" si="2"/>
        <v/>
      </c>
      <c r="P32">
        <f t="shared" si="3"/>
        <v>224.3027349999993</v>
      </c>
      <c r="Q32" t="str">
        <f t="shared" si="4"/>
        <v/>
      </c>
      <c r="R32">
        <f t="shared" si="5"/>
        <v>1</v>
      </c>
      <c r="S32">
        <f t="shared" si="6"/>
        <v>2.1616212022088188</v>
      </c>
      <c r="V32" s="3">
        <v>1</v>
      </c>
      <c r="W32" s="5">
        <v>12</v>
      </c>
      <c r="X32" s="5">
        <v>19</v>
      </c>
      <c r="Z32">
        <v>1</v>
      </c>
      <c r="AA32">
        <f>W32</f>
        <v>12</v>
      </c>
      <c r="AB32">
        <f>X32</f>
        <v>19</v>
      </c>
    </row>
    <row r="33" spans="1:28" x14ac:dyDescent="0.3">
      <c r="A33" t="s">
        <v>57</v>
      </c>
      <c r="B33">
        <v>10973.820313</v>
      </c>
      <c r="C33">
        <v>11186</v>
      </c>
      <c r="D33">
        <v>11027.525390999999</v>
      </c>
      <c r="E33">
        <v>11059.581055000001</v>
      </c>
      <c r="F33">
        <v>11186</v>
      </c>
      <c r="G33">
        <v>11902.299805000001</v>
      </c>
      <c r="H33">
        <v>10524.599609000001</v>
      </c>
      <c r="I33">
        <v>11686.5</v>
      </c>
      <c r="J33">
        <v>11324.849609000001</v>
      </c>
      <c r="L33" t="str">
        <f t="shared" si="0"/>
        <v>02NOV2025:08:00:00</v>
      </c>
      <c r="M33">
        <v>8</v>
      </c>
      <c r="N33">
        <f t="shared" si="1"/>
        <v>212.17968699999983</v>
      </c>
      <c r="O33" t="str">
        <f t="shared" si="2"/>
        <v/>
      </c>
      <c r="P33">
        <f t="shared" si="3"/>
        <v>212.17968699999983</v>
      </c>
      <c r="Q33" t="str">
        <f t="shared" si="4"/>
        <v/>
      </c>
      <c r="R33">
        <f t="shared" si="5"/>
        <v>1</v>
      </c>
      <c r="S33">
        <f t="shared" si="6"/>
        <v>1.9335079393330672</v>
      </c>
      <c r="V33" s="3">
        <v>2</v>
      </c>
      <c r="W33" s="5">
        <v>18</v>
      </c>
      <c r="X33" s="5">
        <v>12</v>
      </c>
      <c r="Z33">
        <v>2</v>
      </c>
      <c r="AA33">
        <f t="shared" ref="AA33:AA55" si="8">W33</f>
        <v>18</v>
      </c>
      <c r="AB33">
        <f t="shared" ref="AB33:AB55" si="9">X33</f>
        <v>12</v>
      </c>
    </row>
    <row r="34" spans="1:28" x14ac:dyDescent="0.3">
      <c r="A34" t="s">
        <v>58</v>
      </c>
      <c r="B34">
        <v>12030.352539</v>
      </c>
      <c r="C34">
        <v>12499.099609000001</v>
      </c>
      <c r="D34">
        <v>11571.979492</v>
      </c>
      <c r="E34">
        <v>11390.791015999999</v>
      </c>
      <c r="F34">
        <v>12499.099609000001</v>
      </c>
      <c r="G34">
        <v>12834.299805000001</v>
      </c>
      <c r="H34">
        <v>11386.599609000001</v>
      </c>
      <c r="I34">
        <v>12430.200194999999</v>
      </c>
      <c r="J34">
        <v>12287.549805000001</v>
      </c>
      <c r="L34" t="str">
        <f t="shared" si="0"/>
        <v>02NOV2025:09:00:00</v>
      </c>
      <c r="M34">
        <v>9</v>
      </c>
      <c r="N34">
        <f t="shared" si="1"/>
        <v>468.74707000000126</v>
      </c>
      <c r="O34" t="str">
        <f t="shared" si="2"/>
        <v/>
      </c>
      <c r="P34">
        <f t="shared" si="3"/>
        <v>468.74707000000126</v>
      </c>
      <c r="Q34" t="str">
        <f t="shared" si="4"/>
        <v/>
      </c>
      <c r="R34">
        <f t="shared" si="5"/>
        <v>1</v>
      </c>
      <c r="S34">
        <f t="shared" si="6"/>
        <v>3.8963701893225231</v>
      </c>
      <c r="V34" s="3">
        <v>3</v>
      </c>
      <c r="W34" s="5">
        <v>17</v>
      </c>
      <c r="X34" s="5">
        <v>12</v>
      </c>
      <c r="Z34">
        <v>3</v>
      </c>
      <c r="AA34">
        <f t="shared" si="8"/>
        <v>17</v>
      </c>
      <c r="AB34">
        <f t="shared" si="9"/>
        <v>12</v>
      </c>
    </row>
    <row r="35" spans="1:28" x14ac:dyDescent="0.3">
      <c r="A35" t="s">
        <v>59</v>
      </c>
      <c r="B35">
        <v>12671.773438</v>
      </c>
      <c r="C35">
        <v>13199.299805000001</v>
      </c>
      <c r="D35">
        <v>12310.584961</v>
      </c>
      <c r="E35">
        <v>12326.181640999999</v>
      </c>
      <c r="F35">
        <v>13199.299805000001</v>
      </c>
      <c r="G35">
        <v>13429.400390999999</v>
      </c>
      <c r="H35">
        <v>11856.5</v>
      </c>
      <c r="I35">
        <v>12497.599609000001</v>
      </c>
      <c r="J35">
        <v>12745.699219</v>
      </c>
      <c r="L35" t="str">
        <f t="shared" si="0"/>
        <v>02NOV2025:10:00:00</v>
      </c>
      <c r="M35">
        <v>10</v>
      </c>
      <c r="N35">
        <f t="shared" si="1"/>
        <v>527.52636700000039</v>
      </c>
      <c r="O35" t="str">
        <f t="shared" si="2"/>
        <v/>
      </c>
      <c r="P35">
        <f t="shared" si="3"/>
        <v>527.52636700000039</v>
      </c>
      <c r="Q35" t="str">
        <f t="shared" si="4"/>
        <v/>
      </c>
      <c r="R35">
        <f t="shared" si="5"/>
        <v>1</v>
      </c>
      <c r="S35">
        <f t="shared" si="6"/>
        <v>4.1630034626255163</v>
      </c>
      <c r="V35" s="3">
        <v>4</v>
      </c>
      <c r="W35" s="5">
        <v>15</v>
      </c>
      <c r="X35" s="5">
        <v>15</v>
      </c>
      <c r="Z35">
        <v>4</v>
      </c>
      <c r="AA35">
        <f t="shared" si="8"/>
        <v>15</v>
      </c>
      <c r="AB35">
        <f t="shared" si="9"/>
        <v>15</v>
      </c>
    </row>
    <row r="36" spans="1:28" x14ac:dyDescent="0.3">
      <c r="A36" t="s">
        <v>60</v>
      </c>
      <c r="B36">
        <v>12406.487305000001</v>
      </c>
      <c r="C36">
        <v>12848.400390999999</v>
      </c>
      <c r="D36">
        <v>12282.725586</v>
      </c>
      <c r="E36">
        <v>12366.485352</v>
      </c>
      <c r="F36">
        <v>12848.400390999999</v>
      </c>
      <c r="G36">
        <v>13188.200194999999</v>
      </c>
      <c r="H36">
        <v>11771.400390999999</v>
      </c>
      <c r="I36">
        <v>12055.299805000001</v>
      </c>
      <c r="J36">
        <v>12465.825194999999</v>
      </c>
      <c r="L36" t="str">
        <f t="shared" si="0"/>
        <v>02NOV2025:11:00:00</v>
      </c>
      <c r="M36">
        <v>11</v>
      </c>
      <c r="N36">
        <f t="shared" si="1"/>
        <v>441.91308599999866</v>
      </c>
      <c r="O36" t="str">
        <f t="shared" si="2"/>
        <v/>
      </c>
      <c r="P36">
        <f t="shared" si="3"/>
        <v>441.91308599999866</v>
      </c>
      <c r="Q36" t="str">
        <f t="shared" si="4"/>
        <v/>
      </c>
      <c r="R36">
        <f t="shared" si="5"/>
        <v>1</v>
      </c>
      <c r="S36">
        <f t="shared" si="6"/>
        <v>3.5619517042660505</v>
      </c>
      <c r="V36" s="3">
        <v>5</v>
      </c>
      <c r="W36" s="5">
        <v>15</v>
      </c>
      <c r="X36" s="5">
        <v>15</v>
      </c>
      <c r="Z36">
        <v>5</v>
      </c>
      <c r="AA36">
        <f t="shared" si="8"/>
        <v>15</v>
      </c>
      <c r="AB36">
        <f t="shared" si="9"/>
        <v>15</v>
      </c>
    </row>
    <row r="37" spans="1:28" x14ac:dyDescent="0.3">
      <c r="A37" t="s">
        <v>61</v>
      </c>
      <c r="B37">
        <v>12215.058594</v>
      </c>
      <c r="C37">
        <v>12423.5</v>
      </c>
      <c r="D37">
        <v>12272.239258</v>
      </c>
      <c r="E37">
        <v>12273.491211</v>
      </c>
      <c r="F37">
        <v>12423.5</v>
      </c>
      <c r="G37">
        <v>12952.299805000001</v>
      </c>
      <c r="H37">
        <v>11666.200194999999</v>
      </c>
      <c r="I37">
        <v>11606.900390999999</v>
      </c>
      <c r="J37">
        <v>12162.224609000001</v>
      </c>
      <c r="L37" t="str">
        <f t="shared" si="0"/>
        <v>02NOV2025:12:00:00</v>
      </c>
      <c r="M37">
        <v>12</v>
      </c>
      <c r="N37">
        <f t="shared" si="1"/>
        <v>208.44140599999992</v>
      </c>
      <c r="O37" t="str">
        <f t="shared" si="2"/>
        <v/>
      </c>
      <c r="P37">
        <f t="shared" si="3"/>
        <v>208.44140599999992</v>
      </c>
      <c r="Q37" t="str">
        <f t="shared" si="4"/>
        <v/>
      </c>
      <c r="R37">
        <f t="shared" si="5"/>
        <v>1</v>
      </c>
      <c r="S37">
        <f t="shared" si="6"/>
        <v>1.7064298496479231</v>
      </c>
      <c r="V37" s="3">
        <v>6</v>
      </c>
      <c r="W37" s="5">
        <v>15</v>
      </c>
      <c r="X37" s="5">
        <v>15</v>
      </c>
      <c r="Z37">
        <v>6</v>
      </c>
      <c r="AA37">
        <f t="shared" si="8"/>
        <v>15</v>
      </c>
      <c r="AB37">
        <f t="shared" si="9"/>
        <v>15</v>
      </c>
    </row>
    <row r="38" spans="1:28" x14ac:dyDescent="0.3">
      <c r="A38" t="s">
        <v>62</v>
      </c>
      <c r="B38">
        <v>12383.326171999999</v>
      </c>
      <c r="C38">
        <v>12189.099609000001</v>
      </c>
      <c r="D38">
        <v>12393.916015999999</v>
      </c>
      <c r="E38">
        <v>12377.25</v>
      </c>
      <c r="F38">
        <v>12189.099609000001</v>
      </c>
      <c r="G38">
        <v>12823.200194999999</v>
      </c>
      <c r="H38">
        <v>11573.599609000001</v>
      </c>
      <c r="I38">
        <v>11345.5</v>
      </c>
      <c r="J38">
        <v>11982.849609000001</v>
      </c>
      <c r="L38" t="str">
        <f t="shared" si="0"/>
        <v>02NOV2025:13:00:00</v>
      </c>
      <c r="M38">
        <v>13</v>
      </c>
      <c r="N38">
        <f t="shared" si="1"/>
        <v>-194.22656299999835</v>
      </c>
      <c r="O38">
        <f t="shared" si="2"/>
        <v>-194.22656299999835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1.5684522906225711</v>
      </c>
      <c r="V38" s="3">
        <v>7</v>
      </c>
      <c r="W38" s="5">
        <v>15</v>
      </c>
      <c r="X38" s="5">
        <v>15</v>
      </c>
      <c r="Z38">
        <v>7</v>
      </c>
      <c r="AA38">
        <f t="shared" si="8"/>
        <v>15</v>
      </c>
      <c r="AB38">
        <f t="shared" si="9"/>
        <v>15</v>
      </c>
    </row>
    <row r="39" spans="1:28" x14ac:dyDescent="0.3">
      <c r="A39" t="s">
        <v>63</v>
      </c>
      <c r="B39">
        <v>12236.872069999999</v>
      </c>
      <c r="C39">
        <v>12385.099609000001</v>
      </c>
      <c r="D39">
        <v>12425.011719</v>
      </c>
      <c r="E39">
        <v>12396.243164</v>
      </c>
      <c r="F39">
        <v>12385.099609000001</v>
      </c>
      <c r="G39">
        <v>13052.099609000001</v>
      </c>
      <c r="H39">
        <v>11650.099609000001</v>
      </c>
      <c r="I39">
        <v>11214</v>
      </c>
      <c r="J39">
        <v>12075.324219</v>
      </c>
      <c r="L39" t="str">
        <f t="shared" si="0"/>
        <v>02NOV2025:14:00:00</v>
      </c>
      <c r="M39">
        <v>14</v>
      </c>
      <c r="N39">
        <f t="shared" si="1"/>
        <v>148.22753900000134</v>
      </c>
      <c r="O39" t="str">
        <f t="shared" si="2"/>
        <v/>
      </c>
      <c r="P39">
        <f t="shared" si="3"/>
        <v>148.22753900000134</v>
      </c>
      <c r="Q39" t="str">
        <f t="shared" si="4"/>
        <v/>
      </c>
      <c r="R39">
        <f t="shared" si="5"/>
        <v>1</v>
      </c>
      <c r="S39">
        <f t="shared" si="6"/>
        <v>1.2113188578917728</v>
      </c>
      <c r="V39" s="3">
        <v>8</v>
      </c>
      <c r="W39" s="5">
        <v>14</v>
      </c>
      <c r="X39" s="5">
        <v>16</v>
      </c>
      <c r="Z39">
        <v>8</v>
      </c>
      <c r="AA39">
        <f t="shared" si="8"/>
        <v>14</v>
      </c>
      <c r="AB39">
        <f t="shared" si="9"/>
        <v>16</v>
      </c>
    </row>
    <row r="40" spans="1:28" x14ac:dyDescent="0.3">
      <c r="A40" t="s">
        <v>64</v>
      </c>
      <c r="B40">
        <v>12383.097656</v>
      </c>
      <c r="C40">
        <v>12410.5</v>
      </c>
      <c r="D40">
        <v>12469.513671999999</v>
      </c>
      <c r="E40">
        <v>12374.348633</v>
      </c>
      <c r="F40">
        <v>12410.5</v>
      </c>
      <c r="G40">
        <v>13115.799805000001</v>
      </c>
      <c r="H40">
        <v>11551.099609000001</v>
      </c>
      <c r="I40">
        <v>11144.900390999999</v>
      </c>
      <c r="J40">
        <v>12055.574219</v>
      </c>
      <c r="L40" t="str">
        <f t="shared" si="0"/>
        <v>02NOV2025:15:00:00</v>
      </c>
      <c r="M40">
        <v>15</v>
      </c>
      <c r="N40">
        <f t="shared" si="1"/>
        <v>27.402344000000085</v>
      </c>
      <c r="O40" t="str">
        <f t="shared" si="2"/>
        <v/>
      </c>
      <c r="P40">
        <f t="shared" si="3"/>
        <v>27.402344000000085</v>
      </c>
      <c r="Q40" t="str">
        <f t="shared" si="4"/>
        <v/>
      </c>
      <c r="R40">
        <f t="shared" si="5"/>
        <v>1</v>
      </c>
      <c r="S40">
        <f t="shared" si="6"/>
        <v>0.22128828150461033</v>
      </c>
      <c r="V40" s="3">
        <v>9</v>
      </c>
      <c r="W40" s="5">
        <v>17</v>
      </c>
      <c r="X40" s="5">
        <v>13</v>
      </c>
      <c r="Z40">
        <v>9</v>
      </c>
      <c r="AA40">
        <f t="shared" si="8"/>
        <v>17</v>
      </c>
      <c r="AB40">
        <f t="shared" si="9"/>
        <v>13</v>
      </c>
    </row>
    <row r="41" spans="1:28" x14ac:dyDescent="0.3">
      <c r="A41" t="s">
        <v>65</v>
      </c>
      <c r="B41">
        <v>12597.330078000001</v>
      </c>
      <c r="C41">
        <v>12301.099609000001</v>
      </c>
      <c r="D41">
        <v>12391.450194999999</v>
      </c>
      <c r="E41">
        <v>12226.294921999999</v>
      </c>
      <c r="F41">
        <v>12301.099609000001</v>
      </c>
      <c r="G41">
        <v>13098.099609000001</v>
      </c>
      <c r="H41">
        <v>11497.400390999999</v>
      </c>
      <c r="I41">
        <v>11223.799805000001</v>
      </c>
      <c r="J41">
        <v>12030.100586</v>
      </c>
      <c r="L41" t="str">
        <f t="shared" si="0"/>
        <v>02NOV2025:16:00:00</v>
      </c>
      <c r="M41">
        <v>16</v>
      </c>
      <c r="N41">
        <f t="shared" si="1"/>
        <v>-296.23046900000008</v>
      </c>
      <c r="O41">
        <f t="shared" si="2"/>
        <v>-296.23046900000008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2.3515337548972974</v>
      </c>
      <c r="V41" s="3">
        <v>10</v>
      </c>
      <c r="W41" s="5">
        <v>19</v>
      </c>
      <c r="X41" s="5">
        <v>11</v>
      </c>
      <c r="Z41">
        <v>10</v>
      </c>
      <c r="AA41">
        <f t="shared" si="8"/>
        <v>19</v>
      </c>
      <c r="AB41">
        <f t="shared" si="9"/>
        <v>11</v>
      </c>
    </row>
    <row r="42" spans="1:28" x14ac:dyDescent="0.3">
      <c r="A42" t="s">
        <v>66</v>
      </c>
      <c r="B42">
        <v>12687.914063</v>
      </c>
      <c r="C42">
        <v>12035</v>
      </c>
      <c r="D42">
        <v>12494.124023</v>
      </c>
      <c r="E42">
        <v>12298.465819999999</v>
      </c>
      <c r="F42">
        <v>12035</v>
      </c>
      <c r="G42">
        <v>12902.400390999999</v>
      </c>
      <c r="H42">
        <v>11391</v>
      </c>
      <c r="I42">
        <v>11493.599609000001</v>
      </c>
      <c r="J42">
        <v>11955.5</v>
      </c>
      <c r="L42" t="str">
        <f t="shared" si="0"/>
        <v>02NOV2025:17:00:00</v>
      </c>
      <c r="M42">
        <v>17</v>
      </c>
      <c r="N42">
        <f t="shared" si="1"/>
        <v>-652.91406300000017</v>
      </c>
      <c r="O42">
        <f t="shared" si="2"/>
        <v>-652.91406300000017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5.1459527528169717</v>
      </c>
      <c r="V42" s="3">
        <v>11</v>
      </c>
      <c r="W42" s="5">
        <v>16</v>
      </c>
      <c r="X42" s="5">
        <v>14</v>
      </c>
      <c r="Z42">
        <v>11</v>
      </c>
      <c r="AA42">
        <f t="shared" si="8"/>
        <v>16</v>
      </c>
      <c r="AB42">
        <f t="shared" si="9"/>
        <v>14</v>
      </c>
    </row>
    <row r="43" spans="1:28" x14ac:dyDescent="0.3">
      <c r="A43" t="s">
        <v>67</v>
      </c>
      <c r="B43">
        <v>12771.022461</v>
      </c>
      <c r="C43">
        <v>12462.400390999999</v>
      </c>
      <c r="D43">
        <v>12424.935546999999</v>
      </c>
      <c r="E43">
        <v>12162.798828000001</v>
      </c>
      <c r="F43">
        <v>12462.400390999999</v>
      </c>
      <c r="G43">
        <v>13271.799805000001</v>
      </c>
      <c r="H43">
        <v>11682.5</v>
      </c>
      <c r="I43">
        <v>12205.599609000001</v>
      </c>
      <c r="J43">
        <v>12405.574219</v>
      </c>
      <c r="L43" t="str">
        <f t="shared" si="0"/>
        <v>02NOV2025:18:00:00</v>
      </c>
      <c r="M43">
        <v>18</v>
      </c>
      <c r="N43">
        <f t="shared" si="1"/>
        <v>-308.62207000000126</v>
      </c>
      <c r="O43">
        <f t="shared" si="2"/>
        <v>-308.62207000000126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2.4165807470973273</v>
      </c>
      <c r="V43" s="3">
        <v>12</v>
      </c>
      <c r="W43" s="5">
        <v>16</v>
      </c>
      <c r="X43" s="5">
        <v>14</v>
      </c>
      <c r="Z43">
        <v>12</v>
      </c>
      <c r="AA43">
        <f t="shared" si="8"/>
        <v>16</v>
      </c>
      <c r="AB43">
        <f t="shared" si="9"/>
        <v>14</v>
      </c>
    </row>
    <row r="44" spans="1:28" x14ac:dyDescent="0.3">
      <c r="A44" t="s">
        <v>68</v>
      </c>
      <c r="B44">
        <v>13202.397461</v>
      </c>
      <c r="C44">
        <v>13328.599609000001</v>
      </c>
      <c r="D44">
        <v>12332.016602</v>
      </c>
      <c r="E44">
        <v>12030.779296999999</v>
      </c>
      <c r="F44">
        <v>13328.599609000001</v>
      </c>
      <c r="G44">
        <v>13922.599609000001</v>
      </c>
      <c r="H44">
        <v>12209.700194999999</v>
      </c>
      <c r="I44">
        <v>12947.5</v>
      </c>
      <c r="J44">
        <v>13102.099609000001</v>
      </c>
      <c r="L44" t="str">
        <f t="shared" si="0"/>
        <v>02NOV2025:19:00:00</v>
      </c>
      <c r="M44">
        <v>19</v>
      </c>
      <c r="N44">
        <f t="shared" si="1"/>
        <v>126.20214800000031</v>
      </c>
      <c r="O44" t="str">
        <f t="shared" si="2"/>
        <v/>
      </c>
      <c r="P44">
        <f t="shared" si="3"/>
        <v>126.20214800000031</v>
      </c>
      <c r="Q44" t="str">
        <f t="shared" si="4"/>
        <v/>
      </c>
      <c r="R44">
        <f t="shared" si="5"/>
        <v>1</v>
      </c>
      <c r="S44">
        <f t="shared" si="6"/>
        <v>0.95590326206132314</v>
      </c>
      <c r="V44" s="3">
        <v>13</v>
      </c>
      <c r="W44" s="5">
        <v>16</v>
      </c>
      <c r="X44" s="5">
        <v>14</v>
      </c>
      <c r="Z44">
        <v>13</v>
      </c>
      <c r="AA44">
        <f t="shared" si="8"/>
        <v>16</v>
      </c>
      <c r="AB44">
        <f t="shared" si="9"/>
        <v>14</v>
      </c>
    </row>
    <row r="45" spans="1:28" x14ac:dyDescent="0.3">
      <c r="A45" t="s">
        <v>69</v>
      </c>
      <c r="B45">
        <v>12996.322265999999</v>
      </c>
      <c r="C45">
        <v>13169.5</v>
      </c>
      <c r="D45">
        <v>12618.728515999999</v>
      </c>
      <c r="E45">
        <v>12301.866211</v>
      </c>
      <c r="F45">
        <v>13169.5</v>
      </c>
      <c r="G45">
        <v>13733.299805000001</v>
      </c>
      <c r="H45">
        <v>12188.900390999999</v>
      </c>
      <c r="I45">
        <v>12899.799805000001</v>
      </c>
      <c r="J45">
        <v>12997.875977</v>
      </c>
      <c r="L45" t="str">
        <f t="shared" si="0"/>
        <v>02NOV2025:20:00:00</v>
      </c>
      <c r="M45">
        <v>20</v>
      </c>
      <c r="N45">
        <f t="shared" si="1"/>
        <v>173.17773400000078</v>
      </c>
      <c r="O45" t="str">
        <f t="shared" si="2"/>
        <v/>
      </c>
      <c r="P45">
        <f t="shared" si="3"/>
        <v>173.17773400000078</v>
      </c>
      <c r="Q45" t="str">
        <f t="shared" si="4"/>
        <v/>
      </c>
      <c r="R45">
        <f t="shared" si="5"/>
        <v>1</v>
      </c>
      <c r="S45">
        <f t="shared" si="6"/>
        <v>1.3325133869068124</v>
      </c>
      <c r="V45" s="3">
        <v>14</v>
      </c>
      <c r="W45" s="5">
        <v>14</v>
      </c>
      <c r="X45" s="5">
        <v>16</v>
      </c>
      <c r="Z45">
        <v>14</v>
      </c>
      <c r="AA45">
        <f t="shared" si="8"/>
        <v>14</v>
      </c>
      <c r="AB45">
        <f t="shared" si="9"/>
        <v>16</v>
      </c>
    </row>
    <row r="46" spans="1:28" x14ac:dyDescent="0.3">
      <c r="A46" t="s">
        <v>70</v>
      </c>
      <c r="B46">
        <v>12734.618164</v>
      </c>
      <c r="C46">
        <v>12920.900390999999</v>
      </c>
      <c r="D46">
        <v>12596.166992</v>
      </c>
      <c r="E46">
        <v>12292.514648</v>
      </c>
      <c r="F46">
        <v>12920.900390999999</v>
      </c>
      <c r="G46">
        <v>13529.5</v>
      </c>
      <c r="H46">
        <v>12079.900390999999</v>
      </c>
      <c r="I46">
        <v>12682.299805000001</v>
      </c>
      <c r="J46">
        <v>12803.150390999999</v>
      </c>
      <c r="L46" t="str">
        <f t="shared" si="0"/>
        <v>02NOV2025:21:00:00</v>
      </c>
      <c r="M46">
        <v>21</v>
      </c>
      <c r="N46">
        <f t="shared" si="1"/>
        <v>186.28222699999969</v>
      </c>
      <c r="O46" t="str">
        <f t="shared" si="2"/>
        <v/>
      </c>
      <c r="P46">
        <f t="shared" si="3"/>
        <v>186.28222699999969</v>
      </c>
      <c r="Q46" t="str">
        <f t="shared" si="4"/>
        <v/>
      </c>
      <c r="R46">
        <f t="shared" si="5"/>
        <v>1</v>
      </c>
      <c r="S46">
        <f t="shared" si="6"/>
        <v>1.4628018257085114</v>
      </c>
      <c r="V46" s="3">
        <v>15</v>
      </c>
      <c r="W46" s="5">
        <v>18</v>
      </c>
      <c r="X46" s="5">
        <v>12</v>
      </c>
      <c r="Z46">
        <v>15</v>
      </c>
      <c r="AA46">
        <f t="shared" si="8"/>
        <v>18</v>
      </c>
      <c r="AB46">
        <f t="shared" si="9"/>
        <v>12</v>
      </c>
    </row>
    <row r="47" spans="1:28" x14ac:dyDescent="0.3">
      <c r="A47" t="s">
        <v>71</v>
      </c>
      <c r="B47">
        <v>12404.415039</v>
      </c>
      <c r="C47">
        <v>12572.900390999999</v>
      </c>
      <c r="D47">
        <v>12376.057617</v>
      </c>
      <c r="E47">
        <v>12180.707031</v>
      </c>
      <c r="F47">
        <v>12572.900390999999</v>
      </c>
      <c r="G47">
        <v>13214.200194999999</v>
      </c>
      <c r="H47">
        <v>11837.299805000001</v>
      </c>
      <c r="I47">
        <v>12317.200194999999</v>
      </c>
      <c r="J47">
        <v>12485.400390999999</v>
      </c>
      <c r="L47" t="str">
        <f t="shared" si="0"/>
        <v>02NOV2025:22:00:00</v>
      </c>
      <c r="M47">
        <v>22</v>
      </c>
      <c r="N47">
        <f t="shared" si="1"/>
        <v>168.48535199999969</v>
      </c>
      <c r="O47" t="str">
        <f t="shared" si="2"/>
        <v/>
      </c>
      <c r="P47">
        <f t="shared" si="3"/>
        <v>168.48535199999969</v>
      </c>
      <c r="Q47" t="str">
        <f t="shared" si="4"/>
        <v/>
      </c>
      <c r="R47">
        <f t="shared" si="5"/>
        <v>1</v>
      </c>
      <c r="S47">
        <f t="shared" si="6"/>
        <v>1.3582692248709407</v>
      </c>
      <c r="V47" s="3">
        <v>16</v>
      </c>
      <c r="W47" s="5">
        <v>17</v>
      </c>
      <c r="X47" s="5">
        <v>13</v>
      </c>
      <c r="Z47">
        <v>16</v>
      </c>
      <c r="AA47">
        <f t="shared" si="8"/>
        <v>17</v>
      </c>
      <c r="AB47">
        <f t="shared" si="9"/>
        <v>13</v>
      </c>
    </row>
    <row r="48" spans="1:28" x14ac:dyDescent="0.3">
      <c r="A48" t="s">
        <v>72</v>
      </c>
      <c r="B48">
        <v>11647.253906</v>
      </c>
      <c r="C48">
        <v>11858.599609000001</v>
      </c>
      <c r="D48">
        <v>11765.044921999999</v>
      </c>
      <c r="E48">
        <v>11654.171875</v>
      </c>
      <c r="F48">
        <v>11858.599609000001</v>
      </c>
      <c r="G48">
        <v>12514.200194999999</v>
      </c>
      <c r="H48">
        <v>11375.799805000001</v>
      </c>
      <c r="I48">
        <v>11617.299805000001</v>
      </c>
      <c r="J48">
        <v>11841.475586</v>
      </c>
      <c r="L48" t="str">
        <f t="shared" si="0"/>
        <v>02NOV2025:23:00:00</v>
      </c>
      <c r="M48">
        <v>23</v>
      </c>
      <c r="N48">
        <f t="shared" si="1"/>
        <v>211.34570300000087</v>
      </c>
      <c r="O48" t="str">
        <f t="shared" si="2"/>
        <v/>
      </c>
      <c r="P48">
        <f t="shared" si="3"/>
        <v>211.34570300000087</v>
      </c>
      <c r="Q48" t="str">
        <f t="shared" si="4"/>
        <v/>
      </c>
      <c r="R48">
        <f t="shared" si="5"/>
        <v>1</v>
      </c>
      <c r="S48">
        <f t="shared" si="6"/>
        <v>1.8145539258067314</v>
      </c>
      <c r="V48" s="3">
        <v>17</v>
      </c>
      <c r="W48" s="5">
        <v>16</v>
      </c>
      <c r="X48" s="5">
        <v>14</v>
      </c>
      <c r="Z48">
        <v>17</v>
      </c>
      <c r="AA48">
        <f t="shared" si="8"/>
        <v>16</v>
      </c>
      <c r="AB48">
        <f t="shared" si="9"/>
        <v>14</v>
      </c>
    </row>
    <row r="49" spans="1:28" x14ac:dyDescent="0.3">
      <c r="A49" t="s">
        <v>73</v>
      </c>
      <c r="B49">
        <v>10906.774414</v>
      </c>
      <c r="C49">
        <v>11047.799805000001</v>
      </c>
      <c r="D49">
        <v>11115.361328000001</v>
      </c>
      <c r="E49">
        <v>11051.964844</v>
      </c>
      <c r="F49">
        <v>11047.799805000001</v>
      </c>
      <c r="G49">
        <v>11736.900390999999</v>
      </c>
      <c r="H49">
        <v>10851.700194999999</v>
      </c>
      <c r="I49">
        <v>10848.400390999999</v>
      </c>
      <c r="J49">
        <v>11121.199219</v>
      </c>
      <c r="L49" t="str">
        <f t="shared" si="0"/>
        <v>03NOV2025:00:00:00</v>
      </c>
      <c r="M49">
        <v>24</v>
      </c>
      <c r="N49">
        <f t="shared" si="1"/>
        <v>141.02539100000104</v>
      </c>
      <c r="O49" t="str">
        <f t="shared" si="2"/>
        <v/>
      </c>
      <c r="P49">
        <f t="shared" si="3"/>
        <v>141.02539100000104</v>
      </c>
      <c r="Q49" t="str">
        <f t="shared" si="4"/>
        <v/>
      </c>
      <c r="R49">
        <f t="shared" si="5"/>
        <v>1</v>
      </c>
      <c r="S49">
        <f t="shared" si="6"/>
        <v>1.2930073149672923</v>
      </c>
      <c r="V49" s="3">
        <v>18</v>
      </c>
      <c r="W49" s="5">
        <v>13</v>
      </c>
      <c r="X49" s="5">
        <v>17</v>
      </c>
      <c r="Z49">
        <v>18</v>
      </c>
      <c r="AA49">
        <f t="shared" si="8"/>
        <v>13</v>
      </c>
      <c r="AB49">
        <f t="shared" si="9"/>
        <v>17</v>
      </c>
    </row>
    <row r="50" spans="1:28" x14ac:dyDescent="0.3">
      <c r="A50" t="s">
        <v>74</v>
      </c>
      <c r="B50">
        <v>10585.818359000001</v>
      </c>
      <c r="C50">
        <v>10627.5</v>
      </c>
      <c r="D50">
        <v>10642.366211</v>
      </c>
      <c r="E50">
        <v>10549.874023</v>
      </c>
      <c r="F50">
        <v>10627.5</v>
      </c>
      <c r="G50">
        <v>10694</v>
      </c>
      <c r="H50">
        <v>10501.799805000001</v>
      </c>
      <c r="I50">
        <v>10321.299805000001</v>
      </c>
      <c r="J50">
        <v>10536.150390999999</v>
      </c>
      <c r="L50" t="str">
        <f t="shared" si="0"/>
        <v>03NOV2025:01:00:00</v>
      </c>
      <c r="M50">
        <v>1</v>
      </c>
      <c r="N50">
        <f t="shared" si="1"/>
        <v>41.681640999999217</v>
      </c>
      <c r="O50" t="str">
        <f t="shared" si="2"/>
        <v/>
      </c>
      <c r="P50">
        <f t="shared" si="3"/>
        <v>41.681640999999217</v>
      </c>
      <c r="Q50" t="str">
        <f t="shared" si="4"/>
        <v/>
      </c>
      <c r="R50">
        <f t="shared" si="5"/>
        <v>1</v>
      </c>
      <c r="S50">
        <f t="shared" si="6"/>
        <v>0.39374982251194335</v>
      </c>
      <c r="V50" s="3">
        <v>19</v>
      </c>
      <c r="W50" s="5">
        <v>11</v>
      </c>
      <c r="X50" s="5">
        <v>19</v>
      </c>
      <c r="Z50">
        <v>19</v>
      </c>
      <c r="AA50">
        <f t="shared" si="8"/>
        <v>11</v>
      </c>
      <c r="AB50">
        <f t="shared" si="9"/>
        <v>19</v>
      </c>
    </row>
    <row r="51" spans="1:28" x14ac:dyDescent="0.3">
      <c r="A51" t="s">
        <v>75</v>
      </c>
      <c r="B51">
        <v>10399.744140999999</v>
      </c>
      <c r="C51">
        <v>10372.5</v>
      </c>
      <c r="D51">
        <v>10360.554688</v>
      </c>
      <c r="E51">
        <v>10301.030273</v>
      </c>
      <c r="F51">
        <v>10372.5</v>
      </c>
      <c r="G51">
        <v>10223.299805000001</v>
      </c>
      <c r="H51">
        <v>10091.299805000001</v>
      </c>
      <c r="I51">
        <v>10006.799805000001</v>
      </c>
      <c r="J51">
        <v>10173.475586</v>
      </c>
      <c r="L51" t="str">
        <f t="shared" si="0"/>
        <v>03NOV2025:02:00:00</v>
      </c>
      <c r="M51">
        <v>2</v>
      </c>
      <c r="N51">
        <f t="shared" si="1"/>
        <v>-27.244140999999217</v>
      </c>
      <c r="O51">
        <f t="shared" si="2"/>
        <v>-27.244140999999217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0.26196933915510279</v>
      </c>
      <c r="V51" s="3">
        <v>20</v>
      </c>
      <c r="W51" s="5">
        <v>11</v>
      </c>
      <c r="X51" s="5">
        <v>19</v>
      </c>
      <c r="Z51">
        <v>20</v>
      </c>
      <c r="AA51">
        <f t="shared" si="8"/>
        <v>11</v>
      </c>
      <c r="AB51">
        <f t="shared" si="9"/>
        <v>19</v>
      </c>
    </row>
    <row r="52" spans="1:28" x14ac:dyDescent="0.3">
      <c r="A52" t="s">
        <v>76</v>
      </c>
      <c r="B52">
        <v>10094.114258</v>
      </c>
      <c r="C52">
        <v>10026.700194999999</v>
      </c>
      <c r="D52">
        <v>10223.181640999999</v>
      </c>
      <c r="E52">
        <v>10135.383789</v>
      </c>
      <c r="F52">
        <v>10026.700194999999</v>
      </c>
      <c r="G52">
        <v>10025.299805000001</v>
      </c>
      <c r="H52">
        <v>9906.1904297000001</v>
      </c>
      <c r="I52">
        <v>9923.1601563000004</v>
      </c>
      <c r="J52">
        <v>9970.3378905999998</v>
      </c>
      <c r="L52" t="str">
        <f t="shared" si="0"/>
        <v>03NOV2025:03:00:00</v>
      </c>
      <c r="M52">
        <v>3</v>
      </c>
      <c r="N52">
        <f t="shared" si="1"/>
        <v>-67.414063000000169</v>
      </c>
      <c r="O52">
        <f t="shared" si="2"/>
        <v>-67.414063000000169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0.66785516070983408</v>
      </c>
      <c r="V52" s="3">
        <v>21</v>
      </c>
      <c r="W52" s="5">
        <v>12</v>
      </c>
      <c r="X52" s="5">
        <v>18</v>
      </c>
      <c r="Z52">
        <v>21</v>
      </c>
      <c r="AA52">
        <f t="shared" si="8"/>
        <v>12</v>
      </c>
      <c r="AB52">
        <f t="shared" si="9"/>
        <v>18</v>
      </c>
    </row>
    <row r="53" spans="1:28" x14ac:dyDescent="0.3">
      <c r="A53" t="s">
        <v>77</v>
      </c>
      <c r="B53">
        <v>10177.266602</v>
      </c>
      <c r="C53">
        <v>9966.2402344000002</v>
      </c>
      <c r="D53">
        <v>10025.971680000001</v>
      </c>
      <c r="E53">
        <v>9929.609375</v>
      </c>
      <c r="F53">
        <v>9966.2402344000002</v>
      </c>
      <c r="G53">
        <v>9897.4804688000004</v>
      </c>
      <c r="H53">
        <v>9755.3398438000004</v>
      </c>
      <c r="I53">
        <v>9855.8701172000001</v>
      </c>
      <c r="J53">
        <v>9868.7324219000002</v>
      </c>
      <c r="L53" t="str">
        <f t="shared" si="0"/>
        <v>03NOV2025:04:00:00</v>
      </c>
      <c r="M53">
        <v>4</v>
      </c>
      <c r="N53">
        <f t="shared" si="1"/>
        <v>-211.0263675999995</v>
      </c>
      <c r="O53">
        <f t="shared" si="2"/>
        <v>-211.0263675999995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2.0735073163803075</v>
      </c>
      <c r="V53" s="3">
        <v>22</v>
      </c>
      <c r="W53" s="5">
        <v>9</v>
      </c>
      <c r="X53" s="5">
        <v>21</v>
      </c>
      <c r="Z53">
        <v>22</v>
      </c>
      <c r="AA53">
        <f t="shared" si="8"/>
        <v>9</v>
      </c>
      <c r="AB53">
        <f t="shared" si="9"/>
        <v>21</v>
      </c>
    </row>
    <row r="54" spans="1:28" x14ac:dyDescent="0.3">
      <c r="A54" t="s">
        <v>78</v>
      </c>
      <c r="B54">
        <v>10202.269531</v>
      </c>
      <c r="C54">
        <v>10174.099609000001</v>
      </c>
      <c r="D54">
        <v>10132.509765999999</v>
      </c>
      <c r="E54">
        <v>10078.352539</v>
      </c>
      <c r="F54">
        <v>10174.099609000001</v>
      </c>
      <c r="G54">
        <v>10130.299805000001</v>
      </c>
      <c r="H54">
        <v>9997.0898438000004</v>
      </c>
      <c r="I54">
        <v>10095.5</v>
      </c>
      <c r="J54">
        <v>10099.247069999999</v>
      </c>
      <c r="L54" t="str">
        <f t="shared" si="0"/>
        <v>03NOV2025:05:00:00</v>
      </c>
      <c r="M54">
        <v>5</v>
      </c>
      <c r="N54">
        <f t="shared" si="1"/>
        <v>-28.169921999999133</v>
      </c>
      <c r="O54">
        <f t="shared" si="2"/>
        <v>-28.169921999999133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0.27611426961818353</v>
      </c>
      <c r="V54" s="3">
        <v>23</v>
      </c>
      <c r="W54" s="5">
        <v>10</v>
      </c>
      <c r="X54" s="5">
        <v>20</v>
      </c>
      <c r="Z54">
        <v>23</v>
      </c>
      <c r="AA54">
        <f t="shared" si="8"/>
        <v>10</v>
      </c>
      <c r="AB54">
        <f t="shared" si="9"/>
        <v>20</v>
      </c>
    </row>
    <row r="55" spans="1:28" x14ac:dyDescent="0.3">
      <c r="A55" t="s">
        <v>79</v>
      </c>
      <c r="B55">
        <v>10848.617188</v>
      </c>
      <c r="C55">
        <v>10715.799805000001</v>
      </c>
      <c r="D55">
        <v>10700.324219</v>
      </c>
      <c r="E55">
        <v>10641.551758</v>
      </c>
      <c r="F55">
        <v>10715.799805000001</v>
      </c>
      <c r="G55">
        <v>10701.700194999999</v>
      </c>
      <c r="H55">
        <v>10611.099609000001</v>
      </c>
      <c r="I55">
        <v>10789.599609000001</v>
      </c>
      <c r="J55">
        <v>10704.549805000001</v>
      </c>
      <c r="L55" t="str">
        <f t="shared" si="0"/>
        <v>03NOV2025:06:00:00</v>
      </c>
      <c r="M55">
        <v>6</v>
      </c>
      <c r="N55">
        <f t="shared" si="1"/>
        <v>-132.81738299999961</v>
      </c>
      <c r="O55">
        <f t="shared" si="2"/>
        <v>-132.81738299999961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1.2242793777156515</v>
      </c>
      <c r="V55" s="3">
        <v>24</v>
      </c>
      <c r="W55" s="5">
        <v>11</v>
      </c>
      <c r="X55" s="5">
        <v>19</v>
      </c>
      <c r="Z55">
        <v>24</v>
      </c>
      <c r="AA55">
        <f t="shared" si="8"/>
        <v>11</v>
      </c>
      <c r="AB55">
        <f t="shared" si="9"/>
        <v>19</v>
      </c>
    </row>
    <row r="56" spans="1:28" x14ac:dyDescent="0.3">
      <c r="A56" t="s">
        <v>80</v>
      </c>
      <c r="B56">
        <v>12050.210938</v>
      </c>
      <c r="C56">
        <v>11665.700194999999</v>
      </c>
      <c r="D56">
        <v>11612.487305000001</v>
      </c>
      <c r="E56">
        <v>11543.092773</v>
      </c>
      <c r="F56">
        <v>11665.700194999999</v>
      </c>
      <c r="G56">
        <v>11693.900390999999</v>
      </c>
      <c r="H56">
        <v>11581.900390999999</v>
      </c>
      <c r="I56">
        <v>11822.299805000001</v>
      </c>
      <c r="J56">
        <v>11690.950194999999</v>
      </c>
      <c r="L56" t="str">
        <f t="shared" si="0"/>
        <v>03NOV2025:07:00:00</v>
      </c>
      <c r="M56">
        <v>7</v>
      </c>
      <c r="N56">
        <f t="shared" si="1"/>
        <v>-384.51074300000073</v>
      </c>
      <c r="O56">
        <f t="shared" si="2"/>
        <v>-384.51074300000073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3.1909046653072015</v>
      </c>
      <c r="V56" s="3" t="s">
        <v>746</v>
      </c>
      <c r="W56" s="5"/>
      <c r="X56" s="5"/>
    </row>
    <row r="57" spans="1:28" x14ac:dyDescent="0.3">
      <c r="A57" t="s">
        <v>81</v>
      </c>
      <c r="B57">
        <v>12823.883789</v>
      </c>
      <c r="C57">
        <v>12154.099609000001</v>
      </c>
      <c r="D57">
        <v>12210.226563</v>
      </c>
      <c r="E57">
        <v>12065.013671999999</v>
      </c>
      <c r="F57">
        <v>12154.099609000001</v>
      </c>
      <c r="G57">
        <v>12237.599609000001</v>
      </c>
      <c r="H57">
        <v>12144.5</v>
      </c>
      <c r="I57">
        <v>12370.299805000001</v>
      </c>
      <c r="J57">
        <v>12226.625</v>
      </c>
      <c r="L57" t="str">
        <f t="shared" si="0"/>
        <v>03NOV2025:08:00:00</v>
      </c>
      <c r="M57">
        <v>8</v>
      </c>
      <c r="N57">
        <f t="shared" si="1"/>
        <v>-669.78417999999874</v>
      </c>
      <c r="O57">
        <f t="shared" si="2"/>
        <v>-669.78417999999874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5.2229433065708415</v>
      </c>
      <c r="V57" s="3" t="s">
        <v>13</v>
      </c>
      <c r="W57" s="5">
        <v>347</v>
      </c>
      <c r="X57" s="5">
        <v>373</v>
      </c>
    </row>
    <row r="58" spans="1:28" x14ac:dyDescent="0.3">
      <c r="A58" t="s">
        <v>82</v>
      </c>
      <c r="B58">
        <v>13681.466796999999</v>
      </c>
      <c r="C58">
        <v>12821.599609000001</v>
      </c>
      <c r="D58">
        <v>12381.885742</v>
      </c>
      <c r="E58">
        <v>12242.316406</v>
      </c>
      <c r="F58">
        <v>12821.599609000001</v>
      </c>
      <c r="G58">
        <v>12702.299805000001</v>
      </c>
      <c r="H58">
        <v>12664.5</v>
      </c>
      <c r="I58">
        <v>12665.799805000001</v>
      </c>
      <c r="J58">
        <v>12713.549805000001</v>
      </c>
      <c r="L58" t="str">
        <f t="shared" si="0"/>
        <v>03NOV2025:09:00:00</v>
      </c>
      <c r="M58">
        <v>9</v>
      </c>
      <c r="N58">
        <f t="shared" si="1"/>
        <v>-859.86718799999835</v>
      </c>
      <c r="O58">
        <f t="shared" si="2"/>
        <v>-859.86718799999835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6.2849049795490162</v>
      </c>
    </row>
    <row r="59" spans="1:28" x14ac:dyDescent="0.3">
      <c r="A59" t="s">
        <v>83</v>
      </c>
      <c r="B59">
        <v>13453.852539</v>
      </c>
      <c r="C59">
        <v>13206.299805000001</v>
      </c>
      <c r="D59">
        <v>13046.09375</v>
      </c>
      <c r="E59">
        <v>12922.134765999999</v>
      </c>
      <c r="F59">
        <v>13206.299805000001</v>
      </c>
      <c r="G59">
        <v>13096</v>
      </c>
      <c r="H59">
        <v>13142.099609000001</v>
      </c>
      <c r="I59">
        <v>12854.5</v>
      </c>
      <c r="J59">
        <v>13074.724609000001</v>
      </c>
      <c r="L59" t="str">
        <f t="shared" si="0"/>
        <v>03NOV2025:10:00:00</v>
      </c>
      <c r="M59">
        <v>10</v>
      </c>
      <c r="N59">
        <f t="shared" si="1"/>
        <v>-247.55273399999896</v>
      </c>
      <c r="O59">
        <f t="shared" si="2"/>
        <v>-247.55273399999896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1.8400137305087418</v>
      </c>
    </row>
    <row r="60" spans="1:28" x14ac:dyDescent="0.3">
      <c r="A60" t="s">
        <v>84</v>
      </c>
      <c r="B60">
        <v>13209.291992</v>
      </c>
      <c r="C60">
        <v>13153.599609000001</v>
      </c>
      <c r="D60">
        <v>13358.301758</v>
      </c>
      <c r="E60">
        <v>13350.520508</v>
      </c>
      <c r="F60">
        <v>13153.599609000001</v>
      </c>
      <c r="G60">
        <v>13173.5</v>
      </c>
      <c r="H60">
        <v>13284.400390999999</v>
      </c>
      <c r="I60">
        <v>12860.5</v>
      </c>
      <c r="J60">
        <v>13118</v>
      </c>
      <c r="L60" t="str">
        <f t="shared" si="0"/>
        <v>03NOV2025:11:00:00</v>
      </c>
      <c r="M60">
        <v>11</v>
      </c>
      <c r="N60">
        <f t="shared" si="1"/>
        <v>-55.692382999999609</v>
      </c>
      <c r="O60">
        <f t="shared" si="2"/>
        <v>-55.692382999999609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0.4216152011306043</v>
      </c>
    </row>
    <row r="61" spans="1:28" x14ac:dyDescent="0.3">
      <c r="A61" t="s">
        <v>85</v>
      </c>
      <c r="B61">
        <v>13003.633789</v>
      </c>
      <c r="C61">
        <v>13238</v>
      </c>
      <c r="D61">
        <v>13487.540039</v>
      </c>
      <c r="E61">
        <v>13516.491211</v>
      </c>
      <c r="F61">
        <v>13238</v>
      </c>
      <c r="G61">
        <v>13355.200194999999</v>
      </c>
      <c r="H61">
        <v>13492</v>
      </c>
      <c r="I61">
        <v>12931.200194999999</v>
      </c>
      <c r="J61">
        <v>13254.099609000001</v>
      </c>
      <c r="L61" t="str">
        <f t="shared" si="0"/>
        <v>03NOV2025:12:00:00</v>
      </c>
      <c r="M61">
        <v>12</v>
      </c>
      <c r="N61">
        <f t="shared" si="1"/>
        <v>234.36621100000048</v>
      </c>
      <c r="O61" t="str">
        <f t="shared" si="2"/>
        <v/>
      </c>
      <c r="P61">
        <f t="shared" si="3"/>
        <v>234.36621100000048</v>
      </c>
      <c r="Q61" t="str">
        <f t="shared" si="4"/>
        <v/>
      </c>
      <c r="R61">
        <f t="shared" si="5"/>
        <v>1</v>
      </c>
      <c r="S61">
        <f t="shared" si="6"/>
        <v>1.8023132210802102</v>
      </c>
    </row>
    <row r="62" spans="1:28" x14ac:dyDescent="0.3">
      <c r="A62" t="s">
        <v>86</v>
      </c>
      <c r="B62">
        <v>13045.099609000001</v>
      </c>
      <c r="C62">
        <v>13248.700194999999</v>
      </c>
      <c r="D62">
        <v>13719.506836</v>
      </c>
      <c r="E62">
        <v>13843.772461</v>
      </c>
      <c r="F62">
        <v>13248.700194999999</v>
      </c>
      <c r="G62">
        <v>13506.799805000001</v>
      </c>
      <c r="H62">
        <v>13612</v>
      </c>
      <c r="I62">
        <v>13057.599609000001</v>
      </c>
      <c r="J62">
        <v>13356.275390999999</v>
      </c>
      <c r="L62" t="str">
        <f t="shared" si="0"/>
        <v>03NOV2025:13:00:00</v>
      </c>
      <c r="M62">
        <v>13</v>
      </c>
      <c r="N62">
        <f t="shared" si="1"/>
        <v>203.60058599999866</v>
      </c>
      <c r="O62" t="str">
        <f t="shared" si="2"/>
        <v/>
      </c>
      <c r="P62">
        <f t="shared" si="3"/>
        <v>203.60058599999866</v>
      </c>
      <c r="Q62" t="str">
        <f t="shared" si="4"/>
        <v/>
      </c>
      <c r="R62">
        <f t="shared" si="5"/>
        <v>1</v>
      </c>
      <c r="S62">
        <f t="shared" si="6"/>
        <v>1.560743820304229</v>
      </c>
    </row>
    <row r="63" spans="1:28" x14ac:dyDescent="0.3">
      <c r="A63" t="s">
        <v>87</v>
      </c>
      <c r="B63">
        <v>13299.512694999999</v>
      </c>
      <c r="C63">
        <v>13355.5</v>
      </c>
      <c r="D63">
        <v>14129.456055000001</v>
      </c>
      <c r="E63">
        <v>14354.577148</v>
      </c>
      <c r="F63">
        <v>13355.5</v>
      </c>
      <c r="G63">
        <v>13744.700194999999</v>
      </c>
      <c r="H63">
        <v>13835.700194999999</v>
      </c>
      <c r="I63">
        <v>13315.799805000001</v>
      </c>
      <c r="J63">
        <v>13562.924805000001</v>
      </c>
      <c r="L63" t="str">
        <f t="shared" si="0"/>
        <v>03NOV2025:14:00:00</v>
      </c>
      <c r="M63">
        <v>14</v>
      </c>
      <c r="N63">
        <f t="shared" si="1"/>
        <v>55.987305000000561</v>
      </c>
      <c r="O63" t="str">
        <f t="shared" si="2"/>
        <v/>
      </c>
      <c r="P63">
        <f t="shared" si="3"/>
        <v>55.987305000000561</v>
      </c>
      <c r="Q63" t="str">
        <f t="shared" si="4"/>
        <v/>
      </c>
      <c r="R63">
        <f t="shared" si="5"/>
        <v>1</v>
      </c>
      <c r="S63">
        <f t="shared" si="6"/>
        <v>0.4209726046658025</v>
      </c>
    </row>
    <row r="64" spans="1:28" x14ac:dyDescent="0.3">
      <c r="A64" t="s">
        <v>88</v>
      </c>
      <c r="B64">
        <v>13826.358398</v>
      </c>
      <c r="C64">
        <v>13495.700194999999</v>
      </c>
      <c r="D64">
        <v>14359.888671999999</v>
      </c>
      <c r="E64">
        <v>14663.697265999999</v>
      </c>
      <c r="F64">
        <v>13495.700194999999</v>
      </c>
      <c r="G64">
        <v>13942</v>
      </c>
      <c r="H64">
        <v>14002.799805000001</v>
      </c>
      <c r="I64">
        <v>13572.799805000001</v>
      </c>
      <c r="J64">
        <v>13753.325194999999</v>
      </c>
      <c r="L64" t="str">
        <f t="shared" si="0"/>
        <v>03NOV2025:15:00:00</v>
      </c>
      <c r="M64">
        <v>15</v>
      </c>
      <c r="N64">
        <f t="shared" si="1"/>
        <v>-330.65820300000087</v>
      </c>
      <c r="O64">
        <f t="shared" si="2"/>
        <v>-330.65820300000087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2.3915060891798596</v>
      </c>
    </row>
    <row r="65" spans="1:19" x14ac:dyDescent="0.3">
      <c r="A65" t="s">
        <v>89</v>
      </c>
      <c r="B65">
        <v>13953.529296999999</v>
      </c>
      <c r="C65">
        <v>13498.200194999999</v>
      </c>
      <c r="D65">
        <v>14378.216796999999</v>
      </c>
      <c r="E65">
        <v>14730.610352</v>
      </c>
      <c r="F65">
        <v>13498.200194999999</v>
      </c>
      <c r="G65">
        <v>14066.400390999999</v>
      </c>
      <c r="H65">
        <v>14018.599609000001</v>
      </c>
      <c r="I65">
        <v>13747.599609000001</v>
      </c>
      <c r="J65">
        <v>13832.701171999999</v>
      </c>
      <c r="L65" t="str">
        <f t="shared" si="0"/>
        <v>03NOV2025:16:00:00</v>
      </c>
      <c r="M65">
        <v>16</v>
      </c>
      <c r="N65">
        <f t="shared" si="1"/>
        <v>-455.32910199999969</v>
      </c>
      <c r="O65">
        <f t="shared" si="2"/>
        <v>-455.32910199999969</v>
      </c>
      <c r="P65" t="str">
        <f t="shared" si="3"/>
        <v/>
      </c>
      <c r="Q65">
        <f t="shared" si="4"/>
        <v>1</v>
      </c>
      <c r="R65" t="str">
        <f t="shared" si="5"/>
        <v/>
      </c>
      <c r="S65">
        <f t="shared" si="6"/>
        <v>3.2631823269106199</v>
      </c>
    </row>
    <row r="66" spans="1:19" x14ac:dyDescent="0.3">
      <c r="A66" t="s">
        <v>90</v>
      </c>
      <c r="B66">
        <v>13962.763671999999</v>
      </c>
      <c r="C66">
        <v>13699.599609000001</v>
      </c>
      <c r="D66">
        <v>14429.277344</v>
      </c>
      <c r="E66">
        <v>14690.189453000001</v>
      </c>
      <c r="F66">
        <v>13699.599609000001</v>
      </c>
      <c r="G66">
        <v>14142.599609000001</v>
      </c>
      <c r="H66">
        <v>14049.5</v>
      </c>
      <c r="I66">
        <v>13910</v>
      </c>
      <c r="J66">
        <v>13950.424805000001</v>
      </c>
      <c r="L66" t="str">
        <f t="shared" si="0"/>
        <v>03NOV2025:17:00:00</v>
      </c>
      <c r="M66">
        <v>17</v>
      </c>
      <c r="N66">
        <f t="shared" si="1"/>
        <v>-263.16406299999835</v>
      </c>
      <c r="O66">
        <f t="shared" si="2"/>
        <v>-263.16406299999835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1.8847562644616707</v>
      </c>
    </row>
    <row r="67" spans="1:19" x14ac:dyDescent="0.3">
      <c r="A67" t="s">
        <v>91</v>
      </c>
      <c r="B67">
        <v>14007.665039</v>
      </c>
      <c r="C67">
        <v>13876.5</v>
      </c>
      <c r="D67">
        <v>13992.185546999999</v>
      </c>
      <c r="E67">
        <v>14097.145508</v>
      </c>
      <c r="F67">
        <v>13876.5</v>
      </c>
      <c r="G67">
        <v>14227.799805000001</v>
      </c>
      <c r="H67">
        <v>14072.900390999999</v>
      </c>
      <c r="I67">
        <v>14050.700194999999</v>
      </c>
      <c r="J67">
        <v>14056.975586</v>
      </c>
      <c r="L67" t="str">
        <f t="shared" ref="L67:L130" si="10">A67</f>
        <v>03NOV2025:18:00:00</v>
      </c>
      <c r="M67">
        <v>18</v>
      </c>
      <c r="N67">
        <f t="shared" ref="N67:N130" si="11">C67-B67</f>
        <v>-131.16503899999952</v>
      </c>
      <c r="O67">
        <f t="shared" ref="O67:O130" si="12">IF(N67&lt;0,N67,"")</f>
        <v>-131.16503899999952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0.9363804648013152</v>
      </c>
    </row>
    <row r="68" spans="1:19" x14ac:dyDescent="0.3">
      <c r="A68" t="s">
        <v>92</v>
      </c>
      <c r="B68">
        <v>14202.183594</v>
      </c>
      <c r="C68">
        <v>14255.099609000001</v>
      </c>
      <c r="D68">
        <v>13615.393555000001</v>
      </c>
      <c r="E68">
        <v>13665.722656</v>
      </c>
      <c r="F68">
        <v>14255.099609000001</v>
      </c>
      <c r="G68">
        <v>14290.700194999999</v>
      </c>
      <c r="H68">
        <v>14184.700194999999</v>
      </c>
      <c r="I68">
        <v>14099.200194999999</v>
      </c>
      <c r="J68">
        <v>14207.424805000001</v>
      </c>
      <c r="L68" t="str">
        <f t="shared" si="10"/>
        <v>03NOV2025:19:00:00</v>
      </c>
      <c r="M68">
        <v>19</v>
      </c>
      <c r="N68">
        <f t="shared" si="11"/>
        <v>52.916015000000698</v>
      </c>
      <c r="O68" t="str">
        <f t="shared" si="12"/>
        <v/>
      </c>
      <c r="P68">
        <f t="shared" si="13"/>
        <v>52.916015000000698</v>
      </c>
      <c r="Q68" t="str">
        <f t="shared" si="14"/>
        <v/>
      </c>
      <c r="R68">
        <f t="shared" si="15"/>
        <v>1</v>
      </c>
      <c r="S68">
        <f t="shared" si="16"/>
        <v>0.37259069811177586</v>
      </c>
    </row>
    <row r="69" spans="1:19" x14ac:dyDescent="0.3">
      <c r="A69" t="s">
        <v>93</v>
      </c>
      <c r="B69">
        <v>13938.549805000001</v>
      </c>
      <c r="C69">
        <v>13942.400390999999</v>
      </c>
      <c r="D69">
        <v>13683.512694999999</v>
      </c>
      <c r="E69">
        <v>13629.058594</v>
      </c>
      <c r="F69">
        <v>13942.400390999999</v>
      </c>
      <c r="G69">
        <v>13887.5</v>
      </c>
      <c r="H69">
        <v>13804.700194999999</v>
      </c>
      <c r="I69">
        <v>13707.5</v>
      </c>
      <c r="J69">
        <v>13835.525390999999</v>
      </c>
      <c r="L69" t="str">
        <f t="shared" si="10"/>
        <v>03NOV2025:20:00:00</v>
      </c>
      <c r="M69">
        <v>20</v>
      </c>
      <c r="N69">
        <f t="shared" si="11"/>
        <v>3.8505859999986569</v>
      </c>
      <c r="O69" t="str">
        <f t="shared" si="12"/>
        <v/>
      </c>
      <c r="P69">
        <f t="shared" si="13"/>
        <v>3.8505859999986569</v>
      </c>
      <c r="Q69" t="str">
        <f t="shared" si="14"/>
        <v/>
      </c>
      <c r="R69">
        <f t="shared" si="15"/>
        <v>1</v>
      </c>
      <c r="S69">
        <f t="shared" si="16"/>
        <v>2.7625442057231695E-2</v>
      </c>
    </row>
    <row r="70" spans="1:19" x14ac:dyDescent="0.3">
      <c r="A70" t="s">
        <v>94</v>
      </c>
      <c r="B70">
        <v>13508.527344</v>
      </c>
      <c r="C70">
        <v>13311.299805000001</v>
      </c>
      <c r="D70">
        <v>13408.220703000001</v>
      </c>
      <c r="E70">
        <v>13336.375977</v>
      </c>
      <c r="F70">
        <v>13311.299805000001</v>
      </c>
      <c r="G70">
        <v>13405.299805000001</v>
      </c>
      <c r="H70">
        <v>13350</v>
      </c>
      <c r="I70">
        <v>13244.299805000001</v>
      </c>
      <c r="J70">
        <v>13327.725586</v>
      </c>
      <c r="L70" t="str">
        <f t="shared" si="10"/>
        <v>03NOV2025:21:00:00</v>
      </c>
      <c r="M70">
        <v>21</v>
      </c>
      <c r="N70">
        <f t="shared" si="11"/>
        <v>-197.22753899999952</v>
      </c>
      <c r="O70">
        <f t="shared" si="12"/>
        <v>-197.22753899999952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1.4600225026571891</v>
      </c>
    </row>
    <row r="71" spans="1:19" x14ac:dyDescent="0.3">
      <c r="A71" t="s">
        <v>95</v>
      </c>
      <c r="B71">
        <v>12898.158203000001</v>
      </c>
      <c r="C71">
        <v>12923.900390999999</v>
      </c>
      <c r="D71">
        <v>12984.007813</v>
      </c>
      <c r="E71">
        <v>12952.661133</v>
      </c>
      <c r="F71">
        <v>12923.900390999999</v>
      </c>
      <c r="G71">
        <v>12898.099609000001</v>
      </c>
      <c r="H71">
        <v>12841.200194999999</v>
      </c>
      <c r="I71">
        <v>12709.900390999999</v>
      </c>
      <c r="J71">
        <v>12843.275390999999</v>
      </c>
      <c r="L71" t="str">
        <f t="shared" si="10"/>
        <v>03NOV2025:22:00:00</v>
      </c>
      <c r="M71">
        <v>22</v>
      </c>
      <c r="N71">
        <f t="shared" si="11"/>
        <v>25.74218799999835</v>
      </c>
      <c r="O71" t="str">
        <f t="shared" si="12"/>
        <v/>
      </c>
      <c r="P71">
        <f t="shared" si="13"/>
        <v>25.74218799999835</v>
      </c>
      <c r="Q71" t="str">
        <f t="shared" si="14"/>
        <v/>
      </c>
      <c r="R71">
        <f t="shared" si="15"/>
        <v>1</v>
      </c>
      <c r="S71">
        <f t="shared" si="16"/>
        <v>0.19958034003654057</v>
      </c>
    </row>
    <row r="72" spans="1:19" x14ac:dyDescent="0.3">
      <c r="A72" t="s">
        <v>96</v>
      </c>
      <c r="B72">
        <v>12102.410156</v>
      </c>
      <c r="C72">
        <v>12335.5</v>
      </c>
      <c r="D72">
        <v>12163.653319999999</v>
      </c>
      <c r="E72">
        <v>12142.731444999999</v>
      </c>
      <c r="F72">
        <v>12335.5</v>
      </c>
      <c r="G72">
        <v>12170.700194999999</v>
      </c>
      <c r="H72">
        <v>12143.400390999999</v>
      </c>
      <c r="I72">
        <v>11968.200194999999</v>
      </c>
      <c r="J72">
        <v>12154.450194999999</v>
      </c>
      <c r="L72" t="str">
        <f t="shared" si="10"/>
        <v>03NOV2025:23:00:00</v>
      </c>
      <c r="M72">
        <v>23</v>
      </c>
      <c r="N72">
        <f t="shared" si="11"/>
        <v>233.08984400000008</v>
      </c>
      <c r="O72" t="str">
        <f t="shared" si="12"/>
        <v/>
      </c>
      <c r="P72">
        <f t="shared" si="13"/>
        <v>233.08984400000008</v>
      </c>
      <c r="Q72" t="str">
        <f t="shared" si="14"/>
        <v/>
      </c>
      <c r="R72">
        <f t="shared" si="15"/>
        <v>1</v>
      </c>
      <c r="S72">
        <f t="shared" si="16"/>
        <v>1.9259787182509376</v>
      </c>
    </row>
    <row r="73" spans="1:19" x14ac:dyDescent="0.3">
      <c r="A73" t="s">
        <v>97</v>
      </c>
      <c r="B73">
        <v>11348.124023</v>
      </c>
      <c r="C73">
        <v>11696.299805000001</v>
      </c>
      <c r="D73">
        <v>11340.326171999999</v>
      </c>
      <c r="E73">
        <v>11325.403319999999</v>
      </c>
      <c r="F73">
        <v>11696.299805000001</v>
      </c>
      <c r="G73">
        <v>11423.799805000001</v>
      </c>
      <c r="H73">
        <v>11398.400390999999</v>
      </c>
      <c r="I73">
        <v>11205.599609000001</v>
      </c>
      <c r="J73">
        <v>11431.025390999999</v>
      </c>
      <c r="L73" t="str">
        <f t="shared" si="10"/>
        <v>04NOV2025:00:00:00</v>
      </c>
      <c r="M73">
        <v>24</v>
      </c>
      <c r="N73">
        <f t="shared" si="11"/>
        <v>348.17578200000025</v>
      </c>
      <c r="O73" t="str">
        <f t="shared" si="12"/>
        <v/>
      </c>
      <c r="P73">
        <f t="shared" si="13"/>
        <v>348.17578200000025</v>
      </c>
      <c r="Q73" t="str">
        <f t="shared" si="14"/>
        <v/>
      </c>
      <c r="R73">
        <f t="shared" si="15"/>
        <v>1</v>
      </c>
      <c r="S73">
        <f t="shared" si="16"/>
        <v>3.0681351498655562</v>
      </c>
    </row>
    <row r="74" spans="1:19" x14ac:dyDescent="0.3">
      <c r="A74" t="s">
        <v>98</v>
      </c>
      <c r="B74">
        <v>10805.155273</v>
      </c>
      <c r="C74">
        <v>10896</v>
      </c>
      <c r="D74">
        <v>10770.887694999999</v>
      </c>
      <c r="E74">
        <v>10755.549805000001</v>
      </c>
      <c r="F74">
        <v>10344.400390999999</v>
      </c>
      <c r="G74">
        <v>10829.200194999999</v>
      </c>
      <c r="H74">
        <v>10896</v>
      </c>
      <c r="I74">
        <v>10647</v>
      </c>
      <c r="J74">
        <v>10679.150390999999</v>
      </c>
      <c r="L74" t="str">
        <f t="shared" si="10"/>
        <v>04NOV2025:01:00:00</v>
      </c>
      <c r="M74">
        <v>1</v>
      </c>
      <c r="N74">
        <f t="shared" si="11"/>
        <v>90.844726999999693</v>
      </c>
      <c r="O74" t="str">
        <f t="shared" si="12"/>
        <v/>
      </c>
      <c r="P74">
        <f t="shared" si="13"/>
        <v>90.844726999999693</v>
      </c>
      <c r="Q74" t="str">
        <f t="shared" si="14"/>
        <v/>
      </c>
      <c r="R74">
        <f t="shared" si="15"/>
        <v>1</v>
      </c>
      <c r="S74">
        <f t="shared" si="16"/>
        <v>0.84075355425019349</v>
      </c>
    </row>
    <row r="75" spans="1:19" x14ac:dyDescent="0.3">
      <c r="A75" t="s">
        <v>99</v>
      </c>
      <c r="B75">
        <v>10430.744140999999</v>
      </c>
      <c r="C75">
        <v>10417.099609000001</v>
      </c>
      <c r="D75">
        <v>10417.663086</v>
      </c>
      <c r="E75">
        <v>10431.192383</v>
      </c>
      <c r="F75">
        <v>9908.8603516000003</v>
      </c>
      <c r="G75">
        <v>10390.799805000001</v>
      </c>
      <c r="H75">
        <v>10417.099609000001</v>
      </c>
      <c r="I75">
        <v>10265.5</v>
      </c>
      <c r="J75">
        <v>10245.564453000001</v>
      </c>
      <c r="L75" t="str">
        <f t="shared" si="10"/>
        <v>04NOV2025:02:00:00</v>
      </c>
      <c r="M75">
        <v>2</v>
      </c>
      <c r="N75">
        <f t="shared" si="11"/>
        <v>-13.644531999998435</v>
      </c>
      <c r="O75">
        <f t="shared" si="12"/>
        <v>-13.644531999998435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0.13081072467654575</v>
      </c>
    </row>
    <row r="76" spans="1:19" x14ac:dyDescent="0.3">
      <c r="A76" t="s">
        <v>100</v>
      </c>
      <c r="B76">
        <v>10490.193359000001</v>
      </c>
      <c r="C76">
        <v>10168.5</v>
      </c>
      <c r="D76">
        <v>10111.461914</v>
      </c>
      <c r="E76">
        <v>10130.794921999999</v>
      </c>
      <c r="F76">
        <v>9591.0800780999998</v>
      </c>
      <c r="G76">
        <v>10138.299805000001</v>
      </c>
      <c r="H76">
        <v>10168.5</v>
      </c>
      <c r="I76">
        <v>10020</v>
      </c>
      <c r="J76">
        <v>9979.4697266000003</v>
      </c>
      <c r="L76" t="str">
        <f t="shared" si="10"/>
        <v>04NOV2025:03:00:00</v>
      </c>
      <c r="M76">
        <v>3</v>
      </c>
      <c r="N76">
        <f t="shared" si="11"/>
        <v>-321.69335900000078</v>
      </c>
      <c r="O76">
        <f t="shared" si="12"/>
        <v>-321.69335900000078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3.0666103854416167</v>
      </c>
    </row>
    <row r="77" spans="1:19" x14ac:dyDescent="0.3">
      <c r="A77" t="s">
        <v>101</v>
      </c>
      <c r="B77">
        <v>10158.250977</v>
      </c>
      <c r="C77">
        <v>9929.4804688000004</v>
      </c>
      <c r="D77">
        <v>9907.4746094000002</v>
      </c>
      <c r="E77">
        <v>9888.2578125</v>
      </c>
      <c r="F77">
        <v>9408.3798827999999</v>
      </c>
      <c r="G77">
        <v>9939.4697266000003</v>
      </c>
      <c r="H77">
        <v>9929.4804688000004</v>
      </c>
      <c r="I77">
        <v>9917.8095702999999</v>
      </c>
      <c r="J77">
        <v>9798.7851563000004</v>
      </c>
      <c r="L77" t="str">
        <f t="shared" si="10"/>
        <v>04NOV2025:04:00:00</v>
      </c>
      <c r="M77">
        <v>4</v>
      </c>
      <c r="N77">
        <f t="shared" si="11"/>
        <v>-228.77050819999931</v>
      </c>
      <c r="O77">
        <f t="shared" si="12"/>
        <v>-228.77050819999931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2.2520659188080163</v>
      </c>
    </row>
    <row r="78" spans="1:19" x14ac:dyDescent="0.3">
      <c r="A78" t="s">
        <v>102</v>
      </c>
      <c r="B78">
        <v>10224.758789</v>
      </c>
      <c r="C78">
        <v>10081.200194999999</v>
      </c>
      <c r="D78">
        <v>10008.419921999999</v>
      </c>
      <c r="E78">
        <v>9916.6425780999998</v>
      </c>
      <c r="F78">
        <v>9590.4003905999998</v>
      </c>
      <c r="G78">
        <v>10061.900390999999</v>
      </c>
      <c r="H78">
        <v>10081.200194999999</v>
      </c>
      <c r="I78">
        <v>10065.799805000001</v>
      </c>
      <c r="J78">
        <v>9949.8251952999999</v>
      </c>
      <c r="L78" t="str">
        <f t="shared" si="10"/>
        <v>04NOV2025:05:00:00</v>
      </c>
      <c r="M78">
        <v>5</v>
      </c>
      <c r="N78">
        <f t="shared" si="11"/>
        <v>-143.55859400000008</v>
      </c>
      <c r="O78">
        <f t="shared" si="12"/>
        <v>-143.55859400000008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1.4040291508337908</v>
      </c>
    </row>
    <row r="79" spans="1:19" x14ac:dyDescent="0.3">
      <c r="A79" t="s">
        <v>103</v>
      </c>
      <c r="B79">
        <v>10893.798828000001</v>
      </c>
      <c r="C79">
        <v>10688.799805000001</v>
      </c>
      <c r="D79">
        <v>10580.104492</v>
      </c>
      <c r="E79">
        <v>10464.175781</v>
      </c>
      <c r="F79">
        <v>10151.5</v>
      </c>
      <c r="G79">
        <v>10679.200194999999</v>
      </c>
      <c r="H79">
        <v>10688.799805000001</v>
      </c>
      <c r="I79">
        <v>10712.299805000001</v>
      </c>
      <c r="J79">
        <v>10557.950194999999</v>
      </c>
      <c r="L79" t="str">
        <f t="shared" si="10"/>
        <v>04NOV2025:06:00:00</v>
      </c>
      <c r="M79">
        <v>6</v>
      </c>
      <c r="N79">
        <f t="shared" si="11"/>
        <v>-204.99902300000031</v>
      </c>
      <c r="O79">
        <f t="shared" si="12"/>
        <v>-204.99902300000031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1.8817955631152059</v>
      </c>
    </row>
    <row r="80" spans="1:19" x14ac:dyDescent="0.3">
      <c r="A80" t="s">
        <v>104</v>
      </c>
      <c r="B80">
        <v>12019.125977</v>
      </c>
      <c r="C80">
        <v>11676.099609000001</v>
      </c>
      <c r="D80">
        <v>11556.655273</v>
      </c>
      <c r="E80">
        <v>11339.988281</v>
      </c>
      <c r="F80">
        <v>11152.5</v>
      </c>
      <c r="G80">
        <v>11706.299805000001</v>
      </c>
      <c r="H80">
        <v>11676.099609000001</v>
      </c>
      <c r="I80">
        <v>11705.900390999999</v>
      </c>
      <c r="J80">
        <v>11560.199219</v>
      </c>
      <c r="L80" t="str">
        <f t="shared" si="10"/>
        <v>04NOV2025:07:00:00</v>
      </c>
      <c r="M80">
        <v>7</v>
      </c>
      <c r="N80">
        <f t="shared" si="11"/>
        <v>-343.02636799999891</v>
      </c>
      <c r="O80">
        <f t="shared" si="12"/>
        <v>-343.02636799999891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2.8540042650057909</v>
      </c>
    </row>
    <row r="81" spans="1:19" x14ac:dyDescent="0.3">
      <c r="A81" t="s">
        <v>105</v>
      </c>
      <c r="B81">
        <v>12546.532227</v>
      </c>
      <c r="C81">
        <v>12184.400390999999</v>
      </c>
      <c r="D81">
        <v>12140.047852</v>
      </c>
      <c r="E81">
        <v>11889.203125</v>
      </c>
      <c r="F81">
        <v>11704.299805000001</v>
      </c>
      <c r="G81">
        <v>12204.099609000001</v>
      </c>
      <c r="H81">
        <v>12184.400390999999</v>
      </c>
      <c r="I81">
        <v>12185.5</v>
      </c>
      <c r="J81">
        <v>12069.574219</v>
      </c>
      <c r="L81" t="str">
        <f t="shared" si="10"/>
        <v>04NOV2025:08:00:00</v>
      </c>
      <c r="M81">
        <v>8</v>
      </c>
      <c r="N81">
        <f t="shared" si="11"/>
        <v>-362.13183600000048</v>
      </c>
      <c r="O81">
        <f t="shared" si="12"/>
        <v>-362.13183600000048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2.8863101727877982</v>
      </c>
    </row>
    <row r="82" spans="1:19" x14ac:dyDescent="0.3">
      <c r="A82" t="s">
        <v>106</v>
      </c>
      <c r="B82">
        <v>13268.4375</v>
      </c>
      <c r="C82">
        <v>12637.299805000001</v>
      </c>
      <c r="D82">
        <v>12395.165039</v>
      </c>
      <c r="E82">
        <v>12161.936523</v>
      </c>
      <c r="F82">
        <v>12300.700194999999</v>
      </c>
      <c r="G82">
        <v>12588</v>
      </c>
      <c r="H82">
        <v>12637.299805000001</v>
      </c>
      <c r="I82">
        <v>12431.700194999999</v>
      </c>
      <c r="J82">
        <v>12489.424805000001</v>
      </c>
      <c r="L82" t="str">
        <f t="shared" si="10"/>
        <v>04NOV2025:09:00:00</v>
      </c>
      <c r="M82">
        <v>9</v>
      </c>
      <c r="N82">
        <f t="shared" si="11"/>
        <v>-631.13769499999944</v>
      </c>
      <c r="O82">
        <f t="shared" si="12"/>
        <v>-631.13769499999944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4.7566843872912647</v>
      </c>
    </row>
    <row r="83" spans="1:19" x14ac:dyDescent="0.3">
      <c r="A83" t="s">
        <v>107</v>
      </c>
      <c r="B83">
        <v>13509.651367</v>
      </c>
      <c r="C83">
        <v>13107.099609000001</v>
      </c>
      <c r="D83">
        <v>13110.903319999999</v>
      </c>
      <c r="E83">
        <v>12971.796875</v>
      </c>
      <c r="F83">
        <v>12729.5</v>
      </c>
      <c r="G83">
        <v>12983.5</v>
      </c>
      <c r="H83">
        <v>13107.099609000001</v>
      </c>
      <c r="I83">
        <v>12627.599609000001</v>
      </c>
      <c r="J83">
        <v>12861.925781</v>
      </c>
      <c r="L83" t="str">
        <f t="shared" si="10"/>
        <v>04NOV2025:10:00:00</v>
      </c>
      <c r="M83">
        <v>10</v>
      </c>
      <c r="N83">
        <f t="shared" si="11"/>
        <v>-402.55175799999961</v>
      </c>
      <c r="O83">
        <f t="shared" si="12"/>
        <v>-402.55175799999961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2.9797346139021177</v>
      </c>
    </row>
    <row r="84" spans="1:19" x14ac:dyDescent="0.3">
      <c r="A84" t="s">
        <v>108</v>
      </c>
      <c r="B84">
        <v>13891.009765999999</v>
      </c>
      <c r="C84">
        <v>13264.799805000001</v>
      </c>
      <c r="D84">
        <v>13535.431640999999</v>
      </c>
      <c r="E84">
        <v>13500.577148</v>
      </c>
      <c r="F84">
        <v>12681.200194999999</v>
      </c>
      <c r="G84">
        <v>13095.5</v>
      </c>
      <c r="H84">
        <v>13264.799805000001</v>
      </c>
      <c r="I84">
        <v>12630.799805000001</v>
      </c>
      <c r="J84">
        <v>12918.075194999999</v>
      </c>
      <c r="L84" t="str">
        <f t="shared" si="10"/>
        <v>04NOV2025:11:00:00</v>
      </c>
      <c r="M84">
        <v>11</v>
      </c>
      <c r="N84">
        <f t="shared" si="11"/>
        <v>-626.20996099999866</v>
      </c>
      <c r="O84">
        <f t="shared" si="12"/>
        <v>-626.20996099999866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4.5080233298282364</v>
      </c>
    </row>
    <row r="85" spans="1:19" x14ac:dyDescent="0.3">
      <c r="A85" t="s">
        <v>109</v>
      </c>
      <c r="B85">
        <v>13637.868164</v>
      </c>
      <c r="C85">
        <v>13479.299805000001</v>
      </c>
      <c r="D85">
        <v>13761.924805000001</v>
      </c>
      <c r="E85">
        <v>13748.666015999999</v>
      </c>
      <c r="F85">
        <v>12699.700194999999</v>
      </c>
      <c r="G85">
        <v>13285.400390999999</v>
      </c>
      <c r="H85">
        <v>13479.299805000001</v>
      </c>
      <c r="I85">
        <v>12704.799805000001</v>
      </c>
      <c r="J85">
        <v>13042.300781</v>
      </c>
      <c r="L85" t="str">
        <f t="shared" si="10"/>
        <v>04NOV2025:12:00:00</v>
      </c>
      <c r="M85">
        <v>12</v>
      </c>
      <c r="N85">
        <f t="shared" si="11"/>
        <v>-158.56835899999896</v>
      </c>
      <c r="O85">
        <f t="shared" si="12"/>
        <v>-158.56835899999896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1.1627063489187648</v>
      </c>
    </row>
    <row r="86" spans="1:19" x14ac:dyDescent="0.3">
      <c r="A86" t="s">
        <v>110</v>
      </c>
      <c r="B86">
        <v>13603.6875</v>
      </c>
      <c r="C86">
        <v>13687.799805000001</v>
      </c>
      <c r="D86">
        <v>13993.053711</v>
      </c>
      <c r="E86">
        <v>14075.174805000001</v>
      </c>
      <c r="F86">
        <v>12860</v>
      </c>
      <c r="G86">
        <v>13522.5</v>
      </c>
      <c r="H86">
        <v>13687.799805000001</v>
      </c>
      <c r="I86">
        <v>12902.599609000001</v>
      </c>
      <c r="J86">
        <v>13243.224609000001</v>
      </c>
      <c r="L86" t="str">
        <f t="shared" si="10"/>
        <v>04NOV2025:13:00:00</v>
      </c>
      <c r="M86">
        <v>13</v>
      </c>
      <c r="N86">
        <f t="shared" si="11"/>
        <v>84.112305000000561</v>
      </c>
      <c r="O86" t="str">
        <f t="shared" si="12"/>
        <v/>
      </c>
      <c r="P86">
        <f t="shared" si="13"/>
        <v>84.112305000000561</v>
      </c>
      <c r="Q86" t="str">
        <f t="shared" si="14"/>
        <v/>
      </c>
      <c r="R86">
        <f t="shared" si="15"/>
        <v>1</v>
      </c>
      <c r="S86">
        <f t="shared" si="16"/>
        <v>0.61830518379667687</v>
      </c>
    </row>
    <row r="87" spans="1:19" x14ac:dyDescent="0.3">
      <c r="A87" t="s">
        <v>111</v>
      </c>
      <c r="B87">
        <v>13903.563477</v>
      </c>
      <c r="C87">
        <v>13947.099609000001</v>
      </c>
      <c r="D87">
        <v>14333.688477</v>
      </c>
      <c r="E87">
        <v>14506.622069999999</v>
      </c>
      <c r="F87">
        <v>12956.5</v>
      </c>
      <c r="G87">
        <v>13854.5</v>
      </c>
      <c r="H87">
        <v>13947.099609000001</v>
      </c>
      <c r="I87">
        <v>13183</v>
      </c>
      <c r="J87">
        <v>13485.275390999999</v>
      </c>
      <c r="L87" t="str">
        <f t="shared" si="10"/>
        <v>04NOV2025:14:00:00</v>
      </c>
      <c r="M87">
        <v>14</v>
      </c>
      <c r="N87">
        <f t="shared" si="11"/>
        <v>43.536132000001089</v>
      </c>
      <c r="O87" t="str">
        <f t="shared" si="12"/>
        <v/>
      </c>
      <c r="P87">
        <f t="shared" si="13"/>
        <v>43.536132000001089</v>
      </c>
      <c r="Q87" t="str">
        <f t="shared" si="14"/>
        <v/>
      </c>
      <c r="R87">
        <f t="shared" si="15"/>
        <v>1</v>
      </c>
      <c r="S87">
        <f t="shared" si="16"/>
        <v>0.3131293072601195</v>
      </c>
    </row>
    <row r="88" spans="1:19" x14ac:dyDescent="0.3">
      <c r="A88" t="s">
        <v>112</v>
      </c>
      <c r="B88">
        <v>14112.986328000001</v>
      </c>
      <c r="C88">
        <v>14087</v>
      </c>
      <c r="D88">
        <v>14506.045898</v>
      </c>
      <c r="E88">
        <v>14733.509765999999</v>
      </c>
      <c r="F88">
        <v>13171.700194999999</v>
      </c>
      <c r="G88">
        <v>14123</v>
      </c>
      <c r="H88">
        <v>14087</v>
      </c>
      <c r="I88">
        <v>13465.799805000001</v>
      </c>
      <c r="J88">
        <v>13711.875</v>
      </c>
      <c r="L88" t="str">
        <f t="shared" si="10"/>
        <v>04NOV2025:15:00:00</v>
      </c>
      <c r="M88">
        <v>15</v>
      </c>
      <c r="N88">
        <f t="shared" si="11"/>
        <v>-25.986328000000867</v>
      </c>
      <c r="O88">
        <f t="shared" si="12"/>
        <v>-25.986328000000867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0.18413061131111771</v>
      </c>
    </row>
    <row r="89" spans="1:19" x14ac:dyDescent="0.3">
      <c r="A89" t="s">
        <v>113</v>
      </c>
      <c r="B89">
        <v>14351.678711</v>
      </c>
      <c r="C89">
        <v>14130.700194999999</v>
      </c>
      <c r="D89">
        <v>14606.617188</v>
      </c>
      <c r="E89">
        <v>14824.702148</v>
      </c>
      <c r="F89">
        <v>13340.900390999999</v>
      </c>
      <c r="G89">
        <v>14285.900390999999</v>
      </c>
      <c r="H89">
        <v>14130.700194999999</v>
      </c>
      <c r="I89">
        <v>13682.599609000001</v>
      </c>
      <c r="J89">
        <v>13860.025390999999</v>
      </c>
      <c r="L89" t="str">
        <f t="shared" si="10"/>
        <v>04NOV2025:16:00:00</v>
      </c>
      <c r="M89">
        <v>16</v>
      </c>
      <c r="N89">
        <f t="shared" si="11"/>
        <v>-220.97851600000104</v>
      </c>
      <c r="O89">
        <f t="shared" si="12"/>
        <v>-220.97851600000104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1.5397398482076501</v>
      </c>
    </row>
    <row r="90" spans="1:19" x14ac:dyDescent="0.3">
      <c r="A90" t="s">
        <v>114</v>
      </c>
      <c r="B90">
        <v>14391.535156</v>
      </c>
      <c r="C90">
        <v>14231.200194999999</v>
      </c>
      <c r="D90">
        <v>14643.761719</v>
      </c>
      <c r="E90">
        <v>14772.709961</v>
      </c>
      <c r="F90">
        <v>13572.5</v>
      </c>
      <c r="G90">
        <v>14399.599609000001</v>
      </c>
      <c r="H90">
        <v>14231.200194999999</v>
      </c>
      <c r="I90">
        <v>13891.900390999999</v>
      </c>
      <c r="J90">
        <v>14023.800781</v>
      </c>
      <c r="L90" t="str">
        <f t="shared" si="10"/>
        <v>04NOV2025:17:00:00</v>
      </c>
      <c r="M90">
        <v>17</v>
      </c>
      <c r="N90">
        <f t="shared" si="11"/>
        <v>-160.33496100000048</v>
      </c>
      <c r="O90">
        <f t="shared" si="12"/>
        <v>-160.33496100000048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1.1140921330630593</v>
      </c>
    </row>
    <row r="91" spans="1:19" x14ac:dyDescent="0.3">
      <c r="A91" t="s">
        <v>115</v>
      </c>
      <c r="B91">
        <v>14335.010742</v>
      </c>
      <c r="C91">
        <v>14359.099609000001</v>
      </c>
      <c r="D91">
        <v>14201.291015999999</v>
      </c>
      <c r="E91">
        <v>14195.682617</v>
      </c>
      <c r="F91">
        <v>13751.099609000001</v>
      </c>
      <c r="G91">
        <v>14491.200194999999</v>
      </c>
      <c r="H91">
        <v>14359.099609000001</v>
      </c>
      <c r="I91">
        <v>14084.599609000001</v>
      </c>
      <c r="J91">
        <v>14171.5</v>
      </c>
      <c r="L91" t="str">
        <f t="shared" si="10"/>
        <v>04NOV2025:18:00:00</v>
      </c>
      <c r="M91">
        <v>18</v>
      </c>
      <c r="N91">
        <f t="shared" si="11"/>
        <v>24.088867000000391</v>
      </c>
      <c r="O91" t="str">
        <f t="shared" si="12"/>
        <v/>
      </c>
      <c r="P91">
        <f t="shared" si="13"/>
        <v>24.088867000000391</v>
      </c>
      <c r="Q91" t="str">
        <f t="shared" si="14"/>
        <v/>
      </c>
      <c r="R91">
        <f t="shared" si="15"/>
        <v>1</v>
      </c>
      <c r="S91">
        <f t="shared" si="16"/>
        <v>0.16804219706248749</v>
      </c>
    </row>
    <row r="92" spans="1:19" x14ac:dyDescent="0.3">
      <c r="A92" t="s">
        <v>116</v>
      </c>
      <c r="B92">
        <v>14504.434569999999</v>
      </c>
      <c r="C92">
        <v>14514.200194999999</v>
      </c>
      <c r="D92">
        <v>13808.119140999999</v>
      </c>
      <c r="E92">
        <v>13771.037109000001</v>
      </c>
      <c r="F92">
        <v>14075.799805000001</v>
      </c>
      <c r="G92">
        <v>14516.5</v>
      </c>
      <c r="H92">
        <v>14514.200194999999</v>
      </c>
      <c r="I92">
        <v>14160.799805000001</v>
      </c>
      <c r="J92">
        <v>14316.825194999999</v>
      </c>
      <c r="L92" t="str">
        <f t="shared" si="10"/>
        <v>04NOV2025:19:00:00</v>
      </c>
      <c r="M92">
        <v>19</v>
      </c>
      <c r="N92">
        <f t="shared" si="11"/>
        <v>9.765625</v>
      </c>
      <c r="O92" t="str">
        <f t="shared" si="12"/>
        <v/>
      </c>
      <c r="P92">
        <f t="shared" si="13"/>
        <v>9.765625</v>
      </c>
      <c r="Q92" t="str">
        <f t="shared" si="14"/>
        <v/>
      </c>
      <c r="R92">
        <f t="shared" si="15"/>
        <v>1</v>
      </c>
      <c r="S92">
        <f t="shared" si="16"/>
        <v>6.7328546679086429E-2</v>
      </c>
    </row>
    <row r="93" spans="1:19" x14ac:dyDescent="0.3">
      <c r="A93" t="s">
        <v>117</v>
      </c>
      <c r="B93">
        <v>14181.450194999999</v>
      </c>
      <c r="C93">
        <v>14184.200194999999</v>
      </c>
      <c r="D93">
        <v>13973.637694999999</v>
      </c>
      <c r="E93">
        <v>13828.777344</v>
      </c>
      <c r="F93">
        <v>13870.099609000001</v>
      </c>
      <c r="G93">
        <v>14133.5</v>
      </c>
      <c r="H93">
        <v>14184.200194999999</v>
      </c>
      <c r="I93">
        <v>13794.900390999999</v>
      </c>
      <c r="J93">
        <v>13995.675781</v>
      </c>
      <c r="L93" t="str">
        <f t="shared" si="10"/>
        <v>04NOV2025:20:00:00</v>
      </c>
      <c r="M93">
        <v>20</v>
      </c>
      <c r="N93">
        <f t="shared" si="11"/>
        <v>2.75</v>
      </c>
      <c r="O93" t="str">
        <f t="shared" si="12"/>
        <v/>
      </c>
      <c r="P93">
        <f t="shared" si="13"/>
        <v>2.75</v>
      </c>
      <c r="Q93" t="str">
        <f t="shared" si="14"/>
        <v/>
      </c>
      <c r="R93">
        <f t="shared" si="15"/>
        <v>1</v>
      </c>
      <c r="S93">
        <f t="shared" si="16"/>
        <v>1.9391528808313106E-2</v>
      </c>
    </row>
    <row r="94" spans="1:19" x14ac:dyDescent="0.3">
      <c r="A94" t="s">
        <v>118</v>
      </c>
      <c r="B94">
        <v>13706.491211</v>
      </c>
      <c r="C94">
        <v>13741</v>
      </c>
      <c r="D94">
        <v>13695.126953000001</v>
      </c>
      <c r="E94">
        <v>13571.610352</v>
      </c>
      <c r="F94">
        <v>13365.5</v>
      </c>
      <c r="G94">
        <v>13617.799805000001</v>
      </c>
      <c r="H94">
        <v>13741</v>
      </c>
      <c r="I94">
        <v>13382.599609000001</v>
      </c>
      <c r="J94">
        <v>13526.724609000001</v>
      </c>
      <c r="L94" t="str">
        <f t="shared" si="10"/>
        <v>04NOV2025:21:00:00</v>
      </c>
      <c r="M94">
        <v>21</v>
      </c>
      <c r="N94">
        <f t="shared" si="11"/>
        <v>34.508788999999524</v>
      </c>
      <c r="O94" t="str">
        <f t="shared" si="12"/>
        <v/>
      </c>
      <c r="P94">
        <f t="shared" si="13"/>
        <v>34.508788999999524</v>
      </c>
      <c r="Q94" t="str">
        <f t="shared" si="14"/>
        <v/>
      </c>
      <c r="R94">
        <f t="shared" si="15"/>
        <v>1</v>
      </c>
      <c r="S94">
        <f t="shared" si="16"/>
        <v>0.251769679553764</v>
      </c>
    </row>
    <row r="95" spans="1:19" x14ac:dyDescent="0.3">
      <c r="A95" t="s">
        <v>119</v>
      </c>
      <c r="B95">
        <v>13111.712890999999</v>
      </c>
      <c r="C95">
        <v>13262.700194999999</v>
      </c>
      <c r="D95">
        <v>13252.788086</v>
      </c>
      <c r="E95">
        <v>13189.251953000001</v>
      </c>
      <c r="F95">
        <v>13030.299805000001</v>
      </c>
      <c r="G95">
        <v>13122.5</v>
      </c>
      <c r="H95">
        <v>13262.700194999999</v>
      </c>
      <c r="I95">
        <v>12900.299805000001</v>
      </c>
      <c r="J95">
        <v>13078.950194999999</v>
      </c>
      <c r="L95" t="str">
        <f t="shared" si="10"/>
        <v>04NOV2025:22:00:00</v>
      </c>
      <c r="M95">
        <v>22</v>
      </c>
      <c r="N95">
        <f t="shared" si="11"/>
        <v>150.98730400000022</v>
      </c>
      <c r="O95" t="str">
        <f t="shared" si="12"/>
        <v/>
      </c>
      <c r="P95">
        <f t="shared" si="13"/>
        <v>150.98730400000022</v>
      </c>
      <c r="Q95" t="str">
        <f t="shared" si="14"/>
        <v/>
      </c>
      <c r="R95">
        <f t="shared" si="15"/>
        <v>1</v>
      </c>
      <c r="S95">
        <f t="shared" si="16"/>
        <v>1.1515452271963589</v>
      </c>
    </row>
    <row r="96" spans="1:19" x14ac:dyDescent="0.3">
      <c r="A96" t="s">
        <v>120</v>
      </c>
      <c r="B96">
        <v>12482.645508</v>
      </c>
      <c r="C96">
        <v>12473</v>
      </c>
      <c r="D96">
        <v>12425.776367</v>
      </c>
      <c r="E96">
        <v>12386.84375</v>
      </c>
      <c r="F96">
        <v>12266.299805000001</v>
      </c>
      <c r="G96">
        <v>12417.299805000001</v>
      </c>
      <c r="H96">
        <v>12473</v>
      </c>
      <c r="I96">
        <v>12148.599609000001</v>
      </c>
      <c r="J96">
        <v>12326.300781</v>
      </c>
      <c r="L96" t="str">
        <f t="shared" si="10"/>
        <v>04NOV2025:23:00:00</v>
      </c>
      <c r="M96">
        <v>23</v>
      </c>
      <c r="N96">
        <f t="shared" si="11"/>
        <v>-9.6455079999996087</v>
      </c>
      <c r="O96">
        <f t="shared" si="12"/>
        <v>-9.6455079999996087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7.7271344394246419E-2</v>
      </c>
    </row>
    <row r="97" spans="1:19" x14ac:dyDescent="0.3">
      <c r="A97" t="s">
        <v>121</v>
      </c>
      <c r="B97">
        <v>11665.851563</v>
      </c>
      <c r="C97">
        <v>11663.700194999999</v>
      </c>
      <c r="D97">
        <v>11562.125</v>
      </c>
      <c r="E97">
        <v>11534.301758</v>
      </c>
      <c r="F97">
        <v>11554.5</v>
      </c>
      <c r="G97">
        <v>11744.099609000001</v>
      </c>
      <c r="H97">
        <v>11663.700194999999</v>
      </c>
      <c r="I97">
        <v>11399.900390999999</v>
      </c>
      <c r="J97">
        <v>11590.550781</v>
      </c>
      <c r="L97" t="str">
        <f t="shared" si="10"/>
        <v>05NOV2025:00:00:00</v>
      </c>
      <c r="M97">
        <v>24</v>
      </c>
      <c r="N97">
        <f t="shared" si="11"/>
        <v>-2.1513680000007298</v>
      </c>
      <c r="O97">
        <f t="shared" si="12"/>
        <v>-2.1513680000007298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1.8441585583208658E-2</v>
      </c>
    </row>
    <row r="98" spans="1:19" x14ac:dyDescent="0.3">
      <c r="A98" t="s">
        <v>122</v>
      </c>
      <c r="B98">
        <v>10858.880859000001</v>
      </c>
      <c r="C98">
        <v>10963.599609000001</v>
      </c>
      <c r="D98">
        <v>10977.226563</v>
      </c>
      <c r="E98">
        <v>10992.383789</v>
      </c>
      <c r="F98">
        <v>10807.099609000001</v>
      </c>
      <c r="G98">
        <v>11271.400390999999</v>
      </c>
      <c r="H98">
        <v>10775.799805000001</v>
      </c>
      <c r="I98">
        <v>10758</v>
      </c>
      <c r="J98">
        <v>10903.075194999999</v>
      </c>
      <c r="L98" t="str">
        <f t="shared" si="10"/>
        <v>05NOV2025:01:00:00</v>
      </c>
      <c r="M98">
        <v>1</v>
      </c>
      <c r="N98">
        <f t="shared" si="11"/>
        <v>104.71875</v>
      </c>
      <c r="O98" t="str">
        <f t="shared" si="12"/>
        <v/>
      </c>
      <c r="P98">
        <f t="shared" si="13"/>
        <v>104.71875</v>
      </c>
      <c r="Q98" t="str">
        <f t="shared" si="14"/>
        <v/>
      </c>
      <c r="R98">
        <f t="shared" si="15"/>
        <v>1</v>
      </c>
      <c r="S98">
        <f t="shared" si="16"/>
        <v>0.96436042866431815</v>
      </c>
    </row>
    <row r="99" spans="1:19" x14ac:dyDescent="0.3">
      <c r="A99" t="s">
        <v>123</v>
      </c>
      <c r="B99">
        <v>10428.955078000001</v>
      </c>
      <c r="C99">
        <v>10593.599609000001</v>
      </c>
      <c r="D99">
        <v>10585.372069999999</v>
      </c>
      <c r="E99">
        <v>10651.357421999999</v>
      </c>
      <c r="F99">
        <v>10430.599609000001</v>
      </c>
      <c r="G99">
        <v>10744.5</v>
      </c>
      <c r="H99">
        <v>10236.299805000001</v>
      </c>
      <c r="I99">
        <v>10298.5</v>
      </c>
      <c r="J99">
        <v>10427.474609000001</v>
      </c>
      <c r="L99" t="str">
        <f t="shared" si="10"/>
        <v>05NOV2025:02:00:00</v>
      </c>
      <c r="M99">
        <v>2</v>
      </c>
      <c r="N99">
        <f t="shared" si="11"/>
        <v>164.64453099999992</v>
      </c>
      <c r="O99" t="str">
        <f t="shared" si="12"/>
        <v/>
      </c>
      <c r="P99">
        <f t="shared" si="13"/>
        <v>164.64453099999992</v>
      </c>
      <c r="Q99" t="str">
        <f t="shared" si="14"/>
        <v/>
      </c>
      <c r="R99">
        <f t="shared" si="15"/>
        <v>1</v>
      </c>
      <c r="S99">
        <f t="shared" si="16"/>
        <v>1.5787250953580139</v>
      </c>
    </row>
    <row r="100" spans="1:19" x14ac:dyDescent="0.3">
      <c r="A100" t="s">
        <v>124</v>
      </c>
      <c r="B100">
        <v>10323.239258</v>
      </c>
      <c r="C100">
        <v>10346.5</v>
      </c>
      <c r="D100">
        <v>10218.539063</v>
      </c>
      <c r="E100">
        <v>10268.679688</v>
      </c>
      <c r="F100">
        <v>10169.299805000001</v>
      </c>
      <c r="G100">
        <v>10571.900390999999</v>
      </c>
      <c r="H100">
        <v>9970.75</v>
      </c>
      <c r="I100">
        <v>10090.900390999999</v>
      </c>
      <c r="J100">
        <v>10200.712890999999</v>
      </c>
      <c r="L100" t="str">
        <f t="shared" si="10"/>
        <v>05NOV2025:03:00:00</v>
      </c>
      <c r="M100">
        <v>3</v>
      </c>
      <c r="N100">
        <f t="shared" si="11"/>
        <v>23.260742000000391</v>
      </c>
      <c r="O100" t="str">
        <f t="shared" si="12"/>
        <v/>
      </c>
      <c r="P100">
        <f t="shared" si="13"/>
        <v>23.260742000000391</v>
      </c>
      <c r="Q100" t="str">
        <f t="shared" si="14"/>
        <v/>
      </c>
      <c r="R100">
        <f t="shared" si="15"/>
        <v>1</v>
      </c>
      <c r="S100">
        <f t="shared" si="16"/>
        <v>0.22532406174713493</v>
      </c>
    </row>
    <row r="101" spans="1:19" x14ac:dyDescent="0.3">
      <c r="A101" t="s">
        <v>125</v>
      </c>
      <c r="B101">
        <v>10287.798828000001</v>
      </c>
      <c r="C101">
        <v>10241.700194999999</v>
      </c>
      <c r="D101">
        <v>10050.160156</v>
      </c>
      <c r="E101">
        <v>10137.492188</v>
      </c>
      <c r="F101">
        <v>10019.799805000001</v>
      </c>
      <c r="G101">
        <v>10319.299805000001</v>
      </c>
      <c r="H101">
        <v>9785.5097655999998</v>
      </c>
      <c r="I101">
        <v>9921.6103516000003</v>
      </c>
      <c r="J101">
        <v>10011.554688</v>
      </c>
      <c r="L101" t="str">
        <f t="shared" si="10"/>
        <v>05NOV2025:04:00:00</v>
      </c>
      <c r="M101">
        <v>4</v>
      </c>
      <c r="N101">
        <f t="shared" si="11"/>
        <v>-46.098633000001428</v>
      </c>
      <c r="O101">
        <f t="shared" si="12"/>
        <v>-46.098633000001428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0.44809034246019791</v>
      </c>
    </row>
    <row r="102" spans="1:19" x14ac:dyDescent="0.3">
      <c r="A102" t="s">
        <v>126</v>
      </c>
      <c r="B102">
        <v>10269.780273</v>
      </c>
      <c r="C102">
        <v>10261.5</v>
      </c>
      <c r="D102">
        <v>10097.892578000001</v>
      </c>
      <c r="E102">
        <v>10080.235352</v>
      </c>
      <c r="F102">
        <v>10100.700194999999</v>
      </c>
      <c r="G102">
        <v>10415.900390999999</v>
      </c>
      <c r="H102">
        <v>9906.8701172000001</v>
      </c>
      <c r="I102">
        <v>10052.299805000001</v>
      </c>
      <c r="J102">
        <v>10118.943359000001</v>
      </c>
      <c r="L102" t="str">
        <f t="shared" si="10"/>
        <v>05NOV2025:05:00:00</v>
      </c>
      <c r="M102">
        <v>5</v>
      </c>
      <c r="N102">
        <f t="shared" si="11"/>
        <v>-8.2802730000003066</v>
      </c>
      <c r="O102">
        <f t="shared" si="12"/>
        <v>-8.2802730000003066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8.0627557551253032E-2</v>
      </c>
    </row>
    <row r="103" spans="1:19" x14ac:dyDescent="0.3">
      <c r="A103" t="s">
        <v>127</v>
      </c>
      <c r="B103">
        <v>10966.882813</v>
      </c>
      <c r="C103">
        <v>10850.299805000001</v>
      </c>
      <c r="D103">
        <v>10624.592773</v>
      </c>
      <c r="E103">
        <v>10618.419921999999</v>
      </c>
      <c r="F103">
        <v>10663.799805000001</v>
      </c>
      <c r="G103">
        <v>11106.900390999999</v>
      </c>
      <c r="H103">
        <v>10510.099609000001</v>
      </c>
      <c r="I103">
        <v>10708.799805000001</v>
      </c>
      <c r="J103">
        <v>10747.399414</v>
      </c>
      <c r="L103" t="str">
        <f t="shared" si="10"/>
        <v>05NOV2025:06:00:00</v>
      </c>
      <c r="M103">
        <v>6</v>
      </c>
      <c r="N103">
        <f t="shared" si="11"/>
        <v>-116.58300799999961</v>
      </c>
      <c r="O103">
        <f t="shared" si="12"/>
        <v>-116.58300799999961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1.0630459902589973</v>
      </c>
    </row>
    <row r="104" spans="1:19" x14ac:dyDescent="0.3">
      <c r="A104" t="s">
        <v>128</v>
      </c>
      <c r="B104">
        <v>12028.326171999999</v>
      </c>
      <c r="C104">
        <v>11973.599609000001</v>
      </c>
      <c r="D104">
        <v>11615.028319999999</v>
      </c>
      <c r="E104">
        <v>11600.096680000001</v>
      </c>
      <c r="F104">
        <v>11712.400390999999</v>
      </c>
      <c r="G104">
        <v>12167.200194999999</v>
      </c>
      <c r="H104">
        <v>11519</v>
      </c>
      <c r="I104">
        <v>11728.099609000001</v>
      </c>
      <c r="J104">
        <v>11781.675781</v>
      </c>
      <c r="L104" t="str">
        <f t="shared" si="10"/>
        <v>05NOV2025:07:00:00</v>
      </c>
      <c r="M104">
        <v>7</v>
      </c>
      <c r="N104">
        <f t="shared" si="11"/>
        <v>-54.72656299999835</v>
      </c>
      <c r="O104">
        <f t="shared" si="12"/>
        <v>-54.72656299999835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0.45498070319537021</v>
      </c>
    </row>
    <row r="105" spans="1:19" x14ac:dyDescent="0.3">
      <c r="A105" t="s">
        <v>129</v>
      </c>
      <c r="B105">
        <v>12698.871094</v>
      </c>
      <c r="C105">
        <v>12524</v>
      </c>
      <c r="D105">
        <v>12208.024414</v>
      </c>
      <c r="E105">
        <v>12219.713867</v>
      </c>
      <c r="F105">
        <v>12200.5</v>
      </c>
      <c r="G105">
        <v>12643.200194999999</v>
      </c>
      <c r="H105">
        <v>11991.400390999999</v>
      </c>
      <c r="I105">
        <v>12212</v>
      </c>
      <c r="J105">
        <v>12261.775390999999</v>
      </c>
      <c r="L105" t="str">
        <f t="shared" si="10"/>
        <v>05NOV2025:08:00:00</v>
      </c>
      <c r="M105">
        <v>8</v>
      </c>
      <c r="N105">
        <f t="shared" si="11"/>
        <v>-174.87109400000008</v>
      </c>
      <c r="O105">
        <f t="shared" si="12"/>
        <v>-174.87109400000008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1.3770601552339854</v>
      </c>
    </row>
    <row r="106" spans="1:19" x14ac:dyDescent="0.3">
      <c r="A106" t="s">
        <v>130</v>
      </c>
      <c r="B106">
        <v>13560.453125</v>
      </c>
      <c r="C106">
        <v>13146.200194999999</v>
      </c>
      <c r="D106">
        <v>12770.194336</v>
      </c>
      <c r="E106">
        <v>12953.690430000001</v>
      </c>
      <c r="F106">
        <v>12847.700194999999</v>
      </c>
      <c r="G106">
        <v>13030.400390999999</v>
      </c>
      <c r="H106">
        <v>12458.700194999999</v>
      </c>
      <c r="I106">
        <v>12504.099609000001</v>
      </c>
      <c r="J106">
        <v>12710.224609000001</v>
      </c>
      <c r="L106" t="str">
        <f t="shared" si="10"/>
        <v>05NOV2025:09:00:00</v>
      </c>
      <c r="M106">
        <v>9</v>
      </c>
      <c r="N106">
        <f t="shared" si="11"/>
        <v>-414.25293000000056</v>
      </c>
      <c r="O106">
        <f t="shared" si="12"/>
        <v>-414.25293000000056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3.0548605284899031</v>
      </c>
    </row>
    <row r="107" spans="1:19" x14ac:dyDescent="0.3">
      <c r="A107" t="s">
        <v>131</v>
      </c>
      <c r="B107">
        <v>13491.204102</v>
      </c>
      <c r="C107">
        <v>13612.799805000001</v>
      </c>
      <c r="D107">
        <v>13508.287109000001</v>
      </c>
      <c r="E107">
        <v>13469.988281</v>
      </c>
      <c r="F107">
        <v>13376</v>
      </c>
      <c r="G107">
        <v>13547.400390999999</v>
      </c>
      <c r="H107">
        <v>13004.900390999999</v>
      </c>
      <c r="I107">
        <v>12807.900390999999</v>
      </c>
      <c r="J107">
        <v>13184.050781</v>
      </c>
      <c r="L107" t="str">
        <f t="shared" si="10"/>
        <v>05NOV2025:10:00:00</v>
      </c>
      <c r="M107">
        <v>10</v>
      </c>
      <c r="N107">
        <f t="shared" si="11"/>
        <v>121.59570300000087</v>
      </c>
      <c r="O107" t="str">
        <f t="shared" si="12"/>
        <v/>
      </c>
      <c r="P107">
        <f t="shared" si="13"/>
        <v>121.59570300000087</v>
      </c>
      <c r="Q107" t="str">
        <f t="shared" si="14"/>
        <v/>
      </c>
      <c r="R107">
        <f t="shared" si="15"/>
        <v>1</v>
      </c>
      <c r="S107">
        <f t="shared" si="16"/>
        <v>0.90129614881428521</v>
      </c>
    </row>
    <row r="108" spans="1:19" x14ac:dyDescent="0.3">
      <c r="A108" t="s">
        <v>132</v>
      </c>
      <c r="B108">
        <v>13485.118164</v>
      </c>
      <c r="C108">
        <v>13845.900390999999</v>
      </c>
      <c r="D108">
        <v>13886.370117</v>
      </c>
      <c r="E108">
        <v>13792.158203000001</v>
      </c>
      <c r="F108">
        <v>13458.099609000001</v>
      </c>
      <c r="G108">
        <v>13829.200194999999</v>
      </c>
      <c r="H108">
        <v>13263.099609000001</v>
      </c>
      <c r="I108">
        <v>12969.599609000001</v>
      </c>
      <c r="J108">
        <v>13380</v>
      </c>
      <c r="L108" t="str">
        <f t="shared" si="10"/>
        <v>05NOV2025:11:00:00</v>
      </c>
      <c r="M108">
        <v>11</v>
      </c>
      <c r="N108">
        <f t="shared" si="11"/>
        <v>360.78222699999969</v>
      </c>
      <c r="O108" t="str">
        <f t="shared" si="12"/>
        <v/>
      </c>
      <c r="P108">
        <f t="shared" si="13"/>
        <v>360.78222699999969</v>
      </c>
      <c r="Q108" t="str">
        <f t="shared" si="14"/>
        <v/>
      </c>
      <c r="R108">
        <f t="shared" si="15"/>
        <v>1</v>
      </c>
      <c r="S108">
        <f t="shared" si="16"/>
        <v>2.6754102011738201</v>
      </c>
    </row>
    <row r="109" spans="1:19" x14ac:dyDescent="0.3">
      <c r="A109" t="s">
        <v>133</v>
      </c>
      <c r="B109">
        <v>13506.431640999999</v>
      </c>
      <c r="C109">
        <v>14025.799805000001</v>
      </c>
      <c r="D109">
        <v>14138.638671999999</v>
      </c>
      <c r="E109">
        <v>13940.133789</v>
      </c>
      <c r="F109">
        <v>13611.099609000001</v>
      </c>
      <c r="G109">
        <v>14128.5</v>
      </c>
      <c r="H109">
        <v>13571.700194999999</v>
      </c>
      <c r="I109">
        <v>13216.099609000001</v>
      </c>
      <c r="J109">
        <v>13631.849609000001</v>
      </c>
      <c r="L109" t="str">
        <f t="shared" si="10"/>
        <v>05NOV2025:12:00:00</v>
      </c>
      <c r="M109">
        <v>12</v>
      </c>
      <c r="N109">
        <f t="shared" si="11"/>
        <v>519.36816400000134</v>
      </c>
      <c r="O109" t="str">
        <f t="shared" si="12"/>
        <v/>
      </c>
      <c r="P109">
        <f t="shared" si="13"/>
        <v>519.36816400000134</v>
      </c>
      <c r="Q109" t="str">
        <f t="shared" si="14"/>
        <v/>
      </c>
      <c r="R109">
        <f t="shared" si="15"/>
        <v>1</v>
      </c>
      <c r="S109">
        <f t="shared" si="16"/>
        <v>3.8453395967548687</v>
      </c>
    </row>
    <row r="110" spans="1:19" x14ac:dyDescent="0.3">
      <c r="A110" t="s">
        <v>134</v>
      </c>
      <c r="B110">
        <v>13933.497069999999</v>
      </c>
      <c r="C110">
        <v>14464.299805000001</v>
      </c>
      <c r="D110">
        <v>14478.054688</v>
      </c>
      <c r="E110">
        <v>14305.673828000001</v>
      </c>
      <c r="F110">
        <v>13851.900390999999</v>
      </c>
      <c r="G110">
        <v>14368</v>
      </c>
      <c r="H110">
        <v>13921.200194999999</v>
      </c>
      <c r="I110">
        <v>13603.599609000001</v>
      </c>
      <c r="J110">
        <v>13936.175781</v>
      </c>
      <c r="L110" t="str">
        <f t="shared" si="10"/>
        <v>05NOV2025:13:00:00</v>
      </c>
      <c r="M110">
        <v>13</v>
      </c>
      <c r="N110">
        <f t="shared" si="11"/>
        <v>530.80273500000112</v>
      </c>
      <c r="O110" t="str">
        <f t="shared" si="12"/>
        <v/>
      </c>
      <c r="P110">
        <f t="shared" si="13"/>
        <v>530.80273500000112</v>
      </c>
      <c r="Q110" t="str">
        <f t="shared" si="14"/>
        <v/>
      </c>
      <c r="R110">
        <f t="shared" si="15"/>
        <v>1</v>
      </c>
      <c r="S110">
        <f t="shared" si="16"/>
        <v>3.8095442395639814</v>
      </c>
    </row>
    <row r="111" spans="1:19" x14ac:dyDescent="0.3">
      <c r="A111" t="s">
        <v>135</v>
      </c>
      <c r="B111">
        <v>14519.385742</v>
      </c>
      <c r="C111">
        <v>14858.700194999999</v>
      </c>
      <c r="D111">
        <v>14987.261719</v>
      </c>
      <c r="E111">
        <v>14835.560546999999</v>
      </c>
      <c r="F111">
        <v>14209.299805000001</v>
      </c>
      <c r="G111">
        <v>14732.099609000001</v>
      </c>
      <c r="H111">
        <v>14346.700194999999</v>
      </c>
      <c r="I111">
        <v>14108</v>
      </c>
      <c r="J111">
        <v>14349.024414</v>
      </c>
      <c r="L111" t="str">
        <f t="shared" si="10"/>
        <v>05NOV2025:14:00:00</v>
      </c>
      <c r="M111">
        <v>14</v>
      </c>
      <c r="N111">
        <f t="shared" si="11"/>
        <v>339.31445299999905</v>
      </c>
      <c r="O111" t="str">
        <f t="shared" si="12"/>
        <v/>
      </c>
      <c r="P111">
        <f t="shared" si="13"/>
        <v>339.31445299999905</v>
      </c>
      <c r="Q111" t="str">
        <f t="shared" si="14"/>
        <v/>
      </c>
      <c r="R111">
        <f t="shared" si="15"/>
        <v>1</v>
      </c>
      <c r="S111">
        <f t="shared" si="16"/>
        <v>2.3369752621040258</v>
      </c>
    </row>
    <row r="112" spans="1:19" x14ac:dyDescent="0.3">
      <c r="A112" t="s">
        <v>136</v>
      </c>
      <c r="B112">
        <v>15055.973633</v>
      </c>
      <c r="C112">
        <v>15413.200194999999</v>
      </c>
      <c r="D112">
        <v>15436.708984000001</v>
      </c>
      <c r="E112">
        <v>15446.572265999999</v>
      </c>
      <c r="F112">
        <v>14732.900390999999</v>
      </c>
      <c r="G112">
        <v>15080.099609000001</v>
      </c>
      <c r="H112">
        <v>14861.799805000001</v>
      </c>
      <c r="I112">
        <v>14629.5</v>
      </c>
      <c r="J112">
        <v>14826.075194999999</v>
      </c>
      <c r="L112" t="str">
        <f t="shared" si="10"/>
        <v>05NOV2025:15:00:00</v>
      </c>
      <c r="M112">
        <v>15</v>
      </c>
      <c r="N112">
        <f t="shared" si="11"/>
        <v>357.22656199999983</v>
      </c>
      <c r="O112" t="str">
        <f t="shared" si="12"/>
        <v/>
      </c>
      <c r="P112">
        <f t="shared" si="13"/>
        <v>357.22656199999983</v>
      </c>
      <c r="Q112" t="str">
        <f t="shared" si="14"/>
        <v/>
      </c>
      <c r="R112">
        <f t="shared" si="15"/>
        <v>1</v>
      </c>
      <c r="S112">
        <f t="shared" si="16"/>
        <v>2.3726566657703434</v>
      </c>
    </row>
    <row r="113" spans="1:19" x14ac:dyDescent="0.3">
      <c r="A113" t="s">
        <v>137</v>
      </c>
      <c r="B113">
        <v>15476.789063</v>
      </c>
      <c r="C113">
        <v>15800</v>
      </c>
      <c r="D113">
        <v>15528.376953000001</v>
      </c>
      <c r="E113">
        <v>15554.370117</v>
      </c>
      <c r="F113">
        <v>15100.5</v>
      </c>
      <c r="G113">
        <v>15370.299805000001</v>
      </c>
      <c r="H113">
        <v>15227.400390999999</v>
      </c>
      <c r="I113">
        <v>15023.700194999999</v>
      </c>
      <c r="J113">
        <v>15180.475586</v>
      </c>
      <c r="L113" t="str">
        <f t="shared" si="10"/>
        <v>05NOV2025:16:00:00</v>
      </c>
      <c r="M113">
        <v>16</v>
      </c>
      <c r="N113">
        <f t="shared" si="11"/>
        <v>323.21093699999983</v>
      </c>
      <c r="O113" t="str">
        <f t="shared" si="12"/>
        <v/>
      </c>
      <c r="P113">
        <f t="shared" si="13"/>
        <v>323.21093699999983</v>
      </c>
      <c r="Q113" t="str">
        <f t="shared" si="14"/>
        <v/>
      </c>
      <c r="R113">
        <f t="shared" si="15"/>
        <v>1</v>
      </c>
      <c r="S113">
        <f t="shared" si="16"/>
        <v>2.088359127234555</v>
      </c>
    </row>
    <row r="114" spans="1:19" x14ac:dyDescent="0.3">
      <c r="A114" t="s">
        <v>138</v>
      </c>
      <c r="B114">
        <v>15498.415039</v>
      </c>
      <c r="C114">
        <v>15794.900390999999</v>
      </c>
      <c r="D114">
        <v>15585.163086</v>
      </c>
      <c r="E114">
        <v>15624.810546999999</v>
      </c>
      <c r="F114">
        <v>15361.400390999999</v>
      </c>
      <c r="G114">
        <v>15473.400390999999</v>
      </c>
      <c r="H114">
        <v>15478.299805000001</v>
      </c>
      <c r="I114">
        <v>15265.099609000001</v>
      </c>
      <c r="J114">
        <v>15394.550781</v>
      </c>
      <c r="L114" t="str">
        <f t="shared" si="10"/>
        <v>05NOV2025:17:00:00</v>
      </c>
      <c r="M114">
        <v>17</v>
      </c>
      <c r="N114">
        <f t="shared" si="11"/>
        <v>296.48535199999969</v>
      </c>
      <c r="O114" t="str">
        <f t="shared" si="12"/>
        <v/>
      </c>
      <c r="P114">
        <f t="shared" si="13"/>
        <v>296.48535199999969</v>
      </c>
      <c r="Q114" t="str">
        <f t="shared" si="14"/>
        <v/>
      </c>
      <c r="R114">
        <f t="shared" si="15"/>
        <v>1</v>
      </c>
      <c r="S114">
        <f t="shared" si="16"/>
        <v>1.9130043378882811</v>
      </c>
    </row>
    <row r="115" spans="1:19" x14ac:dyDescent="0.3">
      <c r="A115" t="s">
        <v>139</v>
      </c>
      <c r="B115">
        <v>15304.275390999999</v>
      </c>
      <c r="C115">
        <v>15458.799805000001</v>
      </c>
      <c r="D115">
        <v>15138.986328000001</v>
      </c>
      <c r="E115">
        <v>15206.416015999999</v>
      </c>
      <c r="F115">
        <v>15513.799805000001</v>
      </c>
      <c r="G115">
        <v>15508.400390999999</v>
      </c>
      <c r="H115">
        <v>15598.200194999999</v>
      </c>
      <c r="I115">
        <v>15417.700194999999</v>
      </c>
      <c r="J115">
        <v>15509.524414</v>
      </c>
      <c r="L115" t="str">
        <f t="shared" si="10"/>
        <v>05NOV2025:18:00:00</v>
      </c>
      <c r="M115">
        <v>18</v>
      </c>
      <c r="N115">
        <f t="shared" si="11"/>
        <v>154.52441400000134</v>
      </c>
      <c r="O115" t="str">
        <f t="shared" si="12"/>
        <v/>
      </c>
      <c r="P115">
        <f t="shared" si="13"/>
        <v>154.52441400000134</v>
      </c>
      <c r="Q115" t="str">
        <f t="shared" si="14"/>
        <v/>
      </c>
      <c r="R115">
        <f t="shared" si="15"/>
        <v>1</v>
      </c>
      <c r="S115">
        <f t="shared" si="16"/>
        <v>1.0096813475460109</v>
      </c>
    </row>
    <row r="116" spans="1:19" x14ac:dyDescent="0.3">
      <c r="A116" t="s">
        <v>140</v>
      </c>
      <c r="B116">
        <v>15240.667969</v>
      </c>
      <c r="C116">
        <v>15123.5</v>
      </c>
      <c r="D116">
        <v>14937.189453000001</v>
      </c>
      <c r="E116">
        <v>15175.692383</v>
      </c>
      <c r="F116">
        <v>15682.599609000001</v>
      </c>
      <c r="G116">
        <v>15454.299805000001</v>
      </c>
      <c r="H116">
        <v>15585.700194999999</v>
      </c>
      <c r="I116">
        <v>15344.099609000001</v>
      </c>
      <c r="J116">
        <v>15516.673828000001</v>
      </c>
      <c r="L116" t="str">
        <f t="shared" si="10"/>
        <v>05NOV2025:19:00:00</v>
      </c>
      <c r="M116">
        <v>19</v>
      </c>
      <c r="N116">
        <f t="shared" si="11"/>
        <v>-117.16796900000008</v>
      </c>
      <c r="O116">
        <f t="shared" si="12"/>
        <v>-117.16796900000008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0.7687849983893319</v>
      </c>
    </row>
    <row r="117" spans="1:19" x14ac:dyDescent="0.3">
      <c r="A117" t="s">
        <v>141</v>
      </c>
      <c r="B117">
        <v>14804.142578000001</v>
      </c>
      <c r="C117">
        <v>14762.200194999999</v>
      </c>
      <c r="D117">
        <v>14856.110352</v>
      </c>
      <c r="E117">
        <v>14954.132813</v>
      </c>
      <c r="F117">
        <v>15222.099609000001</v>
      </c>
      <c r="G117">
        <v>14918.5</v>
      </c>
      <c r="H117">
        <v>15014.700194999999</v>
      </c>
      <c r="I117">
        <v>14786.5</v>
      </c>
      <c r="J117">
        <v>14985.450194999999</v>
      </c>
      <c r="L117" t="str">
        <f t="shared" si="10"/>
        <v>05NOV2025:20:00:00</v>
      </c>
      <c r="M117">
        <v>20</v>
      </c>
      <c r="N117">
        <f t="shared" si="11"/>
        <v>-41.942383000001428</v>
      </c>
      <c r="O117">
        <f t="shared" si="12"/>
        <v>-41.942383000001428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0.28331517870093176</v>
      </c>
    </row>
    <row r="118" spans="1:19" x14ac:dyDescent="0.3">
      <c r="A118" t="s">
        <v>142</v>
      </c>
      <c r="B118">
        <v>14376.756836</v>
      </c>
      <c r="C118">
        <v>14477.200194999999</v>
      </c>
      <c r="D118">
        <v>14342.167969</v>
      </c>
      <c r="E118">
        <v>14392.524414</v>
      </c>
      <c r="F118">
        <v>14544.900390999999</v>
      </c>
      <c r="G118">
        <v>14305.700194999999</v>
      </c>
      <c r="H118">
        <v>14418.900390999999</v>
      </c>
      <c r="I118">
        <v>14214.200194999999</v>
      </c>
      <c r="J118">
        <v>14370.924805000001</v>
      </c>
      <c r="L118" t="str">
        <f t="shared" si="10"/>
        <v>05NOV2025:21:00:00</v>
      </c>
      <c r="M118">
        <v>21</v>
      </c>
      <c r="N118">
        <f t="shared" si="11"/>
        <v>100.44335899999896</v>
      </c>
      <c r="O118" t="str">
        <f t="shared" si="12"/>
        <v/>
      </c>
      <c r="P118">
        <f t="shared" si="13"/>
        <v>100.44335899999896</v>
      </c>
      <c r="Q118" t="str">
        <f t="shared" si="14"/>
        <v/>
      </c>
      <c r="R118">
        <f t="shared" si="15"/>
        <v>1</v>
      </c>
      <c r="S118">
        <f t="shared" si="16"/>
        <v>0.69865102502453535</v>
      </c>
    </row>
    <row r="119" spans="1:19" x14ac:dyDescent="0.3">
      <c r="A119" t="s">
        <v>143</v>
      </c>
      <c r="B119">
        <v>13680.597656</v>
      </c>
      <c r="C119">
        <v>13958</v>
      </c>
      <c r="D119">
        <v>13721.911133</v>
      </c>
      <c r="E119">
        <v>13743.738281</v>
      </c>
      <c r="F119">
        <v>14009.900390999999</v>
      </c>
      <c r="G119">
        <v>13684.799805000001</v>
      </c>
      <c r="H119">
        <v>13787.799805000001</v>
      </c>
      <c r="I119">
        <v>13575.900390999999</v>
      </c>
      <c r="J119">
        <v>13764.599609000001</v>
      </c>
      <c r="L119" t="str">
        <f t="shared" si="10"/>
        <v>05NOV2025:22:00:00</v>
      </c>
      <c r="M119">
        <v>22</v>
      </c>
      <c r="N119">
        <f t="shared" si="11"/>
        <v>277.40234400000008</v>
      </c>
      <c r="O119" t="str">
        <f t="shared" si="12"/>
        <v/>
      </c>
      <c r="P119">
        <f t="shared" si="13"/>
        <v>277.40234400000008</v>
      </c>
      <c r="Q119" t="str">
        <f t="shared" si="14"/>
        <v/>
      </c>
      <c r="R119">
        <f t="shared" si="15"/>
        <v>1</v>
      </c>
      <c r="S119">
        <f t="shared" si="16"/>
        <v>2.0277063252301533</v>
      </c>
    </row>
    <row r="120" spans="1:19" x14ac:dyDescent="0.3">
      <c r="A120" t="s">
        <v>144</v>
      </c>
      <c r="B120">
        <v>12763.072265999999</v>
      </c>
      <c r="C120">
        <v>12887.900390999999</v>
      </c>
      <c r="D120">
        <v>12792.266602</v>
      </c>
      <c r="E120">
        <v>12800.350586</v>
      </c>
      <c r="F120">
        <v>13204.5</v>
      </c>
      <c r="G120">
        <v>12891.5</v>
      </c>
      <c r="H120">
        <v>12962.799805000001</v>
      </c>
      <c r="I120">
        <v>12675.700194999999</v>
      </c>
      <c r="J120">
        <v>12933.625</v>
      </c>
      <c r="L120" t="str">
        <f t="shared" si="10"/>
        <v>05NOV2025:23:00:00</v>
      </c>
      <c r="M120">
        <v>23</v>
      </c>
      <c r="N120">
        <f t="shared" si="11"/>
        <v>124.828125</v>
      </c>
      <c r="O120" t="str">
        <f t="shared" si="12"/>
        <v/>
      </c>
      <c r="P120">
        <f t="shared" si="13"/>
        <v>124.828125</v>
      </c>
      <c r="Q120" t="str">
        <f t="shared" si="14"/>
        <v/>
      </c>
      <c r="R120">
        <f t="shared" si="15"/>
        <v>1</v>
      </c>
      <c r="S120">
        <f t="shared" si="16"/>
        <v>0.97804135554833505</v>
      </c>
    </row>
    <row r="121" spans="1:19" x14ac:dyDescent="0.3">
      <c r="A121" t="s">
        <v>145</v>
      </c>
      <c r="B121">
        <v>11661.667969</v>
      </c>
      <c r="C121">
        <v>11943</v>
      </c>
      <c r="D121">
        <v>11895.913086</v>
      </c>
      <c r="E121">
        <v>11901.124023</v>
      </c>
      <c r="F121">
        <v>12291.799805000001</v>
      </c>
      <c r="G121">
        <v>12047.400390999999</v>
      </c>
      <c r="H121">
        <v>12001.400390999999</v>
      </c>
      <c r="I121">
        <v>11712.700194999999</v>
      </c>
      <c r="J121">
        <v>12013.325194999999</v>
      </c>
      <c r="L121" t="str">
        <f t="shared" si="10"/>
        <v>06NOV2025:00:00:00</v>
      </c>
      <c r="M121">
        <v>24</v>
      </c>
      <c r="N121">
        <f t="shared" si="11"/>
        <v>281.33203099999992</v>
      </c>
      <c r="O121" t="str">
        <f t="shared" si="12"/>
        <v/>
      </c>
      <c r="P121">
        <f t="shared" si="13"/>
        <v>281.33203099999992</v>
      </c>
      <c r="Q121" t="str">
        <f t="shared" si="14"/>
        <v/>
      </c>
      <c r="R121">
        <f t="shared" si="15"/>
        <v>1</v>
      </c>
      <c r="S121">
        <f t="shared" si="16"/>
        <v>2.4124510468644771</v>
      </c>
    </row>
    <row r="122" spans="1:19" x14ac:dyDescent="0.3">
      <c r="A122" t="s">
        <v>146</v>
      </c>
      <c r="B122">
        <v>10987.811523</v>
      </c>
      <c r="C122">
        <v>11391.799805000001</v>
      </c>
      <c r="D122">
        <v>11129.470703000001</v>
      </c>
      <c r="E122">
        <v>11142.268555000001</v>
      </c>
      <c r="F122">
        <v>11102.400390999999</v>
      </c>
      <c r="G122">
        <v>11391.799805000001</v>
      </c>
      <c r="H122">
        <v>11336.200194999999</v>
      </c>
      <c r="I122">
        <v>10893.599609000001</v>
      </c>
      <c r="J122">
        <v>11181</v>
      </c>
      <c r="L122" t="str">
        <f t="shared" si="10"/>
        <v>06NOV2025:01:00:00</v>
      </c>
      <c r="M122">
        <v>1</v>
      </c>
      <c r="N122">
        <f t="shared" si="11"/>
        <v>403.98828200000025</v>
      </c>
      <c r="O122" t="str">
        <f t="shared" si="12"/>
        <v/>
      </c>
      <c r="P122">
        <f t="shared" si="13"/>
        <v>403.98828200000025</v>
      </c>
      <c r="Q122" t="str">
        <f t="shared" si="14"/>
        <v/>
      </c>
      <c r="R122">
        <f t="shared" si="15"/>
        <v>1</v>
      </c>
      <c r="S122">
        <f t="shared" si="16"/>
        <v>3.6766946825977169</v>
      </c>
    </row>
    <row r="123" spans="1:19" x14ac:dyDescent="0.3">
      <c r="A123" t="s">
        <v>147</v>
      </c>
      <c r="B123">
        <v>10561.859375</v>
      </c>
      <c r="C123">
        <v>10879.299805000001</v>
      </c>
      <c r="D123">
        <v>10680.274414</v>
      </c>
      <c r="E123">
        <v>10693.736328000001</v>
      </c>
      <c r="F123">
        <v>10772.400390999999</v>
      </c>
      <c r="G123">
        <v>10879.299805000001</v>
      </c>
      <c r="H123">
        <v>10818.299805000001</v>
      </c>
      <c r="I123">
        <v>10353.099609000001</v>
      </c>
      <c r="J123">
        <v>10705.775390999999</v>
      </c>
      <c r="L123" t="str">
        <f t="shared" si="10"/>
        <v>06NOV2025:02:00:00</v>
      </c>
      <c r="M123">
        <v>2</v>
      </c>
      <c r="N123">
        <f t="shared" si="11"/>
        <v>317.44043000000056</v>
      </c>
      <c r="O123" t="str">
        <f t="shared" si="12"/>
        <v/>
      </c>
      <c r="P123">
        <f t="shared" si="13"/>
        <v>317.44043000000056</v>
      </c>
      <c r="Q123" t="str">
        <f t="shared" si="14"/>
        <v/>
      </c>
      <c r="R123">
        <f t="shared" si="15"/>
        <v>1</v>
      </c>
      <c r="S123">
        <f t="shared" si="16"/>
        <v>3.0055354718259593</v>
      </c>
    </row>
    <row r="124" spans="1:19" x14ac:dyDescent="0.3">
      <c r="A124" t="s">
        <v>148</v>
      </c>
      <c r="B124">
        <v>10259.879883</v>
      </c>
      <c r="C124">
        <v>10640.099609000001</v>
      </c>
      <c r="D124">
        <v>10424.399414</v>
      </c>
      <c r="E124">
        <v>10500.127930000001</v>
      </c>
      <c r="F124">
        <v>10584.099609000001</v>
      </c>
      <c r="G124">
        <v>10640.099609000001</v>
      </c>
      <c r="H124">
        <v>10642.599609000001</v>
      </c>
      <c r="I124">
        <v>10037.400390999999</v>
      </c>
      <c r="J124">
        <v>10476.049805000001</v>
      </c>
      <c r="L124" t="str">
        <f t="shared" si="10"/>
        <v>06NOV2025:03:00:00</v>
      </c>
      <c r="M124">
        <v>3</v>
      </c>
      <c r="N124">
        <f t="shared" si="11"/>
        <v>380.21972600000117</v>
      </c>
      <c r="O124" t="str">
        <f t="shared" si="12"/>
        <v/>
      </c>
      <c r="P124">
        <f t="shared" si="13"/>
        <v>380.21972600000117</v>
      </c>
      <c r="Q124" t="str">
        <f t="shared" si="14"/>
        <v/>
      </c>
      <c r="R124">
        <f t="shared" si="15"/>
        <v>1</v>
      </c>
      <c r="S124">
        <f t="shared" si="16"/>
        <v>3.7058886686383361</v>
      </c>
    </row>
    <row r="125" spans="1:19" x14ac:dyDescent="0.3">
      <c r="A125" t="s">
        <v>149</v>
      </c>
      <c r="B125">
        <v>10020.227539</v>
      </c>
      <c r="C125">
        <v>10381.5</v>
      </c>
      <c r="D125">
        <v>10161.773438</v>
      </c>
      <c r="E125">
        <v>10220.846680000001</v>
      </c>
      <c r="F125">
        <v>10292.799805000001</v>
      </c>
      <c r="G125">
        <v>10381.5</v>
      </c>
      <c r="H125">
        <v>10328.900390999999</v>
      </c>
      <c r="I125">
        <v>9884.0302733999997</v>
      </c>
      <c r="J125">
        <v>10221.807617</v>
      </c>
      <c r="L125" t="str">
        <f t="shared" si="10"/>
        <v>06NOV2025:04:00:00</v>
      </c>
      <c r="M125">
        <v>4</v>
      </c>
      <c r="N125">
        <f t="shared" si="11"/>
        <v>361.27246100000048</v>
      </c>
      <c r="O125" t="str">
        <f t="shared" si="12"/>
        <v/>
      </c>
      <c r="P125">
        <f t="shared" si="13"/>
        <v>361.27246100000048</v>
      </c>
      <c r="Q125" t="str">
        <f t="shared" si="14"/>
        <v/>
      </c>
      <c r="R125">
        <f t="shared" si="15"/>
        <v>1</v>
      </c>
      <c r="S125">
        <f t="shared" si="16"/>
        <v>3.6054317089495433</v>
      </c>
    </row>
    <row r="126" spans="1:19" x14ac:dyDescent="0.3">
      <c r="A126" t="s">
        <v>150</v>
      </c>
      <c r="B126">
        <v>10128.515625</v>
      </c>
      <c r="C126">
        <v>10390.799805000001</v>
      </c>
      <c r="D126">
        <v>10188.092773</v>
      </c>
      <c r="E126">
        <v>10190.707031</v>
      </c>
      <c r="F126">
        <v>10301.700194999999</v>
      </c>
      <c r="G126">
        <v>10390.799805000001</v>
      </c>
      <c r="H126">
        <v>10334.700194999999</v>
      </c>
      <c r="I126">
        <v>9972.25</v>
      </c>
      <c r="J126">
        <v>10249.862305000001</v>
      </c>
      <c r="L126" t="str">
        <f t="shared" si="10"/>
        <v>06NOV2025:05:00:00</v>
      </c>
      <c r="M126">
        <v>5</v>
      </c>
      <c r="N126">
        <f t="shared" si="11"/>
        <v>262.28418000000056</v>
      </c>
      <c r="O126" t="str">
        <f t="shared" si="12"/>
        <v/>
      </c>
      <c r="P126">
        <f t="shared" si="13"/>
        <v>262.28418000000056</v>
      </c>
      <c r="Q126" t="str">
        <f t="shared" si="14"/>
        <v/>
      </c>
      <c r="R126">
        <f t="shared" si="15"/>
        <v>1</v>
      </c>
      <c r="S126">
        <f t="shared" si="16"/>
        <v>2.589561883605235</v>
      </c>
    </row>
    <row r="127" spans="1:19" x14ac:dyDescent="0.3">
      <c r="A127" t="s">
        <v>151</v>
      </c>
      <c r="B127">
        <v>10738.750977</v>
      </c>
      <c r="C127">
        <v>11188.400390999999</v>
      </c>
      <c r="D127">
        <v>10761.915039</v>
      </c>
      <c r="E127">
        <v>10786.493164</v>
      </c>
      <c r="F127">
        <v>10955.099609000001</v>
      </c>
      <c r="G127">
        <v>11188.400390999999</v>
      </c>
      <c r="H127">
        <v>10998</v>
      </c>
      <c r="I127">
        <v>10685</v>
      </c>
      <c r="J127">
        <v>10956.625</v>
      </c>
      <c r="L127" t="str">
        <f t="shared" si="10"/>
        <v>06NOV2025:06:00:00</v>
      </c>
      <c r="M127">
        <v>6</v>
      </c>
      <c r="N127">
        <f t="shared" si="11"/>
        <v>449.64941399999952</v>
      </c>
      <c r="O127" t="str">
        <f t="shared" si="12"/>
        <v/>
      </c>
      <c r="P127">
        <f t="shared" si="13"/>
        <v>449.64941399999952</v>
      </c>
      <c r="Q127" t="str">
        <f t="shared" si="14"/>
        <v/>
      </c>
      <c r="R127">
        <f t="shared" si="15"/>
        <v>1</v>
      </c>
      <c r="S127">
        <f t="shared" si="16"/>
        <v>4.1871667846944947</v>
      </c>
    </row>
    <row r="128" spans="1:19" x14ac:dyDescent="0.3">
      <c r="A128" t="s">
        <v>152</v>
      </c>
      <c r="B128">
        <v>11718.292969</v>
      </c>
      <c r="C128">
        <v>12220.5</v>
      </c>
      <c r="D128">
        <v>11785.481444999999</v>
      </c>
      <c r="E128">
        <v>11826.633789</v>
      </c>
      <c r="F128">
        <v>12041.299805000001</v>
      </c>
      <c r="G128">
        <v>12220.5</v>
      </c>
      <c r="H128">
        <v>12115.099609000001</v>
      </c>
      <c r="I128">
        <v>11733.599609000001</v>
      </c>
      <c r="J128">
        <v>12027.625</v>
      </c>
      <c r="L128" t="str">
        <f t="shared" si="10"/>
        <v>06NOV2025:07:00:00</v>
      </c>
      <c r="M128">
        <v>7</v>
      </c>
      <c r="N128">
        <f t="shared" si="11"/>
        <v>502.20703099999992</v>
      </c>
      <c r="O128" t="str">
        <f t="shared" si="12"/>
        <v/>
      </c>
      <c r="P128">
        <f t="shared" si="13"/>
        <v>502.20703099999992</v>
      </c>
      <c r="Q128" t="str">
        <f t="shared" si="14"/>
        <v/>
      </c>
      <c r="R128">
        <f t="shared" si="15"/>
        <v>1</v>
      </c>
      <c r="S128">
        <f t="shared" si="16"/>
        <v>4.2856671387936514</v>
      </c>
    </row>
    <row r="129" spans="1:19" x14ac:dyDescent="0.3">
      <c r="A129" t="s">
        <v>153</v>
      </c>
      <c r="B129">
        <v>12231.071289</v>
      </c>
      <c r="C129">
        <v>12690.400390999999</v>
      </c>
      <c r="D129">
        <v>12318.539063</v>
      </c>
      <c r="E129">
        <v>12356.539063</v>
      </c>
      <c r="F129">
        <v>12528.599609000001</v>
      </c>
      <c r="G129">
        <v>12690.400390999999</v>
      </c>
      <c r="H129">
        <v>12631.599609000001</v>
      </c>
      <c r="I129">
        <v>12255.599609000001</v>
      </c>
      <c r="J129">
        <v>12526.550781</v>
      </c>
      <c r="L129" t="str">
        <f t="shared" si="10"/>
        <v>06NOV2025:08:00:00</v>
      </c>
      <c r="M129">
        <v>8</v>
      </c>
      <c r="N129">
        <f t="shared" si="11"/>
        <v>459.32910199999969</v>
      </c>
      <c r="O129" t="str">
        <f t="shared" si="12"/>
        <v/>
      </c>
      <c r="P129">
        <f t="shared" si="13"/>
        <v>459.32910199999969</v>
      </c>
      <c r="Q129" t="str">
        <f t="shared" si="14"/>
        <v/>
      </c>
      <c r="R129">
        <f t="shared" si="15"/>
        <v>1</v>
      </c>
      <c r="S129">
        <f t="shared" si="16"/>
        <v>3.7554282134966934</v>
      </c>
    </row>
    <row r="130" spans="1:19" x14ac:dyDescent="0.3">
      <c r="A130" t="s">
        <v>154</v>
      </c>
      <c r="B130">
        <v>13746.032227</v>
      </c>
      <c r="C130">
        <v>13102.599609000001</v>
      </c>
      <c r="D130">
        <v>12985.984375</v>
      </c>
      <c r="E130">
        <v>13151.401367</v>
      </c>
      <c r="F130">
        <v>13228.099609000001</v>
      </c>
      <c r="G130">
        <v>13102.599609000001</v>
      </c>
      <c r="H130">
        <v>13199</v>
      </c>
      <c r="I130">
        <v>12656</v>
      </c>
      <c r="J130">
        <v>13046.424805000001</v>
      </c>
      <c r="L130" t="str">
        <f t="shared" si="10"/>
        <v>06NOV2025:09:00:00</v>
      </c>
      <c r="M130">
        <v>9</v>
      </c>
      <c r="N130">
        <f t="shared" si="11"/>
        <v>-643.43261799999891</v>
      </c>
      <c r="O130">
        <f t="shared" si="12"/>
        <v>-643.43261799999891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4.6808606831007316</v>
      </c>
    </row>
    <row r="131" spans="1:19" x14ac:dyDescent="0.3">
      <c r="A131" t="s">
        <v>155</v>
      </c>
      <c r="B131">
        <v>13974.758789</v>
      </c>
      <c r="C131">
        <v>13583.900390999999</v>
      </c>
      <c r="D131">
        <v>13592.445313</v>
      </c>
      <c r="E131">
        <v>13611.760742</v>
      </c>
      <c r="F131">
        <v>13860.099609000001</v>
      </c>
      <c r="G131">
        <v>13583.900390999999</v>
      </c>
      <c r="H131">
        <v>13743.799805000001</v>
      </c>
      <c r="I131">
        <v>13080.200194999999</v>
      </c>
      <c r="J131">
        <v>13567</v>
      </c>
      <c r="L131" t="str">
        <f t="shared" ref="L131:L194" si="17">A131</f>
        <v>06NOV2025:10:00:00</v>
      </c>
      <c r="M131">
        <v>10</v>
      </c>
      <c r="N131">
        <f t="shared" ref="N131:N194" si="18">C131-B131</f>
        <v>-390.85839800000031</v>
      </c>
      <c r="O131">
        <f t="shared" ref="O131:O194" si="19">IF(N131&lt;0,N131,"")</f>
        <v>-390.85839800000031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2.7968883320380318</v>
      </c>
    </row>
    <row r="132" spans="1:19" x14ac:dyDescent="0.3">
      <c r="A132" t="s">
        <v>156</v>
      </c>
      <c r="B132">
        <v>13877.250977</v>
      </c>
      <c r="C132">
        <v>13805.799805000001</v>
      </c>
      <c r="D132">
        <v>13944.447265999999</v>
      </c>
      <c r="E132">
        <v>14001.403319999999</v>
      </c>
      <c r="F132">
        <v>14091.099609000001</v>
      </c>
      <c r="G132">
        <v>13805.799805000001</v>
      </c>
      <c r="H132">
        <v>14051.200194999999</v>
      </c>
      <c r="I132">
        <v>13238.5</v>
      </c>
      <c r="J132">
        <v>13796.649414</v>
      </c>
      <c r="L132" t="str">
        <f t="shared" si="17"/>
        <v>06NOV2025:11:00:00</v>
      </c>
      <c r="M132">
        <v>11</v>
      </c>
      <c r="N132">
        <f t="shared" si="18"/>
        <v>-71.451171999999133</v>
      </c>
      <c r="O132">
        <f t="shared" si="19"/>
        <v>-71.451171999999133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0.51487987151361247</v>
      </c>
    </row>
    <row r="133" spans="1:19" x14ac:dyDescent="0.3">
      <c r="A133" t="s">
        <v>157</v>
      </c>
      <c r="B133">
        <v>14057.058594</v>
      </c>
      <c r="C133">
        <v>14170.299805000001</v>
      </c>
      <c r="D133">
        <v>14149.334961</v>
      </c>
      <c r="E133">
        <v>14080.478515999999</v>
      </c>
      <c r="F133">
        <v>14359</v>
      </c>
      <c r="G133">
        <v>14170.299805000001</v>
      </c>
      <c r="H133">
        <v>14412.200194999999</v>
      </c>
      <c r="I133">
        <v>13560.5</v>
      </c>
      <c r="J133">
        <v>14125.5</v>
      </c>
      <c r="L133" t="str">
        <f t="shared" si="17"/>
        <v>06NOV2025:12:00:00</v>
      </c>
      <c r="M133">
        <v>12</v>
      </c>
      <c r="N133">
        <f t="shared" si="18"/>
        <v>113.24121100000048</v>
      </c>
      <c r="O133" t="str">
        <f t="shared" si="19"/>
        <v/>
      </c>
      <c r="P133">
        <f t="shared" si="20"/>
        <v>113.24121100000048</v>
      </c>
      <c r="Q133" t="str">
        <f t="shared" si="21"/>
        <v/>
      </c>
      <c r="R133">
        <f t="shared" si="22"/>
        <v>1</v>
      </c>
      <c r="S133">
        <f t="shared" si="23"/>
        <v>0.80558254945551289</v>
      </c>
    </row>
    <row r="134" spans="1:19" x14ac:dyDescent="0.3">
      <c r="A134" t="s">
        <v>158</v>
      </c>
      <c r="B134">
        <v>14547.677734000001</v>
      </c>
      <c r="C134">
        <v>14476.400390999999</v>
      </c>
      <c r="D134">
        <v>14484.056640999999</v>
      </c>
      <c r="E134">
        <v>14445.219727</v>
      </c>
      <c r="F134">
        <v>14780.599609000001</v>
      </c>
      <c r="G134">
        <v>14476.400390999999</v>
      </c>
      <c r="H134">
        <v>14694.5</v>
      </c>
      <c r="I134">
        <v>14053.5</v>
      </c>
      <c r="J134">
        <v>14501.25</v>
      </c>
      <c r="L134" t="str">
        <f t="shared" si="17"/>
        <v>06NOV2025:13:00:00</v>
      </c>
      <c r="M134">
        <v>13</v>
      </c>
      <c r="N134">
        <f t="shared" si="18"/>
        <v>-71.277343000001565</v>
      </c>
      <c r="O134">
        <f t="shared" si="19"/>
        <v>-71.277343000001565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0.48995684605671624</v>
      </c>
    </row>
    <row r="135" spans="1:19" x14ac:dyDescent="0.3">
      <c r="A135" t="s">
        <v>159</v>
      </c>
      <c r="B135">
        <v>15246.181640999999</v>
      </c>
      <c r="C135">
        <v>14760.599609000001</v>
      </c>
      <c r="D135">
        <v>15007.633789</v>
      </c>
      <c r="E135">
        <v>15016.508789</v>
      </c>
      <c r="F135">
        <v>15247</v>
      </c>
      <c r="G135">
        <v>14760.599609000001</v>
      </c>
      <c r="H135">
        <v>15001.700194999999</v>
      </c>
      <c r="I135">
        <v>14634.200194999999</v>
      </c>
      <c r="J135">
        <v>14910.875</v>
      </c>
      <c r="L135" t="str">
        <f t="shared" si="17"/>
        <v>06NOV2025:14:00:00</v>
      </c>
      <c r="M135">
        <v>14</v>
      </c>
      <c r="N135">
        <f t="shared" si="18"/>
        <v>-485.58203199999843</v>
      </c>
      <c r="O135">
        <f t="shared" si="19"/>
        <v>-485.58203199999843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3.1849419312581997</v>
      </c>
    </row>
    <row r="136" spans="1:19" x14ac:dyDescent="0.3">
      <c r="A136" t="s">
        <v>160</v>
      </c>
      <c r="B136">
        <v>16011.099609000001</v>
      </c>
      <c r="C136">
        <v>15134.599609000001</v>
      </c>
      <c r="D136">
        <v>15564.8125</v>
      </c>
      <c r="E136">
        <v>15663.714844</v>
      </c>
      <c r="F136">
        <v>15890.5</v>
      </c>
      <c r="G136">
        <v>15134.599609000001</v>
      </c>
      <c r="H136">
        <v>15575.5</v>
      </c>
      <c r="I136">
        <v>15245</v>
      </c>
      <c r="J136">
        <v>15461.400390999999</v>
      </c>
      <c r="L136" t="str">
        <f t="shared" si="17"/>
        <v>06NOV2025:15:00:00</v>
      </c>
      <c r="M136">
        <v>15</v>
      </c>
      <c r="N136">
        <f t="shared" si="18"/>
        <v>-876.5</v>
      </c>
      <c r="O136">
        <f t="shared" si="19"/>
        <v>-876.5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5.4743273192011781</v>
      </c>
    </row>
    <row r="137" spans="1:19" x14ac:dyDescent="0.3">
      <c r="A137" t="s">
        <v>161</v>
      </c>
      <c r="B137">
        <v>16345.612305000001</v>
      </c>
      <c r="C137">
        <v>15521.799805000001</v>
      </c>
      <c r="D137">
        <v>15744.810546999999</v>
      </c>
      <c r="E137">
        <v>15915.119140999999</v>
      </c>
      <c r="F137">
        <v>16388.900390999999</v>
      </c>
      <c r="G137">
        <v>15521.799805000001</v>
      </c>
      <c r="H137">
        <v>16155.799805000001</v>
      </c>
      <c r="I137">
        <v>15710.5</v>
      </c>
      <c r="J137">
        <v>15944.25</v>
      </c>
      <c r="L137" t="str">
        <f t="shared" si="17"/>
        <v>06NOV2025:16:00:00</v>
      </c>
      <c r="M137">
        <v>16</v>
      </c>
      <c r="N137">
        <f t="shared" si="18"/>
        <v>-823.8125</v>
      </c>
      <c r="O137">
        <f t="shared" si="19"/>
        <v>-823.8125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5.0399610894233797</v>
      </c>
    </row>
    <row r="138" spans="1:19" x14ac:dyDescent="0.3">
      <c r="A138" t="s">
        <v>162</v>
      </c>
      <c r="B138">
        <v>16195.947265999999</v>
      </c>
      <c r="C138">
        <v>15732.900390999999</v>
      </c>
      <c r="D138">
        <v>15746.884765999999</v>
      </c>
      <c r="E138">
        <v>15962.526367</v>
      </c>
      <c r="F138">
        <v>16715.300781000002</v>
      </c>
      <c r="G138">
        <v>15732.900390999999</v>
      </c>
      <c r="H138">
        <v>16588.800781000002</v>
      </c>
      <c r="I138">
        <v>16003.700194999999</v>
      </c>
      <c r="J138">
        <v>16260.174805000001</v>
      </c>
      <c r="L138" t="str">
        <f t="shared" si="17"/>
        <v>06NOV2025:17:00:00</v>
      </c>
      <c r="M138">
        <v>17</v>
      </c>
      <c r="N138">
        <f t="shared" si="18"/>
        <v>-463.046875</v>
      </c>
      <c r="O138">
        <f t="shared" si="19"/>
        <v>-463.046875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2.8590292830359481</v>
      </c>
    </row>
    <row r="139" spans="1:19" x14ac:dyDescent="0.3">
      <c r="A139" t="s">
        <v>163</v>
      </c>
      <c r="B139">
        <v>15935.895508</v>
      </c>
      <c r="C139">
        <v>15828.200194999999</v>
      </c>
      <c r="D139">
        <v>15585.750977</v>
      </c>
      <c r="E139">
        <v>15888.516602</v>
      </c>
      <c r="F139">
        <v>16746.699218999998</v>
      </c>
      <c r="G139">
        <v>15828.200194999999</v>
      </c>
      <c r="H139">
        <v>16696.900390999999</v>
      </c>
      <c r="I139">
        <v>16172.599609000001</v>
      </c>
      <c r="J139">
        <v>16361.099609000001</v>
      </c>
      <c r="L139" t="str">
        <f t="shared" si="17"/>
        <v>06NOV2025:18:00:00</v>
      </c>
      <c r="M139">
        <v>18</v>
      </c>
      <c r="N139">
        <f t="shared" si="18"/>
        <v>-107.69531300000017</v>
      </c>
      <c r="O139">
        <f t="shared" si="19"/>
        <v>-107.69531300000017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0.67580333308495844</v>
      </c>
    </row>
    <row r="140" spans="1:19" x14ac:dyDescent="0.3">
      <c r="A140" t="s">
        <v>164</v>
      </c>
      <c r="B140">
        <v>15723.079102</v>
      </c>
      <c r="C140">
        <v>15819.099609000001</v>
      </c>
      <c r="D140">
        <v>15453.664063</v>
      </c>
      <c r="E140">
        <v>15904.027344</v>
      </c>
      <c r="F140">
        <v>16779.5</v>
      </c>
      <c r="G140">
        <v>15819.099609000001</v>
      </c>
      <c r="H140">
        <v>16627.5</v>
      </c>
      <c r="I140">
        <v>16074.599609000001</v>
      </c>
      <c r="J140">
        <v>16325.175781</v>
      </c>
      <c r="L140" t="str">
        <f t="shared" si="17"/>
        <v>06NOV2025:19:00:00</v>
      </c>
      <c r="M140">
        <v>19</v>
      </c>
      <c r="N140">
        <f t="shared" si="18"/>
        <v>96.020507000001089</v>
      </c>
      <c r="O140" t="str">
        <f t="shared" si="19"/>
        <v/>
      </c>
      <c r="P140">
        <f t="shared" si="20"/>
        <v>96.020507000001089</v>
      </c>
      <c r="Q140" t="str">
        <f t="shared" si="21"/>
        <v/>
      </c>
      <c r="R140">
        <f t="shared" si="22"/>
        <v>1</v>
      </c>
      <c r="S140">
        <f t="shared" si="23"/>
        <v>0.61069785617110539</v>
      </c>
    </row>
    <row r="141" spans="1:19" x14ac:dyDescent="0.3">
      <c r="A141" t="s">
        <v>165</v>
      </c>
      <c r="B141">
        <v>15390.683594</v>
      </c>
      <c r="C141">
        <v>15315.900390999999</v>
      </c>
      <c r="D141">
        <v>15263.464844</v>
      </c>
      <c r="E141">
        <v>15515.071289</v>
      </c>
      <c r="F141">
        <v>16167.599609000001</v>
      </c>
      <c r="G141">
        <v>15315.900390999999</v>
      </c>
      <c r="H141">
        <v>16037.599609000001</v>
      </c>
      <c r="I141">
        <v>15475.5</v>
      </c>
      <c r="J141">
        <v>15749.150390999999</v>
      </c>
      <c r="L141" t="str">
        <f t="shared" si="17"/>
        <v>06NOV2025:20:00:00</v>
      </c>
      <c r="M141">
        <v>20</v>
      </c>
      <c r="N141">
        <f t="shared" si="18"/>
        <v>-74.783203000000867</v>
      </c>
      <c r="O141">
        <f t="shared" si="19"/>
        <v>-74.783203000000867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0.48589916453844073</v>
      </c>
    </row>
    <row r="142" spans="1:19" x14ac:dyDescent="0.3">
      <c r="A142" t="s">
        <v>166</v>
      </c>
      <c r="B142">
        <v>14984.834961</v>
      </c>
      <c r="C142">
        <v>14770.299805000001</v>
      </c>
      <c r="D142">
        <v>14867.094727</v>
      </c>
      <c r="E142">
        <v>15022.965819999999</v>
      </c>
      <c r="F142">
        <v>15437.099609000001</v>
      </c>
      <c r="G142">
        <v>14770.299805000001</v>
      </c>
      <c r="H142">
        <v>15409.5</v>
      </c>
      <c r="I142">
        <v>14880.5</v>
      </c>
      <c r="J142">
        <v>15124.349609000001</v>
      </c>
      <c r="L142" t="str">
        <f t="shared" si="17"/>
        <v>06NOV2025:21:00:00</v>
      </c>
      <c r="M142">
        <v>21</v>
      </c>
      <c r="N142">
        <f t="shared" si="18"/>
        <v>-214.53515599999992</v>
      </c>
      <c r="O142">
        <f t="shared" si="19"/>
        <v>-214.53515599999992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1.4316818073629494</v>
      </c>
    </row>
    <row r="143" spans="1:19" x14ac:dyDescent="0.3">
      <c r="A143" t="s">
        <v>167</v>
      </c>
      <c r="B143">
        <v>14514.571289</v>
      </c>
      <c r="C143">
        <v>14180.799805000001</v>
      </c>
      <c r="D143">
        <v>14271.653319999999</v>
      </c>
      <c r="E143">
        <v>14345.643555000001</v>
      </c>
      <c r="F143">
        <v>14793.799805000001</v>
      </c>
      <c r="G143">
        <v>14180.799805000001</v>
      </c>
      <c r="H143">
        <v>14663.599609000001</v>
      </c>
      <c r="I143">
        <v>14223.700194999999</v>
      </c>
      <c r="J143">
        <v>14465.474609000001</v>
      </c>
      <c r="L143" t="str">
        <f t="shared" si="17"/>
        <v>06NOV2025:22:00:00</v>
      </c>
      <c r="M143">
        <v>22</v>
      </c>
      <c r="N143">
        <f t="shared" si="18"/>
        <v>-333.77148399999896</v>
      </c>
      <c r="O143">
        <f t="shared" si="19"/>
        <v>-333.77148399999896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2.2995614362578571</v>
      </c>
    </row>
    <row r="144" spans="1:19" x14ac:dyDescent="0.3">
      <c r="A144" t="s">
        <v>168</v>
      </c>
      <c r="B144">
        <v>13593.068359000001</v>
      </c>
      <c r="C144">
        <v>13305.599609000001</v>
      </c>
      <c r="D144">
        <v>13183.681640999999</v>
      </c>
      <c r="E144">
        <v>13308.184569999999</v>
      </c>
      <c r="F144">
        <v>13871.200194999999</v>
      </c>
      <c r="G144">
        <v>13305.599609000001</v>
      </c>
      <c r="H144">
        <v>13755.200194999999</v>
      </c>
      <c r="I144">
        <v>13270.400390999999</v>
      </c>
      <c r="J144">
        <v>13550.599609000001</v>
      </c>
      <c r="L144" t="str">
        <f t="shared" si="17"/>
        <v>06NOV2025:23:00:00</v>
      </c>
      <c r="M144">
        <v>23</v>
      </c>
      <c r="N144">
        <f t="shared" si="18"/>
        <v>-287.46875</v>
      </c>
      <c r="O144">
        <f t="shared" si="19"/>
        <v>-287.46875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2.1148186885241866</v>
      </c>
    </row>
    <row r="145" spans="1:19" x14ac:dyDescent="0.3">
      <c r="A145" t="s">
        <v>169</v>
      </c>
      <c r="B145">
        <v>12582.398438</v>
      </c>
      <c r="C145">
        <v>12363.5</v>
      </c>
      <c r="D145">
        <v>12228.080078000001</v>
      </c>
      <c r="E145">
        <v>12289.706055000001</v>
      </c>
      <c r="F145">
        <v>12846.099609000001</v>
      </c>
      <c r="G145">
        <v>12363.5</v>
      </c>
      <c r="H145">
        <v>12669.299805000001</v>
      </c>
      <c r="I145">
        <v>12227.099609000001</v>
      </c>
      <c r="J145">
        <v>12526.5</v>
      </c>
      <c r="L145" t="str">
        <f t="shared" si="17"/>
        <v>07NOV2025:00:00:00</v>
      </c>
      <c r="M145">
        <v>24</v>
      </c>
      <c r="N145">
        <f t="shared" si="18"/>
        <v>-218.89843800000017</v>
      </c>
      <c r="O145">
        <f t="shared" si="19"/>
        <v>-218.89843800000017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1.7397194905138813</v>
      </c>
    </row>
    <row r="146" spans="1:19" x14ac:dyDescent="0.3">
      <c r="A146" t="s">
        <v>170</v>
      </c>
      <c r="B146">
        <v>11749.013671999999</v>
      </c>
      <c r="C146">
        <v>11620.400390999999</v>
      </c>
      <c r="D146">
        <v>11668.049805000001</v>
      </c>
      <c r="E146">
        <v>11715.452148</v>
      </c>
      <c r="F146">
        <v>11351</v>
      </c>
      <c r="G146">
        <v>11609.700194999999</v>
      </c>
      <c r="H146">
        <v>12020.700194999999</v>
      </c>
      <c r="I146">
        <v>11369.299805000001</v>
      </c>
      <c r="J146">
        <v>11587.674805000001</v>
      </c>
      <c r="L146" t="str">
        <f t="shared" si="17"/>
        <v>07NOV2025:01:00:00</v>
      </c>
      <c r="M146">
        <v>1</v>
      </c>
      <c r="N146">
        <f t="shared" si="18"/>
        <v>-128.61328099999992</v>
      </c>
      <c r="O146">
        <f t="shared" si="19"/>
        <v>-128.61328099999992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1.0946730048200417</v>
      </c>
    </row>
    <row r="147" spans="1:19" x14ac:dyDescent="0.3">
      <c r="A147" t="s">
        <v>171</v>
      </c>
      <c r="B147">
        <v>11208.929688</v>
      </c>
      <c r="C147">
        <v>11104.799805000001</v>
      </c>
      <c r="D147">
        <v>11179.328125</v>
      </c>
      <c r="E147">
        <v>11189.354492</v>
      </c>
      <c r="F147">
        <v>10892.400390999999</v>
      </c>
      <c r="G147">
        <v>10996.799805000001</v>
      </c>
      <c r="H147">
        <v>11462.5</v>
      </c>
      <c r="I147">
        <v>10779.5</v>
      </c>
      <c r="J147">
        <v>11032.799805000001</v>
      </c>
      <c r="L147" t="str">
        <f t="shared" si="17"/>
        <v>07NOV2025:02:00:00</v>
      </c>
      <c r="M147">
        <v>2</v>
      </c>
      <c r="N147">
        <f t="shared" si="18"/>
        <v>-104.12988299999961</v>
      </c>
      <c r="O147">
        <f t="shared" si="19"/>
        <v>-104.12988299999961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0.92899042012439836</v>
      </c>
    </row>
    <row r="148" spans="1:19" x14ac:dyDescent="0.3">
      <c r="A148" t="s">
        <v>172</v>
      </c>
      <c r="B148">
        <v>10858.855469</v>
      </c>
      <c r="C148">
        <v>10745.5</v>
      </c>
      <c r="D148">
        <v>10854.861328000001</v>
      </c>
      <c r="E148">
        <v>10919.997069999999</v>
      </c>
      <c r="F148">
        <v>10566.200194999999</v>
      </c>
      <c r="G148">
        <v>10653.299805000001</v>
      </c>
      <c r="H148">
        <v>11156.299805000001</v>
      </c>
      <c r="I148">
        <v>10379.900390999999</v>
      </c>
      <c r="J148">
        <v>10688.925781</v>
      </c>
      <c r="L148" t="str">
        <f t="shared" si="17"/>
        <v>07NOV2025:03:00:00</v>
      </c>
      <c r="M148">
        <v>3</v>
      </c>
      <c r="N148">
        <f t="shared" si="18"/>
        <v>-113.35546900000008</v>
      </c>
      <c r="O148">
        <f t="shared" si="19"/>
        <v>-113.35546900000008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1.0438988650655563</v>
      </c>
    </row>
    <row r="149" spans="1:19" x14ac:dyDescent="0.3">
      <c r="A149" t="s">
        <v>173</v>
      </c>
      <c r="B149">
        <v>10551.484375</v>
      </c>
      <c r="C149">
        <v>10502.200194999999</v>
      </c>
      <c r="D149">
        <v>10607.793944999999</v>
      </c>
      <c r="E149">
        <v>10672.809569999999</v>
      </c>
      <c r="F149">
        <v>10353.799805000001</v>
      </c>
      <c r="G149">
        <v>10391.099609000001</v>
      </c>
      <c r="H149">
        <v>10775.299805000001</v>
      </c>
      <c r="I149">
        <v>10166</v>
      </c>
      <c r="J149">
        <v>10421.549805000001</v>
      </c>
      <c r="L149" t="str">
        <f t="shared" si="17"/>
        <v>07NOV2025:04:00:00</v>
      </c>
      <c r="M149">
        <v>4</v>
      </c>
      <c r="N149">
        <f t="shared" si="18"/>
        <v>-49.284180000000561</v>
      </c>
      <c r="O149">
        <f t="shared" si="19"/>
        <v>-49.284180000000561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0.46708290747007392</v>
      </c>
    </row>
    <row r="150" spans="1:19" x14ac:dyDescent="0.3">
      <c r="A150" t="s">
        <v>174</v>
      </c>
      <c r="B150">
        <v>10648.056640999999</v>
      </c>
      <c r="C150">
        <v>10393.200194999999</v>
      </c>
      <c r="D150">
        <v>10549.810546999999</v>
      </c>
      <c r="E150">
        <v>10557.141602</v>
      </c>
      <c r="F150">
        <v>10378.900390999999</v>
      </c>
      <c r="G150">
        <v>10440.900390999999</v>
      </c>
      <c r="H150">
        <v>10795.200194999999</v>
      </c>
      <c r="I150">
        <v>10253.5</v>
      </c>
      <c r="J150">
        <v>10467.125</v>
      </c>
      <c r="L150" t="str">
        <f t="shared" si="17"/>
        <v>07NOV2025:05:00:00</v>
      </c>
      <c r="M150">
        <v>5</v>
      </c>
      <c r="N150">
        <f t="shared" si="18"/>
        <v>-254.85644599999978</v>
      </c>
      <c r="O150">
        <f t="shared" si="19"/>
        <v>-254.85644599999978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2.3934550180610725</v>
      </c>
    </row>
    <row r="151" spans="1:19" x14ac:dyDescent="0.3">
      <c r="A151" t="s">
        <v>175</v>
      </c>
      <c r="B151">
        <v>11154.830078000001</v>
      </c>
      <c r="C151">
        <v>10866.400390999999</v>
      </c>
      <c r="D151">
        <v>11130.382813</v>
      </c>
      <c r="E151">
        <v>11157.617188</v>
      </c>
      <c r="F151">
        <v>10897.799805000001</v>
      </c>
      <c r="G151">
        <v>11007.700194999999</v>
      </c>
      <c r="H151">
        <v>11314.5</v>
      </c>
      <c r="I151">
        <v>10903.700194999999</v>
      </c>
      <c r="J151">
        <v>11030.924805000001</v>
      </c>
      <c r="L151" t="str">
        <f t="shared" si="17"/>
        <v>07NOV2025:06:00:00</v>
      </c>
      <c r="M151">
        <v>6</v>
      </c>
      <c r="N151">
        <f t="shared" si="18"/>
        <v>-288.42968700000165</v>
      </c>
      <c r="O151">
        <f t="shared" si="19"/>
        <v>-288.42968700000165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2.5856932376662032</v>
      </c>
    </row>
    <row r="152" spans="1:19" x14ac:dyDescent="0.3">
      <c r="A152" t="s">
        <v>176</v>
      </c>
      <c r="B152">
        <v>12017.250977</v>
      </c>
      <c r="C152">
        <v>11851.5</v>
      </c>
      <c r="D152">
        <v>12170.921875</v>
      </c>
      <c r="E152">
        <v>12193.569336</v>
      </c>
      <c r="F152">
        <v>11797.799805000001</v>
      </c>
      <c r="G152">
        <v>11875.599609000001</v>
      </c>
      <c r="H152">
        <v>12238.299805000001</v>
      </c>
      <c r="I152">
        <v>11902.599609000001</v>
      </c>
      <c r="J152">
        <v>11953.574219</v>
      </c>
      <c r="L152" t="str">
        <f t="shared" si="17"/>
        <v>07NOV2025:07:00:00</v>
      </c>
      <c r="M152">
        <v>7</v>
      </c>
      <c r="N152">
        <f t="shared" si="18"/>
        <v>-165.75097699999969</v>
      </c>
      <c r="O152">
        <f t="shared" si="19"/>
        <v>-165.75097699999969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1.3792753210965887</v>
      </c>
    </row>
    <row r="153" spans="1:19" x14ac:dyDescent="0.3">
      <c r="A153" t="s">
        <v>177</v>
      </c>
      <c r="B153">
        <v>12579.806640999999</v>
      </c>
      <c r="C153">
        <v>12332.799805000001</v>
      </c>
      <c r="D153">
        <v>12748.772461</v>
      </c>
      <c r="E153">
        <v>12793.780273</v>
      </c>
      <c r="F153">
        <v>12306.900390999999</v>
      </c>
      <c r="G153">
        <v>12393</v>
      </c>
      <c r="H153">
        <v>12713.5</v>
      </c>
      <c r="I153">
        <v>12438.799805000001</v>
      </c>
      <c r="J153">
        <v>12463.049805000001</v>
      </c>
      <c r="L153" t="str">
        <f t="shared" si="17"/>
        <v>07NOV2025:08:00:00</v>
      </c>
      <c r="M153">
        <v>8</v>
      </c>
      <c r="N153">
        <f t="shared" si="18"/>
        <v>-247.00683599999866</v>
      </c>
      <c r="O153">
        <f t="shared" si="19"/>
        <v>-247.00683599999866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1.9635185424468773</v>
      </c>
    </row>
    <row r="154" spans="1:19" x14ac:dyDescent="0.3">
      <c r="A154" t="s">
        <v>178</v>
      </c>
      <c r="B154">
        <v>13397.676758</v>
      </c>
      <c r="C154">
        <v>13243.700194999999</v>
      </c>
      <c r="D154">
        <v>13552.496094</v>
      </c>
      <c r="E154">
        <v>13693.722656</v>
      </c>
      <c r="F154">
        <v>13031.299805000001</v>
      </c>
      <c r="G154">
        <v>12839.5</v>
      </c>
      <c r="H154">
        <v>13274.799805000001</v>
      </c>
      <c r="I154">
        <v>12869.900390999999</v>
      </c>
      <c r="J154">
        <v>13003.875</v>
      </c>
      <c r="L154" t="str">
        <f t="shared" si="17"/>
        <v>07NOV2025:09:00:00</v>
      </c>
      <c r="M154">
        <v>9</v>
      </c>
      <c r="N154">
        <f t="shared" si="18"/>
        <v>-153.97656300000017</v>
      </c>
      <c r="O154">
        <f t="shared" si="19"/>
        <v>-153.97656300000017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1.1492780859043932</v>
      </c>
    </row>
    <row r="155" spans="1:19" x14ac:dyDescent="0.3">
      <c r="A155" t="s">
        <v>179</v>
      </c>
      <c r="B155">
        <v>14118.178711</v>
      </c>
      <c r="C155">
        <v>14077.099609000001</v>
      </c>
      <c r="D155">
        <v>14080.759765999999</v>
      </c>
      <c r="E155">
        <v>14013.592773</v>
      </c>
      <c r="F155">
        <v>13431.400390999999</v>
      </c>
      <c r="G155">
        <v>13323.799805000001</v>
      </c>
      <c r="H155">
        <v>13885.900390999999</v>
      </c>
      <c r="I155">
        <v>13389.099609000001</v>
      </c>
      <c r="J155">
        <v>13507.550781</v>
      </c>
      <c r="L155" t="str">
        <f t="shared" si="17"/>
        <v>07NOV2025:10:00:00</v>
      </c>
      <c r="M155">
        <v>10</v>
      </c>
      <c r="N155">
        <f t="shared" si="18"/>
        <v>-41.079101999999693</v>
      </c>
      <c r="O155">
        <f t="shared" si="19"/>
        <v>-41.079101999999693</v>
      </c>
      <c r="P155" t="str">
        <f t="shared" si="20"/>
        <v/>
      </c>
      <c r="Q155">
        <f t="shared" si="21"/>
        <v>1</v>
      </c>
      <c r="R155" t="str">
        <f t="shared" si="22"/>
        <v/>
      </c>
      <c r="S155">
        <f t="shared" si="23"/>
        <v>0.29096601509933739</v>
      </c>
    </row>
    <row r="156" spans="1:19" x14ac:dyDescent="0.3">
      <c r="A156" t="s">
        <v>180</v>
      </c>
      <c r="B156">
        <v>14451.000977</v>
      </c>
      <c r="C156">
        <v>14550.599609000001</v>
      </c>
      <c r="D156">
        <v>14443.077148</v>
      </c>
      <c r="E156">
        <v>14328.395508</v>
      </c>
      <c r="F156">
        <v>13705.200194999999</v>
      </c>
      <c r="G156">
        <v>13696.599609000001</v>
      </c>
      <c r="H156">
        <v>14363.700194999999</v>
      </c>
      <c r="I156">
        <v>13647.200194999999</v>
      </c>
      <c r="J156">
        <v>13853.174805000001</v>
      </c>
      <c r="L156" t="str">
        <f t="shared" si="17"/>
        <v>07NOV2025:11:00:00</v>
      </c>
      <c r="M156">
        <v>11</v>
      </c>
      <c r="N156">
        <f t="shared" si="18"/>
        <v>99.598632000001089</v>
      </c>
      <c r="O156" t="str">
        <f t="shared" si="19"/>
        <v/>
      </c>
      <c r="P156">
        <f t="shared" si="20"/>
        <v>99.598632000001089</v>
      </c>
      <c r="Q156" t="str">
        <f t="shared" si="21"/>
        <v/>
      </c>
      <c r="R156">
        <f t="shared" si="22"/>
        <v>1</v>
      </c>
      <c r="S156">
        <f t="shared" si="23"/>
        <v>0.68921614605466297</v>
      </c>
    </row>
    <row r="157" spans="1:19" x14ac:dyDescent="0.3">
      <c r="A157" t="s">
        <v>181</v>
      </c>
      <c r="B157">
        <v>14657.792969</v>
      </c>
      <c r="C157">
        <v>14822.299805000001</v>
      </c>
      <c r="D157">
        <v>14452.087890999999</v>
      </c>
      <c r="E157">
        <v>14307.228515999999</v>
      </c>
      <c r="F157">
        <v>13886.099609000001</v>
      </c>
      <c r="G157">
        <v>13966.5</v>
      </c>
      <c r="H157">
        <v>14735.799805000001</v>
      </c>
      <c r="I157">
        <v>13935</v>
      </c>
      <c r="J157">
        <v>14130.849609000001</v>
      </c>
      <c r="L157" t="str">
        <f t="shared" si="17"/>
        <v>07NOV2025:12:00:00</v>
      </c>
      <c r="M157">
        <v>12</v>
      </c>
      <c r="N157">
        <f t="shared" si="18"/>
        <v>164.50683600000048</v>
      </c>
      <c r="O157" t="str">
        <f t="shared" si="19"/>
        <v/>
      </c>
      <c r="P157">
        <f t="shared" si="20"/>
        <v>164.50683600000048</v>
      </c>
      <c r="Q157" t="str">
        <f t="shared" si="21"/>
        <v/>
      </c>
      <c r="R157">
        <f t="shared" si="22"/>
        <v>1</v>
      </c>
      <c r="S157">
        <f t="shared" si="23"/>
        <v>1.1223165475724661</v>
      </c>
    </row>
    <row r="158" spans="1:19" x14ac:dyDescent="0.3">
      <c r="A158" t="s">
        <v>182</v>
      </c>
      <c r="B158">
        <v>14833.230469</v>
      </c>
      <c r="C158">
        <v>15127.799805000001</v>
      </c>
      <c r="D158">
        <v>14879.067383</v>
      </c>
      <c r="E158">
        <v>14771.698242</v>
      </c>
      <c r="F158">
        <v>14213.5</v>
      </c>
      <c r="G158">
        <v>14058.5</v>
      </c>
      <c r="H158">
        <v>15052.299805000001</v>
      </c>
      <c r="I158">
        <v>14377</v>
      </c>
      <c r="J158">
        <v>14425.325194999999</v>
      </c>
      <c r="L158" t="str">
        <f t="shared" si="17"/>
        <v>07NOV2025:13:00:00</v>
      </c>
      <c r="M158">
        <v>13</v>
      </c>
      <c r="N158">
        <f t="shared" si="18"/>
        <v>294.56933600000048</v>
      </c>
      <c r="O158" t="str">
        <f t="shared" si="19"/>
        <v/>
      </c>
      <c r="P158">
        <f t="shared" si="20"/>
        <v>294.56933600000048</v>
      </c>
      <c r="Q158" t="str">
        <f t="shared" si="21"/>
        <v/>
      </c>
      <c r="R158">
        <f t="shared" si="22"/>
        <v>1</v>
      </c>
      <c r="S158">
        <f t="shared" si="23"/>
        <v>1.9858744635271566</v>
      </c>
    </row>
    <row r="159" spans="1:19" x14ac:dyDescent="0.3">
      <c r="A159" t="s">
        <v>183</v>
      </c>
      <c r="B159">
        <v>15368.609375</v>
      </c>
      <c r="C159">
        <v>15487.099609000001</v>
      </c>
      <c r="D159">
        <v>15251.303711</v>
      </c>
      <c r="E159">
        <v>15311.898438</v>
      </c>
      <c r="F159">
        <v>14634.200194999999</v>
      </c>
      <c r="G159">
        <v>14163.900390999999</v>
      </c>
      <c r="H159">
        <v>15491.5</v>
      </c>
      <c r="I159">
        <v>14937.700194999999</v>
      </c>
      <c r="J159">
        <v>14806.825194999999</v>
      </c>
      <c r="L159" t="str">
        <f t="shared" si="17"/>
        <v>07NOV2025:14:00:00</v>
      </c>
      <c r="M159">
        <v>14</v>
      </c>
      <c r="N159">
        <f t="shared" si="18"/>
        <v>118.49023400000078</v>
      </c>
      <c r="O159" t="str">
        <f t="shared" si="19"/>
        <v/>
      </c>
      <c r="P159">
        <f t="shared" si="20"/>
        <v>118.49023400000078</v>
      </c>
      <c r="Q159" t="str">
        <f t="shared" si="21"/>
        <v/>
      </c>
      <c r="R159">
        <f t="shared" si="22"/>
        <v>1</v>
      </c>
      <c r="S159">
        <f t="shared" si="23"/>
        <v>0.77098865036382502</v>
      </c>
    </row>
    <row r="160" spans="1:19" x14ac:dyDescent="0.3">
      <c r="A160" t="s">
        <v>184</v>
      </c>
      <c r="B160">
        <v>15757.352539</v>
      </c>
      <c r="C160">
        <v>15722.900390999999</v>
      </c>
      <c r="D160">
        <v>15827.311523</v>
      </c>
      <c r="E160">
        <v>15786.326171999999</v>
      </c>
      <c r="F160">
        <v>15071.099609000001</v>
      </c>
      <c r="G160">
        <v>14170.5</v>
      </c>
      <c r="H160">
        <v>16084.200194999999</v>
      </c>
      <c r="I160">
        <v>15474.900390999999</v>
      </c>
      <c r="J160">
        <v>15200.175781</v>
      </c>
      <c r="L160" t="str">
        <f t="shared" si="17"/>
        <v>07NOV2025:15:00:00</v>
      </c>
      <c r="M160">
        <v>15</v>
      </c>
      <c r="N160">
        <f t="shared" si="18"/>
        <v>-34.452148000000307</v>
      </c>
      <c r="O160">
        <f t="shared" si="19"/>
        <v>-34.452148000000307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0.21864172877220353</v>
      </c>
    </row>
    <row r="161" spans="1:19" x14ac:dyDescent="0.3">
      <c r="A161" t="s">
        <v>185</v>
      </c>
      <c r="B161">
        <v>16028.048828000001</v>
      </c>
      <c r="C161">
        <v>15841.900390999999</v>
      </c>
      <c r="D161">
        <v>15782.154296999999</v>
      </c>
      <c r="E161">
        <v>15870.578125</v>
      </c>
      <c r="F161">
        <v>15349.700194999999</v>
      </c>
      <c r="G161">
        <v>14112.700194999999</v>
      </c>
      <c r="H161">
        <v>16532.300781000002</v>
      </c>
      <c r="I161">
        <v>15795.299805000001</v>
      </c>
      <c r="J161">
        <v>15447.500977</v>
      </c>
      <c r="L161" t="str">
        <f t="shared" si="17"/>
        <v>07NOV2025:16:00:00</v>
      </c>
      <c r="M161">
        <v>16</v>
      </c>
      <c r="N161">
        <f t="shared" si="18"/>
        <v>-186.14843700000165</v>
      </c>
      <c r="O161">
        <f t="shared" si="19"/>
        <v>-186.14843700000165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1.1613917514077694</v>
      </c>
    </row>
    <row r="162" spans="1:19" x14ac:dyDescent="0.3">
      <c r="A162" t="s">
        <v>186</v>
      </c>
      <c r="B162">
        <v>15747.999023</v>
      </c>
      <c r="C162">
        <v>15495.200194999999</v>
      </c>
      <c r="D162">
        <v>15521.472656</v>
      </c>
      <c r="E162">
        <v>15560.475586</v>
      </c>
      <c r="F162">
        <v>15439.400390999999</v>
      </c>
      <c r="G162">
        <v>13985.5</v>
      </c>
      <c r="H162">
        <v>16788</v>
      </c>
      <c r="I162">
        <v>15914.400390999999</v>
      </c>
      <c r="J162">
        <v>15531.824219</v>
      </c>
      <c r="L162" t="str">
        <f t="shared" si="17"/>
        <v>07NOV2025:17:00:00</v>
      </c>
      <c r="M162">
        <v>17</v>
      </c>
      <c r="N162">
        <f t="shared" si="18"/>
        <v>-252.79882800000087</v>
      </c>
      <c r="O162">
        <f t="shared" si="19"/>
        <v>-252.79882800000087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1.6052758679422536</v>
      </c>
    </row>
    <row r="163" spans="1:19" x14ac:dyDescent="0.3">
      <c r="A163" t="s">
        <v>187</v>
      </c>
      <c r="B163">
        <v>15159.330078000001</v>
      </c>
      <c r="C163">
        <v>15246.400390999999</v>
      </c>
      <c r="D163">
        <v>15032.0625</v>
      </c>
      <c r="E163">
        <v>15131.368164</v>
      </c>
      <c r="F163">
        <v>15281.599609000001</v>
      </c>
      <c r="G163">
        <v>13884.599609000001</v>
      </c>
      <c r="H163">
        <v>16700.800781000002</v>
      </c>
      <c r="I163">
        <v>15879.900390999999</v>
      </c>
      <c r="J163">
        <v>15436.724609000001</v>
      </c>
      <c r="L163" t="str">
        <f t="shared" si="17"/>
        <v>07NOV2025:18:00:00</v>
      </c>
      <c r="M163">
        <v>18</v>
      </c>
      <c r="N163">
        <f t="shared" si="18"/>
        <v>87.07031299999835</v>
      </c>
      <c r="O163" t="str">
        <f t="shared" si="19"/>
        <v/>
      </c>
      <c r="P163">
        <f t="shared" si="20"/>
        <v>87.07031299999835</v>
      </c>
      <c r="Q163" t="str">
        <f t="shared" si="21"/>
        <v/>
      </c>
      <c r="R163">
        <f t="shared" si="22"/>
        <v>1</v>
      </c>
      <c r="S163">
        <f t="shared" si="23"/>
        <v>0.57436781541131077</v>
      </c>
    </row>
    <row r="164" spans="1:19" x14ac:dyDescent="0.3">
      <c r="A164" t="s">
        <v>188</v>
      </c>
      <c r="B164">
        <v>14549.776367</v>
      </c>
      <c r="C164">
        <v>14776.400390999999</v>
      </c>
      <c r="D164">
        <v>14620.583984000001</v>
      </c>
      <c r="E164">
        <v>14857.723633</v>
      </c>
      <c r="F164">
        <v>15071.900390999999</v>
      </c>
      <c r="G164">
        <v>13842.599609000001</v>
      </c>
      <c r="H164">
        <v>16307.5</v>
      </c>
      <c r="I164">
        <v>15564.799805000001</v>
      </c>
      <c r="J164">
        <v>15196.700194999999</v>
      </c>
      <c r="L164" t="str">
        <f t="shared" si="17"/>
        <v>07NOV2025:19:00:00</v>
      </c>
      <c r="M164">
        <v>19</v>
      </c>
      <c r="N164">
        <f t="shared" si="18"/>
        <v>226.62402399999883</v>
      </c>
      <c r="O164" t="str">
        <f t="shared" si="19"/>
        <v/>
      </c>
      <c r="P164">
        <f t="shared" si="20"/>
        <v>226.62402399999883</v>
      </c>
      <c r="Q164" t="str">
        <f t="shared" si="21"/>
        <v/>
      </c>
      <c r="R164">
        <f t="shared" si="22"/>
        <v>1</v>
      </c>
      <c r="S164">
        <f t="shared" si="23"/>
        <v>1.5575773694639001</v>
      </c>
    </row>
    <row r="165" spans="1:19" x14ac:dyDescent="0.3">
      <c r="A165" t="s">
        <v>189</v>
      </c>
      <c r="B165">
        <v>13881.904296999999</v>
      </c>
      <c r="C165">
        <v>14239.299805000001</v>
      </c>
      <c r="D165">
        <v>13996.055664</v>
      </c>
      <c r="E165">
        <v>14119.200194999999</v>
      </c>
      <c r="F165">
        <v>14331.200194999999</v>
      </c>
      <c r="G165">
        <v>13392.5</v>
      </c>
      <c r="H165">
        <v>15341.799805000001</v>
      </c>
      <c r="I165">
        <v>14767.200194999999</v>
      </c>
      <c r="J165">
        <v>14458.174805000001</v>
      </c>
      <c r="L165" t="str">
        <f t="shared" si="17"/>
        <v>07NOV2025:20:00:00</v>
      </c>
      <c r="M165">
        <v>20</v>
      </c>
      <c r="N165">
        <f t="shared" si="18"/>
        <v>357.39550800000143</v>
      </c>
      <c r="O165" t="str">
        <f t="shared" si="19"/>
        <v/>
      </c>
      <c r="P165">
        <f t="shared" si="20"/>
        <v>357.39550800000143</v>
      </c>
      <c r="Q165" t="str">
        <f t="shared" si="21"/>
        <v/>
      </c>
      <c r="R165">
        <f t="shared" si="22"/>
        <v>1</v>
      </c>
      <c r="S165">
        <f t="shared" si="23"/>
        <v>2.5745423707987798</v>
      </c>
    </row>
    <row r="166" spans="1:19" x14ac:dyDescent="0.3">
      <c r="A166" t="s">
        <v>190</v>
      </c>
      <c r="B166">
        <v>13532.792969</v>
      </c>
      <c r="C166">
        <v>13842.200194999999</v>
      </c>
      <c r="D166">
        <v>13410.676758</v>
      </c>
      <c r="E166">
        <v>13457.584961</v>
      </c>
      <c r="F166">
        <v>13596</v>
      </c>
      <c r="G166">
        <v>12858.299805000001</v>
      </c>
      <c r="H166">
        <v>14503.299805000001</v>
      </c>
      <c r="I166">
        <v>14057.400390999999</v>
      </c>
      <c r="J166">
        <v>13753.75</v>
      </c>
      <c r="L166" t="str">
        <f t="shared" si="17"/>
        <v>07NOV2025:21:00:00</v>
      </c>
      <c r="M166">
        <v>21</v>
      </c>
      <c r="N166">
        <f t="shared" si="18"/>
        <v>309.40722599999935</v>
      </c>
      <c r="O166" t="str">
        <f t="shared" si="19"/>
        <v/>
      </c>
      <c r="P166">
        <f t="shared" si="20"/>
        <v>309.40722599999935</v>
      </c>
      <c r="Q166" t="str">
        <f t="shared" si="21"/>
        <v/>
      </c>
      <c r="R166">
        <f t="shared" si="22"/>
        <v>1</v>
      </c>
      <c r="S166">
        <f t="shared" si="23"/>
        <v>2.2863515809986033</v>
      </c>
    </row>
    <row r="167" spans="1:19" x14ac:dyDescent="0.3">
      <c r="A167" t="s">
        <v>191</v>
      </c>
      <c r="B167">
        <v>13058.973633</v>
      </c>
      <c r="C167">
        <v>13243.099609000001</v>
      </c>
      <c r="D167">
        <v>12942.735352</v>
      </c>
      <c r="E167">
        <v>12895.362305000001</v>
      </c>
      <c r="F167">
        <v>13054.099609000001</v>
      </c>
      <c r="G167">
        <v>12449.900390999999</v>
      </c>
      <c r="H167">
        <v>13797.400390999999</v>
      </c>
      <c r="I167">
        <v>13465.200194999999</v>
      </c>
      <c r="J167">
        <v>13191.649414</v>
      </c>
      <c r="L167" t="str">
        <f t="shared" si="17"/>
        <v>07NOV2025:22:00:00</v>
      </c>
      <c r="M167">
        <v>22</v>
      </c>
      <c r="N167">
        <f t="shared" si="18"/>
        <v>184.12597600000117</v>
      </c>
      <c r="O167" t="str">
        <f t="shared" si="19"/>
        <v/>
      </c>
      <c r="P167">
        <f t="shared" si="20"/>
        <v>184.12597600000117</v>
      </c>
      <c r="Q167" t="str">
        <f t="shared" si="21"/>
        <v/>
      </c>
      <c r="R167">
        <f t="shared" si="22"/>
        <v>1</v>
      </c>
      <c r="S167">
        <f t="shared" si="23"/>
        <v>1.4099574834481265</v>
      </c>
    </row>
    <row r="168" spans="1:19" x14ac:dyDescent="0.3">
      <c r="A168" t="s">
        <v>192</v>
      </c>
      <c r="B168">
        <v>12426.354492</v>
      </c>
      <c r="C168">
        <v>12429.700194999999</v>
      </c>
      <c r="D168">
        <v>12315.353515999999</v>
      </c>
      <c r="E168">
        <v>12231.261719</v>
      </c>
      <c r="F168">
        <v>12499.400390999999</v>
      </c>
      <c r="G168">
        <v>12011.200194999999</v>
      </c>
      <c r="H168">
        <v>13069</v>
      </c>
      <c r="I168">
        <v>12734.5</v>
      </c>
      <c r="J168">
        <v>12578.525390999999</v>
      </c>
      <c r="L168" t="str">
        <f t="shared" si="17"/>
        <v>07NOV2025:23:00:00</v>
      </c>
      <c r="M168">
        <v>23</v>
      </c>
      <c r="N168">
        <f t="shared" si="18"/>
        <v>3.3457029999990482</v>
      </c>
      <c r="O168" t="str">
        <f t="shared" si="19"/>
        <v/>
      </c>
      <c r="P168">
        <f t="shared" si="20"/>
        <v>3.3457029999990482</v>
      </c>
      <c r="Q168" t="str">
        <f t="shared" si="21"/>
        <v/>
      </c>
      <c r="R168">
        <f t="shared" si="22"/>
        <v>1</v>
      </c>
      <c r="S168">
        <f t="shared" si="23"/>
        <v>2.692425201737958E-2</v>
      </c>
    </row>
    <row r="169" spans="1:19" x14ac:dyDescent="0.3">
      <c r="A169" t="s">
        <v>193</v>
      </c>
      <c r="B169">
        <v>11847.627930000001</v>
      </c>
      <c r="C169">
        <v>11660</v>
      </c>
      <c r="D169">
        <v>11600.826171999999</v>
      </c>
      <c r="E169">
        <v>11476.465819999999</v>
      </c>
      <c r="F169">
        <v>11812</v>
      </c>
      <c r="G169">
        <v>11554.599609000001</v>
      </c>
      <c r="H169">
        <v>12170.400390999999</v>
      </c>
      <c r="I169">
        <v>11914.599609000001</v>
      </c>
      <c r="J169">
        <v>11862.900390999999</v>
      </c>
      <c r="L169" t="str">
        <f t="shared" si="17"/>
        <v>08NOV2025:00:00:00</v>
      </c>
      <c r="M169">
        <v>24</v>
      </c>
      <c r="N169">
        <f t="shared" si="18"/>
        <v>-187.62793000000056</v>
      </c>
      <c r="O169">
        <f t="shared" si="19"/>
        <v>-187.62793000000056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1.5836750707278544</v>
      </c>
    </row>
    <row r="170" spans="1:19" x14ac:dyDescent="0.3">
      <c r="A170" t="s">
        <v>194</v>
      </c>
      <c r="B170">
        <v>10848.478515999999</v>
      </c>
      <c r="C170">
        <v>11179.425781</v>
      </c>
      <c r="D170">
        <v>11039.625977</v>
      </c>
      <c r="E170">
        <v>10986.416015999999</v>
      </c>
      <c r="F170">
        <v>10913.299805000001</v>
      </c>
      <c r="G170">
        <v>11377.799805000001</v>
      </c>
      <c r="H170">
        <v>11224.700194999999</v>
      </c>
      <c r="I170">
        <v>11201.900390999999</v>
      </c>
      <c r="J170">
        <v>11179.425781</v>
      </c>
      <c r="L170" t="str">
        <f t="shared" si="17"/>
        <v>08NOV2025:01:00:00</v>
      </c>
      <c r="M170">
        <v>1</v>
      </c>
      <c r="N170">
        <f t="shared" si="18"/>
        <v>330.9472650000007</v>
      </c>
      <c r="O170" t="str">
        <f t="shared" si="19"/>
        <v/>
      </c>
      <c r="P170">
        <f t="shared" si="20"/>
        <v>330.9472650000007</v>
      </c>
      <c r="Q170" t="str">
        <f t="shared" si="21"/>
        <v/>
      </c>
      <c r="R170">
        <f t="shared" si="22"/>
        <v>1</v>
      </c>
      <c r="S170">
        <f t="shared" si="23"/>
        <v>3.0506329944046939</v>
      </c>
    </row>
    <row r="171" spans="1:19" x14ac:dyDescent="0.3">
      <c r="A171" t="s">
        <v>195</v>
      </c>
      <c r="B171">
        <v>10337.853515999999</v>
      </c>
      <c r="C171">
        <v>10678.049805000001</v>
      </c>
      <c r="D171">
        <v>10605.78125</v>
      </c>
      <c r="E171">
        <v>10554.920898</v>
      </c>
      <c r="F171">
        <v>10537.299805000001</v>
      </c>
      <c r="G171">
        <v>10839.200194999999</v>
      </c>
      <c r="H171">
        <v>10703.200194999999</v>
      </c>
      <c r="I171">
        <v>10632.5</v>
      </c>
      <c r="J171">
        <v>10678.049805000001</v>
      </c>
      <c r="L171" t="str">
        <f t="shared" si="17"/>
        <v>08NOV2025:02:00:00</v>
      </c>
      <c r="M171">
        <v>2</v>
      </c>
      <c r="N171">
        <f t="shared" si="18"/>
        <v>340.19628900000134</v>
      </c>
      <c r="O171" t="str">
        <f t="shared" si="19"/>
        <v/>
      </c>
      <c r="P171">
        <f t="shared" si="20"/>
        <v>340.19628900000134</v>
      </c>
      <c r="Q171" t="str">
        <f t="shared" si="21"/>
        <v/>
      </c>
      <c r="R171">
        <f t="shared" si="22"/>
        <v>1</v>
      </c>
      <c r="S171">
        <f t="shared" si="23"/>
        <v>3.2907826414204471</v>
      </c>
    </row>
    <row r="172" spans="1:19" x14ac:dyDescent="0.3">
      <c r="A172" t="s">
        <v>196</v>
      </c>
      <c r="B172">
        <v>9967.8398438000004</v>
      </c>
      <c r="C172">
        <v>10316.075194999999</v>
      </c>
      <c r="D172">
        <v>10220.785156</v>
      </c>
      <c r="E172">
        <v>10201.621094</v>
      </c>
      <c r="F172">
        <v>10211.099609000001</v>
      </c>
      <c r="G172">
        <v>10519.900390999999</v>
      </c>
      <c r="H172">
        <v>10288.299805000001</v>
      </c>
      <c r="I172">
        <v>10245</v>
      </c>
      <c r="J172">
        <v>10316.075194999999</v>
      </c>
      <c r="L172" t="str">
        <f t="shared" si="17"/>
        <v>08NOV2025:03:00:00</v>
      </c>
      <c r="M172">
        <v>3</v>
      </c>
      <c r="N172">
        <f t="shared" si="18"/>
        <v>348.23535119999906</v>
      </c>
      <c r="O172" t="str">
        <f t="shared" si="19"/>
        <v/>
      </c>
      <c r="P172">
        <f t="shared" si="20"/>
        <v>348.23535119999906</v>
      </c>
      <c r="Q172" t="str">
        <f t="shared" si="21"/>
        <v/>
      </c>
      <c r="R172">
        <f t="shared" si="22"/>
        <v>1</v>
      </c>
      <c r="S172">
        <f t="shared" si="23"/>
        <v>3.4935889486286396</v>
      </c>
    </row>
    <row r="173" spans="1:19" x14ac:dyDescent="0.3">
      <c r="A173" t="s">
        <v>197</v>
      </c>
      <c r="B173">
        <v>9818.4931641000003</v>
      </c>
      <c r="C173">
        <v>10036.402344</v>
      </c>
      <c r="D173">
        <v>10010.085938</v>
      </c>
      <c r="E173">
        <v>9988.5234375</v>
      </c>
      <c r="F173">
        <v>9953.2099608999997</v>
      </c>
      <c r="G173">
        <v>10243.099609000001</v>
      </c>
      <c r="H173">
        <v>9937.2998047000001</v>
      </c>
      <c r="I173">
        <v>10012</v>
      </c>
      <c r="J173">
        <v>10036.402344</v>
      </c>
      <c r="L173" t="str">
        <f t="shared" si="17"/>
        <v>08NOV2025:04:00:00</v>
      </c>
      <c r="M173">
        <v>4</v>
      </c>
      <c r="N173">
        <f t="shared" si="18"/>
        <v>217.9091798999998</v>
      </c>
      <c r="O173" t="str">
        <f t="shared" si="19"/>
        <v/>
      </c>
      <c r="P173">
        <f t="shared" si="20"/>
        <v>217.9091798999998</v>
      </c>
      <c r="Q173" t="str">
        <f t="shared" si="21"/>
        <v/>
      </c>
      <c r="R173">
        <f t="shared" si="22"/>
        <v>1</v>
      </c>
      <c r="S173">
        <f t="shared" si="23"/>
        <v>2.2193749718821971</v>
      </c>
    </row>
    <row r="174" spans="1:19" x14ac:dyDescent="0.3">
      <c r="A174" t="s">
        <v>198</v>
      </c>
      <c r="B174">
        <v>9779.8349608999997</v>
      </c>
      <c r="C174">
        <v>9969.390625</v>
      </c>
      <c r="D174">
        <v>10001.953125</v>
      </c>
      <c r="E174">
        <v>9994.8134766000003</v>
      </c>
      <c r="F174">
        <v>9865.4199219000002</v>
      </c>
      <c r="G174">
        <v>10149.200194999999</v>
      </c>
      <c r="H174">
        <v>9901.3603516000003</v>
      </c>
      <c r="I174">
        <v>9961.5800780999998</v>
      </c>
      <c r="J174">
        <v>9969.390625</v>
      </c>
      <c r="L174" t="str">
        <f t="shared" si="17"/>
        <v>08NOV2025:05:00:00</v>
      </c>
      <c r="M174">
        <v>5</v>
      </c>
      <c r="N174">
        <f t="shared" si="18"/>
        <v>189.55566410000029</v>
      </c>
      <c r="O174" t="str">
        <f t="shared" si="19"/>
        <v/>
      </c>
      <c r="P174">
        <f t="shared" si="20"/>
        <v>189.55566410000029</v>
      </c>
      <c r="Q174" t="str">
        <f t="shared" si="21"/>
        <v/>
      </c>
      <c r="R174">
        <f t="shared" si="22"/>
        <v>1</v>
      </c>
      <c r="S174">
        <f t="shared" si="23"/>
        <v>1.9382296823806138</v>
      </c>
    </row>
    <row r="175" spans="1:19" x14ac:dyDescent="0.3">
      <c r="A175" t="s">
        <v>199</v>
      </c>
      <c r="B175">
        <v>9941.5429688000004</v>
      </c>
      <c r="C175">
        <v>10260.150390999999</v>
      </c>
      <c r="D175">
        <v>10203.297852</v>
      </c>
      <c r="E175">
        <v>10274.059569999999</v>
      </c>
      <c r="F175">
        <v>10102.700194999999</v>
      </c>
      <c r="G175">
        <v>10541.200194999999</v>
      </c>
      <c r="H175">
        <v>10116.700194999999</v>
      </c>
      <c r="I175">
        <v>10280</v>
      </c>
      <c r="J175">
        <v>10260.150390999999</v>
      </c>
      <c r="L175" t="str">
        <f t="shared" si="17"/>
        <v>08NOV2025:06:00:00</v>
      </c>
      <c r="M175">
        <v>6</v>
      </c>
      <c r="N175">
        <f t="shared" si="18"/>
        <v>318.60742219999884</v>
      </c>
      <c r="O175" t="str">
        <f t="shared" si="19"/>
        <v/>
      </c>
      <c r="P175">
        <f t="shared" si="20"/>
        <v>318.60742219999884</v>
      </c>
      <c r="Q175" t="str">
        <f t="shared" si="21"/>
        <v/>
      </c>
      <c r="R175">
        <f t="shared" si="22"/>
        <v>1</v>
      </c>
      <c r="S175">
        <f t="shared" si="23"/>
        <v>3.2048085815240062</v>
      </c>
    </row>
    <row r="176" spans="1:19" x14ac:dyDescent="0.3">
      <c r="A176" t="s">
        <v>200</v>
      </c>
      <c r="B176">
        <v>10353.098633</v>
      </c>
      <c r="C176">
        <v>10674.650390999999</v>
      </c>
      <c r="D176">
        <v>10703.808594</v>
      </c>
      <c r="E176">
        <v>10836.831055000001</v>
      </c>
      <c r="F176">
        <v>10537.5</v>
      </c>
      <c r="G176">
        <v>10905.700194999999</v>
      </c>
      <c r="H176">
        <v>10537.900390999999</v>
      </c>
      <c r="I176">
        <v>10717.5</v>
      </c>
      <c r="J176">
        <v>10674.650390999999</v>
      </c>
      <c r="L176" t="str">
        <f t="shared" si="17"/>
        <v>08NOV2025:07:00:00</v>
      </c>
      <c r="M176">
        <v>7</v>
      </c>
      <c r="N176">
        <f t="shared" si="18"/>
        <v>321.55175799999961</v>
      </c>
      <c r="O176" t="str">
        <f t="shared" si="19"/>
        <v/>
      </c>
      <c r="P176">
        <f t="shared" si="20"/>
        <v>321.55175799999961</v>
      </c>
      <c r="Q176" t="str">
        <f t="shared" si="21"/>
        <v/>
      </c>
      <c r="R176">
        <f t="shared" si="22"/>
        <v>1</v>
      </c>
      <c r="S176">
        <f t="shared" si="23"/>
        <v>3.1058504260267452</v>
      </c>
    </row>
    <row r="177" spans="1:19" x14ac:dyDescent="0.3">
      <c r="A177" t="s">
        <v>201</v>
      </c>
      <c r="B177">
        <v>10862.482421999999</v>
      </c>
      <c r="C177">
        <v>11077.099609000001</v>
      </c>
      <c r="D177">
        <v>11070.164063</v>
      </c>
      <c r="E177">
        <v>11204.849609000001</v>
      </c>
      <c r="F177">
        <v>10930.400390999999</v>
      </c>
      <c r="G177">
        <v>11248.299805000001</v>
      </c>
      <c r="H177">
        <v>10960.700194999999</v>
      </c>
      <c r="I177">
        <v>11169</v>
      </c>
      <c r="J177">
        <v>11077.099609000001</v>
      </c>
      <c r="L177" t="str">
        <f t="shared" si="17"/>
        <v>08NOV2025:08:00:00</v>
      </c>
      <c r="M177">
        <v>8</v>
      </c>
      <c r="N177">
        <f t="shared" si="18"/>
        <v>214.61718700000165</v>
      </c>
      <c r="O177" t="str">
        <f t="shared" si="19"/>
        <v/>
      </c>
      <c r="P177">
        <f t="shared" si="20"/>
        <v>214.61718700000165</v>
      </c>
      <c r="Q177" t="str">
        <f t="shared" si="21"/>
        <v/>
      </c>
      <c r="R177">
        <f t="shared" si="22"/>
        <v>1</v>
      </c>
      <c r="S177">
        <f t="shared" si="23"/>
        <v>1.9757655631767308</v>
      </c>
    </row>
    <row r="178" spans="1:19" x14ac:dyDescent="0.3">
      <c r="A178" t="s">
        <v>202</v>
      </c>
      <c r="B178">
        <v>12140.631836</v>
      </c>
      <c r="C178">
        <v>12033.099609000001</v>
      </c>
      <c r="D178">
        <v>12210.359375</v>
      </c>
      <c r="E178">
        <v>12548.570313</v>
      </c>
      <c r="F178">
        <v>12118.799805000001</v>
      </c>
      <c r="G178">
        <v>12049.200194999999</v>
      </c>
      <c r="H178">
        <v>12021.799805000001</v>
      </c>
      <c r="I178">
        <v>11942.599609000001</v>
      </c>
      <c r="J178">
        <v>12033.099609000001</v>
      </c>
      <c r="L178" t="str">
        <f t="shared" si="17"/>
        <v>08NOV2025:09:00:00</v>
      </c>
      <c r="M178">
        <v>9</v>
      </c>
      <c r="N178">
        <f t="shared" si="18"/>
        <v>-107.53222699999969</v>
      </c>
      <c r="O178">
        <f t="shared" si="19"/>
        <v>-107.53222699999969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0.88572183435412177</v>
      </c>
    </row>
    <row r="179" spans="1:19" x14ac:dyDescent="0.3">
      <c r="A179" t="s">
        <v>203</v>
      </c>
      <c r="B179">
        <v>12812.536133</v>
      </c>
      <c r="C179">
        <v>12710.050781</v>
      </c>
      <c r="D179">
        <v>12825.953125</v>
      </c>
      <c r="E179">
        <v>12949.842773</v>
      </c>
      <c r="F179">
        <v>12799.400390999999</v>
      </c>
      <c r="G179">
        <v>12828.900390999999</v>
      </c>
      <c r="H179">
        <v>12713.799805000001</v>
      </c>
      <c r="I179">
        <v>12498.099609000001</v>
      </c>
      <c r="J179">
        <v>12710.050781</v>
      </c>
      <c r="L179" t="str">
        <f t="shared" si="17"/>
        <v>08NOV2025:10:00:00</v>
      </c>
      <c r="M179">
        <v>10</v>
      </c>
      <c r="N179">
        <f t="shared" si="18"/>
        <v>-102.48535199999969</v>
      </c>
      <c r="O179">
        <f t="shared" si="19"/>
        <v>-102.48535199999969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0.79988341836584698</v>
      </c>
    </row>
    <row r="180" spans="1:19" x14ac:dyDescent="0.3">
      <c r="A180" t="s">
        <v>204</v>
      </c>
      <c r="B180">
        <v>13037.548828000001</v>
      </c>
      <c r="C180">
        <v>12935.375</v>
      </c>
      <c r="D180">
        <v>13138.59375</v>
      </c>
      <c r="E180">
        <v>13031.991211</v>
      </c>
      <c r="F180">
        <v>12966.400390999999</v>
      </c>
      <c r="G180">
        <v>13122.5</v>
      </c>
      <c r="H180">
        <v>12985.700194999999</v>
      </c>
      <c r="I180">
        <v>12666.900390999999</v>
      </c>
      <c r="J180">
        <v>12935.375</v>
      </c>
      <c r="L180" t="str">
        <f t="shared" si="17"/>
        <v>08NOV2025:11:00:00</v>
      </c>
      <c r="M180">
        <v>11</v>
      </c>
      <c r="N180">
        <f t="shared" si="18"/>
        <v>-102.17382800000087</v>
      </c>
      <c r="O180">
        <f t="shared" si="19"/>
        <v>-102.17382800000087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0.78368893837289388</v>
      </c>
    </row>
    <row r="181" spans="1:19" x14ac:dyDescent="0.3">
      <c r="A181" t="s">
        <v>205</v>
      </c>
      <c r="B181">
        <v>13320.806640999999</v>
      </c>
      <c r="C181">
        <v>13128.775390999999</v>
      </c>
      <c r="D181">
        <v>13499.199219</v>
      </c>
      <c r="E181">
        <v>13262.020508</v>
      </c>
      <c r="F181">
        <v>13115.799805000001</v>
      </c>
      <c r="G181">
        <v>13354.400390999999</v>
      </c>
      <c r="H181">
        <v>13186.799805000001</v>
      </c>
      <c r="I181">
        <v>12858.099609000001</v>
      </c>
      <c r="J181">
        <v>13128.775390999999</v>
      </c>
      <c r="L181" t="str">
        <f t="shared" si="17"/>
        <v>08NOV2025:12:00:00</v>
      </c>
      <c r="M181">
        <v>12</v>
      </c>
      <c r="N181">
        <f t="shared" si="18"/>
        <v>-192.03125</v>
      </c>
      <c r="O181">
        <f t="shared" si="19"/>
        <v>-192.03125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1.4415887504060649</v>
      </c>
    </row>
    <row r="182" spans="1:19" x14ac:dyDescent="0.3">
      <c r="A182" t="s">
        <v>206</v>
      </c>
      <c r="B182">
        <v>13486.676758</v>
      </c>
      <c r="C182">
        <v>13423.549805000001</v>
      </c>
      <c r="D182">
        <v>13869.286133</v>
      </c>
      <c r="E182">
        <v>13606.244140999999</v>
      </c>
      <c r="F182">
        <v>13502</v>
      </c>
      <c r="G182">
        <v>13607.799805000001</v>
      </c>
      <c r="H182">
        <v>13421.200194999999</v>
      </c>
      <c r="I182">
        <v>13163.200194999999</v>
      </c>
      <c r="J182">
        <v>13423.549805000001</v>
      </c>
      <c r="L182" t="str">
        <f t="shared" si="17"/>
        <v>08NOV2025:13:00:00</v>
      </c>
      <c r="M182">
        <v>13</v>
      </c>
      <c r="N182">
        <f t="shared" si="18"/>
        <v>-63.126952999999048</v>
      </c>
      <c r="O182">
        <f t="shared" si="19"/>
        <v>-63.126952999999048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0.46806899974490401</v>
      </c>
    </row>
    <row r="183" spans="1:19" x14ac:dyDescent="0.3">
      <c r="A183" t="s">
        <v>207</v>
      </c>
      <c r="B183">
        <v>14170.377930000001</v>
      </c>
      <c r="C183">
        <v>13877.75</v>
      </c>
      <c r="D183">
        <v>14213.154296999999</v>
      </c>
      <c r="E183">
        <v>14056.375</v>
      </c>
      <c r="F183">
        <v>14140.400390999999</v>
      </c>
      <c r="G183">
        <v>14036.900390999999</v>
      </c>
      <c r="H183">
        <v>13777.5</v>
      </c>
      <c r="I183">
        <v>13556.200194999999</v>
      </c>
      <c r="J183">
        <v>13877.75</v>
      </c>
      <c r="L183" t="str">
        <f t="shared" si="17"/>
        <v>08NOV2025:14:00:00</v>
      </c>
      <c r="M183">
        <v>14</v>
      </c>
      <c r="N183">
        <f t="shared" si="18"/>
        <v>-292.62793000000056</v>
      </c>
      <c r="O183">
        <f t="shared" si="19"/>
        <v>-292.62793000000056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2.0650679286434568</v>
      </c>
    </row>
    <row r="184" spans="1:19" x14ac:dyDescent="0.3">
      <c r="A184" t="s">
        <v>208</v>
      </c>
      <c r="B184">
        <v>14845.983398</v>
      </c>
      <c r="C184">
        <v>14363.800781</v>
      </c>
      <c r="D184">
        <v>14687.440430000001</v>
      </c>
      <c r="E184">
        <v>14668.491211</v>
      </c>
      <c r="F184">
        <v>14799.400390999999</v>
      </c>
      <c r="G184">
        <v>14412</v>
      </c>
      <c r="H184">
        <v>14243.700194999999</v>
      </c>
      <c r="I184">
        <v>14000.099609000001</v>
      </c>
      <c r="J184">
        <v>14363.800781</v>
      </c>
      <c r="L184" t="str">
        <f t="shared" si="17"/>
        <v>08NOV2025:15:00:00</v>
      </c>
      <c r="M184">
        <v>15</v>
      </c>
      <c r="N184">
        <f t="shared" si="18"/>
        <v>-482.18261700000039</v>
      </c>
      <c r="O184">
        <f t="shared" si="19"/>
        <v>-482.18261700000039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3.2478994760627198</v>
      </c>
    </row>
    <row r="185" spans="1:19" x14ac:dyDescent="0.3">
      <c r="A185" t="s">
        <v>209</v>
      </c>
      <c r="B185">
        <v>15277.380859000001</v>
      </c>
      <c r="C185">
        <v>14869.75</v>
      </c>
      <c r="D185">
        <v>14941.863281</v>
      </c>
      <c r="E185">
        <v>15083.4375</v>
      </c>
      <c r="F185">
        <v>15388.099609000001</v>
      </c>
      <c r="G185">
        <v>14857.5</v>
      </c>
      <c r="H185">
        <v>14845.099609000001</v>
      </c>
      <c r="I185">
        <v>14388.299805000001</v>
      </c>
      <c r="J185">
        <v>14869.75</v>
      </c>
      <c r="L185" t="str">
        <f t="shared" si="17"/>
        <v>08NOV2025:16:00:00</v>
      </c>
      <c r="M185">
        <v>16</v>
      </c>
      <c r="N185">
        <f t="shared" si="18"/>
        <v>-407.63085900000078</v>
      </c>
      <c r="O185">
        <f t="shared" si="19"/>
        <v>-407.63085900000078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2.668198579076877</v>
      </c>
    </row>
    <row r="186" spans="1:19" x14ac:dyDescent="0.3">
      <c r="A186" t="s">
        <v>210</v>
      </c>
      <c r="B186">
        <v>15097.236328000001</v>
      </c>
      <c r="C186">
        <v>14996.099609000001</v>
      </c>
      <c r="D186">
        <v>14694.241211</v>
      </c>
      <c r="E186">
        <v>14917.890625</v>
      </c>
      <c r="F186">
        <v>15499.299805000001</v>
      </c>
      <c r="G186">
        <v>14815.400390999999</v>
      </c>
      <c r="H186">
        <v>15085.5</v>
      </c>
      <c r="I186">
        <v>14584.200194999999</v>
      </c>
      <c r="J186">
        <v>14996.099609000001</v>
      </c>
      <c r="L186" t="str">
        <f t="shared" si="17"/>
        <v>08NOV2025:17:00:00</v>
      </c>
      <c r="M186">
        <v>17</v>
      </c>
      <c r="N186">
        <f t="shared" si="18"/>
        <v>-101.13671900000008</v>
      </c>
      <c r="O186">
        <f t="shared" si="19"/>
        <v>-101.13671900000008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0.66990220463348948</v>
      </c>
    </row>
    <row r="187" spans="1:19" x14ac:dyDescent="0.3">
      <c r="A187" t="s">
        <v>211</v>
      </c>
      <c r="B187">
        <v>14612.169921999999</v>
      </c>
      <c r="C187">
        <v>14996.400390999999</v>
      </c>
      <c r="D187">
        <v>14298.250977</v>
      </c>
      <c r="E187">
        <v>14610.361328000001</v>
      </c>
      <c r="F187">
        <v>15423.200194999999</v>
      </c>
      <c r="G187">
        <v>14748.400390999999</v>
      </c>
      <c r="H187">
        <v>15118.400390999999</v>
      </c>
      <c r="I187">
        <v>14695.599609000001</v>
      </c>
      <c r="J187">
        <v>14996.400390999999</v>
      </c>
      <c r="L187" t="str">
        <f t="shared" si="17"/>
        <v>08NOV2025:18:00:00</v>
      </c>
      <c r="M187">
        <v>18</v>
      </c>
      <c r="N187">
        <f t="shared" si="18"/>
        <v>384.23046900000008</v>
      </c>
      <c r="O187" t="str">
        <f t="shared" si="19"/>
        <v/>
      </c>
      <c r="P187">
        <f t="shared" si="20"/>
        <v>384.23046900000008</v>
      </c>
      <c r="Q187" t="str">
        <f t="shared" si="21"/>
        <v/>
      </c>
      <c r="R187">
        <f t="shared" si="22"/>
        <v>1</v>
      </c>
      <c r="S187">
        <f t="shared" si="23"/>
        <v>2.6295236850586092</v>
      </c>
    </row>
    <row r="188" spans="1:19" x14ac:dyDescent="0.3">
      <c r="A188" t="s">
        <v>212</v>
      </c>
      <c r="B188">
        <v>14303.414063</v>
      </c>
      <c r="C188">
        <v>14890.099609000001</v>
      </c>
      <c r="D188">
        <v>13954.834961</v>
      </c>
      <c r="E188">
        <v>14343.916992</v>
      </c>
      <c r="F188">
        <v>15305</v>
      </c>
      <c r="G188">
        <v>14616.200194999999</v>
      </c>
      <c r="H188">
        <v>15048.200194999999</v>
      </c>
      <c r="I188">
        <v>14591</v>
      </c>
      <c r="J188">
        <v>14890.099609000001</v>
      </c>
      <c r="L188" t="str">
        <f t="shared" si="17"/>
        <v>08NOV2025:19:00:00</v>
      </c>
      <c r="M188">
        <v>19</v>
      </c>
      <c r="N188">
        <f t="shared" si="18"/>
        <v>586.68554600000061</v>
      </c>
      <c r="O188" t="str">
        <f t="shared" si="19"/>
        <v/>
      </c>
      <c r="P188">
        <f t="shared" si="20"/>
        <v>586.68554600000061</v>
      </c>
      <c r="Q188" t="str">
        <f t="shared" si="21"/>
        <v/>
      </c>
      <c r="R188">
        <f t="shared" si="22"/>
        <v>1</v>
      </c>
      <c r="S188">
        <f t="shared" si="23"/>
        <v>4.1017168587577695</v>
      </c>
    </row>
    <row r="189" spans="1:19" x14ac:dyDescent="0.3">
      <c r="A189" t="s">
        <v>213</v>
      </c>
      <c r="B189">
        <v>13891.333008</v>
      </c>
      <c r="C189">
        <v>14230.575194999999</v>
      </c>
      <c r="D189">
        <v>13665.497069999999</v>
      </c>
      <c r="E189">
        <v>13918.927734000001</v>
      </c>
      <c r="F189">
        <v>14585.5</v>
      </c>
      <c r="G189">
        <v>13992.799805000001</v>
      </c>
      <c r="H189">
        <v>14378.299805000001</v>
      </c>
      <c r="I189">
        <v>13965.700194999999</v>
      </c>
      <c r="J189">
        <v>14230.575194999999</v>
      </c>
      <c r="L189" t="str">
        <f t="shared" si="17"/>
        <v>08NOV2025:20:00:00</v>
      </c>
      <c r="M189">
        <v>20</v>
      </c>
      <c r="N189">
        <f t="shared" si="18"/>
        <v>339.24218699999983</v>
      </c>
      <c r="O189" t="str">
        <f t="shared" si="19"/>
        <v/>
      </c>
      <c r="P189">
        <f t="shared" si="20"/>
        <v>339.24218699999983</v>
      </c>
      <c r="Q189" t="str">
        <f t="shared" si="21"/>
        <v/>
      </c>
      <c r="R189">
        <f t="shared" si="22"/>
        <v>1</v>
      </c>
      <c r="S189">
        <f t="shared" si="23"/>
        <v>2.4421139915415657</v>
      </c>
    </row>
    <row r="190" spans="1:19" x14ac:dyDescent="0.3">
      <c r="A190" t="s">
        <v>214</v>
      </c>
      <c r="B190">
        <v>13428.412109000001</v>
      </c>
      <c r="C190">
        <v>13611.350586</v>
      </c>
      <c r="D190">
        <v>13204.379883</v>
      </c>
      <c r="E190">
        <v>13402.914063</v>
      </c>
      <c r="F190">
        <v>13858.700194999999</v>
      </c>
      <c r="G190">
        <v>13361.700194999999</v>
      </c>
      <c r="H190">
        <v>13846.200194999999</v>
      </c>
      <c r="I190">
        <v>13378.799805000001</v>
      </c>
      <c r="J190">
        <v>13611.350586</v>
      </c>
      <c r="L190" t="str">
        <f t="shared" si="17"/>
        <v>08NOV2025:21:00:00</v>
      </c>
      <c r="M190">
        <v>21</v>
      </c>
      <c r="N190">
        <f t="shared" si="18"/>
        <v>182.93847699999969</v>
      </c>
      <c r="O190" t="str">
        <f t="shared" si="19"/>
        <v/>
      </c>
      <c r="P190">
        <f t="shared" si="20"/>
        <v>182.93847699999969</v>
      </c>
      <c r="Q190" t="str">
        <f t="shared" si="21"/>
        <v/>
      </c>
      <c r="R190">
        <f t="shared" si="22"/>
        <v>1</v>
      </c>
      <c r="S190">
        <f t="shared" si="23"/>
        <v>1.3623239703627394</v>
      </c>
    </row>
    <row r="191" spans="1:19" x14ac:dyDescent="0.3">
      <c r="A191" t="s">
        <v>215</v>
      </c>
      <c r="B191">
        <v>13043.295898</v>
      </c>
      <c r="C191">
        <v>13126.075194999999</v>
      </c>
      <c r="D191">
        <v>12715.713867</v>
      </c>
      <c r="E191">
        <v>12831.033203000001</v>
      </c>
      <c r="F191">
        <v>13404.900390999999</v>
      </c>
      <c r="G191">
        <v>12816</v>
      </c>
      <c r="H191">
        <v>13439.400390999999</v>
      </c>
      <c r="I191">
        <v>12844</v>
      </c>
      <c r="J191">
        <v>13126.075194999999</v>
      </c>
      <c r="L191" t="str">
        <f t="shared" si="17"/>
        <v>08NOV2025:22:00:00</v>
      </c>
      <c r="M191">
        <v>22</v>
      </c>
      <c r="N191">
        <f t="shared" si="18"/>
        <v>82.779296999999133</v>
      </c>
      <c r="O191" t="str">
        <f t="shared" si="19"/>
        <v/>
      </c>
      <c r="P191">
        <f t="shared" si="20"/>
        <v>82.779296999999133</v>
      </c>
      <c r="Q191" t="str">
        <f t="shared" si="21"/>
        <v/>
      </c>
      <c r="R191">
        <f t="shared" si="22"/>
        <v>1</v>
      </c>
      <c r="S191">
        <f t="shared" si="23"/>
        <v>0.63465015014105541</v>
      </c>
    </row>
    <row r="192" spans="1:19" x14ac:dyDescent="0.3">
      <c r="A192" t="s">
        <v>216</v>
      </c>
      <c r="B192">
        <v>12335.823242</v>
      </c>
      <c r="C192">
        <v>12438.549805000001</v>
      </c>
      <c r="D192">
        <v>12113.936523</v>
      </c>
      <c r="E192">
        <v>12173.799805000001</v>
      </c>
      <c r="F192">
        <v>12591</v>
      </c>
      <c r="G192">
        <v>12196.5</v>
      </c>
      <c r="H192">
        <v>12706.900390999999</v>
      </c>
      <c r="I192">
        <v>12259.799805000001</v>
      </c>
      <c r="J192">
        <v>12438.549805000001</v>
      </c>
      <c r="L192" t="str">
        <f t="shared" si="17"/>
        <v>08NOV2025:23:00:00</v>
      </c>
      <c r="M192">
        <v>23</v>
      </c>
      <c r="N192">
        <f t="shared" si="18"/>
        <v>102.72656300000017</v>
      </c>
      <c r="O192" t="str">
        <f t="shared" si="19"/>
        <v/>
      </c>
      <c r="P192">
        <f t="shared" si="20"/>
        <v>102.72656300000017</v>
      </c>
      <c r="Q192" t="str">
        <f t="shared" si="21"/>
        <v/>
      </c>
      <c r="R192">
        <f t="shared" si="22"/>
        <v>1</v>
      </c>
      <c r="S192">
        <f t="shared" si="23"/>
        <v>0.83274995908051919</v>
      </c>
    </row>
    <row r="193" spans="1:19" x14ac:dyDescent="0.3">
      <c r="A193" t="s">
        <v>217</v>
      </c>
      <c r="B193">
        <v>11571.516602</v>
      </c>
      <c r="C193">
        <v>11595.675781</v>
      </c>
      <c r="D193">
        <v>11378.113281</v>
      </c>
      <c r="E193">
        <v>11382.736328000001</v>
      </c>
      <c r="F193">
        <v>11650.400390999999</v>
      </c>
      <c r="G193">
        <v>11495.5</v>
      </c>
      <c r="H193">
        <v>11653.400390999999</v>
      </c>
      <c r="I193">
        <v>11583.400390999999</v>
      </c>
      <c r="J193">
        <v>11595.675781</v>
      </c>
      <c r="L193" t="str">
        <f t="shared" si="17"/>
        <v>09NOV2025:00:00:00</v>
      </c>
      <c r="M193">
        <v>24</v>
      </c>
      <c r="N193">
        <f t="shared" si="18"/>
        <v>24.159179000000222</v>
      </c>
      <c r="O193" t="str">
        <f t="shared" si="19"/>
        <v/>
      </c>
      <c r="P193">
        <f t="shared" si="20"/>
        <v>24.159179000000222</v>
      </c>
      <c r="Q193" t="str">
        <f t="shared" si="21"/>
        <v/>
      </c>
      <c r="R193">
        <f t="shared" si="22"/>
        <v>1</v>
      </c>
      <c r="S193">
        <f t="shared" si="23"/>
        <v>0.20878144007350422</v>
      </c>
    </row>
    <row r="194" spans="1:19" x14ac:dyDescent="0.3">
      <c r="A194" t="s">
        <v>218</v>
      </c>
      <c r="B194">
        <v>10914.788086</v>
      </c>
      <c r="C194">
        <v>10645.799805000001</v>
      </c>
      <c r="D194">
        <v>10812.957031</v>
      </c>
      <c r="E194">
        <v>10744.249023</v>
      </c>
      <c r="F194">
        <v>10645.799805000001</v>
      </c>
      <c r="G194">
        <v>11032.599609000001</v>
      </c>
      <c r="H194">
        <v>10833.400390999999</v>
      </c>
      <c r="I194">
        <v>11043.900390999999</v>
      </c>
      <c r="J194">
        <v>10888.924805000001</v>
      </c>
      <c r="L194" t="str">
        <f t="shared" si="17"/>
        <v>09NOV2025:01:00:00</v>
      </c>
      <c r="M194">
        <v>1</v>
      </c>
      <c r="N194">
        <f t="shared" si="18"/>
        <v>-268.98828099999992</v>
      </c>
      <c r="O194">
        <f t="shared" si="19"/>
        <v>-268.98828099999992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2.4644388776088229</v>
      </c>
    </row>
    <row r="195" spans="1:19" x14ac:dyDescent="0.3">
      <c r="A195" t="s">
        <v>219</v>
      </c>
      <c r="B195">
        <v>10564.530273</v>
      </c>
      <c r="C195">
        <v>10317.099609000001</v>
      </c>
      <c r="D195">
        <v>10348.284180000001</v>
      </c>
      <c r="E195">
        <v>10296.701171999999</v>
      </c>
      <c r="F195">
        <v>10317.099609000001</v>
      </c>
      <c r="G195">
        <v>10560</v>
      </c>
      <c r="H195">
        <v>10196.200194999999</v>
      </c>
      <c r="I195">
        <v>10665.299805000001</v>
      </c>
      <c r="J195">
        <v>10434.650390999999</v>
      </c>
      <c r="L195" t="str">
        <f t="shared" ref="L195:L258" si="24">A195</f>
        <v>09NOV2025:02:00:00</v>
      </c>
      <c r="M195">
        <v>2</v>
      </c>
      <c r="N195">
        <f t="shared" ref="N195:N258" si="25">C195-B195</f>
        <v>-247.43066399999952</v>
      </c>
      <c r="O195">
        <f t="shared" ref="O195:O258" si="26">IF(N195&lt;0,N195,"")</f>
        <v>-247.43066399999952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2.3420886457428538</v>
      </c>
    </row>
    <row r="196" spans="1:19" x14ac:dyDescent="0.3">
      <c r="A196" t="s">
        <v>220</v>
      </c>
      <c r="B196">
        <v>10273.880859000001</v>
      </c>
      <c r="C196">
        <v>10126.099609000001</v>
      </c>
      <c r="D196">
        <v>10058.5625</v>
      </c>
      <c r="E196">
        <v>10032.352539</v>
      </c>
      <c r="F196">
        <v>10126.099609000001</v>
      </c>
      <c r="G196">
        <v>10292.700194999999</v>
      </c>
      <c r="H196">
        <v>9828.0595702999999</v>
      </c>
      <c r="I196">
        <v>10419.599609000001</v>
      </c>
      <c r="J196">
        <v>10166.615234000001</v>
      </c>
      <c r="L196" t="str">
        <f t="shared" si="24"/>
        <v>09NOV2025:03:00:00</v>
      </c>
      <c r="M196">
        <v>3</v>
      </c>
      <c r="N196">
        <f t="shared" si="25"/>
        <v>-147.78125</v>
      </c>
      <c r="O196">
        <f t="shared" si="26"/>
        <v>-147.78125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1.4384170113335748</v>
      </c>
    </row>
    <row r="197" spans="1:19" x14ac:dyDescent="0.3">
      <c r="A197" t="s">
        <v>221</v>
      </c>
      <c r="B197">
        <v>9975.6025391000003</v>
      </c>
      <c r="C197">
        <v>10051.599609000001</v>
      </c>
      <c r="D197">
        <v>9850.8066405999998</v>
      </c>
      <c r="E197">
        <v>9827.9951172000001</v>
      </c>
      <c r="F197">
        <v>10051.599609000001</v>
      </c>
      <c r="G197">
        <v>10249.299805000001</v>
      </c>
      <c r="H197">
        <v>9695.9199219000002</v>
      </c>
      <c r="I197">
        <v>10277.299805000001</v>
      </c>
      <c r="J197">
        <v>10068.529296999999</v>
      </c>
      <c r="L197" t="str">
        <f t="shared" si="24"/>
        <v>09NOV2025:04:00:00</v>
      </c>
      <c r="M197">
        <v>4</v>
      </c>
      <c r="N197">
        <f t="shared" si="25"/>
        <v>75.997069900000497</v>
      </c>
      <c r="O197" t="str">
        <f t="shared" si="26"/>
        <v/>
      </c>
      <c r="P197">
        <f t="shared" si="27"/>
        <v>75.997069900000497</v>
      </c>
      <c r="Q197" t="str">
        <f t="shared" si="28"/>
        <v/>
      </c>
      <c r="R197">
        <f t="shared" si="29"/>
        <v>1</v>
      </c>
      <c r="S197">
        <f t="shared" si="30"/>
        <v>0.76182936922481836</v>
      </c>
    </row>
    <row r="198" spans="1:19" x14ac:dyDescent="0.3">
      <c r="A198" t="s">
        <v>222</v>
      </c>
      <c r="B198">
        <v>9921.9414063000004</v>
      </c>
      <c r="C198">
        <v>9970.4003905999998</v>
      </c>
      <c r="D198">
        <v>9712.7509766000003</v>
      </c>
      <c r="E198">
        <v>9811.2792969000002</v>
      </c>
      <c r="F198">
        <v>9970.4003905999998</v>
      </c>
      <c r="G198">
        <v>10186.900390999999</v>
      </c>
      <c r="H198">
        <v>9647.4501952999999</v>
      </c>
      <c r="I198">
        <v>10183.599609000001</v>
      </c>
      <c r="J198">
        <v>9997.0878905999998</v>
      </c>
      <c r="L198" t="str">
        <f t="shared" si="24"/>
        <v>09NOV2025:05:00:00</v>
      </c>
      <c r="M198">
        <v>5</v>
      </c>
      <c r="N198">
        <f t="shared" si="25"/>
        <v>48.458984299999429</v>
      </c>
      <c r="O198" t="str">
        <f t="shared" si="26"/>
        <v/>
      </c>
      <c r="P198">
        <f t="shared" si="27"/>
        <v>48.458984299999429</v>
      </c>
      <c r="Q198" t="str">
        <f t="shared" si="28"/>
        <v/>
      </c>
      <c r="R198">
        <f t="shared" si="29"/>
        <v>1</v>
      </c>
      <c r="S198">
        <f t="shared" si="30"/>
        <v>0.48840224221874645</v>
      </c>
    </row>
    <row r="199" spans="1:19" x14ac:dyDescent="0.3">
      <c r="A199" t="s">
        <v>223</v>
      </c>
      <c r="B199">
        <v>10084.772461</v>
      </c>
      <c r="C199">
        <v>10127.400390999999</v>
      </c>
      <c r="D199">
        <v>9899.1708983999997</v>
      </c>
      <c r="E199">
        <v>10064.514648</v>
      </c>
      <c r="F199">
        <v>10127.400390999999</v>
      </c>
      <c r="G199">
        <v>10460.799805000001</v>
      </c>
      <c r="H199">
        <v>9820.8603516000003</v>
      </c>
      <c r="I199">
        <v>10400.599609000001</v>
      </c>
      <c r="J199">
        <v>10202.414063</v>
      </c>
      <c r="L199" t="str">
        <f t="shared" si="24"/>
        <v>09NOV2025:06:00:00</v>
      </c>
      <c r="M199">
        <v>6</v>
      </c>
      <c r="N199">
        <f t="shared" si="25"/>
        <v>42.627929999998742</v>
      </c>
      <c r="O199" t="str">
        <f t="shared" si="26"/>
        <v/>
      </c>
      <c r="P199">
        <f t="shared" si="27"/>
        <v>42.627929999998742</v>
      </c>
      <c r="Q199" t="str">
        <f t="shared" si="28"/>
        <v/>
      </c>
      <c r="R199">
        <f t="shared" si="29"/>
        <v>1</v>
      </c>
      <c r="S199">
        <f t="shared" si="30"/>
        <v>0.4226960019658369</v>
      </c>
    </row>
    <row r="200" spans="1:19" x14ac:dyDescent="0.3">
      <c r="A200" t="s">
        <v>224</v>
      </c>
      <c r="B200">
        <v>10419.100586</v>
      </c>
      <c r="C200">
        <v>10384.700194999999</v>
      </c>
      <c r="D200">
        <v>10282.397461</v>
      </c>
      <c r="E200">
        <v>10495.236328000001</v>
      </c>
      <c r="F200">
        <v>10384.700194999999</v>
      </c>
      <c r="G200">
        <v>10715.900390999999</v>
      </c>
      <c r="H200">
        <v>10152.299805000001</v>
      </c>
      <c r="I200">
        <v>10605.700194999999</v>
      </c>
      <c r="J200">
        <v>10464.650390999999</v>
      </c>
      <c r="L200" t="str">
        <f t="shared" si="24"/>
        <v>09NOV2025:07:00:00</v>
      </c>
      <c r="M200">
        <v>7</v>
      </c>
      <c r="N200">
        <f t="shared" si="25"/>
        <v>-34.400391000001036</v>
      </c>
      <c r="O200">
        <f t="shared" si="26"/>
        <v>-34.400391000001036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0.33016660810650356</v>
      </c>
    </row>
    <row r="201" spans="1:19" x14ac:dyDescent="0.3">
      <c r="A201" t="s">
        <v>225</v>
      </c>
      <c r="B201">
        <v>11100.120117</v>
      </c>
      <c r="C201">
        <v>10753.400390999999</v>
      </c>
      <c r="D201">
        <v>10676.538086</v>
      </c>
      <c r="E201">
        <v>10930.188477</v>
      </c>
      <c r="F201">
        <v>10753.400390999999</v>
      </c>
      <c r="G201">
        <v>11017.099609000001</v>
      </c>
      <c r="H201">
        <v>10550.599609000001</v>
      </c>
      <c r="I201">
        <v>10954</v>
      </c>
      <c r="J201">
        <v>10818.775390999999</v>
      </c>
      <c r="L201" t="str">
        <f t="shared" si="24"/>
        <v>09NOV2025:08:00:00</v>
      </c>
      <c r="M201">
        <v>8</v>
      </c>
      <c r="N201">
        <f t="shared" si="25"/>
        <v>-346.71972600000117</v>
      </c>
      <c r="O201">
        <f t="shared" si="26"/>
        <v>-346.71972600000117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3.1235673339155556</v>
      </c>
    </row>
    <row r="202" spans="1:19" x14ac:dyDescent="0.3">
      <c r="A202" t="s">
        <v>226</v>
      </c>
      <c r="B202">
        <v>12180.517578000001</v>
      </c>
      <c r="C202">
        <v>11595.799805000001</v>
      </c>
      <c r="D202">
        <v>11850.824219</v>
      </c>
      <c r="E202">
        <v>12153.832031</v>
      </c>
      <c r="F202">
        <v>11595.799805000001</v>
      </c>
      <c r="G202">
        <v>11602.400390999999</v>
      </c>
      <c r="H202">
        <v>11434.799805000001</v>
      </c>
      <c r="I202">
        <v>11558.200194999999</v>
      </c>
      <c r="J202">
        <v>11547.799805000001</v>
      </c>
      <c r="L202" t="str">
        <f t="shared" si="24"/>
        <v>09NOV2025:09:00:00</v>
      </c>
      <c r="M202">
        <v>9</v>
      </c>
      <c r="N202">
        <f t="shared" si="25"/>
        <v>-584.71777300000031</v>
      </c>
      <c r="O202">
        <f t="shared" si="26"/>
        <v>-584.71777300000031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4.8004345402866608</v>
      </c>
    </row>
    <row r="203" spans="1:19" x14ac:dyDescent="0.3">
      <c r="A203" t="s">
        <v>227</v>
      </c>
      <c r="B203">
        <v>12877.180664</v>
      </c>
      <c r="C203">
        <v>11978.900390999999</v>
      </c>
      <c r="D203">
        <v>12356.112305000001</v>
      </c>
      <c r="E203">
        <v>12632.560546999999</v>
      </c>
      <c r="F203">
        <v>11978.900390999999</v>
      </c>
      <c r="G203">
        <v>12202.200194999999</v>
      </c>
      <c r="H203">
        <v>12004</v>
      </c>
      <c r="I203">
        <v>11992.5</v>
      </c>
      <c r="J203">
        <v>12044.400390999999</v>
      </c>
      <c r="L203" t="str">
        <f t="shared" si="24"/>
        <v>09NOV2025:10:00:00</v>
      </c>
      <c r="M203">
        <v>10</v>
      </c>
      <c r="N203">
        <f t="shared" si="25"/>
        <v>-898.28027300000031</v>
      </c>
      <c r="O203">
        <f t="shared" si="26"/>
        <v>-898.28027300000031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6.975752662314286</v>
      </c>
    </row>
    <row r="204" spans="1:19" x14ac:dyDescent="0.3">
      <c r="A204" t="s">
        <v>228</v>
      </c>
      <c r="B204">
        <v>12677.479492</v>
      </c>
      <c r="C204">
        <v>11928.099609000001</v>
      </c>
      <c r="D204">
        <v>12222.120117</v>
      </c>
      <c r="E204">
        <v>12445.967773</v>
      </c>
      <c r="F204">
        <v>11928.099609000001</v>
      </c>
      <c r="G204">
        <v>12277.200194999999</v>
      </c>
      <c r="H204">
        <v>12102</v>
      </c>
      <c r="I204">
        <v>12028.400390999999</v>
      </c>
      <c r="J204">
        <v>12083.925781</v>
      </c>
      <c r="L204" t="str">
        <f t="shared" si="24"/>
        <v>09NOV2025:11:00:00</v>
      </c>
      <c r="M204">
        <v>11</v>
      </c>
      <c r="N204">
        <f t="shared" si="25"/>
        <v>-749.37988299999961</v>
      </c>
      <c r="O204">
        <f t="shared" si="26"/>
        <v>-749.37988299999961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5.9111109860038695</v>
      </c>
    </row>
    <row r="205" spans="1:19" x14ac:dyDescent="0.3">
      <c r="A205" t="s">
        <v>229</v>
      </c>
      <c r="B205">
        <v>12406.383789</v>
      </c>
      <c r="C205">
        <v>11743</v>
      </c>
      <c r="D205">
        <v>12034.660156</v>
      </c>
      <c r="E205">
        <v>12170.284180000001</v>
      </c>
      <c r="F205">
        <v>11743</v>
      </c>
      <c r="G205">
        <v>12320.299805000001</v>
      </c>
      <c r="H205">
        <v>12108.5</v>
      </c>
      <c r="I205">
        <v>11983.200194999999</v>
      </c>
      <c r="J205">
        <v>12038.75</v>
      </c>
      <c r="L205" t="str">
        <f t="shared" si="24"/>
        <v>09NOV2025:12:00:00</v>
      </c>
      <c r="M205">
        <v>12</v>
      </c>
      <c r="N205">
        <f t="shared" si="25"/>
        <v>-663.38378899999952</v>
      </c>
      <c r="O205">
        <f t="shared" si="26"/>
        <v>-663.38378899999952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5.3471164545802816</v>
      </c>
    </row>
    <row r="206" spans="1:19" x14ac:dyDescent="0.3">
      <c r="A206" t="s">
        <v>230</v>
      </c>
      <c r="B206">
        <v>12155.963867</v>
      </c>
      <c r="C206">
        <v>11712</v>
      </c>
      <c r="D206">
        <v>12085.473633</v>
      </c>
      <c r="E206">
        <v>12015.133789</v>
      </c>
      <c r="F206">
        <v>11712</v>
      </c>
      <c r="G206">
        <v>12369</v>
      </c>
      <c r="H206">
        <v>12097.900390999999</v>
      </c>
      <c r="I206">
        <v>11974.799805000001</v>
      </c>
      <c r="J206">
        <v>12038.424805000001</v>
      </c>
      <c r="L206" t="str">
        <f t="shared" si="24"/>
        <v>09NOV2025:13:00:00</v>
      </c>
      <c r="M206">
        <v>13</v>
      </c>
      <c r="N206">
        <f t="shared" si="25"/>
        <v>-443.96386700000039</v>
      </c>
      <c r="O206">
        <f t="shared" si="26"/>
        <v>-443.96386700000039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3.6522308873032818</v>
      </c>
    </row>
    <row r="207" spans="1:19" x14ac:dyDescent="0.3">
      <c r="A207" t="s">
        <v>231</v>
      </c>
      <c r="B207">
        <v>12174.083008</v>
      </c>
      <c r="C207">
        <v>11855.5</v>
      </c>
      <c r="D207">
        <v>12178.946289</v>
      </c>
      <c r="E207">
        <v>12025.051758</v>
      </c>
      <c r="F207">
        <v>11855.5</v>
      </c>
      <c r="G207">
        <v>12576.700194999999</v>
      </c>
      <c r="H207">
        <v>12207.900390999999</v>
      </c>
      <c r="I207">
        <v>11968.400390999999</v>
      </c>
      <c r="J207">
        <v>12152.125</v>
      </c>
      <c r="L207" t="str">
        <f t="shared" si="24"/>
        <v>09NOV2025:14:00:00</v>
      </c>
      <c r="M207">
        <v>14</v>
      </c>
      <c r="N207">
        <f t="shared" si="25"/>
        <v>-318.58300799999961</v>
      </c>
      <c r="O207">
        <f t="shared" si="26"/>
        <v>-318.58300799999961</v>
      </c>
      <c r="P207" t="str">
        <f t="shared" si="27"/>
        <v/>
      </c>
      <c r="Q207">
        <f t="shared" si="28"/>
        <v>1</v>
      </c>
      <c r="R207" t="str">
        <f t="shared" si="29"/>
        <v/>
      </c>
      <c r="S207">
        <f t="shared" si="30"/>
        <v>2.6168953159810724</v>
      </c>
    </row>
    <row r="208" spans="1:19" x14ac:dyDescent="0.3">
      <c r="A208" t="s">
        <v>232</v>
      </c>
      <c r="B208">
        <v>12285.006836</v>
      </c>
      <c r="C208">
        <v>12050</v>
      </c>
      <c r="D208">
        <v>12295.034180000001</v>
      </c>
      <c r="E208">
        <v>12105.947265999999</v>
      </c>
      <c r="F208">
        <v>12050</v>
      </c>
      <c r="G208">
        <v>12805.099609000001</v>
      </c>
      <c r="H208">
        <v>12250.5</v>
      </c>
      <c r="I208">
        <v>12038.200194999999</v>
      </c>
      <c r="J208">
        <v>12285.950194999999</v>
      </c>
      <c r="L208" t="str">
        <f t="shared" si="24"/>
        <v>09NOV2025:15:00:00</v>
      </c>
      <c r="M208">
        <v>15</v>
      </c>
      <c r="N208">
        <f t="shared" si="25"/>
        <v>-235.00683600000048</v>
      </c>
      <c r="O208">
        <f t="shared" si="26"/>
        <v>-235.00683600000048</v>
      </c>
      <c r="P208" t="str">
        <f t="shared" si="27"/>
        <v/>
      </c>
      <c r="Q208">
        <f t="shared" si="28"/>
        <v>1</v>
      </c>
      <c r="R208" t="str">
        <f t="shared" si="29"/>
        <v/>
      </c>
      <c r="S208">
        <f t="shared" si="30"/>
        <v>1.9129564935310914</v>
      </c>
    </row>
    <row r="209" spans="1:19" x14ac:dyDescent="0.3">
      <c r="A209" t="s">
        <v>233</v>
      </c>
      <c r="B209">
        <v>12279.806640999999</v>
      </c>
      <c r="C209">
        <v>12240.400390999999</v>
      </c>
      <c r="D209">
        <v>12347.131836</v>
      </c>
      <c r="E209">
        <v>12132.916015999999</v>
      </c>
      <c r="F209">
        <v>12240.400390999999</v>
      </c>
      <c r="G209">
        <v>13059.799805000001</v>
      </c>
      <c r="H209">
        <v>12549.400390999999</v>
      </c>
      <c r="I209">
        <v>12160.200194999999</v>
      </c>
      <c r="J209">
        <v>12502.450194999999</v>
      </c>
      <c r="L209" t="str">
        <f t="shared" si="24"/>
        <v>09NOV2025:16:00:00</v>
      </c>
      <c r="M209">
        <v>16</v>
      </c>
      <c r="N209">
        <f t="shared" si="25"/>
        <v>-39.40625</v>
      </c>
      <c r="O209">
        <f t="shared" si="26"/>
        <v>-39.40625</v>
      </c>
      <c r="P209" t="str">
        <f t="shared" si="27"/>
        <v/>
      </c>
      <c r="Q209">
        <f t="shared" si="28"/>
        <v>1</v>
      </c>
      <c r="R209" t="str">
        <f t="shared" si="29"/>
        <v/>
      </c>
      <c r="S209">
        <f t="shared" si="30"/>
        <v>0.32090285419014525</v>
      </c>
    </row>
    <row r="210" spans="1:19" x14ac:dyDescent="0.3">
      <c r="A210" t="s">
        <v>234</v>
      </c>
      <c r="B210">
        <v>12476.723633</v>
      </c>
      <c r="C210">
        <v>12143.099609000001</v>
      </c>
      <c r="D210">
        <v>12240.633789</v>
      </c>
      <c r="E210">
        <v>11919.946289</v>
      </c>
      <c r="F210">
        <v>12143.099609000001</v>
      </c>
      <c r="G210">
        <v>13127.799805000001</v>
      </c>
      <c r="H210">
        <v>12637</v>
      </c>
      <c r="I210">
        <v>12393.599609000001</v>
      </c>
      <c r="J210">
        <v>12575.375</v>
      </c>
      <c r="L210" t="str">
        <f t="shared" si="24"/>
        <v>09NOV2025:17:00:00</v>
      </c>
      <c r="M210">
        <v>17</v>
      </c>
      <c r="N210">
        <f t="shared" si="25"/>
        <v>-333.62402399999883</v>
      </c>
      <c r="O210">
        <f t="shared" si="26"/>
        <v>-333.62402399999883</v>
      </c>
      <c r="P210" t="str">
        <f t="shared" si="27"/>
        <v/>
      </c>
      <c r="Q210">
        <f t="shared" si="28"/>
        <v>1</v>
      </c>
      <c r="R210" t="str">
        <f t="shared" si="29"/>
        <v/>
      </c>
      <c r="S210">
        <f t="shared" si="30"/>
        <v>2.6739714192080708</v>
      </c>
    </row>
    <row r="211" spans="1:19" x14ac:dyDescent="0.3">
      <c r="A211" t="s">
        <v>235</v>
      </c>
      <c r="B211">
        <v>12905.875</v>
      </c>
      <c r="C211">
        <v>12447.400390999999</v>
      </c>
      <c r="D211">
        <v>12342.846680000001</v>
      </c>
      <c r="E211">
        <v>12008.237305000001</v>
      </c>
      <c r="F211">
        <v>12447.400390999999</v>
      </c>
      <c r="G211">
        <v>13689.400390999999</v>
      </c>
      <c r="H211">
        <v>13147.400390999999</v>
      </c>
      <c r="I211">
        <v>12953.099609000001</v>
      </c>
      <c r="J211">
        <v>13059.326171999999</v>
      </c>
      <c r="L211" t="str">
        <f t="shared" si="24"/>
        <v>09NOV2025:18:00:00</v>
      </c>
      <c r="M211">
        <v>18</v>
      </c>
      <c r="N211">
        <f t="shared" si="25"/>
        <v>-458.47460900000078</v>
      </c>
      <c r="O211">
        <f t="shared" si="26"/>
        <v>-458.47460900000078</v>
      </c>
      <c r="P211" t="str">
        <f t="shared" si="27"/>
        <v/>
      </c>
      <c r="Q211">
        <f t="shared" si="28"/>
        <v>1</v>
      </c>
      <c r="R211" t="str">
        <f t="shared" si="29"/>
        <v/>
      </c>
      <c r="S211">
        <f t="shared" si="30"/>
        <v>3.552448857593931</v>
      </c>
    </row>
    <row r="212" spans="1:19" x14ac:dyDescent="0.3">
      <c r="A212" t="s">
        <v>236</v>
      </c>
      <c r="B212">
        <v>13393.030273</v>
      </c>
      <c r="C212">
        <v>12968.5</v>
      </c>
      <c r="D212">
        <v>12769.949219</v>
      </c>
      <c r="E212">
        <v>12529.367188</v>
      </c>
      <c r="F212">
        <v>12968.5</v>
      </c>
      <c r="G212">
        <v>14295.799805000001</v>
      </c>
      <c r="H212">
        <v>13855.900390999999</v>
      </c>
      <c r="I212">
        <v>13487.5</v>
      </c>
      <c r="J212">
        <v>13651.925781</v>
      </c>
      <c r="L212" t="str">
        <f t="shared" si="24"/>
        <v>09NOV2025:19:00:00</v>
      </c>
      <c r="M212">
        <v>19</v>
      </c>
      <c r="N212">
        <f t="shared" si="25"/>
        <v>-424.53027300000031</v>
      </c>
      <c r="O212">
        <f t="shared" si="26"/>
        <v>-424.53027300000031</v>
      </c>
      <c r="P212" t="str">
        <f t="shared" si="27"/>
        <v/>
      </c>
      <c r="Q212">
        <f t="shared" si="28"/>
        <v>1</v>
      </c>
      <c r="R212" t="str">
        <f t="shared" si="29"/>
        <v/>
      </c>
      <c r="S212">
        <f t="shared" si="30"/>
        <v>3.1697850624278976</v>
      </c>
    </row>
    <row r="213" spans="1:19" x14ac:dyDescent="0.3">
      <c r="A213" t="s">
        <v>237</v>
      </c>
      <c r="B213">
        <v>13518.037109000001</v>
      </c>
      <c r="C213">
        <v>13088.400390999999</v>
      </c>
      <c r="D213">
        <v>13025.924805000001</v>
      </c>
      <c r="E213">
        <v>12858.879883</v>
      </c>
      <c r="F213">
        <v>13088.400390999999</v>
      </c>
      <c r="G213">
        <v>14389.5</v>
      </c>
      <c r="H213">
        <v>13951.099609000001</v>
      </c>
      <c r="I213">
        <v>13542.099609000001</v>
      </c>
      <c r="J213">
        <v>13742.775390999999</v>
      </c>
      <c r="L213" t="str">
        <f t="shared" si="24"/>
        <v>09NOV2025:20:00:00</v>
      </c>
      <c r="M213">
        <v>20</v>
      </c>
      <c r="N213">
        <f t="shared" si="25"/>
        <v>-429.63671800000157</v>
      </c>
      <c r="O213">
        <f t="shared" si="26"/>
        <v>-429.63671800000157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3.1782478072497615</v>
      </c>
    </row>
    <row r="214" spans="1:19" x14ac:dyDescent="0.3">
      <c r="A214" t="s">
        <v>238</v>
      </c>
      <c r="B214">
        <v>13308.368164</v>
      </c>
      <c r="C214">
        <v>13202.299805000001</v>
      </c>
      <c r="D214">
        <v>13297.663086</v>
      </c>
      <c r="E214">
        <v>13212.456055000001</v>
      </c>
      <c r="F214">
        <v>13202.299805000001</v>
      </c>
      <c r="G214">
        <v>14489.700194999999</v>
      </c>
      <c r="H214">
        <v>13895</v>
      </c>
      <c r="I214">
        <v>13533.900390999999</v>
      </c>
      <c r="J214">
        <v>13780.224609000001</v>
      </c>
      <c r="L214" t="str">
        <f t="shared" si="24"/>
        <v>09NOV2025:21:00:00</v>
      </c>
      <c r="M214">
        <v>21</v>
      </c>
      <c r="N214">
        <f t="shared" si="25"/>
        <v>-106.06835899999896</v>
      </c>
      <c r="O214">
        <f t="shared" si="26"/>
        <v>-106.06835899999896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0.79700499484918652</v>
      </c>
    </row>
    <row r="215" spans="1:19" x14ac:dyDescent="0.3">
      <c r="A215" t="s">
        <v>239</v>
      </c>
      <c r="B215">
        <v>13045.826171999999</v>
      </c>
      <c r="C215">
        <v>13167.099609000001</v>
      </c>
      <c r="D215">
        <v>13170.840819999999</v>
      </c>
      <c r="E215">
        <v>13187.500977</v>
      </c>
      <c r="F215">
        <v>13167.099609000001</v>
      </c>
      <c r="G215">
        <v>14506.400390999999</v>
      </c>
      <c r="H215">
        <v>13684.5</v>
      </c>
      <c r="I215">
        <v>13441.5</v>
      </c>
      <c r="J215">
        <v>13699.875</v>
      </c>
      <c r="L215" t="str">
        <f t="shared" si="24"/>
        <v>09NOV2025:22:00:00</v>
      </c>
      <c r="M215">
        <v>22</v>
      </c>
      <c r="N215">
        <f t="shared" si="25"/>
        <v>121.27343700000165</v>
      </c>
      <c r="O215" t="str">
        <f t="shared" si="26"/>
        <v/>
      </c>
      <c r="P215">
        <f t="shared" si="27"/>
        <v>121.27343700000165</v>
      </c>
      <c r="Q215" t="str">
        <f t="shared" si="28"/>
        <v/>
      </c>
      <c r="R215">
        <f t="shared" si="29"/>
        <v>1</v>
      </c>
      <c r="S215">
        <f t="shared" si="30"/>
        <v>0.92959568371597989</v>
      </c>
    </row>
    <row r="216" spans="1:19" x14ac:dyDescent="0.3">
      <c r="A216" t="s">
        <v>240</v>
      </c>
      <c r="B216">
        <v>12443.619140999999</v>
      </c>
      <c r="C216">
        <v>12897.200194999999</v>
      </c>
      <c r="D216">
        <v>12787.061523</v>
      </c>
      <c r="E216">
        <v>12773.375</v>
      </c>
      <c r="F216">
        <v>12897.200194999999</v>
      </c>
      <c r="G216">
        <v>14205.099609000001</v>
      </c>
      <c r="H216">
        <v>13065.5</v>
      </c>
      <c r="I216">
        <v>13080.599609000001</v>
      </c>
      <c r="J216">
        <v>13312.099609000001</v>
      </c>
      <c r="L216" t="str">
        <f t="shared" si="24"/>
        <v>09NOV2025:23:00:00</v>
      </c>
      <c r="M216">
        <v>23</v>
      </c>
      <c r="N216">
        <f t="shared" si="25"/>
        <v>453.58105400000022</v>
      </c>
      <c r="O216" t="str">
        <f t="shared" si="26"/>
        <v/>
      </c>
      <c r="P216">
        <f t="shared" si="27"/>
        <v>453.58105400000022</v>
      </c>
      <c r="Q216" t="str">
        <f t="shared" si="28"/>
        <v/>
      </c>
      <c r="R216">
        <f t="shared" si="29"/>
        <v>1</v>
      </c>
      <c r="S216">
        <f t="shared" si="30"/>
        <v>3.6450894941449437</v>
      </c>
    </row>
    <row r="217" spans="1:19" x14ac:dyDescent="0.3">
      <c r="A217" t="s">
        <v>241</v>
      </c>
      <c r="B217">
        <v>11954.150390999999</v>
      </c>
      <c r="C217">
        <v>12598.400390999999</v>
      </c>
      <c r="D217">
        <v>12211.725586</v>
      </c>
      <c r="E217">
        <v>12525.763671999999</v>
      </c>
      <c r="F217">
        <v>12598.400390999999</v>
      </c>
      <c r="G217">
        <v>13895.900390999999</v>
      </c>
      <c r="H217">
        <v>12399.599609000001</v>
      </c>
      <c r="I217">
        <v>12702.5</v>
      </c>
      <c r="J217">
        <v>12899.099609000001</v>
      </c>
      <c r="L217" t="str">
        <f t="shared" si="24"/>
        <v>10NOV2025:00:00:00</v>
      </c>
      <c r="M217">
        <v>24</v>
      </c>
      <c r="N217">
        <f t="shared" si="25"/>
        <v>644.25</v>
      </c>
      <c r="O217" t="str">
        <f t="shared" si="26"/>
        <v/>
      </c>
      <c r="P217">
        <f t="shared" si="27"/>
        <v>644.25</v>
      </c>
      <c r="Q217" t="str">
        <f t="shared" si="28"/>
        <v/>
      </c>
      <c r="R217">
        <f t="shared" si="29"/>
        <v>1</v>
      </c>
      <c r="S217">
        <f t="shared" si="30"/>
        <v>5.3893416004289252</v>
      </c>
    </row>
    <row r="218" spans="1:19" x14ac:dyDescent="0.3">
      <c r="A218" t="s">
        <v>242</v>
      </c>
      <c r="B218">
        <v>11742.717773</v>
      </c>
      <c r="C218">
        <v>12224.700194999999</v>
      </c>
      <c r="D218">
        <v>11857.063477</v>
      </c>
      <c r="E218">
        <v>12391.715819999999</v>
      </c>
      <c r="F218">
        <v>12224.700194999999</v>
      </c>
      <c r="G218">
        <v>12982.900390999999</v>
      </c>
      <c r="H218">
        <v>11655.400390999999</v>
      </c>
      <c r="I218">
        <v>12491.599609000001</v>
      </c>
      <c r="J218">
        <v>12338.650390999999</v>
      </c>
      <c r="L218" t="str">
        <f t="shared" si="24"/>
        <v>10NOV2025:01:00:00</v>
      </c>
      <c r="M218">
        <v>1</v>
      </c>
      <c r="N218">
        <f t="shared" si="25"/>
        <v>481.98242199999913</v>
      </c>
      <c r="O218" t="str">
        <f t="shared" si="26"/>
        <v/>
      </c>
      <c r="P218">
        <f t="shared" si="27"/>
        <v>481.98242199999913</v>
      </c>
      <c r="Q218" t="str">
        <f t="shared" si="28"/>
        <v/>
      </c>
      <c r="R218">
        <f t="shared" si="29"/>
        <v>1</v>
      </c>
      <c r="S218">
        <f t="shared" si="30"/>
        <v>4.1045218944818727</v>
      </c>
    </row>
    <row r="219" spans="1:19" x14ac:dyDescent="0.3">
      <c r="A219" t="s">
        <v>243</v>
      </c>
      <c r="B219">
        <v>11621.655273</v>
      </c>
      <c r="C219">
        <v>11940.5</v>
      </c>
      <c r="D219">
        <v>11717.547852</v>
      </c>
      <c r="E219">
        <v>12364.250977</v>
      </c>
      <c r="F219">
        <v>11940.5</v>
      </c>
      <c r="G219">
        <v>12733.599609000001</v>
      </c>
      <c r="H219">
        <v>11340.900390999999</v>
      </c>
      <c r="I219">
        <v>12298.5</v>
      </c>
      <c r="J219">
        <v>12078.375</v>
      </c>
      <c r="L219" t="str">
        <f t="shared" si="24"/>
        <v>10NOV2025:02:00:00</v>
      </c>
      <c r="M219">
        <v>2</v>
      </c>
      <c r="N219">
        <f t="shared" si="25"/>
        <v>318.84472699999969</v>
      </c>
      <c r="O219" t="str">
        <f t="shared" si="26"/>
        <v/>
      </c>
      <c r="P219">
        <f t="shared" si="27"/>
        <v>318.84472699999969</v>
      </c>
      <c r="Q219" t="str">
        <f t="shared" si="28"/>
        <v/>
      </c>
      <c r="R219">
        <f t="shared" si="29"/>
        <v>1</v>
      </c>
      <c r="S219">
        <f t="shared" si="30"/>
        <v>2.7435397067813172</v>
      </c>
    </row>
    <row r="220" spans="1:19" x14ac:dyDescent="0.3">
      <c r="A220" t="s">
        <v>244</v>
      </c>
      <c r="B220">
        <v>11520.301758</v>
      </c>
      <c r="C220">
        <v>11986</v>
      </c>
      <c r="D220">
        <v>11791.915039</v>
      </c>
      <c r="E220">
        <v>12439.517578000001</v>
      </c>
      <c r="F220">
        <v>11986</v>
      </c>
      <c r="G220">
        <v>12781.299805000001</v>
      </c>
      <c r="H220">
        <v>11236.900390999999</v>
      </c>
      <c r="I220">
        <v>12300.599609000001</v>
      </c>
      <c r="J220">
        <v>12076.201171999999</v>
      </c>
      <c r="L220" t="str">
        <f t="shared" si="24"/>
        <v>10NOV2025:03:00:00</v>
      </c>
      <c r="M220">
        <v>3</v>
      </c>
      <c r="N220">
        <f t="shared" si="25"/>
        <v>465.69824200000039</v>
      </c>
      <c r="O220" t="str">
        <f t="shared" si="26"/>
        <v/>
      </c>
      <c r="P220">
        <f t="shared" si="27"/>
        <v>465.69824200000039</v>
      </c>
      <c r="Q220" t="str">
        <f t="shared" si="28"/>
        <v/>
      </c>
      <c r="R220">
        <f t="shared" si="29"/>
        <v>1</v>
      </c>
      <c r="S220">
        <f t="shared" si="30"/>
        <v>4.0424135737295881</v>
      </c>
    </row>
    <row r="221" spans="1:19" x14ac:dyDescent="0.3">
      <c r="A221" t="s">
        <v>245</v>
      </c>
      <c r="B221">
        <v>11643.616211</v>
      </c>
      <c r="C221">
        <v>12103.5</v>
      </c>
      <c r="D221">
        <v>12002.664063</v>
      </c>
      <c r="E221">
        <v>12667.102539</v>
      </c>
      <c r="F221">
        <v>12103.5</v>
      </c>
      <c r="G221">
        <v>12916</v>
      </c>
      <c r="H221">
        <v>11323.299805000001</v>
      </c>
      <c r="I221">
        <v>12452.5</v>
      </c>
      <c r="J221">
        <v>12198.825194999999</v>
      </c>
      <c r="L221" t="str">
        <f t="shared" si="24"/>
        <v>10NOV2025:04:00:00</v>
      </c>
      <c r="M221">
        <v>4</v>
      </c>
      <c r="N221">
        <f t="shared" si="25"/>
        <v>459.88378899999952</v>
      </c>
      <c r="O221" t="str">
        <f t="shared" si="26"/>
        <v/>
      </c>
      <c r="P221">
        <f t="shared" si="27"/>
        <v>459.88378899999952</v>
      </c>
      <c r="Q221" t="str">
        <f t="shared" si="28"/>
        <v/>
      </c>
      <c r="R221">
        <f t="shared" si="29"/>
        <v>1</v>
      </c>
      <c r="S221">
        <f t="shared" si="30"/>
        <v>3.9496646116310186</v>
      </c>
    </row>
    <row r="222" spans="1:19" x14ac:dyDescent="0.3">
      <c r="A222" t="s">
        <v>246</v>
      </c>
      <c r="B222">
        <v>12287.166992</v>
      </c>
      <c r="C222">
        <v>12796.900390999999</v>
      </c>
      <c r="D222">
        <v>12477.307617</v>
      </c>
      <c r="E222">
        <v>13149.753906</v>
      </c>
      <c r="F222">
        <v>12796.900390999999</v>
      </c>
      <c r="G222">
        <v>13591.5</v>
      </c>
      <c r="H222">
        <v>11881.900390999999</v>
      </c>
      <c r="I222">
        <v>13003.799805000001</v>
      </c>
      <c r="J222">
        <v>12818.525390999999</v>
      </c>
      <c r="L222" t="str">
        <f t="shared" si="24"/>
        <v>10NOV2025:05:00:00</v>
      </c>
      <c r="M222">
        <v>5</v>
      </c>
      <c r="N222">
        <f t="shared" si="25"/>
        <v>509.73339899999883</v>
      </c>
      <c r="O222" t="str">
        <f t="shared" si="26"/>
        <v/>
      </c>
      <c r="P222">
        <f t="shared" si="27"/>
        <v>509.73339899999883</v>
      </c>
      <c r="Q222" t="str">
        <f t="shared" si="28"/>
        <v/>
      </c>
      <c r="R222">
        <f t="shared" si="29"/>
        <v>1</v>
      </c>
      <c r="S222">
        <f t="shared" si="30"/>
        <v>4.1485022489877368</v>
      </c>
    </row>
    <row r="223" spans="1:19" x14ac:dyDescent="0.3">
      <c r="A223" t="s">
        <v>247</v>
      </c>
      <c r="B223">
        <v>13253.599609000001</v>
      </c>
      <c r="C223">
        <v>14048.900390999999</v>
      </c>
      <c r="D223">
        <v>13623.828125</v>
      </c>
      <c r="E223">
        <v>14179.153319999999</v>
      </c>
      <c r="F223">
        <v>14048.900390999999</v>
      </c>
      <c r="G223">
        <v>15575.799805000001</v>
      </c>
      <c r="H223">
        <v>13074.299805000001</v>
      </c>
      <c r="I223">
        <v>14482.700194999999</v>
      </c>
      <c r="J223">
        <v>14295.424805000001</v>
      </c>
      <c r="L223" t="str">
        <f t="shared" si="24"/>
        <v>10NOV2025:06:00:00</v>
      </c>
      <c r="M223">
        <v>6</v>
      </c>
      <c r="N223">
        <f t="shared" si="25"/>
        <v>795.30078199999843</v>
      </c>
      <c r="O223" t="str">
        <f t="shared" si="26"/>
        <v/>
      </c>
      <c r="P223">
        <f t="shared" si="27"/>
        <v>795.30078199999843</v>
      </c>
      <c r="Q223" t="str">
        <f t="shared" si="28"/>
        <v/>
      </c>
      <c r="R223">
        <f t="shared" si="29"/>
        <v>1</v>
      </c>
      <c r="S223">
        <f t="shared" si="30"/>
        <v>6.0006398673756589</v>
      </c>
    </row>
    <row r="224" spans="1:19" x14ac:dyDescent="0.3">
      <c r="A224" t="s">
        <v>248</v>
      </c>
      <c r="B224">
        <v>14836.438477</v>
      </c>
      <c r="C224">
        <v>16131</v>
      </c>
      <c r="D224">
        <v>15126.466796999999</v>
      </c>
      <c r="E224">
        <v>15617.081055000001</v>
      </c>
      <c r="F224">
        <v>16131</v>
      </c>
      <c r="G224">
        <v>17574.300781000002</v>
      </c>
      <c r="H224">
        <v>14888.200194999999</v>
      </c>
      <c r="I224">
        <v>16181.299805000001</v>
      </c>
      <c r="J224">
        <v>16193.700194999999</v>
      </c>
      <c r="L224" t="str">
        <f t="shared" si="24"/>
        <v>10NOV2025:07:00:00</v>
      </c>
      <c r="M224">
        <v>7</v>
      </c>
      <c r="N224">
        <f t="shared" si="25"/>
        <v>1294.5615230000003</v>
      </c>
      <c r="O224" t="str">
        <f t="shared" si="26"/>
        <v/>
      </c>
      <c r="P224">
        <f t="shared" si="27"/>
        <v>1294.5615230000003</v>
      </c>
      <c r="Q224" t="str">
        <f t="shared" si="28"/>
        <v/>
      </c>
      <c r="R224">
        <f t="shared" si="29"/>
        <v>1</v>
      </c>
      <c r="S224">
        <f t="shared" si="30"/>
        <v>8.725554485376513</v>
      </c>
    </row>
    <row r="225" spans="1:19" x14ac:dyDescent="0.3">
      <c r="A225" t="s">
        <v>249</v>
      </c>
      <c r="B225">
        <v>15574.848633</v>
      </c>
      <c r="C225">
        <v>17489.699218999998</v>
      </c>
      <c r="D225">
        <v>16101.767578000001</v>
      </c>
      <c r="E225">
        <v>16490.724609000001</v>
      </c>
      <c r="F225">
        <v>17489.699218999998</v>
      </c>
      <c r="G225">
        <v>18732.400390999999</v>
      </c>
      <c r="H225">
        <v>15922.599609000001</v>
      </c>
      <c r="I225">
        <v>17063.699218999998</v>
      </c>
      <c r="J225">
        <v>17302.101563</v>
      </c>
      <c r="L225" t="str">
        <f t="shared" si="24"/>
        <v>10NOV2025:08:00:00</v>
      </c>
      <c r="M225">
        <v>8</v>
      </c>
      <c r="N225">
        <f t="shared" si="25"/>
        <v>1914.8505859999987</v>
      </c>
      <c r="O225" t="str">
        <f t="shared" si="26"/>
        <v/>
      </c>
      <c r="P225">
        <f t="shared" si="27"/>
        <v>1914.8505859999987</v>
      </c>
      <c r="Q225" t="str">
        <f t="shared" si="28"/>
        <v/>
      </c>
      <c r="R225">
        <f t="shared" si="29"/>
        <v>1</v>
      </c>
      <c r="S225">
        <f t="shared" si="30"/>
        <v>12.2945052701367</v>
      </c>
    </row>
    <row r="226" spans="1:19" x14ac:dyDescent="0.3">
      <c r="A226" t="s">
        <v>250</v>
      </c>
      <c r="B226">
        <v>16211.647461</v>
      </c>
      <c r="C226">
        <v>18430.699218999998</v>
      </c>
      <c r="D226">
        <v>16754.537109000001</v>
      </c>
      <c r="E226">
        <v>17324.183593999998</v>
      </c>
      <c r="F226">
        <v>18430.699218999998</v>
      </c>
      <c r="G226">
        <v>19090.699218999998</v>
      </c>
      <c r="H226">
        <v>16406.599609000001</v>
      </c>
      <c r="I226">
        <v>17009</v>
      </c>
      <c r="J226">
        <v>17734.25</v>
      </c>
      <c r="L226" t="str">
        <f t="shared" si="24"/>
        <v>10NOV2025:09:00:00</v>
      </c>
      <c r="M226">
        <v>9</v>
      </c>
      <c r="N226">
        <f t="shared" si="25"/>
        <v>2219.0517579999978</v>
      </c>
      <c r="O226" t="str">
        <f t="shared" si="26"/>
        <v/>
      </c>
      <c r="P226">
        <f t="shared" si="27"/>
        <v>2219.0517579999978</v>
      </c>
      <c r="Q226" t="str">
        <f t="shared" si="28"/>
        <v/>
      </c>
      <c r="R226">
        <f t="shared" si="29"/>
        <v>1</v>
      </c>
      <c r="S226">
        <f t="shared" si="30"/>
        <v>13.688008966012378</v>
      </c>
    </row>
    <row r="227" spans="1:19" x14ac:dyDescent="0.3">
      <c r="A227" t="s">
        <v>251</v>
      </c>
      <c r="B227">
        <v>15730.667969</v>
      </c>
      <c r="C227">
        <v>18037.199218999998</v>
      </c>
      <c r="D227">
        <v>16042.416015999999</v>
      </c>
      <c r="E227">
        <v>17136.183593999998</v>
      </c>
      <c r="F227">
        <v>18037.199218999998</v>
      </c>
      <c r="G227">
        <v>18931.900390999999</v>
      </c>
      <c r="H227">
        <v>16186</v>
      </c>
      <c r="I227">
        <v>16446.300781000002</v>
      </c>
      <c r="J227">
        <v>17400.351563</v>
      </c>
      <c r="L227" t="str">
        <f t="shared" si="24"/>
        <v>10NOV2025:10:00:00</v>
      </c>
      <c r="M227">
        <v>10</v>
      </c>
      <c r="N227">
        <f t="shared" si="25"/>
        <v>2306.5312499999982</v>
      </c>
      <c r="O227" t="str">
        <f t="shared" si="26"/>
        <v/>
      </c>
      <c r="P227">
        <f t="shared" si="27"/>
        <v>2306.5312499999982</v>
      </c>
      <c r="Q227" t="str">
        <f t="shared" si="28"/>
        <v/>
      </c>
      <c r="R227">
        <f t="shared" si="29"/>
        <v>1</v>
      </c>
      <c r="S227">
        <f t="shared" si="30"/>
        <v>14.662640229552975</v>
      </c>
    </row>
    <row r="228" spans="1:19" x14ac:dyDescent="0.3">
      <c r="A228" t="s">
        <v>252</v>
      </c>
      <c r="B228">
        <v>14810.407227</v>
      </c>
      <c r="C228">
        <v>17264</v>
      </c>
      <c r="D228">
        <v>15180.189453000001</v>
      </c>
      <c r="E228">
        <v>16111.924805000001</v>
      </c>
      <c r="F228">
        <v>17264</v>
      </c>
      <c r="G228">
        <v>18155.800781000002</v>
      </c>
      <c r="H228">
        <v>15543.700194999999</v>
      </c>
      <c r="I228">
        <v>15699</v>
      </c>
      <c r="J228">
        <v>16665.625</v>
      </c>
      <c r="L228" t="str">
        <f t="shared" si="24"/>
        <v>10NOV2025:11:00:00</v>
      </c>
      <c r="M228">
        <v>11</v>
      </c>
      <c r="N228">
        <f t="shared" si="25"/>
        <v>2453.5927730000003</v>
      </c>
      <c r="O228" t="str">
        <f t="shared" si="26"/>
        <v/>
      </c>
      <c r="P228">
        <f t="shared" si="27"/>
        <v>2453.5927730000003</v>
      </c>
      <c r="Q228" t="str">
        <f t="shared" si="28"/>
        <v/>
      </c>
      <c r="R228">
        <f t="shared" si="29"/>
        <v>1</v>
      </c>
      <c r="S228">
        <f t="shared" si="30"/>
        <v>16.566680006792769</v>
      </c>
    </row>
    <row r="229" spans="1:19" x14ac:dyDescent="0.3">
      <c r="A229" t="s">
        <v>253</v>
      </c>
      <c r="B229">
        <v>14279.553711</v>
      </c>
      <c r="C229">
        <v>16564.5</v>
      </c>
      <c r="D229">
        <v>14310.925781</v>
      </c>
      <c r="E229">
        <v>14850.511719</v>
      </c>
      <c r="F229">
        <v>16564.5</v>
      </c>
      <c r="G229">
        <v>17594.599609000001</v>
      </c>
      <c r="H229">
        <v>14986.400390999999</v>
      </c>
      <c r="I229">
        <v>14974</v>
      </c>
      <c r="J229">
        <v>16029.875</v>
      </c>
      <c r="L229" t="str">
        <f t="shared" si="24"/>
        <v>10NOV2025:12:00:00</v>
      </c>
      <c r="M229">
        <v>12</v>
      </c>
      <c r="N229">
        <f t="shared" si="25"/>
        <v>2284.9462889999995</v>
      </c>
      <c r="O229" t="str">
        <f t="shared" si="26"/>
        <v/>
      </c>
      <c r="P229">
        <f t="shared" si="27"/>
        <v>2284.9462889999995</v>
      </c>
      <c r="Q229" t="str">
        <f t="shared" si="28"/>
        <v/>
      </c>
      <c r="R229">
        <f t="shared" si="29"/>
        <v>1</v>
      </c>
      <c r="S229">
        <f t="shared" si="30"/>
        <v>16.001524524116125</v>
      </c>
    </row>
    <row r="230" spans="1:19" x14ac:dyDescent="0.3">
      <c r="A230" t="s">
        <v>254</v>
      </c>
      <c r="B230">
        <v>14319.638671999999</v>
      </c>
      <c r="C230">
        <v>15906.700194999999</v>
      </c>
      <c r="D230">
        <v>13548.423828000001</v>
      </c>
      <c r="E230">
        <v>13512.269531</v>
      </c>
      <c r="F230">
        <v>15906.700194999999</v>
      </c>
      <c r="G230">
        <v>17018.599609000001</v>
      </c>
      <c r="H230">
        <v>14647.299805000001</v>
      </c>
      <c r="I230">
        <v>14361</v>
      </c>
      <c r="J230">
        <v>15483.400390999999</v>
      </c>
      <c r="L230" t="str">
        <f t="shared" si="24"/>
        <v>10NOV2025:13:00:00</v>
      </c>
      <c r="M230">
        <v>13</v>
      </c>
      <c r="N230">
        <f t="shared" si="25"/>
        <v>1587.0615230000003</v>
      </c>
      <c r="O230" t="str">
        <f t="shared" si="26"/>
        <v/>
      </c>
      <c r="P230">
        <f t="shared" si="27"/>
        <v>1587.0615230000003</v>
      </c>
      <c r="Q230" t="str">
        <f t="shared" si="28"/>
        <v/>
      </c>
      <c r="R230">
        <f t="shared" si="29"/>
        <v>1</v>
      </c>
      <c r="S230">
        <f t="shared" si="30"/>
        <v>11.083111518052977</v>
      </c>
    </row>
    <row r="231" spans="1:19" x14ac:dyDescent="0.3">
      <c r="A231" t="s">
        <v>255</v>
      </c>
      <c r="B231">
        <v>14232.749023</v>
      </c>
      <c r="C231">
        <v>15444.799805000001</v>
      </c>
      <c r="D231">
        <v>13411.474609000001</v>
      </c>
      <c r="E231">
        <v>13446.659180000001</v>
      </c>
      <c r="F231">
        <v>15444.799805000001</v>
      </c>
      <c r="G231">
        <v>16577.400390999999</v>
      </c>
      <c r="H231">
        <v>14370.200194999999</v>
      </c>
      <c r="I231">
        <v>13950.099609000001</v>
      </c>
      <c r="J231">
        <v>15085.625</v>
      </c>
      <c r="L231" t="str">
        <f t="shared" si="24"/>
        <v>10NOV2025:14:00:00</v>
      </c>
      <c r="M231">
        <v>14</v>
      </c>
      <c r="N231">
        <f t="shared" si="25"/>
        <v>1212.0507820000003</v>
      </c>
      <c r="O231" t="str">
        <f t="shared" si="26"/>
        <v/>
      </c>
      <c r="P231">
        <f t="shared" si="27"/>
        <v>1212.0507820000003</v>
      </c>
      <c r="Q231" t="str">
        <f t="shared" si="28"/>
        <v/>
      </c>
      <c r="R231">
        <f t="shared" si="29"/>
        <v>1</v>
      </c>
      <c r="S231">
        <f t="shared" si="30"/>
        <v>8.5159288626626992</v>
      </c>
    </row>
    <row r="232" spans="1:19" x14ac:dyDescent="0.3">
      <c r="A232" t="s">
        <v>256</v>
      </c>
      <c r="B232">
        <v>13624.400390999999</v>
      </c>
      <c r="C232">
        <v>15052.200194999999</v>
      </c>
      <c r="D232">
        <v>13299.072265999999</v>
      </c>
      <c r="E232">
        <v>13283.560546999999</v>
      </c>
      <c r="F232">
        <v>15052.200194999999</v>
      </c>
      <c r="G232">
        <v>16176.700194999999</v>
      </c>
      <c r="H232">
        <v>14359.5</v>
      </c>
      <c r="I232">
        <v>13709.5</v>
      </c>
      <c r="J232">
        <v>14824.474609000001</v>
      </c>
      <c r="L232" t="str">
        <f t="shared" si="24"/>
        <v>10NOV2025:15:00:00</v>
      </c>
      <c r="M232">
        <v>15</v>
      </c>
      <c r="N232">
        <f t="shared" si="25"/>
        <v>1427.7998040000002</v>
      </c>
      <c r="O232" t="str">
        <f t="shared" si="26"/>
        <v/>
      </c>
      <c r="P232">
        <f t="shared" si="27"/>
        <v>1427.7998040000002</v>
      </c>
      <c r="Q232" t="str">
        <f t="shared" si="28"/>
        <v/>
      </c>
      <c r="R232">
        <f t="shared" si="29"/>
        <v>1</v>
      </c>
      <c r="S232">
        <f t="shared" si="30"/>
        <v>10.479725808287135</v>
      </c>
    </row>
    <row r="233" spans="1:19" x14ac:dyDescent="0.3">
      <c r="A233" t="s">
        <v>257</v>
      </c>
      <c r="B233">
        <v>13214.273438</v>
      </c>
      <c r="C233">
        <v>14870.299805000001</v>
      </c>
      <c r="D233">
        <v>13160.527344</v>
      </c>
      <c r="E233">
        <v>13060.462890999999</v>
      </c>
      <c r="F233">
        <v>14870.299805000001</v>
      </c>
      <c r="G233">
        <v>16085.700194999999</v>
      </c>
      <c r="H233">
        <v>14546.099609000001</v>
      </c>
      <c r="I233">
        <v>13720.900390999999</v>
      </c>
      <c r="J233">
        <v>14805.75</v>
      </c>
      <c r="L233" t="str">
        <f t="shared" si="24"/>
        <v>10NOV2025:16:00:00</v>
      </c>
      <c r="M233">
        <v>16</v>
      </c>
      <c r="N233">
        <f t="shared" si="25"/>
        <v>1656.0263670000004</v>
      </c>
      <c r="O233" t="str">
        <f t="shared" si="26"/>
        <v/>
      </c>
      <c r="P233">
        <f t="shared" si="27"/>
        <v>1656.0263670000004</v>
      </c>
      <c r="Q233" t="str">
        <f t="shared" si="28"/>
        <v/>
      </c>
      <c r="R233">
        <f t="shared" si="29"/>
        <v>1</v>
      </c>
      <c r="S233">
        <f t="shared" si="30"/>
        <v>12.532103068472921</v>
      </c>
    </row>
    <row r="234" spans="1:19" x14ac:dyDescent="0.3">
      <c r="A234" t="s">
        <v>258</v>
      </c>
      <c r="B234">
        <v>13409.095703000001</v>
      </c>
      <c r="C234">
        <v>14656.299805000001</v>
      </c>
      <c r="D234">
        <v>13030.046875</v>
      </c>
      <c r="E234">
        <v>12738.84375</v>
      </c>
      <c r="F234">
        <v>14656.299805000001</v>
      </c>
      <c r="G234">
        <v>16094.400390999999</v>
      </c>
      <c r="H234">
        <v>14846.200194999999</v>
      </c>
      <c r="I234">
        <v>14040.099609000001</v>
      </c>
      <c r="J234">
        <v>14909.25</v>
      </c>
      <c r="L234" t="str">
        <f t="shared" si="24"/>
        <v>10NOV2025:17:00:00</v>
      </c>
      <c r="M234">
        <v>17</v>
      </c>
      <c r="N234">
        <f t="shared" si="25"/>
        <v>1247.2041019999997</v>
      </c>
      <c r="O234" t="str">
        <f t="shared" si="26"/>
        <v/>
      </c>
      <c r="P234">
        <f t="shared" si="27"/>
        <v>1247.2041019999997</v>
      </c>
      <c r="Q234" t="str">
        <f t="shared" si="28"/>
        <v/>
      </c>
      <c r="R234">
        <f t="shared" si="29"/>
        <v>1</v>
      </c>
      <c r="S234">
        <f t="shared" si="30"/>
        <v>9.301179808277185</v>
      </c>
    </row>
    <row r="235" spans="1:19" x14ac:dyDescent="0.3">
      <c r="A235" t="s">
        <v>259</v>
      </c>
      <c r="B235">
        <v>14006.147461</v>
      </c>
      <c r="C235">
        <v>15062</v>
      </c>
      <c r="D235">
        <v>13129.831055000001</v>
      </c>
      <c r="E235">
        <v>12692.305664</v>
      </c>
      <c r="F235">
        <v>15062</v>
      </c>
      <c r="G235">
        <v>16931.400390999999</v>
      </c>
      <c r="H235">
        <v>15516.599609000001</v>
      </c>
      <c r="I235">
        <v>14889.5</v>
      </c>
      <c r="J235">
        <v>15599.875</v>
      </c>
      <c r="L235" t="str">
        <f t="shared" si="24"/>
        <v>10NOV2025:18:00:00</v>
      </c>
      <c r="M235">
        <v>18</v>
      </c>
      <c r="N235">
        <f t="shared" si="25"/>
        <v>1055.8525389999995</v>
      </c>
      <c r="O235" t="str">
        <f t="shared" si="26"/>
        <v/>
      </c>
      <c r="P235">
        <f t="shared" si="27"/>
        <v>1055.8525389999995</v>
      </c>
      <c r="Q235" t="str">
        <f t="shared" si="28"/>
        <v/>
      </c>
      <c r="R235">
        <f t="shared" si="29"/>
        <v>1</v>
      </c>
      <c r="S235">
        <f t="shared" si="30"/>
        <v>7.5384936645855829</v>
      </c>
    </row>
    <row r="236" spans="1:19" x14ac:dyDescent="0.3">
      <c r="A236" t="s">
        <v>260</v>
      </c>
      <c r="B236">
        <v>14774.861328000001</v>
      </c>
      <c r="C236">
        <v>16018</v>
      </c>
      <c r="D236">
        <v>13905.149414</v>
      </c>
      <c r="E236">
        <v>13450.313477</v>
      </c>
      <c r="F236">
        <v>16018</v>
      </c>
      <c r="G236">
        <v>18144</v>
      </c>
      <c r="H236">
        <v>16330.400390999999</v>
      </c>
      <c r="I236">
        <v>15734</v>
      </c>
      <c r="J236">
        <v>16556.599609000001</v>
      </c>
      <c r="L236" t="str">
        <f t="shared" si="24"/>
        <v>10NOV2025:19:00:00</v>
      </c>
      <c r="M236">
        <v>19</v>
      </c>
      <c r="N236">
        <f t="shared" si="25"/>
        <v>1243.1386719999991</v>
      </c>
      <c r="O236" t="str">
        <f t="shared" si="26"/>
        <v/>
      </c>
      <c r="P236">
        <f t="shared" si="27"/>
        <v>1243.1386719999991</v>
      </c>
      <c r="Q236" t="str">
        <f t="shared" si="28"/>
        <v/>
      </c>
      <c r="R236">
        <f t="shared" si="29"/>
        <v>1</v>
      </c>
      <c r="S236">
        <f t="shared" si="30"/>
        <v>8.4138770875914322</v>
      </c>
    </row>
    <row r="237" spans="1:19" x14ac:dyDescent="0.3">
      <c r="A237" t="s">
        <v>261</v>
      </c>
      <c r="B237">
        <v>14965.727539</v>
      </c>
      <c r="C237">
        <v>16138.599609000001</v>
      </c>
      <c r="D237">
        <v>14353.554688</v>
      </c>
      <c r="E237">
        <v>13903.708984000001</v>
      </c>
      <c r="F237">
        <v>16138.599609000001</v>
      </c>
      <c r="G237">
        <v>18227.099609000001</v>
      </c>
      <c r="H237">
        <v>16251.799805000001</v>
      </c>
      <c r="I237">
        <v>15763.799805000001</v>
      </c>
      <c r="J237">
        <v>16595.324218999998</v>
      </c>
      <c r="L237" t="str">
        <f t="shared" si="24"/>
        <v>10NOV2025:20:00:00</v>
      </c>
      <c r="M237">
        <v>20</v>
      </c>
      <c r="N237">
        <f t="shared" si="25"/>
        <v>1172.8720700000013</v>
      </c>
      <c r="O237" t="str">
        <f t="shared" si="26"/>
        <v/>
      </c>
      <c r="P237">
        <f t="shared" si="27"/>
        <v>1172.8720700000013</v>
      </c>
      <c r="Q237" t="str">
        <f t="shared" si="28"/>
        <v/>
      </c>
      <c r="R237">
        <f t="shared" si="29"/>
        <v>1</v>
      </c>
      <c r="S237">
        <f t="shared" si="30"/>
        <v>7.8370534739694433</v>
      </c>
    </row>
    <row r="238" spans="1:19" x14ac:dyDescent="0.3">
      <c r="A238" t="s">
        <v>262</v>
      </c>
      <c r="B238">
        <v>14900.415039</v>
      </c>
      <c r="C238">
        <v>15862.799805000001</v>
      </c>
      <c r="D238">
        <v>14435.040039</v>
      </c>
      <c r="E238">
        <v>14214.882813</v>
      </c>
      <c r="F238">
        <v>15862.799805000001</v>
      </c>
      <c r="G238">
        <v>17967.5</v>
      </c>
      <c r="H238">
        <v>15986.900390999999</v>
      </c>
      <c r="I238">
        <v>15616.5</v>
      </c>
      <c r="J238">
        <v>16358.425781</v>
      </c>
      <c r="L238" t="str">
        <f t="shared" si="24"/>
        <v>10NOV2025:21:00:00</v>
      </c>
      <c r="M238">
        <v>21</v>
      </c>
      <c r="N238">
        <f t="shared" si="25"/>
        <v>962.38476600000104</v>
      </c>
      <c r="O238" t="str">
        <f t="shared" si="26"/>
        <v/>
      </c>
      <c r="P238">
        <f t="shared" si="27"/>
        <v>962.38476600000104</v>
      </c>
      <c r="Q238" t="str">
        <f t="shared" si="28"/>
        <v/>
      </c>
      <c r="R238">
        <f t="shared" si="29"/>
        <v>1</v>
      </c>
      <c r="S238">
        <f t="shared" si="30"/>
        <v>6.45877825202236</v>
      </c>
    </row>
    <row r="239" spans="1:19" x14ac:dyDescent="0.3">
      <c r="A239" t="s">
        <v>263</v>
      </c>
      <c r="B239">
        <v>14749.880859000001</v>
      </c>
      <c r="C239">
        <v>15276.700194999999</v>
      </c>
      <c r="D239">
        <v>14226.087890999999</v>
      </c>
      <c r="E239">
        <v>14438.657227</v>
      </c>
      <c r="F239">
        <v>15276.700194999999</v>
      </c>
      <c r="G239">
        <v>17501.599609000001</v>
      </c>
      <c r="H239">
        <v>15383.200194999999</v>
      </c>
      <c r="I239">
        <v>15232.700194999999</v>
      </c>
      <c r="J239">
        <v>15848.549805000001</v>
      </c>
      <c r="L239" t="str">
        <f t="shared" si="24"/>
        <v>10NOV2025:22:00:00</v>
      </c>
      <c r="M239">
        <v>22</v>
      </c>
      <c r="N239">
        <f t="shared" si="25"/>
        <v>526.81933599999866</v>
      </c>
      <c r="O239" t="str">
        <f t="shared" si="26"/>
        <v/>
      </c>
      <c r="P239">
        <f t="shared" si="27"/>
        <v>526.81933599999866</v>
      </c>
      <c r="Q239" t="str">
        <f t="shared" si="28"/>
        <v/>
      </c>
      <c r="R239">
        <f t="shared" si="29"/>
        <v>1</v>
      </c>
      <c r="S239">
        <f t="shared" si="30"/>
        <v>3.5716853650281997</v>
      </c>
    </row>
    <row r="240" spans="1:19" x14ac:dyDescent="0.3">
      <c r="A240" t="s">
        <v>264</v>
      </c>
      <c r="B240">
        <v>14062.408203000001</v>
      </c>
      <c r="C240">
        <v>14390</v>
      </c>
      <c r="D240">
        <v>13625.053711</v>
      </c>
      <c r="E240">
        <v>14038.733398</v>
      </c>
      <c r="F240">
        <v>14390</v>
      </c>
      <c r="G240">
        <v>16693.5</v>
      </c>
      <c r="H240">
        <v>14758.099609000001</v>
      </c>
      <c r="I240">
        <v>14499.700194999999</v>
      </c>
      <c r="J240">
        <v>15085.325194999999</v>
      </c>
      <c r="L240" t="str">
        <f t="shared" si="24"/>
        <v>10NOV2025:23:00:00</v>
      </c>
      <c r="M240">
        <v>23</v>
      </c>
      <c r="N240">
        <f t="shared" si="25"/>
        <v>327.59179699999913</v>
      </c>
      <c r="O240" t="str">
        <f t="shared" si="26"/>
        <v/>
      </c>
      <c r="P240">
        <f t="shared" si="27"/>
        <v>327.59179699999913</v>
      </c>
      <c r="Q240" t="str">
        <f t="shared" si="28"/>
        <v/>
      </c>
      <c r="R240">
        <f t="shared" si="29"/>
        <v>1</v>
      </c>
      <c r="S240">
        <f t="shared" si="30"/>
        <v>2.3295568744058532</v>
      </c>
    </row>
    <row r="241" spans="1:19" x14ac:dyDescent="0.3">
      <c r="A241" t="s">
        <v>265</v>
      </c>
      <c r="B241">
        <v>13461.688477</v>
      </c>
      <c r="C241">
        <v>13825.299805000001</v>
      </c>
      <c r="D241">
        <v>12887.690430000001</v>
      </c>
      <c r="E241">
        <v>13468.545898</v>
      </c>
      <c r="F241">
        <v>13825.299805000001</v>
      </c>
      <c r="G241">
        <v>16079.700194999999</v>
      </c>
      <c r="H241">
        <v>14159.099609000001</v>
      </c>
      <c r="I241">
        <v>13851.299805000001</v>
      </c>
      <c r="J241">
        <v>14478.850586</v>
      </c>
      <c r="L241" t="str">
        <f t="shared" si="24"/>
        <v>11NOV2025:00:00:00</v>
      </c>
      <c r="M241">
        <v>24</v>
      </c>
      <c r="N241">
        <f t="shared" si="25"/>
        <v>363.61132800000087</v>
      </c>
      <c r="O241" t="str">
        <f t="shared" si="26"/>
        <v/>
      </c>
      <c r="P241">
        <f t="shared" si="27"/>
        <v>363.61132800000087</v>
      </c>
      <c r="Q241" t="str">
        <f t="shared" si="28"/>
        <v/>
      </c>
      <c r="R241">
        <f t="shared" si="29"/>
        <v>1</v>
      </c>
      <c r="S241">
        <f t="shared" si="30"/>
        <v>2.7010826214055532</v>
      </c>
    </row>
    <row r="242" spans="1:19" x14ac:dyDescent="0.3">
      <c r="A242" t="s">
        <v>266</v>
      </c>
      <c r="B242">
        <v>12972.584961</v>
      </c>
      <c r="C242">
        <v>13486.599609000001</v>
      </c>
      <c r="D242">
        <v>12746.227539</v>
      </c>
      <c r="E242">
        <v>13458.305664</v>
      </c>
      <c r="F242">
        <v>15290</v>
      </c>
      <c r="G242">
        <v>15087.599609000001</v>
      </c>
      <c r="H242">
        <v>14071.799805000001</v>
      </c>
      <c r="I242">
        <v>13486.599609000001</v>
      </c>
      <c r="J242">
        <v>14484</v>
      </c>
      <c r="L242" t="str">
        <f t="shared" si="24"/>
        <v>11NOV2025:01:00:00</v>
      </c>
      <c r="M242">
        <v>1</v>
      </c>
      <c r="N242">
        <f t="shared" si="25"/>
        <v>514.01464800000031</v>
      </c>
      <c r="O242" t="str">
        <f t="shared" si="26"/>
        <v/>
      </c>
      <c r="P242">
        <f t="shared" si="27"/>
        <v>514.01464800000031</v>
      </c>
      <c r="Q242" t="str">
        <f t="shared" si="28"/>
        <v/>
      </c>
      <c r="R242">
        <f t="shared" si="29"/>
        <v>1</v>
      </c>
      <c r="S242">
        <f t="shared" si="30"/>
        <v>3.9623147548873492</v>
      </c>
    </row>
    <row r="243" spans="1:19" x14ac:dyDescent="0.3">
      <c r="A243" t="s">
        <v>267</v>
      </c>
      <c r="B243">
        <v>12630.954102</v>
      </c>
      <c r="C243">
        <v>13324.299805000001</v>
      </c>
      <c r="D243">
        <v>12555.431640999999</v>
      </c>
      <c r="E243">
        <v>13340.001953000001</v>
      </c>
      <c r="F243">
        <v>15327.099609000001</v>
      </c>
      <c r="G243">
        <v>14908.5</v>
      </c>
      <c r="H243">
        <v>13802.200194999999</v>
      </c>
      <c r="I243">
        <v>13324.299805000001</v>
      </c>
      <c r="J243">
        <v>14340.525390999999</v>
      </c>
      <c r="L243" t="str">
        <f t="shared" si="24"/>
        <v>11NOV2025:02:00:00</v>
      </c>
      <c r="M243">
        <v>2</v>
      </c>
      <c r="N243">
        <f t="shared" si="25"/>
        <v>693.34570300000087</v>
      </c>
      <c r="O243" t="str">
        <f t="shared" si="26"/>
        <v/>
      </c>
      <c r="P243">
        <f t="shared" si="27"/>
        <v>693.34570300000087</v>
      </c>
      <c r="Q243" t="str">
        <f t="shared" si="28"/>
        <v/>
      </c>
      <c r="R243">
        <f t="shared" si="29"/>
        <v>1</v>
      </c>
      <c r="S243">
        <f t="shared" si="30"/>
        <v>5.4892583521478846</v>
      </c>
    </row>
    <row r="244" spans="1:19" x14ac:dyDescent="0.3">
      <c r="A244" t="s">
        <v>268</v>
      </c>
      <c r="B244">
        <v>12597.525390999999</v>
      </c>
      <c r="C244">
        <v>13280.099609000001</v>
      </c>
      <c r="D244">
        <v>12600.75</v>
      </c>
      <c r="E244">
        <v>13212.052734000001</v>
      </c>
      <c r="F244">
        <v>15474</v>
      </c>
      <c r="G244">
        <v>14965.5</v>
      </c>
      <c r="H244">
        <v>13751.5</v>
      </c>
      <c r="I244">
        <v>13280.099609000001</v>
      </c>
      <c r="J244">
        <v>14367.775390999999</v>
      </c>
      <c r="L244" t="str">
        <f t="shared" si="24"/>
        <v>11NOV2025:03:00:00</v>
      </c>
      <c r="M244">
        <v>3</v>
      </c>
      <c r="N244">
        <f t="shared" si="25"/>
        <v>682.57421800000157</v>
      </c>
      <c r="O244" t="str">
        <f t="shared" si="26"/>
        <v/>
      </c>
      <c r="P244">
        <f t="shared" si="27"/>
        <v>682.57421800000157</v>
      </c>
      <c r="Q244" t="str">
        <f t="shared" si="28"/>
        <v/>
      </c>
      <c r="R244">
        <f t="shared" si="29"/>
        <v>1</v>
      </c>
      <c r="S244">
        <f t="shared" si="30"/>
        <v>5.4183198430991091</v>
      </c>
    </row>
    <row r="245" spans="1:19" x14ac:dyDescent="0.3">
      <c r="A245" t="s">
        <v>269</v>
      </c>
      <c r="B245">
        <v>12704.509765999999</v>
      </c>
      <c r="C245">
        <v>13284.400390999999</v>
      </c>
      <c r="D245">
        <v>12669.461914</v>
      </c>
      <c r="E245">
        <v>13165.5</v>
      </c>
      <c r="F245">
        <v>15153</v>
      </c>
      <c r="G245">
        <v>14782.5</v>
      </c>
      <c r="H245">
        <v>13574.900390999999</v>
      </c>
      <c r="I245">
        <v>13284.400390999999</v>
      </c>
      <c r="J245">
        <v>14198.699219</v>
      </c>
      <c r="L245" t="str">
        <f t="shared" si="24"/>
        <v>11NOV2025:04:00:00</v>
      </c>
      <c r="M245">
        <v>4</v>
      </c>
      <c r="N245">
        <f t="shared" si="25"/>
        <v>579.890625</v>
      </c>
      <c r="O245" t="str">
        <f t="shared" si="26"/>
        <v/>
      </c>
      <c r="P245">
        <f t="shared" si="27"/>
        <v>579.890625</v>
      </c>
      <c r="Q245" t="str">
        <f t="shared" si="28"/>
        <v/>
      </c>
      <c r="R245">
        <f t="shared" si="29"/>
        <v>1</v>
      </c>
      <c r="S245">
        <f t="shared" si="30"/>
        <v>4.5644470796654586</v>
      </c>
    </row>
    <row r="246" spans="1:19" x14ac:dyDescent="0.3">
      <c r="A246" t="s">
        <v>270</v>
      </c>
      <c r="B246">
        <v>12927.052734000001</v>
      </c>
      <c r="C246">
        <v>13614.299805000001</v>
      </c>
      <c r="D246">
        <v>12911.110352</v>
      </c>
      <c r="E246">
        <v>13348.809569999999</v>
      </c>
      <c r="F246">
        <v>15448.099609000001</v>
      </c>
      <c r="G246">
        <v>15190.900390999999</v>
      </c>
      <c r="H246">
        <v>13847.900390999999</v>
      </c>
      <c r="I246">
        <v>13614.299805000001</v>
      </c>
      <c r="J246">
        <v>14525.299805000001</v>
      </c>
      <c r="L246" t="str">
        <f t="shared" si="24"/>
        <v>11NOV2025:05:00:00</v>
      </c>
      <c r="M246">
        <v>5</v>
      </c>
      <c r="N246">
        <f t="shared" si="25"/>
        <v>687.24707099999978</v>
      </c>
      <c r="O246" t="str">
        <f t="shared" si="26"/>
        <v/>
      </c>
      <c r="P246">
        <f t="shared" si="27"/>
        <v>687.24707099999978</v>
      </c>
      <c r="Q246" t="str">
        <f t="shared" si="28"/>
        <v/>
      </c>
      <c r="R246">
        <f t="shared" si="29"/>
        <v>1</v>
      </c>
      <c r="S246">
        <f t="shared" si="30"/>
        <v>5.3163477023068184</v>
      </c>
    </row>
    <row r="247" spans="1:19" x14ac:dyDescent="0.3">
      <c r="A247" t="s">
        <v>271</v>
      </c>
      <c r="B247">
        <v>13756.976563</v>
      </c>
      <c r="C247">
        <v>14427.200194999999</v>
      </c>
      <c r="D247">
        <v>13851.018555000001</v>
      </c>
      <c r="E247">
        <v>14167.415039</v>
      </c>
      <c r="F247">
        <v>16256.700194999999</v>
      </c>
      <c r="G247">
        <v>16785.5</v>
      </c>
      <c r="H247">
        <v>14599.900390999999</v>
      </c>
      <c r="I247">
        <v>14427.200194999999</v>
      </c>
      <c r="J247">
        <v>15517.325194999999</v>
      </c>
      <c r="L247" t="str">
        <f t="shared" si="24"/>
        <v>11NOV2025:06:00:00</v>
      </c>
      <c r="M247">
        <v>6</v>
      </c>
      <c r="N247">
        <f t="shared" si="25"/>
        <v>670.22363199999927</v>
      </c>
      <c r="O247" t="str">
        <f t="shared" si="26"/>
        <v/>
      </c>
      <c r="P247">
        <f t="shared" si="27"/>
        <v>670.22363199999927</v>
      </c>
      <c r="Q247" t="str">
        <f t="shared" si="28"/>
        <v/>
      </c>
      <c r="R247">
        <f t="shared" si="29"/>
        <v>1</v>
      </c>
      <c r="S247">
        <f t="shared" si="30"/>
        <v>4.8718817607249223</v>
      </c>
    </row>
    <row r="248" spans="1:19" x14ac:dyDescent="0.3">
      <c r="A248" t="s">
        <v>272</v>
      </c>
      <c r="B248">
        <v>15080.224609000001</v>
      </c>
      <c r="C248">
        <v>15531.400390999999</v>
      </c>
      <c r="D248">
        <v>14994.248046999999</v>
      </c>
      <c r="E248">
        <v>15360.871094</v>
      </c>
      <c r="F248">
        <v>17764.599609000001</v>
      </c>
      <c r="G248">
        <v>18461.699218999998</v>
      </c>
      <c r="H248">
        <v>15852.599609000001</v>
      </c>
      <c r="I248">
        <v>15531.400390999999</v>
      </c>
      <c r="J248">
        <v>16902.574218999998</v>
      </c>
      <c r="L248" t="str">
        <f t="shared" si="24"/>
        <v>11NOV2025:07:00:00</v>
      </c>
      <c r="M248">
        <v>7</v>
      </c>
      <c r="N248">
        <f t="shared" si="25"/>
        <v>451.17578199999843</v>
      </c>
      <c r="O248" t="str">
        <f t="shared" si="26"/>
        <v/>
      </c>
      <c r="P248">
        <f t="shared" si="27"/>
        <v>451.17578199999843</v>
      </c>
      <c r="Q248" t="str">
        <f t="shared" si="28"/>
        <v/>
      </c>
      <c r="R248">
        <f t="shared" si="29"/>
        <v>1</v>
      </c>
      <c r="S248">
        <f t="shared" si="30"/>
        <v>2.9918372815928289</v>
      </c>
    </row>
    <row r="249" spans="1:19" x14ac:dyDescent="0.3">
      <c r="A249" t="s">
        <v>273</v>
      </c>
      <c r="B249">
        <v>15480.135742</v>
      </c>
      <c r="C249">
        <v>16007.900390999999</v>
      </c>
      <c r="D249">
        <v>15577.485352</v>
      </c>
      <c r="E249">
        <v>16087.771484000001</v>
      </c>
      <c r="F249">
        <v>18682.300781000002</v>
      </c>
      <c r="G249">
        <v>19169.099609000001</v>
      </c>
      <c r="H249">
        <v>16408.699218999998</v>
      </c>
      <c r="I249">
        <v>16007.900390999999</v>
      </c>
      <c r="J249">
        <v>17567</v>
      </c>
      <c r="L249" t="str">
        <f t="shared" si="24"/>
        <v>11NOV2025:08:00:00</v>
      </c>
      <c r="M249">
        <v>8</v>
      </c>
      <c r="N249">
        <f t="shared" si="25"/>
        <v>527.76464899999883</v>
      </c>
      <c r="O249" t="str">
        <f t="shared" si="26"/>
        <v/>
      </c>
      <c r="P249">
        <f t="shared" si="27"/>
        <v>527.76464899999883</v>
      </c>
      <c r="Q249" t="str">
        <f t="shared" si="28"/>
        <v/>
      </c>
      <c r="R249">
        <f t="shared" si="29"/>
        <v>1</v>
      </c>
      <c r="S249">
        <f t="shared" si="30"/>
        <v>3.4093024621747459</v>
      </c>
    </row>
    <row r="250" spans="1:19" x14ac:dyDescent="0.3">
      <c r="A250" t="s">
        <v>274</v>
      </c>
      <c r="B250">
        <v>15544.212890999999</v>
      </c>
      <c r="C250">
        <v>15963.900390999999</v>
      </c>
      <c r="D250">
        <v>15513.517578000001</v>
      </c>
      <c r="E250">
        <v>16246.518555000001</v>
      </c>
      <c r="F250">
        <v>19229.599609000001</v>
      </c>
      <c r="G250">
        <v>19140.800781000002</v>
      </c>
      <c r="H250">
        <v>16589.5</v>
      </c>
      <c r="I250">
        <v>15963.900390999999</v>
      </c>
      <c r="J250">
        <v>17730.949218999998</v>
      </c>
      <c r="L250" t="str">
        <f t="shared" si="24"/>
        <v>11NOV2025:09:00:00</v>
      </c>
      <c r="M250">
        <v>9</v>
      </c>
      <c r="N250">
        <f t="shared" si="25"/>
        <v>419.6875</v>
      </c>
      <c r="O250" t="str">
        <f t="shared" si="26"/>
        <v/>
      </c>
      <c r="P250">
        <f t="shared" si="27"/>
        <v>419.6875</v>
      </c>
      <c r="Q250" t="str">
        <f t="shared" si="28"/>
        <v/>
      </c>
      <c r="R250">
        <f t="shared" si="29"/>
        <v>1</v>
      </c>
      <c r="S250">
        <f t="shared" si="30"/>
        <v>2.6999598046099615</v>
      </c>
    </row>
    <row r="251" spans="1:19" x14ac:dyDescent="0.3">
      <c r="A251" t="s">
        <v>275</v>
      </c>
      <c r="B251">
        <v>15138.118164</v>
      </c>
      <c r="C251">
        <v>15586.099609000001</v>
      </c>
      <c r="D251">
        <v>14991.022461</v>
      </c>
      <c r="E251">
        <v>15305.700194999999</v>
      </c>
      <c r="F251">
        <v>18958.699218999998</v>
      </c>
      <c r="G251">
        <v>19108.900390999999</v>
      </c>
      <c r="H251">
        <v>16348.900390999999</v>
      </c>
      <c r="I251">
        <v>15586.099609000001</v>
      </c>
      <c r="J251">
        <v>17500.650390999999</v>
      </c>
      <c r="L251" t="str">
        <f t="shared" si="24"/>
        <v>11NOV2025:10:00:00</v>
      </c>
      <c r="M251">
        <v>10</v>
      </c>
      <c r="N251">
        <f t="shared" si="25"/>
        <v>447.98144500000126</v>
      </c>
      <c r="O251" t="str">
        <f t="shared" si="26"/>
        <v/>
      </c>
      <c r="P251">
        <f t="shared" si="27"/>
        <v>447.98144500000126</v>
      </c>
      <c r="Q251" t="str">
        <f t="shared" si="28"/>
        <v/>
      </c>
      <c r="R251">
        <f t="shared" si="29"/>
        <v>1</v>
      </c>
      <c r="S251">
        <f t="shared" si="30"/>
        <v>2.9592941483661237</v>
      </c>
    </row>
    <row r="252" spans="1:19" x14ac:dyDescent="0.3">
      <c r="A252" t="s">
        <v>276</v>
      </c>
      <c r="B252">
        <v>14313.161133</v>
      </c>
      <c r="C252">
        <v>14995.599609000001</v>
      </c>
      <c r="D252">
        <v>14075.380859000001</v>
      </c>
      <c r="E252">
        <v>14347.979492</v>
      </c>
      <c r="F252">
        <v>17904.800781000002</v>
      </c>
      <c r="G252">
        <v>18342.800781000002</v>
      </c>
      <c r="H252">
        <v>15773</v>
      </c>
      <c r="I252">
        <v>14995.599609000001</v>
      </c>
      <c r="J252">
        <v>16754.050781000002</v>
      </c>
      <c r="L252" t="str">
        <f t="shared" si="24"/>
        <v>11NOV2025:11:00:00</v>
      </c>
      <c r="M252">
        <v>11</v>
      </c>
      <c r="N252">
        <f t="shared" si="25"/>
        <v>682.43847600000117</v>
      </c>
      <c r="O252" t="str">
        <f t="shared" si="26"/>
        <v/>
      </c>
      <c r="P252">
        <f t="shared" si="27"/>
        <v>682.43847600000117</v>
      </c>
      <c r="Q252" t="str">
        <f t="shared" si="28"/>
        <v/>
      </c>
      <c r="R252">
        <f t="shared" si="29"/>
        <v>1</v>
      </c>
      <c r="S252">
        <f t="shared" si="30"/>
        <v>4.7679088473795721</v>
      </c>
    </row>
    <row r="253" spans="1:19" x14ac:dyDescent="0.3">
      <c r="A253" t="s">
        <v>277</v>
      </c>
      <c r="B253">
        <v>14142.777344</v>
      </c>
      <c r="C253">
        <v>14496.5</v>
      </c>
      <c r="D253">
        <v>13194.117188</v>
      </c>
      <c r="E253">
        <v>13382.377930000001</v>
      </c>
      <c r="F253">
        <v>17195.400390999999</v>
      </c>
      <c r="G253">
        <v>17831.5</v>
      </c>
      <c r="H253">
        <v>15262</v>
      </c>
      <c r="I253">
        <v>14496.5</v>
      </c>
      <c r="J253">
        <v>16196.349609000001</v>
      </c>
      <c r="L253" t="str">
        <f t="shared" si="24"/>
        <v>11NOV2025:12:00:00</v>
      </c>
      <c r="M253">
        <v>12</v>
      </c>
      <c r="N253">
        <f t="shared" si="25"/>
        <v>353.72265599999992</v>
      </c>
      <c r="O253" t="str">
        <f t="shared" si="26"/>
        <v/>
      </c>
      <c r="P253">
        <f t="shared" si="27"/>
        <v>353.72265599999992</v>
      </c>
      <c r="Q253" t="str">
        <f t="shared" si="28"/>
        <v/>
      </c>
      <c r="R253">
        <f t="shared" si="29"/>
        <v>1</v>
      </c>
      <c r="S253">
        <f t="shared" si="30"/>
        <v>2.5010833968199671</v>
      </c>
    </row>
    <row r="254" spans="1:19" x14ac:dyDescent="0.3">
      <c r="A254" t="s">
        <v>278</v>
      </c>
      <c r="B254">
        <v>14068.457031</v>
      </c>
      <c r="C254">
        <v>14187.799805000001</v>
      </c>
      <c r="D254">
        <v>12710.230469</v>
      </c>
      <c r="E254">
        <v>12759.698242</v>
      </c>
      <c r="F254">
        <v>16830.699218999998</v>
      </c>
      <c r="G254">
        <v>17776.699218999998</v>
      </c>
      <c r="H254">
        <v>14949.5</v>
      </c>
      <c r="I254">
        <v>14187.799805000001</v>
      </c>
      <c r="J254">
        <v>15936.174805000001</v>
      </c>
      <c r="L254" t="str">
        <f t="shared" si="24"/>
        <v>11NOV2025:13:00:00</v>
      </c>
      <c r="M254">
        <v>13</v>
      </c>
      <c r="N254">
        <f t="shared" si="25"/>
        <v>119.34277400000065</v>
      </c>
      <c r="O254" t="str">
        <f t="shared" si="26"/>
        <v/>
      </c>
      <c r="P254">
        <f t="shared" si="27"/>
        <v>119.34277400000065</v>
      </c>
      <c r="Q254" t="str">
        <f t="shared" si="28"/>
        <v/>
      </c>
      <c r="R254">
        <f t="shared" si="29"/>
        <v>1</v>
      </c>
      <c r="S254">
        <f t="shared" si="30"/>
        <v>0.84830037677214731</v>
      </c>
    </row>
    <row r="255" spans="1:19" x14ac:dyDescent="0.3">
      <c r="A255" t="s">
        <v>279</v>
      </c>
      <c r="B255">
        <v>13829.75</v>
      </c>
      <c r="C255">
        <v>14063</v>
      </c>
      <c r="D255">
        <v>12764.620117</v>
      </c>
      <c r="E255">
        <v>12772.293944999999</v>
      </c>
      <c r="F255">
        <v>16735</v>
      </c>
      <c r="G255">
        <v>17962</v>
      </c>
      <c r="H255">
        <v>14870.700194999999</v>
      </c>
      <c r="I255">
        <v>14063</v>
      </c>
      <c r="J255">
        <v>15907.674805000001</v>
      </c>
      <c r="L255" t="str">
        <f t="shared" si="24"/>
        <v>11NOV2025:14:00:00</v>
      </c>
      <c r="M255">
        <v>14</v>
      </c>
      <c r="N255">
        <f t="shared" si="25"/>
        <v>233.25</v>
      </c>
      <c r="O255" t="str">
        <f t="shared" si="26"/>
        <v/>
      </c>
      <c r="P255">
        <f t="shared" si="27"/>
        <v>233.25</v>
      </c>
      <c r="Q255" t="str">
        <f t="shared" si="28"/>
        <v/>
      </c>
      <c r="R255">
        <f t="shared" si="29"/>
        <v>1</v>
      </c>
      <c r="S255">
        <f t="shared" si="30"/>
        <v>1.686581463873172</v>
      </c>
    </row>
    <row r="256" spans="1:19" x14ac:dyDescent="0.3">
      <c r="A256" t="s">
        <v>280</v>
      </c>
      <c r="B256">
        <v>13631.601563</v>
      </c>
      <c r="C256">
        <v>13963.700194999999</v>
      </c>
      <c r="D256">
        <v>12886.957031</v>
      </c>
      <c r="E256">
        <v>12904.928711</v>
      </c>
      <c r="F256">
        <v>16578.900390999999</v>
      </c>
      <c r="G256">
        <v>17896.900390999999</v>
      </c>
      <c r="H256">
        <v>14813.599609000001</v>
      </c>
      <c r="I256">
        <v>13963.700194999999</v>
      </c>
      <c r="J256">
        <v>15813.274414</v>
      </c>
      <c r="L256" t="str">
        <f t="shared" si="24"/>
        <v>11NOV2025:15:00:00</v>
      </c>
      <c r="M256">
        <v>15</v>
      </c>
      <c r="N256">
        <f t="shared" si="25"/>
        <v>332.09863199999927</v>
      </c>
      <c r="O256" t="str">
        <f t="shared" si="26"/>
        <v/>
      </c>
      <c r="P256">
        <f t="shared" si="27"/>
        <v>332.09863199999927</v>
      </c>
      <c r="Q256" t="str">
        <f t="shared" si="28"/>
        <v/>
      </c>
      <c r="R256">
        <f t="shared" si="29"/>
        <v>1</v>
      </c>
      <c r="S256">
        <f t="shared" si="30"/>
        <v>2.4362407488596816</v>
      </c>
    </row>
    <row r="257" spans="1:19" x14ac:dyDescent="0.3">
      <c r="A257" t="s">
        <v>281</v>
      </c>
      <c r="B257">
        <v>13289.344727</v>
      </c>
      <c r="C257">
        <v>13905</v>
      </c>
      <c r="D257">
        <v>12937.247069999999</v>
      </c>
      <c r="E257">
        <v>12947.657227</v>
      </c>
      <c r="F257">
        <v>16259.299805000001</v>
      </c>
      <c r="G257">
        <v>17664.199218999998</v>
      </c>
      <c r="H257">
        <v>14808.799805000001</v>
      </c>
      <c r="I257">
        <v>13905</v>
      </c>
      <c r="J257">
        <v>15659.325194999999</v>
      </c>
      <c r="L257" t="str">
        <f t="shared" si="24"/>
        <v>11NOV2025:16:00:00</v>
      </c>
      <c r="M257">
        <v>16</v>
      </c>
      <c r="N257">
        <f t="shared" si="25"/>
        <v>615.65527300000031</v>
      </c>
      <c r="O257" t="str">
        <f t="shared" si="26"/>
        <v/>
      </c>
      <c r="P257">
        <f t="shared" si="27"/>
        <v>615.65527300000031</v>
      </c>
      <c r="Q257" t="str">
        <f t="shared" si="28"/>
        <v/>
      </c>
      <c r="R257">
        <f t="shared" si="29"/>
        <v>1</v>
      </c>
      <c r="S257">
        <f t="shared" si="30"/>
        <v>4.6326984937727724</v>
      </c>
    </row>
    <row r="258" spans="1:19" x14ac:dyDescent="0.3">
      <c r="A258" t="s">
        <v>282</v>
      </c>
      <c r="B258">
        <v>13229.546875</v>
      </c>
      <c r="C258">
        <v>13991.700194999999</v>
      </c>
      <c r="D258">
        <v>12878.253906</v>
      </c>
      <c r="E258">
        <v>12905.890625</v>
      </c>
      <c r="F258">
        <v>16350.200194999999</v>
      </c>
      <c r="G258">
        <v>17681</v>
      </c>
      <c r="H258">
        <v>14872.099609000001</v>
      </c>
      <c r="I258">
        <v>13991.700194999999</v>
      </c>
      <c r="J258">
        <v>15723.749023</v>
      </c>
      <c r="L258" t="str">
        <f t="shared" si="24"/>
        <v>11NOV2025:17:00:00</v>
      </c>
      <c r="M258">
        <v>17</v>
      </c>
      <c r="N258">
        <f t="shared" si="25"/>
        <v>762.15331999999944</v>
      </c>
      <c r="O258" t="str">
        <f t="shared" si="26"/>
        <v/>
      </c>
      <c r="P258">
        <f t="shared" si="27"/>
        <v>762.15331999999944</v>
      </c>
      <c r="Q258" t="str">
        <f t="shared" si="28"/>
        <v/>
      </c>
      <c r="R258">
        <f t="shared" si="29"/>
        <v>1</v>
      </c>
      <c r="S258">
        <f t="shared" si="30"/>
        <v>5.7609933824736492</v>
      </c>
    </row>
    <row r="259" spans="1:19" x14ac:dyDescent="0.3">
      <c r="A259" t="s">
        <v>283</v>
      </c>
      <c r="B259">
        <v>13638.674805000001</v>
      </c>
      <c r="C259">
        <v>14236.200194999999</v>
      </c>
      <c r="D259">
        <v>12938.276367</v>
      </c>
      <c r="E259">
        <v>12958.915039</v>
      </c>
      <c r="F259">
        <v>16238.599609000001</v>
      </c>
      <c r="G259">
        <v>17636</v>
      </c>
      <c r="H259">
        <v>15029.599609000001</v>
      </c>
      <c r="I259">
        <v>14236.200194999999</v>
      </c>
      <c r="J259">
        <v>15785.100586</v>
      </c>
      <c r="L259" t="str">
        <f t="shared" ref="L259:L323" si="31">A259</f>
        <v>11NOV2025:18:00:00</v>
      </c>
      <c r="M259">
        <v>18</v>
      </c>
      <c r="N259">
        <f t="shared" ref="N259:N323" si="32">C259-B259</f>
        <v>597.52538999999888</v>
      </c>
      <c r="O259" t="str">
        <f t="shared" ref="O259:O322" si="33">IF(N259&lt;0,N259,"")</f>
        <v/>
      </c>
      <c r="P259">
        <f t="shared" ref="P259:P322" si="34">IF(N259&gt;0,N259,"")</f>
        <v>597.52538999999888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4.3811103244498755</v>
      </c>
    </row>
    <row r="260" spans="1:19" x14ac:dyDescent="0.3">
      <c r="A260" t="s">
        <v>284</v>
      </c>
      <c r="B260">
        <v>14035.099609000001</v>
      </c>
      <c r="C260">
        <v>14498.200194999999</v>
      </c>
      <c r="D260">
        <v>13400.075194999999</v>
      </c>
      <c r="E260">
        <v>13346.340819999999</v>
      </c>
      <c r="F260">
        <v>16472.400390999999</v>
      </c>
      <c r="G260">
        <v>17840.900390999999</v>
      </c>
      <c r="H260">
        <v>15346.299805000001</v>
      </c>
      <c r="I260">
        <v>14498.200194999999</v>
      </c>
      <c r="J260">
        <v>16039.450194999999</v>
      </c>
      <c r="L260" t="str">
        <f t="shared" si="31"/>
        <v>11NOV2025:19:00:00</v>
      </c>
      <c r="M260">
        <v>19</v>
      </c>
      <c r="N260">
        <f t="shared" si="32"/>
        <v>463.10058599999866</v>
      </c>
      <c r="O260" t="str">
        <f t="shared" si="33"/>
        <v/>
      </c>
      <c r="P260">
        <f t="shared" si="34"/>
        <v>463.10058599999866</v>
      </c>
      <c r="Q260" t="str">
        <f t="shared" si="35"/>
        <v/>
      </c>
      <c r="R260">
        <f t="shared" si="36"/>
        <v>1</v>
      </c>
      <c r="S260">
        <f t="shared" si="37"/>
        <v>3.2995888800321422</v>
      </c>
    </row>
    <row r="261" spans="1:19" x14ac:dyDescent="0.3">
      <c r="A261" t="s">
        <v>285</v>
      </c>
      <c r="B261">
        <v>14003.628906</v>
      </c>
      <c r="C261">
        <v>14281.200194999999</v>
      </c>
      <c r="D261">
        <v>13463.291992</v>
      </c>
      <c r="E261">
        <v>13390.789063</v>
      </c>
      <c r="F261">
        <v>16183.5</v>
      </c>
      <c r="G261">
        <v>17282.800781000002</v>
      </c>
      <c r="H261">
        <v>15100.599609000001</v>
      </c>
      <c r="I261">
        <v>14281.200194999999</v>
      </c>
      <c r="J261">
        <v>15712.024414</v>
      </c>
      <c r="L261" t="str">
        <f t="shared" si="31"/>
        <v>11NOV2025:20:00:00</v>
      </c>
      <c r="M261">
        <v>20</v>
      </c>
      <c r="N261">
        <f t="shared" si="32"/>
        <v>277.57128899999952</v>
      </c>
      <c r="O261" t="str">
        <f t="shared" si="33"/>
        <v/>
      </c>
      <c r="P261">
        <f t="shared" si="34"/>
        <v>277.57128899999952</v>
      </c>
      <c r="Q261" t="str">
        <f t="shared" si="35"/>
        <v/>
      </c>
      <c r="R261">
        <f t="shared" si="36"/>
        <v>1</v>
      </c>
      <c r="S261">
        <f t="shared" si="37"/>
        <v>1.9821382790361664</v>
      </c>
    </row>
    <row r="262" spans="1:19" x14ac:dyDescent="0.3">
      <c r="A262" t="s">
        <v>286</v>
      </c>
      <c r="B262">
        <v>13921.690430000001</v>
      </c>
      <c r="C262">
        <v>14014.200194999999</v>
      </c>
      <c r="D262">
        <v>13234.558594</v>
      </c>
      <c r="E262">
        <v>13169.731444999999</v>
      </c>
      <c r="F262">
        <v>15675</v>
      </c>
      <c r="G262">
        <v>16630.199218999998</v>
      </c>
      <c r="H262">
        <v>14809.200194999999</v>
      </c>
      <c r="I262">
        <v>14014.200194999999</v>
      </c>
      <c r="J262">
        <v>15282.149414</v>
      </c>
      <c r="L262" t="str">
        <f t="shared" si="31"/>
        <v>11NOV2025:21:00:00</v>
      </c>
      <c r="M262">
        <v>21</v>
      </c>
      <c r="N262">
        <f t="shared" si="32"/>
        <v>92.509764999998879</v>
      </c>
      <c r="O262" t="str">
        <f t="shared" si="33"/>
        <v/>
      </c>
      <c r="P262">
        <f t="shared" si="34"/>
        <v>92.509764999998879</v>
      </c>
      <c r="Q262" t="str">
        <f t="shared" si="35"/>
        <v/>
      </c>
      <c r="R262">
        <f t="shared" si="36"/>
        <v>1</v>
      </c>
      <c r="S262">
        <f t="shared" si="37"/>
        <v>0.66450094882621857</v>
      </c>
    </row>
    <row r="263" spans="1:19" x14ac:dyDescent="0.3">
      <c r="A263" t="s">
        <v>287</v>
      </c>
      <c r="B263">
        <v>13471.094727</v>
      </c>
      <c r="C263">
        <v>13617.900390999999</v>
      </c>
      <c r="D263">
        <v>12824.709961</v>
      </c>
      <c r="E263">
        <v>12759.369140999999</v>
      </c>
      <c r="F263">
        <v>15029.299805000001</v>
      </c>
      <c r="G263">
        <v>15897.700194999999</v>
      </c>
      <c r="H263">
        <v>14322.700194999999</v>
      </c>
      <c r="I263">
        <v>13617.900390999999</v>
      </c>
      <c r="J263">
        <v>14716.900390999999</v>
      </c>
      <c r="L263" t="str">
        <f t="shared" si="31"/>
        <v>11NOV2025:22:00:00</v>
      </c>
      <c r="M263">
        <v>22</v>
      </c>
      <c r="N263">
        <f t="shared" si="32"/>
        <v>146.80566399999952</v>
      </c>
      <c r="O263" t="str">
        <f t="shared" si="33"/>
        <v/>
      </c>
      <c r="P263">
        <f t="shared" si="34"/>
        <v>146.80566399999952</v>
      </c>
      <c r="Q263" t="str">
        <f t="shared" si="35"/>
        <v/>
      </c>
      <c r="R263">
        <f t="shared" si="36"/>
        <v>1</v>
      </c>
      <c r="S263">
        <f t="shared" si="37"/>
        <v>1.0897827309146464</v>
      </c>
    </row>
    <row r="264" spans="1:19" x14ac:dyDescent="0.3">
      <c r="A264" t="s">
        <v>288</v>
      </c>
      <c r="B264">
        <v>12709.233398</v>
      </c>
      <c r="C264">
        <v>12870.599609000001</v>
      </c>
      <c r="D264">
        <v>12102.470703000001</v>
      </c>
      <c r="E264">
        <v>12072.920898</v>
      </c>
      <c r="F264">
        <v>13824.299805000001</v>
      </c>
      <c r="G264">
        <v>14655</v>
      </c>
      <c r="H264">
        <v>13424.299805000001</v>
      </c>
      <c r="I264">
        <v>12870.599609000001</v>
      </c>
      <c r="J264">
        <v>13693.550781</v>
      </c>
      <c r="L264" t="str">
        <f t="shared" si="31"/>
        <v>11NOV2025:23:00:00</v>
      </c>
      <c r="M264">
        <v>23</v>
      </c>
      <c r="N264">
        <f t="shared" si="32"/>
        <v>161.36621100000048</v>
      </c>
      <c r="O264" t="str">
        <f t="shared" si="33"/>
        <v/>
      </c>
      <c r="P264">
        <f t="shared" si="34"/>
        <v>161.36621100000048</v>
      </c>
      <c r="Q264" t="str">
        <f t="shared" si="35"/>
        <v/>
      </c>
      <c r="R264">
        <f t="shared" si="36"/>
        <v>1</v>
      </c>
      <c r="S264">
        <f t="shared" si="37"/>
        <v>1.2696769816611755</v>
      </c>
    </row>
    <row r="265" spans="1:19" x14ac:dyDescent="0.3">
      <c r="A265" t="s">
        <v>289</v>
      </c>
      <c r="B265">
        <v>12072.198242</v>
      </c>
      <c r="C265">
        <v>12197</v>
      </c>
      <c r="D265">
        <v>11353.623046999999</v>
      </c>
      <c r="E265">
        <v>11306.744140999999</v>
      </c>
      <c r="F265">
        <v>12882.200194999999</v>
      </c>
      <c r="G265">
        <v>13581</v>
      </c>
      <c r="H265">
        <v>12641.799805000001</v>
      </c>
      <c r="I265">
        <v>12197</v>
      </c>
      <c r="J265">
        <v>12825.5</v>
      </c>
      <c r="L265" t="str">
        <f t="shared" si="31"/>
        <v>12NOV2025:00:00:00</v>
      </c>
      <c r="M265">
        <v>24</v>
      </c>
      <c r="N265">
        <f t="shared" si="32"/>
        <v>124.80175799999961</v>
      </c>
      <c r="O265" t="str">
        <f t="shared" si="33"/>
        <v/>
      </c>
      <c r="P265">
        <f t="shared" si="34"/>
        <v>124.80175799999961</v>
      </c>
      <c r="Q265" t="str">
        <f t="shared" si="35"/>
        <v/>
      </c>
      <c r="R265">
        <f t="shared" si="36"/>
        <v>1</v>
      </c>
      <c r="S265">
        <f t="shared" si="37"/>
        <v>1.0337948027212294</v>
      </c>
    </row>
    <row r="266" spans="1:19" x14ac:dyDescent="0.3">
      <c r="A266" t="s">
        <v>290</v>
      </c>
      <c r="B266">
        <v>11449.464844</v>
      </c>
      <c r="C266">
        <v>11945.900390999999</v>
      </c>
      <c r="D266">
        <v>10773.677734000001</v>
      </c>
      <c r="E266">
        <v>10660.698242</v>
      </c>
      <c r="F266">
        <v>11633.799805000001</v>
      </c>
      <c r="G266">
        <v>11945.900390999999</v>
      </c>
      <c r="H266">
        <v>11992.099609000001</v>
      </c>
      <c r="I266">
        <v>11313.599609000001</v>
      </c>
      <c r="J266">
        <v>11721.349609000001</v>
      </c>
      <c r="L266" t="str">
        <f t="shared" si="31"/>
        <v>12NOV2025:01:00:00</v>
      </c>
      <c r="M266">
        <v>1</v>
      </c>
      <c r="N266">
        <f t="shared" si="32"/>
        <v>496.43554699999913</v>
      </c>
      <c r="O266" t="str">
        <f t="shared" si="33"/>
        <v/>
      </c>
      <c r="P266">
        <f t="shared" si="34"/>
        <v>496.43554699999913</v>
      </c>
      <c r="Q266" t="str">
        <f t="shared" si="35"/>
        <v/>
      </c>
      <c r="R266">
        <f t="shared" si="36"/>
        <v>1</v>
      </c>
      <c r="S266">
        <f t="shared" si="37"/>
        <v>4.3358842859817344</v>
      </c>
    </row>
    <row r="267" spans="1:19" x14ac:dyDescent="0.3">
      <c r="A267" t="s">
        <v>291</v>
      </c>
      <c r="B267">
        <v>11037.737305000001</v>
      </c>
      <c r="C267">
        <v>11364.099609000001</v>
      </c>
      <c r="D267">
        <v>10456.629883</v>
      </c>
      <c r="E267">
        <v>10252.581055000001</v>
      </c>
      <c r="F267">
        <v>11297.200194999999</v>
      </c>
      <c r="G267">
        <v>11364.099609000001</v>
      </c>
      <c r="H267">
        <v>11287</v>
      </c>
      <c r="I267">
        <v>10798.700194999999</v>
      </c>
      <c r="J267">
        <v>11186.75</v>
      </c>
      <c r="L267" t="str">
        <f t="shared" si="31"/>
        <v>12NOV2025:02:00:00</v>
      </c>
      <c r="M267">
        <v>2</v>
      </c>
      <c r="N267">
        <f t="shared" si="32"/>
        <v>326.36230400000022</v>
      </c>
      <c r="O267" t="str">
        <f t="shared" si="33"/>
        <v/>
      </c>
      <c r="P267">
        <f t="shared" si="34"/>
        <v>326.36230400000022</v>
      </c>
      <c r="Q267" t="str">
        <f t="shared" si="35"/>
        <v/>
      </c>
      <c r="R267">
        <f t="shared" si="36"/>
        <v>1</v>
      </c>
      <c r="S267">
        <f t="shared" si="37"/>
        <v>2.9567862957941649</v>
      </c>
    </row>
    <row r="268" spans="1:19" x14ac:dyDescent="0.3">
      <c r="A268" t="s">
        <v>292</v>
      </c>
      <c r="B268">
        <v>10772.490234000001</v>
      </c>
      <c r="C268">
        <v>11148.099609000001</v>
      </c>
      <c r="D268">
        <v>10245.106444999999</v>
      </c>
      <c r="E268">
        <v>9926.2441405999998</v>
      </c>
      <c r="F268">
        <v>11119.5</v>
      </c>
      <c r="G268">
        <v>11148.099609000001</v>
      </c>
      <c r="H268">
        <v>10957.900390999999</v>
      </c>
      <c r="I268">
        <v>10528.200194999999</v>
      </c>
      <c r="J268">
        <v>10938.424805000001</v>
      </c>
      <c r="L268" t="str">
        <f t="shared" si="31"/>
        <v>12NOV2025:03:00:00</v>
      </c>
      <c r="M268">
        <v>4</v>
      </c>
      <c r="N268">
        <f t="shared" si="32"/>
        <v>375.609375</v>
      </c>
      <c r="O268" t="str">
        <f t="shared" si="33"/>
        <v/>
      </c>
      <c r="P268">
        <f t="shared" si="34"/>
        <v>375.609375</v>
      </c>
      <c r="Q268" t="str">
        <f t="shared" si="35"/>
        <v/>
      </c>
      <c r="R268">
        <f t="shared" si="36"/>
        <v>1</v>
      </c>
      <c r="S268">
        <f t="shared" si="37"/>
        <v>3.4867460247446433</v>
      </c>
    </row>
    <row r="269" spans="1:19" x14ac:dyDescent="0.3">
      <c r="A269" t="s">
        <v>293</v>
      </c>
      <c r="B269">
        <v>10775.294921999999</v>
      </c>
      <c r="C269">
        <v>10954.700194999999</v>
      </c>
      <c r="D269">
        <v>10145.581055000001</v>
      </c>
      <c r="E269">
        <v>9770.3193358999997</v>
      </c>
      <c r="F269">
        <v>10930</v>
      </c>
      <c r="G269">
        <v>10954.700194999999</v>
      </c>
      <c r="H269">
        <v>10902.5</v>
      </c>
      <c r="I269">
        <v>10427</v>
      </c>
      <c r="J269">
        <v>10803.549805000001</v>
      </c>
      <c r="L269" t="str">
        <f t="shared" si="31"/>
        <v>12NOV2025:04:00:00</v>
      </c>
      <c r="M269">
        <v>5</v>
      </c>
      <c r="N269">
        <f t="shared" si="32"/>
        <v>179.40527300000031</v>
      </c>
      <c r="O269" t="str">
        <f t="shared" si="33"/>
        <v/>
      </c>
      <c r="P269">
        <f t="shared" si="34"/>
        <v>179.40527300000031</v>
      </c>
      <c r="Q269" t="str">
        <f t="shared" si="35"/>
        <v/>
      </c>
      <c r="R269">
        <f t="shared" si="36"/>
        <v>1</v>
      </c>
      <c r="S269">
        <f t="shared" si="37"/>
        <v>1.6649685627973601</v>
      </c>
    </row>
    <row r="270" spans="1:19" x14ac:dyDescent="0.3">
      <c r="A270" t="s">
        <v>294</v>
      </c>
      <c r="B270">
        <v>10960.946289</v>
      </c>
      <c r="C270">
        <v>11099.099609000001</v>
      </c>
      <c r="D270">
        <v>10333.363281</v>
      </c>
      <c r="E270">
        <v>9908.9609375</v>
      </c>
      <c r="F270">
        <v>11047.900390999999</v>
      </c>
      <c r="G270">
        <v>11099.099609000001</v>
      </c>
      <c r="H270">
        <v>11053.700194999999</v>
      </c>
      <c r="I270">
        <v>10618.799805000001</v>
      </c>
      <c r="J270">
        <v>10954.875</v>
      </c>
      <c r="L270" t="str">
        <f t="shared" si="31"/>
        <v>12NOV2025:05:00:00</v>
      </c>
      <c r="M270">
        <v>6</v>
      </c>
      <c r="N270">
        <f t="shared" si="32"/>
        <v>138.15332000000126</v>
      </c>
      <c r="O270" t="str">
        <f t="shared" si="33"/>
        <v/>
      </c>
      <c r="P270">
        <f t="shared" si="34"/>
        <v>138.15332000000126</v>
      </c>
      <c r="Q270" t="str">
        <f t="shared" si="35"/>
        <v/>
      </c>
      <c r="R270">
        <f t="shared" si="36"/>
        <v>1</v>
      </c>
      <c r="S270">
        <f t="shared" si="37"/>
        <v>1.2604141682424521</v>
      </c>
    </row>
    <row r="271" spans="1:19" x14ac:dyDescent="0.3">
      <c r="A271" t="s">
        <v>295</v>
      </c>
      <c r="B271">
        <v>11636.269531</v>
      </c>
      <c r="C271">
        <v>11655</v>
      </c>
      <c r="D271">
        <v>10944.292969</v>
      </c>
      <c r="E271">
        <v>10510.553711</v>
      </c>
      <c r="F271">
        <v>11595.700194999999</v>
      </c>
      <c r="G271">
        <v>11655</v>
      </c>
      <c r="H271">
        <v>11809</v>
      </c>
      <c r="I271">
        <v>11140</v>
      </c>
      <c r="J271">
        <v>11549.924805000001</v>
      </c>
      <c r="L271" t="str">
        <f t="shared" si="31"/>
        <v>12NOV2025:06:00:00</v>
      </c>
      <c r="M271">
        <v>7</v>
      </c>
      <c r="N271">
        <f t="shared" si="32"/>
        <v>18.730469000000085</v>
      </c>
      <c r="O271" t="str">
        <f t="shared" si="33"/>
        <v/>
      </c>
      <c r="P271">
        <f t="shared" si="34"/>
        <v>18.730469000000085</v>
      </c>
      <c r="Q271" t="str">
        <f t="shared" si="35"/>
        <v/>
      </c>
      <c r="R271">
        <f t="shared" si="36"/>
        <v>1</v>
      </c>
      <c r="S271">
        <f t="shared" si="37"/>
        <v>0.16096626973189768</v>
      </c>
    </row>
    <row r="272" spans="1:19" x14ac:dyDescent="0.3">
      <c r="A272" t="s">
        <v>296</v>
      </c>
      <c r="B272">
        <v>12869.750977</v>
      </c>
      <c r="C272">
        <v>12857.099609000001</v>
      </c>
      <c r="D272">
        <v>11923.407227</v>
      </c>
      <c r="E272">
        <v>11405.055664</v>
      </c>
      <c r="F272">
        <v>12589.799805000001</v>
      </c>
      <c r="G272">
        <v>12857.099609000001</v>
      </c>
      <c r="H272">
        <v>13087.5</v>
      </c>
      <c r="I272">
        <v>12232.400390999999</v>
      </c>
      <c r="J272">
        <v>12691.699219</v>
      </c>
      <c r="L272" t="str">
        <f t="shared" si="31"/>
        <v>12NOV2025:07:00:00</v>
      </c>
      <c r="M272">
        <v>8</v>
      </c>
      <c r="N272">
        <f t="shared" si="32"/>
        <v>-12.651367999998911</v>
      </c>
      <c r="O272">
        <f t="shared" si="33"/>
        <v>-12.651367999998911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9.8303129738940787E-2</v>
      </c>
    </row>
    <row r="273" spans="1:19" x14ac:dyDescent="0.3">
      <c r="A273" t="s">
        <v>297</v>
      </c>
      <c r="B273">
        <v>13373.102539</v>
      </c>
      <c r="C273">
        <v>13420.599609000001</v>
      </c>
      <c r="D273">
        <v>12603.839844</v>
      </c>
      <c r="E273">
        <v>12162</v>
      </c>
      <c r="F273">
        <v>13146.799805000001</v>
      </c>
      <c r="G273">
        <v>13420.599609000001</v>
      </c>
      <c r="H273">
        <v>13684.900390999999</v>
      </c>
      <c r="I273">
        <v>12756.700194999999</v>
      </c>
      <c r="J273">
        <v>13252.249023</v>
      </c>
      <c r="L273" t="str">
        <f t="shared" si="31"/>
        <v>12NOV2025:08:00:00</v>
      </c>
      <c r="M273">
        <v>9</v>
      </c>
      <c r="N273">
        <f t="shared" si="32"/>
        <v>47.497070000001258</v>
      </c>
      <c r="O273" t="str">
        <f t="shared" si="33"/>
        <v/>
      </c>
      <c r="P273">
        <f t="shared" si="34"/>
        <v>47.497070000001258</v>
      </c>
      <c r="Q273" t="str">
        <f t="shared" si="35"/>
        <v/>
      </c>
      <c r="R273">
        <f t="shared" si="36"/>
        <v>1</v>
      </c>
      <c r="S273">
        <f t="shared" si="37"/>
        <v>0.35516866681823067</v>
      </c>
    </row>
    <row r="274" spans="1:19" x14ac:dyDescent="0.3">
      <c r="A274" t="s">
        <v>298</v>
      </c>
      <c r="B274">
        <v>13922.844727</v>
      </c>
      <c r="C274">
        <v>13729</v>
      </c>
      <c r="D274">
        <v>13324.998046999999</v>
      </c>
      <c r="E274">
        <v>12917.001953000001</v>
      </c>
      <c r="F274">
        <v>13748.200194999999</v>
      </c>
      <c r="G274">
        <v>13729</v>
      </c>
      <c r="H274">
        <v>13981.5</v>
      </c>
      <c r="I274">
        <v>12983.799805000001</v>
      </c>
      <c r="J274">
        <v>13610.625</v>
      </c>
      <c r="L274" t="str">
        <f t="shared" si="31"/>
        <v>12NOV2025:09:00:00</v>
      </c>
      <c r="M274">
        <v>10</v>
      </c>
      <c r="N274">
        <f t="shared" si="32"/>
        <v>-193.84472699999969</v>
      </c>
      <c r="O274">
        <f t="shared" si="33"/>
        <v>-193.84472699999969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1.3922781644191191</v>
      </c>
    </row>
    <row r="275" spans="1:19" x14ac:dyDescent="0.3">
      <c r="A275" t="s">
        <v>299</v>
      </c>
      <c r="B275">
        <v>13777.446289</v>
      </c>
      <c r="C275">
        <v>14118.700194999999</v>
      </c>
      <c r="D275">
        <v>13618.684569999999</v>
      </c>
      <c r="E275">
        <v>13121.696289</v>
      </c>
      <c r="F275">
        <v>13970.700194999999</v>
      </c>
      <c r="G275">
        <v>14118.700194999999</v>
      </c>
      <c r="H275">
        <v>14192</v>
      </c>
      <c r="I275">
        <v>13120.5</v>
      </c>
      <c r="J275">
        <v>13850.474609000001</v>
      </c>
      <c r="L275" t="str">
        <f t="shared" si="31"/>
        <v>12NOV2025:10:00:00</v>
      </c>
      <c r="M275">
        <v>11</v>
      </c>
      <c r="N275">
        <f t="shared" si="32"/>
        <v>341.25390599999992</v>
      </c>
      <c r="O275" t="str">
        <f t="shared" si="33"/>
        <v/>
      </c>
      <c r="P275">
        <f t="shared" si="34"/>
        <v>341.25390599999992</v>
      </c>
      <c r="Q275" t="str">
        <f t="shared" si="35"/>
        <v/>
      </c>
      <c r="R275">
        <f t="shared" si="36"/>
        <v>1</v>
      </c>
      <c r="S275">
        <f t="shared" si="37"/>
        <v>2.4769024595832336</v>
      </c>
    </row>
    <row r="276" spans="1:19" x14ac:dyDescent="0.3">
      <c r="A276" t="s">
        <v>300</v>
      </c>
      <c r="B276">
        <v>13418.520508</v>
      </c>
      <c r="C276">
        <v>14045.799805000001</v>
      </c>
      <c r="D276">
        <v>13339.196289</v>
      </c>
      <c r="E276">
        <v>12956.793944999999</v>
      </c>
      <c r="F276">
        <v>13771.200194999999</v>
      </c>
      <c r="G276">
        <v>14045.799805000001</v>
      </c>
      <c r="H276">
        <v>14125</v>
      </c>
      <c r="I276">
        <v>13042.099609000001</v>
      </c>
      <c r="J276">
        <v>13746.025390999999</v>
      </c>
      <c r="L276" t="str">
        <f t="shared" si="31"/>
        <v>12NOV2025:11:00:00</v>
      </c>
      <c r="M276">
        <v>12</v>
      </c>
      <c r="N276">
        <f t="shared" si="32"/>
        <v>627.27929700000095</v>
      </c>
      <c r="O276" t="str">
        <f t="shared" si="33"/>
        <v/>
      </c>
      <c r="P276">
        <f t="shared" si="34"/>
        <v>627.27929700000095</v>
      </c>
      <c r="Q276" t="str">
        <f t="shared" si="35"/>
        <v/>
      </c>
      <c r="R276">
        <f t="shared" si="36"/>
        <v>1</v>
      </c>
      <c r="S276">
        <f t="shared" si="37"/>
        <v>4.6747277140279566</v>
      </c>
    </row>
    <row r="277" spans="1:19" x14ac:dyDescent="0.3">
      <c r="A277" t="s">
        <v>301</v>
      </c>
      <c r="B277">
        <v>13465.490234000001</v>
      </c>
      <c r="C277">
        <v>14089.799805000001</v>
      </c>
      <c r="D277">
        <v>13245.637694999999</v>
      </c>
      <c r="E277">
        <v>13295.927734000001</v>
      </c>
      <c r="F277">
        <v>13779.700194999999</v>
      </c>
      <c r="G277">
        <v>14089.799805000001</v>
      </c>
      <c r="H277">
        <v>14070.5</v>
      </c>
      <c r="I277">
        <v>13030.599609000001</v>
      </c>
      <c r="J277">
        <v>13742.650390999999</v>
      </c>
      <c r="L277" t="str">
        <f t="shared" si="31"/>
        <v>12NOV2025:12:00:00</v>
      </c>
      <c r="M277">
        <v>13</v>
      </c>
      <c r="N277">
        <f t="shared" si="32"/>
        <v>624.30957099999978</v>
      </c>
      <c r="O277" t="str">
        <f t="shared" si="33"/>
        <v/>
      </c>
      <c r="P277">
        <f t="shared" si="34"/>
        <v>624.30957099999978</v>
      </c>
      <c r="Q277" t="str">
        <f t="shared" si="35"/>
        <v/>
      </c>
      <c r="R277">
        <f t="shared" si="36"/>
        <v>1</v>
      </c>
      <c r="S277">
        <f t="shared" si="37"/>
        <v>4.6363671886496558</v>
      </c>
    </row>
    <row r="278" spans="1:19" x14ac:dyDescent="0.3">
      <c r="A278" t="s">
        <v>302</v>
      </c>
      <c r="B278">
        <v>13296.994140999999</v>
      </c>
      <c r="C278">
        <v>14156.299805000001</v>
      </c>
      <c r="D278">
        <v>13375.248046999999</v>
      </c>
      <c r="E278">
        <v>13538.730469</v>
      </c>
      <c r="F278">
        <v>14021.900390999999</v>
      </c>
      <c r="G278">
        <v>14156.299805000001</v>
      </c>
      <c r="H278">
        <v>14104.400390999999</v>
      </c>
      <c r="I278">
        <v>13120.700194999999</v>
      </c>
      <c r="J278">
        <v>13850.825194999999</v>
      </c>
      <c r="L278" t="str">
        <f t="shared" si="31"/>
        <v>12NOV2025:13:00:00</v>
      </c>
      <c r="M278">
        <v>14</v>
      </c>
      <c r="N278">
        <f t="shared" si="32"/>
        <v>859.30566400000134</v>
      </c>
      <c r="O278" t="str">
        <f t="shared" si="33"/>
        <v/>
      </c>
      <c r="P278">
        <f t="shared" si="34"/>
        <v>859.30566400000134</v>
      </c>
      <c r="Q278" t="str">
        <f t="shared" si="35"/>
        <v/>
      </c>
      <c r="R278">
        <f t="shared" si="36"/>
        <v>1</v>
      </c>
      <c r="S278">
        <f t="shared" si="37"/>
        <v>6.462405374387699</v>
      </c>
    </row>
    <row r="279" spans="1:19" x14ac:dyDescent="0.3">
      <c r="A279" t="s">
        <v>303</v>
      </c>
      <c r="B279">
        <v>13411.150390999999</v>
      </c>
      <c r="C279">
        <v>14313</v>
      </c>
      <c r="D279">
        <v>13857.048828000001</v>
      </c>
      <c r="E279">
        <v>14038.912109000001</v>
      </c>
      <c r="F279">
        <v>14406.299805000001</v>
      </c>
      <c r="G279">
        <v>14313</v>
      </c>
      <c r="H279">
        <v>14371.799805000001</v>
      </c>
      <c r="I279">
        <v>13349.599609000001</v>
      </c>
      <c r="J279">
        <v>14110.175781</v>
      </c>
      <c r="L279" t="str">
        <f t="shared" si="31"/>
        <v>12NOV2025:14:00:00</v>
      </c>
      <c r="M279">
        <v>15</v>
      </c>
      <c r="N279">
        <f t="shared" si="32"/>
        <v>901.84960900000078</v>
      </c>
      <c r="O279" t="str">
        <f t="shared" si="33"/>
        <v/>
      </c>
      <c r="P279">
        <f t="shared" si="34"/>
        <v>901.84960900000078</v>
      </c>
      <c r="Q279" t="str">
        <f t="shared" si="35"/>
        <v/>
      </c>
      <c r="R279">
        <f t="shared" si="36"/>
        <v>1</v>
      </c>
      <c r="S279">
        <f t="shared" si="37"/>
        <v>6.7246252760331222</v>
      </c>
    </row>
    <row r="280" spans="1:19" x14ac:dyDescent="0.3">
      <c r="A280" t="s">
        <v>304</v>
      </c>
      <c r="B280">
        <v>13766.693359000001</v>
      </c>
      <c r="C280">
        <v>14493.5</v>
      </c>
      <c r="D280">
        <v>14143.753906</v>
      </c>
      <c r="E280">
        <v>14370.006836</v>
      </c>
      <c r="F280">
        <v>14707.5</v>
      </c>
      <c r="G280">
        <v>14493.5</v>
      </c>
      <c r="H280">
        <v>14689.599609000001</v>
      </c>
      <c r="I280">
        <v>13617.700194999999</v>
      </c>
      <c r="J280">
        <v>14377.075194999999</v>
      </c>
      <c r="L280" t="str">
        <f t="shared" si="31"/>
        <v>12NOV2025:15:00:00</v>
      </c>
      <c r="M280">
        <v>16</v>
      </c>
      <c r="N280">
        <f t="shared" si="32"/>
        <v>726.80664099999922</v>
      </c>
      <c r="O280" t="str">
        <f t="shared" si="33"/>
        <v/>
      </c>
      <c r="P280">
        <f t="shared" si="34"/>
        <v>726.80664099999922</v>
      </c>
      <c r="Q280" t="str">
        <f t="shared" si="35"/>
        <v/>
      </c>
      <c r="R280">
        <f t="shared" si="36"/>
        <v>1</v>
      </c>
      <c r="S280">
        <f t="shared" si="37"/>
        <v>5.2794568895140541</v>
      </c>
    </row>
    <row r="281" spans="1:19" x14ac:dyDescent="0.3">
      <c r="A281" t="s">
        <v>305</v>
      </c>
      <c r="B281">
        <v>13969.769531</v>
      </c>
      <c r="C281">
        <v>14659.099609000001</v>
      </c>
      <c r="D281">
        <v>14214.251953000001</v>
      </c>
      <c r="E281">
        <v>14500.634765999999</v>
      </c>
      <c r="F281">
        <v>14940.200194999999</v>
      </c>
      <c r="G281">
        <v>14659.099609000001</v>
      </c>
      <c r="H281">
        <v>15003.299805000001</v>
      </c>
      <c r="I281">
        <v>13842.799805000001</v>
      </c>
      <c r="J281">
        <v>14611.350586</v>
      </c>
      <c r="L281" t="str">
        <f t="shared" si="31"/>
        <v>12NOV2025:16:00:00</v>
      </c>
      <c r="M281">
        <v>17</v>
      </c>
      <c r="N281">
        <f t="shared" si="32"/>
        <v>689.33007800000087</v>
      </c>
      <c r="O281" t="str">
        <f t="shared" si="33"/>
        <v/>
      </c>
      <c r="P281">
        <f t="shared" si="34"/>
        <v>689.33007800000087</v>
      </c>
      <c r="Q281" t="str">
        <f t="shared" si="35"/>
        <v/>
      </c>
      <c r="R281">
        <f t="shared" si="36"/>
        <v>1</v>
      </c>
      <c r="S281">
        <f t="shared" si="37"/>
        <v>4.9344413053509877</v>
      </c>
    </row>
    <row r="282" spans="1:19" x14ac:dyDescent="0.3">
      <c r="A282" t="s">
        <v>306</v>
      </c>
      <c r="B282">
        <v>13843.366211</v>
      </c>
      <c r="C282">
        <v>14764.5</v>
      </c>
      <c r="D282">
        <v>14216.478515999999</v>
      </c>
      <c r="E282">
        <v>14622.416015999999</v>
      </c>
      <c r="F282">
        <v>15171.099609000001</v>
      </c>
      <c r="G282">
        <v>14764.5</v>
      </c>
      <c r="H282">
        <v>15175</v>
      </c>
      <c r="I282">
        <v>14036.799805000001</v>
      </c>
      <c r="J282">
        <v>14786.850586</v>
      </c>
      <c r="L282" t="str">
        <f t="shared" si="31"/>
        <v>12NOV2025:17:00:00</v>
      </c>
      <c r="M282">
        <v>18</v>
      </c>
      <c r="N282">
        <f t="shared" si="32"/>
        <v>921.13378899999952</v>
      </c>
      <c r="O282" t="str">
        <f t="shared" si="33"/>
        <v/>
      </c>
      <c r="P282">
        <f t="shared" si="34"/>
        <v>921.13378899999952</v>
      </c>
      <c r="Q282" t="str">
        <f t="shared" si="35"/>
        <v/>
      </c>
      <c r="R282">
        <f t="shared" si="36"/>
        <v>1</v>
      </c>
      <c r="S282">
        <f t="shared" si="37"/>
        <v>6.6539725595647585</v>
      </c>
    </row>
    <row r="283" spans="1:19" x14ac:dyDescent="0.3">
      <c r="A283" t="s">
        <v>307</v>
      </c>
      <c r="B283">
        <v>14020.298828000001</v>
      </c>
      <c r="C283">
        <v>14840.200194999999</v>
      </c>
      <c r="D283">
        <v>14243.399414</v>
      </c>
      <c r="E283">
        <v>14705.804688</v>
      </c>
      <c r="F283">
        <v>15056.299805000001</v>
      </c>
      <c r="G283">
        <v>14840.200194999999</v>
      </c>
      <c r="H283">
        <v>15229.299805000001</v>
      </c>
      <c r="I283">
        <v>14233.5</v>
      </c>
      <c r="J283">
        <v>14839.825194999999</v>
      </c>
      <c r="L283" t="str">
        <f t="shared" si="31"/>
        <v>12NOV2025:18:00:00</v>
      </c>
      <c r="M283">
        <v>19</v>
      </c>
      <c r="N283">
        <f t="shared" si="32"/>
        <v>819.90136699999857</v>
      </c>
      <c r="O283" t="str">
        <f t="shared" si="33"/>
        <v/>
      </c>
      <c r="P283">
        <f t="shared" si="34"/>
        <v>819.90136699999857</v>
      </c>
      <c r="Q283" t="str">
        <f t="shared" si="35"/>
        <v/>
      </c>
      <c r="R283">
        <f t="shared" si="36"/>
        <v>1</v>
      </c>
      <c r="S283">
        <f t="shared" si="37"/>
        <v>5.8479592843097601</v>
      </c>
    </row>
    <row r="284" spans="1:19" x14ac:dyDescent="0.3">
      <c r="A284" t="s">
        <v>308</v>
      </c>
      <c r="B284">
        <v>14257.723633</v>
      </c>
      <c r="C284">
        <v>14993.5</v>
      </c>
      <c r="D284">
        <v>14395.178711</v>
      </c>
      <c r="E284">
        <v>14715.643555000001</v>
      </c>
      <c r="F284">
        <v>14865.5</v>
      </c>
      <c r="G284">
        <v>14993.5</v>
      </c>
      <c r="H284">
        <v>15288.099609000001</v>
      </c>
      <c r="I284">
        <v>14321.700194999999</v>
      </c>
      <c r="J284">
        <v>14867.200194999999</v>
      </c>
      <c r="L284" t="str">
        <f t="shared" si="31"/>
        <v>12NOV2025:19:00:00</v>
      </c>
      <c r="M284">
        <v>20</v>
      </c>
      <c r="N284">
        <f t="shared" si="32"/>
        <v>735.77636700000039</v>
      </c>
      <c r="O284" t="str">
        <f t="shared" si="33"/>
        <v/>
      </c>
      <c r="P284">
        <f t="shared" si="34"/>
        <v>735.77636700000039</v>
      </c>
      <c r="Q284" t="str">
        <f t="shared" si="35"/>
        <v/>
      </c>
      <c r="R284">
        <f t="shared" si="36"/>
        <v>1</v>
      </c>
      <c r="S284">
        <f t="shared" si="37"/>
        <v>5.1605458622933345</v>
      </c>
    </row>
    <row r="285" spans="1:19" x14ac:dyDescent="0.3">
      <c r="A285" t="s">
        <v>309</v>
      </c>
      <c r="B285">
        <v>13918.609375</v>
      </c>
      <c r="C285">
        <v>14605.099609000001</v>
      </c>
      <c r="D285">
        <v>14165.680664</v>
      </c>
      <c r="E285">
        <v>14452.701171999999</v>
      </c>
      <c r="F285">
        <v>14407.200194999999</v>
      </c>
      <c r="G285">
        <v>14605.099609000001</v>
      </c>
      <c r="H285">
        <v>14799</v>
      </c>
      <c r="I285">
        <v>13909</v>
      </c>
      <c r="J285">
        <v>14430.075194999999</v>
      </c>
      <c r="L285" t="str">
        <f t="shared" si="31"/>
        <v>12NOV2025:20:00:00</v>
      </c>
      <c r="M285">
        <v>21</v>
      </c>
      <c r="N285">
        <f t="shared" si="32"/>
        <v>686.49023400000078</v>
      </c>
      <c r="O285" t="str">
        <f t="shared" si="33"/>
        <v/>
      </c>
      <c r="P285">
        <f t="shared" si="34"/>
        <v>686.49023400000078</v>
      </c>
      <c r="Q285" t="str">
        <f t="shared" si="35"/>
        <v/>
      </c>
      <c r="R285">
        <f t="shared" si="36"/>
        <v>1</v>
      </c>
      <c r="S285">
        <f t="shared" si="37"/>
        <v>4.9321754458677791</v>
      </c>
    </row>
    <row r="286" spans="1:19" x14ac:dyDescent="0.3">
      <c r="A286" t="s">
        <v>310</v>
      </c>
      <c r="B286">
        <v>13717.166992</v>
      </c>
      <c r="C286">
        <v>14148.700194999999</v>
      </c>
      <c r="D286">
        <v>13731.931640999999</v>
      </c>
      <c r="E286">
        <v>13977.872069999999</v>
      </c>
      <c r="F286">
        <v>13948.599609000001</v>
      </c>
      <c r="G286">
        <v>14148.700194999999</v>
      </c>
      <c r="H286">
        <v>14286.599609000001</v>
      </c>
      <c r="I286">
        <v>13447.900390999999</v>
      </c>
      <c r="J286">
        <v>13957.949219</v>
      </c>
      <c r="L286" t="str">
        <f t="shared" si="31"/>
        <v>12NOV2025:21:00:00</v>
      </c>
      <c r="M286">
        <v>22</v>
      </c>
      <c r="N286">
        <f t="shared" si="32"/>
        <v>431.53320299999905</v>
      </c>
      <c r="O286" t="str">
        <f t="shared" si="33"/>
        <v/>
      </c>
      <c r="P286">
        <f t="shared" si="34"/>
        <v>431.53320299999905</v>
      </c>
      <c r="Q286" t="str">
        <f t="shared" si="35"/>
        <v/>
      </c>
      <c r="R286">
        <f t="shared" si="36"/>
        <v>1</v>
      </c>
      <c r="S286">
        <f t="shared" si="37"/>
        <v>3.1459353323588894</v>
      </c>
    </row>
    <row r="287" spans="1:19" x14ac:dyDescent="0.3">
      <c r="A287" t="s">
        <v>311</v>
      </c>
      <c r="B287">
        <v>13164.405273</v>
      </c>
      <c r="C287">
        <v>13591</v>
      </c>
      <c r="D287">
        <v>13171.811523</v>
      </c>
      <c r="E287">
        <v>13212.664063</v>
      </c>
      <c r="F287">
        <v>13388.799805000001</v>
      </c>
      <c r="G287">
        <v>13591</v>
      </c>
      <c r="H287">
        <v>13639.599609000001</v>
      </c>
      <c r="I287">
        <v>12880.099609000001</v>
      </c>
      <c r="J287">
        <v>13374.875</v>
      </c>
      <c r="L287" t="str">
        <f t="shared" si="31"/>
        <v>12NOV2025:22:00:00</v>
      </c>
      <c r="M287">
        <v>23</v>
      </c>
      <c r="N287">
        <f t="shared" si="32"/>
        <v>426.59472699999969</v>
      </c>
      <c r="O287" t="str">
        <f t="shared" si="33"/>
        <v/>
      </c>
      <c r="P287">
        <f t="shared" si="34"/>
        <v>426.59472699999969</v>
      </c>
      <c r="Q287" t="str">
        <f t="shared" si="35"/>
        <v/>
      </c>
      <c r="R287">
        <f t="shared" si="36"/>
        <v>1</v>
      </c>
      <c r="S287">
        <f t="shared" si="37"/>
        <v>3.2405165152043685</v>
      </c>
    </row>
    <row r="288" spans="1:19" x14ac:dyDescent="0.3">
      <c r="A288" t="s">
        <v>312</v>
      </c>
      <c r="B288">
        <v>12630.5625</v>
      </c>
      <c r="C288">
        <v>12851.799805000001</v>
      </c>
      <c r="D288">
        <v>12311.233398</v>
      </c>
      <c r="E288">
        <v>12165.192383</v>
      </c>
      <c r="F288">
        <v>12598.5</v>
      </c>
      <c r="G288">
        <v>12851.799805000001</v>
      </c>
      <c r="H288">
        <v>12752.200194999999</v>
      </c>
      <c r="I288">
        <v>12130.599609000001</v>
      </c>
      <c r="J288">
        <v>12583.275390999999</v>
      </c>
      <c r="L288" t="str">
        <f t="shared" si="31"/>
        <v>12NOV2025:23:00:00</v>
      </c>
      <c r="M288">
        <v>24</v>
      </c>
      <c r="N288">
        <f t="shared" si="32"/>
        <v>221.23730500000056</v>
      </c>
      <c r="O288" t="str">
        <f t="shared" si="33"/>
        <v/>
      </c>
      <c r="P288">
        <f t="shared" si="34"/>
        <v>221.23730500000056</v>
      </c>
      <c r="Q288" t="str">
        <f t="shared" si="35"/>
        <v/>
      </c>
      <c r="R288">
        <f t="shared" si="36"/>
        <v>1</v>
      </c>
      <c r="S288">
        <f t="shared" si="37"/>
        <v>1.7516029472163301</v>
      </c>
    </row>
    <row r="289" spans="1:19" x14ac:dyDescent="0.3">
      <c r="A289" t="s">
        <v>313</v>
      </c>
      <c r="B289">
        <v>11965.013671999999</v>
      </c>
      <c r="C289">
        <v>12080.400390999999</v>
      </c>
      <c r="D289">
        <v>11598.493164</v>
      </c>
      <c r="E289">
        <v>11444.439453000001</v>
      </c>
      <c r="F289">
        <v>11828.099609000001</v>
      </c>
      <c r="G289">
        <v>12080.400390999999</v>
      </c>
      <c r="H289">
        <v>11805.400390999999</v>
      </c>
      <c r="I289">
        <v>11354.599609000001</v>
      </c>
      <c r="J289">
        <v>11767.125</v>
      </c>
      <c r="L289" t="str">
        <f t="shared" si="31"/>
        <v>13NOV2025:00:00:00</v>
      </c>
      <c r="M289">
        <v>1</v>
      </c>
      <c r="N289">
        <f t="shared" si="32"/>
        <v>115.38671900000008</v>
      </c>
      <c r="O289" t="str">
        <f t="shared" si="33"/>
        <v/>
      </c>
      <c r="P289">
        <f t="shared" si="34"/>
        <v>115.38671900000008</v>
      </c>
      <c r="Q289" t="str">
        <f t="shared" si="35"/>
        <v/>
      </c>
      <c r="R289">
        <f t="shared" si="36"/>
        <v>1</v>
      </c>
      <c r="S289">
        <f t="shared" si="37"/>
        <v>0.96436763185672769</v>
      </c>
    </row>
    <row r="290" spans="1:19" x14ac:dyDescent="0.3">
      <c r="A290" t="s">
        <v>314</v>
      </c>
      <c r="B290">
        <v>11513.280273</v>
      </c>
      <c r="C290">
        <v>10756.200194999999</v>
      </c>
      <c r="D290">
        <v>11039.155273</v>
      </c>
      <c r="E290">
        <v>10858.388671999999</v>
      </c>
      <c r="F290">
        <v>10756.200194999999</v>
      </c>
      <c r="G290">
        <v>11222.799805000001</v>
      </c>
      <c r="H290">
        <v>10894.299805000001</v>
      </c>
      <c r="I290">
        <v>10916.700194999999</v>
      </c>
      <c r="J290">
        <v>10947.5</v>
      </c>
      <c r="L290" t="str">
        <f t="shared" si="31"/>
        <v>13NOV2025:01:00:00</v>
      </c>
      <c r="M290">
        <v>2</v>
      </c>
      <c r="N290">
        <f t="shared" si="32"/>
        <v>-757.08007800000087</v>
      </c>
      <c r="O290">
        <f t="shared" si="33"/>
        <v>-757.08007800000087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6.5757113528751905</v>
      </c>
    </row>
    <row r="291" spans="1:19" x14ac:dyDescent="0.3">
      <c r="A291" t="s">
        <v>315</v>
      </c>
      <c r="B291">
        <v>10991.645508</v>
      </c>
      <c r="C291">
        <v>10391.900390999999</v>
      </c>
      <c r="D291">
        <v>10637.859375</v>
      </c>
      <c r="E291">
        <v>10359.741211</v>
      </c>
      <c r="F291">
        <v>10391.900390999999</v>
      </c>
      <c r="G291">
        <v>10681.700194999999</v>
      </c>
      <c r="H291">
        <v>10440.5</v>
      </c>
      <c r="I291">
        <v>10512.700194999999</v>
      </c>
      <c r="J291">
        <v>10506.700194999999</v>
      </c>
      <c r="L291" t="str">
        <f t="shared" si="31"/>
        <v>13NOV2025:02:00:00</v>
      </c>
      <c r="M291">
        <v>3</v>
      </c>
      <c r="N291">
        <f t="shared" si="32"/>
        <v>-599.74511700000039</v>
      </c>
      <c r="O291">
        <f t="shared" si="33"/>
        <v>-599.74511700000039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5.4563724472690698</v>
      </c>
    </row>
    <row r="292" spans="1:19" x14ac:dyDescent="0.3">
      <c r="A292" t="s">
        <v>316</v>
      </c>
      <c r="B292">
        <v>10503.647461</v>
      </c>
      <c r="C292">
        <v>10214.599609000001</v>
      </c>
      <c r="D292">
        <v>10412.733398</v>
      </c>
      <c r="E292">
        <v>10073.523438</v>
      </c>
      <c r="F292">
        <v>10214.599609000001</v>
      </c>
      <c r="G292">
        <v>10421.200194999999</v>
      </c>
      <c r="H292">
        <v>10235</v>
      </c>
      <c r="I292">
        <v>10296.700194999999</v>
      </c>
      <c r="J292">
        <v>10291.875</v>
      </c>
      <c r="L292" t="str">
        <f>A292</f>
        <v>13NOV2025:03:00:00</v>
      </c>
      <c r="M292">
        <v>4</v>
      </c>
      <c r="N292">
        <f>C292-B292</f>
        <v>-289.04785199999969</v>
      </c>
      <c r="O292">
        <f t="shared" si="33"/>
        <v>-289.04785199999969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2.7518807449815235</v>
      </c>
    </row>
    <row r="293" spans="1:19" x14ac:dyDescent="0.3">
      <c r="A293" t="s">
        <v>317</v>
      </c>
      <c r="B293">
        <v>10323.669921999999</v>
      </c>
      <c r="C293">
        <v>10007.599609000001</v>
      </c>
      <c r="D293">
        <v>10290.023438</v>
      </c>
      <c r="E293">
        <v>9926.7167969000002</v>
      </c>
      <c r="F293">
        <v>10007.599609000001</v>
      </c>
      <c r="G293">
        <v>10207.200194999999</v>
      </c>
      <c r="H293">
        <v>9938.0996094000002</v>
      </c>
      <c r="I293">
        <v>10129</v>
      </c>
      <c r="J293">
        <v>10070.474609000001</v>
      </c>
      <c r="L293" t="str">
        <f t="shared" si="31"/>
        <v>13NOV2025:04:00:00</v>
      </c>
      <c r="M293">
        <v>5</v>
      </c>
      <c r="N293">
        <f t="shared" si="32"/>
        <v>-316.07031299999835</v>
      </c>
      <c r="O293">
        <f t="shared" si="33"/>
        <v>-316.07031299999835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3.0616080849935412</v>
      </c>
    </row>
    <row r="294" spans="1:19" x14ac:dyDescent="0.3">
      <c r="A294" t="s">
        <v>318</v>
      </c>
      <c r="B294">
        <v>10610.201171999999</v>
      </c>
      <c r="C294">
        <v>10063.299805000001</v>
      </c>
      <c r="D294">
        <v>10417.436523</v>
      </c>
      <c r="E294">
        <v>10040.921875</v>
      </c>
      <c r="F294">
        <v>10063.299805000001</v>
      </c>
      <c r="G294">
        <v>10293.599609000001</v>
      </c>
      <c r="H294">
        <v>9988.6298827999999</v>
      </c>
      <c r="I294">
        <v>10237.5</v>
      </c>
      <c r="J294">
        <v>10145.756836</v>
      </c>
      <c r="L294" t="str">
        <f t="shared" si="31"/>
        <v>13NOV2025:05:00:00</v>
      </c>
      <c r="M294">
        <v>6</v>
      </c>
      <c r="N294">
        <f t="shared" si="32"/>
        <v>-546.90136699999857</v>
      </c>
      <c r="O294">
        <f t="shared" si="33"/>
        <v>-546.90136699999857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5.154486311185642</v>
      </c>
    </row>
    <row r="295" spans="1:19" x14ac:dyDescent="0.3">
      <c r="A295" t="s">
        <v>319</v>
      </c>
      <c r="B295">
        <v>11209.676758</v>
      </c>
      <c r="C295">
        <v>10632.200194999999</v>
      </c>
      <c r="D295">
        <v>11013.820313</v>
      </c>
      <c r="E295">
        <v>10663.257813</v>
      </c>
      <c r="F295">
        <v>10632.200194999999</v>
      </c>
      <c r="G295">
        <v>10980</v>
      </c>
      <c r="H295">
        <v>10616</v>
      </c>
      <c r="I295">
        <v>10884.299805000001</v>
      </c>
      <c r="J295">
        <v>10778.125</v>
      </c>
      <c r="L295" t="str">
        <f t="shared" si="31"/>
        <v>13NOV2025:06:00:00</v>
      </c>
      <c r="M295">
        <v>7</v>
      </c>
      <c r="N295">
        <f t="shared" si="32"/>
        <v>-577.47656300000017</v>
      </c>
      <c r="O295">
        <f t="shared" si="33"/>
        <v>-577.47656300000017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5.1515897868140845</v>
      </c>
    </row>
    <row r="296" spans="1:19" x14ac:dyDescent="0.3">
      <c r="A296" t="s">
        <v>320</v>
      </c>
      <c r="B296">
        <v>12110.773438</v>
      </c>
      <c r="C296">
        <v>11586.799805000001</v>
      </c>
      <c r="D296">
        <v>11974.564453000001</v>
      </c>
      <c r="E296">
        <v>11642.866211</v>
      </c>
      <c r="F296">
        <v>11586.799805000001</v>
      </c>
      <c r="G296">
        <v>12074</v>
      </c>
      <c r="H296">
        <v>11677.900390999999</v>
      </c>
      <c r="I296">
        <v>11933.799805000001</v>
      </c>
      <c r="J296">
        <v>11818.125977</v>
      </c>
      <c r="L296" t="str">
        <f t="shared" si="31"/>
        <v>13NOV2025:07:00:00</v>
      </c>
      <c r="M296">
        <v>8</v>
      </c>
      <c r="N296">
        <f t="shared" si="32"/>
        <v>-523.97363299999961</v>
      </c>
      <c r="O296">
        <f t="shared" si="33"/>
        <v>-523.97363299999961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4.326508423945298</v>
      </c>
    </row>
    <row r="297" spans="1:19" x14ac:dyDescent="0.3">
      <c r="A297" t="s">
        <v>321</v>
      </c>
      <c r="B297">
        <v>12507.405273</v>
      </c>
      <c r="C297">
        <v>12071.400390999999</v>
      </c>
      <c r="D297">
        <v>12478.194336</v>
      </c>
      <c r="E297">
        <v>12139.472656</v>
      </c>
      <c r="F297">
        <v>12071.400390999999</v>
      </c>
      <c r="G297">
        <v>12677.299805000001</v>
      </c>
      <c r="H297">
        <v>12200.900390999999</v>
      </c>
      <c r="I297">
        <v>12473.099609000001</v>
      </c>
      <c r="J297">
        <v>12355.675781</v>
      </c>
      <c r="L297" t="str">
        <f t="shared" si="31"/>
        <v>13NOV2025:08:00:00</v>
      </c>
      <c r="M297">
        <v>9</v>
      </c>
      <c r="N297">
        <f t="shared" si="32"/>
        <v>-436.00488200000109</v>
      </c>
      <c r="O297">
        <f t="shared" si="33"/>
        <v>-436.00488200000109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3.485973888934534</v>
      </c>
    </row>
    <row r="298" spans="1:19" x14ac:dyDescent="0.3">
      <c r="A298" t="s">
        <v>322</v>
      </c>
      <c r="B298">
        <v>13055.458008</v>
      </c>
      <c r="C298">
        <v>12697.599609000001</v>
      </c>
      <c r="D298">
        <v>13243.252930000001</v>
      </c>
      <c r="E298">
        <v>12857.072265999999</v>
      </c>
      <c r="F298">
        <v>12697.599609000001</v>
      </c>
      <c r="G298">
        <v>13067.700194999999</v>
      </c>
      <c r="H298">
        <v>12762.700194999999</v>
      </c>
      <c r="I298">
        <v>12795.400390999999</v>
      </c>
      <c r="J298">
        <v>12830.849609000001</v>
      </c>
      <c r="L298" t="str">
        <f t="shared" si="31"/>
        <v>13NOV2025:09:00:00</v>
      </c>
      <c r="M298">
        <v>10</v>
      </c>
      <c r="N298">
        <f t="shared" si="32"/>
        <v>-357.85839899999883</v>
      </c>
      <c r="O298">
        <f t="shared" si="33"/>
        <v>-357.85839899999883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2.7410635366504472</v>
      </c>
    </row>
    <row r="299" spans="1:19" x14ac:dyDescent="0.3">
      <c r="A299" t="s">
        <v>323</v>
      </c>
      <c r="B299">
        <v>13475.222656</v>
      </c>
      <c r="C299">
        <v>13093.299805000001</v>
      </c>
      <c r="D299">
        <v>13936.921875</v>
      </c>
      <c r="E299">
        <v>13827.444336</v>
      </c>
      <c r="F299">
        <v>13093.299805000001</v>
      </c>
      <c r="G299">
        <v>13406.700194999999</v>
      </c>
      <c r="H299">
        <v>13210.400390999999</v>
      </c>
      <c r="I299">
        <v>13064.5</v>
      </c>
      <c r="J299">
        <v>13193.724609000001</v>
      </c>
      <c r="L299" t="str">
        <f t="shared" si="31"/>
        <v>13NOV2025:10:00:00</v>
      </c>
      <c r="M299">
        <v>11</v>
      </c>
      <c r="N299">
        <f t="shared" si="32"/>
        <v>-381.92285099999935</v>
      </c>
      <c r="O299">
        <f t="shared" si="33"/>
        <v>-381.92285099999935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2.834260039702897</v>
      </c>
    </row>
    <row r="300" spans="1:19" x14ac:dyDescent="0.3">
      <c r="A300" t="s">
        <v>324</v>
      </c>
      <c r="B300">
        <v>13725.318359000001</v>
      </c>
      <c r="C300">
        <v>13155.299805000001</v>
      </c>
      <c r="D300">
        <v>13911.328125</v>
      </c>
      <c r="E300">
        <v>13750.228515999999</v>
      </c>
      <c r="F300">
        <v>13155.299805000001</v>
      </c>
      <c r="G300">
        <v>13571.599609000001</v>
      </c>
      <c r="H300">
        <v>13427.299805000001</v>
      </c>
      <c r="I300">
        <v>13134.5</v>
      </c>
      <c r="J300">
        <v>13322.174805000001</v>
      </c>
      <c r="L300" t="str">
        <f t="shared" si="31"/>
        <v>13NOV2025:11:00:00</v>
      </c>
      <c r="M300">
        <v>12</v>
      </c>
      <c r="N300">
        <f t="shared" si="32"/>
        <v>-570.01855400000022</v>
      </c>
      <c r="O300">
        <f t="shared" si="33"/>
        <v>-570.01855400000022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4.1530443162815684</v>
      </c>
    </row>
    <row r="301" spans="1:19" x14ac:dyDescent="0.3">
      <c r="A301" t="s">
        <v>325</v>
      </c>
      <c r="B301">
        <v>14286.598633</v>
      </c>
      <c r="C301">
        <v>13508</v>
      </c>
      <c r="D301">
        <v>14099.063477</v>
      </c>
      <c r="E301">
        <v>14337.624023</v>
      </c>
      <c r="F301">
        <v>13508</v>
      </c>
      <c r="G301">
        <v>13794.400390999999</v>
      </c>
      <c r="H301">
        <v>13711.400390999999</v>
      </c>
      <c r="I301">
        <v>13290.200194999999</v>
      </c>
      <c r="J301">
        <v>13576</v>
      </c>
      <c r="L301" t="str">
        <f t="shared" si="31"/>
        <v>13NOV2025:12:00:00</v>
      </c>
      <c r="M301">
        <v>13</v>
      </c>
      <c r="N301">
        <f t="shared" si="32"/>
        <v>-778.59863299999961</v>
      </c>
      <c r="O301">
        <f t="shared" si="33"/>
        <v>-778.59863299999961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5.4498530616066176</v>
      </c>
    </row>
    <row r="302" spans="1:19" x14ac:dyDescent="0.3">
      <c r="A302" t="s">
        <v>326</v>
      </c>
      <c r="B302">
        <v>14333.818359000001</v>
      </c>
      <c r="C302">
        <v>13870.700194999999</v>
      </c>
      <c r="D302">
        <v>14469.087890999999</v>
      </c>
      <c r="E302">
        <v>14856.821289</v>
      </c>
      <c r="F302">
        <v>13870.700194999999</v>
      </c>
      <c r="G302">
        <v>13941.099609000001</v>
      </c>
      <c r="H302">
        <v>13947.5</v>
      </c>
      <c r="I302">
        <v>13604.299805000001</v>
      </c>
      <c r="J302">
        <v>13840.900390999999</v>
      </c>
      <c r="L302" t="str">
        <f t="shared" si="31"/>
        <v>13NOV2025:13:00:00</v>
      </c>
      <c r="M302">
        <v>14</v>
      </c>
      <c r="N302">
        <f t="shared" si="32"/>
        <v>-463.11816400000134</v>
      </c>
      <c r="O302">
        <f t="shared" si="33"/>
        <v>-463.11816400000134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3.2309476261028243</v>
      </c>
    </row>
    <row r="303" spans="1:19" x14ac:dyDescent="0.3">
      <c r="A303" t="s">
        <v>327</v>
      </c>
      <c r="B303">
        <v>14813.999023</v>
      </c>
      <c r="C303">
        <v>14180.900390999999</v>
      </c>
      <c r="D303">
        <v>14880.948242</v>
      </c>
      <c r="E303">
        <v>15247.869140999999</v>
      </c>
      <c r="F303">
        <v>14180.900390999999</v>
      </c>
      <c r="G303">
        <v>14063.099609000001</v>
      </c>
      <c r="H303">
        <v>14202.299805000001</v>
      </c>
      <c r="I303">
        <v>14001.900390999999</v>
      </c>
      <c r="J303">
        <v>14112.050781</v>
      </c>
      <c r="L303" t="str">
        <f t="shared" si="31"/>
        <v>13NOV2025:14:00:00</v>
      </c>
      <c r="M303">
        <v>15</v>
      </c>
      <c r="N303">
        <f t="shared" si="32"/>
        <v>-633.09863200000109</v>
      </c>
      <c r="O303">
        <f t="shared" si="33"/>
        <v>-633.09863200000109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4.2736510986470391</v>
      </c>
    </row>
    <row r="304" spans="1:19" x14ac:dyDescent="0.3">
      <c r="A304" t="s">
        <v>328</v>
      </c>
      <c r="B304">
        <v>15108.631836</v>
      </c>
      <c r="C304">
        <v>14570.400390999999</v>
      </c>
      <c r="D304">
        <v>15125.21875</v>
      </c>
      <c r="E304">
        <v>15470.122069999999</v>
      </c>
      <c r="F304">
        <v>14570.400390999999</v>
      </c>
      <c r="G304">
        <v>14142</v>
      </c>
      <c r="H304">
        <v>14690.599609000001</v>
      </c>
      <c r="I304">
        <v>14455.099609000001</v>
      </c>
      <c r="J304">
        <v>14464.525390999999</v>
      </c>
      <c r="L304" t="str">
        <f t="shared" si="31"/>
        <v>13NOV2025:15:00:00</v>
      </c>
      <c r="M304">
        <v>16</v>
      </c>
      <c r="N304">
        <f t="shared" si="32"/>
        <v>-538.23144500000126</v>
      </c>
      <c r="O304">
        <f t="shared" si="33"/>
        <v>-538.23144500000126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3.5624102224632512</v>
      </c>
    </row>
    <row r="305" spans="1:19" x14ac:dyDescent="0.3">
      <c r="A305" t="s">
        <v>329</v>
      </c>
      <c r="B305">
        <v>15428.415039</v>
      </c>
      <c r="C305">
        <v>14859.200194999999</v>
      </c>
      <c r="D305">
        <v>15169.026367</v>
      </c>
      <c r="E305">
        <v>15480.726563</v>
      </c>
      <c r="F305">
        <v>14859.200194999999</v>
      </c>
      <c r="G305">
        <v>14125.400390999999</v>
      </c>
      <c r="H305">
        <v>15143.299805000001</v>
      </c>
      <c r="I305">
        <v>14833.900390999999</v>
      </c>
      <c r="J305">
        <v>14740.451171999999</v>
      </c>
      <c r="L305" t="str">
        <f t="shared" si="31"/>
        <v>13NOV2025:16:00:00</v>
      </c>
      <c r="M305">
        <v>17</v>
      </c>
      <c r="N305">
        <f t="shared" si="32"/>
        <v>-569.21484400000008</v>
      </c>
      <c r="O305">
        <f t="shared" si="33"/>
        <v>-569.21484400000008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3.6893928673887557</v>
      </c>
    </row>
    <row r="306" spans="1:19" x14ac:dyDescent="0.3">
      <c r="A306" t="s">
        <v>330</v>
      </c>
      <c r="B306">
        <v>15211.381836</v>
      </c>
      <c r="C306">
        <v>15042.200194999999</v>
      </c>
      <c r="D306">
        <v>15158.492188</v>
      </c>
      <c r="E306">
        <v>15551.836914</v>
      </c>
      <c r="F306">
        <v>15042.200194999999</v>
      </c>
      <c r="G306">
        <v>14151.799805000001</v>
      </c>
      <c r="H306">
        <v>15413.099609000001</v>
      </c>
      <c r="I306">
        <v>15090.700194999999</v>
      </c>
      <c r="J306">
        <v>14924.450194999999</v>
      </c>
      <c r="L306" t="str">
        <f t="shared" si="31"/>
        <v>13NOV2025:17:00:00</v>
      </c>
      <c r="M306">
        <v>18</v>
      </c>
      <c r="N306">
        <f t="shared" si="32"/>
        <v>-169.18164100000104</v>
      </c>
      <c r="O306">
        <f t="shared" si="33"/>
        <v>-169.18164100000104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1.112204287710453</v>
      </c>
    </row>
    <row r="307" spans="1:19" x14ac:dyDescent="0.3">
      <c r="A307" t="s">
        <v>331</v>
      </c>
      <c r="B307">
        <v>15094.246094</v>
      </c>
      <c r="C307">
        <v>15074.5</v>
      </c>
      <c r="D307">
        <v>15303.131836</v>
      </c>
      <c r="E307">
        <v>15770.233398</v>
      </c>
      <c r="F307">
        <v>15074.5</v>
      </c>
      <c r="G307">
        <v>14248.299805000001</v>
      </c>
      <c r="H307">
        <v>15441.400390999999</v>
      </c>
      <c r="I307">
        <v>15273.5</v>
      </c>
      <c r="J307">
        <v>15009.425781</v>
      </c>
      <c r="L307" t="str">
        <f t="shared" si="31"/>
        <v>13NOV2025:18:00:00</v>
      </c>
      <c r="M307">
        <v>19</v>
      </c>
      <c r="N307">
        <f t="shared" si="32"/>
        <v>-19.746094000000085</v>
      </c>
      <c r="O307">
        <f t="shared" si="33"/>
        <v>-19.746094000000085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0.13081868333821062</v>
      </c>
    </row>
    <row r="308" spans="1:19" x14ac:dyDescent="0.3">
      <c r="A308" t="s">
        <v>332</v>
      </c>
      <c r="B308">
        <v>15175.348633</v>
      </c>
      <c r="C308">
        <v>14975</v>
      </c>
      <c r="D308">
        <v>15411.145508</v>
      </c>
      <c r="E308">
        <v>15814.320313</v>
      </c>
      <c r="F308">
        <v>14975</v>
      </c>
      <c r="G308">
        <v>14480.400390999999</v>
      </c>
      <c r="H308">
        <v>15398.099609000001</v>
      </c>
      <c r="I308">
        <v>15244</v>
      </c>
      <c r="J308">
        <v>15024.375</v>
      </c>
      <c r="L308" t="str">
        <f t="shared" si="31"/>
        <v>13NOV2025:19:00:00</v>
      </c>
      <c r="M308">
        <v>20</v>
      </c>
      <c r="N308">
        <f t="shared" si="32"/>
        <v>-200.34863299999961</v>
      </c>
      <c r="O308">
        <f t="shared" si="33"/>
        <v>-200.34863299999961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1.3202242521422249</v>
      </c>
    </row>
    <row r="309" spans="1:19" x14ac:dyDescent="0.3">
      <c r="A309" t="s">
        <v>333</v>
      </c>
      <c r="B309">
        <v>14907.280273</v>
      </c>
      <c r="C309">
        <v>14680.299805000001</v>
      </c>
      <c r="D309">
        <v>15092.566406</v>
      </c>
      <c r="E309">
        <v>15464.313477</v>
      </c>
      <c r="F309">
        <v>14680.299805000001</v>
      </c>
      <c r="G309">
        <v>14313.799805000001</v>
      </c>
      <c r="H309">
        <v>14990.400390999999</v>
      </c>
      <c r="I309">
        <v>14749.5</v>
      </c>
      <c r="J309">
        <v>14683.5</v>
      </c>
      <c r="L309" t="str">
        <f t="shared" si="31"/>
        <v>13NOV2025:20:00:00</v>
      </c>
      <c r="M309">
        <v>21</v>
      </c>
      <c r="N309">
        <f t="shared" si="32"/>
        <v>-226.98046799999975</v>
      </c>
      <c r="O309">
        <f t="shared" si="33"/>
        <v>-226.98046799999975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1.5226148824149082</v>
      </c>
    </row>
    <row r="310" spans="1:19" x14ac:dyDescent="0.3">
      <c r="A310" t="s">
        <v>334</v>
      </c>
      <c r="B310">
        <v>14673.450194999999</v>
      </c>
      <c r="C310">
        <v>14313.099609000001</v>
      </c>
      <c r="D310">
        <v>14713.013671999999</v>
      </c>
      <c r="E310">
        <v>15062.726563</v>
      </c>
      <c r="F310">
        <v>14313.099609000001</v>
      </c>
      <c r="G310">
        <v>14040.299805000001</v>
      </c>
      <c r="H310">
        <v>14496.5</v>
      </c>
      <c r="I310">
        <v>14259.700194999999</v>
      </c>
      <c r="J310">
        <v>14277.399414</v>
      </c>
      <c r="L310" t="str">
        <f t="shared" si="31"/>
        <v>13NOV2025:21:00:00</v>
      </c>
      <c r="M310">
        <v>22</v>
      </c>
      <c r="N310">
        <f t="shared" si="32"/>
        <v>-360.35058599999866</v>
      </c>
      <c r="O310">
        <f t="shared" si="33"/>
        <v>-360.35058599999866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2.4557999734976352</v>
      </c>
    </row>
    <row r="311" spans="1:19" x14ac:dyDescent="0.3">
      <c r="A311" t="s">
        <v>335</v>
      </c>
      <c r="B311">
        <v>14482.630859000001</v>
      </c>
      <c r="C311">
        <v>13821.799805000001</v>
      </c>
      <c r="D311">
        <v>14127.519531</v>
      </c>
      <c r="E311">
        <v>14332.124023</v>
      </c>
      <c r="F311">
        <v>13821.799805000001</v>
      </c>
      <c r="G311">
        <v>13631.5</v>
      </c>
      <c r="H311">
        <v>13842.400390999999</v>
      </c>
      <c r="I311">
        <v>13678.200194999999</v>
      </c>
      <c r="J311">
        <v>13743.475586</v>
      </c>
      <c r="L311" t="str">
        <f t="shared" si="31"/>
        <v>13NOV2025:22:00:00</v>
      </c>
      <c r="M311">
        <v>23</v>
      </c>
      <c r="N311">
        <f t="shared" si="32"/>
        <v>-660.83105400000022</v>
      </c>
      <c r="O311">
        <f t="shared" si="33"/>
        <v>-660.83105400000022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4.5629213395944372</v>
      </c>
    </row>
    <row r="312" spans="1:19" x14ac:dyDescent="0.3">
      <c r="A312" t="s">
        <v>336</v>
      </c>
      <c r="B312">
        <v>13439.723633</v>
      </c>
      <c r="C312">
        <v>13106.700194999999</v>
      </c>
      <c r="D312">
        <v>13206.270508</v>
      </c>
      <c r="E312">
        <v>13296.623046999999</v>
      </c>
      <c r="F312">
        <v>13106.700194999999</v>
      </c>
      <c r="G312">
        <v>12932.299805000001</v>
      </c>
      <c r="H312">
        <v>13137.5</v>
      </c>
      <c r="I312">
        <v>12851.799805000001</v>
      </c>
      <c r="J312">
        <v>13007.075194999999</v>
      </c>
      <c r="L312" t="str">
        <f t="shared" si="31"/>
        <v>13NOV2025:23:00:00</v>
      </c>
      <c r="M312">
        <v>24</v>
      </c>
      <c r="N312">
        <f t="shared" si="32"/>
        <v>-333.02343800000017</v>
      </c>
      <c r="O312">
        <f t="shared" si="33"/>
        <v>-333.02343800000017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2.477903914499342</v>
      </c>
    </row>
    <row r="313" spans="1:19" x14ac:dyDescent="0.3">
      <c r="A313" t="s">
        <v>337</v>
      </c>
      <c r="B313">
        <v>12422.705078000001</v>
      </c>
      <c r="C313">
        <v>12370.299805000001</v>
      </c>
      <c r="D313">
        <v>12444.279296999999</v>
      </c>
      <c r="E313">
        <v>12492.265625</v>
      </c>
      <c r="F313">
        <v>12370.299805000001</v>
      </c>
      <c r="G313">
        <v>12155.200194999999</v>
      </c>
      <c r="H313">
        <v>12254.200194999999</v>
      </c>
      <c r="I313">
        <v>11950.799805000001</v>
      </c>
      <c r="J313">
        <v>12182.625</v>
      </c>
      <c r="L313" t="str">
        <f t="shared" si="31"/>
        <v>14NOV2025:00:00:00</v>
      </c>
      <c r="M313">
        <v>1</v>
      </c>
      <c r="N313">
        <f t="shared" si="32"/>
        <v>-52.405273000000307</v>
      </c>
      <c r="O313">
        <f t="shared" si="33"/>
        <v>-52.405273000000307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0.42185073758860669</v>
      </c>
    </row>
    <row r="314" spans="1:19" x14ac:dyDescent="0.3">
      <c r="A314" t="s">
        <v>338</v>
      </c>
      <c r="B314">
        <v>11769.270508</v>
      </c>
      <c r="C314">
        <v>11548</v>
      </c>
      <c r="D314">
        <v>11720.715819999999</v>
      </c>
      <c r="E314">
        <v>11703.926758</v>
      </c>
      <c r="F314">
        <v>11538.299805000001</v>
      </c>
      <c r="G314">
        <v>11719.200194999999</v>
      </c>
      <c r="H314">
        <v>11896.799805000001</v>
      </c>
      <c r="I314">
        <v>11378.400390999999</v>
      </c>
      <c r="J314">
        <v>11633.175781</v>
      </c>
      <c r="L314" t="str">
        <f t="shared" si="31"/>
        <v>14NOV2025:01:00:00</v>
      </c>
      <c r="M314">
        <v>2</v>
      </c>
      <c r="N314">
        <f t="shared" si="32"/>
        <v>-221.27050799999961</v>
      </c>
      <c r="O314">
        <f t="shared" si="33"/>
        <v>-221.27050799999961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1.8800698637149518</v>
      </c>
    </row>
    <row r="315" spans="1:19" x14ac:dyDescent="0.3">
      <c r="A315" t="s">
        <v>339</v>
      </c>
      <c r="B315">
        <v>11311.648438</v>
      </c>
      <c r="C315">
        <v>11074</v>
      </c>
      <c r="D315">
        <v>11184.529296999999</v>
      </c>
      <c r="E315">
        <v>11106.146484000001</v>
      </c>
      <c r="F315">
        <v>11159.700194999999</v>
      </c>
      <c r="G315">
        <v>11201.099609000001</v>
      </c>
      <c r="H315">
        <v>11369.700194999999</v>
      </c>
      <c r="I315">
        <v>10828.400390999999</v>
      </c>
      <c r="J315">
        <v>11139.724609000001</v>
      </c>
      <c r="L315" t="str">
        <f t="shared" si="31"/>
        <v>14NOV2025:02:00:00</v>
      </c>
      <c r="M315">
        <v>3</v>
      </c>
      <c r="N315">
        <f t="shared" si="32"/>
        <v>-237.64843800000017</v>
      </c>
      <c r="O315">
        <f t="shared" si="33"/>
        <v>-237.64843800000017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2.1009178220360121</v>
      </c>
    </row>
    <row r="316" spans="1:19" x14ac:dyDescent="0.3">
      <c r="A316" t="s">
        <v>340</v>
      </c>
      <c r="B316">
        <v>11335.8125</v>
      </c>
      <c r="C316">
        <v>10723.5</v>
      </c>
      <c r="D316">
        <v>10869.825194999999</v>
      </c>
      <c r="E316">
        <v>10723.3125</v>
      </c>
      <c r="F316">
        <v>10972.099609000001</v>
      </c>
      <c r="G316">
        <v>10956.900390999999</v>
      </c>
      <c r="H316">
        <v>11113.700194999999</v>
      </c>
      <c r="I316">
        <v>10457.400390999999</v>
      </c>
      <c r="J316">
        <v>10875.025390999999</v>
      </c>
      <c r="L316" t="str">
        <f t="shared" si="31"/>
        <v>14NOV2025:03:00:00</v>
      </c>
      <c r="M316">
        <v>4</v>
      </c>
      <c r="N316">
        <f t="shared" si="32"/>
        <v>-612.3125</v>
      </c>
      <c r="O316">
        <f t="shared" si="33"/>
        <v>-612.3125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5.4015757582440607</v>
      </c>
    </row>
    <row r="317" spans="1:19" x14ac:dyDescent="0.3">
      <c r="A317" t="s">
        <v>341</v>
      </c>
      <c r="B317">
        <v>10996.513671999999</v>
      </c>
      <c r="C317">
        <v>10610.700194999999</v>
      </c>
      <c r="D317">
        <v>10731.888671999999</v>
      </c>
      <c r="E317">
        <v>10573.456055000001</v>
      </c>
      <c r="F317">
        <v>10663.599609000001</v>
      </c>
      <c r="G317">
        <v>10643.200194999999</v>
      </c>
      <c r="H317">
        <v>10675.299805000001</v>
      </c>
      <c r="I317">
        <v>10250.200194999999</v>
      </c>
      <c r="J317">
        <v>10558.075194999999</v>
      </c>
      <c r="L317" t="str">
        <f t="shared" si="31"/>
        <v>14NOV2025:04:00:00</v>
      </c>
      <c r="M317">
        <v>5</v>
      </c>
      <c r="N317">
        <f t="shared" si="32"/>
        <v>-385.81347699999969</v>
      </c>
      <c r="O317">
        <f t="shared" si="33"/>
        <v>-385.81347699999969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3.5085072279078937</v>
      </c>
    </row>
    <row r="318" spans="1:19" x14ac:dyDescent="0.3">
      <c r="A318" t="s">
        <v>342</v>
      </c>
      <c r="B318">
        <v>11122.082031</v>
      </c>
      <c r="C318">
        <v>10606.900390999999</v>
      </c>
      <c r="D318">
        <v>10778.078125</v>
      </c>
      <c r="E318">
        <v>10594.622069999999</v>
      </c>
      <c r="F318">
        <v>10624.099609000001</v>
      </c>
      <c r="G318">
        <v>10646.099609000001</v>
      </c>
      <c r="H318">
        <v>10655.200194999999</v>
      </c>
      <c r="I318">
        <v>10346.5</v>
      </c>
      <c r="J318">
        <v>10567.974609000001</v>
      </c>
      <c r="L318" t="str">
        <f t="shared" si="31"/>
        <v>14NOV2025:05:00:00</v>
      </c>
      <c r="M318">
        <v>6</v>
      </c>
      <c r="N318">
        <f t="shared" si="32"/>
        <v>-515.1816400000007</v>
      </c>
      <c r="O318">
        <f t="shared" si="33"/>
        <v>-515.1816400000007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4.6320611425456288</v>
      </c>
    </row>
    <row r="319" spans="1:19" x14ac:dyDescent="0.3">
      <c r="A319" t="s">
        <v>343</v>
      </c>
      <c r="B319">
        <v>11397.183594</v>
      </c>
      <c r="C319">
        <v>11190.5</v>
      </c>
      <c r="D319">
        <v>11385.583008</v>
      </c>
      <c r="E319">
        <v>11193.237305000001</v>
      </c>
      <c r="F319">
        <v>11063.099609000001</v>
      </c>
      <c r="G319">
        <v>11320.900390999999</v>
      </c>
      <c r="H319">
        <v>11257.599609000001</v>
      </c>
      <c r="I319">
        <v>10980.900390999999</v>
      </c>
      <c r="J319">
        <v>11155.625</v>
      </c>
      <c r="L319" t="str">
        <f t="shared" si="31"/>
        <v>14NOV2025:06:00:00</v>
      </c>
      <c r="M319">
        <v>7</v>
      </c>
      <c r="N319">
        <f t="shared" si="32"/>
        <v>-206.68359400000008</v>
      </c>
      <c r="O319">
        <f t="shared" si="33"/>
        <v>-206.68359400000008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1.8134620039709441</v>
      </c>
    </row>
    <row r="320" spans="1:19" x14ac:dyDescent="0.3">
      <c r="A320" t="s">
        <v>344</v>
      </c>
      <c r="B320">
        <v>12239.321289</v>
      </c>
      <c r="C320">
        <v>12141.5</v>
      </c>
      <c r="D320">
        <v>12312.9375</v>
      </c>
      <c r="E320">
        <v>12111.558594</v>
      </c>
      <c r="F320">
        <v>11901.900390999999</v>
      </c>
      <c r="G320">
        <v>12197.700194999999</v>
      </c>
      <c r="H320">
        <v>12237.900390999999</v>
      </c>
      <c r="I320">
        <v>11976.200194999999</v>
      </c>
      <c r="J320">
        <v>12078.424805000001</v>
      </c>
      <c r="L320" t="str">
        <f t="shared" si="31"/>
        <v>14NOV2025:07:00:00</v>
      </c>
      <c r="M320">
        <v>8</v>
      </c>
      <c r="N320">
        <f t="shared" si="32"/>
        <v>-97.821288999999524</v>
      </c>
      <c r="O320">
        <f t="shared" si="33"/>
        <v>-97.821288999999524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0.79923785551667559</v>
      </c>
    </row>
    <row r="321" spans="1:19" x14ac:dyDescent="0.3">
      <c r="A321" t="s">
        <v>345</v>
      </c>
      <c r="B321">
        <v>12782.714844</v>
      </c>
      <c r="C321">
        <v>12703.599609000001</v>
      </c>
      <c r="D321">
        <v>12774.400390999999</v>
      </c>
      <c r="E321">
        <v>12498.019531</v>
      </c>
      <c r="F321">
        <v>12346.599609000001</v>
      </c>
      <c r="G321">
        <v>12746.099609000001</v>
      </c>
      <c r="H321">
        <v>12738.400390999999</v>
      </c>
      <c r="I321">
        <v>12514.700194999999</v>
      </c>
      <c r="J321">
        <v>12586.450194999999</v>
      </c>
      <c r="L321" t="str">
        <f t="shared" si="31"/>
        <v>14NOV2025:08:00:00</v>
      </c>
      <c r="M321">
        <v>9</v>
      </c>
      <c r="N321">
        <f t="shared" si="32"/>
        <v>-79.115234999999302</v>
      </c>
      <c r="O321">
        <f t="shared" si="33"/>
        <v>-79.115234999999302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0.61892356956655981</v>
      </c>
    </row>
    <row r="322" spans="1:19" x14ac:dyDescent="0.3">
      <c r="A322" t="s">
        <v>346</v>
      </c>
      <c r="B322">
        <v>13747.857421999999</v>
      </c>
      <c r="C322">
        <v>13497.700194999999</v>
      </c>
      <c r="D322">
        <v>13629.930664</v>
      </c>
      <c r="E322">
        <v>13269.314453000001</v>
      </c>
      <c r="F322">
        <v>13009.299805000001</v>
      </c>
      <c r="G322">
        <v>13142.900390999999</v>
      </c>
      <c r="H322">
        <v>13275.599609000001</v>
      </c>
      <c r="I322">
        <v>12958.099609000001</v>
      </c>
      <c r="J322">
        <v>13096.474609000001</v>
      </c>
      <c r="L322" t="str">
        <f t="shared" si="31"/>
        <v>14NOV2025:09:00:00</v>
      </c>
      <c r="M322">
        <v>10</v>
      </c>
      <c r="N322">
        <f t="shared" si="32"/>
        <v>-250.15722699999969</v>
      </c>
      <c r="O322">
        <f t="shared" si="33"/>
        <v>-250.15722699999969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1.8196088257337157</v>
      </c>
    </row>
    <row r="323" spans="1:19" x14ac:dyDescent="0.3">
      <c r="A323" t="s">
        <v>347</v>
      </c>
      <c r="B323">
        <v>14338.032227</v>
      </c>
      <c r="C323">
        <v>14095.799805000001</v>
      </c>
      <c r="D323">
        <v>14338.541992</v>
      </c>
      <c r="E323">
        <v>14070.913086</v>
      </c>
      <c r="F323">
        <v>13732.099609000001</v>
      </c>
      <c r="G323">
        <v>13724.799805000001</v>
      </c>
      <c r="H323">
        <v>13955.099609000001</v>
      </c>
      <c r="I323">
        <v>13399.5</v>
      </c>
      <c r="J323">
        <v>13702.875</v>
      </c>
      <c r="L323" t="str">
        <f t="shared" si="31"/>
        <v>14NOV2025:10:00:00</v>
      </c>
      <c r="M323">
        <v>11</v>
      </c>
      <c r="N323">
        <f t="shared" si="32"/>
        <v>-242.23242199999913</v>
      </c>
      <c r="O323">
        <f t="shared" ref="O323:O386" si="38">IF(N323&lt;0,N323,"")</f>
        <v>-242.23242199999913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1.6894397931666689</v>
      </c>
    </row>
    <row r="324" spans="1:19" x14ac:dyDescent="0.3">
      <c r="A324" t="s">
        <v>348</v>
      </c>
      <c r="B324">
        <v>14662.303711</v>
      </c>
      <c r="C324">
        <v>14550.599609000001</v>
      </c>
      <c r="D324">
        <v>14413.925781</v>
      </c>
      <c r="E324">
        <v>14229.096680000001</v>
      </c>
      <c r="F324">
        <v>14088.599609000001</v>
      </c>
      <c r="G324">
        <v>14153.099609000001</v>
      </c>
      <c r="H324">
        <v>14420</v>
      </c>
      <c r="I324">
        <v>13568.900390999999</v>
      </c>
      <c r="J324">
        <v>14057.650390999999</v>
      </c>
      <c r="L324" t="str">
        <f t="shared" ref="L324:L387" si="42">A324</f>
        <v>14NOV2025:11:00:00</v>
      </c>
      <c r="M324">
        <v>12</v>
      </c>
      <c r="N324">
        <f t="shared" ref="N324:N387" si="43">C324-B324</f>
        <v>-111.70410199999969</v>
      </c>
      <c r="O324">
        <f t="shared" si="38"/>
        <v>-111.70410199999969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0.76184550669344464</v>
      </c>
    </row>
    <row r="325" spans="1:19" x14ac:dyDescent="0.3">
      <c r="A325" t="s">
        <v>349</v>
      </c>
      <c r="B325">
        <v>14684.820313</v>
      </c>
      <c r="C325">
        <v>14811.900390999999</v>
      </c>
      <c r="D325">
        <v>14733.193359000001</v>
      </c>
      <c r="E325">
        <v>14829.184569999999</v>
      </c>
      <c r="F325">
        <v>14641.5</v>
      </c>
      <c r="G325">
        <v>14539.400390999999</v>
      </c>
      <c r="H325">
        <v>14855.799805000001</v>
      </c>
      <c r="I325">
        <v>13802.299805000001</v>
      </c>
      <c r="J325">
        <v>14459.75</v>
      </c>
      <c r="L325" t="str">
        <f t="shared" si="42"/>
        <v>14NOV2025:12:00:00</v>
      </c>
      <c r="M325">
        <v>13</v>
      </c>
      <c r="N325">
        <f t="shared" si="43"/>
        <v>127.08007799999905</v>
      </c>
      <c r="O325" t="str">
        <f t="shared" si="38"/>
        <v/>
      </c>
      <c r="P325">
        <f t="shared" si="39"/>
        <v>127.08007799999905</v>
      </c>
      <c r="Q325" t="str">
        <f t="shared" si="40"/>
        <v/>
      </c>
      <c r="R325">
        <f t="shared" si="41"/>
        <v>1</v>
      </c>
      <c r="S325">
        <f t="shared" si="44"/>
        <v>0.86538394948897768</v>
      </c>
    </row>
    <row r="326" spans="1:19" x14ac:dyDescent="0.3">
      <c r="A326" t="s">
        <v>350</v>
      </c>
      <c r="B326">
        <v>15226.523438</v>
      </c>
      <c r="C326">
        <v>15259.099609000001</v>
      </c>
      <c r="D326">
        <v>15027.952148</v>
      </c>
      <c r="E326">
        <v>15193.873046999999</v>
      </c>
      <c r="F326">
        <v>15022.5</v>
      </c>
      <c r="G326">
        <v>14766.700194999999</v>
      </c>
      <c r="H326">
        <v>15170.299805000001</v>
      </c>
      <c r="I326">
        <v>14221.099609000001</v>
      </c>
      <c r="J326">
        <v>14795.150390999999</v>
      </c>
      <c r="L326" t="str">
        <f t="shared" si="42"/>
        <v>14NOV2025:13:00:00</v>
      </c>
      <c r="M326">
        <v>14</v>
      </c>
      <c r="N326">
        <f t="shared" si="43"/>
        <v>32.576171000000613</v>
      </c>
      <c r="O326" t="str">
        <f t="shared" si="38"/>
        <v/>
      </c>
      <c r="P326">
        <f t="shared" si="39"/>
        <v>32.576171000000613</v>
      </c>
      <c r="Q326" t="str">
        <f t="shared" si="40"/>
        <v/>
      </c>
      <c r="R326">
        <f t="shared" si="41"/>
        <v>1</v>
      </c>
      <c r="S326">
        <f t="shared" si="44"/>
        <v>0.21394359081799361</v>
      </c>
    </row>
    <row r="327" spans="1:19" x14ac:dyDescent="0.3">
      <c r="A327" t="s">
        <v>351</v>
      </c>
      <c r="B327">
        <v>15768.448242</v>
      </c>
      <c r="C327">
        <v>15713</v>
      </c>
      <c r="D327">
        <v>15432.304688</v>
      </c>
      <c r="E327">
        <v>15681.677734000001</v>
      </c>
      <c r="F327">
        <v>15473.200194999999</v>
      </c>
      <c r="G327">
        <v>15031.799805000001</v>
      </c>
      <c r="H327">
        <v>15573.799805000001</v>
      </c>
      <c r="I327">
        <v>14738.799805000001</v>
      </c>
      <c r="J327">
        <v>15204.400390999999</v>
      </c>
      <c r="L327" t="str">
        <f t="shared" si="42"/>
        <v>14NOV2025:14:00:00</v>
      </c>
      <c r="M327">
        <v>15</v>
      </c>
      <c r="N327">
        <f t="shared" si="43"/>
        <v>-55.448242000000391</v>
      </c>
      <c r="O327">
        <f t="shared" si="38"/>
        <v>-55.448242000000391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0.35164044774115061</v>
      </c>
    </row>
    <row r="328" spans="1:19" x14ac:dyDescent="0.3">
      <c r="A328" t="s">
        <v>352</v>
      </c>
      <c r="B328">
        <v>16054.661133</v>
      </c>
      <c r="C328">
        <v>16187.200194999999</v>
      </c>
      <c r="D328">
        <v>15860.84375</v>
      </c>
      <c r="E328">
        <v>16093.222656</v>
      </c>
      <c r="F328">
        <v>16013.099609000001</v>
      </c>
      <c r="G328">
        <v>15179.099609000001</v>
      </c>
      <c r="H328">
        <v>16263.799805000001</v>
      </c>
      <c r="I328">
        <v>15309.599609000001</v>
      </c>
      <c r="J328">
        <v>15691.400390999999</v>
      </c>
      <c r="L328" t="str">
        <f t="shared" si="42"/>
        <v>14NOV2025:15:00:00</v>
      </c>
      <c r="M328">
        <v>16</v>
      </c>
      <c r="N328">
        <f t="shared" si="43"/>
        <v>132.53906199999983</v>
      </c>
      <c r="O328" t="str">
        <f t="shared" si="38"/>
        <v/>
      </c>
      <c r="P328">
        <f t="shared" si="39"/>
        <v>132.53906199999983</v>
      </c>
      <c r="Q328" t="str">
        <f t="shared" si="40"/>
        <v/>
      </c>
      <c r="R328">
        <f t="shared" si="41"/>
        <v>1</v>
      </c>
      <c r="S328">
        <f t="shared" si="44"/>
        <v>0.82554879795979452</v>
      </c>
    </row>
    <row r="329" spans="1:19" x14ac:dyDescent="0.3">
      <c r="A329" t="s">
        <v>353</v>
      </c>
      <c r="B329">
        <v>16172.944336</v>
      </c>
      <c r="C329">
        <v>16388.5</v>
      </c>
      <c r="D329">
        <v>15941.291015999999</v>
      </c>
      <c r="E329">
        <v>16233.154296999999</v>
      </c>
      <c r="F329">
        <v>16384.5</v>
      </c>
      <c r="G329">
        <v>15252.099609000001</v>
      </c>
      <c r="H329">
        <v>16913.400390999999</v>
      </c>
      <c r="I329">
        <v>15709.400390999999</v>
      </c>
      <c r="J329">
        <v>16064.849609000001</v>
      </c>
      <c r="L329" t="str">
        <f t="shared" si="42"/>
        <v>14NOV2025:16:00:00</v>
      </c>
      <c r="M329">
        <v>17</v>
      </c>
      <c r="N329">
        <f t="shared" si="43"/>
        <v>215.55566399999952</v>
      </c>
      <c r="O329" t="str">
        <f t="shared" si="38"/>
        <v/>
      </c>
      <c r="P329">
        <f t="shared" si="39"/>
        <v>215.55566399999952</v>
      </c>
      <c r="Q329" t="str">
        <f t="shared" si="40"/>
        <v/>
      </c>
      <c r="R329">
        <f t="shared" si="41"/>
        <v>1</v>
      </c>
      <c r="S329">
        <f t="shared" si="44"/>
        <v>1.3328164589065308</v>
      </c>
    </row>
    <row r="330" spans="1:19" x14ac:dyDescent="0.3">
      <c r="A330" t="s">
        <v>354</v>
      </c>
      <c r="B330">
        <v>16029.282227</v>
      </c>
      <c r="C330">
        <v>16100</v>
      </c>
      <c r="D330">
        <v>15800.859375</v>
      </c>
      <c r="E330">
        <v>16090.959961</v>
      </c>
      <c r="F330">
        <v>16444.300781000002</v>
      </c>
      <c r="G330">
        <v>15202.5</v>
      </c>
      <c r="H330">
        <v>17318.199218999998</v>
      </c>
      <c r="I330">
        <v>15930.599609000001</v>
      </c>
      <c r="J330">
        <v>16223.900390999999</v>
      </c>
      <c r="L330" t="str">
        <f t="shared" si="42"/>
        <v>14NOV2025:17:00:00</v>
      </c>
      <c r="M330">
        <v>18</v>
      </c>
      <c r="N330">
        <f t="shared" si="43"/>
        <v>70.717773000000307</v>
      </c>
      <c r="O330" t="str">
        <f t="shared" si="38"/>
        <v/>
      </c>
      <c r="P330">
        <f t="shared" si="39"/>
        <v>70.717773000000307</v>
      </c>
      <c r="Q330" t="str">
        <f t="shared" si="40"/>
        <v/>
      </c>
      <c r="R330">
        <f t="shared" si="41"/>
        <v>1</v>
      </c>
      <c r="S330">
        <f t="shared" si="44"/>
        <v>0.4411786628903574</v>
      </c>
    </row>
    <row r="331" spans="1:19" x14ac:dyDescent="0.3">
      <c r="A331" t="s">
        <v>355</v>
      </c>
      <c r="B331">
        <v>15704.851563</v>
      </c>
      <c r="C331">
        <v>15851.200194999999</v>
      </c>
      <c r="D331">
        <v>15606.616211</v>
      </c>
      <c r="E331">
        <v>16006.722656</v>
      </c>
      <c r="F331">
        <v>16327.099609000001</v>
      </c>
      <c r="G331">
        <v>15124.5</v>
      </c>
      <c r="H331">
        <v>17388.900390999999</v>
      </c>
      <c r="I331">
        <v>16035.099609000001</v>
      </c>
      <c r="J331">
        <v>16218.900390999999</v>
      </c>
      <c r="L331" t="str">
        <f t="shared" si="42"/>
        <v>14NOV2025:18:00:00</v>
      </c>
      <c r="M331">
        <v>19</v>
      </c>
      <c r="N331">
        <f t="shared" si="43"/>
        <v>146.34863199999927</v>
      </c>
      <c r="O331" t="str">
        <f t="shared" si="38"/>
        <v/>
      </c>
      <c r="P331">
        <f t="shared" si="39"/>
        <v>146.34863199999927</v>
      </c>
      <c r="Q331" t="str">
        <f t="shared" si="40"/>
        <v/>
      </c>
      <c r="R331">
        <f t="shared" si="41"/>
        <v>1</v>
      </c>
      <c r="S331">
        <f t="shared" si="44"/>
        <v>0.93186892861051152</v>
      </c>
    </row>
    <row r="332" spans="1:19" x14ac:dyDescent="0.3">
      <c r="A332" t="s">
        <v>356</v>
      </c>
      <c r="B332">
        <v>15520.5625</v>
      </c>
      <c r="C332">
        <v>15531.200194999999</v>
      </c>
      <c r="D332">
        <v>15466.53125</v>
      </c>
      <c r="E332">
        <v>15849.382813</v>
      </c>
      <c r="F332">
        <v>16017.900390999999</v>
      </c>
      <c r="G332">
        <v>15020.599609000001</v>
      </c>
      <c r="H332">
        <v>17097.400390999999</v>
      </c>
      <c r="I332">
        <v>15839.799805000001</v>
      </c>
      <c r="J332">
        <v>15993.924805000001</v>
      </c>
      <c r="L332" t="str">
        <f t="shared" si="42"/>
        <v>14NOV2025:19:00:00</v>
      </c>
      <c r="M332">
        <v>20</v>
      </c>
      <c r="N332">
        <f t="shared" si="43"/>
        <v>10.637694999999439</v>
      </c>
      <c r="O332" t="str">
        <f t="shared" si="38"/>
        <v/>
      </c>
      <c r="P332">
        <f t="shared" si="39"/>
        <v>10.637694999999439</v>
      </c>
      <c r="Q332" t="str">
        <f t="shared" si="40"/>
        <v/>
      </c>
      <c r="R332">
        <f t="shared" si="41"/>
        <v>1</v>
      </c>
      <c r="S332">
        <f t="shared" si="44"/>
        <v>6.8539365116434658E-2</v>
      </c>
    </row>
    <row r="333" spans="1:19" x14ac:dyDescent="0.3">
      <c r="A333" t="s">
        <v>357</v>
      </c>
      <c r="B333">
        <v>15079.180664</v>
      </c>
      <c r="C333">
        <v>14965.599609000001</v>
      </c>
      <c r="D333">
        <v>14894.899414</v>
      </c>
      <c r="E333">
        <v>15222.047852</v>
      </c>
      <c r="F333">
        <v>15296.900390999999</v>
      </c>
      <c r="G333">
        <v>14416.400390999999</v>
      </c>
      <c r="H333">
        <v>16112.299805000001</v>
      </c>
      <c r="I333">
        <v>15114.200194999999</v>
      </c>
      <c r="J333">
        <v>15234.950194999999</v>
      </c>
      <c r="L333" t="str">
        <f t="shared" si="42"/>
        <v>14NOV2025:20:00:00</v>
      </c>
      <c r="M333">
        <v>21</v>
      </c>
      <c r="N333">
        <f t="shared" si="43"/>
        <v>-113.58105499999874</v>
      </c>
      <c r="O333">
        <f t="shared" si="38"/>
        <v>-113.58105499999874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0.75323094490910825</v>
      </c>
    </row>
    <row r="334" spans="1:19" x14ac:dyDescent="0.3">
      <c r="A334" t="s">
        <v>358</v>
      </c>
      <c r="B334">
        <v>14983.880859000001</v>
      </c>
      <c r="C334">
        <v>14668.200194999999</v>
      </c>
      <c r="D334">
        <v>14521.520508</v>
      </c>
      <c r="E334">
        <v>14794.521484000001</v>
      </c>
      <c r="F334">
        <v>14603.5</v>
      </c>
      <c r="G334">
        <v>13718.599609000001</v>
      </c>
      <c r="H334">
        <v>15234.900390999999</v>
      </c>
      <c r="I334">
        <v>14449.700194999999</v>
      </c>
      <c r="J334">
        <v>14501.674805000001</v>
      </c>
      <c r="L334" t="str">
        <f t="shared" si="42"/>
        <v>14NOV2025:21:00:00</v>
      </c>
      <c r="M334">
        <v>22</v>
      </c>
      <c r="N334">
        <f t="shared" si="43"/>
        <v>-315.68066400000134</v>
      </c>
      <c r="O334">
        <f t="shared" si="38"/>
        <v>-315.68066400000134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2.1068017489633815</v>
      </c>
    </row>
    <row r="335" spans="1:19" x14ac:dyDescent="0.3">
      <c r="A335" t="s">
        <v>359</v>
      </c>
      <c r="B335">
        <v>14376.878906</v>
      </c>
      <c r="C335">
        <v>14124.400390999999</v>
      </c>
      <c r="D335">
        <v>14046.923828000001</v>
      </c>
      <c r="E335">
        <v>14185.500977</v>
      </c>
      <c r="F335">
        <v>14032.799805000001</v>
      </c>
      <c r="G335">
        <v>13174</v>
      </c>
      <c r="H335">
        <v>14443.200194999999</v>
      </c>
      <c r="I335">
        <v>13867.099609000001</v>
      </c>
      <c r="J335">
        <v>13879.275390999999</v>
      </c>
      <c r="L335" t="str">
        <f t="shared" si="42"/>
        <v>14NOV2025:22:00:00</v>
      </c>
      <c r="M335">
        <v>23</v>
      </c>
      <c r="N335">
        <f t="shared" si="43"/>
        <v>-252.4785150000007</v>
      </c>
      <c r="O335">
        <f t="shared" si="38"/>
        <v>-252.4785150000007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1.7561427389823261</v>
      </c>
    </row>
    <row r="336" spans="1:19" x14ac:dyDescent="0.3">
      <c r="A336" t="s">
        <v>360</v>
      </c>
      <c r="B336">
        <v>13646.915039</v>
      </c>
      <c r="C336">
        <v>13417.799805000001</v>
      </c>
      <c r="D336">
        <v>13416.018555000001</v>
      </c>
      <c r="E336">
        <v>13494.295898</v>
      </c>
      <c r="F336">
        <v>13495.799805000001</v>
      </c>
      <c r="G336">
        <v>12611.099609000001</v>
      </c>
      <c r="H336">
        <v>13745.599609000001</v>
      </c>
      <c r="I336">
        <v>13153.299805000001</v>
      </c>
      <c r="J336">
        <v>13251.450194999999</v>
      </c>
      <c r="L336" t="str">
        <f t="shared" si="42"/>
        <v>14NOV2025:23:00:00</v>
      </c>
      <c r="M336">
        <v>24</v>
      </c>
      <c r="N336">
        <f t="shared" si="43"/>
        <v>-229.11523399999896</v>
      </c>
      <c r="O336">
        <f t="shared" si="38"/>
        <v>-229.11523399999896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1.6788793170122041</v>
      </c>
    </row>
    <row r="337" spans="1:19" x14ac:dyDescent="0.3">
      <c r="A337" t="s">
        <v>361</v>
      </c>
      <c r="B337">
        <v>12799.384765999999</v>
      </c>
      <c r="C337">
        <v>12564</v>
      </c>
      <c r="D337">
        <v>12852.465819999999</v>
      </c>
      <c r="E337">
        <v>12889.134765999999</v>
      </c>
      <c r="F337">
        <v>12943.900390999999</v>
      </c>
      <c r="G337">
        <v>12015.200194999999</v>
      </c>
      <c r="H337">
        <v>12870.5</v>
      </c>
      <c r="I337">
        <v>12334.099609000001</v>
      </c>
      <c r="J337">
        <v>12540.925781</v>
      </c>
      <c r="L337" t="str">
        <f t="shared" si="42"/>
        <v>15NOV2025:00:00:00</v>
      </c>
      <c r="M337">
        <v>1</v>
      </c>
      <c r="N337">
        <f t="shared" si="43"/>
        <v>-235.38476599999922</v>
      </c>
      <c r="O337">
        <f t="shared" si="38"/>
        <v>-235.38476599999922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1.8390318777295456</v>
      </c>
    </row>
    <row r="338" spans="1:19" x14ac:dyDescent="0.3">
      <c r="A338" t="s">
        <v>362</v>
      </c>
      <c r="B338">
        <v>12143.733398</v>
      </c>
      <c r="C338">
        <v>11974.799805000001</v>
      </c>
      <c r="D338">
        <v>12135.960938</v>
      </c>
      <c r="E338">
        <v>12228.150390999999</v>
      </c>
      <c r="F338">
        <v>11866.299805000001</v>
      </c>
      <c r="G338">
        <v>11896</v>
      </c>
      <c r="H338">
        <v>12399.700194999999</v>
      </c>
      <c r="I338">
        <v>11861.099609000001</v>
      </c>
      <c r="J338">
        <v>12005.775390999999</v>
      </c>
      <c r="L338" t="str">
        <f t="shared" si="42"/>
        <v>15NOV2025:01:00:00</v>
      </c>
      <c r="M338">
        <v>2</v>
      </c>
      <c r="N338">
        <f t="shared" si="43"/>
        <v>-168.93359299999975</v>
      </c>
      <c r="O338">
        <f t="shared" si="38"/>
        <v>-168.93359299999975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1.3911174386274165</v>
      </c>
    </row>
    <row r="339" spans="1:19" x14ac:dyDescent="0.3">
      <c r="A339" t="s">
        <v>363</v>
      </c>
      <c r="B339">
        <v>11582.182617</v>
      </c>
      <c r="C339">
        <v>11390.200194999999</v>
      </c>
      <c r="D339">
        <v>11508.15625</v>
      </c>
      <c r="E339">
        <v>11545.252930000001</v>
      </c>
      <c r="F339">
        <v>11529.599609000001</v>
      </c>
      <c r="G339">
        <v>11412.200194999999</v>
      </c>
      <c r="H339">
        <v>11862.200194999999</v>
      </c>
      <c r="I339">
        <v>11293.599609000001</v>
      </c>
      <c r="J339">
        <v>11524.400390999999</v>
      </c>
      <c r="L339" t="str">
        <f t="shared" si="42"/>
        <v>15NOV2025:02:00:00</v>
      </c>
      <c r="M339">
        <v>3</v>
      </c>
      <c r="N339">
        <f t="shared" si="43"/>
        <v>-191.98242200000095</v>
      </c>
      <c r="O339">
        <f t="shared" si="38"/>
        <v>-191.98242200000095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1.6575668710163021</v>
      </c>
    </row>
    <row r="340" spans="1:19" x14ac:dyDescent="0.3">
      <c r="A340" t="s">
        <v>364</v>
      </c>
      <c r="B340">
        <v>11265.445313</v>
      </c>
      <c r="C340">
        <v>11032.099609000001</v>
      </c>
      <c r="D340">
        <v>10919.96875</v>
      </c>
      <c r="E340">
        <v>10878.771484000001</v>
      </c>
      <c r="F340">
        <v>11284.799805000001</v>
      </c>
      <c r="G340">
        <v>11206.099609000001</v>
      </c>
      <c r="H340">
        <v>11531.400390999999</v>
      </c>
      <c r="I340">
        <v>10954.099609000001</v>
      </c>
      <c r="J340">
        <v>11244.099609000001</v>
      </c>
      <c r="L340" t="str">
        <f t="shared" si="42"/>
        <v>15NOV2025:03:00:00</v>
      </c>
      <c r="M340">
        <v>4</v>
      </c>
      <c r="N340">
        <f t="shared" si="43"/>
        <v>-233.34570399999939</v>
      </c>
      <c r="O340">
        <f t="shared" si="38"/>
        <v>-233.34570399999939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2.0713402579010802</v>
      </c>
    </row>
    <row r="341" spans="1:19" x14ac:dyDescent="0.3">
      <c r="A341" t="s">
        <v>365</v>
      </c>
      <c r="B341">
        <v>10900.175781</v>
      </c>
      <c r="C341">
        <v>10741.799805000001</v>
      </c>
      <c r="D341">
        <v>10658.754883</v>
      </c>
      <c r="E341">
        <v>10577.328125</v>
      </c>
      <c r="F341">
        <v>10939.799805000001</v>
      </c>
      <c r="G341">
        <v>10871.599609000001</v>
      </c>
      <c r="H341">
        <v>10956.099609000001</v>
      </c>
      <c r="I341">
        <v>10615.200194999999</v>
      </c>
      <c r="J341">
        <v>10845.674805000001</v>
      </c>
      <c r="L341" t="str">
        <f t="shared" si="42"/>
        <v>15NOV2025:04:00:00</v>
      </c>
      <c r="M341">
        <v>5</v>
      </c>
      <c r="N341">
        <f t="shared" si="43"/>
        <v>-158.37597599999935</v>
      </c>
      <c r="O341">
        <f t="shared" si="38"/>
        <v>-158.37597599999935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1.4529671739428562</v>
      </c>
    </row>
    <row r="342" spans="1:19" x14ac:dyDescent="0.3">
      <c r="A342" t="s">
        <v>366</v>
      </c>
      <c r="B342">
        <v>10768.462890999999</v>
      </c>
      <c r="C342">
        <v>10606.900390999999</v>
      </c>
      <c r="D342">
        <v>10651.842773</v>
      </c>
      <c r="E342">
        <v>10631.538086</v>
      </c>
      <c r="F342">
        <v>10736.200194999999</v>
      </c>
      <c r="G342">
        <v>10707.099609000001</v>
      </c>
      <c r="H342">
        <v>10703.299805000001</v>
      </c>
      <c r="I342">
        <v>10471.400390999999</v>
      </c>
      <c r="J342">
        <v>10654.5</v>
      </c>
      <c r="L342" t="str">
        <f t="shared" si="42"/>
        <v>15NOV2025:05:00:00</v>
      </c>
      <c r="M342">
        <v>6</v>
      </c>
      <c r="N342">
        <f t="shared" si="43"/>
        <v>-161.5625</v>
      </c>
      <c r="O342">
        <f t="shared" si="38"/>
        <v>-161.5625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1.5003301922972658</v>
      </c>
    </row>
    <row r="343" spans="1:19" x14ac:dyDescent="0.3">
      <c r="A343" t="s">
        <v>367</v>
      </c>
      <c r="B343">
        <v>10878.970703000001</v>
      </c>
      <c r="C343">
        <v>10756.5</v>
      </c>
      <c r="D343">
        <v>10747.868164</v>
      </c>
      <c r="E343">
        <v>10789.821289</v>
      </c>
      <c r="F343">
        <v>10773.900390999999</v>
      </c>
      <c r="G343">
        <v>11017.700194999999</v>
      </c>
      <c r="H343">
        <v>10856.099609000001</v>
      </c>
      <c r="I343">
        <v>10771.200194999999</v>
      </c>
      <c r="J343">
        <v>10854.725586</v>
      </c>
      <c r="L343" t="str">
        <f t="shared" si="42"/>
        <v>15NOV2025:06:00:00</v>
      </c>
      <c r="M343">
        <v>7</v>
      </c>
      <c r="N343">
        <f t="shared" si="43"/>
        <v>-122.47070300000087</v>
      </c>
      <c r="O343">
        <f t="shared" si="38"/>
        <v>-122.47070300000087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1.1257563453703223</v>
      </c>
    </row>
    <row r="344" spans="1:19" x14ac:dyDescent="0.3">
      <c r="A344" t="s">
        <v>368</v>
      </c>
      <c r="B344">
        <v>11209.923828000001</v>
      </c>
      <c r="C344">
        <v>11129.299805000001</v>
      </c>
      <c r="D344">
        <v>11114.899414</v>
      </c>
      <c r="E344">
        <v>11197.699219</v>
      </c>
      <c r="F344">
        <v>10956.599609000001</v>
      </c>
      <c r="G344">
        <v>11254.799805000001</v>
      </c>
      <c r="H344">
        <v>11077.200194999999</v>
      </c>
      <c r="I344">
        <v>11177.799805000001</v>
      </c>
      <c r="J344">
        <v>11116.599609000001</v>
      </c>
      <c r="L344" t="str">
        <f t="shared" si="42"/>
        <v>15NOV2025:07:00:00</v>
      </c>
      <c r="M344">
        <v>8</v>
      </c>
      <c r="N344">
        <f t="shared" si="43"/>
        <v>-80.624023000000307</v>
      </c>
      <c r="O344">
        <f t="shared" si="38"/>
        <v>-80.624023000000307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0.71922007889668871</v>
      </c>
    </row>
    <row r="345" spans="1:19" x14ac:dyDescent="0.3">
      <c r="A345" t="s">
        <v>369</v>
      </c>
      <c r="B345">
        <v>11618.926758</v>
      </c>
      <c r="C345">
        <v>11557.900390999999</v>
      </c>
      <c r="D345">
        <v>11367.943359000001</v>
      </c>
      <c r="E345">
        <v>11374.728515999999</v>
      </c>
      <c r="F345">
        <v>11178.700194999999</v>
      </c>
      <c r="G345">
        <v>11579</v>
      </c>
      <c r="H345">
        <v>11391.299805000001</v>
      </c>
      <c r="I345">
        <v>11562.599609000001</v>
      </c>
      <c r="J345">
        <v>11427.900390999999</v>
      </c>
      <c r="L345" t="str">
        <f t="shared" si="42"/>
        <v>15NOV2025:08:00:00</v>
      </c>
      <c r="M345">
        <v>9</v>
      </c>
      <c r="N345">
        <f t="shared" si="43"/>
        <v>-61.026367000000391</v>
      </c>
      <c r="O345">
        <f t="shared" si="38"/>
        <v>-61.026367000000391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0.52523239255279586</v>
      </c>
    </row>
    <row r="346" spans="1:19" x14ac:dyDescent="0.3">
      <c r="A346" t="s">
        <v>370</v>
      </c>
      <c r="B346">
        <v>12992.791992</v>
      </c>
      <c r="C346">
        <v>12761</v>
      </c>
      <c r="D346">
        <v>12461.325194999999</v>
      </c>
      <c r="E346">
        <v>12320.340819999999</v>
      </c>
      <c r="F346">
        <v>12171.799805000001</v>
      </c>
      <c r="G346">
        <v>12298.5</v>
      </c>
      <c r="H346">
        <v>12490.900390999999</v>
      </c>
      <c r="I346">
        <v>12417.799805000001</v>
      </c>
      <c r="J346">
        <v>12344.750977</v>
      </c>
      <c r="L346" t="str">
        <f t="shared" si="42"/>
        <v>15NOV2025:09:00:00</v>
      </c>
      <c r="M346">
        <v>10</v>
      </c>
      <c r="N346">
        <f t="shared" si="43"/>
        <v>-231.79199200000039</v>
      </c>
      <c r="O346">
        <f t="shared" si="38"/>
        <v>-231.79199200000039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1.7840044860467308</v>
      </c>
    </row>
    <row r="347" spans="1:19" x14ac:dyDescent="0.3">
      <c r="A347" t="s">
        <v>371</v>
      </c>
      <c r="B347">
        <v>14578.866211</v>
      </c>
      <c r="C347">
        <v>13542.700194999999</v>
      </c>
      <c r="D347">
        <v>13421.983398</v>
      </c>
      <c r="E347">
        <v>13215.428711</v>
      </c>
      <c r="F347">
        <v>13228.299805000001</v>
      </c>
      <c r="G347">
        <v>13172.099609000001</v>
      </c>
      <c r="H347">
        <v>13595.599609000001</v>
      </c>
      <c r="I347">
        <v>13258.599609000001</v>
      </c>
      <c r="J347">
        <v>13313.650390999999</v>
      </c>
      <c r="L347" t="str">
        <f t="shared" si="42"/>
        <v>15NOV2025:10:00:00</v>
      </c>
      <c r="M347">
        <v>11</v>
      </c>
      <c r="N347">
        <f t="shared" si="43"/>
        <v>-1036.166016000001</v>
      </c>
      <c r="O347">
        <f t="shared" si="38"/>
        <v>-1036.166016000001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7.1073154867022259</v>
      </c>
    </row>
    <row r="348" spans="1:19" x14ac:dyDescent="0.3">
      <c r="A348" t="s">
        <v>372</v>
      </c>
      <c r="B348">
        <v>14591.959961</v>
      </c>
      <c r="C348">
        <v>14136.299805000001</v>
      </c>
      <c r="D348">
        <v>13813.030273</v>
      </c>
      <c r="E348">
        <v>13567.146484000001</v>
      </c>
      <c r="F348">
        <v>13654.700194999999</v>
      </c>
      <c r="G348">
        <v>13685.700194999999</v>
      </c>
      <c r="H348">
        <v>14261.799805000001</v>
      </c>
      <c r="I348">
        <v>13663.900390999999</v>
      </c>
      <c r="J348">
        <v>13816.525390999999</v>
      </c>
      <c r="L348" t="str">
        <f t="shared" si="42"/>
        <v>15NOV2025:11:00:00</v>
      </c>
      <c r="M348">
        <v>12</v>
      </c>
      <c r="N348">
        <f t="shared" si="43"/>
        <v>-455.66015599999992</v>
      </c>
      <c r="O348">
        <f t="shared" si="38"/>
        <v>-455.66015599999992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3.1226795935422311</v>
      </c>
    </row>
    <row r="349" spans="1:19" x14ac:dyDescent="0.3">
      <c r="A349" t="s">
        <v>373</v>
      </c>
      <c r="B349">
        <v>14679.789063</v>
      </c>
      <c r="C349">
        <v>14610.099609000001</v>
      </c>
      <c r="D349">
        <v>14562.399414</v>
      </c>
      <c r="E349">
        <v>14369.445313</v>
      </c>
      <c r="F349">
        <v>14196.200194999999</v>
      </c>
      <c r="G349">
        <v>13950.299805000001</v>
      </c>
      <c r="H349">
        <v>14873.900390999999</v>
      </c>
      <c r="I349">
        <v>14108.400390999999</v>
      </c>
      <c r="J349">
        <v>14282.199219</v>
      </c>
      <c r="L349" t="str">
        <f t="shared" si="42"/>
        <v>15NOV2025:12:00:00</v>
      </c>
      <c r="M349">
        <v>13</v>
      </c>
      <c r="N349">
        <f t="shared" si="43"/>
        <v>-69.689453999999387</v>
      </c>
      <c r="O349">
        <f t="shared" si="38"/>
        <v>-69.689453999999387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0.47473062249681586</v>
      </c>
    </row>
    <row r="350" spans="1:19" x14ac:dyDescent="0.3">
      <c r="A350" t="s">
        <v>374</v>
      </c>
      <c r="B350">
        <v>15226.580078000001</v>
      </c>
      <c r="C350">
        <v>15288.799805000001</v>
      </c>
      <c r="D350">
        <v>14860.191406</v>
      </c>
      <c r="E350">
        <v>14612.807617</v>
      </c>
      <c r="F350">
        <v>14632.299805000001</v>
      </c>
      <c r="G350">
        <v>14132.900390999999</v>
      </c>
      <c r="H350">
        <v>15271.5</v>
      </c>
      <c r="I350">
        <v>14730.900390999999</v>
      </c>
      <c r="J350">
        <v>14691.900390999999</v>
      </c>
      <c r="L350" t="str">
        <f t="shared" si="42"/>
        <v>15NOV2025:13:00:00</v>
      </c>
      <c r="M350">
        <v>14</v>
      </c>
      <c r="N350">
        <f t="shared" si="43"/>
        <v>62.219726999999693</v>
      </c>
      <c r="O350" t="str">
        <f t="shared" si="38"/>
        <v/>
      </c>
      <c r="P350">
        <f t="shared" si="39"/>
        <v>62.219726999999693</v>
      </c>
      <c r="Q350" t="str">
        <f t="shared" si="40"/>
        <v/>
      </c>
      <c r="R350">
        <f t="shared" si="41"/>
        <v>1</v>
      </c>
      <c r="S350">
        <f t="shared" si="44"/>
        <v>0.40862574971708421</v>
      </c>
    </row>
    <row r="351" spans="1:19" x14ac:dyDescent="0.3">
      <c r="A351" t="s">
        <v>375</v>
      </c>
      <c r="B351">
        <v>15901.556640999999</v>
      </c>
      <c r="C351">
        <v>15860.599609000001</v>
      </c>
      <c r="D351">
        <v>15409.723633</v>
      </c>
      <c r="E351">
        <v>15112.918944999999</v>
      </c>
      <c r="F351">
        <v>15221.5</v>
      </c>
      <c r="G351">
        <v>14398</v>
      </c>
      <c r="H351">
        <v>15783.200194999999</v>
      </c>
      <c r="I351">
        <v>15358.5</v>
      </c>
      <c r="J351">
        <v>15190.299805000001</v>
      </c>
      <c r="L351" t="str">
        <f t="shared" si="42"/>
        <v>15NOV2025:14:00:00</v>
      </c>
      <c r="M351">
        <v>15</v>
      </c>
      <c r="N351">
        <f t="shared" si="43"/>
        <v>-40.957031999998435</v>
      </c>
      <c r="O351">
        <f t="shared" si="38"/>
        <v>-40.957031999998435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0.25756617999521064</v>
      </c>
    </row>
    <row r="352" spans="1:19" x14ac:dyDescent="0.3">
      <c r="A352" t="s">
        <v>376</v>
      </c>
      <c r="B352">
        <v>16359.255859000001</v>
      </c>
      <c r="C352">
        <v>16410.099609000001</v>
      </c>
      <c r="D352">
        <v>15820.144531</v>
      </c>
      <c r="E352">
        <v>15559.735352</v>
      </c>
      <c r="F352">
        <v>15862.299805000001</v>
      </c>
      <c r="G352">
        <v>14682</v>
      </c>
      <c r="H352">
        <v>16520.199218999998</v>
      </c>
      <c r="I352">
        <v>16003.700194999999</v>
      </c>
      <c r="J352">
        <v>15767.049805000001</v>
      </c>
      <c r="L352" t="str">
        <f t="shared" si="42"/>
        <v>15NOV2025:15:00:00</v>
      </c>
      <c r="M352">
        <v>16</v>
      </c>
      <c r="N352">
        <f t="shared" si="43"/>
        <v>50.84375</v>
      </c>
      <c r="O352" t="str">
        <f t="shared" si="38"/>
        <v/>
      </c>
      <c r="P352">
        <f t="shared" si="39"/>
        <v>50.84375</v>
      </c>
      <c r="Q352" t="str">
        <f t="shared" si="40"/>
        <v/>
      </c>
      <c r="R352">
        <f t="shared" si="41"/>
        <v>1</v>
      </c>
      <c r="S352">
        <f t="shared" si="44"/>
        <v>0.31079500460302689</v>
      </c>
    </row>
    <row r="353" spans="1:19" x14ac:dyDescent="0.3">
      <c r="A353" t="s">
        <v>377</v>
      </c>
      <c r="B353">
        <v>16613.117188</v>
      </c>
      <c r="C353">
        <v>16869.400390999999</v>
      </c>
      <c r="D353">
        <v>16176.918944999999</v>
      </c>
      <c r="E353">
        <v>16024.107421999999</v>
      </c>
      <c r="F353">
        <v>16464.400390999999</v>
      </c>
      <c r="G353">
        <v>15104.099609000001</v>
      </c>
      <c r="H353">
        <v>17290.900390999999</v>
      </c>
      <c r="I353">
        <v>16456.5</v>
      </c>
      <c r="J353">
        <v>16328.974609000001</v>
      </c>
      <c r="L353" t="str">
        <f t="shared" si="42"/>
        <v>15NOV2025:16:00:00</v>
      </c>
      <c r="M353">
        <v>17</v>
      </c>
      <c r="N353">
        <f t="shared" si="43"/>
        <v>256.28320299999905</v>
      </c>
      <c r="O353" t="str">
        <f t="shared" si="38"/>
        <v/>
      </c>
      <c r="P353">
        <f t="shared" si="39"/>
        <v>256.28320299999905</v>
      </c>
      <c r="Q353" t="str">
        <f t="shared" si="40"/>
        <v/>
      </c>
      <c r="R353">
        <f t="shared" si="41"/>
        <v>1</v>
      </c>
      <c r="S353">
        <f t="shared" si="44"/>
        <v>1.5426557225823805</v>
      </c>
    </row>
    <row r="354" spans="1:19" x14ac:dyDescent="0.3">
      <c r="A354" t="s">
        <v>378</v>
      </c>
      <c r="B354">
        <v>16378.6875</v>
      </c>
      <c r="C354">
        <v>16739.400390999999</v>
      </c>
      <c r="D354">
        <v>15855.569336</v>
      </c>
      <c r="E354">
        <v>15839.904296999999</v>
      </c>
      <c r="F354">
        <v>16423.400390999999</v>
      </c>
      <c r="G354">
        <v>14930.200194999999</v>
      </c>
      <c r="H354">
        <v>17404.400390999999</v>
      </c>
      <c r="I354">
        <v>16558.5</v>
      </c>
      <c r="J354">
        <v>16329.125</v>
      </c>
      <c r="L354" t="str">
        <f t="shared" si="42"/>
        <v>15NOV2025:17:00:00</v>
      </c>
      <c r="M354">
        <v>18</v>
      </c>
      <c r="N354">
        <f t="shared" si="43"/>
        <v>360.71289099999922</v>
      </c>
      <c r="O354" t="str">
        <f t="shared" si="38"/>
        <v/>
      </c>
      <c r="P354">
        <f t="shared" si="39"/>
        <v>360.71289099999922</v>
      </c>
      <c r="Q354" t="str">
        <f t="shared" si="40"/>
        <v/>
      </c>
      <c r="R354">
        <f t="shared" si="41"/>
        <v>1</v>
      </c>
      <c r="S354">
        <f t="shared" si="44"/>
        <v>2.2023308705291509</v>
      </c>
    </row>
    <row r="355" spans="1:19" x14ac:dyDescent="0.3">
      <c r="A355" t="s">
        <v>379</v>
      </c>
      <c r="B355">
        <v>15937.444336</v>
      </c>
      <c r="C355">
        <v>16192.099609000001</v>
      </c>
      <c r="D355">
        <v>15641.661133</v>
      </c>
      <c r="E355">
        <v>15772.580078000001</v>
      </c>
      <c r="F355">
        <v>16220.700194999999</v>
      </c>
      <c r="G355">
        <v>14804.5</v>
      </c>
      <c r="H355">
        <v>17280.400390999999</v>
      </c>
      <c r="I355">
        <v>16546.699218999998</v>
      </c>
      <c r="J355">
        <v>16213.075194999999</v>
      </c>
      <c r="L355" t="str">
        <f t="shared" si="42"/>
        <v>15NOV2025:18:00:00</v>
      </c>
      <c r="M355">
        <v>19</v>
      </c>
      <c r="N355">
        <f t="shared" si="43"/>
        <v>254.65527300000031</v>
      </c>
      <c r="O355" t="str">
        <f t="shared" si="38"/>
        <v/>
      </c>
      <c r="P355">
        <f t="shared" si="39"/>
        <v>254.65527300000031</v>
      </c>
      <c r="Q355" t="str">
        <f t="shared" si="40"/>
        <v/>
      </c>
      <c r="R355">
        <f t="shared" si="41"/>
        <v>1</v>
      </c>
      <c r="S355">
        <f t="shared" si="44"/>
        <v>1.597842587752774</v>
      </c>
    </row>
    <row r="356" spans="1:19" x14ac:dyDescent="0.3">
      <c r="A356" t="s">
        <v>380</v>
      </c>
      <c r="B356">
        <v>15542.276367</v>
      </c>
      <c r="C356">
        <v>15837.400390999999</v>
      </c>
      <c r="D356">
        <v>15435.758789</v>
      </c>
      <c r="E356">
        <v>15627.894531</v>
      </c>
      <c r="F356">
        <v>15879.599609000001</v>
      </c>
      <c r="G356">
        <v>14653.299805000001</v>
      </c>
      <c r="H356">
        <v>17003.5</v>
      </c>
      <c r="I356">
        <v>16273.099609000001</v>
      </c>
      <c r="J356">
        <v>15952.375</v>
      </c>
      <c r="L356" t="str">
        <f t="shared" si="42"/>
        <v>15NOV2025:19:00:00</v>
      </c>
      <c r="M356">
        <v>20</v>
      </c>
      <c r="N356">
        <f t="shared" si="43"/>
        <v>295.12402399999883</v>
      </c>
      <c r="O356" t="str">
        <f t="shared" si="38"/>
        <v/>
      </c>
      <c r="P356">
        <f t="shared" si="39"/>
        <v>295.12402399999883</v>
      </c>
      <c r="Q356" t="str">
        <f t="shared" si="40"/>
        <v/>
      </c>
      <c r="R356">
        <f t="shared" si="41"/>
        <v>1</v>
      </c>
      <c r="S356">
        <f t="shared" si="44"/>
        <v>1.8988468421949969</v>
      </c>
    </row>
    <row r="357" spans="1:19" x14ac:dyDescent="0.3">
      <c r="A357" t="s">
        <v>381</v>
      </c>
      <c r="B357">
        <v>14964.240234000001</v>
      </c>
      <c r="C357">
        <v>15366.400390999999</v>
      </c>
      <c r="D357">
        <v>14805.869140999999</v>
      </c>
      <c r="E357">
        <v>14995.068359000001</v>
      </c>
      <c r="F357">
        <v>15081.400390999999</v>
      </c>
      <c r="G357">
        <v>14052.900390999999</v>
      </c>
      <c r="H357">
        <v>16060</v>
      </c>
      <c r="I357">
        <v>15468.900390999999</v>
      </c>
      <c r="J357">
        <v>15165.800781</v>
      </c>
      <c r="L357" t="str">
        <f t="shared" si="42"/>
        <v>15NOV2025:20:00:00</v>
      </c>
      <c r="M357">
        <v>21</v>
      </c>
      <c r="N357">
        <f t="shared" si="43"/>
        <v>402.16015699999843</v>
      </c>
      <c r="O357" t="str">
        <f t="shared" si="38"/>
        <v/>
      </c>
      <c r="P357">
        <f t="shared" si="39"/>
        <v>402.16015699999843</v>
      </c>
      <c r="Q357" t="str">
        <f t="shared" si="40"/>
        <v/>
      </c>
      <c r="R357">
        <f t="shared" si="41"/>
        <v>1</v>
      </c>
      <c r="S357">
        <f t="shared" si="44"/>
        <v>2.6874746108810594</v>
      </c>
    </row>
    <row r="358" spans="1:19" x14ac:dyDescent="0.3">
      <c r="A358" t="s">
        <v>382</v>
      </c>
      <c r="B358">
        <v>14465.267578000001</v>
      </c>
      <c r="C358">
        <v>14921.700194999999</v>
      </c>
      <c r="D358">
        <v>14401.827148</v>
      </c>
      <c r="E358">
        <v>14557.75</v>
      </c>
      <c r="F358">
        <v>14413</v>
      </c>
      <c r="G358">
        <v>13451.700194999999</v>
      </c>
      <c r="H358">
        <v>15234.799805000001</v>
      </c>
      <c r="I358">
        <v>14764.200194999999</v>
      </c>
      <c r="J358">
        <v>14465.924805000001</v>
      </c>
      <c r="L358" t="str">
        <f t="shared" si="42"/>
        <v>15NOV2025:21:00:00</v>
      </c>
      <c r="M358">
        <v>22</v>
      </c>
      <c r="N358">
        <f t="shared" si="43"/>
        <v>456.43261699999857</v>
      </c>
      <c r="O358" t="str">
        <f t="shared" si="38"/>
        <v/>
      </c>
      <c r="P358">
        <f t="shared" si="39"/>
        <v>456.43261699999857</v>
      </c>
      <c r="Q358" t="str">
        <f t="shared" si="40"/>
        <v/>
      </c>
      <c r="R358">
        <f t="shared" si="41"/>
        <v>1</v>
      </c>
      <c r="S358">
        <f t="shared" si="44"/>
        <v>3.1553693323598093</v>
      </c>
    </row>
    <row r="359" spans="1:19" x14ac:dyDescent="0.3">
      <c r="A359" t="s">
        <v>383</v>
      </c>
      <c r="B359">
        <v>13950.857421999999</v>
      </c>
      <c r="C359">
        <v>14308.299805000001</v>
      </c>
      <c r="D359">
        <v>13965.868164</v>
      </c>
      <c r="E359">
        <v>14088.399414</v>
      </c>
      <c r="F359">
        <v>13946.900390999999</v>
      </c>
      <c r="G359">
        <v>12917.200194999999</v>
      </c>
      <c r="H359">
        <v>14435.599609000001</v>
      </c>
      <c r="I359">
        <v>14120</v>
      </c>
      <c r="J359">
        <v>13854.925781</v>
      </c>
      <c r="L359" t="str">
        <f t="shared" si="42"/>
        <v>15NOV2025:22:00:00</v>
      </c>
      <c r="M359">
        <v>23</v>
      </c>
      <c r="N359">
        <f t="shared" si="43"/>
        <v>357.44238300000143</v>
      </c>
      <c r="O359" t="str">
        <f t="shared" si="38"/>
        <v/>
      </c>
      <c r="P359">
        <f t="shared" si="39"/>
        <v>357.44238300000143</v>
      </c>
      <c r="Q359" t="str">
        <f t="shared" si="40"/>
        <v/>
      </c>
      <c r="R359">
        <f t="shared" si="41"/>
        <v>1</v>
      </c>
      <c r="S359">
        <f t="shared" si="44"/>
        <v>2.5621535091909666</v>
      </c>
    </row>
    <row r="360" spans="1:19" x14ac:dyDescent="0.3">
      <c r="A360" t="s">
        <v>384</v>
      </c>
      <c r="B360">
        <v>13387.837890999999</v>
      </c>
      <c r="C360">
        <v>13658.5</v>
      </c>
      <c r="D360">
        <v>13233.923828000001</v>
      </c>
      <c r="E360">
        <v>13263.885742</v>
      </c>
      <c r="F360">
        <v>13302</v>
      </c>
      <c r="G360">
        <v>12424.700194999999</v>
      </c>
      <c r="H360">
        <v>13608.5</v>
      </c>
      <c r="I360">
        <v>13341.200194999999</v>
      </c>
      <c r="J360">
        <v>13169.099609000001</v>
      </c>
      <c r="L360" t="str">
        <f t="shared" si="42"/>
        <v>15NOV2025:23:00:00</v>
      </c>
      <c r="M360">
        <v>24</v>
      </c>
      <c r="N360">
        <f t="shared" si="43"/>
        <v>270.66210900000078</v>
      </c>
      <c r="O360" t="str">
        <f t="shared" si="38"/>
        <v/>
      </c>
      <c r="P360">
        <f t="shared" si="39"/>
        <v>270.66210900000078</v>
      </c>
      <c r="Q360" t="str">
        <f t="shared" si="40"/>
        <v/>
      </c>
      <c r="R360">
        <f t="shared" si="41"/>
        <v>1</v>
      </c>
      <c r="S360">
        <f t="shared" si="44"/>
        <v>2.0217014218700236</v>
      </c>
    </row>
    <row r="361" spans="1:19" x14ac:dyDescent="0.3">
      <c r="A361" t="s">
        <v>385</v>
      </c>
      <c r="B361">
        <v>12666.561523</v>
      </c>
      <c r="C361">
        <v>12798.900390999999</v>
      </c>
      <c r="D361">
        <v>12522.681640999999</v>
      </c>
      <c r="E361">
        <v>12465.558594</v>
      </c>
      <c r="F361">
        <v>12653</v>
      </c>
      <c r="G361">
        <v>11915.799805000001</v>
      </c>
      <c r="H361">
        <v>12702</v>
      </c>
      <c r="I361">
        <v>12502.900390999999</v>
      </c>
      <c r="J361">
        <v>12443.425781</v>
      </c>
      <c r="L361" t="str">
        <f t="shared" si="42"/>
        <v>16NOV2025:00:00:00</v>
      </c>
      <c r="M361">
        <v>1</v>
      </c>
      <c r="N361">
        <f t="shared" si="43"/>
        <v>132.33886799999891</v>
      </c>
      <c r="O361" t="str">
        <f t="shared" si="38"/>
        <v/>
      </c>
      <c r="P361">
        <f t="shared" si="39"/>
        <v>132.33886799999891</v>
      </c>
      <c r="Q361" t="str">
        <f t="shared" si="40"/>
        <v/>
      </c>
      <c r="R361">
        <f t="shared" si="41"/>
        <v>1</v>
      </c>
      <c r="S361">
        <f t="shared" si="44"/>
        <v>1.0447892094448632</v>
      </c>
    </row>
    <row r="362" spans="1:19" x14ac:dyDescent="0.3">
      <c r="A362" t="s">
        <v>386</v>
      </c>
      <c r="B362">
        <v>11770.875</v>
      </c>
      <c r="C362">
        <v>11698</v>
      </c>
      <c r="D362">
        <v>12320.256836</v>
      </c>
      <c r="E362">
        <v>12298.339844</v>
      </c>
      <c r="F362">
        <v>11698</v>
      </c>
      <c r="G362">
        <v>11773</v>
      </c>
      <c r="H362">
        <v>11448</v>
      </c>
      <c r="I362">
        <v>11704.5</v>
      </c>
      <c r="J362">
        <v>11655.875</v>
      </c>
      <c r="L362" t="str">
        <f t="shared" si="42"/>
        <v>16NOV2025:01:00:00</v>
      </c>
      <c r="M362">
        <v>2</v>
      </c>
      <c r="N362">
        <f t="shared" si="43"/>
        <v>-72.875</v>
      </c>
      <c r="O362">
        <f t="shared" si="38"/>
        <v>-72.875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0.61911285269786653</v>
      </c>
    </row>
    <row r="363" spans="1:19" x14ac:dyDescent="0.3">
      <c r="A363" t="s">
        <v>387</v>
      </c>
      <c r="B363">
        <v>11150.708984000001</v>
      </c>
      <c r="C363">
        <v>11281.700194999999</v>
      </c>
      <c r="D363">
        <v>11690.522461</v>
      </c>
      <c r="E363">
        <v>11669.375977</v>
      </c>
      <c r="F363">
        <v>11281.700194999999</v>
      </c>
      <c r="G363">
        <v>11132.200194999999</v>
      </c>
      <c r="H363">
        <v>10874.200194999999</v>
      </c>
      <c r="I363">
        <v>11087.400390999999</v>
      </c>
      <c r="J363">
        <v>11093.875</v>
      </c>
      <c r="L363" t="str">
        <f t="shared" si="42"/>
        <v>16NOV2025:02:00:00</v>
      </c>
      <c r="M363">
        <v>3</v>
      </c>
      <c r="N363">
        <f t="shared" si="43"/>
        <v>130.99121099999866</v>
      </c>
      <c r="O363" t="str">
        <f t="shared" si="38"/>
        <v/>
      </c>
      <c r="P363">
        <f t="shared" si="39"/>
        <v>130.99121099999866</v>
      </c>
      <c r="Q363" t="str">
        <f t="shared" si="40"/>
        <v/>
      </c>
      <c r="R363">
        <f t="shared" si="41"/>
        <v>1</v>
      </c>
      <c r="S363">
        <f t="shared" si="44"/>
        <v>1.1747343705943376</v>
      </c>
    </row>
    <row r="364" spans="1:19" x14ac:dyDescent="0.3">
      <c r="A364" t="s">
        <v>388</v>
      </c>
      <c r="B364">
        <v>10729.465819999999</v>
      </c>
      <c r="C364">
        <v>11010</v>
      </c>
      <c r="D364">
        <v>11220.192383</v>
      </c>
      <c r="E364">
        <v>11284.448242</v>
      </c>
      <c r="F364">
        <v>11010</v>
      </c>
      <c r="G364">
        <v>10785.5</v>
      </c>
      <c r="H364">
        <v>10575.099609000001</v>
      </c>
      <c r="I364">
        <v>10670.700194999999</v>
      </c>
      <c r="J364">
        <v>10760.325194999999</v>
      </c>
      <c r="L364" t="str">
        <f t="shared" si="42"/>
        <v>16NOV2025:03:00:00</v>
      </c>
      <c r="M364">
        <v>4</v>
      </c>
      <c r="N364">
        <f t="shared" si="43"/>
        <v>280.53418000000056</v>
      </c>
      <c r="O364" t="str">
        <f t="shared" si="38"/>
        <v/>
      </c>
      <c r="P364">
        <f t="shared" si="39"/>
        <v>280.53418000000056</v>
      </c>
      <c r="Q364" t="str">
        <f t="shared" si="40"/>
        <v/>
      </c>
      <c r="R364">
        <f t="shared" si="41"/>
        <v>1</v>
      </c>
      <c r="S364">
        <f t="shared" si="44"/>
        <v>2.6146146015683063</v>
      </c>
    </row>
    <row r="365" spans="1:19" x14ac:dyDescent="0.3">
      <c r="A365" t="s">
        <v>389</v>
      </c>
      <c r="B365">
        <v>10498.767578000001</v>
      </c>
      <c r="C365">
        <v>10666.200194999999</v>
      </c>
      <c r="D365">
        <v>10773.799805000001</v>
      </c>
      <c r="E365">
        <v>10790.068359000001</v>
      </c>
      <c r="F365">
        <v>10666.200194999999</v>
      </c>
      <c r="G365">
        <v>10570.200194999999</v>
      </c>
      <c r="H365">
        <v>10185.700194999999</v>
      </c>
      <c r="I365">
        <v>10350.799805000001</v>
      </c>
      <c r="J365">
        <v>10443.225586</v>
      </c>
      <c r="L365" t="str">
        <f t="shared" si="42"/>
        <v>16NOV2025:04:00:00</v>
      </c>
      <c r="M365">
        <v>5</v>
      </c>
      <c r="N365">
        <f t="shared" si="43"/>
        <v>167.43261699999857</v>
      </c>
      <c r="O365" t="str">
        <f t="shared" si="38"/>
        <v/>
      </c>
      <c r="P365">
        <f t="shared" si="39"/>
        <v>167.43261699999857</v>
      </c>
      <c r="Q365" t="str">
        <f t="shared" si="40"/>
        <v/>
      </c>
      <c r="R365">
        <f t="shared" si="41"/>
        <v>1</v>
      </c>
      <c r="S365">
        <f t="shared" si="44"/>
        <v>1.594783537744477</v>
      </c>
    </row>
    <row r="366" spans="1:19" x14ac:dyDescent="0.3">
      <c r="A366" t="s">
        <v>390</v>
      </c>
      <c r="B366">
        <v>10204.861328000001</v>
      </c>
      <c r="C366">
        <v>10455.700194999999</v>
      </c>
      <c r="D366">
        <v>10559.899414</v>
      </c>
      <c r="E366">
        <v>10652.220703000001</v>
      </c>
      <c r="F366">
        <v>10455.700194999999</v>
      </c>
      <c r="G366">
        <v>10391.299805000001</v>
      </c>
      <c r="H366">
        <v>9989.1904297000001</v>
      </c>
      <c r="I366">
        <v>10160.200194999999</v>
      </c>
      <c r="J366">
        <v>10249.097656</v>
      </c>
      <c r="L366" t="str">
        <f t="shared" si="42"/>
        <v>16NOV2025:05:00:00</v>
      </c>
      <c r="M366">
        <v>6</v>
      </c>
      <c r="N366">
        <f t="shared" si="43"/>
        <v>250.83886699999857</v>
      </c>
      <c r="O366" t="str">
        <f t="shared" si="38"/>
        <v/>
      </c>
      <c r="P366">
        <f t="shared" si="39"/>
        <v>250.83886699999857</v>
      </c>
      <c r="Q366" t="str">
        <f t="shared" si="40"/>
        <v/>
      </c>
      <c r="R366">
        <f t="shared" si="41"/>
        <v>1</v>
      </c>
      <c r="S366">
        <f t="shared" si="44"/>
        <v>2.458033077938544</v>
      </c>
    </row>
    <row r="367" spans="1:19" x14ac:dyDescent="0.3">
      <c r="A367" t="s">
        <v>391</v>
      </c>
      <c r="B367">
        <v>10222.661133</v>
      </c>
      <c r="C367">
        <v>10458.700194999999</v>
      </c>
      <c r="D367">
        <v>10511.677734000001</v>
      </c>
      <c r="E367">
        <v>10583.234375</v>
      </c>
      <c r="F367">
        <v>10458.700194999999</v>
      </c>
      <c r="G367">
        <v>10626</v>
      </c>
      <c r="H367">
        <v>10084.599609000001</v>
      </c>
      <c r="I367">
        <v>10357.200194999999</v>
      </c>
      <c r="J367">
        <v>10381.625</v>
      </c>
      <c r="L367" t="str">
        <f t="shared" si="42"/>
        <v>16NOV2025:06:00:00</v>
      </c>
      <c r="M367">
        <v>7</v>
      </c>
      <c r="N367">
        <f t="shared" si="43"/>
        <v>236.03906199999983</v>
      </c>
      <c r="O367" t="str">
        <f t="shared" si="38"/>
        <v/>
      </c>
      <c r="P367">
        <f t="shared" si="39"/>
        <v>236.03906199999983</v>
      </c>
      <c r="Q367" t="str">
        <f t="shared" si="40"/>
        <v/>
      </c>
      <c r="R367">
        <f t="shared" si="41"/>
        <v>1</v>
      </c>
      <c r="S367">
        <f t="shared" si="44"/>
        <v>2.3089786399945988</v>
      </c>
    </row>
    <row r="368" spans="1:19" x14ac:dyDescent="0.3">
      <c r="A368" t="s">
        <v>392</v>
      </c>
      <c r="B368">
        <v>10425.543944999999</v>
      </c>
      <c r="C368">
        <v>10597</v>
      </c>
      <c r="D368">
        <v>10688.008789</v>
      </c>
      <c r="E368">
        <v>10800.857421999999</v>
      </c>
      <c r="F368">
        <v>10597</v>
      </c>
      <c r="G368">
        <v>10830.5</v>
      </c>
      <c r="H368">
        <v>10296.099609000001</v>
      </c>
      <c r="I368">
        <v>10611</v>
      </c>
      <c r="J368">
        <v>10583.650390999999</v>
      </c>
      <c r="L368" t="str">
        <f t="shared" si="42"/>
        <v>16NOV2025:07:00:00</v>
      </c>
      <c r="M368">
        <v>8</v>
      </c>
      <c r="N368">
        <f t="shared" si="43"/>
        <v>171.45605500000056</v>
      </c>
      <c r="O368" t="str">
        <f t="shared" si="38"/>
        <v/>
      </c>
      <c r="P368">
        <f t="shared" si="39"/>
        <v>171.45605500000056</v>
      </c>
      <c r="Q368" t="str">
        <f t="shared" si="40"/>
        <v/>
      </c>
      <c r="R368">
        <f t="shared" si="41"/>
        <v>1</v>
      </c>
      <c r="S368">
        <f t="shared" si="44"/>
        <v>1.644576589044348</v>
      </c>
    </row>
    <row r="369" spans="1:19" x14ac:dyDescent="0.3">
      <c r="A369" t="s">
        <v>393</v>
      </c>
      <c r="B369">
        <v>10705.472656</v>
      </c>
      <c r="C369">
        <v>10849.400390999999</v>
      </c>
      <c r="D369">
        <v>10962.521484000001</v>
      </c>
      <c r="E369">
        <v>11050.060546999999</v>
      </c>
      <c r="F369">
        <v>10849.400390999999</v>
      </c>
      <c r="G369">
        <v>11105.5</v>
      </c>
      <c r="H369">
        <v>10607.400390999999</v>
      </c>
      <c r="I369">
        <v>10982.400390999999</v>
      </c>
      <c r="J369">
        <v>10886.175781</v>
      </c>
      <c r="L369" t="str">
        <f t="shared" si="42"/>
        <v>16NOV2025:08:00:00</v>
      </c>
      <c r="M369">
        <v>9</v>
      </c>
      <c r="N369">
        <f t="shared" si="43"/>
        <v>143.9277349999993</v>
      </c>
      <c r="O369" t="str">
        <f t="shared" si="38"/>
        <v/>
      </c>
      <c r="P369">
        <f t="shared" si="39"/>
        <v>143.9277349999993</v>
      </c>
      <c r="Q369" t="str">
        <f t="shared" si="40"/>
        <v/>
      </c>
      <c r="R369">
        <f t="shared" si="41"/>
        <v>1</v>
      </c>
      <c r="S369">
        <f t="shared" si="44"/>
        <v>1.3444313915400403</v>
      </c>
    </row>
    <row r="370" spans="1:19" x14ac:dyDescent="0.3">
      <c r="A370" t="s">
        <v>394</v>
      </c>
      <c r="B370">
        <v>12022.999023</v>
      </c>
      <c r="C370">
        <v>11889.700194999999</v>
      </c>
      <c r="D370">
        <v>12115.178711</v>
      </c>
      <c r="E370">
        <v>12149.264648</v>
      </c>
      <c r="F370">
        <v>11889.700194999999</v>
      </c>
      <c r="G370">
        <v>11818.400390999999</v>
      </c>
      <c r="H370">
        <v>11602.200194999999</v>
      </c>
      <c r="I370">
        <v>11780.799805000001</v>
      </c>
      <c r="J370">
        <v>11772.775390999999</v>
      </c>
      <c r="L370" t="str">
        <f t="shared" si="42"/>
        <v>16NOV2025:09:00:00</v>
      </c>
      <c r="M370">
        <v>10</v>
      </c>
      <c r="N370">
        <f t="shared" si="43"/>
        <v>-133.29882800000087</v>
      </c>
      <c r="O370">
        <f t="shared" si="38"/>
        <v>-133.29882800000087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1.1086986511851176</v>
      </c>
    </row>
    <row r="371" spans="1:19" x14ac:dyDescent="0.3">
      <c r="A371" t="s">
        <v>395</v>
      </c>
      <c r="B371">
        <v>12836.787109000001</v>
      </c>
      <c r="C371">
        <v>12953.700194999999</v>
      </c>
      <c r="D371">
        <v>13061.849609000001</v>
      </c>
      <c r="E371">
        <v>12972.710938</v>
      </c>
      <c r="F371">
        <v>12953.700194999999</v>
      </c>
      <c r="G371">
        <v>12636.700194999999</v>
      </c>
      <c r="H371">
        <v>12376.200194999999</v>
      </c>
      <c r="I371">
        <v>12515.200194999999</v>
      </c>
      <c r="J371">
        <v>12620.450194999999</v>
      </c>
      <c r="L371" t="str">
        <f t="shared" si="42"/>
        <v>16NOV2025:10:00:00</v>
      </c>
      <c r="M371">
        <v>11</v>
      </c>
      <c r="N371">
        <f t="shared" si="43"/>
        <v>116.91308599999866</v>
      </c>
      <c r="O371" t="str">
        <f t="shared" si="38"/>
        <v/>
      </c>
      <c r="P371">
        <f t="shared" si="39"/>
        <v>116.91308599999866</v>
      </c>
      <c r="Q371" t="str">
        <f t="shared" si="40"/>
        <v/>
      </c>
      <c r="R371">
        <f t="shared" si="41"/>
        <v>1</v>
      </c>
      <c r="S371">
        <f t="shared" si="44"/>
        <v>0.91076594951107137</v>
      </c>
    </row>
    <row r="372" spans="1:19" x14ac:dyDescent="0.3">
      <c r="A372" t="s">
        <v>396</v>
      </c>
      <c r="B372">
        <v>13439.305664</v>
      </c>
      <c r="C372">
        <v>13268.099609000001</v>
      </c>
      <c r="D372">
        <v>13297.669921999999</v>
      </c>
      <c r="E372">
        <v>13234.731444999999</v>
      </c>
      <c r="F372">
        <v>13268.099609000001</v>
      </c>
      <c r="G372">
        <v>12883.5</v>
      </c>
      <c r="H372">
        <v>12796.5</v>
      </c>
      <c r="I372">
        <v>12879.900390999999</v>
      </c>
      <c r="J372">
        <v>12957</v>
      </c>
      <c r="L372" t="str">
        <f t="shared" si="42"/>
        <v>16NOV2025:11:00:00</v>
      </c>
      <c r="M372">
        <v>12</v>
      </c>
      <c r="N372">
        <f t="shared" si="43"/>
        <v>-171.20605499999874</v>
      </c>
      <c r="O372">
        <f t="shared" si="38"/>
        <v>-171.20605499999874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1.2739203890466611</v>
      </c>
    </row>
    <row r="373" spans="1:19" x14ac:dyDescent="0.3">
      <c r="A373" t="s">
        <v>397</v>
      </c>
      <c r="B373">
        <v>13728.648438</v>
      </c>
      <c r="C373">
        <v>13778.400390999999</v>
      </c>
      <c r="D373">
        <v>13793.324219</v>
      </c>
      <c r="E373">
        <v>13681.791992</v>
      </c>
      <c r="F373">
        <v>13778.400390999999</v>
      </c>
      <c r="G373">
        <v>13045.700194999999</v>
      </c>
      <c r="H373">
        <v>13175.099609000001</v>
      </c>
      <c r="I373">
        <v>13299.200194999999</v>
      </c>
      <c r="J373">
        <v>13324.600586</v>
      </c>
      <c r="L373" t="str">
        <f t="shared" si="42"/>
        <v>16NOV2025:12:00:00</v>
      </c>
      <c r="M373">
        <v>13</v>
      </c>
      <c r="N373">
        <f t="shared" si="43"/>
        <v>49.751952999999048</v>
      </c>
      <c r="O373" t="str">
        <f t="shared" si="38"/>
        <v/>
      </c>
      <c r="P373">
        <f t="shared" si="39"/>
        <v>49.751952999999048</v>
      </c>
      <c r="Q373" t="str">
        <f t="shared" si="40"/>
        <v/>
      </c>
      <c r="R373">
        <f t="shared" si="41"/>
        <v>1</v>
      </c>
      <c r="S373">
        <f t="shared" si="44"/>
        <v>0.36239512742047425</v>
      </c>
    </row>
    <row r="374" spans="1:19" x14ac:dyDescent="0.3">
      <c r="A374" t="s">
        <v>398</v>
      </c>
      <c r="B374">
        <v>14153.652344</v>
      </c>
      <c r="C374">
        <v>14364.900390999999</v>
      </c>
      <c r="D374">
        <v>14526.963867</v>
      </c>
      <c r="E374">
        <v>14487.831055000001</v>
      </c>
      <c r="F374">
        <v>14364.900390999999</v>
      </c>
      <c r="G374">
        <v>13252.900390999999</v>
      </c>
      <c r="H374">
        <v>13517.900390999999</v>
      </c>
      <c r="I374">
        <v>13906.599609000001</v>
      </c>
      <c r="J374">
        <v>13760.576171999999</v>
      </c>
      <c r="L374" t="str">
        <f t="shared" si="42"/>
        <v>16NOV2025:13:00:00</v>
      </c>
      <c r="M374">
        <v>14</v>
      </c>
      <c r="N374">
        <f t="shared" si="43"/>
        <v>211.24804699999913</v>
      </c>
      <c r="O374" t="str">
        <f t="shared" si="38"/>
        <v/>
      </c>
      <c r="P374">
        <f t="shared" si="39"/>
        <v>211.24804699999913</v>
      </c>
      <c r="Q374" t="str">
        <f t="shared" si="40"/>
        <v/>
      </c>
      <c r="R374">
        <f t="shared" si="41"/>
        <v>1</v>
      </c>
      <c r="S374">
        <f t="shared" si="44"/>
        <v>1.4925338129387582</v>
      </c>
    </row>
    <row r="375" spans="1:19" x14ac:dyDescent="0.3">
      <c r="A375" t="s">
        <v>399</v>
      </c>
      <c r="B375">
        <v>14781.710938</v>
      </c>
      <c r="C375">
        <v>15197.599609000001</v>
      </c>
      <c r="D375">
        <v>15037.452148</v>
      </c>
      <c r="E375">
        <v>15045.147461</v>
      </c>
      <c r="F375">
        <v>15197.599609000001</v>
      </c>
      <c r="G375">
        <v>13617.5</v>
      </c>
      <c r="H375">
        <v>13997.700194999999</v>
      </c>
      <c r="I375">
        <v>14560.299805000001</v>
      </c>
      <c r="J375">
        <v>14343.275390999999</v>
      </c>
      <c r="L375" t="str">
        <f t="shared" si="42"/>
        <v>16NOV2025:14:00:00</v>
      </c>
      <c r="M375">
        <v>15</v>
      </c>
      <c r="N375">
        <f t="shared" si="43"/>
        <v>415.88867100000061</v>
      </c>
      <c r="O375" t="str">
        <f t="shared" si="38"/>
        <v/>
      </c>
      <c r="P375">
        <f t="shared" si="39"/>
        <v>415.88867100000061</v>
      </c>
      <c r="Q375" t="str">
        <f t="shared" si="40"/>
        <v/>
      </c>
      <c r="R375">
        <f t="shared" si="41"/>
        <v>1</v>
      </c>
      <c r="S375">
        <f t="shared" si="44"/>
        <v>2.8135354069930911</v>
      </c>
    </row>
    <row r="376" spans="1:19" x14ac:dyDescent="0.3">
      <c r="A376" t="s">
        <v>400</v>
      </c>
      <c r="B376">
        <v>15278.476563</v>
      </c>
      <c r="C376">
        <v>15932.5</v>
      </c>
      <c r="D376">
        <v>15503.592773</v>
      </c>
      <c r="E376">
        <v>15523.050781</v>
      </c>
      <c r="F376">
        <v>15932.5</v>
      </c>
      <c r="G376">
        <v>13894.400390999999</v>
      </c>
      <c r="H376">
        <v>14429.900390999999</v>
      </c>
      <c r="I376">
        <v>15220.299805000001</v>
      </c>
      <c r="J376">
        <v>14869.275390999999</v>
      </c>
      <c r="L376" t="str">
        <f t="shared" si="42"/>
        <v>16NOV2025:15:00:00</v>
      </c>
      <c r="M376">
        <v>16</v>
      </c>
      <c r="N376">
        <f t="shared" si="43"/>
        <v>654.02343699999983</v>
      </c>
      <c r="O376" t="str">
        <f t="shared" si="38"/>
        <v/>
      </c>
      <c r="P376">
        <f t="shared" si="39"/>
        <v>654.02343699999983</v>
      </c>
      <c r="Q376" t="str">
        <f t="shared" si="40"/>
        <v/>
      </c>
      <c r="R376">
        <f t="shared" si="41"/>
        <v>1</v>
      </c>
      <c r="S376">
        <f t="shared" si="44"/>
        <v>4.2806848857159832</v>
      </c>
    </row>
    <row r="377" spans="1:19" x14ac:dyDescent="0.3">
      <c r="A377" t="s">
        <v>401</v>
      </c>
      <c r="B377">
        <v>15647.502930000001</v>
      </c>
      <c r="C377">
        <v>16414.099609000001</v>
      </c>
      <c r="D377">
        <v>15820.484375</v>
      </c>
      <c r="E377">
        <v>15876.402344</v>
      </c>
      <c r="F377">
        <v>16414.099609000001</v>
      </c>
      <c r="G377">
        <v>14073.700194999999</v>
      </c>
      <c r="H377">
        <v>15043.099609000001</v>
      </c>
      <c r="I377">
        <v>15611.299805000001</v>
      </c>
      <c r="J377">
        <v>15285.549805000001</v>
      </c>
      <c r="L377" t="str">
        <f t="shared" si="42"/>
        <v>16NOV2025:16:00:00</v>
      </c>
      <c r="M377">
        <v>17</v>
      </c>
      <c r="N377">
        <f t="shared" si="43"/>
        <v>766.59667900000022</v>
      </c>
      <c r="O377" t="str">
        <f t="shared" si="38"/>
        <v/>
      </c>
      <c r="P377">
        <f t="shared" si="39"/>
        <v>766.59667900000022</v>
      </c>
      <c r="Q377" t="str">
        <f t="shared" si="40"/>
        <v/>
      </c>
      <c r="R377">
        <f t="shared" si="41"/>
        <v>1</v>
      </c>
      <c r="S377">
        <f t="shared" si="44"/>
        <v>4.8991630321426642</v>
      </c>
    </row>
    <row r="378" spans="1:19" x14ac:dyDescent="0.3">
      <c r="A378" t="s">
        <v>402</v>
      </c>
      <c r="B378">
        <v>15794.390625</v>
      </c>
      <c r="C378">
        <v>16459.900390999999</v>
      </c>
      <c r="D378">
        <v>15816.266602</v>
      </c>
      <c r="E378">
        <v>15892.306640999999</v>
      </c>
      <c r="F378">
        <v>16459.900390999999</v>
      </c>
      <c r="G378">
        <v>13901.799805000001</v>
      </c>
      <c r="H378">
        <v>15260.400390999999</v>
      </c>
      <c r="I378">
        <v>15786.900390999999</v>
      </c>
      <c r="J378">
        <v>15352.25</v>
      </c>
      <c r="L378" t="str">
        <f t="shared" si="42"/>
        <v>16NOV2025:17:00:00</v>
      </c>
      <c r="M378">
        <v>18</v>
      </c>
      <c r="N378">
        <f t="shared" si="43"/>
        <v>665.50976599999922</v>
      </c>
      <c r="O378" t="str">
        <f t="shared" si="38"/>
        <v/>
      </c>
      <c r="P378">
        <f t="shared" si="39"/>
        <v>665.50976599999922</v>
      </c>
      <c r="Q378" t="str">
        <f t="shared" si="40"/>
        <v/>
      </c>
      <c r="R378">
        <f t="shared" si="41"/>
        <v>1</v>
      </c>
      <c r="S378">
        <f t="shared" si="44"/>
        <v>4.2135830485704426</v>
      </c>
    </row>
    <row r="379" spans="1:19" x14ac:dyDescent="0.3">
      <c r="A379" t="s">
        <v>403</v>
      </c>
      <c r="B379">
        <v>15791.595703000001</v>
      </c>
      <c r="C379">
        <v>16483.300781000002</v>
      </c>
      <c r="D379">
        <v>15732.470703000001</v>
      </c>
      <c r="E379">
        <v>15819.358398</v>
      </c>
      <c r="F379">
        <v>16483.300781000002</v>
      </c>
      <c r="G379">
        <v>14008.299805000001</v>
      </c>
      <c r="H379">
        <v>15592.799805000001</v>
      </c>
      <c r="I379">
        <v>16057.299805000001</v>
      </c>
      <c r="J379">
        <v>15535.425781</v>
      </c>
      <c r="L379" t="str">
        <f t="shared" si="42"/>
        <v>16NOV2025:18:00:00</v>
      </c>
      <c r="M379">
        <v>19</v>
      </c>
      <c r="N379">
        <f t="shared" si="43"/>
        <v>691.70507800000087</v>
      </c>
      <c r="O379" t="str">
        <f t="shared" si="38"/>
        <v/>
      </c>
      <c r="P379">
        <f t="shared" si="39"/>
        <v>691.70507800000087</v>
      </c>
      <c r="Q379" t="str">
        <f t="shared" si="40"/>
        <v/>
      </c>
      <c r="R379">
        <f t="shared" si="41"/>
        <v>1</v>
      </c>
      <c r="S379">
        <f t="shared" si="44"/>
        <v>4.3802101510779847</v>
      </c>
    </row>
    <row r="380" spans="1:19" x14ac:dyDescent="0.3">
      <c r="A380" t="s">
        <v>404</v>
      </c>
      <c r="B380">
        <v>15621.056640999999</v>
      </c>
      <c r="C380">
        <v>16329.200194999999</v>
      </c>
      <c r="D380">
        <v>15432.143555000001</v>
      </c>
      <c r="E380">
        <v>15559.364258</v>
      </c>
      <c r="F380">
        <v>16329.200194999999</v>
      </c>
      <c r="G380">
        <v>14280.900390999999</v>
      </c>
      <c r="H380">
        <v>15812.700194999999</v>
      </c>
      <c r="I380">
        <v>16087.5</v>
      </c>
      <c r="J380">
        <v>15627.575194999999</v>
      </c>
      <c r="L380" t="str">
        <f t="shared" si="42"/>
        <v>16NOV2025:19:00:00</v>
      </c>
      <c r="M380">
        <v>20</v>
      </c>
      <c r="N380">
        <f t="shared" si="43"/>
        <v>708.14355400000022</v>
      </c>
      <c r="O380" t="str">
        <f t="shared" si="38"/>
        <v/>
      </c>
      <c r="P380">
        <f t="shared" si="39"/>
        <v>708.14355400000022</v>
      </c>
      <c r="Q380" t="str">
        <f t="shared" si="40"/>
        <v/>
      </c>
      <c r="R380">
        <f t="shared" si="41"/>
        <v>1</v>
      </c>
      <c r="S380">
        <f t="shared" si="44"/>
        <v>4.5332628276973441</v>
      </c>
    </row>
    <row r="381" spans="1:19" x14ac:dyDescent="0.3">
      <c r="A381" t="s">
        <v>405</v>
      </c>
      <c r="B381">
        <v>15085.625977</v>
      </c>
      <c r="C381">
        <v>15731.099609000001</v>
      </c>
      <c r="D381">
        <v>15027.457031</v>
      </c>
      <c r="E381">
        <v>15123.508789</v>
      </c>
      <c r="F381">
        <v>15731.099609000001</v>
      </c>
      <c r="G381">
        <v>14272.400390999999</v>
      </c>
      <c r="H381">
        <v>15311.5</v>
      </c>
      <c r="I381">
        <v>15487</v>
      </c>
      <c r="J381">
        <v>15200.5</v>
      </c>
      <c r="L381" t="str">
        <f t="shared" si="42"/>
        <v>16NOV2025:20:00:00</v>
      </c>
      <c r="M381">
        <v>21</v>
      </c>
      <c r="N381">
        <f t="shared" si="43"/>
        <v>645.47363200000109</v>
      </c>
      <c r="O381" t="str">
        <f t="shared" si="38"/>
        <v/>
      </c>
      <c r="P381">
        <f t="shared" si="39"/>
        <v>645.47363200000109</v>
      </c>
      <c r="Q381" t="str">
        <f t="shared" si="40"/>
        <v/>
      </c>
      <c r="R381">
        <f t="shared" si="41"/>
        <v>1</v>
      </c>
      <c r="S381">
        <f t="shared" si="44"/>
        <v>4.2787328347137183</v>
      </c>
    </row>
    <row r="382" spans="1:19" x14ac:dyDescent="0.3">
      <c r="A382" t="s">
        <v>406</v>
      </c>
      <c r="B382">
        <v>14594.612305000001</v>
      </c>
      <c r="C382">
        <v>15168.200194999999</v>
      </c>
      <c r="D382">
        <v>14676.998046999999</v>
      </c>
      <c r="E382">
        <v>14821.944336</v>
      </c>
      <c r="F382">
        <v>15168.200194999999</v>
      </c>
      <c r="G382">
        <v>14164.799805000001</v>
      </c>
      <c r="H382">
        <v>14756.5</v>
      </c>
      <c r="I382">
        <v>14899.200194999999</v>
      </c>
      <c r="J382">
        <v>14747.174805000001</v>
      </c>
      <c r="L382" t="str">
        <f t="shared" si="42"/>
        <v>16NOV2025:21:00:00</v>
      </c>
      <c r="M382">
        <v>22</v>
      </c>
      <c r="N382">
        <f t="shared" si="43"/>
        <v>573.58788999999888</v>
      </c>
      <c r="O382" t="str">
        <f t="shared" si="38"/>
        <v/>
      </c>
      <c r="P382">
        <f t="shared" si="39"/>
        <v>573.58788999999888</v>
      </c>
      <c r="Q382" t="str">
        <f t="shared" si="40"/>
        <v/>
      </c>
      <c r="R382">
        <f t="shared" si="41"/>
        <v>1</v>
      </c>
      <c r="S382">
        <f t="shared" si="44"/>
        <v>3.9301344771144908</v>
      </c>
    </row>
    <row r="383" spans="1:19" x14ac:dyDescent="0.3">
      <c r="A383" t="s">
        <v>407</v>
      </c>
      <c r="B383">
        <v>14059.303711</v>
      </c>
      <c r="C383">
        <v>14696.5</v>
      </c>
      <c r="D383">
        <v>14085.077148</v>
      </c>
      <c r="E383">
        <v>14199.458008</v>
      </c>
      <c r="F383">
        <v>14696.5</v>
      </c>
      <c r="G383">
        <v>13958.299805000001</v>
      </c>
      <c r="H383">
        <v>14108.799805000001</v>
      </c>
      <c r="I383">
        <v>14283.400390999999</v>
      </c>
      <c r="J383">
        <v>14261.75</v>
      </c>
      <c r="L383" t="str">
        <f t="shared" si="42"/>
        <v>16NOV2025:22:00:00</v>
      </c>
      <c r="M383">
        <v>23</v>
      </c>
      <c r="N383">
        <f t="shared" si="43"/>
        <v>637.19628899999952</v>
      </c>
      <c r="O383" t="str">
        <f t="shared" si="38"/>
        <v/>
      </c>
      <c r="P383">
        <f t="shared" si="39"/>
        <v>637.19628899999952</v>
      </c>
      <c r="Q383" t="str">
        <f t="shared" si="40"/>
        <v/>
      </c>
      <c r="R383">
        <f t="shared" si="41"/>
        <v>1</v>
      </c>
      <c r="S383">
        <f t="shared" si="44"/>
        <v>4.5322037427888917</v>
      </c>
    </row>
    <row r="384" spans="1:19" x14ac:dyDescent="0.3">
      <c r="A384" t="s">
        <v>408</v>
      </c>
      <c r="B384">
        <v>13305.733398</v>
      </c>
      <c r="C384">
        <v>13809.599609000001</v>
      </c>
      <c r="D384">
        <v>13168.807617</v>
      </c>
      <c r="E384">
        <v>13280.925781</v>
      </c>
      <c r="F384">
        <v>13809.599609000001</v>
      </c>
      <c r="G384">
        <v>13409.5</v>
      </c>
      <c r="H384">
        <v>13391.5</v>
      </c>
      <c r="I384">
        <v>13486.900390999999</v>
      </c>
      <c r="J384">
        <v>13524.375</v>
      </c>
      <c r="L384" t="str">
        <f t="shared" si="42"/>
        <v>16NOV2025:23:00:00</v>
      </c>
      <c r="M384">
        <v>24</v>
      </c>
      <c r="N384">
        <f t="shared" si="43"/>
        <v>503.86621100000048</v>
      </c>
      <c r="O384" t="str">
        <f t="shared" si="38"/>
        <v/>
      </c>
      <c r="P384">
        <f t="shared" si="39"/>
        <v>503.86621100000048</v>
      </c>
      <c r="Q384" t="str">
        <f t="shared" si="40"/>
        <v/>
      </c>
      <c r="R384">
        <f t="shared" si="41"/>
        <v>1</v>
      </c>
      <c r="S384">
        <f t="shared" si="44"/>
        <v>3.7868353132322432</v>
      </c>
    </row>
    <row r="385" spans="1:19" x14ac:dyDescent="0.3">
      <c r="A385" t="s">
        <v>409</v>
      </c>
      <c r="B385">
        <v>12277.782227</v>
      </c>
      <c r="C385">
        <v>12822.700194999999</v>
      </c>
      <c r="D385">
        <v>12359.46875</v>
      </c>
      <c r="E385">
        <v>12390.278319999999</v>
      </c>
      <c r="F385">
        <v>12822.700194999999</v>
      </c>
      <c r="G385">
        <v>12629.299805000001</v>
      </c>
      <c r="H385">
        <v>12521.799805000001</v>
      </c>
      <c r="I385">
        <v>12565.900390999999</v>
      </c>
      <c r="J385">
        <v>12634.925781</v>
      </c>
      <c r="L385" t="str">
        <f t="shared" si="42"/>
        <v>17NOV2025:00:00:00</v>
      </c>
      <c r="M385">
        <v>1</v>
      </c>
      <c r="N385">
        <f t="shared" si="43"/>
        <v>544.91796799999975</v>
      </c>
      <c r="O385" t="str">
        <f t="shared" si="38"/>
        <v/>
      </c>
      <c r="P385">
        <f t="shared" si="39"/>
        <v>544.91796799999975</v>
      </c>
      <c r="Q385" t="str">
        <f t="shared" si="40"/>
        <v/>
      </c>
      <c r="R385">
        <f t="shared" si="41"/>
        <v>1</v>
      </c>
      <c r="S385">
        <f t="shared" si="44"/>
        <v>4.4382442848813017</v>
      </c>
    </row>
    <row r="386" spans="1:19" x14ac:dyDescent="0.3">
      <c r="A386" t="s">
        <v>410</v>
      </c>
      <c r="B386">
        <v>11554.832031</v>
      </c>
      <c r="C386">
        <v>11974.900390999999</v>
      </c>
      <c r="D386">
        <v>11752.954102</v>
      </c>
      <c r="E386">
        <v>11761.639648</v>
      </c>
      <c r="F386">
        <v>11786.700194999999</v>
      </c>
      <c r="G386">
        <v>12256.200194999999</v>
      </c>
      <c r="H386">
        <v>11974.900390999999</v>
      </c>
      <c r="I386">
        <v>11858.5</v>
      </c>
      <c r="J386">
        <v>11969.075194999999</v>
      </c>
      <c r="L386" t="str">
        <f t="shared" si="42"/>
        <v>17NOV2025:01:00:00</v>
      </c>
      <c r="M386">
        <v>2</v>
      </c>
      <c r="N386">
        <f t="shared" si="43"/>
        <v>420.0683599999993</v>
      </c>
      <c r="O386" t="str">
        <f t="shared" si="38"/>
        <v/>
      </c>
      <c r="P386">
        <f t="shared" si="39"/>
        <v>420.0683599999993</v>
      </c>
      <c r="Q386" t="str">
        <f t="shared" si="40"/>
        <v/>
      </c>
      <c r="R386">
        <f t="shared" si="41"/>
        <v>1</v>
      </c>
      <c r="S386">
        <f t="shared" si="44"/>
        <v>3.6354345859205446</v>
      </c>
    </row>
    <row r="387" spans="1:19" x14ac:dyDescent="0.3">
      <c r="A387" t="s">
        <v>411</v>
      </c>
      <c r="B387">
        <v>11153.996094</v>
      </c>
      <c r="C387">
        <v>11440.299805000001</v>
      </c>
      <c r="D387">
        <v>11284.294921999999</v>
      </c>
      <c r="E387">
        <v>11234.696289</v>
      </c>
      <c r="F387">
        <v>11330.099609000001</v>
      </c>
      <c r="G387">
        <v>11709.900390999999</v>
      </c>
      <c r="H387">
        <v>11440.299805000001</v>
      </c>
      <c r="I387">
        <v>11338.299805000001</v>
      </c>
      <c r="J387">
        <v>11454.650390999999</v>
      </c>
      <c r="L387" t="str">
        <f t="shared" si="42"/>
        <v>17NOV2025:02:00:00</v>
      </c>
      <c r="M387">
        <v>3</v>
      </c>
      <c r="N387">
        <f t="shared" si="43"/>
        <v>286.30371100000048</v>
      </c>
      <c r="O387" t="str">
        <f t="shared" ref="O387:O450" si="45">IF(N387&lt;0,N387,"")</f>
        <v/>
      </c>
      <c r="P387">
        <f t="shared" ref="P387:P450" si="46">IF(N387&gt;0,N387,"")</f>
        <v>286.30371100000048</v>
      </c>
      <c r="Q387" t="str">
        <f t="shared" ref="Q387:Q450" si="47">IF(O387&lt;0,1,"")</f>
        <v/>
      </c>
      <c r="R387">
        <f t="shared" ref="R387:R450" si="48">IF(AND(P387&gt;0,P387&lt;&gt;""),1,"")</f>
        <v>1</v>
      </c>
      <c r="S387">
        <f t="shared" si="44"/>
        <v>2.5668263516248677</v>
      </c>
    </row>
    <row r="388" spans="1:19" x14ac:dyDescent="0.3">
      <c r="A388" t="s">
        <v>412</v>
      </c>
      <c r="B388">
        <v>10887.798828000001</v>
      </c>
      <c r="C388">
        <v>11321.599609000001</v>
      </c>
      <c r="D388">
        <v>11031.773438</v>
      </c>
      <c r="E388">
        <v>11059.945313</v>
      </c>
      <c r="F388">
        <v>11118</v>
      </c>
      <c r="G388">
        <v>11350.200194999999</v>
      </c>
      <c r="H388">
        <v>11321.599609000001</v>
      </c>
      <c r="I388">
        <v>11054.700194999999</v>
      </c>
      <c r="J388">
        <v>11211.124023</v>
      </c>
      <c r="L388" t="str">
        <f t="shared" ref="L388:L451" si="49">A388</f>
        <v>17NOV2025:03:00:00</v>
      </c>
      <c r="M388">
        <v>4</v>
      </c>
      <c r="N388">
        <f t="shared" ref="N388:N451" si="50">C388-B388</f>
        <v>433.80078099999992</v>
      </c>
      <c r="O388" t="str">
        <f t="shared" si="45"/>
        <v/>
      </c>
      <c r="P388">
        <f t="shared" si="46"/>
        <v>433.80078099999992</v>
      </c>
      <c r="Q388" t="str">
        <f t="shared" si="47"/>
        <v/>
      </c>
      <c r="R388">
        <f t="shared" si="48"/>
        <v>1</v>
      </c>
      <c r="S388">
        <f t="shared" ref="S388:S451" si="51">ABS((B388-C388)/B388)*100</f>
        <v>3.984283580666466</v>
      </c>
    </row>
    <row r="389" spans="1:19" x14ac:dyDescent="0.3">
      <c r="A389" t="s">
        <v>413</v>
      </c>
      <c r="B389">
        <v>10858.352539</v>
      </c>
      <c r="C389">
        <v>11008.400390999999</v>
      </c>
      <c r="D389">
        <v>10776.688477</v>
      </c>
      <c r="E389">
        <v>10771.583008</v>
      </c>
      <c r="F389">
        <v>10887.900390999999</v>
      </c>
      <c r="G389">
        <v>11171.099609000001</v>
      </c>
      <c r="H389">
        <v>11008.400390999999</v>
      </c>
      <c r="I389">
        <v>10850.400390999999</v>
      </c>
      <c r="J389">
        <v>10979.449219</v>
      </c>
      <c r="L389" t="str">
        <f t="shared" si="49"/>
        <v>17NOV2025:04:00:00</v>
      </c>
      <c r="M389">
        <v>5</v>
      </c>
      <c r="N389">
        <f t="shared" si="50"/>
        <v>150.04785199999969</v>
      </c>
      <c r="O389" t="str">
        <f t="shared" si="45"/>
        <v/>
      </c>
      <c r="P389">
        <f t="shared" si="46"/>
        <v>150.04785199999969</v>
      </c>
      <c r="Q389" t="str">
        <f t="shared" si="47"/>
        <v/>
      </c>
      <c r="R389">
        <f t="shared" si="48"/>
        <v>1</v>
      </c>
      <c r="S389">
        <f t="shared" si="51"/>
        <v>1.3818657246674582</v>
      </c>
    </row>
    <row r="390" spans="1:19" x14ac:dyDescent="0.3">
      <c r="A390" t="s">
        <v>414</v>
      </c>
      <c r="B390">
        <v>11128.969727</v>
      </c>
      <c r="C390">
        <v>11013.599609000001</v>
      </c>
      <c r="D390">
        <v>10798.419921999999</v>
      </c>
      <c r="E390">
        <v>10999.961914</v>
      </c>
      <c r="F390">
        <v>11000.400390999999</v>
      </c>
      <c r="G390">
        <v>11195.900390999999</v>
      </c>
      <c r="H390">
        <v>11013.599609000001</v>
      </c>
      <c r="I390">
        <v>10928.5</v>
      </c>
      <c r="J390">
        <v>11034.599609000001</v>
      </c>
      <c r="L390" t="str">
        <f t="shared" si="49"/>
        <v>17NOV2025:05:00:00</v>
      </c>
      <c r="M390">
        <v>6</v>
      </c>
      <c r="N390">
        <f t="shared" si="50"/>
        <v>-115.37011799999891</v>
      </c>
      <c r="O390">
        <f t="shared" si="45"/>
        <v>-115.37011799999891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1.0366648560477203</v>
      </c>
    </row>
    <row r="391" spans="1:19" x14ac:dyDescent="0.3">
      <c r="A391" t="s">
        <v>415</v>
      </c>
      <c r="B391">
        <v>11484.496094</v>
      </c>
      <c r="C391">
        <v>11709.400390999999</v>
      </c>
      <c r="D391">
        <v>11251.780273</v>
      </c>
      <c r="E391">
        <v>11474.865234000001</v>
      </c>
      <c r="F391">
        <v>11520.599609000001</v>
      </c>
      <c r="G391">
        <v>12058.799805000001</v>
      </c>
      <c r="H391">
        <v>11709.400390999999</v>
      </c>
      <c r="I391">
        <v>11792.5</v>
      </c>
      <c r="J391">
        <v>11770.324219</v>
      </c>
      <c r="L391" t="str">
        <f t="shared" si="49"/>
        <v>17NOV2025:06:00:00</v>
      </c>
      <c r="M391">
        <v>7</v>
      </c>
      <c r="N391">
        <f t="shared" si="50"/>
        <v>224.90429699999913</v>
      </c>
      <c r="O391" t="str">
        <f t="shared" si="45"/>
        <v/>
      </c>
      <c r="P391">
        <f t="shared" si="46"/>
        <v>224.90429699999913</v>
      </c>
      <c r="Q391" t="str">
        <f t="shared" si="47"/>
        <v/>
      </c>
      <c r="R391">
        <f t="shared" si="48"/>
        <v>1</v>
      </c>
      <c r="S391">
        <f t="shared" si="51"/>
        <v>1.9583296921272748</v>
      </c>
    </row>
    <row r="392" spans="1:19" x14ac:dyDescent="0.3">
      <c r="A392" t="s">
        <v>416</v>
      </c>
      <c r="B392">
        <v>12597.866211</v>
      </c>
      <c r="C392">
        <v>12770.299805000001</v>
      </c>
      <c r="D392">
        <v>12036.587890999999</v>
      </c>
      <c r="E392">
        <v>12346.366211</v>
      </c>
      <c r="F392">
        <v>12468.799805000001</v>
      </c>
      <c r="G392">
        <v>13024.599609000001</v>
      </c>
      <c r="H392">
        <v>12770.299805000001</v>
      </c>
      <c r="I392">
        <v>12841.5</v>
      </c>
      <c r="J392">
        <v>12776.299805000001</v>
      </c>
      <c r="L392" t="str">
        <f t="shared" si="49"/>
        <v>17NOV2025:07:00:00</v>
      </c>
      <c r="M392">
        <v>8</v>
      </c>
      <c r="N392">
        <f t="shared" si="50"/>
        <v>172.43359400000008</v>
      </c>
      <c r="O392" t="str">
        <f t="shared" si="45"/>
        <v/>
      </c>
      <c r="P392">
        <f t="shared" si="46"/>
        <v>172.43359400000008</v>
      </c>
      <c r="Q392" t="str">
        <f t="shared" si="47"/>
        <v/>
      </c>
      <c r="R392">
        <f t="shared" si="48"/>
        <v>1</v>
      </c>
      <c r="S392">
        <f t="shared" si="51"/>
        <v>1.3687523832364352</v>
      </c>
    </row>
    <row r="393" spans="1:19" x14ac:dyDescent="0.3">
      <c r="A393" t="s">
        <v>417</v>
      </c>
      <c r="B393">
        <v>13216.002930000001</v>
      </c>
      <c r="C393">
        <v>13428.900390999999</v>
      </c>
      <c r="D393">
        <v>12667.976563</v>
      </c>
      <c r="E393">
        <v>12886.299805000001</v>
      </c>
      <c r="F393">
        <v>13035.099609000001</v>
      </c>
      <c r="G393">
        <v>13589.200194999999</v>
      </c>
      <c r="H393">
        <v>13428.900390999999</v>
      </c>
      <c r="I393">
        <v>13414.099609000001</v>
      </c>
      <c r="J393">
        <v>13366.826171999999</v>
      </c>
      <c r="L393" t="str">
        <f t="shared" si="49"/>
        <v>17NOV2025:08:00:00</v>
      </c>
      <c r="M393">
        <v>9</v>
      </c>
      <c r="N393">
        <f t="shared" si="50"/>
        <v>212.89746099999866</v>
      </c>
      <c r="O393" t="str">
        <f t="shared" si="45"/>
        <v/>
      </c>
      <c r="P393">
        <f t="shared" si="46"/>
        <v>212.89746099999866</v>
      </c>
      <c r="Q393" t="str">
        <f t="shared" si="47"/>
        <v/>
      </c>
      <c r="R393">
        <f t="shared" si="48"/>
        <v>1</v>
      </c>
      <c r="S393">
        <f t="shared" si="51"/>
        <v>1.6109065814197625</v>
      </c>
    </row>
    <row r="394" spans="1:19" x14ac:dyDescent="0.3">
      <c r="A394" t="s">
        <v>418</v>
      </c>
      <c r="B394">
        <v>14288.526367</v>
      </c>
      <c r="C394">
        <v>14096.700194999999</v>
      </c>
      <c r="D394">
        <v>13735.380859000001</v>
      </c>
      <c r="E394">
        <v>13896.308594</v>
      </c>
      <c r="F394">
        <v>13865.400390999999</v>
      </c>
      <c r="G394">
        <v>13998.099609000001</v>
      </c>
      <c r="H394">
        <v>14096.700194999999</v>
      </c>
      <c r="I394">
        <v>14033.400390999999</v>
      </c>
      <c r="J394">
        <v>13998.400390999999</v>
      </c>
      <c r="L394" t="str">
        <f t="shared" si="49"/>
        <v>17NOV2025:09:00:00</v>
      </c>
      <c r="M394">
        <v>10</v>
      </c>
      <c r="N394">
        <f t="shared" si="50"/>
        <v>-191.82617200000095</v>
      </c>
      <c r="O394">
        <f t="shared" si="45"/>
        <v>-191.82617200000095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1.3425189349339215</v>
      </c>
    </row>
    <row r="395" spans="1:19" x14ac:dyDescent="0.3">
      <c r="A395" t="s">
        <v>419</v>
      </c>
      <c r="B395">
        <v>14604.666992</v>
      </c>
      <c r="C395">
        <v>14905.799805000001</v>
      </c>
      <c r="D395">
        <v>14682.305664</v>
      </c>
      <c r="E395">
        <v>14880.449219</v>
      </c>
      <c r="F395">
        <v>14887.200194999999</v>
      </c>
      <c r="G395">
        <v>14769.099609000001</v>
      </c>
      <c r="H395">
        <v>14905.799805000001</v>
      </c>
      <c r="I395">
        <v>14829.799805000001</v>
      </c>
      <c r="J395">
        <v>14847.975586</v>
      </c>
      <c r="L395" t="str">
        <f t="shared" si="49"/>
        <v>17NOV2025:10:00:00</v>
      </c>
      <c r="M395">
        <v>11</v>
      </c>
      <c r="N395">
        <f t="shared" si="50"/>
        <v>301.13281300000017</v>
      </c>
      <c r="O395" t="str">
        <f t="shared" si="45"/>
        <v/>
      </c>
      <c r="P395">
        <f t="shared" si="46"/>
        <v>301.13281300000017</v>
      </c>
      <c r="Q395" t="str">
        <f t="shared" si="47"/>
        <v/>
      </c>
      <c r="R395">
        <f t="shared" si="48"/>
        <v>1</v>
      </c>
      <c r="S395">
        <f t="shared" si="51"/>
        <v>2.0618944147439424</v>
      </c>
    </row>
    <row r="396" spans="1:19" x14ac:dyDescent="0.3">
      <c r="A396" t="s">
        <v>420</v>
      </c>
      <c r="B396">
        <v>15610.188477</v>
      </c>
      <c r="C396">
        <v>15466</v>
      </c>
      <c r="D396">
        <v>14804.279296999999</v>
      </c>
      <c r="E396">
        <v>14999.685546999999</v>
      </c>
      <c r="F396">
        <v>15140.599609000001</v>
      </c>
      <c r="G396">
        <v>15201</v>
      </c>
      <c r="H396">
        <v>15466</v>
      </c>
      <c r="I396">
        <v>15294.900390999999</v>
      </c>
      <c r="J396">
        <v>15275.625</v>
      </c>
      <c r="L396" t="str">
        <f t="shared" si="49"/>
        <v>17NOV2025:11:00:00</v>
      </c>
      <c r="M396">
        <v>12</v>
      </c>
      <c r="N396">
        <f t="shared" si="50"/>
        <v>-144.18847699999969</v>
      </c>
      <c r="O396">
        <f t="shared" si="45"/>
        <v>-144.18847699999969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0.92368184543349052</v>
      </c>
    </row>
    <row r="397" spans="1:19" x14ac:dyDescent="0.3">
      <c r="A397" t="s">
        <v>421</v>
      </c>
      <c r="B397">
        <v>16757.611327999999</v>
      </c>
      <c r="C397">
        <v>16133</v>
      </c>
      <c r="D397">
        <v>15139.231444999999</v>
      </c>
      <c r="E397">
        <v>15190.394531</v>
      </c>
      <c r="F397">
        <v>15539.299805000001</v>
      </c>
      <c r="G397">
        <v>15659.799805000001</v>
      </c>
      <c r="H397">
        <v>16133</v>
      </c>
      <c r="I397">
        <v>16011.700194999999</v>
      </c>
      <c r="J397">
        <v>15835.950194999999</v>
      </c>
      <c r="L397" t="str">
        <f t="shared" si="49"/>
        <v>17NOV2025:12:00:00</v>
      </c>
      <c r="M397">
        <v>13</v>
      </c>
      <c r="N397">
        <f t="shared" si="50"/>
        <v>-624.61132799999905</v>
      </c>
      <c r="O397">
        <f t="shared" si="45"/>
        <v>-624.61132799999905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3.7273291268926076</v>
      </c>
    </row>
    <row r="398" spans="1:19" x14ac:dyDescent="0.3">
      <c r="A398" t="s">
        <v>422</v>
      </c>
      <c r="B398">
        <v>17297.945313</v>
      </c>
      <c r="C398">
        <v>16769.099609000001</v>
      </c>
      <c r="D398">
        <v>15714.797852</v>
      </c>
      <c r="E398">
        <v>15818.583984000001</v>
      </c>
      <c r="F398">
        <v>16112.299805000001</v>
      </c>
      <c r="G398">
        <v>15994</v>
      </c>
      <c r="H398">
        <v>16769.099609000001</v>
      </c>
      <c r="I398">
        <v>16829.400390999999</v>
      </c>
      <c r="J398">
        <v>16426.199218999998</v>
      </c>
      <c r="L398" t="str">
        <f t="shared" si="49"/>
        <v>17NOV2025:13:00:00</v>
      </c>
      <c r="M398">
        <v>14</v>
      </c>
      <c r="N398">
        <f t="shared" si="50"/>
        <v>-528.84570399999939</v>
      </c>
      <c r="O398">
        <f t="shared" si="45"/>
        <v>-528.84570399999939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3.0572746903214782</v>
      </c>
    </row>
    <row r="399" spans="1:19" x14ac:dyDescent="0.3">
      <c r="A399" t="s">
        <v>423</v>
      </c>
      <c r="B399">
        <v>17814.617188</v>
      </c>
      <c r="C399">
        <v>17622.800781000002</v>
      </c>
      <c r="D399">
        <v>16289.936523</v>
      </c>
      <c r="E399">
        <v>16449.722656000002</v>
      </c>
      <c r="F399">
        <v>16809.699218999998</v>
      </c>
      <c r="G399">
        <v>16370</v>
      </c>
      <c r="H399">
        <v>17622.800781000002</v>
      </c>
      <c r="I399">
        <v>17705.099609000001</v>
      </c>
      <c r="J399">
        <v>17126.900390999999</v>
      </c>
      <c r="L399" t="str">
        <f t="shared" si="49"/>
        <v>17NOV2025:14:00:00</v>
      </c>
      <c r="M399">
        <v>15</v>
      </c>
      <c r="N399">
        <f t="shared" si="50"/>
        <v>-191.81640699999843</v>
      </c>
      <c r="O399">
        <f t="shared" si="45"/>
        <v>-191.81640699999843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1.076736058797866</v>
      </c>
    </row>
    <row r="400" spans="1:19" x14ac:dyDescent="0.3">
      <c r="A400" t="s">
        <v>424</v>
      </c>
      <c r="B400">
        <v>18426.271484000001</v>
      </c>
      <c r="C400">
        <v>18549.199218999998</v>
      </c>
      <c r="D400">
        <v>16690.712890999999</v>
      </c>
      <c r="E400">
        <v>16873.621093999998</v>
      </c>
      <c r="F400">
        <v>17361</v>
      </c>
      <c r="G400">
        <v>16632.099609000001</v>
      </c>
      <c r="H400">
        <v>18549.199218999998</v>
      </c>
      <c r="I400">
        <v>18410.900390999999</v>
      </c>
      <c r="J400">
        <v>17738.300781000002</v>
      </c>
      <c r="L400" t="str">
        <f t="shared" si="49"/>
        <v>17NOV2025:15:00:00</v>
      </c>
      <c r="M400">
        <v>16</v>
      </c>
      <c r="N400">
        <f t="shared" si="50"/>
        <v>122.92773499999748</v>
      </c>
      <c r="O400" t="str">
        <f t="shared" si="45"/>
        <v/>
      </c>
      <c r="P400">
        <f t="shared" si="46"/>
        <v>122.92773499999748</v>
      </c>
      <c r="Q400" t="str">
        <f t="shared" si="47"/>
        <v/>
      </c>
      <c r="R400">
        <f t="shared" si="48"/>
        <v>1</v>
      </c>
      <c r="S400">
        <f t="shared" si="51"/>
        <v>0.66713298513342079</v>
      </c>
    </row>
    <row r="401" spans="1:19" x14ac:dyDescent="0.3">
      <c r="A401" t="s">
        <v>425</v>
      </c>
      <c r="B401">
        <v>18594.863281000002</v>
      </c>
      <c r="C401">
        <v>19299.900390999999</v>
      </c>
      <c r="D401">
        <v>16927.886718999998</v>
      </c>
      <c r="E401">
        <v>17080.001952999999</v>
      </c>
      <c r="F401">
        <v>17652.800781000002</v>
      </c>
      <c r="G401">
        <v>16810.199218999998</v>
      </c>
      <c r="H401">
        <v>19299.900390999999</v>
      </c>
      <c r="I401">
        <v>18678</v>
      </c>
      <c r="J401">
        <v>18110.224609000001</v>
      </c>
      <c r="L401" t="str">
        <f t="shared" si="49"/>
        <v>17NOV2025:16:00:00</v>
      </c>
      <c r="M401">
        <v>17</v>
      </c>
      <c r="N401">
        <f t="shared" si="50"/>
        <v>705.03710999999748</v>
      </c>
      <c r="O401" t="str">
        <f t="shared" si="45"/>
        <v/>
      </c>
      <c r="P401">
        <f t="shared" si="46"/>
        <v>705.03710999999748</v>
      </c>
      <c r="Q401" t="str">
        <f t="shared" si="47"/>
        <v/>
      </c>
      <c r="R401">
        <f t="shared" si="48"/>
        <v>1</v>
      </c>
      <c r="S401">
        <f t="shared" si="51"/>
        <v>3.7915692056762555</v>
      </c>
    </row>
    <row r="402" spans="1:19" x14ac:dyDescent="0.3">
      <c r="A402" t="s">
        <v>426</v>
      </c>
      <c r="B402">
        <v>18283.986327999999</v>
      </c>
      <c r="C402">
        <v>19632</v>
      </c>
      <c r="D402">
        <v>16775.115234000001</v>
      </c>
      <c r="E402">
        <v>16924.777343999998</v>
      </c>
      <c r="F402">
        <v>17547</v>
      </c>
      <c r="G402">
        <v>16790.099609000001</v>
      </c>
      <c r="H402">
        <v>19632</v>
      </c>
      <c r="I402">
        <v>18572.099609000001</v>
      </c>
      <c r="J402">
        <v>18135.300781000002</v>
      </c>
      <c r="L402" t="str">
        <f t="shared" si="49"/>
        <v>17NOV2025:17:00:00</v>
      </c>
      <c r="M402">
        <v>18</v>
      </c>
      <c r="N402">
        <f t="shared" si="50"/>
        <v>1348.013672000001</v>
      </c>
      <c r="O402" t="str">
        <f t="shared" si="45"/>
        <v/>
      </c>
      <c r="P402">
        <f t="shared" si="46"/>
        <v>1348.013672000001</v>
      </c>
      <c r="Q402" t="str">
        <f t="shared" si="47"/>
        <v/>
      </c>
      <c r="R402">
        <f t="shared" si="48"/>
        <v>1</v>
      </c>
      <c r="S402">
        <f t="shared" si="51"/>
        <v>7.3726464667918723</v>
      </c>
    </row>
    <row r="403" spans="1:19" x14ac:dyDescent="0.3">
      <c r="A403" t="s">
        <v>427</v>
      </c>
      <c r="B403">
        <v>17897.984375</v>
      </c>
      <c r="C403">
        <v>19658.300781000002</v>
      </c>
      <c r="D403">
        <v>16803.183593999998</v>
      </c>
      <c r="E403">
        <v>16826.515625</v>
      </c>
      <c r="F403">
        <v>17348.5</v>
      </c>
      <c r="G403">
        <v>16791.199218999998</v>
      </c>
      <c r="H403">
        <v>19658.300781000002</v>
      </c>
      <c r="I403">
        <v>18410.900390999999</v>
      </c>
      <c r="J403">
        <v>18052.224609000001</v>
      </c>
      <c r="L403" t="str">
        <f t="shared" si="49"/>
        <v>17NOV2025:18:00:00</v>
      </c>
      <c r="M403">
        <v>19</v>
      </c>
      <c r="N403">
        <f t="shared" si="50"/>
        <v>1760.3164060000017</v>
      </c>
      <c r="O403" t="str">
        <f t="shared" si="45"/>
        <v/>
      </c>
      <c r="P403">
        <f t="shared" si="46"/>
        <v>1760.3164060000017</v>
      </c>
      <c r="Q403" t="str">
        <f t="shared" si="47"/>
        <v/>
      </c>
      <c r="R403">
        <f t="shared" si="48"/>
        <v>1</v>
      </c>
      <c r="S403">
        <f t="shared" si="51"/>
        <v>9.8352773648569123</v>
      </c>
    </row>
    <row r="404" spans="1:19" x14ac:dyDescent="0.3">
      <c r="A404" t="s">
        <v>428</v>
      </c>
      <c r="B404">
        <v>17743.580077999999</v>
      </c>
      <c r="C404">
        <v>19434.5</v>
      </c>
      <c r="D404">
        <v>16762.892577999999</v>
      </c>
      <c r="E404">
        <v>16745.398438</v>
      </c>
      <c r="F404">
        <v>17132.800781000002</v>
      </c>
      <c r="G404">
        <v>16836.599609000001</v>
      </c>
      <c r="H404">
        <v>19434.5</v>
      </c>
      <c r="I404">
        <v>18068.699218999998</v>
      </c>
      <c r="J404">
        <v>17868.148438</v>
      </c>
      <c r="L404" t="str">
        <f t="shared" si="49"/>
        <v>17NOV2025:19:00:00</v>
      </c>
      <c r="M404">
        <v>20</v>
      </c>
      <c r="N404">
        <f t="shared" si="50"/>
        <v>1690.919922000001</v>
      </c>
      <c r="O404" t="str">
        <f t="shared" si="45"/>
        <v/>
      </c>
      <c r="P404">
        <f t="shared" si="46"/>
        <v>1690.919922000001</v>
      </c>
      <c r="Q404" t="str">
        <f t="shared" si="47"/>
        <v/>
      </c>
      <c r="R404">
        <f t="shared" si="48"/>
        <v>1</v>
      </c>
      <c r="S404">
        <f t="shared" si="51"/>
        <v>9.5297561967020812</v>
      </c>
    </row>
    <row r="405" spans="1:19" x14ac:dyDescent="0.3">
      <c r="A405" t="s">
        <v>429</v>
      </c>
      <c r="B405">
        <v>17283.751952999999</v>
      </c>
      <c r="C405">
        <v>18424.800781000002</v>
      </c>
      <c r="D405">
        <v>16431.296875</v>
      </c>
      <c r="E405">
        <v>16404.962890999999</v>
      </c>
      <c r="F405">
        <v>16516.699218999998</v>
      </c>
      <c r="G405">
        <v>16395.099609000001</v>
      </c>
      <c r="H405">
        <v>18424.800781000002</v>
      </c>
      <c r="I405">
        <v>17214.199218999998</v>
      </c>
      <c r="J405">
        <v>17137.699218999998</v>
      </c>
      <c r="L405" t="str">
        <f t="shared" si="49"/>
        <v>17NOV2025:20:00:00</v>
      </c>
      <c r="M405">
        <v>21</v>
      </c>
      <c r="N405">
        <f t="shared" si="50"/>
        <v>1141.0488280000027</v>
      </c>
      <c r="O405" t="str">
        <f t="shared" si="45"/>
        <v/>
      </c>
      <c r="P405">
        <f t="shared" si="46"/>
        <v>1141.0488280000027</v>
      </c>
      <c r="Q405" t="str">
        <f t="shared" si="47"/>
        <v/>
      </c>
      <c r="R405">
        <f t="shared" si="48"/>
        <v>1</v>
      </c>
      <c r="S405">
        <f t="shared" si="51"/>
        <v>6.6018583875935981</v>
      </c>
    </row>
    <row r="406" spans="1:19" x14ac:dyDescent="0.3">
      <c r="A406" t="s">
        <v>430</v>
      </c>
      <c r="B406">
        <v>16750.921875</v>
      </c>
      <c r="C406">
        <v>17501.900390999999</v>
      </c>
      <c r="D406">
        <v>16062.200194999999</v>
      </c>
      <c r="E406">
        <v>16082.694336</v>
      </c>
      <c r="F406">
        <v>15984.799805000001</v>
      </c>
      <c r="G406">
        <v>15782.799805000001</v>
      </c>
      <c r="H406">
        <v>17501.900390999999</v>
      </c>
      <c r="I406">
        <v>16467.5</v>
      </c>
      <c r="J406">
        <v>16434.25</v>
      </c>
      <c r="L406" t="str">
        <f t="shared" si="49"/>
        <v>17NOV2025:21:00:00</v>
      </c>
      <c r="M406">
        <v>22</v>
      </c>
      <c r="N406">
        <f t="shared" si="50"/>
        <v>750.97851599999922</v>
      </c>
      <c r="O406" t="str">
        <f t="shared" si="45"/>
        <v/>
      </c>
      <c r="P406">
        <f t="shared" si="46"/>
        <v>750.97851599999922</v>
      </c>
      <c r="Q406" t="str">
        <f t="shared" si="47"/>
        <v/>
      </c>
      <c r="R406">
        <f t="shared" si="48"/>
        <v>1</v>
      </c>
      <c r="S406">
        <f t="shared" si="51"/>
        <v>4.4832070831922453</v>
      </c>
    </row>
    <row r="407" spans="1:19" x14ac:dyDescent="0.3">
      <c r="A407" t="s">
        <v>431</v>
      </c>
      <c r="B407">
        <v>15983.394531</v>
      </c>
      <c r="C407">
        <v>16379.799805000001</v>
      </c>
      <c r="D407">
        <v>15457.447265999999</v>
      </c>
      <c r="E407">
        <v>15488.597656</v>
      </c>
      <c r="F407">
        <v>15294.799805000001</v>
      </c>
      <c r="G407">
        <v>15147.799805000001</v>
      </c>
      <c r="H407">
        <v>16379.799805000001</v>
      </c>
      <c r="I407">
        <v>15635.900390999999</v>
      </c>
      <c r="J407">
        <v>15614.574219</v>
      </c>
      <c r="L407" t="str">
        <f t="shared" si="49"/>
        <v>17NOV2025:22:00:00</v>
      </c>
      <c r="M407">
        <v>23</v>
      </c>
      <c r="N407">
        <f t="shared" si="50"/>
        <v>396.40527400000065</v>
      </c>
      <c r="O407" t="str">
        <f t="shared" si="45"/>
        <v/>
      </c>
      <c r="P407">
        <f t="shared" si="46"/>
        <v>396.40527400000065</v>
      </c>
      <c r="Q407" t="str">
        <f t="shared" si="47"/>
        <v/>
      </c>
      <c r="R407">
        <f t="shared" si="48"/>
        <v>1</v>
      </c>
      <c r="S407">
        <f t="shared" si="51"/>
        <v>2.4801069211622568</v>
      </c>
    </row>
    <row r="408" spans="1:19" x14ac:dyDescent="0.3">
      <c r="A408" t="s">
        <v>432</v>
      </c>
      <c r="B408">
        <v>15107.166992</v>
      </c>
      <c r="C408">
        <v>15257.5</v>
      </c>
      <c r="D408">
        <v>14278.892578000001</v>
      </c>
      <c r="E408">
        <v>14373.746094</v>
      </c>
      <c r="F408">
        <v>14570.700194999999</v>
      </c>
      <c r="G408">
        <v>14279</v>
      </c>
      <c r="H408">
        <v>15257.5</v>
      </c>
      <c r="I408">
        <v>14574</v>
      </c>
      <c r="J408">
        <v>14670.299805000001</v>
      </c>
      <c r="L408" t="str">
        <f t="shared" si="49"/>
        <v>17NOV2025:23:00:00</v>
      </c>
      <c r="M408">
        <v>24</v>
      </c>
      <c r="N408">
        <f t="shared" si="50"/>
        <v>150.33300799999961</v>
      </c>
      <c r="O408" t="str">
        <f t="shared" si="45"/>
        <v/>
      </c>
      <c r="P408">
        <f t="shared" si="46"/>
        <v>150.33300799999961</v>
      </c>
      <c r="Q408" t="str">
        <f t="shared" si="47"/>
        <v/>
      </c>
      <c r="R408">
        <f t="shared" si="48"/>
        <v>1</v>
      </c>
      <c r="S408">
        <f t="shared" si="51"/>
        <v>0.99511051992480415</v>
      </c>
    </row>
    <row r="409" spans="1:19" x14ac:dyDescent="0.3">
      <c r="A409" t="s">
        <v>433</v>
      </c>
      <c r="B409">
        <v>14021.902344</v>
      </c>
      <c r="C409">
        <v>14146.599609000001</v>
      </c>
      <c r="D409">
        <v>13353.195313</v>
      </c>
      <c r="E409">
        <v>13383.996094</v>
      </c>
      <c r="F409">
        <v>13730.900390999999</v>
      </c>
      <c r="G409">
        <v>13392.5</v>
      </c>
      <c r="H409">
        <v>14146.599609000001</v>
      </c>
      <c r="I409">
        <v>13504.5</v>
      </c>
      <c r="J409">
        <v>13693.625</v>
      </c>
      <c r="L409" t="str">
        <f t="shared" si="49"/>
        <v>18NOV2025:00:00:00</v>
      </c>
      <c r="M409">
        <v>1</v>
      </c>
      <c r="N409">
        <f t="shared" si="50"/>
        <v>124.6972650000007</v>
      </c>
      <c r="O409" t="str">
        <f t="shared" si="45"/>
        <v/>
      </c>
      <c r="P409">
        <f t="shared" si="46"/>
        <v>124.6972650000007</v>
      </c>
      <c r="Q409" t="str">
        <f t="shared" si="47"/>
        <v/>
      </c>
      <c r="R409">
        <f t="shared" si="48"/>
        <v>1</v>
      </c>
      <c r="S409">
        <f t="shared" si="51"/>
        <v>0.88930347638142626</v>
      </c>
    </row>
    <row r="410" spans="1:19" x14ac:dyDescent="0.3">
      <c r="A410" t="s">
        <v>434</v>
      </c>
      <c r="B410">
        <v>13518.587890999999</v>
      </c>
      <c r="C410">
        <v>12861.299805000001</v>
      </c>
      <c r="D410">
        <v>12826.047852</v>
      </c>
      <c r="E410">
        <v>12821.826171999999</v>
      </c>
      <c r="F410">
        <v>12861.299805000001</v>
      </c>
      <c r="G410">
        <v>12580.200194999999</v>
      </c>
      <c r="H410">
        <v>13219.200194999999</v>
      </c>
      <c r="I410">
        <v>12837.200194999999</v>
      </c>
      <c r="J410">
        <v>12874.474609000001</v>
      </c>
      <c r="L410" t="str">
        <f t="shared" si="49"/>
        <v>18NOV2025:01:00:00</v>
      </c>
      <c r="M410">
        <v>2</v>
      </c>
      <c r="N410">
        <f t="shared" si="50"/>
        <v>-657.28808599999866</v>
      </c>
      <c r="O410">
        <f t="shared" si="45"/>
        <v>-657.28808599999866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4.8621060964332541</v>
      </c>
    </row>
    <row r="411" spans="1:19" x14ac:dyDescent="0.3">
      <c r="A411" t="s">
        <v>435</v>
      </c>
      <c r="B411">
        <v>13037.434569999999</v>
      </c>
      <c r="C411">
        <v>12407.299805000001</v>
      </c>
      <c r="D411">
        <v>12195.879883</v>
      </c>
      <c r="E411">
        <v>12188.928711</v>
      </c>
      <c r="F411">
        <v>12407.299805000001</v>
      </c>
      <c r="G411">
        <v>12125</v>
      </c>
      <c r="H411">
        <v>12634.900390999999</v>
      </c>
      <c r="I411">
        <v>12230.400390999999</v>
      </c>
      <c r="J411">
        <v>12349.400390999999</v>
      </c>
      <c r="L411" t="str">
        <f t="shared" si="49"/>
        <v>18NOV2025:02:00:00</v>
      </c>
      <c r="M411">
        <v>3</v>
      </c>
      <c r="N411">
        <f t="shared" si="50"/>
        <v>-630.13476499999888</v>
      </c>
      <c r="O411">
        <f t="shared" si="45"/>
        <v>-630.13476499999888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4.8332726934636412</v>
      </c>
    </row>
    <row r="412" spans="1:19" x14ac:dyDescent="0.3">
      <c r="A412" t="s">
        <v>436</v>
      </c>
      <c r="B412">
        <v>12635.960938</v>
      </c>
      <c r="C412">
        <v>12191.400390999999</v>
      </c>
      <c r="D412">
        <v>11914.839844</v>
      </c>
      <c r="E412">
        <v>11916.208984000001</v>
      </c>
      <c r="F412">
        <v>12191.400390999999</v>
      </c>
      <c r="G412">
        <v>11833.200194999999</v>
      </c>
      <c r="H412">
        <v>12375.900390999999</v>
      </c>
      <c r="I412">
        <v>11845.299805000001</v>
      </c>
      <c r="J412">
        <v>12061.450194999999</v>
      </c>
      <c r="L412" t="str">
        <f t="shared" si="49"/>
        <v>18NOV2025:03:00:00</v>
      </c>
      <c r="M412">
        <v>4</v>
      </c>
      <c r="N412">
        <f t="shared" si="50"/>
        <v>-444.56054700000095</v>
      </c>
      <c r="O412">
        <f t="shared" si="45"/>
        <v>-444.56054700000095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3.5182171675054676</v>
      </c>
    </row>
    <row r="413" spans="1:19" x14ac:dyDescent="0.3">
      <c r="A413" t="s">
        <v>437</v>
      </c>
      <c r="B413">
        <v>12446.982421999999</v>
      </c>
      <c r="C413">
        <v>11767</v>
      </c>
      <c r="D413">
        <v>11594.817383</v>
      </c>
      <c r="E413">
        <v>11620.033203000001</v>
      </c>
      <c r="F413">
        <v>11767</v>
      </c>
      <c r="G413">
        <v>11608.799805000001</v>
      </c>
      <c r="H413">
        <v>12064.200194999999</v>
      </c>
      <c r="I413">
        <v>11589.900390999999</v>
      </c>
      <c r="J413">
        <v>11757.474609000001</v>
      </c>
      <c r="L413" t="str">
        <f t="shared" si="49"/>
        <v>18NOV2025:04:00:00</v>
      </c>
      <c r="M413">
        <v>5</v>
      </c>
      <c r="N413">
        <f t="shared" si="50"/>
        <v>-679.98242199999913</v>
      </c>
      <c r="O413">
        <f t="shared" si="45"/>
        <v>-679.98242199999913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5.4630303068327031</v>
      </c>
    </row>
    <row r="414" spans="1:19" x14ac:dyDescent="0.3">
      <c r="A414" t="s">
        <v>438</v>
      </c>
      <c r="B414">
        <v>12167.544921999999</v>
      </c>
      <c r="C414">
        <v>11648.099609000001</v>
      </c>
      <c r="D414">
        <v>11637.954102</v>
      </c>
      <c r="E414">
        <v>11548.973633</v>
      </c>
      <c r="F414">
        <v>11648.099609000001</v>
      </c>
      <c r="G414">
        <v>11557.099609000001</v>
      </c>
      <c r="H414">
        <v>11909</v>
      </c>
      <c r="I414">
        <v>11622.200194999999</v>
      </c>
      <c r="J414">
        <v>11684.099609000001</v>
      </c>
      <c r="L414" t="str">
        <f t="shared" si="49"/>
        <v>18NOV2025:05:00:00</v>
      </c>
      <c r="M414">
        <v>6</v>
      </c>
      <c r="N414">
        <f t="shared" si="50"/>
        <v>-519.44531299999835</v>
      </c>
      <c r="O414">
        <f t="shared" si="45"/>
        <v>-519.44531299999835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4.2691053645571113</v>
      </c>
    </row>
    <row r="415" spans="1:19" x14ac:dyDescent="0.3">
      <c r="A415" t="s">
        <v>439</v>
      </c>
      <c r="B415">
        <v>12698.290039</v>
      </c>
      <c r="C415">
        <v>11999.099609000001</v>
      </c>
      <c r="D415">
        <v>12127.15625</v>
      </c>
      <c r="E415">
        <v>11992.225586</v>
      </c>
      <c r="F415">
        <v>11999.099609000001</v>
      </c>
      <c r="G415">
        <v>12285.700194999999</v>
      </c>
      <c r="H415">
        <v>12339.5</v>
      </c>
      <c r="I415">
        <v>12372.5</v>
      </c>
      <c r="J415">
        <v>12249.200194999999</v>
      </c>
      <c r="L415" t="str">
        <f t="shared" si="49"/>
        <v>18NOV2025:06:00:00</v>
      </c>
      <c r="M415">
        <v>7</v>
      </c>
      <c r="N415">
        <f t="shared" si="50"/>
        <v>-699.19042999999874</v>
      </c>
      <c r="O415">
        <f t="shared" si="45"/>
        <v>-699.19042999999874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5.5061778227823543</v>
      </c>
    </row>
    <row r="416" spans="1:19" x14ac:dyDescent="0.3">
      <c r="A416" t="s">
        <v>440</v>
      </c>
      <c r="B416">
        <v>13648.917969</v>
      </c>
      <c r="C416">
        <v>12820.900390999999</v>
      </c>
      <c r="D416">
        <v>13107.631836</v>
      </c>
      <c r="E416">
        <v>12893.381836</v>
      </c>
      <c r="F416">
        <v>12820.900390999999</v>
      </c>
      <c r="G416">
        <v>13092.5</v>
      </c>
      <c r="H416">
        <v>13044.799805000001</v>
      </c>
      <c r="I416">
        <v>13254.099609000001</v>
      </c>
      <c r="J416">
        <v>13053.074219</v>
      </c>
      <c r="L416" t="str">
        <f t="shared" si="49"/>
        <v>18NOV2025:07:00:00</v>
      </c>
      <c r="M416">
        <v>8</v>
      </c>
      <c r="N416">
        <f t="shared" si="50"/>
        <v>-828.01757800000087</v>
      </c>
      <c r="O416">
        <f t="shared" si="45"/>
        <v>-828.01757800000087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6.0665437354127949</v>
      </c>
    </row>
    <row r="417" spans="1:19" x14ac:dyDescent="0.3">
      <c r="A417" t="s">
        <v>441</v>
      </c>
      <c r="B417">
        <v>14093.628906</v>
      </c>
      <c r="C417">
        <v>13239.200194999999</v>
      </c>
      <c r="D417">
        <v>13664.989258</v>
      </c>
      <c r="E417">
        <v>13477.731444999999</v>
      </c>
      <c r="F417">
        <v>13239.200194999999</v>
      </c>
      <c r="G417">
        <v>13521.599609000001</v>
      </c>
      <c r="H417">
        <v>13478</v>
      </c>
      <c r="I417">
        <v>13679.5</v>
      </c>
      <c r="J417">
        <v>13479.575194999999</v>
      </c>
      <c r="L417" t="str">
        <f t="shared" si="49"/>
        <v>18NOV2025:08:00:00</v>
      </c>
      <c r="M417">
        <v>9</v>
      </c>
      <c r="N417">
        <f t="shared" si="50"/>
        <v>-854.42871100000048</v>
      </c>
      <c r="O417">
        <f t="shared" si="45"/>
        <v>-854.42871100000048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6.062517444575608</v>
      </c>
    </row>
    <row r="418" spans="1:19" x14ac:dyDescent="0.3">
      <c r="A418" t="s">
        <v>442</v>
      </c>
      <c r="B418">
        <v>15320.962890999999</v>
      </c>
      <c r="C418">
        <v>14061</v>
      </c>
      <c r="D418">
        <v>14650.523438</v>
      </c>
      <c r="E418">
        <v>14560.582031</v>
      </c>
      <c r="F418">
        <v>14061</v>
      </c>
      <c r="G418">
        <v>13847.799805000001</v>
      </c>
      <c r="H418">
        <v>13971.599609000001</v>
      </c>
      <c r="I418">
        <v>14264.299805000001</v>
      </c>
      <c r="J418">
        <v>14036.174805000001</v>
      </c>
      <c r="L418" t="str">
        <f t="shared" si="49"/>
        <v>18NOV2025:09:00:00</v>
      </c>
      <c r="M418">
        <v>10</v>
      </c>
      <c r="N418">
        <f t="shared" si="50"/>
        <v>-1259.9628909999992</v>
      </c>
      <c r="O418">
        <f t="shared" si="45"/>
        <v>-1259.9628909999992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8.2237839747013535</v>
      </c>
    </row>
    <row r="419" spans="1:19" x14ac:dyDescent="0.3">
      <c r="A419" t="s">
        <v>443</v>
      </c>
      <c r="B419">
        <v>15802.341796999999</v>
      </c>
      <c r="C419">
        <v>15214.400390999999</v>
      </c>
      <c r="D419">
        <v>15499.190430000001</v>
      </c>
      <c r="E419">
        <v>15487.940430000001</v>
      </c>
      <c r="F419">
        <v>15214.400390999999</v>
      </c>
      <c r="G419">
        <v>14656.200194999999</v>
      </c>
      <c r="H419">
        <v>14786.299805000001</v>
      </c>
      <c r="I419">
        <v>15053.900390999999</v>
      </c>
      <c r="J419">
        <v>14927.701171999999</v>
      </c>
      <c r="L419" t="str">
        <f t="shared" si="49"/>
        <v>18NOV2025:10:00:00</v>
      </c>
      <c r="M419">
        <v>11</v>
      </c>
      <c r="N419">
        <f t="shared" si="50"/>
        <v>-587.94140599999992</v>
      </c>
      <c r="O419">
        <f t="shared" si="45"/>
        <v>-587.94140599999992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3.720596691001949</v>
      </c>
    </row>
    <row r="420" spans="1:19" x14ac:dyDescent="0.3">
      <c r="A420" t="s">
        <v>444</v>
      </c>
      <c r="B420">
        <v>16402.732422000001</v>
      </c>
      <c r="C420">
        <v>16049.900390999999</v>
      </c>
      <c r="D420">
        <v>15824.574219</v>
      </c>
      <c r="E420">
        <v>15946.294921999999</v>
      </c>
      <c r="F420">
        <v>16049.900390999999</v>
      </c>
      <c r="G420">
        <v>15236.799805000001</v>
      </c>
      <c r="H420">
        <v>15377.299805000001</v>
      </c>
      <c r="I420">
        <v>15614.599609000001</v>
      </c>
      <c r="J420">
        <v>15569.650390999999</v>
      </c>
      <c r="L420" t="str">
        <f t="shared" si="49"/>
        <v>18NOV2025:11:00:00</v>
      </c>
      <c r="M420">
        <v>12</v>
      </c>
      <c r="N420">
        <f t="shared" si="50"/>
        <v>-352.83203100000173</v>
      </c>
      <c r="O420">
        <f t="shared" si="45"/>
        <v>-352.83203100000173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2.1510564332974749</v>
      </c>
    </row>
    <row r="421" spans="1:19" x14ac:dyDescent="0.3">
      <c r="A421" t="s">
        <v>445</v>
      </c>
      <c r="B421">
        <v>17083.050781000002</v>
      </c>
      <c r="C421">
        <v>16797.199218999998</v>
      </c>
      <c r="D421">
        <v>16132.847656</v>
      </c>
      <c r="E421">
        <v>16221.821289</v>
      </c>
      <c r="F421">
        <v>16797.199218999998</v>
      </c>
      <c r="G421">
        <v>15792.900390999999</v>
      </c>
      <c r="H421">
        <v>15996.5</v>
      </c>
      <c r="I421">
        <v>16375.799805000001</v>
      </c>
      <c r="J421">
        <v>16240.600586</v>
      </c>
      <c r="L421" t="str">
        <f t="shared" si="49"/>
        <v>18NOV2025:12:00:00</v>
      </c>
      <c r="M421">
        <v>13</v>
      </c>
      <c r="N421">
        <f t="shared" si="50"/>
        <v>-285.85156200000347</v>
      </c>
      <c r="O421">
        <f t="shared" si="45"/>
        <v>-285.85156200000347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1.6733051119764357</v>
      </c>
    </row>
    <row r="422" spans="1:19" x14ac:dyDescent="0.3">
      <c r="A422" t="s">
        <v>446</v>
      </c>
      <c r="B422">
        <v>17675.097656000002</v>
      </c>
      <c r="C422">
        <v>17455.699218999998</v>
      </c>
      <c r="D422">
        <v>16488.892577999999</v>
      </c>
      <c r="E422">
        <v>16630.724609000001</v>
      </c>
      <c r="F422">
        <v>17455.699218999998</v>
      </c>
      <c r="G422">
        <v>16303.799805000001</v>
      </c>
      <c r="H422">
        <v>16524.800781000002</v>
      </c>
      <c r="I422">
        <v>17200.599609000001</v>
      </c>
      <c r="J422">
        <v>16871.224609000001</v>
      </c>
      <c r="L422" t="str">
        <f t="shared" si="49"/>
        <v>18NOV2025:13:00:00</v>
      </c>
      <c r="M422">
        <v>14</v>
      </c>
      <c r="N422">
        <f t="shared" si="50"/>
        <v>-219.39843700000347</v>
      </c>
      <c r="O422">
        <f t="shared" si="45"/>
        <v>-219.39843700000347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1.2412855717689701</v>
      </c>
    </row>
    <row r="423" spans="1:19" x14ac:dyDescent="0.3">
      <c r="A423" t="s">
        <v>447</v>
      </c>
      <c r="B423">
        <v>18288.548827999999</v>
      </c>
      <c r="C423">
        <v>18359.300781000002</v>
      </c>
      <c r="D423">
        <v>17194.402343999998</v>
      </c>
      <c r="E423">
        <v>17410.300781000002</v>
      </c>
      <c r="F423">
        <v>18359.300781000002</v>
      </c>
      <c r="G423">
        <v>16893.900390999999</v>
      </c>
      <c r="H423">
        <v>17093</v>
      </c>
      <c r="I423">
        <v>18125.099609000001</v>
      </c>
      <c r="J423">
        <v>17617.826172000001</v>
      </c>
      <c r="L423" t="str">
        <f t="shared" si="49"/>
        <v>18NOV2025:14:00:00</v>
      </c>
      <c r="M423">
        <v>15</v>
      </c>
      <c r="N423">
        <f t="shared" si="50"/>
        <v>70.751953000002686</v>
      </c>
      <c r="O423" t="str">
        <f t="shared" si="45"/>
        <v/>
      </c>
      <c r="P423">
        <f t="shared" si="46"/>
        <v>70.751953000002686</v>
      </c>
      <c r="Q423" t="str">
        <f t="shared" si="47"/>
        <v/>
      </c>
      <c r="R423">
        <f t="shared" si="48"/>
        <v>1</v>
      </c>
      <c r="S423">
        <f t="shared" si="51"/>
        <v>0.38686477350067577</v>
      </c>
    </row>
    <row r="424" spans="1:19" x14ac:dyDescent="0.3">
      <c r="A424" t="s">
        <v>448</v>
      </c>
      <c r="B424">
        <v>18646.935547000001</v>
      </c>
      <c r="C424">
        <v>19026.900390999999</v>
      </c>
      <c r="D424">
        <v>17496.158202999999</v>
      </c>
      <c r="E424">
        <v>17803.46875</v>
      </c>
      <c r="F424">
        <v>19026.900390999999</v>
      </c>
      <c r="G424">
        <v>17430.699218999998</v>
      </c>
      <c r="H424">
        <v>17541.599609000001</v>
      </c>
      <c r="I424">
        <v>18662.599609000001</v>
      </c>
      <c r="J424">
        <v>18165.451172000001</v>
      </c>
      <c r="L424" t="str">
        <f t="shared" si="49"/>
        <v>18NOV2025:15:00:00</v>
      </c>
      <c r="M424">
        <v>16</v>
      </c>
      <c r="N424">
        <f t="shared" si="50"/>
        <v>379.96484399999827</v>
      </c>
      <c r="O424" t="str">
        <f t="shared" si="45"/>
        <v/>
      </c>
      <c r="P424">
        <f t="shared" si="46"/>
        <v>379.96484399999827</v>
      </c>
      <c r="Q424" t="str">
        <f t="shared" si="47"/>
        <v/>
      </c>
      <c r="R424">
        <f t="shared" si="48"/>
        <v>1</v>
      </c>
      <c r="S424">
        <f t="shared" si="51"/>
        <v>2.0376798270272811</v>
      </c>
    </row>
    <row r="425" spans="1:19" x14ac:dyDescent="0.3">
      <c r="A425" t="s">
        <v>449</v>
      </c>
      <c r="B425">
        <v>18671.898438</v>
      </c>
      <c r="C425">
        <v>19296.5</v>
      </c>
      <c r="D425">
        <v>17860.771484000001</v>
      </c>
      <c r="E425">
        <v>18036.837890999999</v>
      </c>
      <c r="F425">
        <v>19296.5</v>
      </c>
      <c r="G425">
        <v>17752.699218999998</v>
      </c>
      <c r="H425">
        <v>17695.900390999999</v>
      </c>
      <c r="I425">
        <v>18633.300781000002</v>
      </c>
      <c r="J425">
        <v>18344.601563</v>
      </c>
      <c r="L425" t="str">
        <f t="shared" si="49"/>
        <v>18NOV2025:16:00:00</v>
      </c>
      <c r="M425">
        <v>17</v>
      </c>
      <c r="N425">
        <f t="shared" si="50"/>
        <v>624.60156199999983</v>
      </c>
      <c r="O425" t="str">
        <f t="shared" si="45"/>
        <v/>
      </c>
      <c r="P425">
        <f t="shared" si="46"/>
        <v>624.60156199999983</v>
      </c>
      <c r="Q425" t="str">
        <f t="shared" si="47"/>
        <v/>
      </c>
      <c r="R425">
        <f t="shared" si="48"/>
        <v>1</v>
      </c>
      <c r="S425">
        <f t="shared" si="51"/>
        <v>3.3451422418239258</v>
      </c>
    </row>
    <row r="426" spans="1:19" x14ac:dyDescent="0.3">
      <c r="A426" t="s">
        <v>450</v>
      </c>
      <c r="B426">
        <v>18129.314452999999</v>
      </c>
      <c r="C426">
        <v>18976</v>
      </c>
      <c r="D426">
        <v>17601.492188</v>
      </c>
      <c r="E426">
        <v>17868.458984000001</v>
      </c>
      <c r="F426">
        <v>18976</v>
      </c>
      <c r="G426">
        <v>17586.699218999998</v>
      </c>
      <c r="H426">
        <v>17375.5</v>
      </c>
      <c r="I426">
        <v>18271.300781000002</v>
      </c>
      <c r="J426">
        <v>18052.375</v>
      </c>
      <c r="L426" t="str">
        <f t="shared" si="49"/>
        <v>18NOV2025:17:00:00</v>
      </c>
      <c r="M426">
        <v>18</v>
      </c>
      <c r="N426">
        <f t="shared" si="50"/>
        <v>846.68554700000095</v>
      </c>
      <c r="O426" t="str">
        <f t="shared" si="45"/>
        <v/>
      </c>
      <c r="P426">
        <f t="shared" si="46"/>
        <v>846.68554700000095</v>
      </c>
      <c r="Q426" t="str">
        <f t="shared" si="47"/>
        <v/>
      </c>
      <c r="R426">
        <f t="shared" si="48"/>
        <v>1</v>
      </c>
      <c r="S426">
        <f t="shared" si="51"/>
        <v>4.6702568329046397</v>
      </c>
    </row>
    <row r="427" spans="1:19" x14ac:dyDescent="0.3">
      <c r="A427" t="s">
        <v>451</v>
      </c>
      <c r="B427">
        <v>17508.085938</v>
      </c>
      <c r="C427">
        <v>18420</v>
      </c>
      <c r="D427">
        <v>17381.167968999998</v>
      </c>
      <c r="E427">
        <v>17606.673827999999</v>
      </c>
      <c r="F427">
        <v>18420</v>
      </c>
      <c r="G427">
        <v>17293.900390999999</v>
      </c>
      <c r="H427">
        <v>17009.400390999999</v>
      </c>
      <c r="I427">
        <v>17917.699218999998</v>
      </c>
      <c r="J427">
        <v>17660.25</v>
      </c>
      <c r="L427" t="str">
        <f t="shared" si="49"/>
        <v>18NOV2025:18:00:00</v>
      </c>
      <c r="M427">
        <v>19</v>
      </c>
      <c r="N427">
        <f t="shared" si="50"/>
        <v>911.91406199999983</v>
      </c>
      <c r="O427" t="str">
        <f t="shared" si="45"/>
        <v/>
      </c>
      <c r="P427">
        <f t="shared" si="46"/>
        <v>911.91406199999983</v>
      </c>
      <c r="Q427" t="str">
        <f t="shared" si="47"/>
        <v/>
      </c>
      <c r="R427">
        <f t="shared" si="48"/>
        <v>1</v>
      </c>
      <c r="S427">
        <f t="shared" si="51"/>
        <v>5.208530876700566</v>
      </c>
    </row>
    <row r="428" spans="1:19" x14ac:dyDescent="0.3">
      <c r="A428" t="s">
        <v>452</v>
      </c>
      <c r="B428">
        <v>17358.527343999998</v>
      </c>
      <c r="C428">
        <v>17897.699218999998</v>
      </c>
      <c r="D428">
        <v>17267.857422000001</v>
      </c>
      <c r="E428">
        <v>17441.564452999999</v>
      </c>
      <c r="F428">
        <v>17897.699218999998</v>
      </c>
      <c r="G428">
        <v>16962.099609000001</v>
      </c>
      <c r="H428">
        <v>16709.900390999999</v>
      </c>
      <c r="I428">
        <v>17488.5</v>
      </c>
      <c r="J428">
        <v>17264.548827999999</v>
      </c>
      <c r="L428" t="str">
        <f t="shared" si="49"/>
        <v>18NOV2025:19:00:00</v>
      </c>
      <c r="M428">
        <v>20</v>
      </c>
      <c r="N428">
        <f t="shared" si="50"/>
        <v>539.171875</v>
      </c>
      <c r="O428" t="str">
        <f t="shared" si="45"/>
        <v/>
      </c>
      <c r="P428">
        <f t="shared" si="46"/>
        <v>539.171875</v>
      </c>
      <c r="Q428" t="str">
        <f t="shared" si="47"/>
        <v/>
      </c>
      <c r="R428">
        <f t="shared" si="48"/>
        <v>1</v>
      </c>
      <c r="S428">
        <f t="shared" si="51"/>
        <v>3.1060922641364828</v>
      </c>
    </row>
    <row r="429" spans="1:19" x14ac:dyDescent="0.3">
      <c r="A429" t="s">
        <v>453</v>
      </c>
      <c r="B429">
        <v>17185.103515999999</v>
      </c>
      <c r="C429">
        <v>17191.5</v>
      </c>
      <c r="D429">
        <v>16760.742188</v>
      </c>
      <c r="E429">
        <v>16858.009765999999</v>
      </c>
      <c r="F429">
        <v>17191.5</v>
      </c>
      <c r="G429">
        <v>16316.599609000001</v>
      </c>
      <c r="H429">
        <v>16206.599609000001</v>
      </c>
      <c r="I429">
        <v>16741.300781000002</v>
      </c>
      <c r="J429">
        <v>16614</v>
      </c>
      <c r="L429" t="str">
        <f t="shared" si="49"/>
        <v>18NOV2025:20:00:00</v>
      </c>
      <c r="M429">
        <v>21</v>
      </c>
      <c r="N429">
        <f t="shared" si="50"/>
        <v>6.3964840000007825</v>
      </c>
      <c r="O429" t="str">
        <f t="shared" si="45"/>
        <v/>
      </c>
      <c r="P429">
        <f t="shared" si="46"/>
        <v>6.3964840000007825</v>
      </c>
      <c r="Q429" t="str">
        <f t="shared" si="47"/>
        <v/>
      </c>
      <c r="R429">
        <f t="shared" si="48"/>
        <v>1</v>
      </c>
      <c r="S429">
        <f t="shared" si="51"/>
        <v>3.7221096713472845E-2</v>
      </c>
    </row>
    <row r="430" spans="1:19" x14ac:dyDescent="0.3">
      <c r="A430" t="s">
        <v>454</v>
      </c>
      <c r="B430">
        <v>16721.458984000001</v>
      </c>
      <c r="C430">
        <v>16507.900390999999</v>
      </c>
      <c r="D430">
        <v>16233.127930000001</v>
      </c>
      <c r="E430">
        <v>16242.034180000001</v>
      </c>
      <c r="F430">
        <v>16507.900390999999</v>
      </c>
      <c r="G430">
        <v>15514.900390999999</v>
      </c>
      <c r="H430">
        <v>15794</v>
      </c>
      <c r="I430">
        <v>16112.299805000001</v>
      </c>
      <c r="J430">
        <v>15982.275390999999</v>
      </c>
      <c r="L430" t="str">
        <f t="shared" si="49"/>
        <v>18NOV2025:21:00:00</v>
      </c>
      <c r="M430">
        <v>22</v>
      </c>
      <c r="N430">
        <f t="shared" si="50"/>
        <v>-213.55859300000157</v>
      </c>
      <c r="O430">
        <f t="shared" si="45"/>
        <v>-213.55859300000157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1.2771528680861282</v>
      </c>
    </row>
    <row r="431" spans="1:19" x14ac:dyDescent="0.3">
      <c r="A431" t="s">
        <v>455</v>
      </c>
      <c r="B431">
        <v>16104.673828000001</v>
      </c>
      <c r="C431">
        <v>15800.099609000001</v>
      </c>
      <c r="D431">
        <v>15526.592773</v>
      </c>
      <c r="E431">
        <v>15500.654296999999</v>
      </c>
      <c r="F431">
        <v>15800.099609000001</v>
      </c>
      <c r="G431">
        <v>14833.5</v>
      </c>
      <c r="H431">
        <v>15123.599609000001</v>
      </c>
      <c r="I431">
        <v>15370.400390999999</v>
      </c>
      <c r="J431">
        <v>15281.900390999999</v>
      </c>
      <c r="L431" t="str">
        <f t="shared" si="49"/>
        <v>18NOV2025:22:00:00</v>
      </c>
      <c r="M431">
        <v>23</v>
      </c>
      <c r="N431">
        <f t="shared" si="50"/>
        <v>-304.57421900000008</v>
      </c>
      <c r="O431">
        <f t="shared" si="45"/>
        <v>-304.57421900000008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1.891216315542259</v>
      </c>
    </row>
    <row r="432" spans="1:19" x14ac:dyDescent="0.3">
      <c r="A432" t="s">
        <v>456</v>
      </c>
      <c r="B432">
        <v>15157.838867</v>
      </c>
      <c r="C432">
        <v>14872.700194999999</v>
      </c>
      <c r="D432">
        <v>14438.275390999999</v>
      </c>
      <c r="E432">
        <v>14483.917969</v>
      </c>
      <c r="F432">
        <v>14872.700194999999</v>
      </c>
      <c r="G432">
        <v>13879.799805000001</v>
      </c>
      <c r="H432">
        <v>14045</v>
      </c>
      <c r="I432">
        <v>14339.299805000001</v>
      </c>
      <c r="J432">
        <v>14284.200194999999</v>
      </c>
      <c r="L432" t="str">
        <f t="shared" si="49"/>
        <v>18NOV2025:23:00:00</v>
      </c>
      <c r="M432">
        <v>24</v>
      </c>
      <c r="N432">
        <f t="shared" si="50"/>
        <v>-285.13867200000095</v>
      </c>
      <c r="O432">
        <f t="shared" si="45"/>
        <v>-285.13867200000095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1.881130116911151</v>
      </c>
    </row>
    <row r="433" spans="1:19" x14ac:dyDescent="0.3">
      <c r="A433" t="s">
        <v>457</v>
      </c>
      <c r="B433">
        <v>14023.483398</v>
      </c>
      <c r="C433">
        <v>13966.299805000001</v>
      </c>
      <c r="D433">
        <v>13415.5</v>
      </c>
      <c r="E433">
        <v>13375.864258</v>
      </c>
      <c r="F433">
        <v>13966.299805000001</v>
      </c>
      <c r="G433">
        <v>13074.099609000001</v>
      </c>
      <c r="H433">
        <v>13200.099609000001</v>
      </c>
      <c r="I433">
        <v>13345.700194999999</v>
      </c>
      <c r="J433">
        <v>13396.549805000001</v>
      </c>
      <c r="L433" t="str">
        <f t="shared" si="49"/>
        <v>19NOV2025:00:00:00</v>
      </c>
      <c r="M433">
        <v>1</v>
      </c>
      <c r="N433">
        <f t="shared" si="50"/>
        <v>-57.183592999999746</v>
      </c>
      <c r="O433">
        <f t="shared" si="45"/>
        <v>-57.183592999999746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0.4077702477841928</v>
      </c>
    </row>
    <row r="434" spans="1:19" x14ac:dyDescent="0.3">
      <c r="A434" t="s">
        <v>458</v>
      </c>
      <c r="B434">
        <v>12902.460938</v>
      </c>
      <c r="C434">
        <v>12599.5</v>
      </c>
      <c r="D434">
        <v>12646.101563</v>
      </c>
      <c r="E434">
        <v>12468.541015999999</v>
      </c>
      <c r="F434">
        <v>13116.299805000001</v>
      </c>
      <c r="G434">
        <v>12953.799805000001</v>
      </c>
      <c r="H434">
        <v>12361.099609000001</v>
      </c>
      <c r="I434">
        <v>12599.5</v>
      </c>
      <c r="J434">
        <v>12757.674805000001</v>
      </c>
      <c r="L434" t="str">
        <f t="shared" si="49"/>
        <v>19NOV2025:01:00:00</v>
      </c>
      <c r="M434">
        <v>2</v>
      </c>
      <c r="N434">
        <f t="shared" si="50"/>
        <v>-302.96093800000017</v>
      </c>
      <c r="O434">
        <f t="shared" si="45"/>
        <v>-302.96093800000017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2.3480864577371228</v>
      </c>
    </row>
    <row r="435" spans="1:19" x14ac:dyDescent="0.3">
      <c r="A435" t="s">
        <v>459</v>
      </c>
      <c r="B435">
        <v>12600.212890999999</v>
      </c>
      <c r="C435">
        <v>11952.400390999999</v>
      </c>
      <c r="D435">
        <v>12012.769531</v>
      </c>
      <c r="E435">
        <v>11897.004883</v>
      </c>
      <c r="F435">
        <v>12436.5</v>
      </c>
      <c r="G435">
        <v>12335.900390999999</v>
      </c>
      <c r="H435">
        <v>11712.5</v>
      </c>
      <c r="I435">
        <v>11952.400390999999</v>
      </c>
      <c r="J435">
        <v>12109.324219</v>
      </c>
      <c r="L435" t="str">
        <f t="shared" si="49"/>
        <v>19NOV2025:02:00:00</v>
      </c>
      <c r="M435">
        <v>3</v>
      </c>
      <c r="N435">
        <f t="shared" si="50"/>
        <v>-647.8125</v>
      </c>
      <c r="O435">
        <f t="shared" si="45"/>
        <v>-647.8125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5.1412821799440822</v>
      </c>
    </row>
    <row r="436" spans="1:19" x14ac:dyDescent="0.3">
      <c r="A436" t="s">
        <v>460</v>
      </c>
      <c r="B436">
        <v>12051.940430000001</v>
      </c>
      <c r="C436">
        <v>11535.400390999999</v>
      </c>
      <c r="D436">
        <v>11692.125</v>
      </c>
      <c r="E436">
        <v>11591.184569999999</v>
      </c>
      <c r="F436">
        <v>12089.200194999999</v>
      </c>
      <c r="G436">
        <v>11937.700194999999</v>
      </c>
      <c r="H436">
        <v>11499.299805000001</v>
      </c>
      <c r="I436">
        <v>11535.400390999999</v>
      </c>
      <c r="J436">
        <v>11765.400390999999</v>
      </c>
      <c r="L436" t="str">
        <f t="shared" si="49"/>
        <v>19NOV2025:03:00:00</v>
      </c>
      <c r="M436">
        <v>4</v>
      </c>
      <c r="N436">
        <f t="shared" si="50"/>
        <v>-516.54003900000134</v>
      </c>
      <c r="O436">
        <f t="shared" si="45"/>
        <v>-516.54003900000134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4.2859491548283506</v>
      </c>
    </row>
    <row r="437" spans="1:19" x14ac:dyDescent="0.3">
      <c r="A437" t="s">
        <v>461</v>
      </c>
      <c r="B437">
        <v>11765.628906</v>
      </c>
      <c r="C437">
        <v>11240.299805000001</v>
      </c>
      <c r="D437">
        <v>11450.914063</v>
      </c>
      <c r="E437">
        <v>11416.793944999999</v>
      </c>
      <c r="F437">
        <v>11761.900390999999</v>
      </c>
      <c r="G437">
        <v>11638</v>
      </c>
      <c r="H437">
        <v>11393.599609000001</v>
      </c>
      <c r="I437">
        <v>11240.299805000001</v>
      </c>
      <c r="J437">
        <v>11508.450194999999</v>
      </c>
      <c r="L437" t="str">
        <f t="shared" si="49"/>
        <v>19NOV2025:04:00:00</v>
      </c>
      <c r="M437">
        <v>5</v>
      </c>
      <c r="N437">
        <f t="shared" si="50"/>
        <v>-525.32910099999935</v>
      </c>
      <c r="O437">
        <f t="shared" si="45"/>
        <v>-525.32910099999935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4.4649470521044776</v>
      </c>
    </row>
    <row r="438" spans="1:19" x14ac:dyDescent="0.3">
      <c r="A438" t="s">
        <v>462</v>
      </c>
      <c r="B438">
        <v>11884.821289</v>
      </c>
      <c r="C438">
        <v>11214.400390999999</v>
      </c>
      <c r="D438">
        <v>11496.930664</v>
      </c>
      <c r="E438">
        <v>11375.662109000001</v>
      </c>
      <c r="F438">
        <v>11765.099609000001</v>
      </c>
      <c r="G438">
        <v>11524.700194999999</v>
      </c>
      <c r="H438">
        <v>11333.599609000001</v>
      </c>
      <c r="I438">
        <v>11214.400390999999</v>
      </c>
      <c r="J438">
        <v>11459.449219</v>
      </c>
      <c r="L438" t="str">
        <f t="shared" si="49"/>
        <v>19NOV2025:05:00:00</v>
      </c>
      <c r="M438">
        <v>6</v>
      </c>
      <c r="N438">
        <f t="shared" si="50"/>
        <v>-670.42089800000031</v>
      </c>
      <c r="O438">
        <f t="shared" si="45"/>
        <v>-670.42089800000031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5.6409842579669967</v>
      </c>
    </row>
    <row r="439" spans="1:19" x14ac:dyDescent="0.3">
      <c r="A439" t="s">
        <v>463</v>
      </c>
      <c r="B439">
        <v>12096.523438</v>
      </c>
      <c r="C439">
        <v>11946</v>
      </c>
      <c r="D439">
        <v>11985.569336</v>
      </c>
      <c r="E439">
        <v>11765.950194999999</v>
      </c>
      <c r="F439">
        <v>12127</v>
      </c>
      <c r="G439">
        <v>12202.700194999999</v>
      </c>
      <c r="H439">
        <v>11813.700194999999</v>
      </c>
      <c r="I439">
        <v>11946</v>
      </c>
      <c r="J439">
        <v>12022.349609000001</v>
      </c>
      <c r="L439" t="str">
        <f t="shared" si="49"/>
        <v>19NOV2025:06:00:00</v>
      </c>
      <c r="M439">
        <v>7</v>
      </c>
      <c r="N439">
        <f t="shared" si="50"/>
        <v>-150.52343800000017</v>
      </c>
      <c r="O439">
        <f t="shared" si="45"/>
        <v>-150.52343800000017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1.2443528818135141</v>
      </c>
    </row>
    <row r="440" spans="1:19" x14ac:dyDescent="0.3">
      <c r="A440" t="s">
        <v>464</v>
      </c>
      <c r="B440">
        <v>13001.226563</v>
      </c>
      <c r="C440">
        <v>12963.099609000001</v>
      </c>
      <c r="D440">
        <v>12978.731444999999</v>
      </c>
      <c r="E440">
        <v>12731.240234000001</v>
      </c>
      <c r="F440">
        <v>13020.5</v>
      </c>
      <c r="G440">
        <v>13171</v>
      </c>
      <c r="H440">
        <v>12627.299805000001</v>
      </c>
      <c r="I440">
        <v>12963.099609000001</v>
      </c>
      <c r="J440">
        <v>12945.474609000001</v>
      </c>
      <c r="L440" t="str">
        <f t="shared" si="49"/>
        <v>19NOV2025:07:00:00</v>
      </c>
      <c r="M440">
        <v>8</v>
      </c>
      <c r="N440">
        <f t="shared" si="50"/>
        <v>-38.126953999999387</v>
      </c>
      <c r="O440">
        <f t="shared" si="45"/>
        <v>-38.126953999999387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0.29325659248569919</v>
      </c>
    </row>
    <row r="441" spans="1:19" x14ac:dyDescent="0.3">
      <c r="A441" t="s">
        <v>465</v>
      </c>
      <c r="B441">
        <v>13481.723633</v>
      </c>
      <c r="C441">
        <v>13469.299805000001</v>
      </c>
      <c r="D441">
        <v>13476.242188</v>
      </c>
      <c r="E441">
        <v>13316.529296999999</v>
      </c>
      <c r="F441">
        <v>13423.400390999999</v>
      </c>
      <c r="G441">
        <v>13651</v>
      </c>
      <c r="H441">
        <v>13076.799805000001</v>
      </c>
      <c r="I441">
        <v>13469.299805000001</v>
      </c>
      <c r="J441">
        <v>13405.125</v>
      </c>
      <c r="L441" t="str">
        <f t="shared" si="49"/>
        <v>19NOV2025:08:00:00</v>
      </c>
      <c r="M441">
        <v>9</v>
      </c>
      <c r="N441">
        <f t="shared" si="50"/>
        <v>-12.423827999999048</v>
      </c>
      <c r="O441">
        <f t="shared" si="45"/>
        <v>-12.423827999999048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9.2153112897141148E-2</v>
      </c>
    </row>
    <row r="442" spans="1:19" x14ac:dyDescent="0.3">
      <c r="A442" t="s">
        <v>466</v>
      </c>
      <c r="B442">
        <v>13869.161133</v>
      </c>
      <c r="C442">
        <v>13988.700194999999</v>
      </c>
      <c r="D442">
        <v>14485.775390999999</v>
      </c>
      <c r="E442">
        <v>14413.926758</v>
      </c>
      <c r="F442">
        <v>14130.099609000001</v>
      </c>
      <c r="G442">
        <v>13978.099609000001</v>
      </c>
      <c r="H442">
        <v>13405.400390999999</v>
      </c>
      <c r="I442">
        <v>13988.700194999999</v>
      </c>
      <c r="J442">
        <v>13875.575194999999</v>
      </c>
      <c r="L442" t="str">
        <f t="shared" si="49"/>
        <v>19NOV2025:09:00:00</v>
      </c>
      <c r="M442">
        <v>10</v>
      </c>
      <c r="N442">
        <f t="shared" si="50"/>
        <v>119.53906199999983</v>
      </c>
      <c r="O442" t="str">
        <f t="shared" si="45"/>
        <v/>
      </c>
      <c r="P442">
        <f t="shared" si="46"/>
        <v>119.53906199999983</v>
      </c>
      <c r="Q442" t="str">
        <f t="shared" si="47"/>
        <v/>
      </c>
      <c r="R442">
        <f t="shared" si="48"/>
        <v>1</v>
      </c>
      <c r="S442">
        <f t="shared" si="51"/>
        <v>0.86190549560759677</v>
      </c>
    </row>
    <row r="443" spans="1:19" x14ac:dyDescent="0.3">
      <c r="A443" t="s">
        <v>467</v>
      </c>
      <c r="B443">
        <v>15026.219727</v>
      </c>
      <c r="C443">
        <v>14583.799805000001</v>
      </c>
      <c r="D443">
        <v>15129.478515999999</v>
      </c>
      <c r="E443">
        <v>14975.178711</v>
      </c>
      <c r="F443">
        <v>15079.200194999999</v>
      </c>
      <c r="G443">
        <v>14926</v>
      </c>
      <c r="H443">
        <v>13866.5</v>
      </c>
      <c r="I443">
        <v>14583.799805000001</v>
      </c>
      <c r="J443">
        <v>14613.875</v>
      </c>
      <c r="L443" t="str">
        <f t="shared" si="49"/>
        <v>19NOV2025:10:00:00</v>
      </c>
      <c r="M443">
        <v>11</v>
      </c>
      <c r="N443">
        <f t="shared" si="50"/>
        <v>-442.41992199999913</v>
      </c>
      <c r="O443">
        <f t="shared" si="45"/>
        <v>-442.41992199999913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2.9443195297153339</v>
      </c>
    </row>
    <row r="444" spans="1:19" x14ac:dyDescent="0.3">
      <c r="A444" t="s">
        <v>468</v>
      </c>
      <c r="B444">
        <v>15992.375</v>
      </c>
      <c r="C444">
        <v>14979.099609000001</v>
      </c>
      <c r="D444">
        <v>15620.212890999999</v>
      </c>
      <c r="E444">
        <v>15629.137694999999</v>
      </c>
      <c r="F444">
        <v>15851.099609000001</v>
      </c>
      <c r="G444">
        <v>15587.099609000001</v>
      </c>
      <c r="H444">
        <v>14340.799805000001</v>
      </c>
      <c r="I444">
        <v>14979.099609000001</v>
      </c>
      <c r="J444">
        <v>15189.525390999999</v>
      </c>
      <c r="L444" t="str">
        <f t="shared" si="49"/>
        <v>19NOV2025:11:00:00</v>
      </c>
      <c r="M444">
        <v>12</v>
      </c>
      <c r="N444">
        <f t="shared" si="50"/>
        <v>-1013.2753909999992</v>
      </c>
      <c r="O444">
        <f t="shared" si="45"/>
        <v>-1013.2753909999992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6.3359906893128706</v>
      </c>
    </row>
    <row r="445" spans="1:19" x14ac:dyDescent="0.3">
      <c r="A445" t="s">
        <v>469</v>
      </c>
      <c r="B445">
        <v>16790.041015999999</v>
      </c>
      <c r="C445">
        <v>15512.5</v>
      </c>
      <c r="D445">
        <v>16205.721680000001</v>
      </c>
      <c r="E445">
        <v>16313.541992</v>
      </c>
      <c r="F445">
        <v>16602.900390999999</v>
      </c>
      <c r="G445">
        <v>16169.799805000001</v>
      </c>
      <c r="H445">
        <v>14781.599609000001</v>
      </c>
      <c r="I445">
        <v>15512.5</v>
      </c>
      <c r="J445">
        <v>15766.699219</v>
      </c>
      <c r="L445" t="str">
        <f t="shared" si="49"/>
        <v>19NOV2025:12:00:00</v>
      </c>
      <c r="M445">
        <v>13</v>
      </c>
      <c r="N445">
        <f t="shared" si="50"/>
        <v>-1277.5410159999992</v>
      </c>
      <c r="O445">
        <f t="shared" si="45"/>
        <v>-1277.5410159999992</v>
      </c>
      <c r="P445" t="str">
        <f t="shared" si="46"/>
        <v/>
      </c>
      <c r="Q445">
        <f t="shared" si="47"/>
        <v>1</v>
      </c>
      <c r="R445" t="str">
        <f t="shared" si="48"/>
        <v/>
      </c>
      <c r="S445">
        <f t="shared" si="51"/>
        <v>7.608921352738637</v>
      </c>
    </row>
    <row r="446" spans="1:19" x14ac:dyDescent="0.3">
      <c r="A446" t="s">
        <v>470</v>
      </c>
      <c r="B446">
        <v>17386.492188</v>
      </c>
      <c r="C446">
        <v>16148</v>
      </c>
      <c r="D446">
        <v>16555.818359000001</v>
      </c>
      <c r="E446">
        <v>16703.621093999998</v>
      </c>
      <c r="F446">
        <v>17120.599609000001</v>
      </c>
      <c r="G446">
        <v>16574.5</v>
      </c>
      <c r="H446">
        <v>15090.299805000001</v>
      </c>
      <c r="I446">
        <v>16148</v>
      </c>
      <c r="J446">
        <v>16233.350586</v>
      </c>
      <c r="L446" t="str">
        <f t="shared" si="49"/>
        <v>19NOV2025:13:00:00</v>
      </c>
      <c r="M446">
        <v>14</v>
      </c>
      <c r="N446">
        <f t="shared" si="50"/>
        <v>-1238.4921880000002</v>
      </c>
      <c r="O446">
        <f t="shared" si="45"/>
        <v>-1238.4921880000002</v>
      </c>
      <c r="P446" t="str">
        <f t="shared" si="46"/>
        <v/>
      </c>
      <c r="Q446">
        <f t="shared" si="47"/>
        <v>1</v>
      </c>
      <c r="R446" t="str">
        <f t="shared" si="48"/>
        <v/>
      </c>
      <c r="S446">
        <f t="shared" si="51"/>
        <v>7.1233010926424614</v>
      </c>
    </row>
    <row r="447" spans="1:19" x14ac:dyDescent="0.3">
      <c r="A447" t="s">
        <v>471</v>
      </c>
      <c r="B447">
        <v>17663.675781000002</v>
      </c>
      <c r="C447">
        <v>16869.900390999999</v>
      </c>
      <c r="D447">
        <v>17023.978515999999</v>
      </c>
      <c r="E447">
        <v>17193.332031000002</v>
      </c>
      <c r="F447">
        <v>17843.900390999999</v>
      </c>
      <c r="G447">
        <v>17050.599609000001</v>
      </c>
      <c r="H447">
        <v>15540.799805000001</v>
      </c>
      <c r="I447">
        <v>16869.900390999999</v>
      </c>
      <c r="J447">
        <v>16826.300781000002</v>
      </c>
      <c r="L447" t="str">
        <f t="shared" si="49"/>
        <v>19NOV2025:14:00:00</v>
      </c>
      <c r="M447">
        <v>15</v>
      </c>
      <c r="N447">
        <f t="shared" si="50"/>
        <v>-793.77539000000252</v>
      </c>
      <c r="O447">
        <f t="shared" si="45"/>
        <v>-793.77539000000252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4.4938290299340187</v>
      </c>
    </row>
    <row r="448" spans="1:19" x14ac:dyDescent="0.3">
      <c r="A448" t="s">
        <v>472</v>
      </c>
      <c r="B448">
        <v>17567.685547000001</v>
      </c>
      <c r="C448">
        <v>17428.300781000002</v>
      </c>
      <c r="D448">
        <v>17292.699218999998</v>
      </c>
      <c r="E448">
        <v>17529.113281000002</v>
      </c>
      <c r="F448">
        <v>18415.400390999999</v>
      </c>
      <c r="G448">
        <v>17316.599609000001</v>
      </c>
      <c r="H448">
        <v>15790.400390999999</v>
      </c>
      <c r="I448">
        <v>17428.300781000002</v>
      </c>
      <c r="J448">
        <v>17237.675781000002</v>
      </c>
      <c r="L448" t="str">
        <f t="shared" si="49"/>
        <v>19NOV2025:15:00:00</v>
      </c>
      <c r="M448">
        <v>16</v>
      </c>
      <c r="N448">
        <f t="shared" si="50"/>
        <v>-139.38476599999922</v>
      </c>
      <c r="O448">
        <f t="shared" si="45"/>
        <v>-139.38476599999922</v>
      </c>
      <c r="P448" t="str">
        <f t="shared" si="46"/>
        <v/>
      </c>
      <c r="Q448">
        <f t="shared" si="47"/>
        <v>1</v>
      </c>
      <c r="R448" t="str">
        <f t="shared" si="48"/>
        <v/>
      </c>
      <c r="S448">
        <f t="shared" si="51"/>
        <v>0.79341564730933889</v>
      </c>
    </row>
    <row r="449" spans="1:19" x14ac:dyDescent="0.3">
      <c r="A449" t="s">
        <v>473</v>
      </c>
      <c r="B449">
        <v>17321.386718999998</v>
      </c>
      <c r="C449">
        <v>17640</v>
      </c>
      <c r="D449">
        <v>17380.884765999999</v>
      </c>
      <c r="E449">
        <v>17607.859375</v>
      </c>
      <c r="F449">
        <v>18595.199218999998</v>
      </c>
      <c r="G449">
        <v>17417.300781000002</v>
      </c>
      <c r="H449">
        <v>15842.5</v>
      </c>
      <c r="I449">
        <v>17640</v>
      </c>
      <c r="J449">
        <v>17373.75</v>
      </c>
      <c r="L449" t="str">
        <f t="shared" si="49"/>
        <v>19NOV2025:16:00:00</v>
      </c>
      <c r="M449">
        <v>17</v>
      </c>
      <c r="N449">
        <f t="shared" si="50"/>
        <v>318.61328100000173</v>
      </c>
      <c r="O449" t="str">
        <f t="shared" si="45"/>
        <v/>
      </c>
      <c r="P449">
        <f t="shared" si="46"/>
        <v>318.61328100000173</v>
      </c>
      <c r="Q449" t="str">
        <f t="shared" si="47"/>
        <v/>
      </c>
      <c r="R449">
        <f t="shared" si="48"/>
        <v>1</v>
      </c>
      <c r="S449">
        <f t="shared" si="51"/>
        <v>1.8394213244515332</v>
      </c>
    </row>
    <row r="450" spans="1:19" x14ac:dyDescent="0.3">
      <c r="A450" t="s">
        <v>474</v>
      </c>
      <c r="B450">
        <v>17110.648438</v>
      </c>
      <c r="C450">
        <v>17597.800781000002</v>
      </c>
      <c r="D450">
        <v>17098.732422000001</v>
      </c>
      <c r="E450">
        <v>17294.511718999998</v>
      </c>
      <c r="F450">
        <v>18316.699218999998</v>
      </c>
      <c r="G450">
        <v>17326.599609000001</v>
      </c>
      <c r="H450">
        <v>15629.900390999999</v>
      </c>
      <c r="I450">
        <v>17597.800781000002</v>
      </c>
      <c r="J450">
        <v>17217.75</v>
      </c>
      <c r="L450" t="str">
        <f t="shared" si="49"/>
        <v>19NOV2025:17:00:00</v>
      </c>
      <c r="M450">
        <v>18</v>
      </c>
      <c r="N450">
        <f t="shared" si="50"/>
        <v>487.15234300000157</v>
      </c>
      <c r="O450" t="str">
        <f t="shared" si="45"/>
        <v/>
      </c>
      <c r="P450">
        <f t="shared" si="46"/>
        <v>487.15234300000157</v>
      </c>
      <c r="Q450" t="str">
        <f t="shared" si="47"/>
        <v/>
      </c>
      <c r="R450">
        <f t="shared" si="48"/>
        <v>1</v>
      </c>
      <c r="S450">
        <f t="shared" si="51"/>
        <v>2.8470711952570689</v>
      </c>
    </row>
    <row r="451" spans="1:19" x14ac:dyDescent="0.3">
      <c r="A451" t="s">
        <v>475</v>
      </c>
      <c r="B451">
        <v>17212.546875</v>
      </c>
      <c r="C451">
        <v>17559.699218999998</v>
      </c>
      <c r="D451">
        <v>16855.75</v>
      </c>
      <c r="E451">
        <v>16989.181640999999</v>
      </c>
      <c r="F451">
        <v>17882.199218999998</v>
      </c>
      <c r="G451">
        <v>17229.599609000001</v>
      </c>
      <c r="H451">
        <v>15546.200194999999</v>
      </c>
      <c r="I451">
        <v>17559.699218999998</v>
      </c>
      <c r="J451">
        <v>17054.423827999999</v>
      </c>
      <c r="L451" t="str">
        <f t="shared" si="49"/>
        <v>19NOV2025:18:00:00</v>
      </c>
      <c r="M451">
        <v>19</v>
      </c>
      <c r="N451">
        <f t="shared" si="50"/>
        <v>347.15234399999827</v>
      </c>
      <c r="O451" t="str">
        <f t="shared" ref="O451:O514" si="52">IF(N451&lt;0,N451,"")</f>
        <v/>
      </c>
      <c r="P451">
        <f t="shared" ref="P451:P514" si="53">IF(N451&gt;0,N451,"")</f>
        <v>347.15234399999827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2.0168563462517701</v>
      </c>
    </row>
    <row r="452" spans="1:19" x14ac:dyDescent="0.3">
      <c r="A452" t="s">
        <v>476</v>
      </c>
      <c r="B452">
        <v>17193.175781000002</v>
      </c>
      <c r="C452">
        <v>17360.099609000001</v>
      </c>
      <c r="D452">
        <v>16963.884765999999</v>
      </c>
      <c r="E452">
        <v>16941.84375</v>
      </c>
      <c r="F452">
        <v>17590.099609000001</v>
      </c>
      <c r="G452">
        <v>17199.5</v>
      </c>
      <c r="H452">
        <v>15514.900390999999</v>
      </c>
      <c r="I452">
        <v>17360.099609000001</v>
      </c>
      <c r="J452">
        <v>16916.150390999999</v>
      </c>
      <c r="L452" t="str">
        <f t="shared" ref="L452:L515" si="56">A452</f>
        <v>19NOV2025:19:00:00</v>
      </c>
      <c r="M452">
        <v>20</v>
      </c>
      <c r="N452">
        <f t="shared" ref="N452:N515" si="57">C452-B452</f>
        <v>166.92382799999905</v>
      </c>
      <c r="O452" t="str">
        <f t="shared" si="52"/>
        <v/>
      </c>
      <c r="P452">
        <f t="shared" si="53"/>
        <v>166.92382799999905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0.97087257250324177</v>
      </c>
    </row>
    <row r="453" spans="1:19" x14ac:dyDescent="0.3">
      <c r="A453" t="s">
        <v>477</v>
      </c>
      <c r="B453">
        <v>16857.167968999998</v>
      </c>
      <c r="C453">
        <v>16730.800781000002</v>
      </c>
      <c r="D453">
        <v>16429.671875</v>
      </c>
      <c r="E453">
        <v>16350.986328000001</v>
      </c>
      <c r="F453">
        <v>17094.800781000002</v>
      </c>
      <c r="G453">
        <v>16841.599609000001</v>
      </c>
      <c r="H453">
        <v>15184.299805000001</v>
      </c>
      <c r="I453">
        <v>16730.800781000002</v>
      </c>
      <c r="J453">
        <v>16462.875</v>
      </c>
      <c r="L453" t="str">
        <f t="shared" si="56"/>
        <v>19NOV2025:20:00:00</v>
      </c>
      <c r="M453">
        <v>21</v>
      </c>
      <c r="N453">
        <f t="shared" si="57"/>
        <v>-126.36718799999653</v>
      </c>
      <c r="O453">
        <f t="shared" si="52"/>
        <v>-126.36718799999653</v>
      </c>
      <c r="P453" t="str">
        <f t="shared" si="53"/>
        <v/>
      </c>
      <c r="Q453">
        <f t="shared" si="54"/>
        <v>1</v>
      </c>
      <c r="R453" t="str">
        <f t="shared" si="55"/>
        <v/>
      </c>
      <c r="S453">
        <f t="shared" si="58"/>
        <v>0.74963474429621468</v>
      </c>
    </row>
    <row r="454" spans="1:19" x14ac:dyDescent="0.3">
      <c r="A454" t="s">
        <v>478</v>
      </c>
      <c r="B454">
        <v>16328.061523</v>
      </c>
      <c r="C454">
        <v>16096.299805000001</v>
      </c>
      <c r="D454">
        <v>15837.249023</v>
      </c>
      <c r="E454">
        <v>15724.599609000001</v>
      </c>
      <c r="F454">
        <v>16640.300781000002</v>
      </c>
      <c r="G454">
        <v>16294.200194999999</v>
      </c>
      <c r="H454">
        <v>14910.700194999999</v>
      </c>
      <c r="I454">
        <v>16096.299805000001</v>
      </c>
      <c r="J454">
        <v>15985.375</v>
      </c>
      <c r="L454" t="str">
        <f t="shared" si="56"/>
        <v>19NOV2025:21:00:00</v>
      </c>
      <c r="M454">
        <v>22</v>
      </c>
      <c r="N454">
        <f t="shared" si="57"/>
        <v>-231.76171799999975</v>
      </c>
      <c r="O454">
        <f t="shared" si="52"/>
        <v>-231.76171799999975</v>
      </c>
      <c r="P454" t="str">
        <f t="shared" si="53"/>
        <v/>
      </c>
      <c r="Q454">
        <f t="shared" si="54"/>
        <v>1</v>
      </c>
      <c r="R454" t="str">
        <f t="shared" si="55"/>
        <v/>
      </c>
      <c r="S454">
        <f t="shared" si="58"/>
        <v>1.4194074273515938</v>
      </c>
    </row>
    <row r="455" spans="1:19" x14ac:dyDescent="0.3">
      <c r="A455" t="s">
        <v>479</v>
      </c>
      <c r="B455">
        <v>15800.576171999999</v>
      </c>
      <c r="C455">
        <v>15276</v>
      </c>
      <c r="D455">
        <v>15314.252930000001</v>
      </c>
      <c r="E455">
        <v>15269.029296999999</v>
      </c>
      <c r="F455">
        <v>16072.5</v>
      </c>
      <c r="G455">
        <v>15769.400390999999</v>
      </c>
      <c r="H455">
        <v>14383.200194999999</v>
      </c>
      <c r="I455">
        <v>15276</v>
      </c>
      <c r="J455">
        <v>15375.275390999999</v>
      </c>
      <c r="L455" t="str">
        <f t="shared" si="56"/>
        <v>19NOV2025:22:00:00</v>
      </c>
      <c r="M455">
        <v>23</v>
      </c>
      <c r="N455">
        <f t="shared" si="57"/>
        <v>-524.57617199999913</v>
      </c>
      <c r="O455">
        <f t="shared" si="52"/>
        <v>-524.57617199999913</v>
      </c>
      <c r="P455" t="str">
        <f t="shared" si="53"/>
        <v/>
      </c>
      <c r="Q455">
        <f t="shared" si="54"/>
        <v>1</v>
      </c>
      <c r="R455" t="str">
        <f t="shared" si="55"/>
        <v/>
      </c>
      <c r="S455">
        <f t="shared" si="58"/>
        <v>3.3199812860596438</v>
      </c>
    </row>
    <row r="456" spans="1:19" x14ac:dyDescent="0.3">
      <c r="A456" t="s">
        <v>480</v>
      </c>
      <c r="B456">
        <v>14910.188477</v>
      </c>
      <c r="C456">
        <v>14259.5</v>
      </c>
      <c r="D456">
        <v>14391.433594</v>
      </c>
      <c r="E456">
        <v>14446.929688</v>
      </c>
      <c r="F456">
        <v>15093.900390999999</v>
      </c>
      <c r="G456">
        <v>14737.299805000001</v>
      </c>
      <c r="H456">
        <v>13417.099609000001</v>
      </c>
      <c r="I456">
        <v>14259.5</v>
      </c>
      <c r="J456">
        <v>14376.949219</v>
      </c>
      <c r="L456" t="str">
        <f t="shared" si="56"/>
        <v>19NOV2025:23:00:00</v>
      </c>
      <c r="M456">
        <v>24</v>
      </c>
      <c r="N456">
        <f t="shared" si="57"/>
        <v>-650.68847699999969</v>
      </c>
      <c r="O456">
        <f t="shared" si="52"/>
        <v>-650.68847699999969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4.3640526610628152</v>
      </c>
    </row>
    <row r="457" spans="1:19" x14ac:dyDescent="0.3">
      <c r="A457" t="s">
        <v>481</v>
      </c>
      <c r="B457">
        <v>13946.030273</v>
      </c>
      <c r="C457">
        <v>13155.5</v>
      </c>
      <c r="D457">
        <v>13337.044921999999</v>
      </c>
      <c r="E457">
        <v>13376.335938</v>
      </c>
      <c r="F457">
        <v>13962.799805000001</v>
      </c>
      <c r="G457">
        <v>13555.700194999999</v>
      </c>
      <c r="H457">
        <v>12525.200194999999</v>
      </c>
      <c r="I457">
        <v>13155.5</v>
      </c>
      <c r="J457">
        <v>13299.799805000001</v>
      </c>
      <c r="L457" t="str">
        <f t="shared" si="56"/>
        <v>20NOV2025:00:00:00</v>
      </c>
      <c r="M457">
        <v>1</v>
      </c>
      <c r="N457">
        <f t="shared" si="57"/>
        <v>-790.53027300000031</v>
      </c>
      <c r="O457">
        <f t="shared" si="52"/>
        <v>-790.53027300000031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5.6684967515845308</v>
      </c>
    </row>
    <row r="458" spans="1:19" x14ac:dyDescent="0.3">
      <c r="A458" t="s">
        <v>482</v>
      </c>
      <c r="B458">
        <v>13125.5625</v>
      </c>
      <c r="C458">
        <v>12298.200194999999</v>
      </c>
      <c r="D458">
        <v>12795.686523</v>
      </c>
      <c r="E458">
        <v>12925.416015999999</v>
      </c>
      <c r="F458">
        <v>12618.700194999999</v>
      </c>
      <c r="G458">
        <v>13102.799805000001</v>
      </c>
      <c r="H458">
        <v>11791.799805000001</v>
      </c>
      <c r="I458">
        <v>12438.799805000001</v>
      </c>
      <c r="J458">
        <v>12488.025390999999</v>
      </c>
      <c r="L458" t="str">
        <f t="shared" si="56"/>
        <v>20NOV2025:01:00:00</v>
      </c>
      <c r="M458">
        <v>2</v>
      </c>
      <c r="N458">
        <f t="shared" si="57"/>
        <v>-827.36230500000056</v>
      </c>
      <c r="O458">
        <f t="shared" si="52"/>
        <v>-827.36230500000056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6.3034426524577567</v>
      </c>
    </row>
    <row r="459" spans="1:19" x14ac:dyDescent="0.3">
      <c r="A459" t="s">
        <v>483</v>
      </c>
      <c r="B459">
        <v>12623.244140999999</v>
      </c>
      <c r="C459">
        <v>11807</v>
      </c>
      <c r="D459">
        <v>12139.053711</v>
      </c>
      <c r="E459">
        <v>12313.021484000001</v>
      </c>
      <c r="F459">
        <v>12134.5</v>
      </c>
      <c r="G459">
        <v>12671.599609000001</v>
      </c>
      <c r="H459">
        <v>11169.599609000001</v>
      </c>
      <c r="I459">
        <v>11913.099609000001</v>
      </c>
      <c r="J459">
        <v>11972.199219</v>
      </c>
      <c r="L459" t="str">
        <f t="shared" si="56"/>
        <v>20NOV2025:02:00:00</v>
      </c>
      <c r="M459">
        <v>3</v>
      </c>
      <c r="N459">
        <f t="shared" si="57"/>
        <v>-816.24414099999922</v>
      </c>
      <c r="O459">
        <f t="shared" si="52"/>
        <v>-816.24414099999922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6.4661994324332008</v>
      </c>
    </row>
    <row r="460" spans="1:19" x14ac:dyDescent="0.3">
      <c r="A460" t="s">
        <v>484</v>
      </c>
      <c r="B460">
        <v>12095.519531</v>
      </c>
      <c r="C460">
        <v>11459.700194999999</v>
      </c>
      <c r="D460">
        <v>11825.107421999999</v>
      </c>
      <c r="E460">
        <v>11938.282227</v>
      </c>
      <c r="F460">
        <v>11738.099609000001</v>
      </c>
      <c r="G460">
        <v>12285.400390999999</v>
      </c>
      <c r="H460">
        <v>10914.5</v>
      </c>
      <c r="I460">
        <v>11547.799805000001</v>
      </c>
      <c r="J460">
        <v>11621.450194999999</v>
      </c>
      <c r="L460" t="str">
        <f t="shared" si="56"/>
        <v>20NOV2025:03:00:00</v>
      </c>
      <c r="M460">
        <v>4</v>
      </c>
      <c r="N460">
        <f t="shared" si="57"/>
        <v>-635.81933600000048</v>
      </c>
      <c r="O460">
        <f t="shared" si="52"/>
        <v>-635.81933600000048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5.2566517243880142</v>
      </c>
    </row>
    <row r="461" spans="1:19" x14ac:dyDescent="0.3">
      <c r="A461" t="s">
        <v>485</v>
      </c>
      <c r="B461">
        <v>11613.534180000001</v>
      </c>
      <c r="C461">
        <v>11267.400390999999</v>
      </c>
      <c r="D461">
        <v>11661.641602</v>
      </c>
      <c r="E461">
        <v>11762.917969</v>
      </c>
      <c r="F461">
        <v>11576.5</v>
      </c>
      <c r="G461">
        <v>12056.200194999999</v>
      </c>
      <c r="H461">
        <v>10776.099609000001</v>
      </c>
      <c r="I461">
        <v>11293.400390999999</v>
      </c>
      <c r="J461">
        <v>11425.548828000001</v>
      </c>
      <c r="L461" t="str">
        <f t="shared" si="56"/>
        <v>20NOV2025:04:00:00</v>
      </c>
      <c r="M461">
        <v>5</v>
      </c>
      <c r="N461">
        <f t="shared" si="57"/>
        <v>-346.13378900000134</v>
      </c>
      <c r="O461">
        <f t="shared" si="52"/>
        <v>-346.13378900000134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2.980434582920402</v>
      </c>
    </row>
    <row r="462" spans="1:19" x14ac:dyDescent="0.3">
      <c r="A462" t="s">
        <v>486</v>
      </c>
      <c r="B462">
        <v>11749.328125</v>
      </c>
      <c r="C462">
        <v>11343</v>
      </c>
      <c r="D462">
        <v>11623.617188</v>
      </c>
      <c r="E462">
        <v>11594.480469</v>
      </c>
      <c r="F462">
        <v>11504.400390999999</v>
      </c>
      <c r="G462">
        <v>11966.200194999999</v>
      </c>
      <c r="H462">
        <v>10751.799805000001</v>
      </c>
      <c r="I462">
        <v>11326.400390999999</v>
      </c>
      <c r="J462">
        <v>11387.201171999999</v>
      </c>
      <c r="L462" t="str">
        <f t="shared" si="56"/>
        <v>20NOV2025:05:00:00</v>
      </c>
      <c r="M462">
        <v>6</v>
      </c>
      <c r="N462">
        <f t="shared" si="57"/>
        <v>-406.328125</v>
      </c>
      <c r="O462">
        <f t="shared" si="52"/>
        <v>-406.328125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3.4583094512053214</v>
      </c>
    </row>
    <row r="463" spans="1:19" x14ac:dyDescent="0.3">
      <c r="A463" t="s">
        <v>487</v>
      </c>
      <c r="B463">
        <v>12032.880859000001</v>
      </c>
      <c r="C463">
        <v>11846.299805000001</v>
      </c>
      <c r="D463">
        <v>12111.992188</v>
      </c>
      <c r="E463">
        <v>12020.272461</v>
      </c>
      <c r="F463">
        <v>11834</v>
      </c>
      <c r="G463">
        <v>12370</v>
      </c>
      <c r="H463">
        <v>11252.599609000001</v>
      </c>
      <c r="I463">
        <v>11938.099609000001</v>
      </c>
      <c r="J463">
        <v>11848.675781</v>
      </c>
      <c r="L463" t="str">
        <f t="shared" si="56"/>
        <v>20NOV2025:06:00:00</v>
      </c>
      <c r="M463">
        <v>7</v>
      </c>
      <c r="N463">
        <f t="shared" si="57"/>
        <v>-186.58105400000022</v>
      </c>
      <c r="O463">
        <f t="shared" si="52"/>
        <v>-186.58105400000022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1.5505933798093481</v>
      </c>
    </row>
    <row r="464" spans="1:19" x14ac:dyDescent="0.3">
      <c r="A464" t="s">
        <v>488</v>
      </c>
      <c r="B464">
        <v>12980.065430000001</v>
      </c>
      <c r="C464">
        <v>12846.599609000001</v>
      </c>
      <c r="D464">
        <v>13128.355469</v>
      </c>
      <c r="E464">
        <v>13002.504883</v>
      </c>
      <c r="F464">
        <v>12554.200194999999</v>
      </c>
      <c r="G464">
        <v>12947.799805000001</v>
      </c>
      <c r="H464">
        <v>12205</v>
      </c>
      <c r="I464">
        <v>12931.400390999999</v>
      </c>
      <c r="J464">
        <v>12659.599609000001</v>
      </c>
      <c r="L464" t="str">
        <f t="shared" si="56"/>
        <v>20NOV2025:07:00:00</v>
      </c>
      <c r="M464">
        <v>8</v>
      </c>
      <c r="N464">
        <f t="shared" si="57"/>
        <v>-133.46582099999978</v>
      </c>
      <c r="O464">
        <f t="shared" si="52"/>
        <v>-133.46582099999978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1.028236889249639</v>
      </c>
    </row>
    <row r="465" spans="1:19" x14ac:dyDescent="0.3">
      <c r="A465" t="s">
        <v>489</v>
      </c>
      <c r="B465">
        <v>13455.910156</v>
      </c>
      <c r="C465">
        <v>13193</v>
      </c>
      <c r="D465">
        <v>13642.142578000001</v>
      </c>
      <c r="E465">
        <v>13555.582031</v>
      </c>
      <c r="F465">
        <v>12978.200194999999</v>
      </c>
      <c r="G465">
        <v>13278.900390999999</v>
      </c>
      <c r="H465">
        <v>12755.299805000001</v>
      </c>
      <c r="I465">
        <v>13465.700194999999</v>
      </c>
      <c r="J465">
        <v>13119.525390999999</v>
      </c>
      <c r="L465" t="str">
        <f t="shared" si="56"/>
        <v>20NOV2025:08:00:00</v>
      </c>
      <c r="M465">
        <v>9</v>
      </c>
      <c r="N465">
        <f t="shared" si="57"/>
        <v>-262.91015599999992</v>
      </c>
      <c r="O465">
        <f t="shared" si="52"/>
        <v>-262.91015599999992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1.9538637888628296</v>
      </c>
    </row>
    <row r="466" spans="1:19" x14ac:dyDescent="0.3">
      <c r="A466" t="s">
        <v>490</v>
      </c>
      <c r="B466">
        <v>14019.055664</v>
      </c>
      <c r="C466">
        <v>13896.299805000001</v>
      </c>
      <c r="D466">
        <v>14672.345703000001</v>
      </c>
      <c r="E466">
        <v>14704.790039</v>
      </c>
      <c r="F466">
        <v>13629.900390999999</v>
      </c>
      <c r="G466">
        <v>13574.200194999999</v>
      </c>
      <c r="H466">
        <v>13191.599609000001</v>
      </c>
      <c r="I466">
        <v>13886.799805000001</v>
      </c>
      <c r="J466">
        <v>13570.625977</v>
      </c>
      <c r="L466" t="str">
        <f t="shared" si="56"/>
        <v>20NOV2025:09:00:00</v>
      </c>
      <c r="M466">
        <v>10</v>
      </c>
      <c r="N466">
        <f t="shared" si="57"/>
        <v>-122.75585899999896</v>
      </c>
      <c r="O466">
        <f t="shared" si="52"/>
        <v>-122.75585899999896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0.87563571999523349</v>
      </c>
    </row>
    <row r="467" spans="1:19" x14ac:dyDescent="0.3">
      <c r="A467" t="s">
        <v>491</v>
      </c>
      <c r="B467">
        <v>14657.213867</v>
      </c>
      <c r="C467">
        <v>14387.700194999999</v>
      </c>
      <c r="D467">
        <v>15013.046875</v>
      </c>
      <c r="E467">
        <v>14996.977539</v>
      </c>
      <c r="F467">
        <v>13911.599609000001</v>
      </c>
      <c r="G467">
        <v>14051.200194999999</v>
      </c>
      <c r="H467">
        <v>13558.5</v>
      </c>
      <c r="I467">
        <v>14295.200194999999</v>
      </c>
      <c r="J467">
        <v>13954.125</v>
      </c>
      <c r="L467" t="str">
        <f t="shared" si="56"/>
        <v>20NOV2025:10:00:00</v>
      </c>
      <c r="M467">
        <v>11</v>
      </c>
      <c r="N467">
        <f t="shared" si="57"/>
        <v>-269.51367200000095</v>
      </c>
      <c r="O467">
        <f t="shared" si="52"/>
        <v>-269.51367200000095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1.838778327488267</v>
      </c>
    </row>
    <row r="468" spans="1:19" x14ac:dyDescent="0.3">
      <c r="A468" t="s">
        <v>492</v>
      </c>
      <c r="B468">
        <v>15002.979492</v>
      </c>
      <c r="C468">
        <v>14732.599609000001</v>
      </c>
      <c r="D468">
        <v>15205.682617</v>
      </c>
      <c r="E468">
        <v>15285.303711</v>
      </c>
      <c r="F468">
        <v>14314.799805000001</v>
      </c>
      <c r="G468">
        <v>14478.5</v>
      </c>
      <c r="H468">
        <v>13946.5</v>
      </c>
      <c r="I468">
        <v>14519.700194999999</v>
      </c>
      <c r="J468">
        <v>14314.875</v>
      </c>
      <c r="L468" t="str">
        <f t="shared" si="56"/>
        <v>20NOV2025:11:00:00</v>
      </c>
      <c r="M468">
        <v>12</v>
      </c>
      <c r="N468">
        <f t="shared" si="57"/>
        <v>-270.37988299999961</v>
      </c>
      <c r="O468">
        <f t="shared" si="52"/>
        <v>-270.37988299999961</v>
      </c>
      <c r="P468" t="str">
        <f t="shared" si="53"/>
        <v/>
      </c>
      <c r="Q468">
        <f t="shared" si="54"/>
        <v>1</v>
      </c>
      <c r="R468" t="str">
        <f t="shared" si="55"/>
        <v/>
      </c>
      <c r="S468">
        <f t="shared" si="58"/>
        <v>1.8021745823499495</v>
      </c>
    </row>
    <row r="469" spans="1:19" x14ac:dyDescent="0.3">
      <c r="A469" t="s">
        <v>493</v>
      </c>
      <c r="B469">
        <v>15194.491211</v>
      </c>
      <c r="C469">
        <v>14917.200194999999</v>
      </c>
      <c r="D469">
        <v>15401.815430000001</v>
      </c>
      <c r="E469">
        <v>15539.988281</v>
      </c>
      <c r="F469">
        <v>14640.700194999999</v>
      </c>
      <c r="G469">
        <v>14848.799805000001</v>
      </c>
      <c r="H469">
        <v>14275.599609000001</v>
      </c>
      <c r="I469">
        <v>14739.099609000001</v>
      </c>
      <c r="J469">
        <v>14626.050781</v>
      </c>
      <c r="L469" t="str">
        <f t="shared" si="56"/>
        <v>20NOV2025:12:00:00</v>
      </c>
      <c r="M469">
        <v>13</v>
      </c>
      <c r="N469">
        <f t="shared" si="57"/>
        <v>-277.29101600000104</v>
      </c>
      <c r="O469">
        <f t="shared" si="52"/>
        <v>-277.29101600000104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1.8249443969486596</v>
      </c>
    </row>
    <row r="470" spans="1:19" x14ac:dyDescent="0.3">
      <c r="A470" t="s">
        <v>494</v>
      </c>
      <c r="B470">
        <v>15243.904296999999</v>
      </c>
      <c r="C470">
        <v>14958.700194999999</v>
      </c>
      <c r="D470">
        <v>15481.628906</v>
      </c>
      <c r="E470">
        <v>15614.539063</v>
      </c>
      <c r="F470">
        <v>14710</v>
      </c>
      <c r="G470">
        <v>15021.799805000001</v>
      </c>
      <c r="H470">
        <v>14349.900390999999</v>
      </c>
      <c r="I470">
        <v>14921.599609000001</v>
      </c>
      <c r="J470">
        <v>14750.826171999999</v>
      </c>
      <c r="L470" t="str">
        <f t="shared" si="56"/>
        <v>20NOV2025:13:00:00</v>
      </c>
      <c r="M470">
        <v>14</v>
      </c>
      <c r="N470">
        <f t="shared" si="57"/>
        <v>-285.20410199999969</v>
      </c>
      <c r="O470">
        <f t="shared" si="52"/>
        <v>-285.20410199999969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1.8709386810840045</v>
      </c>
    </row>
    <row r="471" spans="1:19" x14ac:dyDescent="0.3">
      <c r="A471" t="s">
        <v>495</v>
      </c>
      <c r="B471">
        <v>14726.815430000001</v>
      </c>
      <c r="C471">
        <v>14843.200194999999</v>
      </c>
      <c r="D471">
        <v>15507.138671999999</v>
      </c>
      <c r="E471">
        <v>15642.708984000001</v>
      </c>
      <c r="F471">
        <v>14849.099609000001</v>
      </c>
      <c r="G471">
        <v>15188.200194999999</v>
      </c>
      <c r="H471">
        <v>14471.099609000001</v>
      </c>
      <c r="I471">
        <v>15111.299805000001</v>
      </c>
      <c r="J471">
        <v>14904.924805000001</v>
      </c>
      <c r="L471" t="str">
        <f t="shared" si="56"/>
        <v>20NOV2025:14:00:00</v>
      </c>
      <c r="M471">
        <v>15</v>
      </c>
      <c r="N471">
        <f t="shared" si="57"/>
        <v>116.38476499999888</v>
      </c>
      <c r="O471" t="str">
        <f t="shared" si="52"/>
        <v/>
      </c>
      <c r="P471">
        <f t="shared" si="53"/>
        <v>116.38476499999888</v>
      </c>
      <c r="Q471" t="str">
        <f t="shared" si="54"/>
        <v/>
      </c>
      <c r="R471">
        <f t="shared" si="55"/>
        <v>1</v>
      </c>
      <c r="S471">
        <f t="shared" si="58"/>
        <v>0.7902914622187186</v>
      </c>
    </row>
    <row r="472" spans="1:19" x14ac:dyDescent="0.3">
      <c r="A472" t="s">
        <v>496</v>
      </c>
      <c r="B472">
        <v>14370.3125</v>
      </c>
      <c r="C472">
        <v>14682.299805000001</v>
      </c>
      <c r="D472">
        <v>15447.887694999999</v>
      </c>
      <c r="E472">
        <v>15578.333008</v>
      </c>
      <c r="F472">
        <v>14696.400390999999</v>
      </c>
      <c r="G472">
        <v>15160.099609000001</v>
      </c>
      <c r="H472">
        <v>14389.5</v>
      </c>
      <c r="I472">
        <v>15167.599609000001</v>
      </c>
      <c r="J472">
        <v>14853.400390999999</v>
      </c>
      <c r="L472" t="str">
        <f t="shared" si="56"/>
        <v>20NOV2025:15:00:00</v>
      </c>
      <c r="M472">
        <v>16</v>
      </c>
      <c r="N472">
        <f t="shared" si="57"/>
        <v>311.98730500000056</v>
      </c>
      <c r="O472" t="str">
        <f t="shared" si="52"/>
        <v/>
      </c>
      <c r="P472">
        <f t="shared" si="53"/>
        <v>311.98730500000056</v>
      </c>
      <c r="Q472" t="str">
        <f t="shared" si="54"/>
        <v/>
      </c>
      <c r="R472">
        <f t="shared" si="55"/>
        <v>1</v>
      </c>
      <c r="S472">
        <f t="shared" si="58"/>
        <v>2.1710544220941648</v>
      </c>
    </row>
    <row r="473" spans="1:19" x14ac:dyDescent="0.3">
      <c r="A473" t="s">
        <v>497</v>
      </c>
      <c r="B473">
        <v>14400.794921999999</v>
      </c>
      <c r="C473">
        <v>14459.799805000001</v>
      </c>
      <c r="D473">
        <v>15289.132813</v>
      </c>
      <c r="E473">
        <v>15399.392578000001</v>
      </c>
      <c r="F473">
        <v>14358.700194999999</v>
      </c>
      <c r="G473">
        <v>14959.900390999999</v>
      </c>
      <c r="H473">
        <v>14186.700194999999</v>
      </c>
      <c r="I473">
        <v>15039.5</v>
      </c>
      <c r="J473">
        <v>14636.200194999999</v>
      </c>
      <c r="L473" t="str">
        <f t="shared" si="56"/>
        <v>20NOV2025:16:00:00</v>
      </c>
      <c r="M473">
        <v>17</v>
      </c>
      <c r="N473">
        <f t="shared" si="57"/>
        <v>59.004883000001428</v>
      </c>
      <c r="O473" t="str">
        <f t="shared" si="52"/>
        <v/>
      </c>
      <c r="P473">
        <f t="shared" si="53"/>
        <v>59.004883000001428</v>
      </c>
      <c r="Q473" t="str">
        <f t="shared" si="54"/>
        <v/>
      </c>
      <c r="R473">
        <f t="shared" si="55"/>
        <v>1</v>
      </c>
      <c r="S473">
        <f t="shared" si="58"/>
        <v>0.4097335134594553</v>
      </c>
    </row>
    <row r="474" spans="1:19" x14ac:dyDescent="0.3">
      <c r="A474" t="s">
        <v>498</v>
      </c>
      <c r="B474">
        <v>14398.855469</v>
      </c>
      <c r="C474">
        <v>14287</v>
      </c>
      <c r="D474">
        <v>14899.236328000001</v>
      </c>
      <c r="E474">
        <v>14900.085938</v>
      </c>
      <c r="F474">
        <v>13845.299805000001</v>
      </c>
      <c r="G474">
        <v>14606.299805000001</v>
      </c>
      <c r="H474">
        <v>13856.400390999999</v>
      </c>
      <c r="I474">
        <v>14884</v>
      </c>
      <c r="J474">
        <v>14298</v>
      </c>
      <c r="L474" t="str">
        <f t="shared" si="56"/>
        <v>20NOV2025:17:00:00</v>
      </c>
      <c r="M474">
        <v>18</v>
      </c>
      <c r="N474">
        <f t="shared" si="57"/>
        <v>-111.85546900000008</v>
      </c>
      <c r="O474">
        <f t="shared" si="52"/>
        <v>-111.85546900000008</v>
      </c>
      <c r="P474" t="str">
        <f t="shared" si="53"/>
        <v/>
      </c>
      <c r="Q474">
        <f t="shared" si="54"/>
        <v>1</v>
      </c>
      <c r="R474" t="str">
        <f t="shared" si="55"/>
        <v/>
      </c>
      <c r="S474">
        <f t="shared" si="58"/>
        <v>0.77683583421487346</v>
      </c>
    </row>
    <row r="475" spans="1:19" x14ac:dyDescent="0.3">
      <c r="A475" t="s">
        <v>499</v>
      </c>
      <c r="B475">
        <v>14502.042969</v>
      </c>
      <c r="C475">
        <v>14510.700194999999</v>
      </c>
      <c r="D475">
        <v>14644.8125</v>
      </c>
      <c r="E475">
        <v>14541.200194999999</v>
      </c>
      <c r="F475">
        <v>13474.700194999999</v>
      </c>
      <c r="G475">
        <v>14326.200194999999</v>
      </c>
      <c r="H475">
        <v>13717.299805000001</v>
      </c>
      <c r="I475">
        <v>14864.200194999999</v>
      </c>
      <c r="J475">
        <v>14095.599609000001</v>
      </c>
      <c r="L475" t="str">
        <f t="shared" si="56"/>
        <v>20NOV2025:18:00:00</v>
      </c>
      <c r="M475">
        <v>19</v>
      </c>
      <c r="N475">
        <f t="shared" si="57"/>
        <v>8.6572259999993548</v>
      </c>
      <c r="O475" t="str">
        <f t="shared" si="52"/>
        <v/>
      </c>
      <c r="P475">
        <f t="shared" si="53"/>
        <v>8.6572259999993548</v>
      </c>
      <c r="Q475" t="str">
        <f t="shared" si="54"/>
        <v/>
      </c>
      <c r="R475">
        <f t="shared" si="55"/>
        <v>1</v>
      </c>
      <c r="S475">
        <f t="shared" si="58"/>
        <v>5.9696595979651275E-2</v>
      </c>
    </row>
    <row r="476" spans="1:19" x14ac:dyDescent="0.3">
      <c r="A476" t="s">
        <v>500</v>
      </c>
      <c r="B476">
        <v>14379.546875</v>
      </c>
      <c r="C476">
        <v>14442</v>
      </c>
      <c r="D476">
        <v>14866.360352</v>
      </c>
      <c r="E476">
        <v>14679.983398</v>
      </c>
      <c r="F476">
        <v>13501.900390999999</v>
      </c>
      <c r="G476">
        <v>14207.900390999999</v>
      </c>
      <c r="H476">
        <v>13889.099609000001</v>
      </c>
      <c r="I476">
        <v>14849.799805000001</v>
      </c>
      <c r="J476">
        <v>14112.174805000001</v>
      </c>
      <c r="L476" t="str">
        <f t="shared" si="56"/>
        <v>20NOV2025:19:00:00</v>
      </c>
      <c r="M476">
        <v>20</v>
      </c>
      <c r="N476">
        <f t="shared" si="57"/>
        <v>62.453125</v>
      </c>
      <c r="O476" t="str">
        <f t="shared" si="52"/>
        <v/>
      </c>
      <c r="P476">
        <f t="shared" si="53"/>
        <v>62.453125</v>
      </c>
      <c r="Q476" t="str">
        <f t="shared" si="54"/>
        <v/>
      </c>
      <c r="R476">
        <f t="shared" si="55"/>
        <v>1</v>
      </c>
      <c r="S476">
        <f t="shared" si="58"/>
        <v>0.43431914470531607</v>
      </c>
    </row>
    <row r="477" spans="1:19" x14ac:dyDescent="0.3">
      <c r="A477" t="s">
        <v>501</v>
      </c>
      <c r="B477">
        <v>14167.722656</v>
      </c>
      <c r="C477">
        <v>14332.299805000001</v>
      </c>
      <c r="D477">
        <v>14682.267578000001</v>
      </c>
      <c r="E477">
        <v>14561.833008</v>
      </c>
      <c r="F477">
        <v>13560.599609000001</v>
      </c>
      <c r="G477">
        <v>14039.799805000001</v>
      </c>
      <c r="H477">
        <v>13921.299805000001</v>
      </c>
      <c r="I477">
        <v>14521.599609000001</v>
      </c>
      <c r="J477">
        <v>14010.824219</v>
      </c>
      <c r="L477" t="str">
        <f t="shared" si="56"/>
        <v>20NOV2025:20:00:00</v>
      </c>
      <c r="M477">
        <v>21</v>
      </c>
      <c r="N477">
        <f t="shared" si="57"/>
        <v>164.57714900000065</v>
      </c>
      <c r="O477" t="str">
        <f t="shared" si="52"/>
        <v/>
      </c>
      <c r="P477">
        <f t="shared" si="53"/>
        <v>164.57714900000065</v>
      </c>
      <c r="Q477" t="str">
        <f t="shared" si="54"/>
        <v/>
      </c>
      <c r="R477">
        <f t="shared" si="55"/>
        <v>1</v>
      </c>
      <c r="S477">
        <f t="shared" si="58"/>
        <v>1.1616344630398492</v>
      </c>
    </row>
    <row r="478" spans="1:19" x14ac:dyDescent="0.3">
      <c r="A478" t="s">
        <v>502</v>
      </c>
      <c r="B478">
        <v>13864.491211</v>
      </c>
      <c r="C478">
        <v>14198.400390999999</v>
      </c>
      <c r="D478">
        <v>14244.714844</v>
      </c>
      <c r="E478">
        <v>14204.720703000001</v>
      </c>
      <c r="F478">
        <v>13483.299805000001</v>
      </c>
      <c r="G478">
        <v>13766.099609000001</v>
      </c>
      <c r="H478">
        <v>13806.599609000001</v>
      </c>
      <c r="I478">
        <v>14133.700194999999</v>
      </c>
      <c r="J478">
        <v>13797.424805000001</v>
      </c>
      <c r="L478" t="str">
        <f t="shared" si="56"/>
        <v>20NOV2025:21:00:00</v>
      </c>
      <c r="M478">
        <v>22</v>
      </c>
      <c r="N478">
        <f t="shared" si="57"/>
        <v>333.90917999999874</v>
      </c>
      <c r="O478" t="str">
        <f t="shared" si="52"/>
        <v/>
      </c>
      <c r="P478">
        <f t="shared" si="53"/>
        <v>333.90917999999874</v>
      </c>
      <c r="Q478" t="str">
        <f t="shared" si="54"/>
        <v/>
      </c>
      <c r="R478">
        <f t="shared" si="55"/>
        <v>1</v>
      </c>
      <c r="S478">
        <f t="shared" si="58"/>
        <v>2.4083767295771898</v>
      </c>
    </row>
    <row r="479" spans="1:19" x14ac:dyDescent="0.3">
      <c r="A479" t="s">
        <v>503</v>
      </c>
      <c r="B479">
        <v>13462.625977</v>
      </c>
      <c r="C479">
        <v>13851</v>
      </c>
      <c r="D479">
        <v>13856.329102</v>
      </c>
      <c r="E479">
        <v>13872.632813</v>
      </c>
      <c r="F479">
        <v>13235.799805000001</v>
      </c>
      <c r="G479">
        <v>13454.700194999999</v>
      </c>
      <c r="H479">
        <v>13398</v>
      </c>
      <c r="I479">
        <v>13553.5</v>
      </c>
      <c r="J479">
        <v>13410.5</v>
      </c>
      <c r="L479" t="str">
        <f t="shared" si="56"/>
        <v>20NOV2025:22:00:00</v>
      </c>
      <c r="M479">
        <v>23</v>
      </c>
      <c r="N479">
        <f t="shared" si="57"/>
        <v>388.37402300000031</v>
      </c>
      <c r="O479" t="str">
        <f t="shared" si="52"/>
        <v/>
      </c>
      <c r="P479">
        <f t="shared" si="53"/>
        <v>388.37402300000031</v>
      </c>
      <c r="Q479" t="str">
        <f t="shared" si="54"/>
        <v/>
      </c>
      <c r="R479">
        <f t="shared" si="55"/>
        <v>1</v>
      </c>
      <c r="S479">
        <f t="shared" si="58"/>
        <v>2.8848311144015404</v>
      </c>
    </row>
    <row r="480" spans="1:19" x14ac:dyDescent="0.3">
      <c r="A480" t="s">
        <v>504</v>
      </c>
      <c r="B480">
        <v>12890.707031</v>
      </c>
      <c r="C480">
        <v>13070.200194999999</v>
      </c>
      <c r="D480">
        <v>13128.579102</v>
      </c>
      <c r="E480">
        <v>13199.733398</v>
      </c>
      <c r="F480">
        <v>12651.700194999999</v>
      </c>
      <c r="G480">
        <v>12830.599609000001</v>
      </c>
      <c r="H480">
        <v>12532.099609000001</v>
      </c>
      <c r="I480">
        <v>12772.400390999999</v>
      </c>
      <c r="J480">
        <v>12696.699219</v>
      </c>
      <c r="L480" t="str">
        <f t="shared" si="56"/>
        <v>20NOV2025:23:00:00</v>
      </c>
      <c r="M480">
        <v>24</v>
      </c>
      <c r="N480">
        <f t="shared" si="57"/>
        <v>179.49316399999952</v>
      </c>
      <c r="O480" t="str">
        <f t="shared" si="52"/>
        <v/>
      </c>
      <c r="P480">
        <f t="shared" si="53"/>
        <v>179.49316399999952</v>
      </c>
      <c r="Q480" t="str">
        <f t="shared" si="54"/>
        <v/>
      </c>
      <c r="R480">
        <f t="shared" si="55"/>
        <v>1</v>
      </c>
      <c r="S480">
        <f t="shared" si="58"/>
        <v>1.3924229568506088</v>
      </c>
    </row>
    <row r="481" spans="1:19" x14ac:dyDescent="0.3">
      <c r="A481" t="s">
        <v>505</v>
      </c>
      <c r="B481">
        <v>12331.651367</v>
      </c>
      <c r="C481">
        <v>12233.700194999999</v>
      </c>
      <c r="D481">
        <v>12292.15625</v>
      </c>
      <c r="E481">
        <v>12372.541015999999</v>
      </c>
      <c r="F481">
        <v>11876.700194999999</v>
      </c>
      <c r="G481">
        <v>12161.700194999999</v>
      </c>
      <c r="H481">
        <v>11670</v>
      </c>
      <c r="I481">
        <v>11931.299805000001</v>
      </c>
      <c r="J481">
        <v>11909.924805000001</v>
      </c>
      <c r="L481" t="str">
        <f t="shared" si="56"/>
        <v>21NOV2025:00:00:00</v>
      </c>
      <c r="M481">
        <v>1</v>
      </c>
      <c r="N481">
        <f t="shared" si="57"/>
        <v>-97.951172000000952</v>
      </c>
      <c r="O481">
        <f t="shared" si="52"/>
        <v>-97.951172000000952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0.79430701602643639</v>
      </c>
    </row>
    <row r="482" spans="1:19" x14ac:dyDescent="0.3">
      <c r="A482" t="s">
        <v>506</v>
      </c>
      <c r="B482">
        <v>11874.958008</v>
      </c>
      <c r="C482">
        <v>11001.900390999999</v>
      </c>
      <c r="D482">
        <v>11754.662109000001</v>
      </c>
      <c r="E482">
        <v>11887.347656</v>
      </c>
      <c r="F482">
        <v>11001.900390999999</v>
      </c>
      <c r="G482">
        <v>12223.799805000001</v>
      </c>
      <c r="H482">
        <v>11039.599609000001</v>
      </c>
      <c r="I482">
        <v>11428.599609000001</v>
      </c>
      <c r="J482">
        <v>11423.474609000001</v>
      </c>
      <c r="L482" t="str">
        <f t="shared" si="56"/>
        <v>21NOV2025:01:00:00</v>
      </c>
      <c r="M482">
        <v>2</v>
      </c>
      <c r="N482">
        <f t="shared" si="57"/>
        <v>-873.05761700000039</v>
      </c>
      <c r="O482">
        <f t="shared" si="52"/>
        <v>-873.05761700000039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7.3520901413868858</v>
      </c>
    </row>
    <row r="483" spans="1:19" x14ac:dyDescent="0.3">
      <c r="A483" t="s">
        <v>507</v>
      </c>
      <c r="B483">
        <v>11184.311523</v>
      </c>
      <c r="C483">
        <v>10740.599609000001</v>
      </c>
      <c r="D483">
        <v>11409.633789</v>
      </c>
      <c r="E483">
        <v>11619.208984000001</v>
      </c>
      <c r="F483">
        <v>10740.599609000001</v>
      </c>
      <c r="G483">
        <v>11703.299805000001</v>
      </c>
      <c r="H483">
        <v>10491.099609000001</v>
      </c>
      <c r="I483">
        <v>10919</v>
      </c>
      <c r="J483">
        <v>10963.5</v>
      </c>
      <c r="L483" t="str">
        <f t="shared" si="56"/>
        <v>21NOV2025:02:00:00</v>
      </c>
      <c r="M483">
        <v>3</v>
      </c>
      <c r="N483">
        <f t="shared" si="57"/>
        <v>-443.71191399999952</v>
      </c>
      <c r="O483">
        <f t="shared" si="52"/>
        <v>-443.71191399999952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3.9672706995645393</v>
      </c>
    </row>
    <row r="484" spans="1:19" x14ac:dyDescent="0.3">
      <c r="A484" t="s">
        <v>508</v>
      </c>
      <c r="B484">
        <v>10847.742188</v>
      </c>
      <c r="C484">
        <v>10528.599609000001</v>
      </c>
      <c r="D484">
        <v>11115.313477</v>
      </c>
      <c r="E484">
        <v>11267.594727</v>
      </c>
      <c r="F484">
        <v>10528.599609000001</v>
      </c>
      <c r="G484">
        <v>11325.400390999999</v>
      </c>
      <c r="H484">
        <v>10189</v>
      </c>
      <c r="I484">
        <v>10591.799805000001</v>
      </c>
      <c r="J484">
        <v>10658.700194999999</v>
      </c>
      <c r="L484" t="str">
        <f t="shared" si="56"/>
        <v>21NOV2025:03:00:00</v>
      </c>
      <c r="M484">
        <v>4</v>
      </c>
      <c r="N484">
        <f t="shared" si="57"/>
        <v>-319.14257899999939</v>
      </c>
      <c r="O484">
        <f t="shared" si="52"/>
        <v>-319.14257899999939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2.9420184723143734</v>
      </c>
    </row>
    <row r="485" spans="1:19" x14ac:dyDescent="0.3">
      <c r="A485" t="s">
        <v>509</v>
      </c>
      <c r="B485">
        <v>10846.533203000001</v>
      </c>
      <c r="C485">
        <v>10447.700194999999</v>
      </c>
      <c r="D485">
        <v>10935.375977</v>
      </c>
      <c r="E485">
        <v>11080.090819999999</v>
      </c>
      <c r="F485">
        <v>10447.700194999999</v>
      </c>
      <c r="G485">
        <v>11095.700194999999</v>
      </c>
      <c r="H485">
        <v>10034.400390999999</v>
      </c>
      <c r="I485">
        <v>10401.5</v>
      </c>
      <c r="J485">
        <v>10494.825194999999</v>
      </c>
      <c r="L485" t="str">
        <f t="shared" si="56"/>
        <v>21NOV2025:04:00:00</v>
      </c>
      <c r="M485">
        <v>5</v>
      </c>
      <c r="N485">
        <f t="shared" si="57"/>
        <v>-398.83300800000143</v>
      </c>
      <c r="O485">
        <f t="shared" si="52"/>
        <v>-398.83300800000143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3.677055152421326</v>
      </c>
    </row>
    <row r="486" spans="1:19" x14ac:dyDescent="0.3">
      <c r="A486" t="s">
        <v>510</v>
      </c>
      <c r="B486">
        <v>10757.892578000001</v>
      </c>
      <c r="C486">
        <v>10559.299805000001</v>
      </c>
      <c r="D486">
        <v>11005.292969</v>
      </c>
      <c r="E486">
        <v>11114.296875</v>
      </c>
      <c r="F486">
        <v>10559.299805000001</v>
      </c>
      <c r="G486">
        <v>11084.299805000001</v>
      </c>
      <c r="H486">
        <v>10139.799805000001</v>
      </c>
      <c r="I486">
        <v>10548.599609000001</v>
      </c>
      <c r="J486">
        <v>10583</v>
      </c>
      <c r="L486" t="str">
        <f t="shared" si="56"/>
        <v>21NOV2025:05:00:00</v>
      </c>
      <c r="M486">
        <v>6</v>
      </c>
      <c r="N486">
        <f t="shared" si="57"/>
        <v>-198.59277300000031</v>
      </c>
      <c r="O486">
        <f t="shared" si="52"/>
        <v>-198.59277300000031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1.8460192975539143</v>
      </c>
    </row>
    <row r="487" spans="1:19" x14ac:dyDescent="0.3">
      <c r="A487" t="s">
        <v>511</v>
      </c>
      <c r="B487">
        <v>11217.818359000001</v>
      </c>
      <c r="C487">
        <v>11015.400390999999</v>
      </c>
      <c r="D487">
        <v>11434.287109000001</v>
      </c>
      <c r="E487">
        <v>11453.142578000001</v>
      </c>
      <c r="F487">
        <v>11015.400390999999</v>
      </c>
      <c r="G487">
        <v>11635.599609000001</v>
      </c>
      <c r="H487">
        <v>10623.200194999999</v>
      </c>
      <c r="I487">
        <v>11100.700194999999</v>
      </c>
      <c r="J487">
        <v>11093.724609000001</v>
      </c>
      <c r="L487" t="str">
        <f t="shared" si="56"/>
        <v>21NOV2025:06:00:00</v>
      </c>
      <c r="M487">
        <v>7</v>
      </c>
      <c r="N487">
        <f t="shared" si="57"/>
        <v>-202.41796800000157</v>
      </c>
      <c r="O487">
        <f t="shared" si="52"/>
        <v>-202.41796800000157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1.8044325689905882</v>
      </c>
    </row>
    <row r="488" spans="1:19" x14ac:dyDescent="0.3">
      <c r="A488" t="s">
        <v>512</v>
      </c>
      <c r="B488">
        <v>12123.415039</v>
      </c>
      <c r="C488">
        <v>11888.700194999999</v>
      </c>
      <c r="D488">
        <v>12388.978515999999</v>
      </c>
      <c r="E488">
        <v>12378.897461</v>
      </c>
      <c r="F488">
        <v>11888.700194999999</v>
      </c>
      <c r="G488">
        <v>12473.799805000001</v>
      </c>
      <c r="H488">
        <v>11518.5</v>
      </c>
      <c r="I488">
        <v>12179</v>
      </c>
      <c r="J488">
        <v>12015</v>
      </c>
      <c r="L488" t="str">
        <f t="shared" si="56"/>
        <v>21NOV2025:07:00:00</v>
      </c>
      <c r="M488">
        <v>8</v>
      </c>
      <c r="N488">
        <f t="shared" si="57"/>
        <v>-234.71484400000008</v>
      </c>
      <c r="O488">
        <f t="shared" si="52"/>
        <v>-234.71484400000008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1.9360456046826928</v>
      </c>
    </row>
    <row r="489" spans="1:19" x14ac:dyDescent="0.3">
      <c r="A489" t="s">
        <v>513</v>
      </c>
      <c r="B489">
        <v>12705.222656</v>
      </c>
      <c r="C489">
        <v>12446.400390999999</v>
      </c>
      <c r="D489">
        <v>12893.407227</v>
      </c>
      <c r="E489">
        <v>12897.414063</v>
      </c>
      <c r="F489">
        <v>12446.400390999999</v>
      </c>
      <c r="G489">
        <v>13026.400390999999</v>
      </c>
      <c r="H489">
        <v>12077.400390999999</v>
      </c>
      <c r="I489">
        <v>12798.700194999999</v>
      </c>
      <c r="J489">
        <v>12587.225586</v>
      </c>
      <c r="L489" t="str">
        <f t="shared" si="56"/>
        <v>21NOV2025:08:00:00</v>
      </c>
      <c r="M489">
        <v>9</v>
      </c>
      <c r="N489">
        <f t="shared" si="57"/>
        <v>-258.8222650000007</v>
      </c>
      <c r="O489">
        <f t="shared" si="52"/>
        <v>-258.8222650000007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2.0371328547931644</v>
      </c>
    </row>
    <row r="490" spans="1:19" x14ac:dyDescent="0.3">
      <c r="A490" t="s">
        <v>514</v>
      </c>
      <c r="B490">
        <v>13427.394531</v>
      </c>
      <c r="C490">
        <v>13117.299805000001</v>
      </c>
      <c r="D490">
        <v>13697.662109000001</v>
      </c>
      <c r="E490">
        <v>13625.616211</v>
      </c>
      <c r="F490">
        <v>13117.299805000001</v>
      </c>
      <c r="G490">
        <v>13425.400390999999</v>
      </c>
      <c r="H490">
        <v>12576.400390999999</v>
      </c>
      <c r="I490">
        <v>13185.5</v>
      </c>
      <c r="J490">
        <v>13076.150390999999</v>
      </c>
      <c r="L490" t="str">
        <f t="shared" si="56"/>
        <v>21NOV2025:09:00:00</v>
      </c>
      <c r="M490">
        <v>10</v>
      </c>
      <c r="N490">
        <f t="shared" si="57"/>
        <v>-310.09472599999935</v>
      </c>
      <c r="O490">
        <f t="shared" si="52"/>
        <v>-310.09472599999935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2.3094184451352766</v>
      </c>
    </row>
    <row r="491" spans="1:19" x14ac:dyDescent="0.3">
      <c r="A491" t="s">
        <v>515</v>
      </c>
      <c r="B491">
        <v>14049.987305000001</v>
      </c>
      <c r="C491">
        <v>13694.799805000001</v>
      </c>
      <c r="D491">
        <v>14238.912109000001</v>
      </c>
      <c r="E491">
        <v>14300.929688</v>
      </c>
      <c r="F491">
        <v>13694.799805000001</v>
      </c>
      <c r="G491">
        <v>14123.599609000001</v>
      </c>
      <c r="H491">
        <v>13019</v>
      </c>
      <c r="I491">
        <v>13577.799805000001</v>
      </c>
      <c r="J491">
        <v>13603.799805000001</v>
      </c>
      <c r="L491" t="str">
        <f t="shared" si="56"/>
        <v>21NOV2025:10:00:00</v>
      </c>
      <c r="M491">
        <v>11</v>
      </c>
      <c r="N491">
        <f t="shared" si="57"/>
        <v>-355.1875</v>
      </c>
      <c r="O491">
        <f t="shared" si="52"/>
        <v>-355.1875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2.5280271952530424</v>
      </c>
    </row>
    <row r="492" spans="1:19" x14ac:dyDescent="0.3">
      <c r="A492" t="s">
        <v>516</v>
      </c>
      <c r="B492">
        <v>14340.508789</v>
      </c>
      <c r="C492">
        <v>14206.799805000001</v>
      </c>
      <c r="D492">
        <v>14652.370117</v>
      </c>
      <c r="E492">
        <v>14913.885742</v>
      </c>
      <c r="F492">
        <v>14206.799805000001</v>
      </c>
      <c r="G492">
        <v>14679</v>
      </c>
      <c r="H492">
        <v>13395.400390999999</v>
      </c>
      <c r="I492">
        <v>13791.5</v>
      </c>
      <c r="J492">
        <v>14018.175781</v>
      </c>
      <c r="L492" t="str">
        <f t="shared" si="56"/>
        <v>21NOV2025:11:00:00</v>
      </c>
      <c r="M492">
        <v>12</v>
      </c>
      <c r="N492">
        <f t="shared" si="57"/>
        <v>-133.70898399999896</v>
      </c>
      <c r="O492">
        <f t="shared" si="52"/>
        <v>-133.70898399999896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0.93238661171186277</v>
      </c>
    </row>
    <row r="493" spans="1:19" x14ac:dyDescent="0.3">
      <c r="A493" t="s">
        <v>517</v>
      </c>
      <c r="B493">
        <v>14501.747069999999</v>
      </c>
      <c r="C493">
        <v>14530.299805000001</v>
      </c>
      <c r="D493">
        <v>15011.982421999999</v>
      </c>
      <c r="E493">
        <v>15361.415039</v>
      </c>
      <c r="F493">
        <v>14530.299805000001</v>
      </c>
      <c r="G493">
        <v>15071.200194999999</v>
      </c>
      <c r="H493">
        <v>13596.5</v>
      </c>
      <c r="I493">
        <v>13970.200194999999</v>
      </c>
      <c r="J493">
        <v>14292.049805000001</v>
      </c>
      <c r="L493" t="str">
        <f t="shared" si="56"/>
        <v>21NOV2025:12:00:00</v>
      </c>
      <c r="M493">
        <v>13</v>
      </c>
      <c r="N493">
        <f t="shared" si="57"/>
        <v>28.552735000001121</v>
      </c>
      <c r="O493" t="str">
        <f t="shared" si="52"/>
        <v/>
      </c>
      <c r="P493">
        <f t="shared" si="53"/>
        <v>28.552735000001121</v>
      </c>
      <c r="Q493" t="str">
        <f t="shared" si="54"/>
        <v/>
      </c>
      <c r="R493">
        <f t="shared" si="55"/>
        <v>1</v>
      </c>
      <c r="S493">
        <f t="shared" si="58"/>
        <v>0.1968916907885439</v>
      </c>
    </row>
    <row r="494" spans="1:19" x14ac:dyDescent="0.3">
      <c r="A494" t="s">
        <v>518</v>
      </c>
      <c r="B494">
        <v>14493.3125</v>
      </c>
      <c r="C494">
        <v>14736.700194999999</v>
      </c>
      <c r="D494">
        <v>15270.292969</v>
      </c>
      <c r="E494">
        <v>15636.840819999999</v>
      </c>
      <c r="F494">
        <v>14736.700194999999</v>
      </c>
      <c r="G494">
        <v>15253.5</v>
      </c>
      <c r="H494">
        <v>13686.099609000001</v>
      </c>
      <c r="I494">
        <v>14180.599609000001</v>
      </c>
      <c r="J494">
        <v>14464.224609000001</v>
      </c>
      <c r="L494" t="str">
        <f t="shared" si="56"/>
        <v>21NOV2025:13:00:00</v>
      </c>
      <c r="M494">
        <v>14</v>
      </c>
      <c r="N494">
        <f t="shared" si="57"/>
        <v>243.38769499999944</v>
      </c>
      <c r="O494" t="str">
        <f t="shared" si="52"/>
        <v/>
      </c>
      <c r="P494">
        <f t="shared" si="53"/>
        <v>243.38769499999944</v>
      </c>
      <c r="Q494" t="str">
        <f t="shared" si="54"/>
        <v/>
      </c>
      <c r="R494">
        <f t="shared" si="55"/>
        <v>1</v>
      </c>
      <c r="S494">
        <f t="shared" si="58"/>
        <v>1.6793103370951217</v>
      </c>
    </row>
    <row r="495" spans="1:19" x14ac:dyDescent="0.3">
      <c r="A495" t="s">
        <v>519</v>
      </c>
      <c r="B495">
        <v>14819.447265999999</v>
      </c>
      <c r="C495">
        <v>14920.700194999999</v>
      </c>
      <c r="D495">
        <v>15554.330078000001</v>
      </c>
      <c r="E495">
        <v>15817.736328000001</v>
      </c>
      <c r="F495">
        <v>14920.700194999999</v>
      </c>
      <c r="G495">
        <v>15421.799805000001</v>
      </c>
      <c r="H495">
        <v>13843</v>
      </c>
      <c r="I495">
        <v>14407</v>
      </c>
      <c r="J495">
        <v>14648.125</v>
      </c>
      <c r="L495" t="str">
        <f t="shared" si="56"/>
        <v>21NOV2025:14:00:00</v>
      </c>
      <c r="M495">
        <v>15</v>
      </c>
      <c r="N495">
        <f t="shared" si="57"/>
        <v>101.25292900000022</v>
      </c>
      <c r="O495" t="str">
        <f t="shared" si="52"/>
        <v/>
      </c>
      <c r="P495">
        <f t="shared" si="53"/>
        <v>101.25292900000022</v>
      </c>
      <c r="Q495" t="str">
        <f t="shared" si="54"/>
        <v/>
      </c>
      <c r="R495">
        <f t="shared" si="55"/>
        <v>1</v>
      </c>
      <c r="S495">
        <f t="shared" si="58"/>
        <v>0.68324362698940233</v>
      </c>
    </row>
    <row r="496" spans="1:19" x14ac:dyDescent="0.3">
      <c r="A496" t="s">
        <v>520</v>
      </c>
      <c r="B496">
        <v>15191.803711</v>
      </c>
      <c r="C496">
        <v>14970</v>
      </c>
      <c r="D496">
        <v>15612.013671999999</v>
      </c>
      <c r="E496">
        <v>15775.84375</v>
      </c>
      <c r="F496">
        <v>14970</v>
      </c>
      <c r="G496">
        <v>15429.799805000001</v>
      </c>
      <c r="H496">
        <v>14137.900390999999</v>
      </c>
      <c r="I496">
        <v>14643.700194999999</v>
      </c>
      <c r="J496">
        <v>14795.350586</v>
      </c>
      <c r="L496" t="str">
        <f t="shared" si="56"/>
        <v>21NOV2025:15:00:00</v>
      </c>
      <c r="M496">
        <v>16</v>
      </c>
      <c r="N496">
        <f t="shared" si="57"/>
        <v>-221.80371100000048</v>
      </c>
      <c r="O496">
        <f t="shared" si="52"/>
        <v>-221.80371100000048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1.4600222279030504</v>
      </c>
    </row>
    <row r="497" spans="1:19" x14ac:dyDescent="0.3">
      <c r="A497" t="s">
        <v>521</v>
      </c>
      <c r="B497">
        <v>15297.457031</v>
      </c>
      <c r="C497">
        <v>14921.599609000001</v>
      </c>
      <c r="D497">
        <v>15511.738281</v>
      </c>
      <c r="E497">
        <v>15599.163086</v>
      </c>
      <c r="F497">
        <v>14921.599609000001</v>
      </c>
      <c r="G497">
        <v>15382.200194999999</v>
      </c>
      <c r="H497">
        <v>14272</v>
      </c>
      <c r="I497">
        <v>14741.200194999999</v>
      </c>
      <c r="J497">
        <v>14829.25</v>
      </c>
      <c r="L497" t="str">
        <f t="shared" si="56"/>
        <v>21NOV2025:16:00:00</v>
      </c>
      <c r="M497">
        <v>17</v>
      </c>
      <c r="N497">
        <f t="shared" si="57"/>
        <v>-375.85742199999913</v>
      </c>
      <c r="O497">
        <f t="shared" si="52"/>
        <v>-375.85742199999913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2.4569928272282859</v>
      </c>
    </row>
    <row r="498" spans="1:19" x14ac:dyDescent="0.3">
      <c r="A498" t="s">
        <v>522</v>
      </c>
      <c r="B498">
        <v>15176.484375</v>
      </c>
      <c r="C498">
        <v>14719.400390999999</v>
      </c>
      <c r="D498">
        <v>15099.252930000001</v>
      </c>
      <c r="E498">
        <v>15105.936523</v>
      </c>
      <c r="F498">
        <v>14719.400390999999</v>
      </c>
      <c r="G498">
        <v>15174.200194999999</v>
      </c>
      <c r="H498">
        <v>14244.5</v>
      </c>
      <c r="I498">
        <v>14762</v>
      </c>
      <c r="J498">
        <v>14725.025390999999</v>
      </c>
      <c r="L498" t="str">
        <f t="shared" si="56"/>
        <v>21NOV2025:17:00:00</v>
      </c>
      <c r="M498">
        <v>18</v>
      </c>
      <c r="N498">
        <f t="shared" si="57"/>
        <v>-457.08398400000078</v>
      </c>
      <c r="O498">
        <f t="shared" si="52"/>
        <v>-457.08398400000078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3.0117909570213013</v>
      </c>
    </row>
    <row r="499" spans="1:19" x14ac:dyDescent="0.3">
      <c r="A499" t="s">
        <v>523</v>
      </c>
      <c r="B499">
        <v>14811.525390999999</v>
      </c>
      <c r="C499">
        <v>14524</v>
      </c>
      <c r="D499">
        <v>14635.444336</v>
      </c>
      <c r="E499">
        <v>14753.162109000001</v>
      </c>
      <c r="F499">
        <v>14524</v>
      </c>
      <c r="G499">
        <v>14974.799805000001</v>
      </c>
      <c r="H499">
        <v>14081.900390999999</v>
      </c>
      <c r="I499">
        <v>14740.200194999999</v>
      </c>
      <c r="J499">
        <v>14580.225586</v>
      </c>
      <c r="L499" t="str">
        <f t="shared" si="56"/>
        <v>21NOV2025:18:00:00</v>
      </c>
      <c r="M499">
        <v>19</v>
      </c>
      <c r="N499">
        <f t="shared" si="57"/>
        <v>-287.52539099999922</v>
      </c>
      <c r="O499">
        <f t="shared" si="52"/>
        <v>-287.52539099999922</v>
      </c>
      <c r="P499" t="str">
        <f t="shared" si="53"/>
        <v/>
      </c>
      <c r="Q499">
        <f t="shared" si="54"/>
        <v>1</v>
      </c>
      <c r="R499" t="str">
        <f t="shared" si="55"/>
        <v/>
      </c>
      <c r="S499">
        <f t="shared" si="58"/>
        <v>1.9412274118282895</v>
      </c>
    </row>
    <row r="500" spans="1:19" x14ac:dyDescent="0.3">
      <c r="A500" t="s">
        <v>524</v>
      </c>
      <c r="B500">
        <v>14448.158203000001</v>
      </c>
      <c r="C500">
        <v>14366.799805000001</v>
      </c>
      <c r="D500">
        <v>14433.217773</v>
      </c>
      <c r="E500">
        <v>14546.672852</v>
      </c>
      <c r="F500">
        <v>14366.799805000001</v>
      </c>
      <c r="G500">
        <v>14822.599609000001</v>
      </c>
      <c r="H500">
        <v>13879.200194999999</v>
      </c>
      <c r="I500">
        <v>14553.700194999999</v>
      </c>
      <c r="J500">
        <v>14405.574219</v>
      </c>
      <c r="L500" t="str">
        <f t="shared" si="56"/>
        <v>21NOV2025:19:00:00</v>
      </c>
      <c r="M500">
        <v>20</v>
      </c>
      <c r="N500">
        <f t="shared" si="57"/>
        <v>-81.358398000000307</v>
      </c>
      <c r="O500">
        <f t="shared" si="52"/>
        <v>-81.358398000000307</v>
      </c>
      <c r="P500" t="str">
        <f t="shared" si="53"/>
        <v/>
      </c>
      <c r="Q500">
        <f t="shared" si="54"/>
        <v>1</v>
      </c>
      <c r="R500" t="str">
        <f t="shared" si="55"/>
        <v/>
      </c>
      <c r="S500">
        <f t="shared" si="58"/>
        <v>0.56310566964242637</v>
      </c>
    </row>
    <row r="501" spans="1:19" x14ac:dyDescent="0.3">
      <c r="A501" t="s">
        <v>525</v>
      </c>
      <c r="B501">
        <v>13837.638671999999</v>
      </c>
      <c r="C501">
        <v>13916.200194999999</v>
      </c>
      <c r="D501">
        <v>14013.888671999999</v>
      </c>
      <c r="E501">
        <v>14116.123046999999</v>
      </c>
      <c r="F501">
        <v>13916.200194999999</v>
      </c>
      <c r="G501">
        <v>14241.900390999999</v>
      </c>
      <c r="H501">
        <v>13293</v>
      </c>
      <c r="I501">
        <v>13863.200194999999</v>
      </c>
      <c r="J501">
        <v>13828.575194999999</v>
      </c>
      <c r="L501" t="str">
        <f t="shared" si="56"/>
        <v>21NOV2025:20:00:00</v>
      </c>
      <c r="M501">
        <v>21</v>
      </c>
      <c r="N501">
        <f t="shared" si="57"/>
        <v>78.561523000000307</v>
      </c>
      <c r="O501" t="str">
        <f t="shared" si="52"/>
        <v/>
      </c>
      <c r="P501">
        <f t="shared" si="53"/>
        <v>78.561523000000307</v>
      </c>
      <c r="Q501" t="str">
        <f t="shared" si="54"/>
        <v/>
      </c>
      <c r="R501">
        <f t="shared" si="55"/>
        <v>1</v>
      </c>
      <c r="S501">
        <f t="shared" si="58"/>
        <v>0.56773792741797002</v>
      </c>
    </row>
    <row r="502" spans="1:19" x14ac:dyDescent="0.3">
      <c r="A502" t="s">
        <v>526</v>
      </c>
      <c r="B502">
        <v>13386.239258</v>
      </c>
      <c r="C502">
        <v>13418.099609000001</v>
      </c>
      <c r="D502">
        <v>13657.492188</v>
      </c>
      <c r="E502">
        <v>13676.642578000001</v>
      </c>
      <c r="F502">
        <v>13418.099609000001</v>
      </c>
      <c r="G502">
        <v>13570.200194999999</v>
      </c>
      <c r="H502">
        <v>12719.200194999999</v>
      </c>
      <c r="I502">
        <v>13287.299805000001</v>
      </c>
      <c r="J502">
        <v>13248.700194999999</v>
      </c>
      <c r="L502" t="str">
        <f t="shared" si="56"/>
        <v>21NOV2025:21:00:00</v>
      </c>
      <c r="M502">
        <v>22</v>
      </c>
      <c r="N502">
        <f t="shared" si="57"/>
        <v>31.860351000001174</v>
      </c>
      <c r="O502" t="str">
        <f t="shared" si="52"/>
        <v/>
      </c>
      <c r="P502">
        <f t="shared" si="53"/>
        <v>31.860351000001174</v>
      </c>
      <c r="Q502" t="str">
        <f t="shared" si="54"/>
        <v/>
      </c>
      <c r="R502">
        <f t="shared" si="55"/>
        <v>1</v>
      </c>
      <c r="S502">
        <f t="shared" si="58"/>
        <v>0.23800822909212918</v>
      </c>
    </row>
    <row r="503" spans="1:19" x14ac:dyDescent="0.3">
      <c r="A503" t="s">
        <v>527</v>
      </c>
      <c r="B503">
        <v>13021.145508</v>
      </c>
      <c r="C503">
        <v>12978.200194999999</v>
      </c>
      <c r="D503">
        <v>13292.138671999999</v>
      </c>
      <c r="E503">
        <v>13361.587890999999</v>
      </c>
      <c r="F503">
        <v>12978.200194999999</v>
      </c>
      <c r="G503">
        <v>13109.5</v>
      </c>
      <c r="H503">
        <v>12241.900390999999</v>
      </c>
      <c r="I503">
        <v>12755.900390999999</v>
      </c>
      <c r="J503">
        <v>12771.375</v>
      </c>
      <c r="L503" t="str">
        <f t="shared" si="56"/>
        <v>21NOV2025:22:00:00</v>
      </c>
      <c r="M503">
        <v>23</v>
      </c>
      <c r="N503">
        <f t="shared" si="57"/>
        <v>-42.945313000000169</v>
      </c>
      <c r="O503">
        <f t="shared" si="52"/>
        <v>-42.945313000000169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0.32981209659023625</v>
      </c>
    </row>
    <row r="504" spans="1:19" x14ac:dyDescent="0.3">
      <c r="A504" t="s">
        <v>528</v>
      </c>
      <c r="B504">
        <v>12317.369140999999</v>
      </c>
      <c r="C504">
        <v>12466.599609000001</v>
      </c>
      <c r="D504">
        <v>12756.743164</v>
      </c>
      <c r="E504">
        <v>12819.167969</v>
      </c>
      <c r="F504">
        <v>12466.599609000001</v>
      </c>
      <c r="G504">
        <v>12602.400390999999</v>
      </c>
      <c r="H504">
        <v>11724</v>
      </c>
      <c r="I504">
        <v>12212.700194999999</v>
      </c>
      <c r="J504">
        <v>12251.424805000001</v>
      </c>
      <c r="L504" t="str">
        <f t="shared" si="56"/>
        <v>21NOV2025:23:00:00</v>
      </c>
      <c r="M504">
        <v>24</v>
      </c>
      <c r="N504">
        <f t="shared" si="57"/>
        <v>149.23046800000157</v>
      </c>
      <c r="O504" t="str">
        <f t="shared" si="52"/>
        <v/>
      </c>
      <c r="P504">
        <f t="shared" si="53"/>
        <v>149.23046800000157</v>
      </c>
      <c r="Q504" t="str">
        <f t="shared" si="54"/>
        <v/>
      </c>
      <c r="R504">
        <f t="shared" si="55"/>
        <v>1</v>
      </c>
      <c r="S504">
        <f t="shared" si="58"/>
        <v>1.211544984092976</v>
      </c>
    </row>
    <row r="505" spans="1:19" x14ac:dyDescent="0.3">
      <c r="A505" t="s">
        <v>529</v>
      </c>
      <c r="B505">
        <v>11795.996094</v>
      </c>
      <c r="C505">
        <v>11820.799805000001</v>
      </c>
      <c r="D505">
        <v>12085.694336</v>
      </c>
      <c r="E505">
        <v>12161.155273</v>
      </c>
      <c r="F505">
        <v>11820.799805000001</v>
      </c>
      <c r="G505">
        <v>12093.299805000001</v>
      </c>
      <c r="H505">
        <v>11072.400390999999</v>
      </c>
      <c r="I505">
        <v>11583.5</v>
      </c>
      <c r="J505">
        <v>11642.5</v>
      </c>
      <c r="L505" t="str">
        <f t="shared" si="56"/>
        <v>22NOV2025:00:00:00</v>
      </c>
      <c r="M505">
        <v>1</v>
      </c>
      <c r="N505">
        <f t="shared" si="57"/>
        <v>24.803711000000476</v>
      </c>
      <c r="O505" t="str">
        <f t="shared" si="52"/>
        <v/>
      </c>
      <c r="P505">
        <f t="shared" si="53"/>
        <v>24.803711000000476</v>
      </c>
      <c r="Q505" t="str">
        <f t="shared" si="54"/>
        <v/>
      </c>
      <c r="R505">
        <f t="shared" si="55"/>
        <v>1</v>
      </c>
      <c r="S505">
        <f t="shared" si="58"/>
        <v>0.21027228902370368</v>
      </c>
    </row>
    <row r="506" spans="1:19" x14ac:dyDescent="0.3">
      <c r="A506" t="s">
        <v>530</v>
      </c>
      <c r="B506">
        <v>11121.969727</v>
      </c>
      <c r="C506">
        <v>10914.900390999999</v>
      </c>
      <c r="D506">
        <v>11340.486328000001</v>
      </c>
      <c r="E506">
        <v>11421.162109000001</v>
      </c>
      <c r="F506">
        <v>10914.900390999999</v>
      </c>
      <c r="G506">
        <v>11452.799805000001</v>
      </c>
      <c r="H506">
        <v>10647.799805000001</v>
      </c>
      <c r="I506">
        <v>11110.599609000001</v>
      </c>
      <c r="J506">
        <v>11031.525390999999</v>
      </c>
      <c r="L506" t="str">
        <f t="shared" si="56"/>
        <v>22NOV2025:01:00:00</v>
      </c>
      <c r="M506">
        <v>2</v>
      </c>
      <c r="N506">
        <f t="shared" si="57"/>
        <v>-207.06933600000048</v>
      </c>
      <c r="O506">
        <f t="shared" si="52"/>
        <v>-207.06933600000048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1.861804528179152</v>
      </c>
    </row>
    <row r="507" spans="1:19" x14ac:dyDescent="0.3">
      <c r="A507" t="s">
        <v>531</v>
      </c>
      <c r="B507">
        <v>10549.159180000001</v>
      </c>
      <c r="C507">
        <v>10451.599609000001</v>
      </c>
      <c r="D507">
        <v>11011.299805000001</v>
      </c>
      <c r="E507">
        <v>11114.819336</v>
      </c>
      <c r="F507">
        <v>10451.599609000001</v>
      </c>
      <c r="G507">
        <v>11010.799805000001</v>
      </c>
      <c r="H507">
        <v>10192.200194999999</v>
      </c>
      <c r="I507">
        <v>10638</v>
      </c>
      <c r="J507">
        <v>10573.149414</v>
      </c>
      <c r="L507" t="str">
        <f t="shared" si="56"/>
        <v>22NOV2025:02:00:00</v>
      </c>
      <c r="M507">
        <v>3</v>
      </c>
      <c r="N507">
        <f t="shared" si="57"/>
        <v>-97.559570999999778</v>
      </c>
      <c r="O507">
        <f t="shared" si="52"/>
        <v>-97.559570999999778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0.92480897610267909</v>
      </c>
    </row>
    <row r="508" spans="1:19" x14ac:dyDescent="0.3">
      <c r="A508" t="s">
        <v>532</v>
      </c>
      <c r="B508">
        <v>10224.808594</v>
      </c>
      <c r="C508">
        <v>10240.900390999999</v>
      </c>
      <c r="D508">
        <v>10685.744140999999</v>
      </c>
      <c r="E508">
        <v>10746.732421999999</v>
      </c>
      <c r="F508">
        <v>10240.900390999999</v>
      </c>
      <c r="G508">
        <v>10859.200194999999</v>
      </c>
      <c r="H508">
        <v>9819.2900391000003</v>
      </c>
      <c r="I508">
        <v>10378.900390999999</v>
      </c>
      <c r="J508">
        <v>10324.572265999999</v>
      </c>
      <c r="L508" t="str">
        <f t="shared" si="56"/>
        <v>22NOV2025:03:00:00</v>
      </c>
      <c r="M508">
        <v>4</v>
      </c>
      <c r="N508">
        <f t="shared" si="57"/>
        <v>16.091796999999133</v>
      </c>
      <c r="O508" t="str">
        <f t="shared" si="52"/>
        <v/>
      </c>
      <c r="P508">
        <f t="shared" si="53"/>
        <v>16.091796999999133</v>
      </c>
      <c r="Q508" t="str">
        <f t="shared" si="54"/>
        <v/>
      </c>
      <c r="R508">
        <f t="shared" si="55"/>
        <v>1</v>
      </c>
      <c r="S508">
        <f t="shared" si="58"/>
        <v>0.15737993383506393</v>
      </c>
    </row>
    <row r="509" spans="1:19" x14ac:dyDescent="0.3">
      <c r="A509" t="s">
        <v>533</v>
      </c>
      <c r="B509">
        <v>10144.763671999999</v>
      </c>
      <c r="C509">
        <v>10075.299805000001</v>
      </c>
      <c r="D509">
        <v>10517.024414</v>
      </c>
      <c r="E509">
        <v>10545.643555000001</v>
      </c>
      <c r="F509">
        <v>10075.299805000001</v>
      </c>
      <c r="G509">
        <v>10782.900390999999</v>
      </c>
      <c r="H509">
        <v>9661.2802733999997</v>
      </c>
      <c r="I509">
        <v>10213.799805000001</v>
      </c>
      <c r="J509">
        <v>10183.320313</v>
      </c>
      <c r="L509" t="str">
        <f t="shared" si="56"/>
        <v>22NOV2025:04:00:00</v>
      </c>
      <c r="M509">
        <v>5</v>
      </c>
      <c r="N509">
        <f t="shared" si="57"/>
        <v>-69.463866999998572</v>
      </c>
      <c r="O509">
        <f t="shared" si="52"/>
        <v>-69.463866999998572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0.68472632035502168</v>
      </c>
    </row>
    <row r="510" spans="1:19" x14ac:dyDescent="0.3">
      <c r="A510" t="s">
        <v>534</v>
      </c>
      <c r="B510">
        <v>9985.2421875</v>
      </c>
      <c r="C510">
        <v>10128.200194999999</v>
      </c>
      <c r="D510">
        <v>10568.833008</v>
      </c>
      <c r="E510">
        <v>10664.713867</v>
      </c>
      <c r="F510">
        <v>10128.200194999999</v>
      </c>
      <c r="G510">
        <v>10732.599609000001</v>
      </c>
      <c r="H510">
        <v>9700.6201172000001</v>
      </c>
      <c r="I510">
        <v>10161.700194999999</v>
      </c>
      <c r="J510">
        <v>10180.780273</v>
      </c>
      <c r="L510" t="str">
        <f t="shared" si="56"/>
        <v>22NOV2025:05:00:00</v>
      </c>
      <c r="M510">
        <v>6</v>
      </c>
      <c r="N510">
        <f t="shared" si="57"/>
        <v>142.95800749999944</v>
      </c>
      <c r="O510" t="str">
        <f t="shared" si="52"/>
        <v/>
      </c>
      <c r="P510">
        <f t="shared" si="53"/>
        <v>142.95800749999944</v>
      </c>
      <c r="Q510" t="str">
        <f t="shared" si="54"/>
        <v/>
      </c>
      <c r="R510">
        <f t="shared" si="55"/>
        <v>1</v>
      </c>
      <c r="S510">
        <f t="shared" si="58"/>
        <v>1.4316929405974854</v>
      </c>
    </row>
    <row r="511" spans="1:19" x14ac:dyDescent="0.3">
      <c r="A511" t="s">
        <v>535</v>
      </c>
      <c r="B511">
        <v>10175.741211</v>
      </c>
      <c r="C511">
        <v>10392.700194999999</v>
      </c>
      <c r="D511">
        <v>10613.136719</v>
      </c>
      <c r="E511">
        <v>10679.397461</v>
      </c>
      <c r="F511">
        <v>10392.700194999999</v>
      </c>
      <c r="G511">
        <v>11289.400390999999</v>
      </c>
      <c r="H511">
        <v>9918.3798827999999</v>
      </c>
      <c r="I511">
        <v>10570.700194999999</v>
      </c>
      <c r="J511">
        <v>10542.794921999999</v>
      </c>
      <c r="L511" t="str">
        <f t="shared" si="56"/>
        <v>22NOV2025:06:00:00</v>
      </c>
      <c r="M511">
        <v>7</v>
      </c>
      <c r="N511">
        <f t="shared" si="57"/>
        <v>216.95898399999896</v>
      </c>
      <c r="O511" t="str">
        <f t="shared" si="52"/>
        <v/>
      </c>
      <c r="P511">
        <f t="shared" si="53"/>
        <v>216.95898399999896</v>
      </c>
      <c r="Q511" t="str">
        <f t="shared" si="54"/>
        <v/>
      </c>
      <c r="R511">
        <f t="shared" si="55"/>
        <v>1</v>
      </c>
      <c r="S511">
        <f t="shared" si="58"/>
        <v>2.1321197100164633</v>
      </c>
    </row>
    <row r="512" spans="1:19" x14ac:dyDescent="0.3">
      <c r="A512" t="s">
        <v>536</v>
      </c>
      <c r="B512">
        <v>10597.234375</v>
      </c>
      <c r="C512">
        <v>11006.099609000001</v>
      </c>
      <c r="D512">
        <v>11083.002930000001</v>
      </c>
      <c r="E512">
        <v>11198.336914</v>
      </c>
      <c r="F512">
        <v>11006.099609000001</v>
      </c>
      <c r="G512">
        <v>11761.099609000001</v>
      </c>
      <c r="H512">
        <v>10369.400390999999</v>
      </c>
      <c r="I512">
        <v>11043.799805000001</v>
      </c>
      <c r="J512">
        <v>11045.100586</v>
      </c>
      <c r="L512" t="str">
        <f t="shared" si="56"/>
        <v>22NOV2025:07:00:00</v>
      </c>
      <c r="M512">
        <v>8</v>
      </c>
      <c r="N512">
        <f t="shared" si="57"/>
        <v>408.86523400000078</v>
      </c>
      <c r="O512" t="str">
        <f t="shared" si="52"/>
        <v/>
      </c>
      <c r="P512">
        <f t="shared" si="53"/>
        <v>408.86523400000078</v>
      </c>
      <c r="Q512" t="str">
        <f t="shared" si="54"/>
        <v/>
      </c>
      <c r="R512">
        <f t="shared" si="55"/>
        <v>1</v>
      </c>
      <c r="S512">
        <f t="shared" si="58"/>
        <v>3.8582258307370956</v>
      </c>
    </row>
    <row r="513" spans="1:19" x14ac:dyDescent="0.3">
      <c r="A513" t="s">
        <v>537</v>
      </c>
      <c r="B513">
        <v>11095.311523</v>
      </c>
      <c r="C513">
        <v>11595</v>
      </c>
      <c r="D513">
        <v>11471.855469</v>
      </c>
      <c r="E513">
        <v>11549.458984000001</v>
      </c>
      <c r="F513">
        <v>11595</v>
      </c>
      <c r="G513">
        <v>12244.599609000001</v>
      </c>
      <c r="H513">
        <v>10853.599609000001</v>
      </c>
      <c r="I513">
        <v>11582.599609000001</v>
      </c>
      <c r="J513">
        <v>11568.949219</v>
      </c>
      <c r="L513" t="str">
        <f t="shared" si="56"/>
        <v>22NOV2025:08:00:00</v>
      </c>
      <c r="M513">
        <v>9</v>
      </c>
      <c r="N513">
        <f t="shared" si="57"/>
        <v>499.68847699999969</v>
      </c>
      <c r="O513" t="str">
        <f t="shared" si="52"/>
        <v/>
      </c>
      <c r="P513">
        <f t="shared" si="53"/>
        <v>499.68847699999969</v>
      </c>
      <c r="Q513" t="str">
        <f t="shared" si="54"/>
        <v/>
      </c>
      <c r="R513">
        <f t="shared" si="55"/>
        <v>1</v>
      </c>
      <c r="S513">
        <f t="shared" si="58"/>
        <v>4.5036002456007811</v>
      </c>
    </row>
    <row r="514" spans="1:19" x14ac:dyDescent="0.3">
      <c r="A514" t="s">
        <v>538</v>
      </c>
      <c r="B514">
        <v>12477.670898</v>
      </c>
      <c r="C514">
        <v>12721.299805000001</v>
      </c>
      <c r="D514">
        <v>12458.665039</v>
      </c>
      <c r="E514">
        <v>12392.883789</v>
      </c>
      <c r="F514">
        <v>12721.299805000001</v>
      </c>
      <c r="G514">
        <v>12944.5</v>
      </c>
      <c r="H514">
        <v>11711.200194999999</v>
      </c>
      <c r="I514">
        <v>12391.700194999999</v>
      </c>
      <c r="J514">
        <v>12442.174805000001</v>
      </c>
      <c r="L514" t="str">
        <f t="shared" si="56"/>
        <v>22NOV2025:09:00:00</v>
      </c>
      <c r="M514">
        <v>10</v>
      </c>
      <c r="N514">
        <f t="shared" si="57"/>
        <v>243.62890700000025</v>
      </c>
      <c r="O514" t="str">
        <f t="shared" si="52"/>
        <v/>
      </c>
      <c r="P514">
        <f t="shared" si="53"/>
        <v>243.62890700000025</v>
      </c>
      <c r="Q514" t="str">
        <f t="shared" si="54"/>
        <v/>
      </c>
      <c r="R514">
        <f t="shared" si="55"/>
        <v>1</v>
      </c>
      <c r="S514">
        <f t="shared" si="58"/>
        <v>1.9525190958438454</v>
      </c>
    </row>
    <row r="515" spans="1:19" x14ac:dyDescent="0.3">
      <c r="A515" t="s">
        <v>539</v>
      </c>
      <c r="B515">
        <v>13526.698242</v>
      </c>
      <c r="C515">
        <v>13327.799805000001</v>
      </c>
      <c r="D515">
        <v>13233.060546999999</v>
      </c>
      <c r="E515">
        <v>13169.140625</v>
      </c>
      <c r="F515">
        <v>13327.799805000001</v>
      </c>
      <c r="G515">
        <v>13528.799805000001</v>
      </c>
      <c r="H515">
        <v>12170</v>
      </c>
      <c r="I515">
        <v>12826.799805000001</v>
      </c>
      <c r="J515">
        <v>12963.350586</v>
      </c>
      <c r="L515" t="str">
        <f t="shared" si="56"/>
        <v>22NOV2025:10:00:00</v>
      </c>
      <c r="M515">
        <v>11</v>
      </c>
      <c r="N515">
        <f t="shared" si="57"/>
        <v>-198.89843699999983</v>
      </c>
      <c r="O515">
        <f t="shared" ref="O515:O578" si="59">IF(N515&lt;0,N515,"")</f>
        <v>-198.89843699999983</v>
      </c>
      <c r="P515" t="str">
        <f t="shared" ref="P515:P578" si="60">IF(N515&gt;0,N515,"")</f>
        <v/>
      </c>
      <c r="Q515">
        <f t="shared" ref="Q515:Q578" si="61">IF(O515&lt;0,1,"")</f>
        <v>1</v>
      </c>
      <c r="R515" t="str">
        <f t="shared" ref="R515:R578" si="62">IF(AND(P515&gt;0,P515&lt;&gt;""),1,"")</f>
        <v/>
      </c>
      <c r="S515">
        <f t="shared" si="58"/>
        <v>1.4704137953076089</v>
      </c>
    </row>
    <row r="516" spans="1:19" x14ac:dyDescent="0.3">
      <c r="A516" t="s">
        <v>540</v>
      </c>
      <c r="B516">
        <v>13199.851563</v>
      </c>
      <c r="C516">
        <v>13275.099609000001</v>
      </c>
      <c r="D516">
        <v>13445.519531</v>
      </c>
      <c r="E516">
        <v>13504.65625</v>
      </c>
      <c r="F516">
        <v>13275.099609000001</v>
      </c>
      <c r="G516">
        <v>13450.900390999999</v>
      </c>
      <c r="H516">
        <v>12195.099609000001</v>
      </c>
      <c r="I516">
        <v>12762.099609000001</v>
      </c>
      <c r="J516">
        <v>12920.800781</v>
      </c>
      <c r="L516" t="str">
        <f t="shared" ref="L516:L579" si="63">A516</f>
        <v>22NOV2025:11:00:00</v>
      </c>
      <c r="M516">
        <v>12</v>
      </c>
      <c r="N516">
        <f t="shared" ref="N516:N579" si="64">C516-B516</f>
        <v>75.248046000000613</v>
      </c>
      <c r="O516" t="str">
        <f t="shared" si="59"/>
        <v/>
      </c>
      <c r="P516">
        <f t="shared" si="60"/>
        <v>75.248046000000613</v>
      </c>
      <c r="Q516" t="str">
        <f t="shared" si="61"/>
        <v/>
      </c>
      <c r="R516">
        <f t="shared" si="62"/>
        <v>1</v>
      </c>
      <c r="S516">
        <f t="shared" ref="S516:S579" si="65">ABS((B516-C516)/B516)*100</f>
        <v>0.5700673650825403</v>
      </c>
    </row>
    <row r="517" spans="1:19" x14ac:dyDescent="0.3">
      <c r="A517" t="s">
        <v>541</v>
      </c>
      <c r="B517">
        <v>12918.806640999999</v>
      </c>
      <c r="C517">
        <v>12844.200194999999</v>
      </c>
      <c r="D517">
        <v>13607.642578000001</v>
      </c>
      <c r="E517">
        <v>13756.041992</v>
      </c>
      <c r="F517">
        <v>12844.200194999999</v>
      </c>
      <c r="G517">
        <v>13179.400390999999</v>
      </c>
      <c r="H517">
        <v>12159.400390999999</v>
      </c>
      <c r="I517">
        <v>12607.599609000001</v>
      </c>
      <c r="J517">
        <v>12697.650390999999</v>
      </c>
      <c r="L517" t="str">
        <f t="shared" si="63"/>
        <v>22NOV2025:12:00:00</v>
      </c>
      <c r="M517">
        <v>13</v>
      </c>
      <c r="N517">
        <f t="shared" si="64"/>
        <v>-74.606445999999778</v>
      </c>
      <c r="O517">
        <f t="shared" si="59"/>
        <v>-74.606445999999778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0.57750261361776034</v>
      </c>
    </row>
    <row r="518" spans="1:19" x14ac:dyDescent="0.3">
      <c r="A518" t="s">
        <v>542</v>
      </c>
      <c r="B518">
        <v>12948.499023</v>
      </c>
      <c r="C518">
        <v>12566.900390999999</v>
      </c>
      <c r="D518">
        <v>13662.897461</v>
      </c>
      <c r="E518">
        <v>13855.815430000001</v>
      </c>
      <c r="F518">
        <v>12566.900390999999</v>
      </c>
      <c r="G518">
        <v>12954.5</v>
      </c>
      <c r="H518">
        <v>12138.200194999999</v>
      </c>
      <c r="I518">
        <v>12462.700194999999</v>
      </c>
      <c r="J518">
        <v>12530.575194999999</v>
      </c>
      <c r="L518" t="str">
        <f t="shared" si="63"/>
        <v>22NOV2025:13:00:00</v>
      </c>
      <c r="M518">
        <v>14</v>
      </c>
      <c r="N518">
        <f t="shared" si="64"/>
        <v>-381.59863200000109</v>
      </c>
      <c r="O518">
        <f t="shared" si="59"/>
        <v>-381.59863200000109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2.9470491623946509</v>
      </c>
    </row>
    <row r="519" spans="1:19" x14ac:dyDescent="0.3">
      <c r="A519" t="s">
        <v>543</v>
      </c>
      <c r="B519">
        <v>12799.035156</v>
      </c>
      <c r="C519">
        <v>12669.200194999999</v>
      </c>
      <c r="D519">
        <v>13534.138671999999</v>
      </c>
      <c r="E519">
        <v>13563.415039</v>
      </c>
      <c r="F519">
        <v>12669.200194999999</v>
      </c>
      <c r="G519">
        <v>12962.5</v>
      </c>
      <c r="H519">
        <v>12125</v>
      </c>
      <c r="I519">
        <v>12344.400390999999</v>
      </c>
      <c r="J519">
        <v>12525.275390999999</v>
      </c>
      <c r="L519" t="str">
        <f t="shared" si="63"/>
        <v>22NOV2025:14:00:00</v>
      </c>
      <c r="M519">
        <v>15</v>
      </c>
      <c r="N519">
        <f t="shared" si="64"/>
        <v>-129.83496100000048</v>
      </c>
      <c r="O519">
        <f t="shared" si="59"/>
        <v>-129.83496100000048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1.0144120976114028</v>
      </c>
    </row>
    <row r="520" spans="1:19" x14ac:dyDescent="0.3">
      <c r="A520" t="s">
        <v>544</v>
      </c>
      <c r="B520">
        <v>13044.799805000001</v>
      </c>
      <c r="C520">
        <v>12598.299805000001</v>
      </c>
      <c r="D520">
        <v>13360.755859000001</v>
      </c>
      <c r="E520">
        <v>13313.034180000001</v>
      </c>
      <c r="F520">
        <v>12598.299805000001</v>
      </c>
      <c r="G520">
        <v>12969.400390999999</v>
      </c>
      <c r="H520">
        <v>12064</v>
      </c>
      <c r="I520">
        <v>12297.5</v>
      </c>
      <c r="J520">
        <v>12482.299805000001</v>
      </c>
      <c r="L520" t="str">
        <f t="shared" si="63"/>
        <v>22NOV2025:15:00:00</v>
      </c>
      <c r="M520">
        <v>16</v>
      </c>
      <c r="N520">
        <f t="shared" si="64"/>
        <v>-446.5</v>
      </c>
      <c r="O520">
        <f t="shared" si="59"/>
        <v>-446.5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3.422819872090785</v>
      </c>
    </row>
    <row r="521" spans="1:19" x14ac:dyDescent="0.3">
      <c r="A521" t="s">
        <v>545</v>
      </c>
      <c r="B521">
        <v>12894.339844</v>
      </c>
      <c r="C521">
        <v>12685.299805000001</v>
      </c>
      <c r="D521">
        <v>13346.149414</v>
      </c>
      <c r="E521">
        <v>13311.102539</v>
      </c>
      <c r="F521">
        <v>12685.299805000001</v>
      </c>
      <c r="G521">
        <v>13143</v>
      </c>
      <c r="H521">
        <v>11985.599609000001</v>
      </c>
      <c r="I521">
        <v>12278.5</v>
      </c>
      <c r="J521">
        <v>12523.099609000001</v>
      </c>
      <c r="L521" t="str">
        <f t="shared" si="63"/>
        <v>22NOV2025:16:00:00</v>
      </c>
      <c r="M521">
        <v>17</v>
      </c>
      <c r="N521">
        <f t="shared" si="64"/>
        <v>-209.04003899999952</v>
      </c>
      <c r="O521">
        <f t="shared" si="59"/>
        <v>-209.04003899999952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1.6211767452156158</v>
      </c>
    </row>
    <row r="522" spans="1:19" x14ac:dyDescent="0.3">
      <c r="A522" t="s">
        <v>546</v>
      </c>
      <c r="B522">
        <v>12777.197265999999</v>
      </c>
      <c r="C522">
        <v>12191.400390999999</v>
      </c>
      <c r="D522">
        <v>13059.923828000001</v>
      </c>
      <c r="E522">
        <v>13113.431640999999</v>
      </c>
      <c r="F522">
        <v>12191.400390999999</v>
      </c>
      <c r="G522">
        <v>12878.5</v>
      </c>
      <c r="H522">
        <v>11702.5</v>
      </c>
      <c r="I522">
        <v>12320.5</v>
      </c>
      <c r="J522">
        <v>12273.224609000001</v>
      </c>
      <c r="L522" t="str">
        <f t="shared" si="63"/>
        <v>22NOV2025:17:00:00</v>
      </c>
      <c r="M522">
        <v>18</v>
      </c>
      <c r="N522">
        <f t="shared" si="64"/>
        <v>-585.796875</v>
      </c>
      <c r="O522">
        <f t="shared" si="59"/>
        <v>-585.796875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4.5847055720020844</v>
      </c>
    </row>
    <row r="523" spans="1:19" x14ac:dyDescent="0.3">
      <c r="A523" t="s">
        <v>547</v>
      </c>
      <c r="B523">
        <v>12870.966796999999</v>
      </c>
      <c r="C523">
        <v>12227</v>
      </c>
      <c r="D523">
        <v>13076.326171999999</v>
      </c>
      <c r="E523">
        <v>13214.447265999999</v>
      </c>
      <c r="F523">
        <v>12227</v>
      </c>
      <c r="G523">
        <v>13055.299805000001</v>
      </c>
      <c r="H523">
        <v>11670.799805000001</v>
      </c>
      <c r="I523">
        <v>12599.200194999999</v>
      </c>
      <c r="J523">
        <v>12388.075194999999</v>
      </c>
      <c r="L523" t="str">
        <f t="shared" si="63"/>
        <v>22NOV2025:18:00:00</v>
      </c>
      <c r="M523">
        <v>19</v>
      </c>
      <c r="N523">
        <f t="shared" si="64"/>
        <v>-643.96679699999913</v>
      </c>
      <c r="O523">
        <f t="shared" si="59"/>
        <v>-643.96679699999913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5.003251171078281</v>
      </c>
    </row>
    <row r="524" spans="1:19" x14ac:dyDescent="0.3">
      <c r="A524" t="s">
        <v>548</v>
      </c>
      <c r="B524">
        <v>12934.901367</v>
      </c>
      <c r="C524">
        <v>12618</v>
      </c>
      <c r="D524">
        <v>13098.210938</v>
      </c>
      <c r="E524">
        <v>13179.789063</v>
      </c>
      <c r="F524">
        <v>12618</v>
      </c>
      <c r="G524">
        <v>13483.5</v>
      </c>
      <c r="H524">
        <v>12119.200194999999</v>
      </c>
      <c r="I524">
        <v>12992.400390999999</v>
      </c>
      <c r="J524">
        <v>12803.275390999999</v>
      </c>
      <c r="L524" t="str">
        <f t="shared" si="63"/>
        <v>22NOV2025:19:00:00</v>
      </c>
      <c r="M524">
        <v>20</v>
      </c>
      <c r="N524">
        <f t="shared" si="64"/>
        <v>-316.90136700000039</v>
      </c>
      <c r="O524">
        <f t="shared" si="59"/>
        <v>-316.90136700000039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2.4499712677244752</v>
      </c>
    </row>
    <row r="525" spans="1:19" x14ac:dyDescent="0.3">
      <c r="A525" t="s">
        <v>549</v>
      </c>
      <c r="B525">
        <v>12717.864258</v>
      </c>
      <c r="C525">
        <v>12577.299805000001</v>
      </c>
      <c r="D525">
        <v>12942.746094</v>
      </c>
      <c r="E525">
        <v>12993.624023</v>
      </c>
      <c r="F525">
        <v>12577.299805000001</v>
      </c>
      <c r="G525">
        <v>13339.400390999999</v>
      </c>
      <c r="H525">
        <v>12289.099609000001</v>
      </c>
      <c r="I525">
        <v>12898.5</v>
      </c>
      <c r="J525">
        <v>12776.074219</v>
      </c>
      <c r="L525" t="str">
        <f t="shared" si="63"/>
        <v>22NOV2025:20:00:00</v>
      </c>
      <c r="M525">
        <v>21</v>
      </c>
      <c r="N525">
        <f t="shared" si="64"/>
        <v>-140.56445299999905</v>
      </c>
      <c r="O525">
        <f t="shared" si="59"/>
        <v>-140.56445299999905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1.1052520309106058</v>
      </c>
    </row>
    <row r="526" spans="1:19" x14ac:dyDescent="0.3">
      <c r="A526" t="s">
        <v>550</v>
      </c>
      <c r="B526">
        <v>12491.029296999999</v>
      </c>
      <c r="C526">
        <v>12537.599609000001</v>
      </c>
      <c r="D526">
        <v>12663.177734000001</v>
      </c>
      <c r="E526">
        <v>12673.234375</v>
      </c>
      <c r="F526">
        <v>12537.599609000001</v>
      </c>
      <c r="G526">
        <v>13242.400390999999</v>
      </c>
      <c r="H526">
        <v>12251.799805000001</v>
      </c>
      <c r="I526">
        <v>12722.299805000001</v>
      </c>
      <c r="J526">
        <v>12688.525390999999</v>
      </c>
      <c r="L526" t="str">
        <f t="shared" si="63"/>
        <v>22NOV2025:21:00:00</v>
      </c>
      <c r="M526">
        <v>22</v>
      </c>
      <c r="N526">
        <f t="shared" si="64"/>
        <v>46.57031200000165</v>
      </c>
      <c r="O526" t="str">
        <f t="shared" si="59"/>
        <v/>
      </c>
      <c r="P526">
        <f t="shared" si="60"/>
        <v>46.57031200000165</v>
      </c>
      <c r="Q526" t="str">
        <f t="shared" si="61"/>
        <v/>
      </c>
      <c r="R526">
        <f t="shared" si="62"/>
        <v>1</v>
      </c>
      <c r="S526">
        <f t="shared" si="65"/>
        <v>0.37283005981890183</v>
      </c>
    </row>
    <row r="527" spans="1:19" x14ac:dyDescent="0.3">
      <c r="A527" t="s">
        <v>551</v>
      </c>
      <c r="B527">
        <v>12196.469727</v>
      </c>
      <c r="C527">
        <v>12442.099609000001</v>
      </c>
      <c r="D527">
        <v>12516.511719</v>
      </c>
      <c r="E527">
        <v>12481.605469</v>
      </c>
      <c r="F527">
        <v>12442.099609000001</v>
      </c>
      <c r="G527">
        <v>13093.799805000001</v>
      </c>
      <c r="H527">
        <v>12097.900390999999</v>
      </c>
      <c r="I527">
        <v>12469.5</v>
      </c>
      <c r="J527">
        <v>12525.824219</v>
      </c>
      <c r="L527" t="str">
        <f t="shared" si="63"/>
        <v>22NOV2025:22:00:00</v>
      </c>
      <c r="M527">
        <v>23</v>
      </c>
      <c r="N527">
        <f t="shared" si="64"/>
        <v>245.62988200000109</v>
      </c>
      <c r="O527" t="str">
        <f t="shared" si="59"/>
        <v/>
      </c>
      <c r="P527">
        <f t="shared" si="60"/>
        <v>245.62988200000109</v>
      </c>
      <c r="Q527" t="str">
        <f t="shared" si="61"/>
        <v/>
      </c>
      <c r="R527">
        <f t="shared" si="62"/>
        <v>1</v>
      </c>
      <c r="S527">
        <f t="shared" si="65"/>
        <v>2.0139424562850072</v>
      </c>
    </row>
    <row r="528" spans="1:19" x14ac:dyDescent="0.3">
      <c r="A528" t="s">
        <v>552</v>
      </c>
      <c r="B528">
        <v>11639.645508</v>
      </c>
      <c r="C528">
        <v>12137.5</v>
      </c>
      <c r="D528">
        <v>12181.764648</v>
      </c>
      <c r="E528">
        <v>12148.047852</v>
      </c>
      <c r="F528">
        <v>12137.5</v>
      </c>
      <c r="G528">
        <v>12791.700194999999</v>
      </c>
      <c r="H528">
        <v>11749.799805000001</v>
      </c>
      <c r="I528">
        <v>12086.900390999999</v>
      </c>
      <c r="J528">
        <v>12191.474609000001</v>
      </c>
      <c r="L528" t="str">
        <f t="shared" si="63"/>
        <v>22NOV2025:23:00:00</v>
      </c>
      <c r="M528">
        <v>24</v>
      </c>
      <c r="N528">
        <f t="shared" si="64"/>
        <v>497.85449200000039</v>
      </c>
      <c r="O528" t="str">
        <f t="shared" si="59"/>
        <v/>
      </c>
      <c r="P528">
        <f t="shared" si="60"/>
        <v>497.85449200000039</v>
      </c>
      <c r="Q528" t="str">
        <f t="shared" si="61"/>
        <v/>
      </c>
      <c r="R528">
        <f t="shared" si="62"/>
        <v>1</v>
      </c>
      <c r="S528">
        <f t="shared" si="65"/>
        <v>4.2772307082532883</v>
      </c>
    </row>
    <row r="529" spans="1:19" x14ac:dyDescent="0.3">
      <c r="A529" t="s">
        <v>553</v>
      </c>
      <c r="B529">
        <v>11123.121094</v>
      </c>
      <c r="C529">
        <v>11835.299805000001</v>
      </c>
      <c r="D529">
        <v>11715.807617</v>
      </c>
      <c r="E529">
        <v>11715.094727</v>
      </c>
      <c r="F529">
        <v>11835.299805000001</v>
      </c>
      <c r="G529">
        <v>12493.400390999999</v>
      </c>
      <c r="H529">
        <v>11293.599609000001</v>
      </c>
      <c r="I529">
        <v>11643</v>
      </c>
      <c r="J529">
        <v>11816.324219</v>
      </c>
      <c r="L529" t="str">
        <f t="shared" si="63"/>
        <v>23NOV2025:00:00:00</v>
      </c>
      <c r="M529">
        <v>1</v>
      </c>
      <c r="N529">
        <f t="shared" si="64"/>
        <v>712.17871100000048</v>
      </c>
      <c r="O529" t="str">
        <f t="shared" si="59"/>
        <v/>
      </c>
      <c r="P529">
        <f t="shared" si="60"/>
        <v>712.17871100000048</v>
      </c>
      <c r="Q529" t="str">
        <f t="shared" si="61"/>
        <v/>
      </c>
      <c r="R529">
        <f t="shared" si="62"/>
        <v>1</v>
      </c>
      <c r="S529">
        <f t="shared" si="65"/>
        <v>6.4026877436780021</v>
      </c>
    </row>
    <row r="530" spans="1:19" x14ac:dyDescent="0.3">
      <c r="A530" t="s">
        <v>554</v>
      </c>
      <c r="B530">
        <v>10848.758789</v>
      </c>
      <c r="C530">
        <v>11548.400390999999</v>
      </c>
      <c r="D530">
        <v>11328.541015999999</v>
      </c>
      <c r="E530">
        <v>11348.813477</v>
      </c>
      <c r="F530">
        <v>11548.400390999999</v>
      </c>
      <c r="G530">
        <v>11682.599609000001</v>
      </c>
      <c r="H530">
        <v>10587.299805000001</v>
      </c>
      <c r="I530">
        <v>11364.299805000001</v>
      </c>
      <c r="J530">
        <v>11295.650390999999</v>
      </c>
      <c r="L530" t="str">
        <f t="shared" si="63"/>
        <v>23NOV2025:01:00:00</v>
      </c>
      <c r="M530">
        <v>2</v>
      </c>
      <c r="N530">
        <f t="shared" si="64"/>
        <v>699.64160199999969</v>
      </c>
      <c r="O530" t="str">
        <f t="shared" si="59"/>
        <v/>
      </c>
      <c r="P530">
        <f t="shared" si="60"/>
        <v>699.64160199999969</v>
      </c>
      <c r="Q530" t="str">
        <f t="shared" si="61"/>
        <v/>
      </c>
      <c r="R530">
        <f t="shared" si="62"/>
        <v>1</v>
      </c>
      <c r="S530">
        <f t="shared" si="65"/>
        <v>6.449047449643686</v>
      </c>
    </row>
    <row r="531" spans="1:19" x14ac:dyDescent="0.3">
      <c r="A531" t="s">
        <v>555</v>
      </c>
      <c r="B531">
        <v>10540.977539</v>
      </c>
      <c r="C531">
        <v>10998.200194999999</v>
      </c>
      <c r="D531">
        <v>10932.705078000001</v>
      </c>
      <c r="E531">
        <v>10892.254883</v>
      </c>
      <c r="F531">
        <v>10998.200194999999</v>
      </c>
      <c r="G531">
        <v>11267.799805000001</v>
      </c>
      <c r="H531">
        <v>10004.099609000001</v>
      </c>
      <c r="I531">
        <v>10888.5</v>
      </c>
      <c r="J531">
        <v>10789.650390999999</v>
      </c>
      <c r="L531" t="str">
        <f t="shared" si="63"/>
        <v>23NOV2025:02:00:00</v>
      </c>
      <c r="M531">
        <v>3</v>
      </c>
      <c r="N531">
        <f t="shared" si="64"/>
        <v>457.22265599999992</v>
      </c>
      <c r="O531" t="str">
        <f t="shared" si="59"/>
        <v/>
      </c>
      <c r="P531">
        <f t="shared" si="60"/>
        <v>457.22265599999992</v>
      </c>
      <c r="Q531" t="str">
        <f t="shared" si="61"/>
        <v/>
      </c>
      <c r="R531">
        <f t="shared" si="62"/>
        <v>1</v>
      </c>
      <c r="S531">
        <f t="shared" si="65"/>
        <v>4.3375735723593589</v>
      </c>
    </row>
    <row r="532" spans="1:19" x14ac:dyDescent="0.3">
      <c r="A532" t="s">
        <v>556</v>
      </c>
      <c r="B532">
        <v>10274.34375</v>
      </c>
      <c r="C532">
        <v>10679.299805000001</v>
      </c>
      <c r="D532">
        <v>10736.117188</v>
      </c>
      <c r="E532">
        <v>10646.864258</v>
      </c>
      <c r="F532">
        <v>10679.299805000001</v>
      </c>
      <c r="G532">
        <v>11054.200194999999</v>
      </c>
      <c r="H532">
        <v>9797</v>
      </c>
      <c r="I532">
        <v>10606.5</v>
      </c>
      <c r="J532">
        <v>10534.25</v>
      </c>
      <c r="L532" t="str">
        <f t="shared" si="63"/>
        <v>23NOV2025:03:00:00</v>
      </c>
      <c r="M532">
        <v>4</v>
      </c>
      <c r="N532">
        <f t="shared" si="64"/>
        <v>404.95605500000056</v>
      </c>
      <c r="O532" t="str">
        <f t="shared" si="59"/>
        <v/>
      </c>
      <c r="P532">
        <f t="shared" si="60"/>
        <v>404.95605500000056</v>
      </c>
      <c r="Q532" t="str">
        <f t="shared" si="61"/>
        <v/>
      </c>
      <c r="R532">
        <f t="shared" si="62"/>
        <v>1</v>
      </c>
      <c r="S532">
        <f t="shared" si="65"/>
        <v>3.9414298845120941</v>
      </c>
    </row>
    <row r="533" spans="1:19" x14ac:dyDescent="0.3">
      <c r="A533" t="s">
        <v>557</v>
      </c>
      <c r="B533">
        <v>9980.984375</v>
      </c>
      <c r="C533">
        <v>10544.700194999999</v>
      </c>
      <c r="D533">
        <v>10648.306640999999</v>
      </c>
      <c r="E533">
        <v>10581.770508</v>
      </c>
      <c r="F533">
        <v>10544.700194999999</v>
      </c>
      <c r="G533">
        <v>11048.900390999999</v>
      </c>
      <c r="H533">
        <v>9782.2695313000004</v>
      </c>
      <c r="I533">
        <v>10466.099609000001</v>
      </c>
      <c r="J533">
        <v>10460.492188</v>
      </c>
      <c r="L533" t="str">
        <f t="shared" si="63"/>
        <v>23NOV2025:04:00:00</v>
      </c>
      <c r="M533">
        <v>5</v>
      </c>
      <c r="N533">
        <f t="shared" si="64"/>
        <v>563.71581999999944</v>
      </c>
      <c r="O533" t="str">
        <f t="shared" si="59"/>
        <v/>
      </c>
      <c r="P533">
        <f t="shared" si="60"/>
        <v>563.71581999999944</v>
      </c>
      <c r="Q533" t="str">
        <f t="shared" si="61"/>
        <v/>
      </c>
      <c r="R533">
        <f t="shared" si="62"/>
        <v>1</v>
      </c>
      <c r="S533">
        <f t="shared" si="65"/>
        <v>5.6478980310997571</v>
      </c>
    </row>
    <row r="534" spans="1:19" x14ac:dyDescent="0.3">
      <c r="A534" t="s">
        <v>558</v>
      </c>
      <c r="B534">
        <v>10082.183594</v>
      </c>
      <c r="C534">
        <v>10465.799805000001</v>
      </c>
      <c r="D534">
        <v>10505.267578000001</v>
      </c>
      <c r="E534">
        <v>10503.661133</v>
      </c>
      <c r="F534">
        <v>10465.799805000001</v>
      </c>
      <c r="G534">
        <v>11034.099609000001</v>
      </c>
      <c r="H534">
        <v>9821.4199219000002</v>
      </c>
      <c r="I534">
        <v>10452.099609000001</v>
      </c>
      <c r="J534">
        <v>10443.354492</v>
      </c>
      <c r="L534" t="str">
        <f t="shared" si="63"/>
        <v>23NOV2025:05:00:00</v>
      </c>
      <c r="M534">
        <v>6</v>
      </c>
      <c r="N534">
        <f t="shared" si="64"/>
        <v>383.61621100000048</v>
      </c>
      <c r="O534" t="str">
        <f t="shared" si="59"/>
        <v/>
      </c>
      <c r="P534">
        <f t="shared" si="60"/>
        <v>383.61621100000048</v>
      </c>
      <c r="Q534" t="str">
        <f t="shared" si="61"/>
        <v/>
      </c>
      <c r="R534">
        <f t="shared" si="62"/>
        <v>1</v>
      </c>
      <c r="S534">
        <f t="shared" si="65"/>
        <v>3.8048921389240915</v>
      </c>
    </row>
    <row r="535" spans="1:19" x14ac:dyDescent="0.3">
      <c r="A535" t="s">
        <v>559</v>
      </c>
      <c r="B535">
        <v>10232.532227</v>
      </c>
      <c r="C535">
        <v>10609.900390999999</v>
      </c>
      <c r="D535">
        <v>10573.720703000001</v>
      </c>
      <c r="E535">
        <v>10567.853515999999</v>
      </c>
      <c r="F535">
        <v>10609.900390999999</v>
      </c>
      <c r="G535">
        <v>11481</v>
      </c>
      <c r="H535">
        <v>10096</v>
      </c>
      <c r="I535">
        <v>11012.200194999999</v>
      </c>
      <c r="J535">
        <v>10799.775390999999</v>
      </c>
      <c r="L535" t="str">
        <f t="shared" si="63"/>
        <v>23NOV2025:06:00:00</v>
      </c>
      <c r="M535">
        <v>7</v>
      </c>
      <c r="N535">
        <f t="shared" si="64"/>
        <v>377.36816399999952</v>
      </c>
      <c r="O535" t="str">
        <f t="shared" si="59"/>
        <v/>
      </c>
      <c r="P535">
        <f t="shared" si="60"/>
        <v>377.36816399999952</v>
      </c>
      <c r="Q535" t="str">
        <f t="shared" si="61"/>
        <v/>
      </c>
      <c r="R535">
        <f t="shared" si="62"/>
        <v>1</v>
      </c>
      <c r="S535">
        <f t="shared" si="65"/>
        <v>3.6879254873418295</v>
      </c>
    </row>
    <row r="536" spans="1:19" x14ac:dyDescent="0.3">
      <c r="A536" t="s">
        <v>560</v>
      </c>
      <c r="B536">
        <v>10505.344727</v>
      </c>
      <c r="C536">
        <v>11028.200194999999</v>
      </c>
      <c r="D536">
        <v>10892.677734000001</v>
      </c>
      <c r="E536">
        <v>10916.006836</v>
      </c>
      <c r="F536">
        <v>11028.200194999999</v>
      </c>
      <c r="G536">
        <v>11803.099609000001</v>
      </c>
      <c r="H536">
        <v>10433.799805000001</v>
      </c>
      <c r="I536">
        <v>11378.900390999999</v>
      </c>
      <c r="J536">
        <v>11161</v>
      </c>
      <c r="L536" t="str">
        <f t="shared" si="63"/>
        <v>23NOV2025:07:00:00</v>
      </c>
      <c r="M536">
        <v>8</v>
      </c>
      <c r="N536">
        <f t="shared" si="64"/>
        <v>522.85546799999975</v>
      </c>
      <c r="O536" t="str">
        <f t="shared" si="59"/>
        <v/>
      </c>
      <c r="P536">
        <f t="shared" si="60"/>
        <v>522.85546799999975</v>
      </c>
      <c r="Q536" t="str">
        <f t="shared" si="61"/>
        <v/>
      </c>
      <c r="R536">
        <f t="shared" si="62"/>
        <v>1</v>
      </c>
      <c r="S536">
        <f t="shared" si="65"/>
        <v>4.9770424635014434</v>
      </c>
    </row>
    <row r="537" spans="1:19" x14ac:dyDescent="0.3">
      <c r="A537" t="s">
        <v>561</v>
      </c>
      <c r="B537">
        <v>11020.202148</v>
      </c>
      <c r="C537">
        <v>11558.299805000001</v>
      </c>
      <c r="D537">
        <v>11286.674805000001</v>
      </c>
      <c r="E537">
        <v>11292.717773</v>
      </c>
      <c r="F537">
        <v>11558.299805000001</v>
      </c>
      <c r="G537">
        <v>12295.599609000001</v>
      </c>
      <c r="H537">
        <v>10907.5</v>
      </c>
      <c r="I537">
        <v>11898.400390999999</v>
      </c>
      <c r="J537">
        <v>11664.949219</v>
      </c>
      <c r="L537" t="str">
        <f t="shared" si="63"/>
        <v>23NOV2025:08:00:00</v>
      </c>
      <c r="M537">
        <v>9</v>
      </c>
      <c r="N537">
        <f t="shared" si="64"/>
        <v>538.09765700000025</v>
      </c>
      <c r="O537" t="str">
        <f t="shared" si="59"/>
        <v/>
      </c>
      <c r="P537">
        <f t="shared" si="60"/>
        <v>538.09765700000025</v>
      </c>
      <c r="Q537" t="str">
        <f t="shared" si="61"/>
        <v/>
      </c>
      <c r="R537">
        <f t="shared" si="62"/>
        <v>1</v>
      </c>
      <c r="S537">
        <f t="shared" si="65"/>
        <v>4.8828292782057252</v>
      </c>
    </row>
    <row r="538" spans="1:19" x14ac:dyDescent="0.3">
      <c r="A538" t="s">
        <v>562</v>
      </c>
      <c r="B538">
        <v>12109.027344</v>
      </c>
      <c r="C538">
        <v>12587</v>
      </c>
      <c r="D538">
        <v>12299.408203000001</v>
      </c>
      <c r="E538">
        <v>12215.092773</v>
      </c>
      <c r="F538">
        <v>12587</v>
      </c>
      <c r="G538">
        <v>12959</v>
      </c>
      <c r="H538">
        <v>11670</v>
      </c>
      <c r="I538">
        <v>12679</v>
      </c>
      <c r="J538">
        <v>12473.75</v>
      </c>
      <c r="L538" t="str">
        <f t="shared" si="63"/>
        <v>23NOV2025:09:00:00</v>
      </c>
      <c r="M538">
        <v>10</v>
      </c>
      <c r="N538">
        <f t="shared" si="64"/>
        <v>477.97265599999992</v>
      </c>
      <c r="O538" t="str">
        <f t="shared" si="59"/>
        <v/>
      </c>
      <c r="P538">
        <f t="shared" si="60"/>
        <v>477.97265599999992</v>
      </c>
      <c r="Q538" t="str">
        <f t="shared" si="61"/>
        <v/>
      </c>
      <c r="R538">
        <f t="shared" si="62"/>
        <v>1</v>
      </c>
      <c r="S538">
        <f t="shared" si="65"/>
        <v>3.9472423541667405</v>
      </c>
    </row>
    <row r="539" spans="1:19" x14ac:dyDescent="0.3">
      <c r="A539" t="s">
        <v>563</v>
      </c>
      <c r="B539">
        <v>12940.75</v>
      </c>
      <c r="C539">
        <v>13171.400390999999</v>
      </c>
      <c r="D539">
        <v>12897.848633</v>
      </c>
      <c r="E539">
        <v>12873.980469</v>
      </c>
      <c r="F539">
        <v>13171.400390999999</v>
      </c>
      <c r="G539">
        <v>13430.599609000001</v>
      </c>
      <c r="H539">
        <v>12022.799805000001</v>
      </c>
      <c r="I539">
        <v>13035.099609000001</v>
      </c>
      <c r="J539">
        <v>12914.974609000001</v>
      </c>
      <c r="L539" t="str">
        <f t="shared" si="63"/>
        <v>23NOV2025:10:00:00</v>
      </c>
      <c r="M539">
        <v>11</v>
      </c>
      <c r="N539">
        <f t="shared" si="64"/>
        <v>230.65039099999922</v>
      </c>
      <c r="O539" t="str">
        <f t="shared" si="59"/>
        <v/>
      </c>
      <c r="P539">
        <f t="shared" si="60"/>
        <v>230.65039099999922</v>
      </c>
      <c r="Q539" t="str">
        <f t="shared" si="61"/>
        <v/>
      </c>
      <c r="R539">
        <f t="shared" si="62"/>
        <v>1</v>
      </c>
      <c r="S539">
        <f t="shared" si="65"/>
        <v>1.7823572126808664</v>
      </c>
    </row>
    <row r="540" spans="1:19" x14ac:dyDescent="0.3">
      <c r="A540" t="s">
        <v>564</v>
      </c>
      <c r="B540">
        <v>12950.241211</v>
      </c>
      <c r="C540">
        <v>13144.799805000001</v>
      </c>
      <c r="D540">
        <v>13004.725586</v>
      </c>
      <c r="E540">
        <v>13034.851563</v>
      </c>
      <c r="F540">
        <v>13144.799805000001</v>
      </c>
      <c r="G540">
        <v>13545.200194999999</v>
      </c>
      <c r="H540">
        <v>11993.700194999999</v>
      </c>
      <c r="I540">
        <v>12848.200194999999</v>
      </c>
      <c r="J540">
        <v>12882.974609000001</v>
      </c>
      <c r="L540" t="str">
        <f t="shared" si="63"/>
        <v>23NOV2025:11:00:00</v>
      </c>
      <c r="M540">
        <v>12</v>
      </c>
      <c r="N540">
        <f t="shared" si="64"/>
        <v>194.55859400000008</v>
      </c>
      <c r="O540" t="str">
        <f t="shared" si="59"/>
        <v/>
      </c>
      <c r="P540">
        <f t="shared" si="60"/>
        <v>194.55859400000008</v>
      </c>
      <c r="Q540" t="str">
        <f t="shared" si="61"/>
        <v/>
      </c>
      <c r="R540">
        <f t="shared" si="62"/>
        <v>1</v>
      </c>
      <c r="S540">
        <f t="shared" si="65"/>
        <v>1.5023549818882218</v>
      </c>
    </row>
    <row r="541" spans="1:19" x14ac:dyDescent="0.3">
      <c r="A541" t="s">
        <v>565</v>
      </c>
      <c r="B541">
        <v>12650.950194999999</v>
      </c>
      <c r="C541">
        <v>12871.799805000001</v>
      </c>
      <c r="D541">
        <v>13048.639648</v>
      </c>
      <c r="E541">
        <v>13137.518555000001</v>
      </c>
      <c r="F541">
        <v>12871.799805000001</v>
      </c>
      <c r="G541">
        <v>13406.5</v>
      </c>
      <c r="H541">
        <v>11923.200194999999</v>
      </c>
      <c r="I541">
        <v>12627</v>
      </c>
      <c r="J541">
        <v>12707.125</v>
      </c>
      <c r="L541" t="str">
        <f t="shared" si="63"/>
        <v>23NOV2025:12:00:00</v>
      </c>
      <c r="M541">
        <v>13</v>
      </c>
      <c r="N541">
        <f t="shared" si="64"/>
        <v>220.84961000000112</v>
      </c>
      <c r="O541" t="str">
        <f t="shared" si="59"/>
        <v/>
      </c>
      <c r="P541">
        <f t="shared" si="60"/>
        <v>220.84961000000112</v>
      </c>
      <c r="Q541" t="str">
        <f t="shared" si="61"/>
        <v/>
      </c>
      <c r="R541">
        <f t="shared" si="62"/>
        <v>1</v>
      </c>
      <c r="S541">
        <f t="shared" si="65"/>
        <v>1.7457155912864701</v>
      </c>
    </row>
    <row r="542" spans="1:19" x14ac:dyDescent="0.3">
      <c r="A542" t="s">
        <v>566</v>
      </c>
      <c r="B542">
        <v>12539.283203000001</v>
      </c>
      <c r="C542">
        <v>12778.900390999999</v>
      </c>
      <c r="D542">
        <v>13133.349609000001</v>
      </c>
      <c r="E542">
        <v>13172.488281</v>
      </c>
      <c r="F542">
        <v>12778.900390999999</v>
      </c>
      <c r="G542">
        <v>13358.299805000001</v>
      </c>
      <c r="H542">
        <v>11842.099609000001</v>
      </c>
      <c r="I542">
        <v>12490.200194999999</v>
      </c>
      <c r="J542">
        <v>12617.374023</v>
      </c>
      <c r="L542" t="str">
        <f t="shared" si="63"/>
        <v>23NOV2025:13:00:00</v>
      </c>
      <c r="M542">
        <v>14</v>
      </c>
      <c r="N542">
        <f t="shared" si="64"/>
        <v>239.61718799999835</v>
      </c>
      <c r="O542" t="str">
        <f t="shared" si="59"/>
        <v/>
      </c>
      <c r="P542">
        <f t="shared" si="60"/>
        <v>239.61718799999835</v>
      </c>
      <c r="Q542" t="str">
        <f t="shared" si="61"/>
        <v/>
      </c>
      <c r="R542">
        <f t="shared" si="62"/>
        <v>1</v>
      </c>
      <c r="S542">
        <f t="shared" si="65"/>
        <v>1.9109321013075959</v>
      </c>
    </row>
    <row r="543" spans="1:19" x14ac:dyDescent="0.3">
      <c r="A543" t="s">
        <v>567</v>
      </c>
      <c r="B543">
        <v>12440.897461</v>
      </c>
      <c r="C543">
        <v>12991.200194999999</v>
      </c>
      <c r="D543">
        <v>13138.587890999999</v>
      </c>
      <c r="E543">
        <v>13098.920898</v>
      </c>
      <c r="F543">
        <v>12991.200194999999</v>
      </c>
      <c r="G543">
        <v>13353.599609000001</v>
      </c>
      <c r="H543">
        <v>11952.599609000001</v>
      </c>
      <c r="I543">
        <v>12377.799805000001</v>
      </c>
      <c r="J543">
        <v>12668.799805000001</v>
      </c>
      <c r="L543" t="str">
        <f t="shared" si="63"/>
        <v>23NOV2025:14:00:00</v>
      </c>
      <c r="M543">
        <v>15</v>
      </c>
      <c r="N543">
        <f t="shared" si="64"/>
        <v>550.30273399999896</v>
      </c>
      <c r="O543" t="str">
        <f t="shared" si="59"/>
        <v/>
      </c>
      <c r="P543">
        <f t="shared" si="60"/>
        <v>550.30273399999896</v>
      </c>
      <c r="Q543" t="str">
        <f t="shared" si="61"/>
        <v/>
      </c>
      <c r="R543">
        <f t="shared" si="62"/>
        <v>1</v>
      </c>
      <c r="S543">
        <f t="shared" si="65"/>
        <v>4.4233363045158125</v>
      </c>
    </row>
    <row r="544" spans="1:19" x14ac:dyDescent="0.3">
      <c r="A544" t="s">
        <v>568</v>
      </c>
      <c r="B544">
        <v>12579.674805000001</v>
      </c>
      <c r="C544">
        <v>13046.700194999999</v>
      </c>
      <c r="D544">
        <v>13173.163086</v>
      </c>
      <c r="E544">
        <v>13125.907227</v>
      </c>
      <c r="F544">
        <v>13046.700194999999</v>
      </c>
      <c r="G544">
        <v>13290.200194999999</v>
      </c>
      <c r="H544">
        <v>11812</v>
      </c>
      <c r="I544">
        <v>12354.599609000001</v>
      </c>
      <c r="J544">
        <v>12625.875</v>
      </c>
      <c r="L544" t="str">
        <f t="shared" si="63"/>
        <v>23NOV2025:15:00:00</v>
      </c>
      <c r="M544">
        <v>16</v>
      </c>
      <c r="N544">
        <f t="shared" si="64"/>
        <v>467.02538999999888</v>
      </c>
      <c r="O544" t="str">
        <f t="shared" si="59"/>
        <v/>
      </c>
      <c r="P544">
        <f t="shared" si="60"/>
        <v>467.02538999999888</v>
      </c>
      <c r="Q544" t="str">
        <f t="shared" si="61"/>
        <v/>
      </c>
      <c r="R544">
        <f t="shared" si="62"/>
        <v>1</v>
      </c>
      <c r="S544">
        <f t="shared" si="65"/>
        <v>3.7125394514520509</v>
      </c>
    </row>
    <row r="545" spans="1:19" x14ac:dyDescent="0.3">
      <c r="A545" t="s">
        <v>569</v>
      </c>
      <c r="B545">
        <v>12802.802734000001</v>
      </c>
      <c r="C545">
        <v>13059.599609000001</v>
      </c>
      <c r="D545">
        <v>13207.333008</v>
      </c>
      <c r="E545">
        <v>13116.640625</v>
      </c>
      <c r="F545">
        <v>13059.599609000001</v>
      </c>
      <c r="G545">
        <v>13259.799805000001</v>
      </c>
      <c r="H545">
        <v>11788.299805000001</v>
      </c>
      <c r="I545">
        <v>12290.099609000001</v>
      </c>
      <c r="J545">
        <v>12599.449219</v>
      </c>
      <c r="L545" t="str">
        <f t="shared" si="63"/>
        <v>23NOV2025:16:00:00</v>
      </c>
      <c r="M545">
        <v>17</v>
      </c>
      <c r="N545">
        <f t="shared" si="64"/>
        <v>256.796875</v>
      </c>
      <c r="O545" t="str">
        <f t="shared" si="59"/>
        <v/>
      </c>
      <c r="P545">
        <f t="shared" si="60"/>
        <v>256.796875</v>
      </c>
      <c r="Q545" t="str">
        <f t="shared" si="61"/>
        <v/>
      </c>
      <c r="R545">
        <f t="shared" si="62"/>
        <v>1</v>
      </c>
      <c r="S545">
        <f t="shared" si="65"/>
        <v>2.0057863917408691</v>
      </c>
    </row>
    <row r="546" spans="1:19" x14ac:dyDescent="0.3">
      <c r="A546" t="s">
        <v>570</v>
      </c>
      <c r="B546">
        <v>12648.119140999999</v>
      </c>
      <c r="C546">
        <v>12726.700194999999</v>
      </c>
      <c r="D546">
        <v>13236.4375</v>
      </c>
      <c r="E546">
        <v>13108.708984000001</v>
      </c>
      <c r="F546">
        <v>12726.700194999999</v>
      </c>
      <c r="G546">
        <v>13047.200194999999</v>
      </c>
      <c r="H546">
        <v>11457.799805000001</v>
      </c>
      <c r="I546">
        <v>12313.400390999999</v>
      </c>
      <c r="J546">
        <v>12386.275390999999</v>
      </c>
      <c r="L546" t="str">
        <f t="shared" si="63"/>
        <v>23NOV2025:17:00:00</v>
      </c>
      <c r="M546">
        <v>18</v>
      </c>
      <c r="N546">
        <f t="shared" si="64"/>
        <v>78.581054000000222</v>
      </c>
      <c r="O546" t="str">
        <f t="shared" si="59"/>
        <v/>
      </c>
      <c r="P546">
        <f t="shared" si="60"/>
        <v>78.581054000000222</v>
      </c>
      <c r="Q546" t="str">
        <f t="shared" si="61"/>
        <v/>
      </c>
      <c r="R546">
        <f t="shared" si="62"/>
        <v>1</v>
      </c>
      <c r="S546">
        <f t="shared" si="65"/>
        <v>0.62128647843988738</v>
      </c>
    </row>
    <row r="547" spans="1:19" x14ac:dyDescent="0.3">
      <c r="A547" t="s">
        <v>571</v>
      </c>
      <c r="B547">
        <v>13008.890625</v>
      </c>
      <c r="C547">
        <v>12818.599609000001</v>
      </c>
      <c r="D547">
        <v>13423.666015999999</v>
      </c>
      <c r="E547">
        <v>13236.006836</v>
      </c>
      <c r="F547">
        <v>12818.599609000001</v>
      </c>
      <c r="G547">
        <v>13221.5</v>
      </c>
      <c r="H547">
        <v>11548.700194999999</v>
      </c>
      <c r="I547">
        <v>12688.200194999999</v>
      </c>
      <c r="J547">
        <v>12569.25</v>
      </c>
      <c r="L547" t="str">
        <f t="shared" si="63"/>
        <v>23NOV2025:18:00:00</v>
      </c>
      <c r="M547">
        <v>19</v>
      </c>
      <c r="N547">
        <f t="shared" si="64"/>
        <v>-190.29101599999922</v>
      </c>
      <c r="O547">
        <f t="shared" si="59"/>
        <v>-190.29101599999922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1.4627766616340447</v>
      </c>
    </row>
    <row r="548" spans="1:19" x14ac:dyDescent="0.3">
      <c r="A548" t="s">
        <v>572</v>
      </c>
      <c r="B548">
        <v>13163.8125</v>
      </c>
      <c r="C548">
        <v>13321.099609000001</v>
      </c>
      <c r="D548">
        <v>13589.955078000001</v>
      </c>
      <c r="E548">
        <v>13340.469727</v>
      </c>
      <c r="F548">
        <v>13321.099609000001</v>
      </c>
      <c r="G548">
        <v>13724.400390999999</v>
      </c>
      <c r="H548">
        <v>12198.900390999999</v>
      </c>
      <c r="I548">
        <v>13222.900390999999</v>
      </c>
      <c r="J548">
        <v>13116.824219</v>
      </c>
      <c r="L548" t="str">
        <f t="shared" si="63"/>
        <v>23NOV2025:19:00:00</v>
      </c>
      <c r="M548">
        <v>20</v>
      </c>
      <c r="N548">
        <f t="shared" si="64"/>
        <v>157.28710900000078</v>
      </c>
      <c r="O548" t="str">
        <f t="shared" si="59"/>
        <v/>
      </c>
      <c r="P548">
        <f t="shared" si="60"/>
        <v>157.28710900000078</v>
      </c>
      <c r="Q548" t="str">
        <f t="shared" si="61"/>
        <v/>
      </c>
      <c r="R548">
        <f t="shared" si="62"/>
        <v>1</v>
      </c>
      <c r="S548">
        <f t="shared" si="65"/>
        <v>1.1948446470200087</v>
      </c>
    </row>
    <row r="549" spans="1:19" x14ac:dyDescent="0.3">
      <c r="A549" t="s">
        <v>573</v>
      </c>
      <c r="B549">
        <v>13120.730469</v>
      </c>
      <c r="C549">
        <v>13550.599609000001</v>
      </c>
      <c r="D549">
        <v>13446.730469</v>
      </c>
      <c r="E549">
        <v>13173.456055000001</v>
      </c>
      <c r="F549">
        <v>13550.599609000001</v>
      </c>
      <c r="G549">
        <v>13968.900390999999</v>
      </c>
      <c r="H549">
        <v>12617.400390999999</v>
      </c>
      <c r="I549">
        <v>13283.700194999999</v>
      </c>
      <c r="J549">
        <v>13355.149414</v>
      </c>
      <c r="L549" t="str">
        <f t="shared" si="63"/>
        <v>23NOV2025:20:00:00</v>
      </c>
      <c r="M549">
        <v>21</v>
      </c>
      <c r="N549">
        <f t="shared" si="64"/>
        <v>429.8691400000007</v>
      </c>
      <c r="O549" t="str">
        <f t="shared" si="59"/>
        <v/>
      </c>
      <c r="P549">
        <f t="shared" si="60"/>
        <v>429.8691400000007</v>
      </c>
      <c r="Q549" t="str">
        <f t="shared" si="61"/>
        <v/>
      </c>
      <c r="R549">
        <f t="shared" si="62"/>
        <v>1</v>
      </c>
      <c r="S549">
        <f t="shared" si="65"/>
        <v>3.2762592068760275</v>
      </c>
    </row>
    <row r="550" spans="1:19" x14ac:dyDescent="0.3">
      <c r="A550" t="s">
        <v>574</v>
      </c>
      <c r="B550">
        <v>12855.157227</v>
      </c>
      <c r="C550">
        <v>13654.799805000001</v>
      </c>
      <c r="D550">
        <v>13178.055664</v>
      </c>
      <c r="E550">
        <v>12930.027344</v>
      </c>
      <c r="F550">
        <v>13654.799805000001</v>
      </c>
      <c r="G550">
        <v>14035.5</v>
      </c>
      <c r="H550">
        <v>12690.299805000001</v>
      </c>
      <c r="I550">
        <v>13118.5</v>
      </c>
      <c r="J550">
        <v>13374.775390999999</v>
      </c>
      <c r="L550" t="str">
        <f t="shared" si="63"/>
        <v>23NOV2025:21:00:00</v>
      </c>
      <c r="M550">
        <v>22</v>
      </c>
      <c r="N550">
        <f t="shared" si="64"/>
        <v>799.64257800000087</v>
      </c>
      <c r="O550" t="str">
        <f t="shared" si="59"/>
        <v/>
      </c>
      <c r="P550">
        <f t="shared" si="60"/>
        <v>799.64257800000087</v>
      </c>
      <c r="Q550" t="str">
        <f t="shared" si="61"/>
        <v/>
      </c>
      <c r="R550">
        <f t="shared" si="62"/>
        <v>1</v>
      </c>
      <c r="S550">
        <f t="shared" si="65"/>
        <v>6.2204029393004392</v>
      </c>
    </row>
    <row r="551" spans="1:19" x14ac:dyDescent="0.3">
      <c r="A551" t="s">
        <v>575</v>
      </c>
      <c r="B551">
        <v>12528.777344</v>
      </c>
      <c r="C551">
        <v>13515.599609000001</v>
      </c>
      <c r="D551">
        <v>12926.649414</v>
      </c>
      <c r="E551">
        <v>12743.035156</v>
      </c>
      <c r="F551">
        <v>13515.599609000001</v>
      </c>
      <c r="G551">
        <v>13834</v>
      </c>
      <c r="H551">
        <v>12513</v>
      </c>
      <c r="I551">
        <v>12694.200194999999</v>
      </c>
      <c r="J551">
        <v>13139.200194999999</v>
      </c>
      <c r="L551" t="str">
        <f t="shared" si="63"/>
        <v>23NOV2025:22:00:00</v>
      </c>
      <c r="M551">
        <v>23</v>
      </c>
      <c r="N551">
        <f t="shared" si="64"/>
        <v>986.8222650000007</v>
      </c>
      <c r="O551" t="str">
        <f t="shared" si="59"/>
        <v/>
      </c>
      <c r="P551">
        <f t="shared" si="60"/>
        <v>986.8222650000007</v>
      </c>
      <c r="Q551" t="str">
        <f t="shared" si="61"/>
        <v/>
      </c>
      <c r="R551">
        <f t="shared" si="62"/>
        <v>1</v>
      </c>
      <c r="S551">
        <f t="shared" si="65"/>
        <v>7.8764450664660215</v>
      </c>
    </row>
    <row r="552" spans="1:19" x14ac:dyDescent="0.3">
      <c r="A552" t="s">
        <v>576</v>
      </c>
      <c r="B552">
        <v>11893.640625</v>
      </c>
      <c r="C552">
        <v>12952.599609000001</v>
      </c>
      <c r="D552">
        <v>12304.636719</v>
      </c>
      <c r="E552">
        <v>12170.951171999999</v>
      </c>
      <c r="F552">
        <v>12952.599609000001</v>
      </c>
      <c r="G552">
        <v>13327.599609000001</v>
      </c>
      <c r="H552">
        <v>12090.599609000001</v>
      </c>
      <c r="I552">
        <v>12021.900390999999</v>
      </c>
      <c r="J552">
        <v>12598.173828000001</v>
      </c>
      <c r="L552" t="str">
        <f t="shared" si="63"/>
        <v>23NOV2025:23:00:00</v>
      </c>
      <c r="M552">
        <v>24</v>
      </c>
      <c r="N552">
        <f t="shared" si="64"/>
        <v>1058.9589840000008</v>
      </c>
      <c r="O552" t="str">
        <f t="shared" si="59"/>
        <v/>
      </c>
      <c r="P552">
        <f t="shared" si="60"/>
        <v>1058.9589840000008</v>
      </c>
      <c r="Q552" t="str">
        <f t="shared" si="61"/>
        <v/>
      </c>
      <c r="R552">
        <f t="shared" si="62"/>
        <v>1</v>
      </c>
      <c r="S552">
        <f t="shared" si="65"/>
        <v>8.9035730722694577</v>
      </c>
    </row>
    <row r="553" spans="1:19" x14ac:dyDescent="0.3">
      <c r="A553" t="s">
        <v>577</v>
      </c>
      <c r="B553">
        <v>11184.925781</v>
      </c>
      <c r="C553">
        <v>12075.700194999999</v>
      </c>
      <c r="D553">
        <v>11615.255859000001</v>
      </c>
      <c r="E553">
        <v>11568.011719</v>
      </c>
      <c r="F553">
        <v>12075.700194999999</v>
      </c>
      <c r="G553">
        <v>12680.200194999999</v>
      </c>
      <c r="H553">
        <v>11406.5</v>
      </c>
      <c r="I553">
        <v>11228.799805000001</v>
      </c>
      <c r="J553">
        <v>11847.799805000001</v>
      </c>
      <c r="L553" t="str">
        <f t="shared" si="63"/>
        <v>24NOV2025:00:00:00</v>
      </c>
      <c r="M553">
        <v>1</v>
      </c>
      <c r="N553">
        <f t="shared" si="64"/>
        <v>890.77441399999952</v>
      </c>
      <c r="O553" t="str">
        <f t="shared" si="59"/>
        <v/>
      </c>
      <c r="P553">
        <f t="shared" si="60"/>
        <v>890.77441399999952</v>
      </c>
      <c r="Q553" t="str">
        <f t="shared" si="61"/>
        <v/>
      </c>
      <c r="R553">
        <f t="shared" si="62"/>
        <v>1</v>
      </c>
      <c r="S553">
        <f t="shared" si="65"/>
        <v>7.9640619119097895</v>
      </c>
    </row>
    <row r="554" spans="1:19" x14ac:dyDescent="0.3">
      <c r="A554" t="s">
        <v>578</v>
      </c>
      <c r="B554">
        <v>10655.355469</v>
      </c>
      <c r="C554">
        <v>10843.799805000001</v>
      </c>
      <c r="D554">
        <v>11070.572265999999</v>
      </c>
      <c r="E554">
        <v>11009.199219</v>
      </c>
      <c r="F554">
        <v>10843.799805000001</v>
      </c>
      <c r="G554">
        <v>11439.700194999999</v>
      </c>
      <c r="H554">
        <v>10881.700194999999</v>
      </c>
      <c r="I554">
        <v>10756.900390999999</v>
      </c>
      <c r="J554">
        <v>10980.525390999999</v>
      </c>
      <c r="L554" t="str">
        <f t="shared" si="63"/>
        <v>24NOV2025:01:00:00</v>
      </c>
      <c r="M554">
        <v>2</v>
      </c>
      <c r="N554">
        <f t="shared" si="64"/>
        <v>188.44433600000048</v>
      </c>
      <c r="O554" t="str">
        <f t="shared" si="59"/>
        <v/>
      </c>
      <c r="P554">
        <f t="shared" si="60"/>
        <v>188.44433600000048</v>
      </c>
      <c r="Q554" t="str">
        <f t="shared" si="61"/>
        <v/>
      </c>
      <c r="R554">
        <f t="shared" si="62"/>
        <v>1</v>
      </c>
      <c r="S554">
        <f t="shared" si="65"/>
        <v>1.7685410547611313</v>
      </c>
    </row>
    <row r="555" spans="1:19" x14ac:dyDescent="0.3">
      <c r="A555" t="s">
        <v>579</v>
      </c>
      <c r="B555">
        <v>10273.972656</v>
      </c>
      <c r="C555">
        <v>10511.5</v>
      </c>
      <c r="D555">
        <v>10701.889648</v>
      </c>
      <c r="E555">
        <v>10540.213867</v>
      </c>
      <c r="F555">
        <v>10511.5</v>
      </c>
      <c r="G555">
        <v>10967.200194999999</v>
      </c>
      <c r="H555">
        <v>10322.5</v>
      </c>
      <c r="I555">
        <v>10376.200194999999</v>
      </c>
      <c r="J555">
        <v>10544.349609000001</v>
      </c>
      <c r="L555" t="str">
        <f t="shared" si="63"/>
        <v>24NOV2025:02:00:00</v>
      </c>
      <c r="M555">
        <v>3</v>
      </c>
      <c r="N555">
        <f t="shared" si="64"/>
        <v>237.52734400000008</v>
      </c>
      <c r="O555" t="str">
        <f t="shared" si="59"/>
        <v/>
      </c>
      <c r="P555">
        <f t="shared" si="60"/>
        <v>237.52734400000008</v>
      </c>
      <c r="Q555" t="str">
        <f t="shared" si="61"/>
        <v/>
      </c>
      <c r="R555">
        <f t="shared" si="62"/>
        <v>1</v>
      </c>
      <c r="S555">
        <f t="shared" si="65"/>
        <v>2.3119328029482746</v>
      </c>
    </row>
    <row r="556" spans="1:19" x14ac:dyDescent="0.3">
      <c r="A556" t="s">
        <v>580</v>
      </c>
      <c r="B556">
        <v>10045.962890999999</v>
      </c>
      <c r="C556">
        <v>10376.400390999999</v>
      </c>
      <c r="D556">
        <v>10442.817383</v>
      </c>
      <c r="E556">
        <v>10298.834961</v>
      </c>
      <c r="F556">
        <v>10376.400390999999</v>
      </c>
      <c r="G556">
        <v>10629.599609000001</v>
      </c>
      <c r="H556">
        <v>10124.200194999999</v>
      </c>
      <c r="I556">
        <v>10198.900390999999</v>
      </c>
      <c r="J556">
        <v>10332.275390999999</v>
      </c>
      <c r="L556" t="str">
        <f t="shared" si="63"/>
        <v>24NOV2025:03:00:00</v>
      </c>
      <c r="M556">
        <v>4</v>
      </c>
      <c r="N556">
        <f t="shared" si="64"/>
        <v>330.4375</v>
      </c>
      <c r="O556" t="str">
        <f t="shared" si="59"/>
        <v/>
      </c>
      <c r="P556">
        <f t="shared" si="60"/>
        <v>330.4375</v>
      </c>
      <c r="Q556" t="str">
        <f t="shared" si="61"/>
        <v/>
      </c>
      <c r="R556">
        <f t="shared" si="62"/>
        <v>1</v>
      </c>
      <c r="S556">
        <f t="shared" si="65"/>
        <v>3.2892566256245392</v>
      </c>
    </row>
    <row r="557" spans="1:19" x14ac:dyDescent="0.3">
      <c r="A557" t="s">
        <v>581</v>
      </c>
      <c r="B557">
        <v>10063.040039</v>
      </c>
      <c r="C557">
        <v>10389</v>
      </c>
      <c r="D557">
        <v>10369.568359000001</v>
      </c>
      <c r="E557">
        <v>10240.678711</v>
      </c>
      <c r="F557">
        <v>10389</v>
      </c>
      <c r="G557">
        <v>10602.700194999999</v>
      </c>
      <c r="H557">
        <v>10124.599609000001</v>
      </c>
      <c r="I557">
        <v>10156.299805000001</v>
      </c>
      <c r="J557">
        <v>10318.149414</v>
      </c>
      <c r="L557" t="str">
        <f t="shared" si="63"/>
        <v>24NOV2025:04:00:00</v>
      </c>
      <c r="M557">
        <v>5</v>
      </c>
      <c r="N557">
        <f t="shared" si="64"/>
        <v>325.95996100000048</v>
      </c>
      <c r="O557" t="str">
        <f t="shared" si="59"/>
        <v/>
      </c>
      <c r="P557">
        <f t="shared" si="60"/>
        <v>325.95996100000048</v>
      </c>
      <c r="Q557" t="str">
        <f t="shared" si="61"/>
        <v/>
      </c>
      <c r="R557">
        <f t="shared" si="62"/>
        <v>1</v>
      </c>
      <c r="S557">
        <f t="shared" si="65"/>
        <v>3.2391798078584637</v>
      </c>
    </row>
    <row r="558" spans="1:19" x14ac:dyDescent="0.3">
      <c r="A558" t="s">
        <v>582</v>
      </c>
      <c r="B558">
        <v>10375.211914</v>
      </c>
      <c r="C558">
        <v>10538</v>
      </c>
      <c r="D558">
        <v>10422.042969</v>
      </c>
      <c r="E558">
        <v>10428.020508</v>
      </c>
      <c r="F558">
        <v>10538</v>
      </c>
      <c r="G558">
        <v>10826.400390999999</v>
      </c>
      <c r="H558">
        <v>10300.599609000001</v>
      </c>
      <c r="I558">
        <v>10439.799805000001</v>
      </c>
      <c r="J558">
        <v>10526.200194999999</v>
      </c>
      <c r="L558" t="str">
        <f t="shared" si="63"/>
        <v>24NOV2025:05:00:00</v>
      </c>
      <c r="M558">
        <v>6</v>
      </c>
      <c r="N558">
        <f t="shared" si="64"/>
        <v>162.78808600000048</v>
      </c>
      <c r="O558" t="str">
        <f t="shared" si="59"/>
        <v/>
      </c>
      <c r="P558">
        <f t="shared" si="60"/>
        <v>162.78808600000048</v>
      </c>
      <c r="Q558" t="str">
        <f t="shared" si="61"/>
        <v/>
      </c>
      <c r="R558">
        <f t="shared" si="62"/>
        <v>1</v>
      </c>
      <c r="S558">
        <f t="shared" si="65"/>
        <v>1.5690097450476084</v>
      </c>
    </row>
    <row r="559" spans="1:19" x14ac:dyDescent="0.3">
      <c r="A559" t="s">
        <v>583</v>
      </c>
      <c r="B559">
        <v>10715.729492</v>
      </c>
      <c r="C559">
        <v>11161.799805000001</v>
      </c>
      <c r="D559">
        <v>10812.220703000001</v>
      </c>
      <c r="E559">
        <v>10896.709961</v>
      </c>
      <c r="F559">
        <v>11161.799805000001</v>
      </c>
      <c r="G559">
        <v>11657.200194999999</v>
      </c>
      <c r="H559">
        <v>10997.200194999999</v>
      </c>
      <c r="I559">
        <v>11284.900390999999</v>
      </c>
      <c r="J559">
        <v>11275.275390999999</v>
      </c>
      <c r="L559" t="str">
        <f t="shared" si="63"/>
        <v>24NOV2025:06:00:00</v>
      </c>
      <c r="M559">
        <v>7</v>
      </c>
      <c r="N559">
        <f t="shared" si="64"/>
        <v>446.07031300000017</v>
      </c>
      <c r="O559" t="str">
        <f t="shared" si="59"/>
        <v/>
      </c>
      <c r="P559">
        <f t="shared" si="60"/>
        <v>446.07031300000017</v>
      </c>
      <c r="Q559" t="str">
        <f t="shared" si="61"/>
        <v/>
      </c>
      <c r="R559">
        <f t="shared" si="62"/>
        <v>1</v>
      </c>
      <c r="S559">
        <f t="shared" si="65"/>
        <v>4.162761978389069</v>
      </c>
    </row>
    <row r="560" spans="1:19" x14ac:dyDescent="0.3">
      <c r="A560" t="s">
        <v>584</v>
      </c>
      <c r="B560">
        <v>11395.261719</v>
      </c>
      <c r="C560">
        <v>12275.299805000001</v>
      </c>
      <c r="D560">
        <v>11678.513671999999</v>
      </c>
      <c r="E560">
        <v>11815.828125</v>
      </c>
      <c r="F560">
        <v>12275.299805000001</v>
      </c>
      <c r="G560">
        <v>12779.200194999999</v>
      </c>
      <c r="H560">
        <v>12185.400390999999</v>
      </c>
      <c r="I560">
        <v>12482.799805000001</v>
      </c>
      <c r="J560">
        <v>12430.674805000001</v>
      </c>
      <c r="L560" t="str">
        <f t="shared" si="63"/>
        <v>24NOV2025:07:00:00</v>
      </c>
      <c r="M560">
        <v>8</v>
      </c>
      <c r="N560">
        <f t="shared" si="64"/>
        <v>880.03808600000048</v>
      </c>
      <c r="O560" t="str">
        <f t="shared" si="59"/>
        <v/>
      </c>
      <c r="P560">
        <f t="shared" si="60"/>
        <v>880.03808600000048</v>
      </c>
      <c r="Q560" t="str">
        <f t="shared" si="61"/>
        <v/>
      </c>
      <c r="R560">
        <f t="shared" si="62"/>
        <v>1</v>
      </c>
      <c r="S560">
        <f t="shared" si="65"/>
        <v>7.7228422453225489</v>
      </c>
    </row>
    <row r="561" spans="1:19" x14ac:dyDescent="0.3">
      <c r="A561" t="s">
        <v>585</v>
      </c>
      <c r="B561">
        <v>12058.330078000001</v>
      </c>
      <c r="C561">
        <v>13023.5</v>
      </c>
      <c r="D561">
        <v>12367.161133</v>
      </c>
      <c r="E561">
        <v>12432.504883</v>
      </c>
      <c r="F561">
        <v>13023.5</v>
      </c>
      <c r="G561">
        <v>13511.299805000001</v>
      </c>
      <c r="H561">
        <v>12985.900390999999</v>
      </c>
      <c r="I561">
        <v>13193</v>
      </c>
      <c r="J561">
        <v>13178.425781</v>
      </c>
      <c r="L561" t="str">
        <f t="shared" si="63"/>
        <v>24NOV2025:08:00:00</v>
      </c>
      <c r="M561">
        <v>9</v>
      </c>
      <c r="N561">
        <f t="shared" si="64"/>
        <v>965.16992199999913</v>
      </c>
      <c r="O561" t="str">
        <f t="shared" si="59"/>
        <v/>
      </c>
      <c r="P561">
        <f t="shared" si="60"/>
        <v>965.16992199999913</v>
      </c>
      <c r="Q561" t="str">
        <f t="shared" si="61"/>
        <v/>
      </c>
      <c r="R561">
        <f t="shared" si="62"/>
        <v>1</v>
      </c>
      <c r="S561">
        <f t="shared" si="65"/>
        <v>8.0041756674161508</v>
      </c>
    </row>
    <row r="562" spans="1:19" x14ac:dyDescent="0.3">
      <c r="A562" t="s">
        <v>586</v>
      </c>
      <c r="B562">
        <v>12734.298828000001</v>
      </c>
      <c r="C562">
        <v>13802.099609000001</v>
      </c>
      <c r="D562">
        <v>13254.195313</v>
      </c>
      <c r="E562">
        <v>13261.292969</v>
      </c>
      <c r="F562">
        <v>13802.099609000001</v>
      </c>
      <c r="G562">
        <v>13897.099609000001</v>
      </c>
      <c r="H562">
        <v>13455.099609000001</v>
      </c>
      <c r="I562">
        <v>13554.400390999999</v>
      </c>
      <c r="J562">
        <v>13677.173828000001</v>
      </c>
      <c r="L562" t="str">
        <f t="shared" si="63"/>
        <v>24NOV2025:09:00:00</v>
      </c>
      <c r="M562">
        <v>10</v>
      </c>
      <c r="N562">
        <f t="shared" si="64"/>
        <v>1067.8007809999999</v>
      </c>
      <c r="O562" t="str">
        <f t="shared" si="59"/>
        <v/>
      </c>
      <c r="P562">
        <f t="shared" si="60"/>
        <v>1067.8007809999999</v>
      </c>
      <c r="Q562" t="str">
        <f t="shared" si="61"/>
        <v/>
      </c>
      <c r="R562">
        <f t="shared" si="62"/>
        <v>1</v>
      </c>
      <c r="S562">
        <f t="shared" si="65"/>
        <v>8.3852342042746351</v>
      </c>
    </row>
    <row r="563" spans="1:19" x14ac:dyDescent="0.3">
      <c r="A563" t="s">
        <v>587</v>
      </c>
      <c r="B563">
        <v>13161.987305000001</v>
      </c>
      <c r="C563">
        <v>14415.700194999999</v>
      </c>
      <c r="D563">
        <v>13872.794921999999</v>
      </c>
      <c r="E563">
        <v>13971.850586</v>
      </c>
      <c r="F563">
        <v>14415.700194999999</v>
      </c>
      <c r="G563">
        <v>14389.200194999999</v>
      </c>
      <c r="H563">
        <v>13742.5</v>
      </c>
      <c r="I563">
        <v>13808.200194999999</v>
      </c>
      <c r="J563">
        <v>14088.899414</v>
      </c>
      <c r="L563" t="str">
        <f t="shared" si="63"/>
        <v>24NOV2025:10:00:00</v>
      </c>
      <c r="M563">
        <v>11</v>
      </c>
      <c r="N563">
        <f t="shared" si="64"/>
        <v>1253.7128899999989</v>
      </c>
      <c r="O563" t="str">
        <f t="shared" si="59"/>
        <v/>
      </c>
      <c r="P563">
        <f t="shared" si="60"/>
        <v>1253.7128899999989</v>
      </c>
      <c r="Q563" t="str">
        <f t="shared" si="61"/>
        <v/>
      </c>
      <c r="R563">
        <f t="shared" si="62"/>
        <v>1</v>
      </c>
      <c r="S563">
        <f t="shared" si="65"/>
        <v>9.5252552745111387</v>
      </c>
    </row>
    <row r="564" spans="1:19" x14ac:dyDescent="0.3">
      <c r="A564" t="s">
        <v>588</v>
      </c>
      <c r="B564">
        <v>13764.510742</v>
      </c>
      <c r="C564">
        <v>14591.299805000001</v>
      </c>
      <c r="D564">
        <v>14024.757813</v>
      </c>
      <c r="E564">
        <v>14029.129883</v>
      </c>
      <c r="F564">
        <v>14591.299805000001</v>
      </c>
      <c r="G564">
        <v>14613.200194999999</v>
      </c>
      <c r="H564">
        <v>14050.099609000001</v>
      </c>
      <c r="I564">
        <v>13953.900390999999</v>
      </c>
      <c r="J564">
        <v>14302.125</v>
      </c>
      <c r="L564" t="str">
        <f t="shared" si="63"/>
        <v>24NOV2025:11:00:00</v>
      </c>
      <c r="M564">
        <v>12</v>
      </c>
      <c r="N564">
        <f t="shared" si="64"/>
        <v>826.78906300000017</v>
      </c>
      <c r="O564" t="str">
        <f t="shared" si="59"/>
        <v/>
      </c>
      <c r="P564">
        <f t="shared" si="60"/>
        <v>826.78906300000017</v>
      </c>
      <c r="Q564" t="str">
        <f t="shared" si="61"/>
        <v/>
      </c>
      <c r="R564">
        <f t="shared" si="62"/>
        <v>1</v>
      </c>
      <c r="S564">
        <f t="shared" si="65"/>
        <v>6.0066723656017622</v>
      </c>
    </row>
    <row r="565" spans="1:19" x14ac:dyDescent="0.3">
      <c r="A565" t="s">
        <v>589</v>
      </c>
      <c r="B565">
        <v>14225.414063</v>
      </c>
      <c r="C565">
        <v>14823.5</v>
      </c>
      <c r="D565">
        <v>14101.078125</v>
      </c>
      <c r="E565">
        <v>13994.048828000001</v>
      </c>
      <c r="F565">
        <v>14823.5</v>
      </c>
      <c r="G565">
        <v>14730.599609000001</v>
      </c>
      <c r="H565">
        <v>14328</v>
      </c>
      <c r="I565">
        <v>14086.400390999999</v>
      </c>
      <c r="J565">
        <v>14492.125</v>
      </c>
      <c r="L565" t="str">
        <f t="shared" si="63"/>
        <v>24NOV2025:12:00:00</v>
      </c>
      <c r="M565">
        <v>13</v>
      </c>
      <c r="N565">
        <f t="shared" si="64"/>
        <v>598.08593699999983</v>
      </c>
      <c r="O565" t="str">
        <f t="shared" si="59"/>
        <v/>
      </c>
      <c r="P565">
        <f t="shared" si="60"/>
        <v>598.08593699999983</v>
      </c>
      <c r="Q565" t="str">
        <f t="shared" si="61"/>
        <v/>
      </c>
      <c r="R565">
        <f t="shared" si="62"/>
        <v>1</v>
      </c>
      <c r="S565">
        <f t="shared" si="65"/>
        <v>4.2043481782059944</v>
      </c>
    </row>
    <row r="566" spans="1:19" x14ac:dyDescent="0.3">
      <c r="A566" t="s">
        <v>590</v>
      </c>
      <c r="B566">
        <v>14294.536133</v>
      </c>
      <c r="C566">
        <v>15005.900390999999</v>
      </c>
      <c r="D566">
        <v>14173.658203000001</v>
      </c>
      <c r="E566">
        <v>14068.139648</v>
      </c>
      <c r="F566">
        <v>15005.900390999999</v>
      </c>
      <c r="G566">
        <v>14757.400390999999</v>
      </c>
      <c r="H566">
        <v>14469.799805000001</v>
      </c>
      <c r="I566">
        <v>14174.599609000001</v>
      </c>
      <c r="J566">
        <v>14601.925781</v>
      </c>
      <c r="L566" t="str">
        <f t="shared" si="63"/>
        <v>24NOV2025:13:00:00</v>
      </c>
      <c r="M566">
        <v>14</v>
      </c>
      <c r="N566">
        <f t="shared" si="64"/>
        <v>711.36425799999961</v>
      </c>
      <c r="O566" t="str">
        <f t="shared" si="59"/>
        <v/>
      </c>
      <c r="P566">
        <f t="shared" si="60"/>
        <v>711.36425799999961</v>
      </c>
      <c r="Q566" t="str">
        <f t="shared" si="61"/>
        <v/>
      </c>
      <c r="R566">
        <f t="shared" si="62"/>
        <v>1</v>
      </c>
      <c r="S566">
        <f t="shared" si="65"/>
        <v>4.9764766857859932</v>
      </c>
    </row>
    <row r="567" spans="1:19" x14ac:dyDescent="0.3">
      <c r="A567" t="s">
        <v>591</v>
      </c>
      <c r="B567">
        <v>14746.844727</v>
      </c>
      <c r="C567">
        <v>15052.799805000001</v>
      </c>
      <c r="D567">
        <v>14208.492188</v>
      </c>
      <c r="E567">
        <v>14105.416992</v>
      </c>
      <c r="F567">
        <v>15052.799805000001</v>
      </c>
      <c r="G567">
        <v>14761.599609000001</v>
      </c>
      <c r="H567">
        <v>14686.400390999999</v>
      </c>
      <c r="I567">
        <v>14353.200194999999</v>
      </c>
      <c r="J567">
        <v>14713.499023</v>
      </c>
      <c r="L567" t="str">
        <f t="shared" si="63"/>
        <v>24NOV2025:14:00:00</v>
      </c>
      <c r="M567">
        <v>15</v>
      </c>
      <c r="N567">
        <f t="shared" si="64"/>
        <v>305.95507800000087</v>
      </c>
      <c r="O567" t="str">
        <f t="shared" si="59"/>
        <v/>
      </c>
      <c r="P567">
        <f t="shared" si="60"/>
        <v>305.95507800000087</v>
      </c>
      <c r="Q567" t="str">
        <f t="shared" si="61"/>
        <v/>
      </c>
      <c r="R567">
        <f t="shared" si="62"/>
        <v>1</v>
      </c>
      <c r="S567">
        <f t="shared" si="65"/>
        <v>2.0747155317898458</v>
      </c>
    </row>
    <row r="568" spans="1:19" x14ac:dyDescent="0.3">
      <c r="A568" t="s">
        <v>592</v>
      </c>
      <c r="B568">
        <v>15062.894531</v>
      </c>
      <c r="C568">
        <v>15129.900390999999</v>
      </c>
      <c r="D568">
        <v>14303.711914</v>
      </c>
      <c r="E568">
        <v>14272.300781</v>
      </c>
      <c r="F568">
        <v>15129.900390999999</v>
      </c>
      <c r="G568">
        <v>14565.599609000001</v>
      </c>
      <c r="H568">
        <v>14705.5</v>
      </c>
      <c r="I568">
        <v>14429.400390999999</v>
      </c>
      <c r="J568">
        <v>14707.599609000001</v>
      </c>
      <c r="L568" t="str">
        <f t="shared" si="63"/>
        <v>24NOV2025:15:00:00</v>
      </c>
      <c r="M568">
        <v>16</v>
      </c>
      <c r="N568">
        <f t="shared" si="64"/>
        <v>67.005859999999302</v>
      </c>
      <c r="O568" t="str">
        <f t="shared" si="59"/>
        <v/>
      </c>
      <c r="P568">
        <f t="shared" si="60"/>
        <v>67.005859999999302</v>
      </c>
      <c r="Q568" t="str">
        <f t="shared" si="61"/>
        <v/>
      </c>
      <c r="R568">
        <f t="shared" si="62"/>
        <v>1</v>
      </c>
      <c r="S568">
        <f t="shared" si="65"/>
        <v>0.44484053089596254</v>
      </c>
    </row>
    <row r="569" spans="1:19" x14ac:dyDescent="0.3">
      <c r="A569" t="s">
        <v>593</v>
      </c>
      <c r="B569">
        <v>14607.469727</v>
      </c>
      <c r="C569">
        <v>14989.900390999999</v>
      </c>
      <c r="D569">
        <v>14269.264648</v>
      </c>
      <c r="E569">
        <v>14189.896484000001</v>
      </c>
      <c r="F569">
        <v>14989.900390999999</v>
      </c>
      <c r="G569">
        <v>14249.700194999999</v>
      </c>
      <c r="H569">
        <v>14756.200194999999</v>
      </c>
      <c r="I569">
        <v>14353.400390999999</v>
      </c>
      <c r="J569">
        <v>14587.300781</v>
      </c>
      <c r="L569" t="str">
        <f t="shared" si="63"/>
        <v>24NOV2025:16:00:00</v>
      </c>
      <c r="M569">
        <v>17</v>
      </c>
      <c r="N569">
        <f t="shared" si="64"/>
        <v>382.43066399999952</v>
      </c>
      <c r="O569" t="str">
        <f t="shared" si="59"/>
        <v/>
      </c>
      <c r="P569">
        <f t="shared" si="60"/>
        <v>382.43066399999952</v>
      </c>
      <c r="Q569" t="str">
        <f t="shared" si="61"/>
        <v/>
      </c>
      <c r="R569">
        <f t="shared" si="62"/>
        <v>1</v>
      </c>
      <c r="S569">
        <f t="shared" si="65"/>
        <v>2.6180486500897988</v>
      </c>
    </row>
    <row r="570" spans="1:19" x14ac:dyDescent="0.3">
      <c r="A570" t="s">
        <v>594</v>
      </c>
      <c r="B570">
        <v>13854.012694999999</v>
      </c>
      <c r="C570">
        <v>14991.5</v>
      </c>
      <c r="D570">
        <v>14110.114258</v>
      </c>
      <c r="E570">
        <v>14048.121094</v>
      </c>
      <c r="F570">
        <v>14991.5</v>
      </c>
      <c r="G570">
        <v>13998.900390999999</v>
      </c>
      <c r="H570">
        <v>14762.700194999999</v>
      </c>
      <c r="I570">
        <v>14294.299805000001</v>
      </c>
      <c r="J570">
        <v>14511.850586</v>
      </c>
      <c r="L570" t="str">
        <f t="shared" si="63"/>
        <v>24NOV2025:17:00:00</v>
      </c>
      <c r="M570">
        <v>18</v>
      </c>
      <c r="N570">
        <f t="shared" si="64"/>
        <v>1137.4873050000006</v>
      </c>
      <c r="O570" t="str">
        <f t="shared" si="59"/>
        <v/>
      </c>
      <c r="P570">
        <f t="shared" si="60"/>
        <v>1137.4873050000006</v>
      </c>
      <c r="Q570" t="str">
        <f t="shared" si="61"/>
        <v/>
      </c>
      <c r="R570">
        <f t="shared" si="62"/>
        <v>1</v>
      </c>
      <c r="S570">
        <f t="shared" si="65"/>
        <v>8.2105259323930522</v>
      </c>
    </row>
    <row r="571" spans="1:19" x14ac:dyDescent="0.3">
      <c r="A571" t="s">
        <v>595</v>
      </c>
      <c r="B571">
        <v>13858.808594</v>
      </c>
      <c r="C571">
        <v>14985.400390999999</v>
      </c>
      <c r="D571">
        <v>14227.200194999999</v>
      </c>
      <c r="E571">
        <v>14116.127930000001</v>
      </c>
      <c r="F571">
        <v>14985.400390999999</v>
      </c>
      <c r="G571">
        <v>14016.599609000001</v>
      </c>
      <c r="H571">
        <v>14760.599609000001</v>
      </c>
      <c r="I571">
        <v>14416.400390999999</v>
      </c>
      <c r="J571">
        <v>14544.75</v>
      </c>
      <c r="L571" t="str">
        <f t="shared" si="63"/>
        <v>24NOV2025:18:00:00</v>
      </c>
      <c r="M571">
        <v>19</v>
      </c>
      <c r="N571">
        <f t="shared" si="64"/>
        <v>1126.5917969999991</v>
      </c>
      <c r="O571" t="str">
        <f t="shared" si="59"/>
        <v/>
      </c>
      <c r="P571">
        <f t="shared" si="60"/>
        <v>1126.5917969999991</v>
      </c>
      <c r="Q571" t="str">
        <f t="shared" si="61"/>
        <v/>
      </c>
      <c r="R571">
        <f t="shared" si="62"/>
        <v>1</v>
      </c>
      <c r="S571">
        <f t="shared" si="65"/>
        <v>8.1290667185326679</v>
      </c>
    </row>
    <row r="572" spans="1:19" x14ac:dyDescent="0.3">
      <c r="A572" t="s">
        <v>596</v>
      </c>
      <c r="B572">
        <v>13957.068359000001</v>
      </c>
      <c r="C572">
        <v>15003.200194999999</v>
      </c>
      <c r="D572">
        <v>14318.002930000001</v>
      </c>
      <c r="E572">
        <v>14199.991211</v>
      </c>
      <c r="F572">
        <v>15003.200194999999</v>
      </c>
      <c r="G572">
        <v>14460.900390999999</v>
      </c>
      <c r="H572">
        <v>14884.599609000001</v>
      </c>
      <c r="I572">
        <v>14551.200194999999</v>
      </c>
      <c r="J572">
        <v>14724.975586</v>
      </c>
      <c r="L572" t="str">
        <f t="shared" si="63"/>
        <v>24NOV2025:19:00:00</v>
      </c>
      <c r="M572">
        <v>20</v>
      </c>
      <c r="N572">
        <f t="shared" si="64"/>
        <v>1046.1318359999987</v>
      </c>
      <c r="O572" t="str">
        <f t="shared" si="59"/>
        <v/>
      </c>
      <c r="P572">
        <f t="shared" si="60"/>
        <v>1046.1318359999987</v>
      </c>
      <c r="Q572" t="str">
        <f t="shared" si="61"/>
        <v/>
      </c>
      <c r="R572">
        <f t="shared" si="62"/>
        <v>1</v>
      </c>
      <c r="S572">
        <f t="shared" si="65"/>
        <v>7.4953551067579074</v>
      </c>
    </row>
    <row r="573" spans="1:19" x14ac:dyDescent="0.3">
      <c r="A573" t="s">
        <v>597</v>
      </c>
      <c r="B573">
        <v>13774.941406</v>
      </c>
      <c r="C573">
        <v>14589.700194999999</v>
      </c>
      <c r="D573">
        <v>14075.283203000001</v>
      </c>
      <c r="E573">
        <v>13967.207031</v>
      </c>
      <c r="F573">
        <v>14589.700194999999</v>
      </c>
      <c r="G573">
        <v>14419.900390999999</v>
      </c>
      <c r="H573">
        <v>14472.900390999999</v>
      </c>
      <c r="I573">
        <v>14219.5</v>
      </c>
      <c r="J573">
        <v>14425.5</v>
      </c>
      <c r="L573" t="str">
        <f t="shared" si="63"/>
        <v>24NOV2025:20:00:00</v>
      </c>
      <c r="M573">
        <v>21</v>
      </c>
      <c r="N573">
        <f t="shared" si="64"/>
        <v>814.75878899999952</v>
      </c>
      <c r="O573" t="str">
        <f t="shared" si="59"/>
        <v/>
      </c>
      <c r="P573">
        <f t="shared" si="60"/>
        <v>814.75878899999952</v>
      </c>
      <c r="Q573" t="str">
        <f t="shared" si="61"/>
        <v/>
      </c>
      <c r="R573">
        <f t="shared" si="62"/>
        <v>1</v>
      </c>
      <c r="S573">
        <f t="shared" si="65"/>
        <v>5.9147895078893926</v>
      </c>
    </row>
    <row r="574" spans="1:19" x14ac:dyDescent="0.3">
      <c r="A574" t="s">
        <v>598</v>
      </c>
      <c r="B574">
        <v>13500.134765999999</v>
      </c>
      <c r="C574">
        <v>14027</v>
      </c>
      <c r="D574">
        <v>13718.982421999999</v>
      </c>
      <c r="E574">
        <v>13650.288086</v>
      </c>
      <c r="F574">
        <v>14027</v>
      </c>
      <c r="G574">
        <v>14044.5</v>
      </c>
      <c r="H574">
        <v>13950</v>
      </c>
      <c r="I574">
        <v>13799.200194999999</v>
      </c>
      <c r="J574">
        <v>13955.174805000001</v>
      </c>
      <c r="L574" t="str">
        <f t="shared" si="63"/>
        <v>24NOV2025:21:00:00</v>
      </c>
      <c r="M574">
        <v>22</v>
      </c>
      <c r="N574">
        <f t="shared" si="64"/>
        <v>526.86523400000078</v>
      </c>
      <c r="O574" t="str">
        <f t="shared" si="59"/>
        <v/>
      </c>
      <c r="P574">
        <f t="shared" si="60"/>
        <v>526.86523400000078</v>
      </c>
      <c r="Q574" t="str">
        <f t="shared" si="61"/>
        <v/>
      </c>
      <c r="R574">
        <f t="shared" si="62"/>
        <v>1</v>
      </c>
      <c r="S574">
        <f t="shared" si="65"/>
        <v>3.9026664780184817</v>
      </c>
    </row>
    <row r="575" spans="1:19" x14ac:dyDescent="0.3">
      <c r="A575" t="s">
        <v>599</v>
      </c>
      <c r="B575">
        <v>13098.944336</v>
      </c>
      <c r="C575">
        <v>13352.799805000001</v>
      </c>
      <c r="D575">
        <v>13301.388671999999</v>
      </c>
      <c r="E575">
        <v>13215.769531</v>
      </c>
      <c r="F575">
        <v>13352.799805000001</v>
      </c>
      <c r="G575">
        <v>13462.200194999999</v>
      </c>
      <c r="H575">
        <v>13299</v>
      </c>
      <c r="I575">
        <v>13200.299805000001</v>
      </c>
      <c r="J575">
        <v>13328.575194999999</v>
      </c>
      <c r="L575" t="str">
        <f t="shared" si="63"/>
        <v>24NOV2025:22:00:00</v>
      </c>
      <c r="M575">
        <v>23</v>
      </c>
      <c r="N575">
        <f t="shared" si="64"/>
        <v>253.85546900000008</v>
      </c>
      <c r="O575" t="str">
        <f t="shared" si="59"/>
        <v/>
      </c>
      <c r="P575">
        <f t="shared" si="60"/>
        <v>253.85546900000008</v>
      </c>
      <c r="Q575" t="str">
        <f t="shared" si="61"/>
        <v/>
      </c>
      <c r="R575">
        <f t="shared" si="62"/>
        <v>1</v>
      </c>
      <c r="S575">
        <f t="shared" si="65"/>
        <v>1.9379841801627156</v>
      </c>
    </row>
    <row r="576" spans="1:19" x14ac:dyDescent="0.3">
      <c r="A576" t="s">
        <v>600</v>
      </c>
      <c r="B576">
        <v>12397.515625</v>
      </c>
      <c r="C576">
        <v>12429.299805000001</v>
      </c>
      <c r="D576">
        <v>12521.185546999999</v>
      </c>
      <c r="E576">
        <v>12387.041992</v>
      </c>
      <c r="F576">
        <v>12429.299805000001</v>
      </c>
      <c r="G576">
        <v>12580.099609000001</v>
      </c>
      <c r="H576">
        <v>12381.200194999999</v>
      </c>
      <c r="I576">
        <v>12390.599609000001</v>
      </c>
      <c r="J576">
        <v>12445.298828000001</v>
      </c>
      <c r="L576" t="str">
        <f t="shared" si="63"/>
        <v>24NOV2025:23:00:00</v>
      </c>
      <c r="M576">
        <v>24</v>
      </c>
      <c r="N576">
        <f t="shared" si="64"/>
        <v>31.784180000000561</v>
      </c>
      <c r="O576" t="str">
        <f t="shared" si="59"/>
        <v/>
      </c>
      <c r="P576">
        <f t="shared" si="60"/>
        <v>31.784180000000561</v>
      </c>
      <c r="Q576" t="str">
        <f t="shared" si="61"/>
        <v/>
      </c>
      <c r="R576">
        <f t="shared" si="62"/>
        <v>1</v>
      </c>
      <c r="S576">
        <f t="shared" si="65"/>
        <v>0.256375397792657</v>
      </c>
    </row>
    <row r="577" spans="1:19" x14ac:dyDescent="0.3">
      <c r="A577" t="s">
        <v>601</v>
      </c>
      <c r="B577">
        <v>11732.210938</v>
      </c>
      <c r="C577">
        <v>11550.799805000001</v>
      </c>
      <c r="D577">
        <v>11795.125977</v>
      </c>
      <c r="E577">
        <v>11659.287109000001</v>
      </c>
      <c r="F577">
        <v>11550.799805000001</v>
      </c>
      <c r="G577">
        <v>11795.700194999999</v>
      </c>
      <c r="H577">
        <v>11418.799805000001</v>
      </c>
      <c r="I577">
        <v>11560.5</v>
      </c>
      <c r="J577">
        <v>11581.450194999999</v>
      </c>
      <c r="L577" t="str">
        <f t="shared" si="63"/>
        <v>25NOV2025:00:00:00</v>
      </c>
      <c r="M577">
        <v>1</v>
      </c>
      <c r="N577">
        <f t="shared" si="64"/>
        <v>-181.41113299999961</v>
      </c>
      <c r="O577">
        <f t="shared" si="59"/>
        <v>-181.41113299999961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1.5462655245348405</v>
      </c>
    </row>
    <row r="578" spans="1:19" x14ac:dyDescent="0.3">
      <c r="A578" t="s">
        <v>602</v>
      </c>
      <c r="B578">
        <v>11236.530273</v>
      </c>
      <c r="C578">
        <v>10976</v>
      </c>
      <c r="D578">
        <v>11148.400390999999</v>
      </c>
      <c r="E578">
        <v>11042.416015999999</v>
      </c>
      <c r="F578">
        <v>11017.400390999999</v>
      </c>
      <c r="G578">
        <v>10943.099609000001</v>
      </c>
      <c r="H578">
        <v>10681.299805000001</v>
      </c>
      <c r="I578">
        <v>10898.200194999999</v>
      </c>
      <c r="J578">
        <v>10885</v>
      </c>
      <c r="L578" t="str">
        <f t="shared" si="63"/>
        <v>25NOV2025:01:00:00</v>
      </c>
      <c r="M578">
        <v>2</v>
      </c>
      <c r="N578">
        <f t="shared" si="64"/>
        <v>-260.53027300000031</v>
      </c>
      <c r="O578">
        <f t="shared" si="59"/>
        <v>-260.53027300000031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2.3186007305655778</v>
      </c>
    </row>
    <row r="579" spans="1:19" x14ac:dyDescent="0.3">
      <c r="A579" t="s">
        <v>603</v>
      </c>
      <c r="B579">
        <v>10980.316406</v>
      </c>
      <c r="C579">
        <v>10651.5</v>
      </c>
      <c r="D579">
        <v>10772.159180000001</v>
      </c>
      <c r="E579">
        <v>10651.967773</v>
      </c>
      <c r="F579">
        <v>10783.200194999999</v>
      </c>
      <c r="G579">
        <v>10608.099609000001</v>
      </c>
      <c r="H579">
        <v>10228.299805000001</v>
      </c>
      <c r="I579">
        <v>10537.200194999999</v>
      </c>
      <c r="J579">
        <v>10539.200194999999</v>
      </c>
      <c r="L579" t="str">
        <f t="shared" si="63"/>
        <v>25NOV2025:02:00:00</v>
      </c>
      <c r="M579">
        <v>3</v>
      </c>
      <c r="N579">
        <f t="shared" si="64"/>
        <v>-328.81640599999992</v>
      </c>
      <c r="O579">
        <f t="shared" ref="O579:O642" si="66">IF(N579&lt;0,N579,"")</f>
        <v>-328.81640599999992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2.9945986421695823</v>
      </c>
    </row>
    <row r="580" spans="1:19" x14ac:dyDescent="0.3">
      <c r="A580" t="s">
        <v>604</v>
      </c>
      <c r="B580">
        <v>10607.453125</v>
      </c>
      <c r="C580">
        <v>10410</v>
      </c>
      <c r="D580">
        <v>10542.978515999999</v>
      </c>
      <c r="E580">
        <v>10417.957031</v>
      </c>
      <c r="F580">
        <v>10566.900390999999</v>
      </c>
      <c r="G580">
        <v>10486.5</v>
      </c>
      <c r="H580">
        <v>9974.4199219000002</v>
      </c>
      <c r="I580">
        <v>10320.400390999999</v>
      </c>
      <c r="J580">
        <v>10337.054688</v>
      </c>
      <c r="L580" t="str">
        <f t="shared" ref="L580:L643" si="70">A580</f>
        <v>25NOV2025:03:00:00</v>
      </c>
      <c r="M580">
        <v>4</v>
      </c>
      <c r="N580">
        <f t="shared" ref="N580:N643" si="71">C580-B580</f>
        <v>-197.453125</v>
      </c>
      <c r="O580">
        <f t="shared" si="66"/>
        <v>-197.453125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1.8614564935916227</v>
      </c>
    </row>
    <row r="581" spans="1:19" x14ac:dyDescent="0.3">
      <c r="A581" t="s">
        <v>605</v>
      </c>
      <c r="B581">
        <v>10502.798828000001</v>
      </c>
      <c r="C581">
        <v>10327.099609000001</v>
      </c>
      <c r="D581">
        <v>10461.439453000001</v>
      </c>
      <c r="E581">
        <v>10300.03125</v>
      </c>
      <c r="F581">
        <v>10187.599609000001</v>
      </c>
      <c r="G581">
        <v>10355</v>
      </c>
      <c r="H581">
        <v>9788.8496094000002</v>
      </c>
      <c r="I581">
        <v>10210.5</v>
      </c>
      <c r="J581">
        <v>10135.487305000001</v>
      </c>
      <c r="L581" t="str">
        <f t="shared" si="70"/>
        <v>25NOV2025:04:00:00</v>
      </c>
      <c r="M581">
        <v>5</v>
      </c>
      <c r="N581">
        <f t="shared" si="71"/>
        <v>-175.69921900000008</v>
      </c>
      <c r="O581">
        <f t="shared" si="66"/>
        <v>-175.69921900000008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1.6728799806351966</v>
      </c>
    </row>
    <row r="582" spans="1:19" x14ac:dyDescent="0.3">
      <c r="A582" t="s">
        <v>606</v>
      </c>
      <c r="B582">
        <v>10966.045898</v>
      </c>
      <c r="C582">
        <v>10437.200194999999</v>
      </c>
      <c r="D582">
        <v>10614.4375</v>
      </c>
      <c r="E582">
        <v>10442.036133</v>
      </c>
      <c r="F582">
        <v>10418</v>
      </c>
      <c r="G582">
        <v>10515.799805000001</v>
      </c>
      <c r="H582">
        <v>10013</v>
      </c>
      <c r="I582">
        <v>10442.099609000001</v>
      </c>
      <c r="J582">
        <v>10347.224609000001</v>
      </c>
      <c r="L582" t="str">
        <f t="shared" si="70"/>
        <v>25NOV2025:05:00:00</v>
      </c>
      <c r="M582">
        <v>6</v>
      </c>
      <c r="N582">
        <f t="shared" si="71"/>
        <v>-528.84570300000087</v>
      </c>
      <c r="O582">
        <f t="shared" si="66"/>
        <v>-528.84570300000087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4.8225742251949937</v>
      </c>
    </row>
    <row r="583" spans="1:19" x14ac:dyDescent="0.3">
      <c r="A583" t="s">
        <v>607</v>
      </c>
      <c r="B583">
        <v>11150.066406</v>
      </c>
      <c r="C583">
        <v>11047.099609000001</v>
      </c>
      <c r="D583">
        <v>11145.318359000001</v>
      </c>
      <c r="E583">
        <v>10990.480469</v>
      </c>
      <c r="F583">
        <v>11040.799805000001</v>
      </c>
      <c r="G583">
        <v>11270.400390999999</v>
      </c>
      <c r="H583">
        <v>10751.799805000001</v>
      </c>
      <c r="I583">
        <v>11336.900390999999</v>
      </c>
      <c r="J583">
        <v>11099.974609000001</v>
      </c>
      <c r="L583" t="str">
        <f t="shared" si="70"/>
        <v>25NOV2025:06:00:00</v>
      </c>
      <c r="M583">
        <v>7</v>
      </c>
      <c r="N583">
        <f t="shared" si="71"/>
        <v>-102.96679699999913</v>
      </c>
      <c r="O583">
        <f t="shared" si="66"/>
        <v>-102.96679699999913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0.92346353152292726</v>
      </c>
    </row>
    <row r="584" spans="1:19" x14ac:dyDescent="0.3">
      <c r="A584" t="s">
        <v>608</v>
      </c>
      <c r="B584">
        <v>11752.385742</v>
      </c>
      <c r="C584">
        <v>12182.799805000001</v>
      </c>
      <c r="D584">
        <v>12119.582031</v>
      </c>
      <c r="E584">
        <v>11902.773438</v>
      </c>
      <c r="F584">
        <v>12463.700194999999</v>
      </c>
      <c r="G584">
        <v>12304.299805000001</v>
      </c>
      <c r="H584">
        <v>11999.5</v>
      </c>
      <c r="I584">
        <v>12584</v>
      </c>
      <c r="J584">
        <v>12337.875</v>
      </c>
      <c r="L584" t="str">
        <f t="shared" si="70"/>
        <v>25NOV2025:07:00:00</v>
      </c>
      <c r="M584">
        <v>8</v>
      </c>
      <c r="N584">
        <f t="shared" si="71"/>
        <v>430.41406300000017</v>
      </c>
      <c r="O584" t="str">
        <f t="shared" si="66"/>
        <v/>
      </c>
      <c r="P584">
        <f t="shared" si="67"/>
        <v>430.41406300000017</v>
      </c>
      <c r="Q584" t="str">
        <f t="shared" si="68"/>
        <v/>
      </c>
      <c r="R584">
        <f t="shared" si="69"/>
        <v>1</v>
      </c>
      <c r="S584">
        <f t="shared" si="72"/>
        <v>3.6623547971354546</v>
      </c>
    </row>
    <row r="585" spans="1:19" x14ac:dyDescent="0.3">
      <c r="A585" t="s">
        <v>609</v>
      </c>
      <c r="B585">
        <v>12289.270508</v>
      </c>
      <c r="C585">
        <v>12765.700194999999</v>
      </c>
      <c r="D585">
        <v>12703.702148</v>
      </c>
      <c r="E585">
        <v>12544.414063</v>
      </c>
      <c r="F585">
        <v>13284.400390999999</v>
      </c>
      <c r="G585">
        <v>12922.900390999999</v>
      </c>
      <c r="H585">
        <v>12731</v>
      </c>
      <c r="I585">
        <v>13253.799805000001</v>
      </c>
      <c r="J585">
        <v>13048.025390999999</v>
      </c>
      <c r="L585" t="str">
        <f t="shared" si="70"/>
        <v>25NOV2025:08:00:00</v>
      </c>
      <c r="M585">
        <v>9</v>
      </c>
      <c r="N585">
        <f t="shared" si="71"/>
        <v>476.42968699999983</v>
      </c>
      <c r="O585" t="str">
        <f t="shared" si="66"/>
        <v/>
      </c>
      <c r="P585">
        <f t="shared" si="67"/>
        <v>476.42968699999983</v>
      </c>
      <c r="Q585" t="str">
        <f t="shared" si="68"/>
        <v/>
      </c>
      <c r="R585">
        <f t="shared" si="69"/>
        <v>1</v>
      </c>
      <c r="S585">
        <f t="shared" si="72"/>
        <v>3.876793880400438</v>
      </c>
    </row>
    <row r="586" spans="1:19" x14ac:dyDescent="0.3">
      <c r="A586" t="s">
        <v>610</v>
      </c>
      <c r="B586">
        <v>13287.040039</v>
      </c>
      <c r="C586">
        <v>13431.299805000001</v>
      </c>
      <c r="D586">
        <v>13343.586914</v>
      </c>
      <c r="E586">
        <v>13271.930664</v>
      </c>
      <c r="F586">
        <v>13974.799805000001</v>
      </c>
      <c r="G586">
        <v>13252.900390999999</v>
      </c>
      <c r="H586">
        <v>13171.099609000001</v>
      </c>
      <c r="I586">
        <v>13526.5</v>
      </c>
      <c r="J586">
        <v>13481.324219</v>
      </c>
      <c r="L586" t="str">
        <f t="shared" si="70"/>
        <v>25NOV2025:09:00:00</v>
      </c>
      <c r="M586">
        <v>10</v>
      </c>
      <c r="N586">
        <f t="shared" si="71"/>
        <v>144.25976600000104</v>
      </c>
      <c r="O586" t="str">
        <f t="shared" si="66"/>
        <v/>
      </c>
      <c r="P586">
        <f t="shared" si="67"/>
        <v>144.25976600000104</v>
      </c>
      <c r="Q586" t="str">
        <f t="shared" si="68"/>
        <v/>
      </c>
      <c r="R586">
        <f t="shared" si="69"/>
        <v>1</v>
      </c>
      <c r="S586">
        <f t="shared" si="72"/>
        <v>1.0857178542141144</v>
      </c>
    </row>
    <row r="587" spans="1:19" x14ac:dyDescent="0.3">
      <c r="A587" t="s">
        <v>611</v>
      </c>
      <c r="B587">
        <v>13597.410156</v>
      </c>
      <c r="C587">
        <v>13677.700194999999</v>
      </c>
      <c r="D587">
        <v>13807.222656</v>
      </c>
      <c r="E587">
        <v>13846.376953000001</v>
      </c>
      <c r="F587">
        <v>14527.799805000001</v>
      </c>
      <c r="G587">
        <v>13741.200194999999</v>
      </c>
      <c r="H587">
        <v>13321.099609000001</v>
      </c>
      <c r="I587">
        <v>13628.700194999999</v>
      </c>
      <c r="J587">
        <v>13804.700194999999</v>
      </c>
      <c r="L587" t="str">
        <f t="shared" si="70"/>
        <v>25NOV2025:10:00:00</v>
      </c>
      <c r="M587">
        <v>11</v>
      </c>
      <c r="N587">
        <f t="shared" si="71"/>
        <v>80.290038999999524</v>
      </c>
      <c r="O587" t="str">
        <f t="shared" si="66"/>
        <v/>
      </c>
      <c r="P587">
        <f t="shared" si="67"/>
        <v>80.290038999999524</v>
      </c>
      <c r="Q587" t="str">
        <f t="shared" si="68"/>
        <v/>
      </c>
      <c r="R587">
        <f t="shared" si="69"/>
        <v>1</v>
      </c>
      <c r="S587">
        <f t="shared" si="72"/>
        <v>0.59048037882839544</v>
      </c>
    </row>
    <row r="588" spans="1:19" x14ac:dyDescent="0.3">
      <c r="A588" t="s">
        <v>612</v>
      </c>
      <c r="B588">
        <v>13502.193359000001</v>
      </c>
      <c r="C588">
        <v>13720.900390999999</v>
      </c>
      <c r="D588">
        <v>13823.124023</v>
      </c>
      <c r="E588">
        <v>13810.723633</v>
      </c>
      <c r="F588">
        <v>14521.799805000001</v>
      </c>
      <c r="G588">
        <v>13890.599609000001</v>
      </c>
      <c r="H588">
        <v>13251.299805000001</v>
      </c>
      <c r="I588">
        <v>13438.700194999999</v>
      </c>
      <c r="J588">
        <v>13775.599609000001</v>
      </c>
      <c r="L588" t="str">
        <f t="shared" si="70"/>
        <v>25NOV2025:11:00:00</v>
      </c>
      <c r="M588">
        <v>12</v>
      </c>
      <c r="N588">
        <f t="shared" si="71"/>
        <v>218.70703199999843</v>
      </c>
      <c r="O588" t="str">
        <f t="shared" si="66"/>
        <v/>
      </c>
      <c r="P588">
        <f t="shared" si="67"/>
        <v>218.70703199999843</v>
      </c>
      <c r="Q588" t="str">
        <f t="shared" si="68"/>
        <v/>
      </c>
      <c r="R588">
        <f t="shared" si="69"/>
        <v>1</v>
      </c>
      <c r="S588">
        <f t="shared" si="72"/>
        <v>1.6197889201032469</v>
      </c>
    </row>
    <row r="589" spans="1:19" x14ac:dyDescent="0.3">
      <c r="A589" t="s">
        <v>613</v>
      </c>
      <c r="B589">
        <v>13311.443359000001</v>
      </c>
      <c r="C589">
        <v>13550.900390999999</v>
      </c>
      <c r="D589">
        <v>13746.588867</v>
      </c>
      <c r="E589">
        <v>13585.523438</v>
      </c>
      <c r="F589">
        <v>14496.400390999999</v>
      </c>
      <c r="G589">
        <v>14001.700194999999</v>
      </c>
      <c r="H589">
        <v>13189.200194999999</v>
      </c>
      <c r="I589">
        <v>13324.799805000001</v>
      </c>
      <c r="J589">
        <v>13753.025390999999</v>
      </c>
      <c r="L589" t="str">
        <f t="shared" si="70"/>
        <v>25NOV2025:12:00:00</v>
      </c>
      <c r="M589">
        <v>13</v>
      </c>
      <c r="N589">
        <f t="shared" si="71"/>
        <v>239.45703199999843</v>
      </c>
      <c r="O589" t="str">
        <f t="shared" si="66"/>
        <v/>
      </c>
      <c r="P589">
        <f t="shared" si="67"/>
        <v>239.45703199999843</v>
      </c>
      <c r="Q589" t="str">
        <f t="shared" si="68"/>
        <v/>
      </c>
      <c r="R589">
        <f t="shared" si="69"/>
        <v>1</v>
      </c>
      <c r="S589">
        <f t="shared" si="72"/>
        <v>1.7988810495001588</v>
      </c>
    </row>
    <row r="590" spans="1:19" x14ac:dyDescent="0.3">
      <c r="A590" t="s">
        <v>614</v>
      </c>
      <c r="B590">
        <v>13710.798828000001</v>
      </c>
      <c r="C590">
        <v>13572.900390999999</v>
      </c>
      <c r="D590">
        <v>13739.712890999999</v>
      </c>
      <c r="E590">
        <v>13510.275390999999</v>
      </c>
      <c r="F590">
        <v>14568.299805000001</v>
      </c>
      <c r="G590">
        <v>14136</v>
      </c>
      <c r="H590">
        <v>13244.200194999999</v>
      </c>
      <c r="I590">
        <v>13276.599609000001</v>
      </c>
      <c r="J590">
        <v>13806.275390999999</v>
      </c>
      <c r="L590" t="str">
        <f t="shared" si="70"/>
        <v>25NOV2025:13:00:00</v>
      </c>
      <c r="M590">
        <v>14</v>
      </c>
      <c r="N590">
        <f t="shared" si="71"/>
        <v>-137.89843700000165</v>
      </c>
      <c r="O590">
        <f t="shared" si="66"/>
        <v>-137.89843700000165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1.005765154386099</v>
      </c>
    </row>
    <row r="591" spans="1:19" x14ac:dyDescent="0.3">
      <c r="A591" t="s">
        <v>615</v>
      </c>
      <c r="B591">
        <v>14270.108398</v>
      </c>
      <c r="C591">
        <v>13633.400390999999</v>
      </c>
      <c r="D591">
        <v>13645.047852</v>
      </c>
      <c r="E591">
        <v>13435.722656</v>
      </c>
      <c r="F591">
        <v>14419.799805000001</v>
      </c>
      <c r="G591">
        <v>14216.599609000001</v>
      </c>
      <c r="H591">
        <v>13307</v>
      </c>
      <c r="I591">
        <v>13382.799805000001</v>
      </c>
      <c r="J591">
        <v>13831.549805000001</v>
      </c>
      <c r="L591" t="str">
        <f t="shared" si="70"/>
        <v>25NOV2025:14:00:00</v>
      </c>
      <c r="M591">
        <v>15</v>
      </c>
      <c r="N591">
        <f t="shared" si="71"/>
        <v>-636.70800700000109</v>
      </c>
      <c r="O591">
        <f t="shared" si="66"/>
        <v>-636.70800700000109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4.4618302064841897</v>
      </c>
    </row>
    <row r="592" spans="1:19" x14ac:dyDescent="0.3">
      <c r="A592" t="s">
        <v>616</v>
      </c>
      <c r="B592">
        <v>14373.404296999999</v>
      </c>
      <c r="C592">
        <v>13707.599609000001</v>
      </c>
      <c r="D592">
        <v>13708.019531</v>
      </c>
      <c r="E592">
        <v>13537.708008</v>
      </c>
      <c r="F592">
        <v>14261.099609000001</v>
      </c>
      <c r="G592">
        <v>14166.200194999999</v>
      </c>
      <c r="H592">
        <v>13147.599609000001</v>
      </c>
      <c r="I592">
        <v>13473.299805000001</v>
      </c>
      <c r="J592">
        <v>13762.049805000001</v>
      </c>
      <c r="L592" t="str">
        <f t="shared" si="70"/>
        <v>25NOV2025:15:00:00</v>
      </c>
      <c r="M592">
        <v>16</v>
      </c>
      <c r="N592">
        <f t="shared" si="71"/>
        <v>-665.80468799999835</v>
      </c>
      <c r="O592">
        <f t="shared" si="66"/>
        <v>-665.80468799999835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4.6321989853090297</v>
      </c>
    </row>
    <row r="593" spans="1:19" x14ac:dyDescent="0.3">
      <c r="A593" t="s">
        <v>617</v>
      </c>
      <c r="B593">
        <v>14287.940430000001</v>
      </c>
      <c r="C593">
        <v>13703.700194999999</v>
      </c>
      <c r="D593">
        <v>13630.490234000001</v>
      </c>
      <c r="E593">
        <v>13501.537109000001</v>
      </c>
      <c r="F593">
        <v>14109.5</v>
      </c>
      <c r="G593">
        <v>14126.799805000001</v>
      </c>
      <c r="H593">
        <v>13137.099609000001</v>
      </c>
      <c r="I593">
        <v>13437.700194999999</v>
      </c>
      <c r="J593">
        <v>13702.774414</v>
      </c>
      <c r="L593" t="str">
        <f t="shared" si="70"/>
        <v>25NOV2025:16:00:00</v>
      </c>
      <c r="M593">
        <v>17</v>
      </c>
      <c r="N593">
        <f t="shared" si="71"/>
        <v>-584.24023500000112</v>
      </c>
      <c r="O593">
        <f t="shared" si="66"/>
        <v>-584.24023500000112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4.0890444487946471</v>
      </c>
    </row>
    <row r="594" spans="1:19" x14ac:dyDescent="0.3">
      <c r="A594" t="s">
        <v>618</v>
      </c>
      <c r="B594">
        <v>13887.140625</v>
      </c>
      <c r="C594">
        <v>13531.900390999999</v>
      </c>
      <c r="D594">
        <v>13434.864258</v>
      </c>
      <c r="E594">
        <v>13268.390625</v>
      </c>
      <c r="F594">
        <v>14097.5</v>
      </c>
      <c r="G594">
        <v>14150.299805000001</v>
      </c>
      <c r="H594">
        <v>13218.5</v>
      </c>
      <c r="I594">
        <v>13562</v>
      </c>
      <c r="J594">
        <v>13757.075194999999</v>
      </c>
      <c r="L594" t="str">
        <f t="shared" si="70"/>
        <v>25NOV2025:17:00:00</v>
      </c>
      <c r="M594">
        <v>18</v>
      </c>
      <c r="N594">
        <f t="shared" si="71"/>
        <v>-355.24023400000078</v>
      </c>
      <c r="O594">
        <f t="shared" si="66"/>
        <v>-355.24023400000078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2.5580516795551693</v>
      </c>
    </row>
    <row r="595" spans="1:19" x14ac:dyDescent="0.3">
      <c r="A595" t="s">
        <v>619</v>
      </c>
      <c r="B595">
        <v>13887.302734000001</v>
      </c>
      <c r="C595">
        <v>13858.099609000001</v>
      </c>
      <c r="D595">
        <v>13550.109375</v>
      </c>
      <c r="E595">
        <v>13376.512694999999</v>
      </c>
      <c r="F595">
        <v>14172.299805000001</v>
      </c>
      <c r="G595">
        <v>14425.200194999999</v>
      </c>
      <c r="H595">
        <v>13397.599609000001</v>
      </c>
      <c r="I595">
        <v>13899.299805000001</v>
      </c>
      <c r="J595">
        <v>13973.600586</v>
      </c>
      <c r="L595" t="str">
        <f t="shared" si="70"/>
        <v>25NOV2025:18:00:00</v>
      </c>
      <c r="M595">
        <v>19</v>
      </c>
      <c r="N595">
        <f t="shared" si="71"/>
        <v>-29.203125</v>
      </c>
      <c r="O595">
        <f t="shared" si="66"/>
        <v>-29.203125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0.21028651538287979</v>
      </c>
    </row>
    <row r="596" spans="1:19" x14ac:dyDescent="0.3">
      <c r="A596" t="s">
        <v>620</v>
      </c>
      <c r="B596">
        <v>14042.635742</v>
      </c>
      <c r="C596">
        <v>13999</v>
      </c>
      <c r="D596">
        <v>13702.115234000001</v>
      </c>
      <c r="E596">
        <v>13490.884765999999</v>
      </c>
      <c r="F596">
        <v>14272.700194999999</v>
      </c>
      <c r="G596">
        <v>14926.599609000001</v>
      </c>
      <c r="H596">
        <v>13770.299805000001</v>
      </c>
      <c r="I596">
        <v>14201.400390999999</v>
      </c>
      <c r="J596">
        <v>14292.75</v>
      </c>
      <c r="L596" t="str">
        <f t="shared" si="70"/>
        <v>25NOV2025:19:00:00</v>
      </c>
      <c r="M596">
        <v>20</v>
      </c>
      <c r="N596">
        <f t="shared" si="71"/>
        <v>-43.635742000000391</v>
      </c>
      <c r="O596">
        <f t="shared" si="66"/>
        <v>-43.635742000000391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0.31073754814767873</v>
      </c>
    </row>
    <row r="597" spans="1:19" x14ac:dyDescent="0.3">
      <c r="A597" t="s">
        <v>621</v>
      </c>
      <c r="B597">
        <v>13960.973633</v>
      </c>
      <c r="C597">
        <v>13837.5</v>
      </c>
      <c r="D597">
        <v>13604.5625</v>
      </c>
      <c r="E597">
        <v>13416.060546999999</v>
      </c>
      <c r="F597">
        <v>14074.200194999999</v>
      </c>
      <c r="G597">
        <v>15084.200194999999</v>
      </c>
      <c r="H597">
        <v>13681.299805000001</v>
      </c>
      <c r="I597">
        <v>14010.599609000001</v>
      </c>
      <c r="J597">
        <v>14212.574219</v>
      </c>
      <c r="L597" t="str">
        <f t="shared" si="70"/>
        <v>25NOV2025:20:00:00</v>
      </c>
      <c r="M597">
        <v>21</v>
      </c>
      <c r="N597">
        <f t="shared" si="71"/>
        <v>-123.47363299999961</v>
      </c>
      <c r="O597">
        <f t="shared" si="66"/>
        <v>-123.47363299999961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0.88441992833609429</v>
      </c>
    </row>
    <row r="598" spans="1:19" x14ac:dyDescent="0.3">
      <c r="A598" t="s">
        <v>622</v>
      </c>
      <c r="B598">
        <v>13663.813477</v>
      </c>
      <c r="C598">
        <v>13661.5</v>
      </c>
      <c r="D598">
        <v>13308.702148</v>
      </c>
      <c r="E598">
        <v>13141.556640999999</v>
      </c>
      <c r="F598">
        <v>13546</v>
      </c>
      <c r="G598">
        <v>14959.200194999999</v>
      </c>
      <c r="H598">
        <v>13416.400390999999</v>
      </c>
      <c r="I598">
        <v>13735.5</v>
      </c>
      <c r="J598">
        <v>13914.275390999999</v>
      </c>
      <c r="L598" t="str">
        <f t="shared" si="70"/>
        <v>25NOV2025:21:00:00</v>
      </c>
      <c r="M598">
        <v>22</v>
      </c>
      <c r="N598">
        <f t="shared" si="71"/>
        <v>-2.3134769999996934</v>
      </c>
      <c r="O598">
        <f t="shared" si="66"/>
        <v>-2.3134769999996934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1.6931415258953288E-2</v>
      </c>
    </row>
    <row r="599" spans="1:19" x14ac:dyDescent="0.3">
      <c r="A599" t="s">
        <v>623</v>
      </c>
      <c r="B599">
        <v>13214.947265999999</v>
      </c>
      <c r="C599">
        <v>13257</v>
      </c>
      <c r="D599">
        <v>12975.497069999999</v>
      </c>
      <c r="E599">
        <v>12769.560546999999</v>
      </c>
      <c r="F599">
        <v>12982.900390999999</v>
      </c>
      <c r="G599">
        <v>14703.5</v>
      </c>
      <c r="H599">
        <v>13005.099609000001</v>
      </c>
      <c r="I599">
        <v>13330.900390999999</v>
      </c>
      <c r="J599">
        <v>13505.599609000001</v>
      </c>
      <c r="L599" t="str">
        <f t="shared" si="70"/>
        <v>25NOV2025:22:00:00</v>
      </c>
      <c r="M599">
        <v>23</v>
      </c>
      <c r="N599">
        <f t="shared" si="71"/>
        <v>42.052734000000783</v>
      </c>
      <c r="O599" t="str">
        <f t="shared" si="66"/>
        <v/>
      </c>
      <c r="P599">
        <f t="shared" si="67"/>
        <v>42.052734000000783</v>
      </c>
      <c r="Q599" t="str">
        <f t="shared" si="68"/>
        <v/>
      </c>
      <c r="R599">
        <f t="shared" si="69"/>
        <v>1</v>
      </c>
      <c r="S599">
        <f t="shared" si="72"/>
        <v>0.31822097473060612</v>
      </c>
    </row>
    <row r="600" spans="1:19" x14ac:dyDescent="0.3">
      <c r="A600" t="s">
        <v>624</v>
      </c>
      <c r="B600">
        <v>12657.821289</v>
      </c>
      <c r="C600">
        <v>12509.799805000001</v>
      </c>
      <c r="D600">
        <v>12300.172852</v>
      </c>
      <c r="E600">
        <v>12083.645508</v>
      </c>
      <c r="F600">
        <v>12162.400390999999</v>
      </c>
      <c r="G600">
        <v>13975.200194999999</v>
      </c>
      <c r="H600">
        <v>12162</v>
      </c>
      <c r="I600">
        <v>12596.099609000001</v>
      </c>
      <c r="J600">
        <v>12723.925781</v>
      </c>
      <c r="L600" t="str">
        <f t="shared" si="70"/>
        <v>25NOV2025:23:00:00</v>
      </c>
      <c r="M600">
        <v>24</v>
      </c>
      <c r="N600">
        <f t="shared" si="71"/>
        <v>-148.02148399999896</v>
      </c>
      <c r="O600">
        <f t="shared" si="66"/>
        <v>-148.02148399999896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1.1694072828207314</v>
      </c>
    </row>
    <row r="601" spans="1:19" x14ac:dyDescent="0.3">
      <c r="A601" t="s">
        <v>625</v>
      </c>
      <c r="B601">
        <v>11955.947265999999</v>
      </c>
      <c r="C601">
        <v>11789.700194999999</v>
      </c>
      <c r="D601">
        <v>11643.126953000001</v>
      </c>
      <c r="E601">
        <v>11429.34375</v>
      </c>
      <c r="F601">
        <v>11562</v>
      </c>
      <c r="G601">
        <v>13355.299805000001</v>
      </c>
      <c r="H601">
        <v>11331</v>
      </c>
      <c r="I601">
        <v>11901.200194999999</v>
      </c>
      <c r="J601">
        <v>12037.375</v>
      </c>
      <c r="L601" t="str">
        <f t="shared" si="70"/>
        <v>26NOV2025:00:00:00</v>
      </c>
      <c r="M601">
        <v>1</v>
      </c>
      <c r="N601">
        <f t="shared" si="71"/>
        <v>-166.24707099999978</v>
      </c>
      <c r="O601">
        <f t="shared" si="66"/>
        <v>-166.24707099999978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1.3904968573487164</v>
      </c>
    </row>
    <row r="602" spans="1:19" x14ac:dyDescent="0.3">
      <c r="A602" t="s">
        <v>626</v>
      </c>
      <c r="B602">
        <v>11433.553711</v>
      </c>
      <c r="C602">
        <v>11232.700194999999</v>
      </c>
      <c r="D602">
        <v>11156.729492</v>
      </c>
      <c r="E602">
        <v>10958.944336</v>
      </c>
      <c r="F602">
        <v>11950.799805000001</v>
      </c>
      <c r="G602">
        <v>11503.799805000001</v>
      </c>
      <c r="H602">
        <v>10559.799805000001</v>
      </c>
      <c r="I602">
        <v>11232.700194999999</v>
      </c>
      <c r="J602">
        <v>11311.774414</v>
      </c>
      <c r="L602" t="str">
        <f t="shared" si="70"/>
        <v>26NOV2025:01:00:00</v>
      </c>
      <c r="M602">
        <v>2</v>
      </c>
      <c r="N602">
        <f t="shared" si="71"/>
        <v>-200.85351600000104</v>
      </c>
      <c r="O602">
        <f t="shared" si="66"/>
        <v>-200.85351600000104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1.7567024310802315</v>
      </c>
    </row>
    <row r="603" spans="1:19" x14ac:dyDescent="0.3">
      <c r="A603" t="s">
        <v>627</v>
      </c>
      <c r="B603">
        <v>10828.027344</v>
      </c>
      <c r="C603">
        <v>10857.700194999999</v>
      </c>
      <c r="D603">
        <v>10843.271484000001</v>
      </c>
      <c r="E603">
        <v>10635.449219</v>
      </c>
      <c r="F603">
        <v>11570.299805000001</v>
      </c>
      <c r="G603">
        <v>11267.5</v>
      </c>
      <c r="H603">
        <v>10162</v>
      </c>
      <c r="I603">
        <v>10857.700194999999</v>
      </c>
      <c r="J603">
        <v>10964.375</v>
      </c>
      <c r="L603" t="str">
        <f t="shared" si="70"/>
        <v>26NOV2025:02:00:00</v>
      </c>
      <c r="M603">
        <v>3</v>
      </c>
      <c r="N603">
        <f t="shared" si="71"/>
        <v>29.672850999999355</v>
      </c>
      <c r="O603" t="str">
        <f t="shared" si="66"/>
        <v/>
      </c>
      <c r="P603">
        <f t="shared" si="67"/>
        <v>29.672850999999355</v>
      </c>
      <c r="Q603" t="str">
        <f t="shared" si="68"/>
        <v/>
      </c>
      <c r="R603">
        <f t="shared" si="69"/>
        <v>1</v>
      </c>
      <c r="S603">
        <f t="shared" si="72"/>
        <v>0.27403745906165999</v>
      </c>
    </row>
    <row r="604" spans="1:19" x14ac:dyDescent="0.3">
      <c r="A604" t="s">
        <v>628</v>
      </c>
      <c r="B604">
        <v>10582.109375</v>
      </c>
      <c r="C604">
        <v>10655.5</v>
      </c>
      <c r="D604">
        <v>10702.326171999999</v>
      </c>
      <c r="E604">
        <v>10492.107421999999</v>
      </c>
      <c r="F604">
        <v>11585.299805000001</v>
      </c>
      <c r="G604">
        <v>11223</v>
      </c>
      <c r="H604">
        <v>9982.4404297000001</v>
      </c>
      <c r="I604">
        <v>10655.5</v>
      </c>
      <c r="J604">
        <v>10861.560546999999</v>
      </c>
      <c r="L604" t="str">
        <f t="shared" si="70"/>
        <v>26NOV2025:03:00:00</v>
      </c>
      <c r="M604">
        <v>4</v>
      </c>
      <c r="N604">
        <f t="shared" si="71"/>
        <v>73.390625</v>
      </c>
      <c r="O604" t="str">
        <f t="shared" si="66"/>
        <v/>
      </c>
      <c r="P604">
        <f t="shared" si="67"/>
        <v>73.390625</v>
      </c>
      <c r="Q604" t="str">
        <f t="shared" si="68"/>
        <v/>
      </c>
      <c r="R604">
        <f t="shared" si="69"/>
        <v>1</v>
      </c>
      <c r="S604">
        <f t="shared" si="72"/>
        <v>0.69353493145122591</v>
      </c>
    </row>
    <row r="605" spans="1:19" x14ac:dyDescent="0.3">
      <c r="A605" t="s">
        <v>629</v>
      </c>
      <c r="B605">
        <v>10529.25</v>
      </c>
      <c r="C605">
        <v>10650.099609000001</v>
      </c>
      <c r="D605">
        <v>10779.760742</v>
      </c>
      <c r="E605">
        <v>10559.836914</v>
      </c>
      <c r="F605">
        <v>11493.599609000001</v>
      </c>
      <c r="G605">
        <v>11277</v>
      </c>
      <c r="H605">
        <v>9991.8701172000001</v>
      </c>
      <c r="I605">
        <v>10650.099609000001</v>
      </c>
      <c r="J605">
        <v>10853.142578000001</v>
      </c>
      <c r="L605" t="str">
        <f t="shared" si="70"/>
        <v>26NOV2025:04:00:00</v>
      </c>
      <c r="M605">
        <v>5</v>
      </c>
      <c r="N605">
        <f t="shared" si="71"/>
        <v>120.84960900000078</v>
      </c>
      <c r="O605" t="str">
        <f t="shared" si="66"/>
        <v/>
      </c>
      <c r="P605">
        <f t="shared" si="67"/>
        <v>120.84960900000078</v>
      </c>
      <c r="Q605" t="str">
        <f t="shared" si="68"/>
        <v/>
      </c>
      <c r="R605">
        <f t="shared" si="69"/>
        <v>1</v>
      </c>
      <c r="S605">
        <f t="shared" si="72"/>
        <v>1.1477513498112475</v>
      </c>
    </row>
    <row r="606" spans="1:19" x14ac:dyDescent="0.3">
      <c r="A606" t="s">
        <v>630</v>
      </c>
      <c r="B606">
        <v>10683.520508</v>
      </c>
      <c r="C606">
        <v>10985.900390999999</v>
      </c>
      <c r="D606">
        <v>11184.974609000001</v>
      </c>
      <c r="E606">
        <v>10810.387694999999</v>
      </c>
      <c r="F606">
        <v>11950.900390999999</v>
      </c>
      <c r="G606">
        <v>11544.299805000001</v>
      </c>
      <c r="H606">
        <v>10199.700194999999</v>
      </c>
      <c r="I606">
        <v>10985.900390999999</v>
      </c>
      <c r="J606">
        <v>11170.199219</v>
      </c>
      <c r="L606" t="str">
        <f t="shared" si="70"/>
        <v>26NOV2025:05:00:00</v>
      </c>
      <c r="M606">
        <v>6</v>
      </c>
      <c r="N606">
        <f t="shared" si="71"/>
        <v>302.37988299999961</v>
      </c>
      <c r="O606" t="str">
        <f t="shared" si="66"/>
        <v/>
      </c>
      <c r="P606">
        <f t="shared" si="67"/>
        <v>302.37988299999961</v>
      </c>
      <c r="Q606" t="str">
        <f t="shared" si="68"/>
        <v/>
      </c>
      <c r="R606">
        <f t="shared" si="69"/>
        <v>1</v>
      </c>
      <c r="S606">
        <f t="shared" si="72"/>
        <v>2.830339332185233</v>
      </c>
    </row>
    <row r="607" spans="1:19" x14ac:dyDescent="0.3">
      <c r="A607" t="s">
        <v>631</v>
      </c>
      <c r="B607">
        <v>11323.236328000001</v>
      </c>
      <c r="C607">
        <v>11884.099609000001</v>
      </c>
      <c r="D607">
        <v>11919.039063</v>
      </c>
      <c r="E607">
        <v>11676.513671999999</v>
      </c>
      <c r="F607">
        <v>12773.5</v>
      </c>
      <c r="G607">
        <v>12270</v>
      </c>
      <c r="H607">
        <v>10851.5</v>
      </c>
      <c r="I607">
        <v>11884.099609000001</v>
      </c>
      <c r="J607">
        <v>11944.775390999999</v>
      </c>
      <c r="L607" t="str">
        <f t="shared" si="70"/>
        <v>26NOV2025:06:00:00</v>
      </c>
      <c r="M607">
        <v>7</v>
      </c>
      <c r="N607">
        <f t="shared" si="71"/>
        <v>560.86328099999992</v>
      </c>
      <c r="O607" t="str">
        <f t="shared" si="66"/>
        <v/>
      </c>
      <c r="P607">
        <f t="shared" si="67"/>
        <v>560.86328099999992</v>
      </c>
      <c r="Q607" t="str">
        <f t="shared" si="68"/>
        <v/>
      </c>
      <c r="R607">
        <f t="shared" si="69"/>
        <v>1</v>
      </c>
      <c r="S607">
        <f t="shared" si="72"/>
        <v>4.9532065281822479</v>
      </c>
    </row>
    <row r="608" spans="1:19" x14ac:dyDescent="0.3">
      <c r="A608" t="s">
        <v>632</v>
      </c>
      <c r="B608">
        <v>12171.864258</v>
      </c>
      <c r="C608">
        <v>13199.700194999999</v>
      </c>
      <c r="D608">
        <v>13082.494140999999</v>
      </c>
      <c r="E608">
        <v>12991.324219</v>
      </c>
      <c r="F608">
        <v>14410.599609000001</v>
      </c>
      <c r="G608">
        <v>13406.200194999999</v>
      </c>
      <c r="H608">
        <v>11894.099609000001</v>
      </c>
      <c r="I608">
        <v>13199.700194999999</v>
      </c>
      <c r="J608">
        <v>13227.649414</v>
      </c>
      <c r="L608" t="str">
        <f t="shared" si="70"/>
        <v>26NOV2025:07:00:00</v>
      </c>
      <c r="M608">
        <v>8</v>
      </c>
      <c r="N608">
        <f t="shared" si="71"/>
        <v>1027.8359369999998</v>
      </c>
      <c r="O608" t="str">
        <f t="shared" si="66"/>
        <v/>
      </c>
      <c r="P608">
        <f t="shared" si="67"/>
        <v>1027.8359369999998</v>
      </c>
      <c r="Q608" t="str">
        <f t="shared" si="68"/>
        <v/>
      </c>
      <c r="R608">
        <f t="shared" si="69"/>
        <v>1</v>
      </c>
      <c r="S608">
        <f t="shared" si="72"/>
        <v>8.4443591812523788</v>
      </c>
    </row>
    <row r="609" spans="1:19" x14ac:dyDescent="0.3">
      <c r="A609" t="s">
        <v>633</v>
      </c>
      <c r="B609">
        <v>12899.287109000001</v>
      </c>
      <c r="C609">
        <v>13910.700194999999</v>
      </c>
      <c r="D609">
        <v>13873.017578000001</v>
      </c>
      <c r="E609">
        <v>14095.987305000001</v>
      </c>
      <c r="F609">
        <v>15384.400390999999</v>
      </c>
      <c r="G609">
        <v>14043.200194999999</v>
      </c>
      <c r="H609">
        <v>12485.599609000001</v>
      </c>
      <c r="I609">
        <v>13910.700194999999</v>
      </c>
      <c r="J609">
        <v>13955.975586</v>
      </c>
      <c r="L609" t="str">
        <f t="shared" si="70"/>
        <v>26NOV2025:08:00:00</v>
      </c>
      <c r="M609">
        <v>9</v>
      </c>
      <c r="N609">
        <f t="shared" si="71"/>
        <v>1011.4130859999987</v>
      </c>
      <c r="O609" t="str">
        <f t="shared" si="66"/>
        <v/>
      </c>
      <c r="P609">
        <f t="shared" si="67"/>
        <v>1011.4130859999987</v>
      </c>
      <c r="Q609" t="str">
        <f t="shared" si="68"/>
        <v/>
      </c>
      <c r="R609">
        <f t="shared" si="69"/>
        <v>1</v>
      </c>
      <c r="S609">
        <f t="shared" si="72"/>
        <v>7.8408448269542159</v>
      </c>
    </row>
    <row r="610" spans="1:19" x14ac:dyDescent="0.3">
      <c r="A610" t="s">
        <v>634</v>
      </c>
      <c r="B610">
        <v>13643.147461</v>
      </c>
      <c r="C610">
        <v>14035.400390999999</v>
      </c>
      <c r="D610">
        <v>14560.923828000001</v>
      </c>
      <c r="E610">
        <v>14862.907227</v>
      </c>
      <c r="F610">
        <v>16039.400390999999</v>
      </c>
      <c r="G610">
        <v>14337</v>
      </c>
      <c r="H610">
        <v>12824.400390999999</v>
      </c>
      <c r="I610">
        <v>14035.400390999999</v>
      </c>
      <c r="J610">
        <v>14309.050781</v>
      </c>
      <c r="L610" t="str">
        <f t="shared" si="70"/>
        <v>26NOV2025:09:00:00</v>
      </c>
      <c r="M610">
        <v>10</v>
      </c>
      <c r="N610">
        <f t="shared" si="71"/>
        <v>392.25292999999874</v>
      </c>
      <c r="O610" t="str">
        <f t="shared" si="66"/>
        <v/>
      </c>
      <c r="P610">
        <f t="shared" si="67"/>
        <v>392.25292999999874</v>
      </c>
      <c r="Q610" t="str">
        <f t="shared" si="68"/>
        <v/>
      </c>
      <c r="R610">
        <f t="shared" si="69"/>
        <v>1</v>
      </c>
      <c r="S610">
        <f t="shared" si="72"/>
        <v>2.8750911849430953</v>
      </c>
    </row>
    <row r="611" spans="1:19" x14ac:dyDescent="0.3">
      <c r="A611" t="s">
        <v>635</v>
      </c>
      <c r="B611">
        <v>13780.979492</v>
      </c>
      <c r="C611">
        <v>13997.599609000001</v>
      </c>
      <c r="D611">
        <v>14924.758789</v>
      </c>
      <c r="E611">
        <v>15141.600586</v>
      </c>
      <c r="F611">
        <v>16324.099609000001</v>
      </c>
      <c r="G611">
        <v>14639.400390999999</v>
      </c>
      <c r="H611">
        <v>13047.700194999999</v>
      </c>
      <c r="I611">
        <v>13997.599609000001</v>
      </c>
      <c r="J611">
        <v>14502.199219</v>
      </c>
      <c r="L611" t="str">
        <f t="shared" si="70"/>
        <v>26NOV2025:10:00:00</v>
      </c>
      <c r="M611">
        <v>11</v>
      </c>
      <c r="N611">
        <f t="shared" si="71"/>
        <v>216.62011700000039</v>
      </c>
      <c r="O611" t="str">
        <f t="shared" si="66"/>
        <v/>
      </c>
      <c r="P611">
        <f t="shared" si="67"/>
        <v>216.62011700000039</v>
      </c>
      <c r="Q611" t="str">
        <f t="shared" si="68"/>
        <v/>
      </c>
      <c r="R611">
        <f t="shared" si="69"/>
        <v>1</v>
      </c>
      <c r="S611">
        <f t="shared" si="72"/>
        <v>1.5718775078778007</v>
      </c>
    </row>
    <row r="612" spans="1:19" x14ac:dyDescent="0.3">
      <c r="A612" t="s">
        <v>636</v>
      </c>
      <c r="B612">
        <v>13558.794921999999</v>
      </c>
      <c r="C612">
        <v>13735</v>
      </c>
      <c r="D612">
        <v>14942.073242</v>
      </c>
      <c r="E612">
        <v>14933.552734000001</v>
      </c>
      <c r="F612">
        <v>16034.200194999999</v>
      </c>
      <c r="G612">
        <v>14485</v>
      </c>
      <c r="H612">
        <v>12925.299805000001</v>
      </c>
      <c r="I612">
        <v>13735</v>
      </c>
      <c r="J612">
        <v>14294.875</v>
      </c>
      <c r="L612" t="str">
        <f t="shared" si="70"/>
        <v>26NOV2025:11:00:00</v>
      </c>
      <c r="M612">
        <v>12</v>
      </c>
      <c r="N612">
        <f t="shared" si="71"/>
        <v>176.20507800000087</v>
      </c>
      <c r="O612" t="str">
        <f t="shared" si="66"/>
        <v/>
      </c>
      <c r="P612">
        <f t="shared" si="67"/>
        <v>176.20507800000087</v>
      </c>
      <c r="Q612" t="str">
        <f t="shared" si="68"/>
        <v/>
      </c>
      <c r="R612">
        <f t="shared" si="69"/>
        <v>1</v>
      </c>
      <c r="S612">
        <f t="shared" si="72"/>
        <v>1.2995629701139371</v>
      </c>
    </row>
    <row r="613" spans="1:19" x14ac:dyDescent="0.3">
      <c r="A613" t="s">
        <v>637</v>
      </c>
      <c r="B613">
        <v>13544.954102</v>
      </c>
      <c r="C613">
        <v>13429.799805000001</v>
      </c>
      <c r="D613">
        <v>14432.875</v>
      </c>
      <c r="E613">
        <v>14409.972656</v>
      </c>
      <c r="F613">
        <v>15769</v>
      </c>
      <c r="G613">
        <v>14390.900390999999</v>
      </c>
      <c r="H613">
        <v>12767.700194999999</v>
      </c>
      <c r="I613">
        <v>13429.799805000001</v>
      </c>
      <c r="J613">
        <v>14089.350586</v>
      </c>
      <c r="L613" t="str">
        <f t="shared" si="70"/>
        <v>26NOV2025:12:00:00</v>
      </c>
      <c r="M613">
        <v>13</v>
      </c>
      <c r="N613">
        <f t="shared" si="71"/>
        <v>-115.15429699999913</v>
      </c>
      <c r="O613">
        <f t="shared" si="66"/>
        <v>-115.15429699999913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0.85016380367797517</v>
      </c>
    </row>
    <row r="614" spans="1:19" x14ac:dyDescent="0.3">
      <c r="A614" t="s">
        <v>638</v>
      </c>
      <c r="B614">
        <v>13289.571289</v>
      </c>
      <c r="C614">
        <v>13144.700194999999</v>
      </c>
      <c r="D614">
        <v>14156.027344</v>
      </c>
      <c r="E614">
        <v>14102.914063</v>
      </c>
      <c r="F614">
        <v>15384</v>
      </c>
      <c r="G614">
        <v>14199</v>
      </c>
      <c r="H614">
        <v>12660</v>
      </c>
      <c r="I614">
        <v>13144.700194999999</v>
      </c>
      <c r="J614">
        <v>13846.924805000001</v>
      </c>
      <c r="L614" t="str">
        <f t="shared" si="70"/>
        <v>26NOV2025:13:00:00</v>
      </c>
      <c r="M614">
        <v>14</v>
      </c>
      <c r="N614">
        <f t="shared" si="71"/>
        <v>-144.87109400000008</v>
      </c>
      <c r="O614">
        <f t="shared" si="66"/>
        <v>-144.87109400000008</v>
      </c>
      <c r="P614" t="str">
        <f t="shared" si="67"/>
        <v/>
      </c>
      <c r="Q614">
        <f t="shared" si="68"/>
        <v>1</v>
      </c>
      <c r="R614" t="str">
        <f t="shared" si="69"/>
        <v/>
      </c>
      <c r="S614">
        <f t="shared" si="72"/>
        <v>1.090111116826713</v>
      </c>
    </row>
    <row r="615" spans="1:19" x14ac:dyDescent="0.3">
      <c r="A615" t="s">
        <v>639</v>
      </c>
      <c r="B615">
        <v>13528.287109000001</v>
      </c>
      <c r="C615">
        <v>12947.5</v>
      </c>
      <c r="D615">
        <v>13990.739258</v>
      </c>
      <c r="E615">
        <v>14065.525390999999</v>
      </c>
      <c r="F615">
        <v>14964.700194999999</v>
      </c>
      <c r="G615">
        <v>14026</v>
      </c>
      <c r="H615">
        <v>12544.900390999999</v>
      </c>
      <c r="I615">
        <v>12947.5</v>
      </c>
      <c r="J615">
        <v>13620.775390999999</v>
      </c>
      <c r="L615" t="str">
        <f t="shared" si="70"/>
        <v>26NOV2025:14:00:00</v>
      </c>
      <c r="M615">
        <v>15</v>
      </c>
      <c r="N615">
        <f t="shared" si="71"/>
        <v>-580.78710900000078</v>
      </c>
      <c r="O615">
        <f t="shared" si="66"/>
        <v>-580.78710900000078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4.2931311578508629</v>
      </c>
    </row>
    <row r="616" spans="1:19" x14ac:dyDescent="0.3">
      <c r="A616" t="s">
        <v>640</v>
      </c>
      <c r="B616">
        <v>13854.158203000001</v>
      </c>
      <c r="C616">
        <v>12916.200194999999</v>
      </c>
      <c r="D616">
        <v>13928.101563</v>
      </c>
      <c r="E616">
        <v>14070.674805000001</v>
      </c>
      <c r="F616">
        <v>14782.799805000001</v>
      </c>
      <c r="G616">
        <v>13958.099609000001</v>
      </c>
      <c r="H616">
        <v>12675.5</v>
      </c>
      <c r="I616">
        <v>12916.200194999999</v>
      </c>
      <c r="J616">
        <v>13583.149414</v>
      </c>
      <c r="L616" t="str">
        <f t="shared" si="70"/>
        <v>26NOV2025:15:00:00</v>
      </c>
      <c r="M616">
        <v>16</v>
      </c>
      <c r="N616">
        <f t="shared" si="71"/>
        <v>-937.95800800000143</v>
      </c>
      <c r="O616">
        <f t="shared" si="66"/>
        <v>-937.95800800000143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6.7702273516473523</v>
      </c>
    </row>
    <row r="617" spans="1:19" x14ac:dyDescent="0.3">
      <c r="A617" t="s">
        <v>641</v>
      </c>
      <c r="B617">
        <v>13333.712890999999</v>
      </c>
      <c r="C617">
        <v>13049</v>
      </c>
      <c r="D617">
        <v>13627.998046999999</v>
      </c>
      <c r="E617">
        <v>13696.586914</v>
      </c>
      <c r="F617">
        <v>14716.299805000001</v>
      </c>
      <c r="G617">
        <v>14003.5</v>
      </c>
      <c r="H617">
        <v>12933</v>
      </c>
      <c r="I617">
        <v>13049</v>
      </c>
      <c r="J617">
        <v>13675.450194999999</v>
      </c>
      <c r="L617" t="str">
        <f t="shared" si="70"/>
        <v>26NOV2025:16:00:00</v>
      </c>
      <c r="M617">
        <v>17</v>
      </c>
      <c r="N617">
        <f t="shared" si="71"/>
        <v>-284.71289099999922</v>
      </c>
      <c r="O617">
        <f t="shared" si="66"/>
        <v>-284.71289099999922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2.1352858976900198</v>
      </c>
    </row>
    <row r="618" spans="1:19" x14ac:dyDescent="0.3">
      <c r="A618" t="s">
        <v>642</v>
      </c>
      <c r="B618">
        <v>13027.334961</v>
      </c>
      <c r="C618">
        <v>13382.5</v>
      </c>
      <c r="D618">
        <v>13263.635742</v>
      </c>
      <c r="E618">
        <v>13174.632813</v>
      </c>
      <c r="F618">
        <v>14615.299805000001</v>
      </c>
      <c r="G618">
        <v>14017.200194999999</v>
      </c>
      <c r="H618">
        <v>13166.200194999999</v>
      </c>
      <c r="I618">
        <v>13382.5</v>
      </c>
      <c r="J618">
        <v>13795.299805000001</v>
      </c>
      <c r="L618" t="str">
        <f t="shared" si="70"/>
        <v>26NOV2025:17:00:00</v>
      </c>
      <c r="M618">
        <v>18</v>
      </c>
      <c r="N618">
        <f t="shared" si="71"/>
        <v>355.16503899999952</v>
      </c>
      <c r="O618" t="str">
        <f t="shared" si="66"/>
        <v/>
      </c>
      <c r="P618">
        <f t="shared" si="67"/>
        <v>355.16503899999952</v>
      </c>
      <c r="Q618" t="str">
        <f t="shared" si="68"/>
        <v/>
      </c>
      <c r="R618">
        <f t="shared" si="69"/>
        <v>1</v>
      </c>
      <c r="S618">
        <f t="shared" si="72"/>
        <v>2.7263061866702509</v>
      </c>
    </row>
    <row r="619" spans="1:19" x14ac:dyDescent="0.3">
      <c r="A619" t="s">
        <v>643</v>
      </c>
      <c r="B619">
        <v>13458.496094</v>
      </c>
      <c r="C619">
        <v>14127</v>
      </c>
      <c r="D619">
        <v>13534.405273</v>
      </c>
      <c r="E619">
        <v>13348.789063</v>
      </c>
      <c r="F619">
        <v>15142.299805000001</v>
      </c>
      <c r="G619">
        <v>14423.200194999999</v>
      </c>
      <c r="H619">
        <v>13669.900390999999</v>
      </c>
      <c r="I619">
        <v>14127</v>
      </c>
      <c r="J619">
        <v>14340.599609000001</v>
      </c>
      <c r="L619" t="str">
        <f t="shared" si="70"/>
        <v>26NOV2025:18:00:00</v>
      </c>
      <c r="M619">
        <v>19</v>
      </c>
      <c r="N619">
        <f t="shared" si="71"/>
        <v>668.50390599999992</v>
      </c>
      <c r="O619" t="str">
        <f t="shared" si="66"/>
        <v/>
      </c>
      <c r="P619">
        <f t="shared" si="67"/>
        <v>668.50390599999992</v>
      </c>
      <c r="Q619" t="str">
        <f t="shared" si="68"/>
        <v/>
      </c>
      <c r="R619">
        <f t="shared" si="69"/>
        <v>1</v>
      </c>
      <c r="S619">
        <f t="shared" si="72"/>
        <v>4.9671516143473786</v>
      </c>
    </row>
    <row r="620" spans="1:19" x14ac:dyDescent="0.3">
      <c r="A620" t="s">
        <v>644</v>
      </c>
      <c r="B620">
        <v>13830.822265999999</v>
      </c>
      <c r="C620">
        <v>14843.400390999999</v>
      </c>
      <c r="D620">
        <v>13980.334961</v>
      </c>
      <c r="E620">
        <v>13699.291015999999</v>
      </c>
      <c r="F620">
        <v>15777.5</v>
      </c>
      <c r="G620">
        <v>15052.900390999999</v>
      </c>
      <c r="H620">
        <v>14252.5</v>
      </c>
      <c r="I620">
        <v>14843.400390999999</v>
      </c>
      <c r="J620">
        <v>14981.574219</v>
      </c>
      <c r="L620" t="str">
        <f t="shared" si="70"/>
        <v>26NOV2025:19:00:00</v>
      </c>
      <c r="M620">
        <v>20</v>
      </c>
      <c r="N620">
        <f t="shared" si="71"/>
        <v>1012.578125</v>
      </c>
      <c r="O620" t="str">
        <f t="shared" si="66"/>
        <v/>
      </c>
      <c r="P620">
        <f t="shared" si="67"/>
        <v>1012.578125</v>
      </c>
      <c r="Q620" t="str">
        <f t="shared" si="68"/>
        <v/>
      </c>
      <c r="R620">
        <f t="shared" si="69"/>
        <v>1</v>
      </c>
      <c r="S620">
        <f t="shared" si="72"/>
        <v>7.3211708279210423</v>
      </c>
    </row>
    <row r="621" spans="1:19" x14ac:dyDescent="0.3">
      <c r="A621" t="s">
        <v>645</v>
      </c>
      <c r="B621">
        <v>13736.098633</v>
      </c>
      <c r="C621">
        <v>14878.200194999999</v>
      </c>
      <c r="D621">
        <v>14129.457031</v>
      </c>
      <c r="E621">
        <v>13807.299805000001</v>
      </c>
      <c r="F621">
        <v>15784.700194999999</v>
      </c>
      <c r="G621">
        <v>15223.299805000001</v>
      </c>
      <c r="H621">
        <v>14341.900390999999</v>
      </c>
      <c r="I621">
        <v>14878.200194999999</v>
      </c>
      <c r="J621">
        <v>15057.024414</v>
      </c>
      <c r="L621" t="str">
        <f t="shared" si="70"/>
        <v>26NOV2025:20:00:00</v>
      </c>
      <c r="M621">
        <v>21</v>
      </c>
      <c r="N621">
        <f t="shared" si="71"/>
        <v>1142.1015619999998</v>
      </c>
      <c r="O621" t="str">
        <f t="shared" si="66"/>
        <v/>
      </c>
      <c r="P621">
        <f t="shared" si="67"/>
        <v>1142.1015619999998</v>
      </c>
      <c r="Q621" t="str">
        <f t="shared" si="68"/>
        <v/>
      </c>
      <c r="R621">
        <f t="shared" si="69"/>
        <v>1</v>
      </c>
      <c r="S621">
        <f t="shared" si="72"/>
        <v>8.3145993088327295</v>
      </c>
    </row>
    <row r="622" spans="1:19" x14ac:dyDescent="0.3">
      <c r="A622" t="s">
        <v>646</v>
      </c>
      <c r="B622">
        <v>13707.377930000001</v>
      </c>
      <c r="C622">
        <v>14824.299805000001</v>
      </c>
      <c r="D622">
        <v>13988.764648</v>
      </c>
      <c r="E622">
        <v>13683.436523</v>
      </c>
      <c r="F622">
        <v>15500</v>
      </c>
      <c r="G622">
        <v>15168.599609000001</v>
      </c>
      <c r="H622">
        <v>14278.700194999999</v>
      </c>
      <c r="I622">
        <v>14824.299805000001</v>
      </c>
      <c r="J622">
        <v>14942.900390999999</v>
      </c>
      <c r="L622" t="str">
        <f t="shared" si="70"/>
        <v>26NOV2025:21:00:00</v>
      </c>
      <c r="M622">
        <v>22</v>
      </c>
      <c r="N622">
        <f t="shared" si="71"/>
        <v>1116.921875</v>
      </c>
      <c r="O622" t="str">
        <f t="shared" si="66"/>
        <v/>
      </c>
      <c r="P622">
        <f t="shared" si="67"/>
        <v>1116.921875</v>
      </c>
      <c r="Q622" t="str">
        <f t="shared" si="68"/>
        <v/>
      </c>
      <c r="R622">
        <f t="shared" si="69"/>
        <v>1</v>
      </c>
      <c r="S622">
        <f t="shared" si="72"/>
        <v>8.1483262568802601</v>
      </c>
    </row>
    <row r="623" spans="1:19" x14ac:dyDescent="0.3">
      <c r="A623" t="s">
        <v>647</v>
      </c>
      <c r="B623">
        <v>13430.236328000001</v>
      </c>
      <c r="C623">
        <v>14572.299805000001</v>
      </c>
      <c r="D623">
        <v>13926.231444999999</v>
      </c>
      <c r="E623">
        <v>13470.155273</v>
      </c>
      <c r="F623">
        <v>15052</v>
      </c>
      <c r="G623">
        <v>15002.299805000001</v>
      </c>
      <c r="H623">
        <v>14033.799805000001</v>
      </c>
      <c r="I623">
        <v>14572.299805000001</v>
      </c>
      <c r="J623">
        <v>14665.100586</v>
      </c>
      <c r="L623" t="str">
        <f t="shared" si="70"/>
        <v>26NOV2025:22:00:00</v>
      </c>
      <c r="M623">
        <v>23</v>
      </c>
      <c r="N623">
        <f t="shared" si="71"/>
        <v>1142.0634769999997</v>
      </c>
      <c r="O623" t="str">
        <f t="shared" si="66"/>
        <v/>
      </c>
      <c r="P623">
        <f t="shared" si="67"/>
        <v>1142.0634769999997</v>
      </c>
      <c r="Q623" t="str">
        <f t="shared" si="68"/>
        <v/>
      </c>
      <c r="R623">
        <f t="shared" si="69"/>
        <v>1</v>
      </c>
      <c r="S623">
        <f t="shared" si="72"/>
        <v>8.5036737188233325</v>
      </c>
    </row>
    <row r="624" spans="1:19" x14ac:dyDescent="0.3">
      <c r="A624" t="s">
        <v>648</v>
      </c>
      <c r="B624">
        <v>12922.416992</v>
      </c>
      <c r="C624">
        <v>13937.400390999999</v>
      </c>
      <c r="D624">
        <v>13340.220703000001</v>
      </c>
      <c r="E624">
        <v>12868.717773</v>
      </c>
      <c r="F624">
        <v>14860.599609000001</v>
      </c>
      <c r="G624">
        <v>14739.200194999999</v>
      </c>
      <c r="H624">
        <v>13586.799805000001</v>
      </c>
      <c r="I624">
        <v>13937.400390999999</v>
      </c>
      <c r="J624">
        <v>14281</v>
      </c>
      <c r="L624" t="str">
        <f t="shared" si="70"/>
        <v>26NOV2025:23:00:00</v>
      </c>
      <c r="M624">
        <v>24</v>
      </c>
      <c r="N624">
        <f t="shared" si="71"/>
        <v>1014.9833989999988</v>
      </c>
      <c r="O624" t="str">
        <f t="shared" si="66"/>
        <v/>
      </c>
      <c r="P624">
        <f t="shared" si="67"/>
        <v>1014.9833989999988</v>
      </c>
      <c r="Q624" t="str">
        <f t="shared" si="68"/>
        <v/>
      </c>
      <c r="R624">
        <f t="shared" si="69"/>
        <v>1</v>
      </c>
      <c r="S624">
        <f t="shared" si="72"/>
        <v>7.8544393020930521</v>
      </c>
    </row>
    <row r="625" spans="1:19" x14ac:dyDescent="0.3">
      <c r="A625" t="s">
        <v>649</v>
      </c>
      <c r="B625">
        <v>12294.940430000001</v>
      </c>
      <c r="C625">
        <v>13330.299805000001</v>
      </c>
      <c r="D625">
        <v>12848.282227</v>
      </c>
      <c r="E625">
        <v>12700.960938</v>
      </c>
      <c r="F625">
        <v>14921</v>
      </c>
      <c r="G625">
        <v>14525.099609000001</v>
      </c>
      <c r="H625">
        <v>13119.599609000001</v>
      </c>
      <c r="I625">
        <v>13330.299805000001</v>
      </c>
      <c r="J625">
        <v>13974</v>
      </c>
      <c r="L625" t="str">
        <f t="shared" si="70"/>
        <v>27NOV2025:00:00:00</v>
      </c>
      <c r="M625">
        <v>1</v>
      </c>
      <c r="N625">
        <f t="shared" si="71"/>
        <v>1035.359375</v>
      </c>
      <c r="O625" t="str">
        <f t="shared" si="66"/>
        <v/>
      </c>
      <c r="P625">
        <f t="shared" si="67"/>
        <v>1035.359375</v>
      </c>
      <c r="Q625" t="str">
        <f t="shared" si="68"/>
        <v/>
      </c>
      <c r="R625">
        <f t="shared" si="69"/>
        <v>1</v>
      </c>
      <c r="S625">
        <f t="shared" si="72"/>
        <v>8.4210198568648131</v>
      </c>
    </row>
    <row r="626" spans="1:19" x14ac:dyDescent="0.3">
      <c r="A626" t="s">
        <v>650</v>
      </c>
      <c r="B626">
        <v>11731.190430000001</v>
      </c>
      <c r="C626">
        <v>12900.299805000001</v>
      </c>
      <c r="D626">
        <v>12322.030273</v>
      </c>
      <c r="E626">
        <v>12328.464844</v>
      </c>
      <c r="F626">
        <v>15606.700194999999</v>
      </c>
      <c r="G626">
        <v>13089.400390999999</v>
      </c>
      <c r="H626">
        <v>13251.299805000001</v>
      </c>
      <c r="I626">
        <v>12900.299805000001</v>
      </c>
      <c r="J626">
        <v>13711.925781</v>
      </c>
      <c r="L626" t="str">
        <f t="shared" si="70"/>
        <v>27NOV2025:01:00:00</v>
      </c>
      <c r="M626">
        <v>2</v>
      </c>
      <c r="N626">
        <f t="shared" si="71"/>
        <v>1169.109375</v>
      </c>
      <c r="O626" t="str">
        <f t="shared" si="66"/>
        <v/>
      </c>
      <c r="P626">
        <f t="shared" si="67"/>
        <v>1169.109375</v>
      </c>
      <c r="Q626" t="str">
        <f t="shared" si="68"/>
        <v/>
      </c>
      <c r="R626">
        <f t="shared" si="69"/>
        <v>1</v>
      </c>
      <c r="S626">
        <f t="shared" si="72"/>
        <v>9.9658204508406403</v>
      </c>
    </row>
    <row r="627" spans="1:19" x14ac:dyDescent="0.3">
      <c r="A627" t="s">
        <v>651</v>
      </c>
      <c r="B627">
        <v>11265.936523</v>
      </c>
      <c r="C627">
        <v>12528.200194999999</v>
      </c>
      <c r="D627">
        <v>12157.598633</v>
      </c>
      <c r="E627">
        <v>12437.825194999999</v>
      </c>
      <c r="F627">
        <v>15792.400390999999</v>
      </c>
      <c r="G627">
        <v>12425</v>
      </c>
      <c r="H627">
        <v>13006.5</v>
      </c>
      <c r="I627">
        <v>12528.200194999999</v>
      </c>
      <c r="J627">
        <v>13438.024414</v>
      </c>
      <c r="L627" t="str">
        <f t="shared" si="70"/>
        <v>27NOV2025:02:00:00</v>
      </c>
      <c r="M627">
        <v>3</v>
      </c>
      <c r="N627">
        <f t="shared" si="71"/>
        <v>1262.2636719999991</v>
      </c>
      <c r="O627" t="str">
        <f t="shared" si="66"/>
        <v/>
      </c>
      <c r="P627">
        <f t="shared" si="67"/>
        <v>1262.2636719999991</v>
      </c>
      <c r="Q627" t="str">
        <f t="shared" si="68"/>
        <v/>
      </c>
      <c r="R627">
        <f t="shared" si="69"/>
        <v>1</v>
      </c>
      <c r="S627">
        <f t="shared" si="72"/>
        <v>11.204249814678271</v>
      </c>
    </row>
    <row r="628" spans="1:19" x14ac:dyDescent="0.3">
      <c r="A628" t="s">
        <v>652</v>
      </c>
      <c r="B628">
        <v>10974.234375</v>
      </c>
      <c r="C628">
        <v>12390.5</v>
      </c>
      <c r="D628">
        <v>11973.530273</v>
      </c>
      <c r="E628">
        <v>12367.473633</v>
      </c>
      <c r="F628">
        <v>16018</v>
      </c>
      <c r="G628">
        <v>12534.799805000001</v>
      </c>
      <c r="H628">
        <v>12920.200194999999</v>
      </c>
      <c r="I628">
        <v>12390.5</v>
      </c>
      <c r="J628">
        <v>13465.875</v>
      </c>
      <c r="L628" t="str">
        <f t="shared" si="70"/>
        <v>27NOV2025:03:00:00</v>
      </c>
      <c r="M628">
        <v>4</v>
      </c>
      <c r="N628">
        <f t="shared" si="71"/>
        <v>1416.265625</v>
      </c>
      <c r="O628" t="str">
        <f t="shared" si="66"/>
        <v/>
      </c>
      <c r="P628">
        <f t="shared" si="67"/>
        <v>1416.265625</v>
      </c>
      <c r="Q628" t="str">
        <f t="shared" si="68"/>
        <v/>
      </c>
      <c r="R628">
        <f t="shared" si="69"/>
        <v>1</v>
      </c>
      <c r="S628">
        <f t="shared" si="72"/>
        <v>12.90537067648512</v>
      </c>
    </row>
    <row r="629" spans="1:19" x14ac:dyDescent="0.3">
      <c r="A629" t="s">
        <v>653</v>
      </c>
      <c r="B629">
        <v>10697.554688</v>
      </c>
      <c r="C629">
        <v>12344.099609000001</v>
      </c>
      <c r="D629">
        <v>11944.813477</v>
      </c>
      <c r="E629">
        <v>12444.954102</v>
      </c>
      <c r="F629">
        <v>15550.200194999999</v>
      </c>
      <c r="G629">
        <v>12353.700194999999</v>
      </c>
      <c r="H629">
        <v>12791.299805000001</v>
      </c>
      <c r="I629">
        <v>12344.099609000001</v>
      </c>
      <c r="J629">
        <v>13259.824219</v>
      </c>
      <c r="L629" t="str">
        <f t="shared" si="70"/>
        <v>27NOV2025:04:00:00</v>
      </c>
      <c r="M629">
        <v>5</v>
      </c>
      <c r="N629">
        <f t="shared" si="71"/>
        <v>1646.5449210000006</v>
      </c>
      <c r="O629" t="str">
        <f t="shared" si="66"/>
        <v/>
      </c>
      <c r="P629">
        <f t="shared" si="67"/>
        <v>1646.5449210000006</v>
      </c>
      <c r="Q629" t="str">
        <f t="shared" si="68"/>
        <v/>
      </c>
      <c r="R629">
        <f t="shared" si="69"/>
        <v>1</v>
      </c>
      <c r="S629">
        <f t="shared" si="72"/>
        <v>15.391787833971208</v>
      </c>
    </row>
    <row r="630" spans="1:19" x14ac:dyDescent="0.3">
      <c r="A630" t="s">
        <v>654</v>
      </c>
      <c r="B630">
        <v>10799.095703000001</v>
      </c>
      <c r="C630">
        <v>12433</v>
      </c>
      <c r="D630">
        <v>12327.233398</v>
      </c>
      <c r="E630">
        <v>12811.619140999999</v>
      </c>
      <c r="F630">
        <v>15582.599609000001</v>
      </c>
      <c r="G630">
        <v>12461.5</v>
      </c>
      <c r="H630">
        <v>12858.599609000001</v>
      </c>
      <c r="I630">
        <v>12433</v>
      </c>
      <c r="J630">
        <v>13333.924805000001</v>
      </c>
      <c r="L630" t="str">
        <f t="shared" si="70"/>
        <v>27NOV2025:05:00:00</v>
      </c>
      <c r="M630">
        <v>6</v>
      </c>
      <c r="N630">
        <f t="shared" si="71"/>
        <v>1633.9042969999991</v>
      </c>
      <c r="O630" t="str">
        <f t="shared" si="66"/>
        <v/>
      </c>
      <c r="P630">
        <f t="shared" si="67"/>
        <v>1633.9042969999991</v>
      </c>
      <c r="Q630" t="str">
        <f t="shared" si="68"/>
        <v/>
      </c>
      <c r="R630">
        <f t="shared" si="69"/>
        <v>1</v>
      </c>
      <c r="S630">
        <f t="shared" si="72"/>
        <v>15.130010344718944</v>
      </c>
    </row>
    <row r="631" spans="1:19" x14ac:dyDescent="0.3">
      <c r="A631" t="s">
        <v>655</v>
      </c>
      <c r="B631">
        <v>10992.46875</v>
      </c>
      <c r="C631">
        <v>12996.299805000001</v>
      </c>
      <c r="D631">
        <v>12838.358398</v>
      </c>
      <c r="E631">
        <v>13249.420898</v>
      </c>
      <c r="F631">
        <v>15562.700194999999</v>
      </c>
      <c r="G631">
        <v>14484.400390999999</v>
      </c>
      <c r="H631">
        <v>13042.099609000001</v>
      </c>
      <c r="I631">
        <v>12996.299805000001</v>
      </c>
      <c r="J631">
        <v>14021.375977</v>
      </c>
      <c r="L631" t="str">
        <f t="shared" si="70"/>
        <v>27NOV2025:06:00:00</v>
      </c>
      <c r="M631">
        <v>7</v>
      </c>
      <c r="N631">
        <f t="shared" si="71"/>
        <v>2003.8310550000006</v>
      </c>
      <c r="O631" t="str">
        <f t="shared" si="66"/>
        <v/>
      </c>
      <c r="P631">
        <f t="shared" si="67"/>
        <v>2003.8310550000006</v>
      </c>
      <c r="Q631" t="str">
        <f t="shared" si="68"/>
        <v/>
      </c>
      <c r="R631">
        <f t="shared" si="69"/>
        <v>1</v>
      </c>
      <c r="S631">
        <f t="shared" si="72"/>
        <v>18.229126691854372</v>
      </c>
    </row>
    <row r="632" spans="1:19" x14ac:dyDescent="0.3">
      <c r="A632" t="s">
        <v>656</v>
      </c>
      <c r="B632">
        <v>11424.508789</v>
      </c>
      <c r="C632">
        <v>13425.299805000001</v>
      </c>
      <c r="D632">
        <v>13807.188477</v>
      </c>
      <c r="E632">
        <v>14105.483398</v>
      </c>
      <c r="F632">
        <v>15842.299805000001</v>
      </c>
      <c r="G632">
        <v>15262.799805000001</v>
      </c>
      <c r="H632">
        <v>13309.099609000001</v>
      </c>
      <c r="I632">
        <v>13425.299805000001</v>
      </c>
      <c r="J632">
        <v>14459.875</v>
      </c>
      <c r="L632" t="str">
        <f t="shared" si="70"/>
        <v>27NOV2025:07:00:00</v>
      </c>
      <c r="M632">
        <v>8</v>
      </c>
      <c r="N632">
        <f t="shared" si="71"/>
        <v>2000.791016000001</v>
      </c>
      <c r="O632" t="str">
        <f t="shared" si="66"/>
        <v/>
      </c>
      <c r="P632">
        <f t="shared" si="67"/>
        <v>2000.791016000001</v>
      </c>
      <c r="Q632" t="str">
        <f t="shared" si="68"/>
        <v/>
      </c>
      <c r="R632">
        <f t="shared" si="69"/>
        <v>1</v>
      </c>
      <c r="S632">
        <f t="shared" si="72"/>
        <v>17.513146980344988</v>
      </c>
    </row>
    <row r="633" spans="1:19" x14ac:dyDescent="0.3">
      <c r="A633" t="s">
        <v>657</v>
      </c>
      <c r="B633">
        <v>11989.005859000001</v>
      </c>
      <c r="C633">
        <v>13963.099609000001</v>
      </c>
      <c r="D633">
        <v>14556.820313</v>
      </c>
      <c r="E633">
        <v>14913.427734000001</v>
      </c>
      <c r="F633">
        <v>16393.400390999999</v>
      </c>
      <c r="G633">
        <v>16135.099609000001</v>
      </c>
      <c r="H633">
        <v>13777.5</v>
      </c>
      <c r="I633">
        <v>13963.099609000001</v>
      </c>
      <c r="J633">
        <v>15067.275390999999</v>
      </c>
      <c r="L633" t="str">
        <f t="shared" si="70"/>
        <v>27NOV2025:08:00:00</v>
      </c>
      <c r="M633">
        <v>9</v>
      </c>
      <c r="N633">
        <f t="shared" si="71"/>
        <v>1974.09375</v>
      </c>
      <c r="O633" t="str">
        <f t="shared" si="66"/>
        <v/>
      </c>
      <c r="P633">
        <f t="shared" si="67"/>
        <v>1974.09375</v>
      </c>
      <c r="Q633" t="str">
        <f t="shared" si="68"/>
        <v/>
      </c>
      <c r="R633">
        <f t="shared" si="69"/>
        <v>1</v>
      </c>
      <c r="S633">
        <f t="shared" si="72"/>
        <v>16.465866921885535</v>
      </c>
    </row>
    <row r="634" spans="1:19" x14ac:dyDescent="0.3">
      <c r="A634" t="s">
        <v>658</v>
      </c>
      <c r="B634">
        <v>13004.996094</v>
      </c>
      <c r="C634">
        <v>14473.200194999999</v>
      </c>
      <c r="D634">
        <v>15220.678711</v>
      </c>
      <c r="E634">
        <v>15713.798828000001</v>
      </c>
      <c r="F634">
        <v>17528.599609000001</v>
      </c>
      <c r="G634">
        <v>17017.099609000001</v>
      </c>
      <c r="H634">
        <v>14352.5</v>
      </c>
      <c r="I634">
        <v>14473.200194999999</v>
      </c>
      <c r="J634">
        <v>15842.849609000001</v>
      </c>
      <c r="L634" t="str">
        <f t="shared" si="70"/>
        <v>27NOV2025:09:00:00</v>
      </c>
      <c r="M634">
        <v>10</v>
      </c>
      <c r="N634">
        <f t="shared" si="71"/>
        <v>1468.2041009999994</v>
      </c>
      <c r="O634" t="str">
        <f t="shared" si="66"/>
        <v/>
      </c>
      <c r="P634">
        <f t="shared" si="67"/>
        <v>1468.2041009999994</v>
      </c>
      <c r="Q634" t="str">
        <f t="shared" si="68"/>
        <v/>
      </c>
      <c r="R634">
        <f t="shared" si="69"/>
        <v>1</v>
      </c>
      <c r="S634">
        <f t="shared" si="72"/>
        <v>11.289538961702354</v>
      </c>
    </row>
    <row r="635" spans="1:19" x14ac:dyDescent="0.3">
      <c r="A635" t="s">
        <v>659</v>
      </c>
      <c r="B635">
        <v>13364.502930000001</v>
      </c>
      <c r="C635">
        <v>14627.799805000001</v>
      </c>
      <c r="D635">
        <v>15170.783203000001</v>
      </c>
      <c r="E635">
        <v>15403.003906</v>
      </c>
      <c r="F635">
        <v>17985.300781000002</v>
      </c>
      <c r="G635">
        <v>17733.300781000002</v>
      </c>
      <c r="H635">
        <v>14735.700194999999</v>
      </c>
      <c r="I635">
        <v>14627.799805000001</v>
      </c>
      <c r="J635">
        <v>16270.525390999999</v>
      </c>
      <c r="L635" t="str">
        <f t="shared" si="70"/>
        <v>27NOV2025:10:00:00</v>
      </c>
      <c r="M635">
        <v>11</v>
      </c>
      <c r="N635">
        <f t="shared" si="71"/>
        <v>1263.296875</v>
      </c>
      <c r="O635" t="str">
        <f t="shared" si="66"/>
        <v/>
      </c>
      <c r="P635">
        <f t="shared" si="67"/>
        <v>1263.296875</v>
      </c>
      <c r="Q635" t="str">
        <f t="shared" si="68"/>
        <v/>
      </c>
      <c r="R635">
        <f t="shared" si="69"/>
        <v>1</v>
      </c>
      <c r="S635">
        <f t="shared" si="72"/>
        <v>9.4526289650789135</v>
      </c>
    </row>
    <row r="636" spans="1:19" x14ac:dyDescent="0.3">
      <c r="A636" t="s">
        <v>660</v>
      </c>
      <c r="B636">
        <v>13390.541992</v>
      </c>
      <c r="C636">
        <v>14304.599609000001</v>
      </c>
      <c r="D636">
        <v>14853.325194999999</v>
      </c>
      <c r="E636">
        <v>14529.831055000001</v>
      </c>
      <c r="F636">
        <v>17386.900390999999</v>
      </c>
      <c r="G636">
        <v>16948.900390999999</v>
      </c>
      <c r="H636">
        <v>14403.700194999999</v>
      </c>
      <c r="I636">
        <v>14304.599609000001</v>
      </c>
      <c r="J636">
        <v>15761.025390999999</v>
      </c>
      <c r="L636" t="str">
        <f t="shared" si="70"/>
        <v>27NOV2025:11:00:00</v>
      </c>
      <c r="M636">
        <v>12</v>
      </c>
      <c r="N636">
        <f t="shared" si="71"/>
        <v>914.05761700000039</v>
      </c>
      <c r="O636" t="str">
        <f t="shared" si="66"/>
        <v/>
      </c>
      <c r="P636">
        <f t="shared" si="67"/>
        <v>914.05761700000039</v>
      </c>
      <c r="Q636" t="str">
        <f t="shared" si="68"/>
        <v/>
      </c>
      <c r="R636">
        <f t="shared" si="69"/>
        <v>1</v>
      </c>
      <c r="S636">
        <f t="shared" si="72"/>
        <v>6.8261435388208476</v>
      </c>
    </row>
    <row r="637" spans="1:19" x14ac:dyDescent="0.3">
      <c r="A637" t="s">
        <v>661</v>
      </c>
      <c r="B637">
        <v>13539.089844</v>
      </c>
      <c r="C637">
        <v>13942.200194999999</v>
      </c>
      <c r="D637">
        <v>14372.421875</v>
      </c>
      <c r="E637">
        <v>14122.196289</v>
      </c>
      <c r="F637">
        <v>17338.099609000001</v>
      </c>
      <c r="G637">
        <v>16986.599609000001</v>
      </c>
      <c r="H637">
        <v>14284.599609000001</v>
      </c>
      <c r="I637">
        <v>13942.200194999999</v>
      </c>
      <c r="J637">
        <v>15637.874023</v>
      </c>
      <c r="L637" t="str">
        <f t="shared" si="70"/>
        <v>27NOV2025:12:00:00</v>
      </c>
      <c r="M637">
        <v>13</v>
      </c>
      <c r="N637">
        <f t="shared" si="71"/>
        <v>403.11035099999935</v>
      </c>
      <c r="O637" t="str">
        <f t="shared" si="66"/>
        <v/>
      </c>
      <c r="P637">
        <f t="shared" si="67"/>
        <v>403.11035099999935</v>
      </c>
      <c r="Q637" t="str">
        <f t="shared" si="68"/>
        <v/>
      </c>
      <c r="R637">
        <f t="shared" si="69"/>
        <v>1</v>
      </c>
      <c r="S637">
        <f t="shared" si="72"/>
        <v>2.977381460974958</v>
      </c>
    </row>
    <row r="638" spans="1:19" x14ac:dyDescent="0.3">
      <c r="A638" t="s">
        <v>662</v>
      </c>
      <c r="B638">
        <v>12936.073242</v>
      </c>
      <c r="C638">
        <v>13239.099609000001</v>
      </c>
      <c r="D638">
        <v>14087.556640999999</v>
      </c>
      <c r="E638">
        <v>13927.707031</v>
      </c>
      <c r="F638">
        <v>16374.700194999999</v>
      </c>
      <c r="G638">
        <v>15393.5</v>
      </c>
      <c r="H638">
        <v>13448</v>
      </c>
      <c r="I638">
        <v>13239.099609000001</v>
      </c>
      <c r="J638">
        <v>14613.824219</v>
      </c>
      <c r="L638" t="str">
        <f t="shared" si="70"/>
        <v>27NOV2025:13:00:00</v>
      </c>
      <c r="M638">
        <v>14</v>
      </c>
      <c r="N638">
        <f t="shared" si="71"/>
        <v>303.02636700000039</v>
      </c>
      <c r="O638" t="str">
        <f t="shared" si="66"/>
        <v/>
      </c>
      <c r="P638">
        <f t="shared" si="67"/>
        <v>303.02636700000039</v>
      </c>
      <c r="Q638" t="str">
        <f t="shared" si="68"/>
        <v/>
      </c>
      <c r="R638">
        <f t="shared" si="69"/>
        <v>1</v>
      </c>
      <c r="S638">
        <f t="shared" si="72"/>
        <v>2.3424911202276908</v>
      </c>
    </row>
    <row r="639" spans="1:19" x14ac:dyDescent="0.3">
      <c r="A639" t="s">
        <v>663</v>
      </c>
      <c r="B639">
        <v>12625.585938</v>
      </c>
      <c r="C639">
        <v>12578.900390999999</v>
      </c>
      <c r="D639">
        <v>13996.940430000001</v>
      </c>
      <c r="E639">
        <v>13980.792969</v>
      </c>
      <c r="F639">
        <v>15513.099609000001</v>
      </c>
      <c r="G639">
        <v>14593.5</v>
      </c>
      <c r="H639">
        <v>12796.5</v>
      </c>
      <c r="I639">
        <v>12578.900390999999</v>
      </c>
      <c r="J639">
        <v>13870.5</v>
      </c>
      <c r="L639" t="str">
        <f t="shared" si="70"/>
        <v>27NOV2025:14:00:00</v>
      </c>
      <c r="M639">
        <v>15</v>
      </c>
      <c r="N639">
        <f t="shared" si="71"/>
        <v>-46.685547000000952</v>
      </c>
      <c r="O639">
        <f t="shared" si="66"/>
        <v>-46.685547000000952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0.36976934955144219</v>
      </c>
    </row>
    <row r="640" spans="1:19" x14ac:dyDescent="0.3">
      <c r="A640" t="s">
        <v>664</v>
      </c>
      <c r="B640">
        <v>12850.223633</v>
      </c>
      <c r="C640">
        <v>12124.299805000001</v>
      </c>
      <c r="D640">
        <v>13904.846680000001</v>
      </c>
      <c r="E640">
        <v>13896.710938</v>
      </c>
      <c r="F640">
        <v>15048</v>
      </c>
      <c r="G640">
        <v>13910.599609000001</v>
      </c>
      <c r="H640">
        <v>12585.700194999999</v>
      </c>
      <c r="I640">
        <v>12124.299805000001</v>
      </c>
      <c r="J640">
        <v>13417.150390999999</v>
      </c>
      <c r="L640" t="str">
        <f t="shared" si="70"/>
        <v>27NOV2025:15:00:00</v>
      </c>
      <c r="M640">
        <v>16</v>
      </c>
      <c r="N640">
        <f t="shared" si="71"/>
        <v>-725.92382799999905</v>
      </c>
      <c r="O640">
        <f t="shared" si="66"/>
        <v>-725.92382799999905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5.6491143557672521</v>
      </c>
    </row>
    <row r="641" spans="1:19" x14ac:dyDescent="0.3">
      <c r="A641" t="s">
        <v>665</v>
      </c>
      <c r="B641">
        <v>12584.459961</v>
      </c>
      <c r="C641">
        <v>11871.400390999999</v>
      </c>
      <c r="D641">
        <v>13601.131836</v>
      </c>
      <c r="E641">
        <v>13581.894531</v>
      </c>
      <c r="F641">
        <v>14517</v>
      </c>
      <c r="G641">
        <v>13236</v>
      </c>
      <c r="H641">
        <v>12182.700194999999</v>
      </c>
      <c r="I641">
        <v>11871.400390999999</v>
      </c>
      <c r="J641">
        <v>12951.775390999999</v>
      </c>
      <c r="L641" t="str">
        <f t="shared" si="70"/>
        <v>27NOV2025:16:00:00</v>
      </c>
      <c r="M641">
        <v>17</v>
      </c>
      <c r="N641">
        <f t="shared" si="71"/>
        <v>-713.05957000000126</v>
      </c>
      <c r="O641">
        <f t="shared" si="66"/>
        <v>-713.05957000000126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5.6661912565959582</v>
      </c>
    </row>
    <row r="642" spans="1:19" x14ac:dyDescent="0.3">
      <c r="A642" t="s">
        <v>666</v>
      </c>
      <c r="B642">
        <v>11551.319336</v>
      </c>
      <c r="C642">
        <v>11858.200194999999</v>
      </c>
      <c r="D642">
        <v>13234.056640999999</v>
      </c>
      <c r="E642">
        <v>13132.708008</v>
      </c>
      <c r="F642">
        <v>14579</v>
      </c>
      <c r="G642">
        <v>12829.599609000001</v>
      </c>
      <c r="H642">
        <v>12173.5</v>
      </c>
      <c r="I642">
        <v>11858.200194999999</v>
      </c>
      <c r="J642">
        <v>12860.075194999999</v>
      </c>
      <c r="L642" t="str">
        <f t="shared" si="70"/>
        <v>27NOV2025:17:00:00</v>
      </c>
      <c r="M642">
        <v>18</v>
      </c>
      <c r="N642">
        <f t="shared" si="71"/>
        <v>306.88085899999896</v>
      </c>
      <c r="O642" t="str">
        <f t="shared" si="66"/>
        <v/>
      </c>
      <c r="P642">
        <f t="shared" si="67"/>
        <v>306.88085899999896</v>
      </c>
      <c r="Q642" t="str">
        <f t="shared" si="68"/>
        <v/>
      </c>
      <c r="R642">
        <f t="shared" si="69"/>
        <v>1</v>
      </c>
      <c r="S642">
        <f t="shared" si="72"/>
        <v>2.6566736670814426</v>
      </c>
    </row>
    <row r="643" spans="1:19" x14ac:dyDescent="0.3">
      <c r="A643" t="s">
        <v>667</v>
      </c>
      <c r="B643">
        <v>11501.263671999999</v>
      </c>
      <c r="C643">
        <v>12187.099609000001</v>
      </c>
      <c r="D643">
        <v>13485.948242</v>
      </c>
      <c r="E643">
        <v>13313.826171999999</v>
      </c>
      <c r="F643">
        <v>14789.299805000001</v>
      </c>
      <c r="G643">
        <v>13312.099609000001</v>
      </c>
      <c r="H643">
        <v>12318.799805000001</v>
      </c>
      <c r="I643">
        <v>12187.099609000001</v>
      </c>
      <c r="J643">
        <v>13151.824219</v>
      </c>
      <c r="L643" t="str">
        <f t="shared" si="70"/>
        <v>27NOV2025:18:00:00</v>
      </c>
      <c r="M643">
        <v>19</v>
      </c>
      <c r="N643">
        <f t="shared" si="71"/>
        <v>685.83593700000165</v>
      </c>
      <c r="O643" t="str">
        <f t="shared" ref="O643:O673" si="73">IF(N643&lt;0,N643,"")</f>
        <v/>
      </c>
      <c r="P643">
        <f t="shared" ref="P643:P673" si="74">IF(N643&gt;0,N643,"")</f>
        <v>685.83593700000165</v>
      </c>
      <c r="Q643" t="str">
        <f t="shared" ref="Q643:Q673" si="75">IF(O643&lt;0,1,"")</f>
        <v/>
      </c>
      <c r="R643">
        <f t="shared" ref="R643:R673" si="76">IF(AND(P643&gt;0,P643&lt;&gt;""),1,"")</f>
        <v>1</v>
      </c>
      <c r="S643">
        <f t="shared" si="72"/>
        <v>5.9631355002292459</v>
      </c>
    </row>
    <row r="644" spans="1:19" x14ac:dyDescent="0.3">
      <c r="A644" t="s">
        <v>668</v>
      </c>
      <c r="B644">
        <v>11602.377930000001</v>
      </c>
      <c r="C644">
        <v>12346.5</v>
      </c>
      <c r="D644">
        <v>13964.393555000001</v>
      </c>
      <c r="E644">
        <v>13753.199219</v>
      </c>
      <c r="F644">
        <v>14619.700194999999</v>
      </c>
      <c r="G644">
        <v>13611.799805000001</v>
      </c>
      <c r="H644">
        <v>12298.599609000001</v>
      </c>
      <c r="I644">
        <v>12346.5</v>
      </c>
      <c r="J644">
        <v>13219.150390999999</v>
      </c>
      <c r="L644" t="str">
        <f t="shared" ref="L644:L707" si="77">A644</f>
        <v>27NOV2025:19:00:00</v>
      </c>
      <c r="M644">
        <v>20</v>
      </c>
      <c r="N644">
        <f t="shared" ref="N644:N673" si="78">C644-B644</f>
        <v>744.12206999999944</v>
      </c>
      <c r="O644" t="str">
        <f t="shared" si="73"/>
        <v/>
      </c>
      <c r="P644">
        <f t="shared" si="74"/>
        <v>744.12206999999944</v>
      </c>
      <c r="Q644" t="str">
        <f t="shared" si="75"/>
        <v/>
      </c>
      <c r="R644">
        <f t="shared" si="76"/>
        <v>1</v>
      </c>
      <c r="S644">
        <f t="shared" ref="S644:S673" si="79">ABS((B644-C644)/B644)*100</f>
        <v>6.41353069594415</v>
      </c>
    </row>
    <row r="645" spans="1:19" x14ac:dyDescent="0.3">
      <c r="A645" t="s">
        <v>669</v>
      </c>
      <c r="B645">
        <v>11629.189453000001</v>
      </c>
      <c r="C645">
        <v>12316.700194999999</v>
      </c>
      <c r="D645">
        <v>14088.276367</v>
      </c>
      <c r="E645">
        <v>13900.728515999999</v>
      </c>
      <c r="F645">
        <v>14015</v>
      </c>
      <c r="G645">
        <v>13205.599609000001</v>
      </c>
      <c r="H645">
        <v>12195.5</v>
      </c>
      <c r="I645">
        <v>12316.700194999999</v>
      </c>
      <c r="J645">
        <v>12933.200194999999</v>
      </c>
      <c r="L645" t="str">
        <f t="shared" si="77"/>
        <v>27NOV2025:20:00:00</v>
      </c>
      <c r="M645">
        <v>21</v>
      </c>
      <c r="N645">
        <f t="shared" si="78"/>
        <v>687.51074199999857</v>
      </c>
      <c r="O645" t="str">
        <f t="shared" si="73"/>
        <v/>
      </c>
      <c r="P645">
        <f t="shared" si="74"/>
        <v>687.51074199999857</v>
      </c>
      <c r="Q645" t="str">
        <f t="shared" si="75"/>
        <v/>
      </c>
      <c r="R645">
        <f t="shared" si="76"/>
        <v>1</v>
      </c>
      <c r="S645">
        <f t="shared" si="79"/>
        <v>5.9119403358128313</v>
      </c>
    </row>
    <row r="646" spans="1:19" x14ac:dyDescent="0.3">
      <c r="A646" t="s">
        <v>670</v>
      </c>
      <c r="B646">
        <v>11781.597656</v>
      </c>
      <c r="C646">
        <v>12394.299805000001</v>
      </c>
      <c r="D646">
        <v>14001.142578000001</v>
      </c>
      <c r="E646">
        <v>13831.900390999999</v>
      </c>
      <c r="F646">
        <v>13829.099609000001</v>
      </c>
      <c r="G646">
        <v>13000.599609000001</v>
      </c>
      <c r="H646">
        <v>12330.5</v>
      </c>
      <c r="I646">
        <v>12394.299805000001</v>
      </c>
      <c r="J646">
        <v>12888.625</v>
      </c>
      <c r="L646" t="str">
        <f t="shared" si="77"/>
        <v>27NOV2025:21:00:00</v>
      </c>
      <c r="M646">
        <v>22</v>
      </c>
      <c r="N646">
        <f t="shared" si="78"/>
        <v>612.70214900000065</v>
      </c>
      <c r="O646" t="str">
        <f t="shared" si="73"/>
        <v/>
      </c>
      <c r="P646">
        <f t="shared" si="74"/>
        <v>612.70214900000065</v>
      </c>
      <c r="Q646" t="str">
        <f t="shared" si="75"/>
        <v/>
      </c>
      <c r="R646">
        <f t="shared" si="76"/>
        <v>1</v>
      </c>
      <c r="S646">
        <f t="shared" si="79"/>
        <v>5.2005013826623978</v>
      </c>
    </row>
    <row r="647" spans="1:19" x14ac:dyDescent="0.3">
      <c r="A647" t="s">
        <v>671</v>
      </c>
      <c r="B647">
        <v>11768.989258</v>
      </c>
      <c r="C647">
        <v>12452.400390999999</v>
      </c>
      <c r="D647">
        <v>13726.680664</v>
      </c>
      <c r="E647">
        <v>13546.276367</v>
      </c>
      <c r="F647">
        <v>13501.700194999999</v>
      </c>
      <c r="G647">
        <v>12873.599609000001</v>
      </c>
      <c r="H647">
        <v>12375.200194999999</v>
      </c>
      <c r="I647">
        <v>12452.400390999999</v>
      </c>
      <c r="J647">
        <v>12800.724609000001</v>
      </c>
      <c r="L647" t="str">
        <f t="shared" si="77"/>
        <v>27NOV2025:22:00:00</v>
      </c>
      <c r="M647">
        <v>23</v>
      </c>
      <c r="N647">
        <f t="shared" si="78"/>
        <v>683.41113299999961</v>
      </c>
      <c r="O647" t="str">
        <f t="shared" si="73"/>
        <v/>
      </c>
      <c r="P647">
        <f t="shared" si="74"/>
        <v>683.41113299999961</v>
      </c>
      <c r="Q647" t="str">
        <f t="shared" si="75"/>
        <v/>
      </c>
      <c r="R647">
        <f t="shared" si="76"/>
        <v>1</v>
      </c>
      <c r="S647">
        <f t="shared" si="79"/>
        <v>5.8068804212345526</v>
      </c>
    </row>
    <row r="648" spans="1:19" x14ac:dyDescent="0.3">
      <c r="A648" t="s">
        <v>672</v>
      </c>
      <c r="B648">
        <v>11557.824219</v>
      </c>
      <c r="C648">
        <v>12315.099609000001</v>
      </c>
      <c r="D648">
        <v>13206.628906</v>
      </c>
      <c r="E648">
        <v>12999.540039</v>
      </c>
      <c r="F648">
        <v>13148.599609000001</v>
      </c>
      <c r="G648">
        <v>12674.700194999999</v>
      </c>
      <c r="H648">
        <v>11813.900390999999</v>
      </c>
      <c r="I648">
        <v>12315.099609000001</v>
      </c>
      <c r="J648">
        <v>12488.076171999999</v>
      </c>
      <c r="L648" t="str">
        <f t="shared" si="77"/>
        <v>27NOV2025:23:00:00</v>
      </c>
      <c r="M648">
        <v>24</v>
      </c>
      <c r="N648">
        <f t="shared" si="78"/>
        <v>757.2753900000007</v>
      </c>
      <c r="O648" t="str">
        <f t="shared" si="73"/>
        <v/>
      </c>
      <c r="P648">
        <f t="shared" si="74"/>
        <v>757.2753900000007</v>
      </c>
      <c r="Q648" t="str">
        <f t="shared" si="75"/>
        <v/>
      </c>
      <c r="R648">
        <f t="shared" si="76"/>
        <v>1</v>
      </c>
      <c r="S648">
        <f t="shared" si="79"/>
        <v>6.5520583775197903</v>
      </c>
    </row>
    <row r="649" spans="1:19" x14ac:dyDescent="0.3">
      <c r="A649" t="s">
        <v>673</v>
      </c>
      <c r="B649">
        <v>11268.823242</v>
      </c>
      <c r="C649">
        <v>12069.200194999999</v>
      </c>
      <c r="D649">
        <v>12629.390625</v>
      </c>
      <c r="E649">
        <v>12327.575194999999</v>
      </c>
      <c r="F649">
        <v>12976.799805000001</v>
      </c>
      <c r="G649">
        <v>12452.900390999999</v>
      </c>
      <c r="H649">
        <v>11304.200194999999</v>
      </c>
      <c r="I649">
        <v>12069.200194999999</v>
      </c>
      <c r="J649">
        <v>12200.774414</v>
      </c>
      <c r="L649" t="str">
        <f t="shared" si="77"/>
        <v>28NOV2025:00:00:00</v>
      </c>
      <c r="M649">
        <v>1</v>
      </c>
      <c r="N649">
        <f t="shared" si="78"/>
        <v>800.37695299999905</v>
      </c>
      <c r="O649" t="str">
        <f t="shared" si="73"/>
        <v/>
      </c>
      <c r="P649">
        <f t="shared" si="74"/>
        <v>800.37695299999905</v>
      </c>
      <c r="Q649" t="str">
        <f t="shared" si="75"/>
        <v/>
      </c>
      <c r="R649">
        <f t="shared" si="76"/>
        <v>1</v>
      </c>
      <c r="S649">
        <f t="shared" si="79"/>
        <v>7.102577933931169</v>
      </c>
    </row>
    <row r="650" spans="1:19" x14ac:dyDescent="0.3">
      <c r="A650" t="s">
        <v>674</v>
      </c>
      <c r="B650">
        <v>11003.712890999999</v>
      </c>
      <c r="C650">
        <v>11571.299805000001</v>
      </c>
      <c r="D650">
        <v>11797.585938</v>
      </c>
      <c r="E650">
        <v>11761.0625</v>
      </c>
      <c r="F650">
        <v>11547.700194999999</v>
      </c>
      <c r="G650">
        <v>11158.900390999999</v>
      </c>
      <c r="H650">
        <v>10416.099609000001</v>
      </c>
      <c r="I650">
        <v>11571.299805000001</v>
      </c>
      <c r="J650">
        <v>11173.500977</v>
      </c>
      <c r="L650" t="str">
        <f t="shared" si="77"/>
        <v>28NOV2025:01:00:00</v>
      </c>
      <c r="M650">
        <v>2</v>
      </c>
      <c r="N650">
        <f t="shared" si="78"/>
        <v>567.58691400000134</v>
      </c>
      <c r="O650" t="str">
        <f t="shared" si="73"/>
        <v/>
      </c>
      <c r="P650">
        <f t="shared" si="74"/>
        <v>567.58691400000134</v>
      </c>
      <c r="Q650" t="str">
        <f t="shared" si="75"/>
        <v/>
      </c>
      <c r="R650">
        <f t="shared" si="76"/>
        <v>1</v>
      </c>
      <c r="S650">
        <f t="shared" si="79"/>
        <v>5.1581399807717077</v>
      </c>
    </row>
    <row r="651" spans="1:19" x14ac:dyDescent="0.3">
      <c r="A651" t="s">
        <v>675</v>
      </c>
      <c r="B651">
        <v>10819.624023</v>
      </c>
      <c r="C651">
        <v>11362.700194999999</v>
      </c>
      <c r="D651">
        <v>11465.361328000001</v>
      </c>
      <c r="E651">
        <v>11365.619140999999</v>
      </c>
      <c r="F651">
        <v>11617.099609000001</v>
      </c>
      <c r="G651">
        <v>11164.599609000001</v>
      </c>
      <c r="H651">
        <v>9097</v>
      </c>
      <c r="I651">
        <v>11362.700194999999</v>
      </c>
      <c r="J651">
        <v>10810.349609000001</v>
      </c>
      <c r="L651" t="str">
        <f t="shared" si="77"/>
        <v>28NOV2025:02:00:00</v>
      </c>
      <c r="M651">
        <v>3</v>
      </c>
      <c r="N651">
        <f t="shared" si="78"/>
        <v>543.07617199999913</v>
      </c>
      <c r="O651" t="str">
        <f t="shared" si="73"/>
        <v/>
      </c>
      <c r="P651">
        <f t="shared" si="74"/>
        <v>543.07617199999913</v>
      </c>
      <c r="Q651" t="str">
        <f t="shared" si="75"/>
        <v/>
      </c>
      <c r="R651">
        <f t="shared" si="76"/>
        <v>1</v>
      </c>
      <c r="S651">
        <f t="shared" si="79"/>
        <v>5.019362695464701</v>
      </c>
    </row>
    <row r="652" spans="1:19" x14ac:dyDescent="0.3">
      <c r="A652" t="s">
        <v>676</v>
      </c>
      <c r="B652">
        <v>10832.610352</v>
      </c>
      <c r="C652">
        <v>11243.200194999999</v>
      </c>
      <c r="D652">
        <v>11227.950194999999</v>
      </c>
      <c r="E652">
        <v>11268.250977</v>
      </c>
      <c r="F652">
        <v>11753.200194999999</v>
      </c>
      <c r="G652">
        <v>11278</v>
      </c>
      <c r="H652">
        <v>8781.1298827999999</v>
      </c>
      <c r="I652">
        <v>11243.200194999999</v>
      </c>
      <c r="J652">
        <v>10763.881836</v>
      </c>
      <c r="L652" t="str">
        <f t="shared" si="77"/>
        <v>28NOV2025:03:00:00</v>
      </c>
      <c r="M652">
        <v>4</v>
      </c>
      <c r="N652">
        <f t="shared" si="78"/>
        <v>410.58984299999975</v>
      </c>
      <c r="O652" t="str">
        <f t="shared" si="73"/>
        <v/>
      </c>
      <c r="P652">
        <f t="shared" si="74"/>
        <v>410.58984299999975</v>
      </c>
      <c r="Q652" t="str">
        <f t="shared" si="75"/>
        <v/>
      </c>
      <c r="R652">
        <f t="shared" si="76"/>
        <v>1</v>
      </c>
      <c r="S652">
        <f t="shared" si="79"/>
        <v>3.7903130423609626</v>
      </c>
    </row>
    <row r="653" spans="1:19" x14ac:dyDescent="0.3">
      <c r="A653" t="s">
        <v>677</v>
      </c>
      <c r="B653">
        <v>10991.700194999999</v>
      </c>
      <c r="C653">
        <v>11322</v>
      </c>
      <c r="D653">
        <v>11267.377930000001</v>
      </c>
      <c r="E653">
        <v>11515.769531</v>
      </c>
      <c r="F653">
        <v>11877.5</v>
      </c>
      <c r="G653">
        <v>11429</v>
      </c>
      <c r="H653">
        <v>9079.6103516000003</v>
      </c>
      <c r="I653">
        <v>11322</v>
      </c>
      <c r="J653">
        <v>10927.027344</v>
      </c>
      <c r="L653" t="str">
        <f t="shared" si="77"/>
        <v>28NOV2025:04:00:00</v>
      </c>
      <c r="M653">
        <v>5</v>
      </c>
      <c r="N653">
        <f t="shared" si="78"/>
        <v>330.29980500000056</v>
      </c>
      <c r="O653" t="str">
        <f t="shared" si="73"/>
        <v/>
      </c>
      <c r="P653">
        <f t="shared" si="74"/>
        <v>330.29980500000056</v>
      </c>
      <c r="Q653" t="str">
        <f t="shared" si="75"/>
        <v/>
      </c>
      <c r="R653">
        <f t="shared" si="76"/>
        <v>1</v>
      </c>
      <c r="S653">
        <f t="shared" si="79"/>
        <v>3.004992850425908</v>
      </c>
    </row>
    <row r="654" spans="1:19" x14ac:dyDescent="0.3">
      <c r="A654" t="s">
        <v>678</v>
      </c>
      <c r="B654">
        <v>11231.479492</v>
      </c>
      <c r="C654">
        <v>11543.700194999999</v>
      </c>
      <c r="D654">
        <v>11567.729492</v>
      </c>
      <c r="E654">
        <v>11918.123046999999</v>
      </c>
      <c r="F654">
        <v>11955.700194999999</v>
      </c>
      <c r="G654">
        <v>11498.799805000001</v>
      </c>
      <c r="H654">
        <v>9406.7197266000003</v>
      </c>
      <c r="I654">
        <v>11543.700194999999</v>
      </c>
      <c r="J654">
        <v>11101.229492</v>
      </c>
      <c r="L654" t="str">
        <f t="shared" si="77"/>
        <v>28NOV2025:05:00:00</v>
      </c>
      <c r="M654">
        <v>6</v>
      </c>
      <c r="N654">
        <f t="shared" si="78"/>
        <v>312.22070299999905</v>
      </c>
      <c r="O654" t="str">
        <f t="shared" si="73"/>
        <v/>
      </c>
      <c r="P654">
        <f t="shared" si="74"/>
        <v>312.22070299999905</v>
      </c>
      <c r="Q654" t="str">
        <f t="shared" si="75"/>
        <v/>
      </c>
      <c r="R654">
        <f t="shared" si="76"/>
        <v>1</v>
      </c>
      <c r="S654">
        <f t="shared" si="79"/>
        <v>2.7798715496243283</v>
      </c>
    </row>
    <row r="655" spans="1:19" x14ac:dyDescent="0.3">
      <c r="A655" t="s">
        <v>679</v>
      </c>
      <c r="B655">
        <v>11813.183594</v>
      </c>
      <c r="C655">
        <v>12190.700194999999</v>
      </c>
      <c r="D655">
        <v>12044.753906</v>
      </c>
      <c r="E655">
        <v>12490.144531</v>
      </c>
      <c r="F655">
        <v>12120.5</v>
      </c>
      <c r="G655">
        <v>11656.400390999999</v>
      </c>
      <c r="H655">
        <v>10758.700194999999</v>
      </c>
      <c r="I655">
        <v>12190.700194999999</v>
      </c>
      <c r="J655">
        <v>11681.575194999999</v>
      </c>
      <c r="L655" t="str">
        <f t="shared" si="77"/>
        <v>28NOV2025:06:00:00</v>
      </c>
      <c r="M655">
        <v>7</v>
      </c>
      <c r="N655">
        <f t="shared" si="78"/>
        <v>377.51660099999935</v>
      </c>
      <c r="O655" t="str">
        <f t="shared" si="73"/>
        <v/>
      </c>
      <c r="P655">
        <f t="shared" si="74"/>
        <v>377.51660099999935</v>
      </c>
      <c r="Q655" t="str">
        <f t="shared" si="75"/>
        <v/>
      </c>
      <c r="R655">
        <f t="shared" si="76"/>
        <v>1</v>
      </c>
      <c r="S655">
        <f t="shared" si="79"/>
        <v>3.1957227956039107</v>
      </c>
    </row>
    <row r="656" spans="1:19" x14ac:dyDescent="0.3">
      <c r="A656" t="s">
        <v>680</v>
      </c>
      <c r="B656">
        <v>12520.25</v>
      </c>
      <c r="C656">
        <v>12783.299805000001</v>
      </c>
      <c r="D656">
        <v>13029.966796999999</v>
      </c>
      <c r="E656">
        <v>13591.473633</v>
      </c>
      <c r="F656">
        <v>12332.900390999999</v>
      </c>
      <c r="G656">
        <v>12019.200194999999</v>
      </c>
      <c r="H656">
        <v>11935</v>
      </c>
      <c r="I656">
        <v>12783.299805000001</v>
      </c>
      <c r="J656">
        <v>12267.600586</v>
      </c>
      <c r="L656" t="str">
        <f t="shared" si="77"/>
        <v>28NOV2025:07:00:00</v>
      </c>
      <c r="M656">
        <v>8</v>
      </c>
      <c r="N656">
        <f t="shared" si="78"/>
        <v>263.04980500000056</v>
      </c>
      <c r="O656" t="str">
        <f t="shared" si="73"/>
        <v/>
      </c>
      <c r="P656">
        <f t="shared" si="74"/>
        <v>263.04980500000056</v>
      </c>
      <c r="Q656" t="str">
        <f t="shared" si="75"/>
        <v/>
      </c>
      <c r="R656">
        <f t="shared" si="76"/>
        <v>1</v>
      </c>
      <c r="S656">
        <f t="shared" si="79"/>
        <v>2.100994828378032</v>
      </c>
    </row>
    <row r="657" spans="1:19" x14ac:dyDescent="0.3">
      <c r="A657" t="s">
        <v>681</v>
      </c>
      <c r="B657">
        <v>12892.703125</v>
      </c>
      <c r="C657">
        <v>13341.900390999999</v>
      </c>
      <c r="D657">
        <v>13654.977539</v>
      </c>
      <c r="E657">
        <v>14358.999023</v>
      </c>
      <c r="F657">
        <v>12687.799805000001</v>
      </c>
      <c r="G657">
        <v>12346.5</v>
      </c>
      <c r="H657">
        <v>12868.099609000001</v>
      </c>
      <c r="I657">
        <v>13341.900390999999</v>
      </c>
      <c r="J657">
        <v>12811.074219</v>
      </c>
      <c r="L657" t="str">
        <f t="shared" si="77"/>
        <v>28NOV2025:08:00:00</v>
      </c>
      <c r="M657">
        <v>9</v>
      </c>
      <c r="N657">
        <f t="shared" si="78"/>
        <v>449.19726599999922</v>
      </c>
      <c r="O657" t="str">
        <f t="shared" si="73"/>
        <v/>
      </c>
      <c r="P657">
        <f t="shared" si="74"/>
        <v>449.19726599999922</v>
      </c>
      <c r="Q657" t="str">
        <f t="shared" si="75"/>
        <v/>
      </c>
      <c r="R657">
        <f t="shared" si="76"/>
        <v>1</v>
      </c>
      <c r="S657">
        <f t="shared" si="79"/>
        <v>3.4841201386927869</v>
      </c>
    </row>
    <row r="658" spans="1:19" x14ac:dyDescent="0.3">
      <c r="A658" t="s">
        <v>682</v>
      </c>
      <c r="B658">
        <v>13823.897461</v>
      </c>
      <c r="C658">
        <v>13786</v>
      </c>
      <c r="D658">
        <v>14287.321289</v>
      </c>
      <c r="E658">
        <v>14795.232421999999</v>
      </c>
      <c r="F658">
        <v>13178.599609000001</v>
      </c>
      <c r="G658">
        <v>12556.099609000001</v>
      </c>
      <c r="H658">
        <v>13327.099609000001</v>
      </c>
      <c r="I658">
        <v>13786</v>
      </c>
      <c r="J658">
        <v>13211.949219</v>
      </c>
      <c r="L658" t="str">
        <f t="shared" si="77"/>
        <v>28NOV2025:09:00:00</v>
      </c>
      <c r="M658">
        <v>10</v>
      </c>
      <c r="N658">
        <f t="shared" si="78"/>
        <v>-37.897461000000476</v>
      </c>
      <c r="O658">
        <f t="shared" si="73"/>
        <v>-37.897461000000476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0.27414454647769809</v>
      </c>
    </row>
    <row r="659" spans="1:19" x14ac:dyDescent="0.3">
      <c r="A659" t="s">
        <v>683</v>
      </c>
      <c r="B659">
        <v>14219.404296999999</v>
      </c>
      <c r="C659">
        <v>13825.200194999999</v>
      </c>
      <c r="D659">
        <v>14451.439453000001</v>
      </c>
      <c r="E659">
        <v>14652.235352</v>
      </c>
      <c r="F659">
        <v>13243.5</v>
      </c>
      <c r="G659">
        <v>12674.299805000001</v>
      </c>
      <c r="H659">
        <v>12891.799805000001</v>
      </c>
      <c r="I659">
        <v>13825.200194999999</v>
      </c>
      <c r="J659">
        <v>13158.700194999999</v>
      </c>
      <c r="L659" t="str">
        <f t="shared" si="77"/>
        <v>28NOV2025:10:00:00</v>
      </c>
      <c r="M659">
        <v>11</v>
      </c>
      <c r="N659">
        <f t="shared" si="78"/>
        <v>-394.20410199999969</v>
      </c>
      <c r="O659">
        <f t="shared" si="73"/>
        <v>-394.20410199999969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2.7722968822482148</v>
      </c>
    </row>
    <row r="660" spans="1:19" x14ac:dyDescent="0.3">
      <c r="A660" t="s">
        <v>684</v>
      </c>
      <c r="B660">
        <v>13935.259765999999</v>
      </c>
      <c r="C660">
        <v>13647.299805000001</v>
      </c>
      <c r="D660">
        <v>14202.105469</v>
      </c>
      <c r="E660">
        <v>13957.048828000001</v>
      </c>
      <c r="F660">
        <v>13230.700194999999</v>
      </c>
      <c r="G660">
        <v>12809.099609000001</v>
      </c>
      <c r="H660">
        <v>14284.200194999999</v>
      </c>
      <c r="I660">
        <v>13647.299805000001</v>
      </c>
      <c r="J660">
        <v>13492.825194999999</v>
      </c>
      <c r="L660" t="str">
        <f t="shared" si="77"/>
        <v>28NOV2025:11:00:00</v>
      </c>
      <c r="M660">
        <v>12</v>
      </c>
      <c r="N660">
        <f t="shared" si="78"/>
        <v>-287.95996099999866</v>
      </c>
      <c r="O660">
        <f t="shared" si="73"/>
        <v>-287.95996099999866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2.0664125810024649</v>
      </c>
    </row>
    <row r="661" spans="1:19" x14ac:dyDescent="0.3">
      <c r="A661" t="s">
        <v>685</v>
      </c>
      <c r="B661">
        <v>13595.707031</v>
      </c>
      <c r="C661">
        <v>13397.299805000001</v>
      </c>
      <c r="D661">
        <v>13943.376953000001</v>
      </c>
      <c r="E661">
        <v>13787.060546999999</v>
      </c>
      <c r="F661">
        <v>13056.700194999999</v>
      </c>
      <c r="G661">
        <v>12709</v>
      </c>
      <c r="H661">
        <v>14672.400390999999</v>
      </c>
      <c r="I661">
        <v>13397.299805000001</v>
      </c>
      <c r="J661">
        <v>13458.850586</v>
      </c>
      <c r="L661" t="str">
        <f t="shared" si="77"/>
        <v>28NOV2025:12:00:00</v>
      </c>
      <c r="M661">
        <v>13</v>
      </c>
      <c r="N661">
        <f t="shared" si="78"/>
        <v>-198.40722599999935</v>
      </c>
      <c r="O661">
        <f t="shared" si="73"/>
        <v>-198.40722599999935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1.4593373154305604</v>
      </c>
    </row>
    <row r="662" spans="1:19" x14ac:dyDescent="0.3">
      <c r="A662" t="s">
        <v>686</v>
      </c>
      <c r="B662">
        <v>13288.571289</v>
      </c>
      <c r="C662">
        <v>13094.900390999999</v>
      </c>
      <c r="D662">
        <v>13774.387694999999</v>
      </c>
      <c r="E662">
        <v>13602.392578000001</v>
      </c>
      <c r="F662">
        <v>12938.099609000001</v>
      </c>
      <c r="G662">
        <v>12658.599609000001</v>
      </c>
      <c r="H662">
        <v>14626.799805000001</v>
      </c>
      <c r="I662">
        <v>13094.900390999999</v>
      </c>
      <c r="J662">
        <v>13329.599609000001</v>
      </c>
      <c r="L662" t="str">
        <f t="shared" si="77"/>
        <v>28NOV2025:13:00:00</v>
      </c>
      <c r="M662">
        <v>14</v>
      </c>
      <c r="N662">
        <f t="shared" si="78"/>
        <v>-193.67089800000031</v>
      </c>
      <c r="O662">
        <f t="shared" si="73"/>
        <v>-193.67089800000031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1.4574245326156094</v>
      </c>
    </row>
    <row r="663" spans="1:19" x14ac:dyDescent="0.3">
      <c r="A663" t="s">
        <v>687</v>
      </c>
      <c r="B663">
        <v>13342.165039</v>
      </c>
      <c r="C663">
        <v>12841.5</v>
      </c>
      <c r="D663">
        <v>13843.955078000001</v>
      </c>
      <c r="E663">
        <v>13717.226563</v>
      </c>
      <c r="F663">
        <v>12907.900390999999</v>
      </c>
      <c r="G663">
        <v>12612.599609000001</v>
      </c>
      <c r="H663">
        <v>15464</v>
      </c>
      <c r="I663">
        <v>12841.5</v>
      </c>
      <c r="J663">
        <v>13456.5</v>
      </c>
      <c r="L663" t="str">
        <f t="shared" si="77"/>
        <v>28NOV2025:14:00:00</v>
      </c>
      <c r="M663">
        <v>15</v>
      </c>
      <c r="N663">
        <f t="shared" si="78"/>
        <v>-500.66503899999952</v>
      </c>
      <c r="O663">
        <f t="shared" si="73"/>
        <v>-500.66503899999952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3.7525022178673679</v>
      </c>
    </row>
    <row r="664" spans="1:19" x14ac:dyDescent="0.3">
      <c r="A664" t="s">
        <v>688</v>
      </c>
      <c r="B664">
        <v>13218.308594</v>
      </c>
      <c r="C664">
        <v>12631.900390999999</v>
      </c>
      <c r="D664">
        <v>13788.026367</v>
      </c>
      <c r="E664">
        <v>13858.885742</v>
      </c>
      <c r="F664">
        <v>12861.5</v>
      </c>
      <c r="G664">
        <v>12466.799805000001</v>
      </c>
      <c r="H664">
        <v>14153.799805000001</v>
      </c>
      <c r="I664">
        <v>12631.900390999999</v>
      </c>
      <c r="J664">
        <v>13028.5</v>
      </c>
      <c r="L664" t="str">
        <f t="shared" si="77"/>
        <v>28NOV2025:15:00:00</v>
      </c>
      <c r="M664">
        <v>16</v>
      </c>
      <c r="N664">
        <f t="shared" si="78"/>
        <v>-586.40820300000087</v>
      </c>
      <c r="O664">
        <f t="shared" si="73"/>
        <v>-586.40820300000087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4.4363331271156801</v>
      </c>
    </row>
    <row r="665" spans="1:19" x14ac:dyDescent="0.3">
      <c r="A665" t="s">
        <v>689</v>
      </c>
      <c r="B665">
        <v>13393.188477</v>
      </c>
      <c r="C665">
        <v>12394</v>
      </c>
      <c r="D665">
        <v>13401.458984000001</v>
      </c>
      <c r="E665">
        <v>13407.946289</v>
      </c>
      <c r="F665">
        <v>12581.099609000001</v>
      </c>
      <c r="G665">
        <v>12373.299805000001</v>
      </c>
      <c r="H665">
        <v>13486.700194999999</v>
      </c>
      <c r="I665">
        <v>12394</v>
      </c>
      <c r="J665">
        <v>12708.774414</v>
      </c>
      <c r="L665" t="str">
        <f t="shared" si="77"/>
        <v>28NOV2025:16:00:00</v>
      </c>
      <c r="M665">
        <v>17</v>
      </c>
      <c r="N665">
        <f t="shared" si="78"/>
        <v>-999.18847699999969</v>
      </c>
      <c r="O665">
        <f t="shared" si="73"/>
        <v>-999.18847699999969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7.4604227269398695</v>
      </c>
    </row>
    <row r="666" spans="1:19" x14ac:dyDescent="0.3">
      <c r="A666" t="s">
        <v>690</v>
      </c>
      <c r="B666">
        <v>13476.433594</v>
      </c>
      <c r="C666">
        <v>12389.5</v>
      </c>
      <c r="D666">
        <v>13089.267578000001</v>
      </c>
      <c r="E666">
        <v>13019.350586</v>
      </c>
      <c r="F666">
        <v>12592.799805000001</v>
      </c>
      <c r="G666">
        <v>12440.099609000001</v>
      </c>
      <c r="H666">
        <v>12738.900390999999</v>
      </c>
      <c r="I666">
        <v>12389.5</v>
      </c>
      <c r="J666">
        <v>12540.324219</v>
      </c>
      <c r="L666" t="str">
        <f t="shared" si="77"/>
        <v>28NOV2025:17:00:00</v>
      </c>
      <c r="M666">
        <v>18</v>
      </c>
      <c r="N666">
        <f t="shared" si="78"/>
        <v>-1086.9335940000001</v>
      </c>
      <c r="O666">
        <f t="shared" si="73"/>
        <v>-1086.9335940000001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8.0654394682279023</v>
      </c>
    </row>
    <row r="667" spans="1:19" x14ac:dyDescent="0.3">
      <c r="A667" t="s">
        <v>691</v>
      </c>
      <c r="B667">
        <v>13782.733398</v>
      </c>
      <c r="C667">
        <v>12787.200194999999</v>
      </c>
      <c r="D667">
        <v>13109.1875</v>
      </c>
      <c r="E667">
        <v>13168.696289</v>
      </c>
      <c r="F667">
        <v>12829.599609000001</v>
      </c>
      <c r="G667">
        <v>12730.700194999999</v>
      </c>
      <c r="H667">
        <v>13481.900390999999</v>
      </c>
      <c r="I667">
        <v>12787.200194999999</v>
      </c>
      <c r="J667">
        <v>12957.350586</v>
      </c>
      <c r="L667" t="str">
        <f t="shared" si="77"/>
        <v>28NOV2025:18:00:00</v>
      </c>
      <c r="M667">
        <v>19</v>
      </c>
      <c r="N667">
        <f t="shared" si="78"/>
        <v>-995.53320300000087</v>
      </c>
      <c r="O667">
        <f t="shared" si="73"/>
        <v>-995.53320300000087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7.2230462147984511</v>
      </c>
    </row>
    <row r="668" spans="1:19" x14ac:dyDescent="0.3">
      <c r="A668" t="s">
        <v>692</v>
      </c>
      <c r="B668">
        <v>13885.806640999999</v>
      </c>
      <c r="C668">
        <v>12969.700194999999</v>
      </c>
      <c r="D668">
        <v>13240.328125</v>
      </c>
      <c r="E668">
        <v>13322.349609000001</v>
      </c>
      <c r="F668">
        <v>12723.5</v>
      </c>
      <c r="G668">
        <v>12849</v>
      </c>
      <c r="H668">
        <v>14505.5</v>
      </c>
      <c r="I668">
        <v>12969.700194999999</v>
      </c>
      <c r="J668">
        <v>13261.924805000001</v>
      </c>
      <c r="L668" t="str">
        <f t="shared" si="77"/>
        <v>28NOV2025:19:00:00</v>
      </c>
      <c r="M668">
        <v>20</v>
      </c>
      <c r="N668">
        <f t="shared" si="78"/>
        <v>-916.10644599999978</v>
      </c>
      <c r="O668">
        <f t="shared" si="73"/>
        <v>-916.10644599999978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6.5974305251741967</v>
      </c>
    </row>
    <row r="669" spans="1:19" x14ac:dyDescent="0.3">
      <c r="A669" t="s">
        <v>693</v>
      </c>
      <c r="B669">
        <v>13622.974609000001</v>
      </c>
      <c r="C669">
        <v>12838.400390999999</v>
      </c>
      <c r="D669">
        <v>12996.380859000001</v>
      </c>
      <c r="E669">
        <v>13054.904296999999</v>
      </c>
      <c r="F669">
        <v>12536.599609000001</v>
      </c>
      <c r="G669">
        <v>12848</v>
      </c>
      <c r="H669">
        <v>14975.900390999999</v>
      </c>
      <c r="I669">
        <v>12838.400390999999</v>
      </c>
      <c r="J669">
        <v>13299.724609000001</v>
      </c>
      <c r="L669" t="str">
        <f t="shared" si="77"/>
        <v>28NOV2025:20:00:00</v>
      </c>
      <c r="M669">
        <v>21</v>
      </c>
      <c r="N669">
        <f t="shared" si="78"/>
        <v>-784.57421800000157</v>
      </c>
      <c r="O669">
        <f t="shared" si="73"/>
        <v>-784.57421800000157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5.7591990040242287</v>
      </c>
    </row>
    <row r="670" spans="1:19" x14ac:dyDescent="0.3">
      <c r="A670" t="s">
        <v>694</v>
      </c>
      <c r="B670">
        <v>13453.286133</v>
      </c>
      <c r="C670">
        <v>12691.299805000001</v>
      </c>
      <c r="D670">
        <v>12868.289063</v>
      </c>
      <c r="E670">
        <v>12881.184569999999</v>
      </c>
      <c r="F670">
        <v>12517.200194999999</v>
      </c>
      <c r="G670">
        <v>12872.299805000001</v>
      </c>
      <c r="H670">
        <v>14791</v>
      </c>
      <c r="I670">
        <v>12691.299805000001</v>
      </c>
      <c r="J670">
        <v>13217.950194999999</v>
      </c>
      <c r="L670" t="str">
        <f t="shared" si="77"/>
        <v>28NOV2025:21:00:00</v>
      </c>
      <c r="M670">
        <v>22</v>
      </c>
      <c r="N670">
        <f t="shared" si="78"/>
        <v>-761.98632799999905</v>
      </c>
      <c r="O670">
        <f t="shared" si="73"/>
        <v>-761.98632799999905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5.6639420322065268</v>
      </c>
    </row>
    <row r="671" spans="1:19" x14ac:dyDescent="0.3">
      <c r="A671" t="s">
        <v>695</v>
      </c>
      <c r="B671">
        <v>13257.466796999999</v>
      </c>
      <c r="C671">
        <v>12507.099609000001</v>
      </c>
      <c r="D671">
        <v>12650.848633</v>
      </c>
      <c r="E671">
        <v>12654.639648</v>
      </c>
      <c r="F671">
        <v>12537.400390999999</v>
      </c>
      <c r="G671">
        <v>13029.599609000001</v>
      </c>
      <c r="H671">
        <v>14711.299805000001</v>
      </c>
      <c r="I671">
        <v>12507.099609000001</v>
      </c>
      <c r="J671">
        <v>13196.349609000001</v>
      </c>
      <c r="L671" t="str">
        <f t="shared" si="77"/>
        <v>28NOV2025:22:00:00</v>
      </c>
      <c r="M671">
        <v>23</v>
      </c>
      <c r="N671">
        <f t="shared" si="78"/>
        <v>-750.36718799999835</v>
      </c>
      <c r="O671">
        <f t="shared" si="73"/>
        <v>-750.36718799999835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5.6599590215062587</v>
      </c>
    </row>
    <row r="672" spans="1:19" x14ac:dyDescent="0.3">
      <c r="A672" t="s">
        <v>696</v>
      </c>
      <c r="B672">
        <v>12851.097656</v>
      </c>
      <c r="C672">
        <v>12182.200194999999</v>
      </c>
      <c r="D672">
        <v>12232.368164</v>
      </c>
      <c r="E672">
        <v>12266.096680000001</v>
      </c>
      <c r="F672">
        <v>12185.400390999999</v>
      </c>
      <c r="G672">
        <v>12680.900390999999</v>
      </c>
      <c r="H672">
        <v>14180.099609000001</v>
      </c>
      <c r="I672">
        <v>12182.200194999999</v>
      </c>
      <c r="J672">
        <v>12807.149414</v>
      </c>
      <c r="L672" t="str">
        <f t="shared" si="77"/>
        <v>28NOV2025:23:00:00</v>
      </c>
      <c r="M672">
        <v>24</v>
      </c>
      <c r="N672">
        <f t="shared" si="78"/>
        <v>-668.89746100000048</v>
      </c>
      <c r="O672">
        <f t="shared" si="73"/>
        <v>-668.89746100000048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5.2049830987604508</v>
      </c>
    </row>
    <row r="673" spans="1:19" x14ac:dyDescent="0.3">
      <c r="A673" t="s">
        <v>697</v>
      </c>
      <c r="B673">
        <v>12369.203125</v>
      </c>
      <c r="C673">
        <v>11749.099609000001</v>
      </c>
      <c r="D673">
        <v>11773.310546999999</v>
      </c>
      <c r="E673">
        <v>11830.668944999999</v>
      </c>
      <c r="F673">
        <v>11696.799805000001</v>
      </c>
      <c r="G673">
        <v>12129.700194999999</v>
      </c>
      <c r="H673">
        <v>12657.700194999999</v>
      </c>
      <c r="I673">
        <v>11749.099609000001</v>
      </c>
      <c r="J673">
        <v>12058.324219</v>
      </c>
      <c r="L673" t="str">
        <f t="shared" si="77"/>
        <v>29NOV2025:00:00:00</v>
      </c>
      <c r="M673">
        <v>1</v>
      </c>
      <c r="N673">
        <f t="shared" si="78"/>
        <v>-620.10351599999922</v>
      </c>
      <c r="O673">
        <f t="shared" si="73"/>
        <v>-620.10351599999922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5.0132858983185242</v>
      </c>
    </row>
    <row r="674" spans="1:19" x14ac:dyDescent="0.3">
      <c r="A674" t="s">
        <v>698</v>
      </c>
      <c r="B674">
        <v>11799.796875</v>
      </c>
      <c r="C674">
        <v>10587.599609000001</v>
      </c>
      <c r="D674">
        <v>10936.133789</v>
      </c>
      <c r="E674">
        <v>11097.394531</v>
      </c>
      <c r="F674">
        <v>10587.599609000001</v>
      </c>
      <c r="G674">
        <v>10590.5</v>
      </c>
      <c r="H674">
        <v>11082.5</v>
      </c>
      <c r="I674">
        <v>11431.700194999999</v>
      </c>
      <c r="J674">
        <v>10923.075194999999</v>
      </c>
      <c r="L674" t="str">
        <f t="shared" si="77"/>
        <v>29NOV2025:01:00:00</v>
      </c>
      <c r="M674">
        <v>2</v>
      </c>
      <c r="N674">
        <f t="shared" ref="N674:N721" si="80">C674-B674</f>
        <v>-1212.1972659999992</v>
      </c>
      <c r="O674">
        <f t="shared" ref="O674:O721" si="81">IF(N674&lt;0,N674,"")</f>
        <v>-1212.1972659999992</v>
      </c>
      <c r="P674" t="str">
        <f t="shared" ref="P674:P721" si="82">IF(N674&gt;0,N674,"")</f>
        <v/>
      </c>
      <c r="Q674">
        <f t="shared" ref="Q674:Q721" si="83">IF(O674&lt;0,1,"")</f>
        <v>1</v>
      </c>
      <c r="R674" t="str">
        <f t="shared" ref="R674:R721" si="84">IF(AND(P674&gt;0,P674&lt;&gt;""),1,"")</f>
        <v/>
      </c>
      <c r="S674">
        <f t="shared" ref="S674:S721" si="85">ABS((B674-C674)/B674)*100</f>
        <v>10.273035026291495</v>
      </c>
    </row>
    <row r="675" spans="1:19" x14ac:dyDescent="0.3">
      <c r="A675" t="s">
        <v>699</v>
      </c>
      <c r="B675">
        <v>11415.077148</v>
      </c>
      <c r="C675">
        <v>10010.900390999999</v>
      </c>
      <c r="D675">
        <v>10503.200194999999</v>
      </c>
      <c r="E675">
        <v>10644.766602</v>
      </c>
      <c r="F675">
        <v>10010.900390999999</v>
      </c>
      <c r="G675">
        <v>10083.299805000001</v>
      </c>
      <c r="H675">
        <v>10386.400390999999</v>
      </c>
      <c r="I675">
        <v>11009</v>
      </c>
      <c r="J675">
        <v>10372.400390999999</v>
      </c>
      <c r="L675" t="str">
        <f t="shared" si="77"/>
        <v>29NOV2025:02:00:00</v>
      </c>
      <c r="M675">
        <v>3</v>
      </c>
      <c r="N675">
        <f t="shared" si="80"/>
        <v>-1404.1767570000011</v>
      </c>
      <c r="O675">
        <f t="shared" si="81"/>
        <v>-1404.1767570000011</v>
      </c>
      <c r="P675" t="str">
        <f t="shared" si="82"/>
        <v/>
      </c>
      <c r="Q675">
        <f t="shared" si="83"/>
        <v>1</v>
      </c>
      <c r="R675" t="str">
        <f t="shared" si="84"/>
        <v/>
      </c>
      <c r="S675">
        <f t="shared" si="85"/>
        <v>12.30107110792521</v>
      </c>
    </row>
    <row r="676" spans="1:19" x14ac:dyDescent="0.3">
      <c r="A676" t="s">
        <v>700</v>
      </c>
      <c r="B676">
        <v>11254.958008</v>
      </c>
      <c r="C676">
        <v>9811.7998047000001</v>
      </c>
      <c r="D676">
        <v>10170.597656</v>
      </c>
      <c r="E676">
        <v>10321.246094</v>
      </c>
      <c r="F676">
        <v>9811.7998047000001</v>
      </c>
      <c r="G676">
        <v>9909.6904297000001</v>
      </c>
      <c r="H676">
        <v>10138.599609000001</v>
      </c>
      <c r="I676">
        <v>10783.299805000001</v>
      </c>
      <c r="J676">
        <v>10160.847656</v>
      </c>
      <c r="L676" t="str">
        <f t="shared" si="77"/>
        <v>29NOV2025:03:00:00</v>
      </c>
      <c r="M676">
        <v>4</v>
      </c>
      <c r="N676">
        <f t="shared" si="80"/>
        <v>-1443.1582032999995</v>
      </c>
      <c r="O676">
        <f t="shared" si="81"/>
        <v>-1443.1582032999995</v>
      </c>
      <c r="P676" t="str">
        <f t="shared" si="82"/>
        <v/>
      </c>
      <c r="Q676">
        <f t="shared" si="83"/>
        <v>1</v>
      </c>
      <c r="R676" t="str">
        <f t="shared" si="84"/>
        <v/>
      </c>
      <c r="S676">
        <f t="shared" si="85"/>
        <v>12.822421925290223</v>
      </c>
    </row>
    <row r="677" spans="1:19" x14ac:dyDescent="0.3">
      <c r="A677" t="s">
        <v>701</v>
      </c>
      <c r="B677">
        <v>11001.653319999999</v>
      </c>
      <c r="C677">
        <v>9788.8300780999998</v>
      </c>
      <c r="D677">
        <v>9988.3769530999998</v>
      </c>
      <c r="E677">
        <v>10102.325194999999</v>
      </c>
      <c r="F677">
        <v>9788.8300780999998</v>
      </c>
      <c r="G677">
        <v>9903.2304688000004</v>
      </c>
      <c r="H677">
        <v>10071.299805000001</v>
      </c>
      <c r="I677">
        <v>10690.099609000001</v>
      </c>
      <c r="J677">
        <v>10113.365234000001</v>
      </c>
      <c r="L677" t="str">
        <f t="shared" si="77"/>
        <v>29NOV2025:04:00:00</v>
      </c>
      <c r="M677">
        <v>5</v>
      </c>
      <c r="N677">
        <f t="shared" si="80"/>
        <v>-1212.8232418999996</v>
      </c>
      <c r="O677">
        <f t="shared" si="81"/>
        <v>-1212.8232418999996</v>
      </c>
      <c r="P677" t="str">
        <f t="shared" si="82"/>
        <v/>
      </c>
      <c r="Q677">
        <f t="shared" si="83"/>
        <v>1</v>
      </c>
      <c r="R677" t="str">
        <f t="shared" si="84"/>
        <v/>
      </c>
      <c r="S677">
        <f t="shared" si="85"/>
        <v>11.024008906872188</v>
      </c>
    </row>
    <row r="678" spans="1:19" x14ac:dyDescent="0.3">
      <c r="A678" t="s">
        <v>702</v>
      </c>
      <c r="B678">
        <v>10981.561523</v>
      </c>
      <c r="C678">
        <v>9944.5703125</v>
      </c>
      <c r="D678">
        <v>9990.4003905999998</v>
      </c>
      <c r="E678">
        <v>10153.047852</v>
      </c>
      <c r="F678">
        <v>9944.5703125</v>
      </c>
      <c r="G678">
        <v>10035.099609000001</v>
      </c>
      <c r="H678">
        <v>10151.700194999999</v>
      </c>
      <c r="I678">
        <v>10723.200194999999</v>
      </c>
      <c r="J678">
        <v>10213.642578000001</v>
      </c>
      <c r="L678" t="str">
        <f t="shared" si="77"/>
        <v>29NOV2025:05:00:00</v>
      </c>
      <c r="M678">
        <v>6</v>
      </c>
      <c r="N678">
        <f t="shared" si="80"/>
        <v>-1036.9912105000003</v>
      </c>
      <c r="O678">
        <f t="shared" si="81"/>
        <v>-1036.9912105000003</v>
      </c>
      <c r="P678" t="str">
        <f t="shared" si="82"/>
        <v/>
      </c>
      <c r="Q678">
        <f t="shared" si="83"/>
        <v>1</v>
      </c>
      <c r="R678" t="str">
        <f t="shared" si="84"/>
        <v/>
      </c>
      <c r="S678">
        <f t="shared" si="85"/>
        <v>9.4430214530793766</v>
      </c>
    </row>
    <row r="679" spans="1:19" x14ac:dyDescent="0.3">
      <c r="A679" t="s">
        <v>703</v>
      </c>
      <c r="B679">
        <v>11181.902344</v>
      </c>
      <c r="C679">
        <v>10192.700194999999</v>
      </c>
      <c r="D679">
        <v>9958.53125</v>
      </c>
      <c r="E679">
        <v>10075.247069999999</v>
      </c>
      <c r="F679">
        <v>10192.700194999999</v>
      </c>
      <c r="G679">
        <v>10287.299805000001</v>
      </c>
      <c r="H679">
        <v>10442.200194999999</v>
      </c>
      <c r="I679">
        <v>10972.700194999999</v>
      </c>
      <c r="J679">
        <v>10473.724609000001</v>
      </c>
      <c r="L679" t="str">
        <f t="shared" si="77"/>
        <v>29NOV2025:06:00:00</v>
      </c>
      <c r="M679">
        <v>7</v>
      </c>
      <c r="N679">
        <f t="shared" si="80"/>
        <v>-989.20214900000065</v>
      </c>
      <c r="O679">
        <f t="shared" si="81"/>
        <v>-989.20214900000065</v>
      </c>
      <c r="P679" t="str">
        <f t="shared" si="82"/>
        <v/>
      </c>
      <c r="Q679">
        <f t="shared" si="83"/>
        <v>1</v>
      </c>
      <c r="R679" t="str">
        <f t="shared" si="84"/>
        <v/>
      </c>
      <c r="S679">
        <f t="shared" si="85"/>
        <v>8.8464566991213989</v>
      </c>
    </row>
    <row r="680" spans="1:19" x14ac:dyDescent="0.3">
      <c r="A680" t="s">
        <v>704</v>
      </c>
      <c r="B680">
        <v>11494.058594</v>
      </c>
      <c r="C680">
        <v>10411.900390999999</v>
      </c>
      <c r="D680">
        <v>10081.529296999999</v>
      </c>
      <c r="E680">
        <v>10131.453125</v>
      </c>
      <c r="F680">
        <v>10411.900390999999</v>
      </c>
      <c r="G680">
        <v>10600.099609000001</v>
      </c>
      <c r="H680">
        <v>10831.299805000001</v>
      </c>
      <c r="I680">
        <v>11381.400390999999</v>
      </c>
      <c r="J680">
        <v>10806.175781</v>
      </c>
      <c r="L680" t="str">
        <f t="shared" si="77"/>
        <v>29NOV2025:07:00:00</v>
      </c>
      <c r="M680">
        <v>8</v>
      </c>
      <c r="N680">
        <f t="shared" si="80"/>
        <v>-1082.1582030000009</v>
      </c>
      <c r="O680">
        <f t="shared" si="81"/>
        <v>-1082.1582030000009</v>
      </c>
      <c r="P680" t="str">
        <f t="shared" si="82"/>
        <v/>
      </c>
      <c r="Q680">
        <f t="shared" si="83"/>
        <v>1</v>
      </c>
      <c r="R680" t="str">
        <f t="shared" si="84"/>
        <v/>
      </c>
      <c r="S680">
        <f t="shared" si="85"/>
        <v>9.4149355003714437</v>
      </c>
    </row>
    <row r="681" spans="1:19" x14ac:dyDescent="0.3">
      <c r="A681" t="s">
        <v>705</v>
      </c>
      <c r="B681">
        <v>11920.566406</v>
      </c>
      <c r="C681">
        <v>10954.799805000001</v>
      </c>
      <c r="D681">
        <v>10477.121094</v>
      </c>
      <c r="E681">
        <v>10357.256836</v>
      </c>
      <c r="F681">
        <v>10954.799805000001</v>
      </c>
      <c r="G681">
        <v>11068.700194999999</v>
      </c>
      <c r="H681">
        <v>11377.099609000001</v>
      </c>
      <c r="I681">
        <v>11813.400390999999</v>
      </c>
      <c r="J681">
        <v>11303.5</v>
      </c>
      <c r="L681" t="str">
        <f t="shared" si="77"/>
        <v>29NOV2025:08:00:00</v>
      </c>
      <c r="M681">
        <v>9</v>
      </c>
      <c r="N681">
        <f t="shared" si="80"/>
        <v>-965.76660099999935</v>
      </c>
      <c r="O681">
        <f t="shared" si="81"/>
        <v>-965.76660099999935</v>
      </c>
      <c r="P681" t="str">
        <f t="shared" si="82"/>
        <v/>
      </c>
      <c r="Q681">
        <f t="shared" si="83"/>
        <v>1</v>
      </c>
      <c r="R681" t="str">
        <f t="shared" si="84"/>
        <v/>
      </c>
      <c r="S681">
        <f t="shared" si="85"/>
        <v>8.1016838303413028</v>
      </c>
    </row>
    <row r="682" spans="1:19" x14ac:dyDescent="0.3">
      <c r="A682" t="s">
        <v>706</v>
      </c>
      <c r="B682">
        <v>12734.712890999999</v>
      </c>
      <c r="C682">
        <v>11820.700194999999</v>
      </c>
      <c r="D682">
        <v>11652.5</v>
      </c>
      <c r="E682">
        <v>11382.286133</v>
      </c>
      <c r="F682">
        <v>11820.700194999999</v>
      </c>
      <c r="G682">
        <v>11573.5</v>
      </c>
      <c r="H682">
        <v>12087.099609000001</v>
      </c>
      <c r="I682">
        <v>12485.099609000001</v>
      </c>
      <c r="J682">
        <v>11991.599609000001</v>
      </c>
      <c r="L682" t="str">
        <f t="shared" si="77"/>
        <v>29NOV2025:09:00:00</v>
      </c>
      <c r="M682">
        <v>10</v>
      </c>
      <c r="N682">
        <f t="shared" si="80"/>
        <v>-914.01269599999978</v>
      </c>
      <c r="O682">
        <f t="shared" si="81"/>
        <v>-914.01269599999978</v>
      </c>
      <c r="P682" t="str">
        <f t="shared" si="82"/>
        <v/>
      </c>
      <c r="Q682">
        <f t="shared" si="83"/>
        <v>1</v>
      </c>
      <c r="R682" t="str">
        <f t="shared" si="84"/>
        <v/>
      </c>
      <c r="S682">
        <f t="shared" si="85"/>
        <v>7.1773325698293506</v>
      </c>
    </row>
    <row r="683" spans="1:19" x14ac:dyDescent="0.3">
      <c r="A683" t="s">
        <v>707</v>
      </c>
      <c r="B683">
        <v>13686.991211</v>
      </c>
      <c r="C683">
        <v>12325.400390999999</v>
      </c>
      <c r="D683">
        <v>12608.945313</v>
      </c>
      <c r="E683">
        <v>12373.886719</v>
      </c>
      <c r="F683">
        <v>12325.400390999999</v>
      </c>
      <c r="G683">
        <v>11949.400390999999</v>
      </c>
      <c r="H683">
        <v>12499.799805000001</v>
      </c>
      <c r="I683">
        <v>12946.400390999999</v>
      </c>
      <c r="J683">
        <v>12430.25</v>
      </c>
      <c r="L683" t="str">
        <f t="shared" si="77"/>
        <v>29NOV2025:10:00:00</v>
      </c>
      <c r="M683">
        <v>11</v>
      </c>
      <c r="N683">
        <f t="shared" si="80"/>
        <v>-1361.5908200000013</v>
      </c>
      <c r="O683">
        <f t="shared" si="81"/>
        <v>-1361.5908200000013</v>
      </c>
      <c r="P683" t="str">
        <f t="shared" si="82"/>
        <v/>
      </c>
      <c r="Q683">
        <f t="shared" si="83"/>
        <v>1</v>
      </c>
      <c r="R683" t="str">
        <f t="shared" si="84"/>
        <v/>
      </c>
      <c r="S683">
        <f t="shared" si="85"/>
        <v>9.9480652760682275</v>
      </c>
    </row>
    <row r="684" spans="1:19" x14ac:dyDescent="0.3">
      <c r="A684" t="s">
        <v>708</v>
      </c>
      <c r="B684">
        <v>13654.619140999999</v>
      </c>
      <c r="C684">
        <v>12479.400390999999</v>
      </c>
      <c r="D684">
        <v>12714.210938</v>
      </c>
      <c r="E684">
        <v>12472.114258</v>
      </c>
      <c r="F684">
        <v>12479.400390999999</v>
      </c>
      <c r="G684">
        <v>12125.200194999999</v>
      </c>
      <c r="H684">
        <v>12913.700194999999</v>
      </c>
      <c r="I684">
        <v>13047</v>
      </c>
      <c r="J684">
        <v>12641.325194999999</v>
      </c>
      <c r="L684" t="str">
        <f t="shared" si="77"/>
        <v>29NOV2025:11:00:00</v>
      </c>
      <c r="M684">
        <v>12</v>
      </c>
      <c r="N684">
        <f t="shared" si="80"/>
        <v>-1175.21875</v>
      </c>
      <c r="O684">
        <f t="shared" si="81"/>
        <v>-1175.21875</v>
      </c>
      <c r="P684" t="str">
        <f t="shared" si="82"/>
        <v/>
      </c>
      <c r="Q684">
        <f t="shared" si="83"/>
        <v>1</v>
      </c>
      <c r="R684" t="str">
        <f t="shared" si="84"/>
        <v/>
      </c>
      <c r="S684">
        <f t="shared" si="85"/>
        <v>8.6067486603945849</v>
      </c>
    </row>
    <row r="685" spans="1:19" x14ac:dyDescent="0.3">
      <c r="A685" t="s">
        <v>709</v>
      </c>
      <c r="B685">
        <v>13579.792969</v>
      </c>
      <c r="C685">
        <v>12300.099609000001</v>
      </c>
      <c r="D685">
        <v>12848.988281</v>
      </c>
      <c r="E685">
        <v>12768.109375</v>
      </c>
      <c r="F685">
        <v>12300.099609000001</v>
      </c>
      <c r="G685">
        <v>11997.599609000001</v>
      </c>
      <c r="H685">
        <v>13046.700194999999</v>
      </c>
      <c r="I685">
        <v>13045.5</v>
      </c>
      <c r="J685">
        <v>12597.474609000001</v>
      </c>
      <c r="L685" t="str">
        <f t="shared" si="77"/>
        <v>29NOV2025:12:00:00</v>
      </c>
      <c r="M685">
        <v>13</v>
      </c>
      <c r="N685">
        <f t="shared" si="80"/>
        <v>-1279.6933599999993</v>
      </c>
      <c r="O685">
        <f t="shared" si="81"/>
        <v>-1279.6933599999993</v>
      </c>
      <c r="P685" t="str">
        <f t="shared" si="82"/>
        <v/>
      </c>
      <c r="Q685">
        <f t="shared" si="83"/>
        <v>1</v>
      </c>
      <c r="R685" t="str">
        <f t="shared" si="84"/>
        <v/>
      </c>
      <c r="S685">
        <f t="shared" si="85"/>
        <v>9.4235115581017173</v>
      </c>
    </row>
    <row r="686" spans="1:19" x14ac:dyDescent="0.3">
      <c r="A686" t="s">
        <v>710</v>
      </c>
      <c r="B686">
        <v>13751.210938</v>
      </c>
      <c r="C686">
        <v>12160.700194999999</v>
      </c>
      <c r="D686">
        <v>12756.830078000001</v>
      </c>
      <c r="E686">
        <v>12577.134765999999</v>
      </c>
      <c r="F686">
        <v>12160.700194999999</v>
      </c>
      <c r="G686">
        <v>11894.700194999999</v>
      </c>
      <c r="H686">
        <v>13042.900390999999</v>
      </c>
      <c r="I686">
        <v>13022.700194999999</v>
      </c>
      <c r="J686">
        <v>12530.25</v>
      </c>
      <c r="L686" t="str">
        <f t="shared" si="77"/>
        <v>29NOV2025:13:00:00</v>
      </c>
      <c r="M686">
        <v>14</v>
      </c>
      <c r="N686">
        <f t="shared" si="80"/>
        <v>-1590.5107430000007</v>
      </c>
      <c r="O686">
        <f t="shared" si="81"/>
        <v>-1590.5107430000007</v>
      </c>
      <c r="P686" t="str">
        <f t="shared" si="82"/>
        <v/>
      </c>
      <c r="Q686">
        <f t="shared" si="83"/>
        <v>1</v>
      </c>
      <c r="R686" t="str">
        <f t="shared" si="84"/>
        <v/>
      </c>
      <c r="S686">
        <f t="shared" si="85"/>
        <v>11.566332231911259</v>
      </c>
    </row>
    <row r="687" spans="1:19" x14ac:dyDescent="0.3">
      <c r="A687" t="s">
        <v>711</v>
      </c>
      <c r="B687">
        <v>13304.851563</v>
      </c>
      <c r="C687">
        <v>12335.799805000001</v>
      </c>
      <c r="D687">
        <v>12843.097656</v>
      </c>
      <c r="E687">
        <v>12593.284180000001</v>
      </c>
      <c r="F687">
        <v>12335.799805000001</v>
      </c>
      <c r="G687">
        <v>12017.799805000001</v>
      </c>
      <c r="H687">
        <v>13083.200194999999</v>
      </c>
      <c r="I687">
        <v>13017.5</v>
      </c>
      <c r="J687">
        <v>12613.575194999999</v>
      </c>
      <c r="L687" t="str">
        <f t="shared" si="77"/>
        <v>29NOV2025:14:00:00</v>
      </c>
      <c r="M687">
        <v>15</v>
      </c>
      <c r="N687">
        <f t="shared" si="80"/>
        <v>-969.05175799999961</v>
      </c>
      <c r="O687">
        <f t="shared" si="81"/>
        <v>-969.05175799999961</v>
      </c>
      <c r="P687" t="str">
        <f t="shared" si="82"/>
        <v/>
      </c>
      <c r="Q687">
        <f t="shared" si="83"/>
        <v>1</v>
      </c>
      <c r="R687" t="str">
        <f t="shared" si="84"/>
        <v/>
      </c>
      <c r="S687">
        <f t="shared" si="85"/>
        <v>7.2834465939843689</v>
      </c>
    </row>
    <row r="688" spans="1:19" x14ac:dyDescent="0.3">
      <c r="A688" t="s">
        <v>712</v>
      </c>
      <c r="B688">
        <v>12992.390625</v>
      </c>
      <c r="C688">
        <v>12448.400390999999</v>
      </c>
      <c r="D688">
        <v>13115.759765999999</v>
      </c>
      <c r="E688">
        <v>12942.09375</v>
      </c>
      <c r="F688">
        <v>12448.400390999999</v>
      </c>
      <c r="G688">
        <v>12008.299805000001</v>
      </c>
      <c r="H688">
        <v>12695.799805000001</v>
      </c>
      <c r="I688">
        <v>13126.900390999999</v>
      </c>
      <c r="J688">
        <v>12569.849609000001</v>
      </c>
      <c r="L688" t="str">
        <f t="shared" si="77"/>
        <v>29NOV2025:15:00:00</v>
      </c>
      <c r="M688">
        <v>16</v>
      </c>
      <c r="N688">
        <f t="shared" si="80"/>
        <v>-543.99023400000078</v>
      </c>
      <c r="O688">
        <f t="shared" si="81"/>
        <v>-543.99023400000078</v>
      </c>
      <c r="P688" t="str">
        <f t="shared" si="82"/>
        <v/>
      </c>
      <c r="Q688">
        <f t="shared" si="83"/>
        <v>1</v>
      </c>
      <c r="R688" t="str">
        <f t="shared" si="84"/>
        <v/>
      </c>
      <c r="S688">
        <f t="shared" si="85"/>
        <v>4.1869910603923266</v>
      </c>
    </row>
    <row r="689" spans="1:19" x14ac:dyDescent="0.3">
      <c r="A689" t="s">
        <v>713</v>
      </c>
      <c r="B689">
        <v>13093.911133</v>
      </c>
      <c r="C689">
        <v>12427.900390999999</v>
      </c>
      <c r="D689">
        <v>12976.371094</v>
      </c>
      <c r="E689">
        <v>12806.124023</v>
      </c>
      <c r="F689">
        <v>12427.900390999999</v>
      </c>
      <c r="G689">
        <v>11967.599609000001</v>
      </c>
      <c r="H689">
        <v>12511.5</v>
      </c>
      <c r="I689">
        <v>13140.099609000001</v>
      </c>
      <c r="J689">
        <v>12511.775390999999</v>
      </c>
      <c r="L689" t="str">
        <f t="shared" si="77"/>
        <v>29NOV2025:16:00:00</v>
      </c>
      <c r="M689">
        <v>17</v>
      </c>
      <c r="N689">
        <f t="shared" si="80"/>
        <v>-666.01074200000039</v>
      </c>
      <c r="O689">
        <f t="shared" si="81"/>
        <v>-666.01074200000039</v>
      </c>
      <c r="P689" t="str">
        <f t="shared" si="82"/>
        <v/>
      </c>
      <c r="Q689">
        <f t="shared" si="83"/>
        <v>1</v>
      </c>
      <c r="R689" t="str">
        <f t="shared" si="84"/>
        <v/>
      </c>
      <c r="S689">
        <f t="shared" si="85"/>
        <v>5.0864156265845066</v>
      </c>
    </row>
    <row r="690" spans="1:19" x14ac:dyDescent="0.3">
      <c r="A690" t="s">
        <v>714</v>
      </c>
      <c r="B690">
        <v>13101.417969</v>
      </c>
      <c r="C690">
        <v>11975.200194999999</v>
      </c>
      <c r="D690">
        <v>12353.535156</v>
      </c>
      <c r="E690">
        <v>12080.243164</v>
      </c>
      <c r="F690">
        <v>11975.200194999999</v>
      </c>
      <c r="G690">
        <v>11670.099609000001</v>
      </c>
      <c r="H690">
        <v>12106.200194999999</v>
      </c>
      <c r="I690">
        <v>13162.700194999999</v>
      </c>
      <c r="J690">
        <v>12228.549805000001</v>
      </c>
      <c r="L690" t="str">
        <f t="shared" si="77"/>
        <v>29NOV2025:17:00:00</v>
      </c>
      <c r="M690">
        <v>18</v>
      </c>
      <c r="N690">
        <f t="shared" si="80"/>
        <v>-1126.2177740000006</v>
      </c>
      <c r="O690">
        <f t="shared" si="81"/>
        <v>-1126.2177740000006</v>
      </c>
      <c r="P690" t="str">
        <f t="shared" si="82"/>
        <v/>
      </c>
      <c r="Q690">
        <f t="shared" si="83"/>
        <v>1</v>
      </c>
      <c r="R690" t="str">
        <f t="shared" si="84"/>
        <v/>
      </c>
      <c r="S690">
        <f t="shared" si="85"/>
        <v>8.5961517804012324</v>
      </c>
    </row>
    <row r="691" spans="1:19" x14ac:dyDescent="0.3">
      <c r="A691" t="s">
        <v>715</v>
      </c>
      <c r="B691">
        <v>13398.328125</v>
      </c>
      <c r="C691">
        <v>12227.200194999999</v>
      </c>
      <c r="D691">
        <v>12309.990234000001</v>
      </c>
      <c r="E691">
        <v>12061.923828000001</v>
      </c>
      <c r="F691">
        <v>12227.200194999999</v>
      </c>
      <c r="G691">
        <v>11801.099609000001</v>
      </c>
      <c r="H691">
        <v>12238.900390999999</v>
      </c>
      <c r="I691">
        <v>13340.799805000001</v>
      </c>
      <c r="J691">
        <v>12402.000977</v>
      </c>
      <c r="L691" t="str">
        <f t="shared" si="77"/>
        <v>29NOV2025:18:00:00</v>
      </c>
      <c r="M691">
        <v>19</v>
      </c>
      <c r="N691">
        <f t="shared" si="80"/>
        <v>-1171.1279300000006</v>
      </c>
      <c r="O691">
        <f t="shared" si="81"/>
        <v>-1171.1279300000006</v>
      </c>
      <c r="P691" t="str">
        <f t="shared" si="82"/>
        <v/>
      </c>
      <c r="Q691">
        <f t="shared" si="83"/>
        <v>1</v>
      </c>
      <c r="R691" t="str">
        <f t="shared" si="84"/>
        <v/>
      </c>
      <c r="S691">
        <f t="shared" si="85"/>
        <v>8.7408512396019606</v>
      </c>
    </row>
    <row r="692" spans="1:19" x14ac:dyDescent="0.3">
      <c r="A692" t="s">
        <v>716</v>
      </c>
      <c r="B692">
        <v>13613.584961</v>
      </c>
      <c r="C692">
        <v>12659.900390999999</v>
      </c>
      <c r="D692">
        <v>12228.399414</v>
      </c>
      <c r="E692">
        <v>11963.767578000001</v>
      </c>
      <c r="F692">
        <v>12659.900390999999</v>
      </c>
      <c r="G692">
        <v>12381.599609000001</v>
      </c>
      <c r="H692">
        <v>12755.200194999999</v>
      </c>
      <c r="I692">
        <v>13578.200194999999</v>
      </c>
      <c r="J692">
        <v>12843.724609000001</v>
      </c>
      <c r="L692" t="str">
        <f t="shared" si="77"/>
        <v>29NOV2025:19:00:00</v>
      </c>
      <c r="M692">
        <v>20</v>
      </c>
      <c r="N692">
        <f t="shared" si="80"/>
        <v>-953.68457000000126</v>
      </c>
      <c r="O692">
        <f t="shared" si="81"/>
        <v>-953.68457000000126</v>
      </c>
      <c r="P692" t="str">
        <f t="shared" si="82"/>
        <v/>
      </c>
      <c r="Q692">
        <f t="shared" si="83"/>
        <v>1</v>
      </c>
      <c r="R692" t="str">
        <f t="shared" si="84"/>
        <v/>
      </c>
      <c r="S692">
        <f t="shared" si="85"/>
        <v>7.0053889018366791</v>
      </c>
    </row>
    <row r="693" spans="1:19" x14ac:dyDescent="0.3">
      <c r="A693" t="s">
        <v>717</v>
      </c>
      <c r="B693">
        <v>13458.335938</v>
      </c>
      <c r="C693">
        <v>12791.799805000001</v>
      </c>
      <c r="D693">
        <v>11980.541992</v>
      </c>
      <c r="E693">
        <v>11694.024414</v>
      </c>
      <c r="F693">
        <v>12791.799805000001</v>
      </c>
      <c r="G693">
        <v>12850.299805000001</v>
      </c>
      <c r="H693">
        <v>12699.5</v>
      </c>
      <c r="I693">
        <v>13446.099609000001</v>
      </c>
      <c r="J693">
        <v>12946.925781</v>
      </c>
      <c r="L693" t="str">
        <f t="shared" si="77"/>
        <v>29NOV2025:20:00:00</v>
      </c>
      <c r="M693">
        <v>21</v>
      </c>
      <c r="N693">
        <f t="shared" si="80"/>
        <v>-666.53613299999961</v>
      </c>
      <c r="O693">
        <f t="shared" si="81"/>
        <v>-666.53613299999961</v>
      </c>
      <c r="P693" t="str">
        <f t="shared" si="82"/>
        <v/>
      </c>
      <c r="Q693">
        <f t="shared" si="83"/>
        <v>1</v>
      </c>
      <c r="R693" t="str">
        <f t="shared" si="84"/>
        <v/>
      </c>
      <c r="S693">
        <f t="shared" si="85"/>
        <v>4.9525895034171024</v>
      </c>
    </row>
    <row r="694" spans="1:19" x14ac:dyDescent="0.3">
      <c r="A694" t="s">
        <v>718</v>
      </c>
      <c r="B694">
        <v>13374.385742</v>
      </c>
      <c r="C694">
        <v>12788</v>
      </c>
      <c r="D694">
        <v>11819.191406</v>
      </c>
      <c r="E694">
        <v>11570.056640999999</v>
      </c>
      <c r="F694">
        <v>12788</v>
      </c>
      <c r="G694">
        <v>13092</v>
      </c>
      <c r="H694">
        <v>12610.5</v>
      </c>
      <c r="I694">
        <v>13291.299805000001</v>
      </c>
      <c r="J694">
        <v>12945.450194999999</v>
      </c>
      <c r="L694" t="str">
        <f t="shared" si="77"/>
        <v>29NOV2025:21:00:00</v>
      </c>
      <c r="M694">
        <v>22</v>
      </c>
      <c r="N694">
        <f t="shared" si="80"/>
        <v>-586.38574200000039</v>
      </c>
      <c r="O694">
        <f t="shared" si="81"/>
        <v>-586.38574200000039</v>
      </c>
      <c r="P694" t="str">
        <f t="shared" si="82"/>
        <v/>
      </c>
      <c r="Q694">
        <f t="shared" si="83"/>
        <v>1</v>
      </c>
      <c r="R694" t="str">
        <f t="shared" si="84"/>
        <v/>
      </c>
      <c r="S694">
        <f t="shared" si="85"/>
        <v>4.3843938204844424</v>
      </c>
    </row>
    <row r="695" spans="1:19" x14ac:dyDescent="0.3">
      <c r="A695" t="s">
        <v>719</v>
      </c>
      <c r="B695">
        <v>13298.848633</v>
      </c>
      <c r="C695">
        <v>12831.599609000001</v>
      </c>
      <c r="D695">
        <v>11716.761719</v>
      </c>
      <c r="E695">
        <v>11512.975586</v>
      </c>
      <c r="F695">
        <v>12831.599609000001</v>
      </c>
      <c r="G695">
        <v>13332.900390999999</v>
      </c>
      <c r="H695">
        <v>12431.700194999999</v>
      </c>
      <c r="I695">
        <v>13090.599609000001</v>
      </c>
      <c r="J695">
        <v>12921.699219</v>
      </c>
      <c r="L695" t="str">
        <f t="shared" si="77"/>
        <v>29NOV2025:22:00:00</v>
      </c>
      <c r="M695">
        <v>23</v>
      </c>
      <c r="N695">
        <f t="shared" si="80"/>
        <v>-467.24902399999883</v>
      </c>
      <c r="O695">
        <f t="shared" si="81"/>
        <v>-467.24902399999883</v>
      </c>
      <c r="P695" t="str">
        <f t="shared" si="82"/>
        <v/>
      </c>
      <c r="Q695">
        <f t="shared" si="83"/>
        <v>1</v>
      </c>
      <c r="R695" t="str">
        <f t="shared" si="84"/>
        <v/>
      </c>
      <c r="S695">
        <f t="shared" si="85"/>
        <v>3.5134547124670532</v>
      </c>
    </row>
    <row r="696" spans="1:19" x14ac:dyDescent="0.3">
      <c r="A696" t="s">
        <v>720</v>
      </c>
      <c r="B696">
        <v>12990.178711</v>
      </c>
      <c r="C696">
        <v>12874.700194999999</v>
      </c>
      <c r="D696">
        <v>11496.462890999999</v>
      </c>
      <c r="E696">
        <v>11427.798828000001</v>
      </c>
      <c r="F696">
        <v>12874.700194999999</v>
      </c>
      <c r="G696">
        <v>13227</v>
      </c>
      <c r="H696">
        <v>12637.400390999999</v>
      </c>
      <c r="I696">
        <v>12902.099609000001</v>
      </c>
      <c r="J696">
        <v>12910.300781</v>
      </c>
      <c r="L696" t="str">
        <f t="shared" si="77"/>
        <v>29NOV2025:23:00:00</v>
      </c>
      <c r="M696">
        <v>24</v>
      </c>
      <c r="N696">
        <f t="shared" si="80"/>
        <v>-115.47851600000104</v>
      </c>
      <c r="O696">
        <f t="shared" si="81"/>
        <v>-115.47851600000104</v>
      </c>
      <c r="P696" t="str">
        <f t="shared" si="82"/>
        <v/>
      </c>
      <c r="Q696">
        <f t="shared" si="83"/>
        <v>1</v>
      </c>
      <c r="R696" t="str">
        <f t="shared" si="84"/>
        <v/>
      </c>
      <c r="S696">
        <f t="shared" si="85"/>
        <v>0.88896787772607455</v>
      </c>
    </row>
    <row r="697" spans="1:19" x14ac:dyDescent="0.3">
      <c r="A697" t="s">
        <v>721</v>
      </c>
      <c r="B697">
        <v>12742.056640999999</v>
      </c>
      <c r="C697">
        <v>12761.200194999999</v>
      </c>
      <c r="D697">
        <v>11258.160156</v>
      </c>
      <c r="E697">
        <v>11282.401367</v>
      </c>
      <c r="F697">
        <v>12761.200194999999</v>
      </c>
      <c r="G697">
        <v>12928.599609000001</v>
      </c>
      <c r="H697">
        <v>12728</v>
      </c>
      <c r="I697">
        <v>12635.700194999999</v>
      </c>
      <c r="J697">
        <v>12763.375</v>
      </c>
      <c r="L697" t="str">
        <f t="shared" si="77"/>
        <v>30NOV2025:00:00:00</v>
      </c>
      <c r="M697">
        <v>1</v>
      </c>
      <c r="N697">
        <f t="shared" si="80"/>
        <v>19.143554000000222</v>
      </c>
      <c r="O697" t="str">
        <f t="shared" si="81"/>
        <v/>
      </c>
      <c r="P697">
        <f t="shared" si="82"/>
        <v>19.143554000000222</v>
      </c>
      <c r="Q697" t="str">
        <f t="shared" si="83"/>
        <v/>
      </c>
      <c r="R697">
        <f t="shared" si="84"/>
        <v>1</v>
      </c>
      <c r="S697">
        <f t="shared" si="85"/>
        <v>0.15023912182592394</v>
      </c>
    </row>
    <row r="698" spans="1:19" x14ac:dyDescent="0.3">
      <c r="A698" t="s">
        <v>722</v>
      </c>
      <c r="B698">
        <v>12442.071289</v>
      </c>
      <c r="C698">
        <v>12816.299805000001</v>
      </c>
      <c r="D698">
        <v>11406.785156</v>
      </c>
      <c r="E698">
        <v>11960.669921999999</v>
      </c>
      <c r="F698">
        <v>13724.200194999999</v>
      </c>
      <c r="G698">
        <v>12816.299805000001</v>
      </c>
      <c r="H698">
        <v>12406.099609000001</v>
      </c>
      <c r="I698">
        <v>12531.5</v>
      </c>
      <c r="J698">
        <v>12869.525390999999</v>
      </c>
      <c r="L698" t="str">
        <f t="shared" si="77"/>
        <v>30NOV2025:01:00:00</v>
      </c>
      <c r="M698">
        <v>2</v>
      </c>
      <c r="N698">
        <f t="shared" si="80"/>
        <v>374.22851600000104</v>
      </c>
      <c r="O698" t="str">
        <f t="shared" si="81"/>
        <v/>
      </c>
      <c r="P698">
        <f t="shared" si="82"/>
        <v>374.22851600000104</v>
      </c>
      <c r="Q698" t="str">
        <f t="shared" si="83"/>
        <v/>
      </c>
      <c r="R698">
        <f t="shared" si="84"/>
        <v>1</v>
      </c>
      <c r="S698">
        <f t="shared" si="85"/>
        <v>3.0077670132854442</v>
      </c>
    </row>
    <row r="699" spans="1:19" x14ac:dyDescent="0.3">
      <c r="A699" t="s">
        <v>723</v>
      </c>
      <c r="B699">
        <v>12560.726563</v>
      </c>
      <c r="C699">
        <v>12472.400390999999</v>
      </c>
      <c r="D699">
        <v>11243.081055000001</v>
      </c>
      <c r="E699">
        <v>12193.747069999999</v>
      </c>
      <c r="F699">
        <v>13704.400390999999</v>
      </c>
      <c r="G699">
        <v>12472.400390999999</v>
      </c>
      <c r="H699">
        <v>12421.299805000001</v>
      </c>
      <c r="I699">
        <v>12426.200194999999</v>
      </c>
      <c r="J699">
        <v>12756.075194999999</v>
      </c>
      <c r="L699" t="str">
        <f t="shared" si="77"/>
        <v>30NOV2025:02:00:00</v>
      </c>
      <c r="M699">
        <v>3</v>
      </c>
      <c r="N699">
        <f t="shared" si="80"/>
        <v>-88.326172000000952</v>
      </c>
      <c r="O699">
        <f t="shared" si="81"/>
        <v>-88.326172000000952</v>
      </c>
      <c r="P699" t="str">
        <f t="shared" si="82"/>
        <v/>
      </c>
      <c r="Q699">
        <f t="shared" si="83"/>
        <v>1</v>
      </c>
      <c r="R699" t="str">
        <f t="shared" si="84"/>
        <v/>
      </c>
      <c r="S699">
        <f t="shared" si="85"/>
        <v>0.70319317562554406</v>
      </c>
    </row>
    <row r="700" spans="1:19" x14ac:dyDescent="0.3">
      <c r="A700" t="s">
        <v>724</v>
      </c>
      <c r="B700">
        <v>12478.556640999999</v>
      </c>
      <c r="C700">
        <v>12462.700194999999</v>
      </c>
      <c r="D700">
        <v>11256.991211</v>
      </c>
      <c r="E700">
        <v>12446.321289</v>
      </c>
      <c r="F700">
        <v>13778</v>
      </c>
      <c r="G700">
        <v>12462.700194999999</v>
      </c>
      <c r="H700">
        <v>12752.700194999999</v>
      </c>
      <c r="I700">
        <v>12544.700194999999</v>
      </c>
      <c r="J700">
        <v>12884.524414</v>
      </c>
      <c r="L700" t="str">
        <f t="shared" si="77"/>
        <v>30NOV2025:03:00:00</v>
      </c>
      <c r="M700">
        <v>4</v>
      </c>
      <c r="N700">
        <f t="shared" si="80"/>
        <v>-15.856445999999778</v>
      </c>
      <c r="O700">
        <f t="shared" si="81"/>
        <v>-15.856445999999778</v>
      </c>
      <c r="P700" t="str">
        <f t="shared" si="82"/>
        <v/>
      </c>
      <c r="Q700">
        <f t="shared" si="83"/>
        <v>1</v>
      </c>
      <c r="R700" t="str">
        <f t="shared" si="84"/>
        <v/>
      </c>
      <c r="S700">
        <f t="shared" si="85"/>
        <v>0.12706955184144667</v>
      </c>
    </row>
    <row r="701" spans="1:19" x14ac:dyDescent="0.3">
      <c r="A701" t="s">
        <v>725</v>
      </c>
      <c r="B701">
        <v>12425.712890999999</v>
      </c>
      <c r="C701">
        <v>12611.900390999999</v>
      </c>
      <c r="D701">
        <v>11577.291015999999</v>
      </c>
      <c r="E701">
        <v>12769.995117</v>
      </c>
      <c r="F701">
        <v>13786.099609000001</v>
      </c>
      <c r="G701">
        <v>12611.900390999999</v>
      </c>
      <c r="H701">
        <v>12840.200194999999</v>
      </c>
      <c r="I701">
        <v>12694</v>
      </c>
      <c r="J701">
        <v>12983.049805000001</v>
      </c>
      <c r="L701" t="str">
        <f t="shared" si="77"/>
        <v>30NOV2025:04:00:00</v>
      </c>
      <c r="M701">
        <v>5</v>
      </c>
      <c r="N701">
        <f t="shared" si="80"/>
        <v>186.1875</v>
      </c>
      <c r="O701" t="str">
        <f t="shared" si="81"/>
        <v/>
      </c>
      <c r="P701">
        <f t="shared" si="82"/>
        <v>186.1875</v>
      </c>
      <c r="Q701" t="str">
        <f t="shared" si="83"/>
        <v/>
      </c>
      <c r="R701">
        <f t="shared" si="84"/>
        <v>1</v>
      </c>
      <c r="S701">
        <f t="shared" si="85"/>
        <v>1.4984049738897192</v>
      </c>
    </row>
    <row r="702" spans="1:19" x14ac:dyDescent="0.3">
      <c r="A702" t="s">
        <v>726</v>
      </c>
      <c r="B702">
        <v>12823.027344</v>
      </c>
      <c r="C702">
        <v>12832.799805000001</v>
      </c>
      <c r="D702">
        <v>12138.484375</v>
      </c>
      <c r="E702">
        <v>13146.986328000001</v>
      </c>
      <c r="F702">
        <v>14116.400390999999</v>
      </c>
      <c r="G702">
        <v>12832.799805000001</v>
      </c>
      <c r="H702">
        <v>13078.299805000001</v>
      </c>
      <c r="I702">
        <v>12979.700194999999</v>
      </c>
      <c r="J702">
        <v>13251.799805000001</v>
      </c>
      <c r="L702" t="str">
        <f t="shared" si="77"/>
        <v>30NOV2025:05:00:00</v>
      </c>
      <c r="M702">
        <v>6</v>
      </c>
      <c r="N702">
        <f t="shared" si="80"/>
        <v>9.7724610000004759</v>
      </c>
      <c r="O702" t="str">
        <f t="shared" si="81"/>
        <v/>
      </c>
      <c r="P702">
        <f t="shared" si="82"/>
        <v>9.7724610000004759</v>
      </c>
      <c r="Q702" t="str">
        <f t="shared" si="83"/>
        <v/>
      </c>
      <c r="R702">
        <f t="shared" si="84"/>
        <v>1</v>
      </c>
      <c r="S702">
        <f t="shared" si="85"/>
        <v>7.6210248468144226E-2</v>
      </c>
    </row>
    <row r="703" spans="1:19" x14ac:dyDescent="0.3">
      <c r="A703" t="s">
        <v>727</v>
      </c>
      <c r="B703">
        <v>13160.075194999999</v>
      </c>
      <c r="C703">
        <v>13282.200194999999</v>
      </c>
      <c r="D703">
        <v>12781.325194999999</v>
      </c>
      <c r="E703">
        <v>13480.382813</v>
      </c>
      <c r="F703">
        <v>14443.400390999999</v>
      </c>
      <c r="G703">
        <v>13282.200194999999</v>
      </c>
      <c r="H703">
        <v>13589.799805000001</v>
      </c>
      <c r="I703">
        <v>13896.599609000001</v>
      </c>
      <c r="J703">
        <v>13803</v>
      </c>
      <c r="L703" t="str">
        <f t="shared" si="77"/>
        <v>30NOV2025:06:00:00</v>
      </c>
      <c r="M703">
        <v>7</v>
      </c>
      <c r="N703">
        <f t="shared" si="80"/>
        <v>122.125</v>
      </c>
      <c r="O703" t="str">
        <f t="shared" si="81"/>
        <v/>
      </c>
      <c r="P703">
        <f t="shared" si="82"/>
        <v>122.125</v>
      </c>
      <c r="Q703" t="str">
        <f t="shared" si="83"/>
        <v/>
      </c>
      <c r="R703">
        <f t="shared" si="84"/>
        <v>1</v>
      </c>
      <c r="S703">
        <f t="shared" si="85"/>
        <v>0.92799621727389392</v>
      </c>
    </row>
    <row r="704" spans="1:19" x14ac:dyDescent="0.3">
      <c r="A704" t="s">
        <v>728</v>
      </c>
      <c r="B704">
        <v>13668.087890999999</v>
      </c>
      <c r="C704">
        <v>13706.799805000001</v>
      </c>
      <c r="D704">
        <v>13309.873046999999</v>
      </c>
      <c r="E704">
        <v>13760.429688</v>
      </c>
      <c r="F704">
        <v>15014.400390999999</v>
      </c>
      <c r="G704">
        <v>13706.799805000001</v>
      </c>
      <c r="H704">
        <v>14165.400390999999</v>
      </c>
      <c r="I704">
        <v>14738.200194999999</v>
      </c>
      <c r="J704">
        <v>14406.200194999999</v>
      </c>
      <c r="L704" t="str">
        <f t="shared" si="77"/>
        <v>30NOV2025:07:00:00</v>
      </c>
      <c r="M704">
        <v>8</v>
      </c>
      <c r="N704">
        <f t="shared" si="80"/>
        <v>38.711914000001343</v>
      </c>
      <c r="O704" t="str">
        <f t="shared" si="81"/>
        <v/>
      </c>
      <c r="P704">
        <f t="shared" si="82"/>
        <v>38.711914000001343</v>
      </c>
      <c r="Q704" t="str">
        <f t="shared" si="83"/>
        <v/>
      </c>
      <c r="R704">
        <f t="shared" si="84"/>
        <v>1</v>
      </c>
      <c r="S704">
        <f t="shared" si="85"/>
        <v>0.28322845381680573</v>
      </c>
    </row>
    <row r="705" spans="1:19" x14ac:dyDescent="0.3">
      <c r="A705" t="s">
        <v>729</v>
      </c>
      <c r="B705">
        <v>14390.023438</v>
      </c>
      <c r="C705">
        <v>14252.700194999999</v>
      </c>
      <c r="D705">
        <v>14278.404296999999</v>
      </c>
      <c r="E705">
        <v>14317.227539</v>
      </c>
      <c r="F705">
        <v>16020.5</v>
      </c>
      <c r="G705">
        <v>14252.700194999999</v>
      </c>
      <c r="H705">
        <v>14993.200194999999</v>
      </c>
      <c r="I705">
        <v>15658.599609000001</v>
      </c>
      <c r="J705">
        <v>15231.25</v>
      </c>
      <c r="L705" t="str">
        <f t="shared" si="77"/>
        <v>30NOV2025:08:00:00</v>
      </c>
      <c r="M705">
        <v>9</v>
      </c>
      <c r="N705">
        <f t="shared" si="80"/>
        <v>-137.32324300000073</v>
      </c>
      <c r="O705">
        <f t="shared" si="81"/>
        <v>-137.32324300000073</v>
      </c>
      <c r="P705" t="str">
        <f t="shared" si="82"/>
        <v/>
      </c>
      <c r="Q705">
        <f t="shared" si="83"/>
        <v>1</v>
      </c>
      <c r="R705" t="str">
        <f t="shared" si="84"/>
        <v/>
      </c>
      <c r="S705">
        <f t="shared" si="85"/>
        <v>0.95429478340784846</v>
      </c>
    </row>
    <row r="706" spans="1:19" x14ac:dyDescent="0.3">
      <c r="A706" t="s">
        <v>730</v>
      </c>
      <c r="B706">
        <v>15295.576171999999</v>
      </c>
      <c r="C706">
        <v>14889</v>
      </c>
      <c r="D706">
        <v>16207.415039</v>
      </c>
      <c r="E706">
        <v>16198.065430000001</v>
      </c>
      <c r="F706">
        <v>17439.800781000002</v>
      </c>
      <c r="G706">
        <v>14889</v>
      </c>
      <c r="H706">
        <v>15832.900390999999</v>
      </c>
      <c r="I706">
        <v>16371.200194999999</v>
      </c>
      <c r="J706">
        <v>16133.225586</v>
      </c>
      <c r="L706" t="str">
        <f t="shared" si="77"/>
        <v>30NOV2025:09:00:00</v>
      </c>
      <c r="M706">
        <v>10</v>
      </c>
      <c r="N706">
        <f t="shared" si="80"/>
        <v>-406.57617199999913</v>
      </c>
      <c r="O706">
        <f t="shared" si="81"/>
        <v>-406.57617199999913</v>
      </c>
      <c r="P706" t="str">
        <f t="shared" si="82"/>
        <v/>
      </c>
      <c r="Q706">
        <f t="shared" si="83"/>
        <v>1</v>
      </c>
      <c r="R706" t="str">
        <f t="shared" si="84"/>
        <v/>
      </c>
      <c r="S706">
        <f t="shared" si="85"/>
        <v>2.6581291703432219</v>
      </c>
    </row>
    <row r="707" spans="1:19" x14ac:dyDescent="0.3">
      <c r="A707" t="s">
        <v>731</v>
      </c>
      <c r="B707">
        <v>15601.842773</v>
      </c>
      <c r="C707">
        <v>15291.200194999999</v>
      </c>
      <c r="D707">
        <v>17410.369140999999</v>
      </c>
      <c r="E707">
        <v>17656.751952999999</v>
      </c>
      <c r="F707">
        <v>17884.800781000002</v>
      </c>
      <c r="G707">
        <v>15291.200194999999</v>
      </c>
      <c r="H707">
        <v>16286.099609000001</v>
      </c>
      <c r="I707">
        <v>16533.800781000002</v>
      </c>
      <c r="J707">
        <v>16498.976563</v>
      </c>
      <c r="L707" t="str">
        <f t="shared" si="77"/>
        <v>30NOV2025:10:00:00</v>
      </c>
      <c r="M707">
        <v>11</v>
      </c>
      <c r="N707">
        <f t="shared" si="80"/>
        <v>-310.64257800000087</v>
      </c>
      <c r="O707">
        <f t="shared" si="81"/>
        <v>-310.64257800000087</v>
      </c>
      <c r="P707" t="str">
        <f t="shared" si="82"/>
        <v/>
      </c>
      <c r="Q707">
        <f t="shared" si="83"/>
        <v>1</v>
      </c>
      <c r="R707" t="str">
        <f t="shared" si="84"/>
        <v/>
      </c>
      <c r="S707">
        <f t="shared" si="85"/>
        <v>1.9910633796258219</v>
      </c>
    </row>
    <row r="708" spans="1:19" x14ac:dyDescent="0.3">
      <c r="A708" t="s">
        <v>732</v>
      </c>
      <c r="B708">
        <v>15455.036133</v>
      </c>
      <c r="C708">
        <v>15226.799805000001</v>
      </c>
      <c r="D708">
        <v>17118.693359000001</v>
      </c>
      <c r="E708">
        <v>17472.398438</v>
      </c>
      <c r="F708">
        <v>17469.599609000001</v>
      </c>
      <c r="G708">
        <v>15226.799805000001</v>
      </c>
      <c r="H708">
        <v>16445</v>
      </c>
      <c r="I708">
        <v>16207.700194999999</v>
      </c>
      <c r="J708">
        <v>16337.274414</v>
      </c>
      <c r="L708" t="str">
        <f t="shared" ref="L708:L745" si="86">A708</f>
        <v>30NOV2025:11:00:00</v>
      </c>
      <c r="M708">
        <v>12</v>
      </c>
      <c r="N708">
        <f t="shared" si="80"/>
        <v>-228.23632799999905</v>
      </c>
      <c r="O708">
        <f t="shared" si="81"/>
        <v>-228.23632799999905</v>
      </c>
      <c r="P708" t="str">
        <f t="shared" si="82"/>
        <v/>
      </c>
      <c r="Q708">
        <f t="shared" si="83"/>
        <v>1</v>
      </c>
      <c r="R708" t="str">
        <f t="shared" si="84"/>
        <v/>
      </c>
      <c r="S708">
        <f t="shared" si="85"/>
        <v>1.4767764114938744</v>
      </c>
    </row>
    <row r="709" spans="1:19" x14ac:dyDescent="0.3">
      <c r="A709" t="s">
        <v>733</v>
      </c>
      <c r="B709">
        <v>15103.730469</v>
      </c>
      <c r="C709">
        <v>14787.200194999999</v>
      </c>
      <c r="D709">
        <v>16383.236328000001</v>
      </c>
      <c r="E709">
        <v>16972.685547000001</v>
      </c>
      <c r="F709">
        <v>16644.699218999998</v>
      </c>
      <c r="G709">
        <v>14787.200194999999</v>
      </c>
      <c r="H709">
        <v>16356.900390999999</v>
      </c>
      <c r="I709">
        <v>15736.200194999999</v>
      </c>
      <c r="J709">
        <v>15881.249023</v>
      </c>
      <c r="L709" t="str">
        <f t="shared" si="86"/>
        <v>30NOV2025:12:00:00</v>
      </c>
      <c r="M709">
        <v>13</v>
      </c>
      <c r="N709">
        <f t="shared" si="80"/>
        <v>-316.53027400000065</v>
      </c>
      <c r="O709">
        <f t="shared" si="81"/>
        <v>-316.53027400000065</v>
      </c>
      <c r="P709" t="str">
        <f t="shared" si="82"/>
        <v/>
      </c>
      <c r="Q709">
        <f t="shared" si="83"/>
        <v>1</v>
      </c>
      <c r="R709" t="str">
        <f t="shared" si="84"/>
        <v/>
      </c>
      <c r="S709">
        <f t="shared" si="85"/>
        <v>2.0957092332233453</v>
      </c>
    </row>
    <row r="710" spans="1:19" x14ac:dyDescent="0.3">
      <c r="A710" t="s">
        <v>734</v>
      </c>
      <c r="B710">
        <v>14829.849609000001</v>
      </c>
      <c r="C710">
        <v>14417.400390999999</v>
      </c>
      <c r="D710">
        <v>15620.461914</v>
      </c>
      <c r="E710">
        <v>16464.460938</v>
      </c>
      <c r="F710">
        <v>15955.900390999999</v>
      </c>
      <c r="G710">
        <v>14417.400390999999</v>
      </c>
      <c r="H710">
        <v>16368.900390999999</v>
      </c>
      <c r="I710">
        <v>15318.5</v>
      </c>
      <c r="J710">
        <v>15515.175781</v>
      </c>
      <c r="L710" t="str">
        <f t="shared" si="86"/>
        <v>30NOV2025:13:00:00</v>
      </c>
      <c r="M710">
        <v>14</v>
      </c>
      <c r="N710">
        <f t="shared" si="80"/>
        <v>-412.44921800000157</v>
      </c>
      <c r="O710">
        <f t="shared" si="81"/>
        <v>-412.44921800000157</v>
      </c>
      <c r="P710" t="str">
        <f t="shared" si="82"/>
        <v/>
      </c>
      <c r="Q710">
        <f t="shared" si="83"/>
        <v>1</v>
      </c>
      <c r="R710" t="str">
        <f t="shared" si="84"/>
        <v/>
      </c>
      <c r="S710">
        <f t="shared" si="85"/>
        <v>2.7812097146938877</v>
      </c>
    </row>
    <row r="711" spans="1:19" x14ac:dyDescent="0.3">
      <c r="A711" t="s">
        <v>735</v>
      </c>
      <c r="B711">
        <v>14550.790039</v>
      </c>
      <c r="C711">
        <v>14340.299805000001</v>
      </c>
      <c r="D711">
        <v>15002.970703000001</v>
      </c>
      <c r="E711">
        <v>16038.167969</v>
      </c>
      <c r="F711">
        <v>15276.299805000001</v>
      </c>
      <c r="G711">
        <v>14340.299805000001</v>
      </c>
      <c r="H711">
        <v>16066.700194999999</v>
      </c>
      <c r="I711">
        <v>14871.299805000001</v>
      </c>
      <c r="J711">
        <v>15138.650390999999</v>
      </c>
      <c r="L711" t="str">
        <f t="shared" si="86"/>
        <v>30NOV2025:14:00:00</v>
      </c>
      <c r="M711">
        <v>15</v>
      </c>
      <c r="N711">
        <f t="shared" si="80"/>
        <v>-210.49023399999896</v>
      </c>
      <c r="O711">
        <f t="shared" si="81"/>
        <v>-210.49023399999896</v>
      </c>
      <c r="P711" t="str">
        <f t="shared" si="82"/>
        <v/>
      </c>
      <c r="Q711">
        <f t="shared" si="83"/>
        <v>1</v>
      </c>
      <c r="R711" t="str">
        <f t="shared" si="84"/>
        <v/>
      </c>
      <c r="S711">
        <f t="shared" si="85"/>
        <v>1.4465897276768407</v>
      </c>
    </row>
    <row r="712" spans="1:19" x14ac:dyDescent="0.3">
      <c r="A712" t="s">
        <v>736</v>
      </c>
      <c r="B712">
        <v>14356.319336</v>
      </c>
      <c r="C712">
        <v>14347.900390999999</v>
      </c>
      <c r="D712">
        <v>14465.155273</v>
      </c>
      <c r="E712">
        <v>15614.919921999999</v>
      </c>
      <c r="F712">
        <v>14904.5</v>
      </c>
      <c r="G712">
        <v>14347.900390999999</v>
      </c>
      <c r="H712">
        <v>15854.400390999999</v>
      </c>
      <c r="I712">
        <v>14670.5</v>
      </c>
      <c r="J712">
        <v>14944.325194999999</v>
      </c>
      <c r="L712" t="str">
        <f t="shared" si="86"/>
        <v>30NOV2025:15:00:00</v>
      </c>
      <c r="M712">
        <v>16</v>
      </c>
      <c r="N712">
        <f t="shared" si="80"/>
        <v>-8.4189450000012584</v>
      </c>
      <c r="O712">
        <f t="shared" si="81"/>
        <v>-8.4189450000012584</v>
      </c>
      <c r="P712" t="str">
        <f t="shared" si="82"/>
        <v/>
      </c>
      <c r="Q712">
        <f t="shared" si="83"/>
        <v>1</v>
      </c>
      <c r="R712" t="str">
        <f t="shared" si="84"/>
        <v/>
      </c>
      <c r="S712">
        <f t="shared" si="85"/>
        <v>5.8642781641739167E-2</v>
      </c>
    </row>
    <row r="713" spans="1:19" x14ac:dyDescent="0.3">
      <c r="A713" t="s">
        <v>737</v>
      </c>
      <c r="B713">
        <v>14434.480469</v>
      </c>
      <c r="C713">
        <v>14484.400390999999</v>
      </c>
      <c r="D713">
        <v>14210.592773</v>
      </c>
      <c r="E713">
        <v>15324.802734000001</v>
      </c>
      <c r="F713">
        <v>14712</v>
      </c>
      <c r="G713">
        <v>14484.400390999999</v>
      </c>
      <c r="H713">
        <v>15442.599609000001</v>
      </c>
      <c r="I713">
        <v>14703</v>
      </c>
      <c r="J713">
        <v>14835.5</v>
      </c>
      <c r="L713" t="str">
        <f t="shared" si="86"/>
        <v>30NOV2025:16:00:00</v>
      </c>
      <c r="M713">
        <v>17</v>
      </c>
      <c r="N713">
        <f t="shared" si="80"/>
        <v>49.919921999999133</v>
      </c>
      <c r="O713" t="str">
        <f t="shared" si="81"/>
        <v/>
      </c>
      <c r="P713">
        <f t="shared" si="82"/>
        <v>49.919921999999133</v>
      </c>
      <c r="Q713" t="str">
        <f t="shared" si="83"/>
        <v/>
      </c>
      <c r="R713">
        <f t="shared" si="84"/>
        <v>1</v>
      </c>
      <c r="S713">
        <f t="shared" si="85"/>
        <v>0.3458380238014726</v>
      </c>
    </row>
    <row r="714" spans="1:19" x14ac:dyDescent="0.3">
      <c r="A714" t="s">
        <v>738</v>
      </c>
      <c r="B714">
        <v>14927.108398</v>
      </c>
      <c r="C714">
        <v>14207.299805000001</v>
      </c>
      <c r="D714">
        <v>13977.567383</v>
      </c>
      <c r="E714">
        <v>15031.472656</v>
      </c>
      <c r="F714">
        <v>14383.200194999999</v>
      </c>
      <c r="G714">
        <v>14207.299805000001</v>
      </c>
      <c r="H714">
        <v>14998.900390999999</v>
      </c>
      <c r="I714">
        <v>14948.599609000001</v>
      </c>
      <c r="J714">
        <v>14634.5</v>
      </c>
      <c r="L714" t="str">
        <f t="shared" si="86"/>
        <v>30NOV2025:17:00:00</v>
      </c>
      <c r="M714">
        <v>18</v>
      </c>
      <c r="N714">
        <f t="shared" si="80"/>
        <v>-719.80859299999975</v>
      </c>
      <c r="O714">
        <f t="shared" si="81"/>
        <v>-719.80859299999975</v>
      </c>
      <c r="P714" t="str">
        <f t="shared" si="82"/>
        <v/>
      </c>
      <c r="Q714">
        <f t="shared" si="83"/>
        <v>1</v>
      </c>
      <c r="R714" t="str">
        <f t="shared" si="84"/>
        <v/>
      </c>
      <c r="S714">
        <f t="shared" si="85"/>
        <v>4.8221569362787164</v>
      </c>
    </row>
    <row r="715" spans="1:19" x14ac:dyDescent="0.3">
      <c r="A715" t="s">
        <v>739</v>
      </c>
      <c r="B715">
        <v>15824.178711</v>
      </c>
      <c r="C715">
        <v>14907.099609000001</v>
      </c>
      <c r="D715">
        <v>14483.538086</v>
      </c>
      <c r="E715">
        <v>15524.172852</v>
      </c>
      <c r="F715">
        <v>15289.299805000001</v>
      </c>
      <c r="G715">
        <v>14907.099609000001</v>
      </c>
      <c r="H715">
        <v>15621.400390999999</v>
      </c>
      <c r="I715">
        <v>16069.200194999999</v>
      </c>
      <c r="J715">
        <v>15471.749023</v>
      </c>
      <c r="L715" t="str">
        <f t="shared" si="86"/>
        <v>30NOV2025:18:00:00</v>
      </c>
      <c r="M715">
        <v>19</v>
      </c>
      <c r="N715">
        <f t="shared" si="80"/>
        <v>-917.07910199999969</v>
      </c>
      <c r="O715">
        <f t="shared" si="81"/>
        <v>-917.07910199999969</v>
      </c>
      <c r="P715" t="str">
        <f t="shared" si="82"/>
        <v/>
      </c>
      <c r="Q715">
        <f t="shared" si="83"/>
        <v>1</v>
      </c>
      <c r="R715" t="str">
        <f t="shared" si="84"/>
        <v/>
      </c>
      <c r="S715">
        <f t="shared" si="85"/>
        <v>5.7954293789825719</v>
      </c>
    </row>
    <row r="716" spans="1:19" x14ac:dyDescent="0.3">
      <c r="A716" t="s">
        <v>740</v>
      </c>
      <c r="B716">
        <v>16364.010742</v>
      </c>
      <c r="C716">
        <v>15844.200194999999</v>
      </c>
      <c r="D716">
        <v>15362.181640999999</v>
      </c>
      <c r="E716">
        <v>16113.104492</v>
      </c>
      <c r="F716">
        <v>16389.599609000001</v>
      </c>
      <c r="G716">
        <v>15844.200194999999</v>
      </c>
      <c r="H716">
        <v>16706</v>
      </c>
      <c r="I716">
        <v>17206.400390999999</v>
      </c>
      <c r="J716">
        <v>16536.550781000002</v>
      </c>
      <c r="L716" t="str">
        <f t="shared" si="86"/>
        <v>30NOV2025:19:00:00</v>
      </c>
      <c r="M716">
        <v>20</v>
      </c>
      <c r="N716">
        <f t="shared" si="80"/>
        <v>-519.81054700000095</v>
      </c>
      <c r="O716">
        <f t="shared" si="81"/>
        <v>-519.81054700000095</v>
      </c>
      <c r="P716" t="str">
        <f t="shared" si="82"/>
        <v/>
      </c>
      <c r="Q716">
        <f t="shared" si="83"/>
        <v>1</v>
      </c>
      <c r="R716" t="str">
        <f t="shared" si="84"/>
        <v/>
      </c>
      <c r="S716">
        <f t="shared" si="85"/>
        <v>3.176547334241544</v>
      </c>
    </row>
    <row r="717" spans="1:19" x14ac:dyDescent="0.3">
      <c r="A717" t="s">
        <v>741</v>
      </c>
      <c r="B717">
        <v>16411.236327999999</v>
      </c>
      <c r="C717">
        <v>16376</v>
      </c>
      <c r="D717">
        <v>15854.375</v>
      </c>
      <c r="E717">
        <v>16418.59375</v>
      </c>
      <c r="F717">
        <v>16670.800781000002</v>
      </c>
      <c r="G717">
        <v>16376</v>
      </c>
      <c r="H717">
        <v>17260.5</v>
      </c>
      <c r="I717">
        <v>17530.099609000001</v>
      </c>
      <c r="J717">
        <v>16959.349609000001</v>
      </c>
      <c r="L717" t="str">
        <f t="shared" si="86"/>
        <v>30NOV2025:20:00:00</v>
      </c>
      <c r="M717">
        <v>21</v>
      </c>
      <c r="N717">
        <f t="shared" si="80"/>
        <v>-35.236327999999048</v>
      </c>
      <c r="O717">
        <f t="shared" si="81"/>
        <v>-35.236327999999048</v>
      </c>
      <c r="P717" t="str">
        <f t="shared" si="82"/>
        <v/>
      </c>
      <c r="Q717">
        <f t="shared" si="83"/>
        <v>1</v>
      </c>
      <c r="R717" t="str">
        <f t="shared" si="84"/>
        <v/>
      </c>
      <c r="S717">
        <f t="shared" si="85"/>
        <v>0.21470855269983929</v>
      </c>
    </row>
    <row r="718" spans="1:19" x14ac:dyDescent="0.3">
      <c r="A718" t="s">
        <v>742</v>
      </c>
      <c r="B718">
        <v>16228.295898</v>
      </c>
      <c r="C718">
        <v>16722.599609000001</v>
      </c>
      <c r="D718">
        <v>15761.616211</v>
      </c>
      <c r="E718">
        <v>16428.861327999999</v>
      </c>
      <c r="F718">
        <v>16747.699218999998</v>
      </c>
      <c r="G718">
        <v>16722.599609000001</v>
      </c>
      <c r="H718">
        <v>17448</v>
      </c>
      <c r="I718">
        <v>17597.5</v>
      </c>
      <c r="J718">
        <v>17128.949218999998</v>
      </c>
      <c r="L718" t="str">
        <f t="shared" si="86"/>
        <v>30NOV2025:21:00:00</v>
      </c>
      <c r="M718">
        <v>22</v>
      </c>
      <c r="N718">
        <f t="shared" si="80"/>
        <v>494.30371100000048</v>
      </c>
      <c r="O718" t="str">
        <f t="shared" si="81"/>
        <v/>
      </c>
      <c r="P718">
        <f t="shared" si="82"/>
        <v>494.30371100000048</v>
      </c>
      <c r="Q718" t="str">
        <f t="shared" si="83"/>
        <v/>
      </c>
      <c r="R718">
        <f t="shared" si="84"/>
        <v>1</v>
      </c>
      <c r="S718">
        <f t="shared" si="85"/>
        <v>3.0459372574104915</v>
      </c>
    </row>
    <row r="719" spans="1:19" x14ac:dyDescent="0.3">
      <c r="A719" t="s">
        <v>743</v>
      </c>
      <c r="B719">
        <v>15824.989258</v>
      </c>
      <c r="C719">
        <v>16812.400390999999</v>
      </c>
      <c r="D719">
        <v>15544.764648</v>
      </c>
      <c r="E719">
        <v>16276.359375</v>
      </c>
      <c r="F719">
        <v>16399.099609000001</v>
      </c>
      <c r="G719">
        <v>16812.400390999999</v>
      </c>
      <c r="H719">
        <v>17218.400390999999</v>
      </c>
      <c r="I719">
        <v>17262.199218999998</v>
      </c>
      <c r="J719">
        <v>16923.023438</v>
      </c>
      <c r="L719" t="str">
        <f t="shared" si="86"/>
        <v>30NOV2025:22:00:00</v>
      </c>
      <c r="M719">
        <v>23</v>
      </c>
      <c r="N719">
        <f t="shared" si="80"/>
        <v>987.41113299999961</v>
      </c>
      <c r="O719" t="str">
        <f t="shared" si="81"/>
        <v/>
      </c>
      <c r="P719">
        <f t="shared" si="82"/>
        <v>987.41113299999961</v>
      </c>
      <c r="Q719" t="str">
        <f t="shared" si="83"/>
        <v/>
      </c>
      <c r="R719">
        <f t="shared" si="84"/>
        <v>1</v>
      </c>
      <c r="S719">
        <f t="shared" si="85"/>
        <v>6.2395690569005229</v>
      </c>
    </row>
    <row r="720" spans="1:19" x14ac:dyDescent="0.3">
      <c r="A720" t="s">
        <v>744</v>
      </c>
      <c r="B720">
        <v>15088.565430000001</v>
      </c>
      <c r="C720">
        <v>16476.599609000001</v>
      </c>
      <c r="D720">
        <v>15092.980469</v>
      </c>
      <c r="E720">
        <v>15652.796875</v>
      </c>
      <c r="F720">
        <v>15745.700194999999</v>
      </c>
      <c r="G720">
        <v>16476.599609000001</v>
      </c>
      <c r="H720">
        <v>16822</v>
      </c>
      <c r="I720">
        <v>16440.900390999999</v>
      </c>
      <c r="J720">
        <v>16371.300781</v>
      </c>
      <c r="L720" t="str">
        <f t="shared" si="86"/>
        <v>30NOV2025:23:00:00</v>
      </c>
      <c r="M720">
        <v>24</v>
      </c>
      <c r="N720">
        <f t="shared" si="80"/>
        <v>1388.0341790000002</v>
      </c>
      <c r="O720" t="str">
        <f t="shared" si="81"/>
        <v/>
      </c>
      <c r="P720">
        <f t="shared" si="82"/>
        <v>1388.0341790000002</v>
      </c>
      <c r="Q720" t="str">
        <f t="shared" si="83"/>
        <v/>
      </c>
      <c r="R720">
        <f t="shared" si="84"/>
        <v>1</v>
      </c>
      <c r="S720">
        <f t="shared" si="85"/>
        <v>9.199245517670132</v>
      </c>
    </row>
    <row r="721" spans="1:19" x14ac:dyDescent="0.3">
      <c r="A721" t="s">
        <v>745</v>
      </c>
      <c r="B721">
        <v>14472.707031</v>
      </c>
      <c r="C721">
        <v>16033.799805000001</v>
      </c>
      <c r="D721">
        <v>14357.297852</v>
      </c>
      <c r="E721">
        <v>14859.922852</v>
      </c>
      <c r="F721">
        <v>15258.900390999999</v>
      </c>
      <c r="G721">
        <v>16033.799805000001</v>
      </c>
      <c r="H721">
        <v>16214.900390999999</v>
      </c>
      <c r="I721">
        <v>15532.799805000001</v>
      </c>
      <c r="J721">
        <v>15760.100586</v>
      </c>
      <c r="L721" t="str">
        <f t="shared" si="86"/>
        <v>01DEC2025:00:00:00</v>
      </c>
      <c r="M721">
        <v>1</v>
      </c>
      <c r="N721">
        <f t="shared" si="80"/>
        <v>1561.0927740000006</v>
      </c>
      <c r="O721" t="str">
        <f t="shared" si="81"/>
        <v/>
      </c>
      <c r="P721">
        <f t="shared" si="82"/>
        <v>1561.0927740000006</v>
      </c>
      <c r="Q721" t="str">
        <f t="shared" si="83"/>
        <v/>
      </c>
      <c r="R721">
        <f t="shared" si="84"/>
        <v>1</v>
      </c>
      <c r="S721">
        <f t="shared" si="85"/>
        <v>10.786460132552936</v>
      </c>
    </row>
  </sheetData>
  <phoneticPr fontId="1" type="noConversion"/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47BE1-E5EE-439C-8112-00191A096C10}">
  <dimension ref="A1:AB721"/>
  <sheetViews>
    <sheetView topLeftCell="Q1" workbookViewId="0">
      <selection activeCell="W15" sqref="W15"/>
    </sheetView>
  </sheetViews>
  <sheetFormatPr defaultRowHeight="14.4" x14ac:dyDescent="0.3"/>
  <cols>
    <col min="1" max="1" width="16.88671875" customWidth="1"/>
    <col min="12" max="12" width="19.109375" bestFit="1" customWidth="1"/>
    <col min="22" max="22" width="12.5546875" bestFit="1" customWidth="1"/>
    <col min="23" max="23" width="16.88671875" bestFit="1" customWidth="1"/>
    <col min="24" max="24" width="15.664062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26</v>
      </c>
      <c r="B2">
        <v>6394.1328125</v>
      </c>
      <c r="C2">
        <v>6416.3798827999999</v>
      </c>
      <c r="D2">
        <v>6407.4047852000003</v>
      </c>
      <c r="E2">
        <v>6433.0815430000002</v>
      </c>
      <c r="F2">
        <v>6416.3798827999999</v>
      </c>
      <c r="G2">
        <v>6383.6000977000003</v>
      </c>
      <c r="H2">
        <v>6686.4702147999997</v>
      </c>
      <c r="I2">
        <v>6340.6899414</v>
      </c>
      <c r="J2">
        <v>6456.7851563000004</v>
      </c>
      <c r="L2" t="str">
        <f>A2</f>
        <v>01NOV2025:01:00:00</v>
      </c>
      <c r="M2">
        <v>1</v>
      </c>
      <c r="N2">
        <f>C2-B2</f>
        <v>22.247070299999905</v>
      </c>
      <c r="O2" t="str">
        <f>IF(N2&lt;0,N2,"")</f>
        <v/>
      </c>
      <c r="P2">
        <f>IF(N2&gt;0,N2,"")</f>
        <v>22.247070299999905</v>
      </c>
      <c r="Q2" t="str">
        <f>IF(O2&lt;0,1,"")</f>
        <v/>
      </c>
      <c r="R2">
        <f>IF(AND(P2&gt;0,P2&lt;&gt;""),1,"")</f>
        <v>1</v>
      </c>
      <c r="S2">
        <f>ABS((B2-C2)/B2)*100</f>
        <v>0.34792943706938217</v>
      </c>
      <c r="T2">
        <f>AVERAGE(S2:S722)</f>
        <v>3.4378283495656463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3">
      <c r="A3" t="s">
        <v>27</v>
      </c>
      <c r="B3">
        <v>6194.0078125</v>
      </c>
      <c r="C3">
        <v>6210.5297852000003</v>
      </c>
      <c r="D3">
        <v>6229.9072266000003</v>
      </c>
      <c r="E3">
        <v>6201.3178711</v>
      </c>
      <c r="F3">
        <v>6210.5297852000003</v>
      </c>
      <c r="G3">
        <v>6167.8701172000001</v>
      </c>
      <c r="H3">
        <v>6426.1098633000001</v>
      </c>
      <c r="I3">
        <v>6113.7001952999999</v>
      </c>
      <c r="J3">
        <v>6229.5527344000002</v>
      </c>
      <c r="L3" t="str">
        <f t="shared" ref="L3:L66" si="0">A3</f>
        <v>01NOV2025:02:00:00</v>
      </c>
      <c r="M3">
        <v>2</v>
      </c>
      <c r="N3">
        <f t="shared" ref="N3:N66" si="1">C3-B3</f>
        <v>16.521972700000333</v>
      </c>
      <c r="O3" t="str">
        <f t="shared" ref="O3:O66" si="2">IF(N3&lt;0,N3,"")</f>
        <v/>
      </c>
      <c r="P3">
        <f t="shared" ref="P3:P66" si="3">IF(N3&gt;0,N3,"")</f>
        <v>16.521972700000333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0.26674123120506371</v>
      </c>
      <c r="V3" s="3">
        <v>1</v>
      </c>
      <c r="W3" s="5">
        <v>-256.9296603722222</v>
      </c>
      <c r="X3" s="5">
        <v>155.48505108461541</v>
      </c>
      <c r="Z3">
        <v>1</v>
      </c>
      <c r="AA3">
        <f>W3</f>
        <v>-256.9296603722222</v>
      </c>
      <c r="AB3">
        <f>X3</f>
        <v>155.48505108461541</v>
      </c>
    </row>
    <row r="4" spans="1:28" x14ac:dyDescent="0.3">
      <c r="A4" t="s">
        <v>28</v>
      </c>
      <c r="B4">
        <v>6010.1708983999997</v>
      </c>
      <c r="C4">
        <v>6112.25</v>
      </c>
      <c r="D4">
        <v>6059.5190430000002</v>
      </c>
      <c r="E4">
        <v>5799.9946289</v>
      </c>
      <c r="F4">
        <v>6112.25</v>
      </c>
      <c r="G4">
        <v>6004.3901366999999</v>
      </c>
      <c r="H4">
        <v>6237.8300780999998</v>
      </c>
      <c r="I4">
        <v>5978.0400391000003</v>
      </c>
      <c r="J4">
        <v>6083.1279297000001</v>
      </c>
      <c r="L4" t="str">
        <f t="shared" si="0"/>
        <v>01NOV2025:03:00:00</v>
      </c>
      <c r="M4">
        <v>3</v>
      </c>
      <c r="N4">
        <f t="shared" si="1"/>
        <v>102.07910160000029</v>
      </c>
      <c r="O4" t="str">
        <f t="shared" si="2"/>
        <v/>
      </c>
      <c r="P4">
        <f t="shared" si="3"/>
        <v>102.07910160000029</v>
      </c>
      <c r="Q4" t="str">
        <f t="shared" si="4"/>
        <v/>
      </c>
      <c r="R4">
        <f t="shared" si="5"/>
        <v>1</v>
      </c>
      <c r="S4">
        <f t="shared" si="6"/>
        <v>1.6984392511563244</v>
      </c>
      <c r="V4" s="3">
        <v>2</v>
      </c>
      <c r="W4" s="5">
        <v>-250.12114024285705</v>
      </c>
      <c r="X4" s="5">
        <v>190.76117623333346</v>
      </c>
      <c r="Z4">
        <v>2</v>
      </c>
      <c r="AA4">
        <f t="shared" ref="AA4:AB26" si="7">W4</f>
        <v>-250.12114024285705</v>
      </c>
      <c r="AB4">
        <f t="shared" si="7"/>
        <v>190.76117623333346</v>
      </c>
    </row>
    <row r="5" spans="1:28" x14ac:dyDescent="0.3">
      <c r="A5" t="s">
        <v>29</v>
      </c>
      <c r="B5">
        <v>5922.7700194999998</v>
      </c>
      <c r="C5">
        <v>5900.4799805000002</v>
      </c>
      <c r="D5">
        <v>5967.9008789</v>
      </c>
      <c r="E5">
        <v>5558.9848633000001</v>
      </c>
      <c r="F5">
        <v>5900.4799805000002</v>
      </c>
      <c r="G5">
        <v>5795.9399414</v>
      </c>
      <c r="H5">
        <v>5842.1201172000001</v>
      </c>
      <c r="I5">
        <v>5821.8901366999999</v>
      </c>
      <c r="J5">
        <v>5840.1074219000002</v>
      </c>
      <c r="L5" t="str">
        <f t="shared" si="0"/>
        <v>01NOV2025:04:00:00</v>
      </c>
      <c r="M5">
        <v>4</v>
      </c>
      <c r="N5">
        <f t="shared" si="1"/>
        <v>-22.290038999999524</v>
      </c>
      <c r="O5">
        <f t="shared" si="2"/>
        <v>-22.290038999999524</v>
      </c>
      <c r="P5" t="str">
        <f t="shared" si="3"/>
        <v/>
      </c>
      <c r="Q5">
        <f t="shared" si="4"/>
        <v>1</v>
      </c>
      <c r="R5" t="str">
        <f t="shared" si="5"/>
        <v/>
      </c>
      <c r="S5">
        <f t="shared" si="6"/>
        <v>0.37634483403225655</v>
      </c>
      <c r="V5" s="3">
        <v>3</v>
      </c>
      <c r="W5" s="5">
        <v>-266.32248264444451</v>
      </c>
      <c r="X5" s="5">
        <v>181.93572443636367</v>
      </c>
      <c r="Z5">
        <v>3</v>
      </c>
      <c r="AA5">
        <f t="shared" si="7"/>
        <v>-266.32248264444451</v>
      </c>
      <c r="AB5">
        <f t="shared" si="7"/>
        <v>181.93572443636367</v>
      </c>
    </row>
    <row r="6" spans="1:28" x14ac:dyDescent="0.3">
      <c r="A6" t="s">
        <v>30</v>
      </c>
      <c r="B6">
        <v>5925.8706055000002</v>
      </c>
      <c r="C6">
        <v>5870.3300780999998</v>
      </c>
      <c r="D6">
        <v>5915.1811522999997</v>
      </c>
      <c r="E6">
        <v>5442.1806641000003</v>
      </c>
      <c r="F6">
        <v>5870.3300780999998</v>
      </c>
      <c r="G6">
        <v>5823.0097655999998</v>
      </c>
      <c r="H6">
        <v>5805.1601563000004</v>
      </c>
      <c r="I6">
        <v>5823.8198241999999</v>
      </c>
      <c r="J6">
        <v>5830.5800780999998</v>
      </c>
      <c r="L6" t="str">
        <f t="shared" si="0"/>
        <v>01NOV2025:05:00:00</v>
      </c>
      <c r="M6">
        <v>5</v>
      </c>
      <c r="N6">
        <f t="shared" si="1"/>
        <v>-55.540527400000428</v>
      </c>
      <c r="O6">
        <f t="shared" si="2"/>
        <v>-55.540527400000428</v>
      </c>
      <c r="P6" t="str">
        <f t="shared" si="3"/>
        <v/>
      </c>
      <c r="Q6">
        <f t="shared" si="4"/>
        <v>1</v>
      </c>
      <c r="R6" t="str">
        <f t="shared" si="5"/>
        <v/>
      </c>
      <c r="S6">
        <f t="shared" si="6"/>
        <v>0.93725514945350641</v>
      </c>
      <c r="V6" s="3">
        <v>4</v>
      </c>
      <c r="W6" s="5">
        <v>-185.89692825909086</v>
      </c>
      <c r="X6" s="5">
        <v>197.27563477500007</v>
      </c>
      <c r="Z6">
        <v>4</v>
      </c>
      <c r="AA6">
        <f t="shared" si="7"/>
        <v>-185.89692825909086</v>
      </c>
      <c r="AB6">
        <f t="shared" si="7"/>
        <v>197.27563477500007</v>
      </c>
    </row>
    <row r="7" spans="1:28" x14ac:dyDescent="0.3">
      <c r="A7" t="s">
        <v>31</v>
      </c>
      <c r="B7">
        <v>5985.0126952999999</v>
      </c>
      <c r="C7">
        <v>5895.0498047000001</v>
      </c>
      <c r="D7">
        <v>6022.6464844000002</v>
      </c>
      <c r="E7">
        <v>5484.2133789</v>
      </c>
      <c r="F7">
        <v>5895.0498047000001</v>
      </c>
      <c r="G7">
        <v>6034.3500977000003</v>
      </c>
      <c r="H7">
        <v>5852.6201172000001</v>
      </c>
      <c r="I7">
        <v>6030.7797852000003</v>
      </c>
      <c r="J7">
        <v>5953.1997069999998</v>
      </c>
      <c r="L7" t="str">
        <f t="shared" si="0"/>
        <v>01NOV2025:06:00:00</v>
      </c>
      <c r="M7">
        <v>6</v>
      </c>
      <c r="N7">
        <f t="shared" si="1"/>
        <v>-89.96289059999981</v>
      </c>
      <c r="O7">
        <f t="shared" si="2"/>
        <v>-89.96289059999981</v>
      </c>
      <c r="P7" t="str">
        <f t="shared" si="3"/>
        <v/>
      </c>
      <c r="Q7">
        <f t="shared" si="4"/>
        <v>1</v>
      </c>
      <c r="R7" t="str">
        <f t="shared" si="5"/>
        <v/>
      </c>
      <c r="S7">
        <f t="shared" si="6"/>
        <v>1.5031361699641375</v>
      </c>
      <c r="V7" s="3">
        <v>5</v>
      </c>
      <c r="W7" s="5">
        <v>-195.69838459999997</v>
      </c>
      <c r="X7" s="5">
        <v>223.1869303500001</v>
      </c>
      <c r="Z7">
        <v>5</v>
      </c>
      <c r="AA7">
        <f t="shared" si="7"/>
        <v>-195.69838459999997</v>
      </c>
      <c r="AB7">
        <f t="shared" si="7"/>
        <v>223.1869303500001</v>
      </c>
    </row>
    <row r="8" spans="1:28" x14ac:dyDescent="0.3">
      <c r="A8" t="s">
        <v>32</v>
      </c>
      <c r="B8">
        <v>6199.0166016000003</v>
      </c>
      <c r="C8">
        <v>6240.7299805000002</v>
      </c>
      <c r="D8">
        <v>6273.6596680000002</v>
      </c>
      <c r="E8">
        <v>5697.6289063000004</v>
      </c>
      <c r="F8">
        <v>6240.7299805000002</v>
      </c>
      <c r="G8">
        <v>6350.7700194999998</v>
      </c>
      <c r="H8">
        <v>6229.0297852000003</v>
      </c>
      <c r="I8">
        <v>6306.8701172000001</v>
      </c>
      <c r="J8">
        <v>6281.8496094000002</v>
      </c>
      <c r="L8" t="str">
        <f t="shared" si="0"/>
        <v>01NOV2025:07:00:00</v>
      </c>
      <c r="M8">
        <v>7</v>
      </c>
      <c r="N8">
        <f t="shared" si="1"/>
        <v>41.713378899999952</v>
      </c>
      <c r="O8" t="str">
        <f t="shared" si="2"/>
        <v/>
      </c>
      <c r="P8">
        <f t="shared" si="3"/>
        <v>41.713378899999952</v>
      </c>
      <c r="Q8" t="str">
        <f t="shared" si="4"/>
        <v/>
      </c>
      <c r="R8">
        <f t="shared" si="5"/>
        <v>1</v>
      </c>
      <c r="S8">
        <f t="shared" si="6"/>
        <v>0.67290316482187673</v>
      </c>
      <c r="V8" s="3">
        <v>6</v>
      </c>
      <c r="W8" s="5">
        <v>-199.46742756666663</v>
      </c>
      <c r="X8" s="5">
        <v>288.72713214999993</v>
      </c>
      <c r="Z8">
        <v>6</v>
      </c>
      <c r="AA8">
        <f t="shared" si="7"/>
        <v>-199.46742756666663</v>
      </c>
      <c r="AB8">
        <f t="shared" si="7"/>
        <v>288.72713214999993</v>
      </c>
    </row>
    <row r="9" spans="1:28" x14ac:dyDescent="0.3">
      <c r="A9" t="s">
        <v>33</v>
      </c>
      <c r="B9">
        <v>6466.8168944999998</v>
      </c>
      <c r="C9">
        <v>6524.4301758000001</v>
      </c>
      <c r="D9">
        <v>6502.7495116999999</v>
      </c>
      <c r="E9">
        <v>5986.2949219000002</v>
      </c>
      <c r="F9">
        <v>6524.4301758000001</v>
      </c>
      <c r="G9">
        <v>6664.8300780999998</v>
      </c>
      <c r="H9">
        <v>6603.8798827999999</v>
      </c>
      <c r="I9">
        <v>6653.2700194999998</v>
      </c>
      <c r="J9">
        <v>6611.6025391000003</v>
      </c>
      <c r="L9" t="str">
        <f t="shared" si="0"/>
        <v>01NOV2025:08:00:00</v>
      </c>
      <c r="M9">
        <v>8</v>
      </c>
      <c r="N9">
        <f t="shared" si="1"/>
        <v>57.613281300000381</v>
      </c>
      <c r="O9" t="str">
        <f t="shared" si="2"/>
        <v/>
      </c>
      <c r="P9">
        <f t="shared" si="3"/>
        <v>57.613281300000381</v>
      </c>
      <c r="Q9" t="str">
        <f t="shared" si="4"/>
        <v/>
      </c>
      <c r="R9">
        <f t="shared" si="5"/>
        <v>1</v>
      </c>
      <c r="S9">
        <f t="shared" si="6"/>
        <v>0.89090633367090133</v>
      </c>
      <c r="V9" s="3">
        <v>7</v>
      </c>
      <c r="W9" s="5">
        <v>-201.04252697142857</v>
      </c>
      <c r="X9" s="5">
        <v>234.77501085555559</v>
      </c>
      <c r="Z9">
        <v>7</v>
      </c>
      <c r="AA9">
        <f t="shared" si="7"/>
        <v>-201.04252697142857</v>
      </c>
      <c r="AB9">
        <f t="shared" si="7"/>
        <v>234.77501085555559</v>
      </c>
    </row>
    <row r="10" spans="1:28" x14ac:dyDescent="0.3">
      <c r="A10" t="s">
        <v>34</v>
      </c>
      <c r="B10">
        <v>6692.5151366999999</v>
      </c>
      <c r="C10">
        <v>6793.6201172000001</v>
      </c>
      <c r="D10">
        <v>6709.4023438000004</v>
      </c>
      <c r="E10">
        <v>5937.1123047000001</v>
      </c>
      <c r="F10">
        <v>6793.6201172000001</v>
      </c>
      <c r="G10">
        <v>6922.9399414</v>
      </c>
      <c r="H10">
        <v>6848.5097655999998</v>
      </c>
      <c r="I10">
        <v>6922.1098633000001</v>
      </c>
      <c r="J10">
        <v>6871.7949219000002</v>
      </c>
      <c r="L10" t="str">
        <f t="shared" si="0"/>
        <v>01NOV2025:09:00:00</v>
      </c>
      <c r="M10">
        <v>9</v>
      </c>
      <c r="N10">
        <f t="shared" si="1"/>
        <v>101.10498050000024</v>
      </c>
      <c r="O10" t="str">
        <f t="shared" si="2"/>
        <v/>
      </c>
      <c r="P10">
        <f t="shared" si="3"/>
        <v>101.10498050000024</v>
      </c>
      <c r="Q10" t="str">
        <f t="shared" si="4"/>
        <v/>
      </c>
      <c r="R10">
        <f t="shared" si="5"/>
        <v>1</v>
      </c>
      <c r="S10">
        <f t="shared" si="6"/>
        <v>1.5107172480726567</v>
      </c>
      <c r="V10" s="3">
        <v>8</v>
      </c>
      <c r="W10" s="5">
        <v>-243.16966488421053</v>
      </c>
      <c r="X10" s="5">
        <v>242.41064454545466</v>
      </c>
      <c r="Z10">
        <v>8</v>
      </c>
      <c r="AA10">
        <f t="shared" si="7"/>
        <v>-243.16966488421053</v>
      </c>
      <c r="AB10">
        <f t="shared" si="7"/>
        <v>242.41064454545466</v>
      </c>
    </row>
    <row r="11" spans="1:28" x14ac:dyDescent="0.3">
      <c r="A11" t="s">
        <v>35</v>
      </c>
      <c r="B11">
        <v>6923.8354491999999</v>
      </c>
      <c r="C11">
        <v>7041.8500977000003</v>
      </c>
      <c r="D11">
        <v>7059.3632813000004</v>
      </c>
      <c r="E11">
        <v>6553.4277344000002</v>
      </c>
      <c r="F11">
        <v>7041.8500977000003</v>
      </c>
      <c r="G11">
        <v>7223.2402344000002</v>
      </c>
      <c r="H11">
        <v>7492.2998047000001</v>
      </c>
      <c r="I11">
        <v>7108.6899414</v>
      </c>
      <c r="J11">
        <v>7216.5200194999998</v>
      </c>
      <c r="L11" t="str">
        <f t="shared" si="0"/>
        <v>01NOV2025:10:00:00</v>
      </c>
      <c r="M11">
        <v>10</v>
      </c>
      <c r="N11">
        <f t="shared" si="1"/>
        <v>118.01464850000048</v>
      </c>
      <c r="O11" t="str">
        <f t="shared" si="2"/>
        <v/>
      </c>
      <c r="P11">
        <f t="shared" si="3"/>
        <v>118.01464850000048</v>
      </c>
      <c r="Q11" t="str">
        <f t="shared" si="4"/>
        <v/>
      </c>
      <c r="R11">
        <f t="shared" si="5"/>
        <v>1</v>
      </c>
      <c r="S11">
        <f t="shared" si="6"/>
        <v>1.7044692839087654</v>
      </c>
      <c r="V11" s="3">
        <v>9</v>
      </c>
      <c r="W11" s="5">
        <v>-267.46101074000001</v>
      </c>
      <c r="X11" s="5">
        <v>307.82138672000002</v>
      </c>
      <c r="Z11">
        <v>9</v>
      </c>
      <c r="AA11">
        <f t="shared" si="7"/>
        <v>-267.46101074000001</v>
      </c>
      <c r="AB11">
        <f t="shared" si="7"/>
        <v>307.82138672000002</v>
      </c>
    </row>
    <row r="12" spans="1:28" x14ac:dyDescent="0.3">
      <c r="A12" t="s">
        <v>36</v>
      </c>
      <c r="B12">
        <v>7077.5268555000002</v>
      </c>
      <c r="C12">
        <v>6807.9101563000004</v>
      </c>
      <c r="D12">
        <v>7045.3173827999999</v>
      </c>
      <c r="E12">
        <v>6915.515625</v>
      </c>
      <c r="F12">
        <v>6807.9101563000004</v>
      </c>
      <c r="G12">
        <v>7054.7001952999999</v>
      </c>
      <c r="H12">
        <v>7641.2900391000003</v>
      </c>
      <c r="I12">
        <v>7101.25</v>
      </c>
      <c r="J12">
        <v>7151.2875977000003</v>
      </c>
      <c r="L12" t="str">
        <f t="shared" si="0"/>
        <v>01NOV2025:11:00:00</v>
      </c>
      <c r="M12">
        <v>11</v>
      </c>
      <c r="N12">
        <f t="shared" si="1"/>
        <v>-269.61669919999986</v>
      </c>
      <c r="O12">
        <f t="shared" si="2"/>
        <v>-269.61669919999986</v>
      </c>
      <c r="P12" t="str">
        <f t="shared" si="3"/>
        <v/>
      </c>
      <c r="Q12">
        <f t="shared" si="4"/>
        <v>1</v>
      </c>
      <c r="R12" t="str">
        <f t="shared" si="5"/>
        <v/>
      </c>
      <c r="S12">
        <f t="shared" si="6"/>
        <v>3.8094761730289819</v>
      </c>
      <c r="V12" s="3">
        <v>10</v>
      </c>
      <c r="W12" s="5">
        <v>-331.90424547368417</v>
      </c>
      <c r="X12" s="5">
        <v>223.01171874545452</v>
      </c>
      <c r="Z12">
        <v>10</v>
      </c>
      <c r="AA12">
        <f t="shared" si="7"/>
        <v>-331.90424547368417</v>
      </c>
      <c r="AB12">
        <f t="shared" si="7"/>
        <v>223.01171874545452</v>
      </c>
    </row>
    <row r="13" spans="1:28" x14ac:dyDescent="0.3">
      <c r="A13" t="s">
        <v>37</v>
      </c>
      <c r="B13">
        <v>7096.1494141000003</v>
      </c>
      <c r="C13">
        <v>6709.7700194999998</v>
      </c>
      <c r="D13">
        <v>7353.2534180000002</v>
      </c>
      <c r="E13">
        <v>7289.1708983999997</v>
      </c>
      <c r="F13">
        <v>6709.7700194999998</v>
      </c>
      <c r="G13">
        <v>6936.8100586</v>
      </c>
      <c r="H13">
        <v>7783.25</v>
      </c>
      <c r="I13">
        <v>7082.8198241999999</v>
      </c>
      <c r="J13">
        <v>7128.1625977000003</v>
      </c>
      <c r="L13" t="str">
        <f t="shared" si="0"/>
        <v>01NOV2025:12:00:00</v>
      </c>
      <c r="M13">
        <v>12</v>
      </c>
      <c r="N13">
        <f t="shared" si="1"/>
        <v>-386.37939460000052</v>
      </c>
      <c r="O13">
        <f t="shared" si="2"/>
        <v>-386.37939460000052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5.4449162785702807</v>
      </c>
      <c r="V13" s="3">
        <v>11</v>
      </c>
      <c r="W13" s="5">
        <v>-320.99618252272722</v>
      </c>
      <c r="X13" s="5">
        <v>268.81280517499999</v>
      </c>
      <c r="Z13">
        <v>11</v>
      </c>
      <c r="AA13">
        <f t="shared" si="7"/>
        <v>-320.99618252272722</v>
      </c>
      <c r="AB13">
        <f t="shared" si="7"/>
        <v>268.81280517499999</v>
      </c>
    </row>
    <row r="14" spans="1:28" x14ac:dyDescent="0.3">
      <c r="A14" t="s">
        <v>38</v>
      </c>
      <c r="B14">
        <v>7332.3168944999998</v>
      </c>
      <c r="C14">
        <v>6844.75</v>
      </c>
      <c r="D14">
        <v>7509.6821289</v>
      </c>
      <c r="E14">
        <v>7432.3198241999999</v>
      </c>
      <c r="F14">
        <v>6844.75</v>
      </c>
      <c r="G14">
        <v>7183.3100586</v>
      </c>
      <c r="H14">
        <v>8049.3398438000004</v>
      </c>
      <c r="I14">
        <v>7116.3198241999999</v>
      </c>
      <c r="J14">
        <v>7298.4301758000001</v>
      </c>
      <c r="L14" t="str">
        <f t="shared" si="0"/>
        <v>01NOV2025:13:00:00</v>
      </c>
      <c r="M14">
        <v>13</v>
      </c>
      <c r="N14">
        <f t="shared" si="1"/>
        <v>-487.56689449999976</v>
      </c>
      <c r="O14">
        <f t="shared" si="2"/>
        <v>-487.56689449999976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6.6495611348402806</v>
      </c>
      <c r="V14" s="3">
        <v>12</v>
      </c>
      <c r="W14" s="5">
        <v>-338.60284746315801</v>
      </c>
      <c r="X14" s="5">
        <v>260.11940696363638</v>
      </c>
      <c r="Z14">
        <v>12</v>
      </c>
      <c r="AA14">
        <f t="shared" si="7"/>
        <v>-338.60284746315801</v>
      </c>
      <c r="AB14">
        <f t="shared" si="7"/>
        <v>260.11940696363638</v>
      </c>
    </row>
    <row r="15" spans="1:28" x14ac:dyDescent="0.3">
      <c r="A15" t="s">
        <v>39</v>
      </c>
      <c r="B15">
        <v>7422.0297852000003</v>
      </c>
      <c r="C15">
        <v>6859.5200194999998</v>
      </c>
      <c r="D15">
        <v>7536.3027344000002</v>
      </c>
      <c r="E15">
        <v>7462.5048827999999</v>
      </c>
      <c r="F15">
        <v>6859.5200194999998</v>
      </c>
      <c r="G15">
        <v>7122.8100586</v>
      </c>
      <c r="H15">
        <v>8237.6796875</v>
      </c>
      <c r="I15">
        <v>7210.7797852000003</v>
      </c>
      <c r="J15">
        <v>7357.6972655999998</v>
      </c>
      <c r="L15" t="str">
        <f t="shared" si="0"/>
        <v>01NOV2025:14:00:00</v>
      </c>
      <c r="M15">
        <v>14</v>
      </c>
      <c r="N15">
        <f t="shared" si="1"/>
        <v>-562.50976570000057</v>
      </c>
      <c r="O15">
        <f t="shared" si="2"/>
        <v>-562.50976570000057</v>
      </c>
      <c r="P15" t="str">
        <f t="shared" si="3"/>
        <v/>
      </c>
      <c r="Q15">
        <f t="shared" si="4"/>
        <v>1</v>
      </c>
      <c r="R15" t="str">
        <f t="shared" si="5"/>
        <v/>
      </c>
      <c r="S15">
        <f t="shared" si="6"/>
        <v>7.5789208879447081</v>
      </c>
      <c r="V15" s="3">
        <v>13</v>
      </c>
      <c r="W15" s="5">
        <v>-316.49206543125001</v>
      </c>
      <c r="X15" s="5">
        <v>180.15984234285705</v>
      </c>
      <c r="Z15">
        <v>13</v>
      </c>
      <c r="AA15">
        <f t="shared" si="7"/>
        <v>-316.49206543125001</v>
      </c>
      <c r="AB15">
        <f t="shared" si="7"/>
        <v>180.15984234285705</v>
      </c>
    </row>
    <row r="16" spans="1:28" x14ac:dyDescent="0.3">
      <c r="A16" t="s">
        <v>40</v>
      </c>
      <c r="B16">
        <v>7377.5966797000001</v>
      </c>
      <c r="C16">
        <v>6825.8398438000004</v>
      </c>
      <c r="D16">
        <v>7667.6889647999997</v>
      </c>
      <c r="E16">
        <v>7557.0366211</v>
      </c>
      <c r="F16">
        <v>6825.8398438000004</v>
      </c>
      <c r="G16">
        <v>6951.8798827999999</v>
      </c>
      <c r="H16">
        <v>8022.0297852000003</v>
      </c>
      <c r="I16">
        <v>7315.1201172000001</v>
      </c>
      <c r="J16">
        <v>7278.7177733999997</v>
      </c>
      <c r="L16" t="str">
        <f t="shared" si="0"/>
        <v>01NOV2025:15:00:00</v>
      </c>
      <c r="M16">
        <v>15</v>
      </c>
      <c r="N16">
        <f t="shared" si="1"/>
        <v>-551.75683589999971</v>
      </c>
      <c r="O16">
        <f t="shared" si="2"/>
        <v>-551.75683589999971</v>
      </c>
      <c r="P16" t="str">
        <f t="shared" si="3"/>
        <v/>
      </c>
      <c r="Q16">
        <f t="shared" si="4"/>
        <v>1</v>
      </c>
      <c r="R16" t="str">
        <f t="shared" si="5"/>
        <v/>
      </c>
      <c r="S16">
        <f t="shared" si="6"/>
        <v>7.4788153900876591</v>
      </c>
      <c r="V16" s="3">
        <v>14</v>
      </c>
      <c r="W16" s="5">
        <v>-295.93644206666676</v>
      </c>
      <c r="X16" s="5">
        <v>262.85693358333327</v>
      </c>
      <c r="Z16">
        <v>14</v>
      </c>
      <c r="AA16">
        <f t="shared" si="7"/>
        <v>-295.93644206666676</v>
      </c>
      <c r="AB16">
        <f t="shared" si="7"/>
        <v>262.85693358333327</v>
      </c>
    </row>
    <row r="17" spans="1:28" x14ac:dyDescent="0.3">
      <c r="A17" t="s">
        <v>41</v>
      </c>
      <c r="B17">
        <v>7304.9125977000003</v>
      </c>
      <c r="C17">
        <v>6839.75</v>
      </c>
      <c r="D17">
        <v>7828.7041016000003</v>
      </c>
      <c r="E17">
        <v>7796.5190430000002</v>
      </c>
      <c r="F17">
        <v>6839.75</v>
      </c>
      <c r="G17">
        <v>6900.9799805000002</v>
      </c>
      <c r="H17">
        <v>7762.1801758000001</v>
      </c>
      <c r="I17">
        <v>7433.5400391000003</v>
      </c>
      <c r="J17">
        <v>7234.1123047000001</v>
      </c>
      <c r="L17" t="str">
        <f t="shared" si="0"/>
        <v>01NOV2025:16:00:00</v>
      </c>
      <c r="M17">
        <v>16</v>
      </c>
      <c r="N17">
        <f t="shared" si="1"/>
        <v>-465.16259770000033</v>
      </c>
      <c r="O17">
        <f t="shared" si="2"/>
        <v>-465.16259770000033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6.3678051103097362</v>
      </c>
      <c r="V17" s="3">
        <v>15</v>
      </c>
      <c r="W17" s="5">
        <v>-291.91091921250006</v>
      </c>
      <c r="X17" s="5">
        <v>333.66699210714302</v>
      </c>
      <c r="Z17">
        <v>15</v>
      </c>
      <c r="AA17">
        <f t="shared" si="7"/>
        <v>-291.91091921250006</v>
      </c>
      <c r="AB17">
        <f t="shared" si="7"/>
        <v>333.66699210714302</v>
      </c>
    </row>
    <row r="18" spans="1:28" x14ac:dyDescent="0.3">
      <c r="A18" t="s">
        <v>42</v>
      </c>
      <c r="B18">
        <v>7455.2832030999998</v>
      </c>
      <c r="C18">
        <v>6792.2299805000002</v>
      </c>
      <c r="D18">
        <v>8019.2724608999997</v>
      </c>
      <c r="E18">
        <v>8105.4335938000004</v>
      </c>
      <c r="F18">
        <v>6792.2299805000002</v>
      </c>
      <c r="G18">
        <v>6674.0400391000003</v>
      </c>
      <c r="H18">
        <v>7564.0097655999998</v>
      </c>
      <c r="I18">
        <v>7528.3598633000001</v>
      </c>
      <c r="J18">
        <v>7139.6596680000002</v>
      </c>
      <c r="L18" t="str">
        <f t="shared" si="0"/>
        <v>01NOV2025:17:00:00</v>
      </c>
      <c r="M18">
        <v>17</v>
      </c>
      <c r="N18">
        <f t="shared" si="1"/>
        <v>-663.05322259999957</v>
      </c>
      <c r="O18">
        <f t="shared" si="2"/>
        <v>-663.05322259999957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8.8937362208358994</v>
      </c>
      <c r="V18" s="3">
        <v>16</v>
      </c>
      <c r="W18" s="5">
        <v>-302.14984488235291</v>
      </c>
      <c r="X18" s="5">
        <v>398.2326472307692</v>
      </c>
      <c r="Z18">
        <v>16</v>
      </c>
      <c r="AA18">
        <f t="shared" si="7"/>
        <v>-302.14984488235291</v>
      </c>
      <c r="AB18">
        <f t="shared" si="7"/>
        <v>398.2326472307692</v>
      </c>
    </row>
    <row r="19" spans="1:28" x14ac:dyDescent="0.3">
      <c r="A19" t="s">
        <v>43</v>
      </c>
      <c r="B19">
        <v>7368.3090819999998</v>
      </c>
      <c r="C19">
        <v>7024.2700194999998</v>
      </c>
      <c r="D19">
        <v>8013.3295897999997</v>
      </c>
      <c r="E19">
        <v>8143.4165039</v>
      </c>
      <c r="F19">
        <v>7024.2700194999998</v>
      </c>
      <c r="G19">
        <v>6933.2299805000002</v>
      </c>
      <c r="H19">
        <v>7592.6801758000001</v>
      </c>
      <c r="I19">
        <v>7600.0898438000004</v>
      </c>
      <c r="J19">
        <v>7287.5673827999999</v>
      </c>
      <c r="L19" t="str">
        <f t="shared" si="0"/>
        <v>01NOV2025:18:00:00</v>
      </c>
      <c r="M19">
        <v>18</v>
      </c>
      <c r="N19">
        <f t="shared" si="1"/>
        <v>-344.0390625</v>
      </c>
      <c r="O19">
        <f t="shared" si="2"/>
        <v>-344.0390625</v>
      </c>
      <c r="P19" t="str">
        <f t="shared" si="3"/>
        <v/>
      </c>
      <c r="Q19">
        <f t="shared" si="4"/>
        <v>1</v>
      </c>
      <c r="R19" t="str">
        <f t="shared" si="5"/>
        <v/>
      </c>
      <c r="S19">
        <f t="shared" si="6"/>
        <v>4.6691725153122459</v>
      </c>
      <c r="V19" s="3">
        <v>17</v>
      </c>
      <c r="W19" s="5">
        <v>-356.84185430588246</v>
      </c>
      <c r="X19" s="5">
        <v>403.66192164615381</v>
      </c>
      <c r="Z19">
        <v>17</v>
      </c>
      <c r="AA19">
        <f t="shared" si="7"/>
        <v>-356.84185430588246</v>
      </c>
      <c r="AB19">
        <f t="shared" si="7"/>
        <v>403.66192164615381</v>
      </c>
    </row>
    <row r="20" spans="1:28" x14ac:dyDescent="0.3">
      <c r="A20" t="s">
        <v>44</v>
      </c>
      <c r="B20">
        <v>7403.59375</v>
      </c>
      <c r="C20">
        <v>6987.1899414</v>
      </c>
      <c r="D20">
        <v>7905.7578125</v>
      </c>
      <c r="E20">
        <v>8027.3647461</v>
      </c>
      <c r="F20">
        <v>6987.1899414</v>
      </c>
      <c r="G20">
        <v>6833.3598633000001</v>
      </c>
      <c r="H20">
        <v>7443.5200194999998</v>
      </c>
      <c r="I20">
        <v>7526.8100586</v>
      </c>
      <c r="J20">
        <v>7197.7202147999997</v>
      </c>
      <c r="L20" t="str">
        <f t="shared" si="0"/>
        <v>01NOV2025:19:00:00</v>
      </c>
      <c r="M20">
        <v>19</v>
      </c>
      <c r="N20">
        <f t="shared" si="1"/>
        <v>-416.40380860000005</v>
      </c>
      <c r="O20">
        <f t="shared" si="2"/>
        <v>-416.40380860000005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5.6243470760399301</v>
      </c>
      <c r="V20" s="3">
        <v>18</v>
      </c>
      <c r="W20" s="5">
        <v>-298.14622582941178</v>
      </c>
      <c r="X20" s="5">
        <v>358.14190210769209</v>
      </c>
      <c r="Z20">
        <v>18</v>
      </c>
      <c r="AA20">
        <f t="shared" si="7"/>
        <v>-298.14622582941178</v>
      </c>
      <c r="AB20">
        <f t="shared" si="7"/>
        <v>358.14190210769209</v>
      </c>
    </row>
    <row r="21" spans="1:28" x14ac:dyDescent="0.3">
      <c r="A21" t="s">
        <v>45</v>
      </c>
      <c r="B21">
        <v>7446.0712891000003</v>
      </c>
      <c r="C21">
        <v>7147.7299805000002</v>
      </c>
      <c r="D21">
        <v>7883.4467772999997</v>
      </c>
      <c r="E21">
        <v>8052.2846680000002</v>
      </c>
      <c r="F21">
        <v>7147.7299805000002</v>
      </c>
      <c r="G21">
        <v>7058.25</v>
      </c>
      <c r="H21">
        <v>7831.6699219000002</v>
      </c>
      <c r="I21">
        <v>7669.1899414</v>
      </c>
      <c r="J21">
        <v>7426.7099608999997</v>
      </c>
      <c r="L21" t="str">
        <f t="shared" si="0"/>
        <v>01NOV2025:20:00:00</v>
      </c>
      <c r="M21">
        <v>20</v>
      </c>
      <c r="N21">
        <f t="shared" si="1"/>
        <v>-298.34130860000005</v>
      </c>
      <c r="O21">
        <f t="shared" si="2"/>
        <v>-298.34130860000005</v>
      </c>
      <c r="P21" t="str">
        <f t="shared" si="3"/>
        <v/>
      </c>
      <c r="Q21">
        <f t="shared" si="4"/>
        <v>1</v>
      </c>
      <c r="R21" t="str">
        <f t="shared" si="5"/>
        <v/>
      </c>
      <c r="S21">
        <f t="shared" si="6"/>
        <v>4.0066942286293941</v>
      </c>
      <c r="V21" s="3">
        <v>19</v>
      </c>
      <c r="W21" s="5">
        <v>-303.1968347588234</v>
      </c>
      <c r="X21" s="5">
        <v>324.37571365384611</v>
      </c>
      <c r="Z21">
        <v>19</v>
      </c>
      <c r="AA21">
        <f t="shared" si="7"/>
        <v>-303.1968347588234</v>
      </c>
      <c r="AB21">
        <f t="shared" si="7"/>
        <v>324.37571365384611</v>
      </c>
    </row>
    <row r="22" spans="1:28" x14ac:dyDescent="0.3">
      <c r="A22" t="s">
        <v>46</v>
      </c>
      <c r="B22">
        <v>7299.5366211</v>
      </c>
      <c r="C22">
        <v>7220.2998047000001</v>
      </c>
      <c r="D22">
        <v>7795.4194336</v>
      </c>
      <c r="E22">
        <v>7916.5522461</v>
      </c>
      <c r="F22">
        <v>7220.2998047000001</v>
      </c>
      <c r="G22">
        <v>7124.1201172000001</v>
      </c>
      <c r="H22">
        <v>7990.8198241999999</v>
      </c>
      <c r="I22">
        <v>7574.6000977000003</v>
      </c>
      <c r="J22">
        <v>7477.4599608999997</v>
      </c>
      <c r="L22" t="str">
        <f t="shared" si="0"/>
        <v>01NOV2025:21:00:00</v>
      </c>
      <c r="M22">
        <v>21</v>
      </c>
      <c r="N22">
        <f t="shared" si="1"/>
        <v>-79.236816399999952</v>
      </c>
      <c r="O22">
        <f t="shared" si="2"/>
        <v>-79.236816399999952</v>
      </c>
      <c r="P22" t="str">
        <f t="shared" si="3"/>
        <v/>
      </c>
      <c r="Q22">
        <f t="shared" si="4"/>
        <v>1</v>
      </c>
      <c r="R22" t="str">
        <f t="shared" si="5"/>
        <v/>
      </c>
      <c r="S22">
        <f t="shared" si="6"/>
        <v>1.0855047452047635</v>
      </c>
      <c r="V22" s="3">
        <v>20</v>
      </c>
      <c r="W22" s="5">
        <v>-303.47586063125004</v>
      </c>
      <c r="X22" s="5">
        <v>272.45839140714281</v>
      </c>
      <c r="Z22">
        <v>20</v>
      </c>
      <c r="AA22">
        <f t="shared" si="7"/>
        <v>-303.47586063125004</v>
      </c>
      <c r="AB22">
        <f t="shared" si="7"/>
        <v>272.45839140714281</v>
      </c>
    </row>
    <row r="23" spans="1:28" x14ac:dyDescent="0.3">
      <c r="A23" t="s">
        <v>47</v>
      </c>
      <c r="B23">
        <v>7232.2583008000001</v>
      </c>
      <c r="C23">
        <v>7014.5600586</v>
      </c>
      <c r="D23">
        <v>7551.0620116999999</v>
      </c>
      <c r="E23">
        <v>7669.2373047000001</v>
      </c>
      <c r="F23">
        <v>7014.5600586</v>
      </c>
      <c r="G23">
        <v>6992.5898438000004</v>
      </c>
      <c r="H23">
        <v>7538.2001952999999</v>
      </c>
      <c r="I23">
        <v>7289.7402344000002</v>
      </c>
      <c r="J23">
        <v>7208.7729491999999</v>
      </c>
      <c r="L23" t="str">
        <f t="shared" si="0"/>
        <v>01NOV2025:22:00:00</v>
      </c>
      <c r="M23">
        <v>22</v>
      </c>
      <c r="N23">
        <f t="shared" si="1"/>
        <v>-217.6982422000001</v>
      </c>
      <c r="O23">
        <f t="shared" si="2"/>
        <v>-217.6982422000001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3.0101004851543989</v>
      </c>
      <c r="V23" s="3">
        <v>21</v>
      </c>
      <c r="W23" s="5">
        <v>-290.77166743124997</v>
      </c>
      <c r="X23" s="5">
        <v>227.76398574999999</v>
      </c>
      <c r="Z23">
        <v>21</v>
      </c>
      <c r="AA23">
        <f t="shared" si="7"/>
        <v>-290.77166743124997</v>
      </c>
      <c r="AB23">
        <f t="shared" si="7"/>
        <v>227.76398574999999</v>
      </c>
    </row>
    <row r="24" spans="1:28" x14ac:dyDescent="0.3">
      <c r="A24" t="s">
        <v>48</v>
      </c>
      <c r="B24">
        <v>6868.7089844000002</v>
      </c>
      <c r="C24">
        <v>6805.0200194999998</v>
      </c>
      <c r="D24">
        <v>7199.4228516000003</v>
      </c>
      <c r="E24">
        <v>7280.2407227000003</v>
      </c>
      <c r="F24">
        <v>6805.0200194999998</v>
      </c>
      <c r="G24">
        <v>6877.4599608999997</v>
      </c>
      <c r="H24">
        <v>7112.1201172000001</v>
      </c>
      <c r="I24">
        <v>6884.8701172000001</v>
      </c>
      <c r="J24">
        <v>6919.8681641000003</v>
      </c>
      <c r="L24" t="str">
        <f t="shared" si="0"/>
        <v>01NOV2025:23:00:00</v>
      </c>
      <c r="M24">
        <v>23</v>
      </c>
      <c r="N24">
        <f t="shared" si="1"/>
        <v>-63.688964900000428</v>
      </c>
      <c r="O24">
        <f t="shared" si="2"/>
        <v>-63.688964900000428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0.92723341525530989</v>
      </c>
      <c r="V24" s="3">
        <v>22</v>
      </c>
      <c r="W24" s="5">
        <v>-311.67138671250007</v>
      </c>
      <c r="X24" s="5">
        <v>220.8557129142859</v>
      </c>
      <c r="Z24">
        <v>22</v>
      </c>
      <c r="AA24">
        <f t="shared" si="7"/>
        <v>-311.67138671250007</v>
      </c>
      <c r="AB24">
        <f t="shared" si="7"/>
        <v>220.8557129142859</v>
      </c>
    </row>
    <row r="25" spans="1:28" x14ac:dyDescent="0.3">
      <c r="A25" t="s">
        <v>49</v>
      </c>
      <c r="B25">
        <v>6609.6230469000002</v>
      </c>
      <c r="C25">
        <v>6519.5400391000003</v>
      </c>
      <c r="D25">
        <v>6845.0449219000002</v>
      </c>
      <c r="E25">
        <v>6964.4477539</v>
      </c>
      <c r="F25">
        <v>6519.5400391000003</v>
      </c>
      <c r="G25">
        <v>6674.0800780999998</v>
      </c>
      <c r="H25">
        <v>6872.6601563000004</v>
      </c>
      <c r="I25">
        <v>6477.5200194999998</v>
      </c>
      <c r="J25">
        <v>6635.9501952999999</v>
      </c>
      <c r="L25" t="str">
        <f t="shared" si="0"/>
        <v>02NOV2025:00:00:00</v>
      </c>
      <c r="M25">
        <v>24</v>
      </c>
      <c r="N25">
        <f t="shared" si="1"/>
        <v>-90.083007799999905</v>
      </c>
      <c r="O25">
        <f t="shared" si="2"/>
        <v>-90.083007799999905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1.3629068883474378</v>
      </c>
      <c r="V25" s="3">
        <v>23</v>
      </c>
      <c r="W25" s="5">
        <v>-322.89915363999995</v>
      </c>
      <c r="X25" s="5">
        <v>149.34251302666672</v>
      </c>
      <c r="Z25">
        <v>23</v>
      </c>
      <c r="AA25">
        <f t="shared" si="7"/>
        <v>-322.89915363999995</v>
      </c>
      <c r="AB25">
        <f t="shared" si="7"/>
        <v>149.34251302666672</v>
      </c>
    </row>
    <row r="26" spans="1:28" x14ac:dyDescent="0.3">
      <c r="A26" t="s">
        <v>50</v>
      </c>
      <c r="B26">
        <v>6389.2651366999999</v>
      </c>
      <c r="C26">
        <v>6374.2900391000003</v>
      </c>
      <c r="D26">
        <v>6277.2128905999998</v>
      </c>
      <c r="E26">
        <v>6469.3847655999998</v>
      </c>
      <c r="F26">
        <v>6374.2900391000003</v>
      </c>
      <c r="G26">
        <v>6425.3100586</v>
      </c>
      <c r="H26">
        <v>6443.1298827999999</v>
      </c>
      <c r="I26">
        <v>6163.1401366999999</v>
      </c>
      <c r="J26">
        <v>6351.4677733999997</v>
      </c>
      <c r="L26" t="str">
        <f t="shared" si="0"/>
        <v>02NOV2025:01:00:00</v>
      </c>
      <c r="M26">
        <v>1</v>
      </c>
      <c r="N26">
        <f t="shared" si="1"/>
        <v>-14.975097599999572</v>
      </c>
      <c r="O26">
        <f t="shared" si="2"/>
        <v>-14.975097599999572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0.23437902919355263</v>
      </c>
      <c r="V26" s="3">
        <v>24</v>
      </c>
      <c r="W26" s="5">
        <v>-247.19405322631562</v>
      </c>
      <c r="X26" s="5">
        <v>132.23663884545451</v>
      </c>
      <c r="Z26">
        <v>24</v>
      </c>
      <c r="AA26">
        <f t="shared" si="7"/>
        <v>-247.19405322631562</v>
      </c>
      <c r="AB26">
        <f t="shared" si="7"/>
        <v>132.23663884545451</v>
      </c>
    </row>
    <row r="27" spans="1:28" x14ac:dyDescent="0.3">
      <c r="A27" t="s">
        <v>51</v>
      </c>
      <c r="B27">
        <v>6449.3286133000001</v>
      </c>
      <c r="C27">
        <v>6144.6201172000001</v>
      </c>
      <c r="D27">
        <v>6093.2490233999997</v>
      </c>
      <c r="E27">
        <v>6032.9804688000004</v>
      </c>
      <c r="F27">
        <v>6144.6201172000001</v>
      </c>
      <c r="G27">
        <v>6187.2001952999999</v>
      </c>
      <c r="H27">
        <v>6110.8198241999999</v>
      </c>
      <c r="I27">
        <v>5867.2001952999999</v>
      </c>
      <c r="J27">
        <v>6077.4599608999997</v>
      </c>
      <c r="L27" t="str">
        <f t="shared" si="0"/>
        <v>02NOV2025:02:00:00</v>
      </c>
      <c r="M27">
        <v>2</v>
      </c>
      <c r="N27">
        <f t="shared" si="1"/>
        <v>-304.70849610000005</v>
      </c>
      <c r="O27">
        <f t="shared" si="2"/>
        <v>-304.70849610000005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4.7246545240634967</v>
      </c>
      <c r="V27" s="3" t="s">
        <v>746</v>
      </c>
      <c r="W27" s="5"/>
      <c r="X27" s="5"/>
    </row>
    <row r="28" spans="1:28" x14ac:dyDescent="0.3">
      <c r="A28" t="s">
        <v>52</v>
      </c>
      <c r="B28">
        <v>5847.0825194999998</v>
      </c>
      <c r="C28">
        <v>6119.4199219000002</v>
      </c>
      <c r="D28">
        <v>5932.7495116999999</v>
      </c>
      <c r="E28">
        <v>5632.8500977000003</v>
      </c>
      <c r="F28">
        <v>6119.4199219000002</v>
      </c>
      <c r="G28">
        <v>6115.3999022999997</v>
      </c>
      <c r="H28">
        <v>5935.8798827999999</v>
      </c>
      <c r="I28">
        <v>5660.9702147999997</v>
      </c>
      <c r="J28">
        <v>5957.9174805000002</v>
      </c>
      <c r="L28" t="str">
        <f t="shared" si="0"/>
        <v>02NOV2025:03:00:00</v>
      </c>
      <c r="M28">
        <v>3</v>
      </c>
      <c r="N28">
        <f t="shared" si="1"/>
        <v>272.33740240000043</v>
      </c>
      <c r="O28" t="str">
        <f t="shared" si="2"/>
        <v/>
      </c>
      <c r="P28">
        <f t="shared" si="3"/>
        <v>272.33740240000043</v>
      </c>
      <c r="Q28" t="str">
        <f t="shared" si="4"/>
        <v/>
      </c>
      <c r="R28">
        <f t="shared" si="5"/>
        <v>1</v>
      </c>
      <c r="S28">
        <f t="shared" si="6"/>
        <v>4.6576630566056858</v>
      </c>
      <c r="V28" s="3" t="s">
        <v>13</v>
      </c>
      <c r="W28" s="5">
        <v>-274.62987406800903</v>
      </c>
      <c r="X28" s="5">
        <v>253.28513121098919</v>
      </c>
    </row>
    <row r="29" spans="1:28" x14ac:dyDescent="0.3">
      <c r="A29" t="s">
        <v>53</v>
      </c>
      <c r="B29">
        <v>5787.5712891000003</v>
      </c>
      <c r="C29">
        <v>5994.2700194999998</v>
      </c>
      <c r="D29">
        <v>5880.4799805000002</v>
      </c>
      <c r="E29">
        <v>5404.3554688000004</v>
      </c>
      <c r="F29">
        <v>5994.2700194999998</v>
      </c>
      <c r="G29">
        <v>6021.5</v>
      </c>
      <c r="H29">
        <v>5760.3798827999999</v>
      </c>
      <c r="I29">
        <v>5579.0698241999999</v>
      </c>
      <c r="J29">
        <v>5838.8046875</v>
      </c>
      <c r="L29" t="str">
        <f t="shared" si="0"/>
        <v>02NOV2025:04:00:00</v>
      </c>
      <c r="M29">
        <v>4</v>
      </c>
      <c r="N29">
        <f t="shared" si="1"/>
        <v>206.69873039999948</v>
      </c>
      <c r="O29" t="str">
        <f t="shared" si="2"/>
        <v/>
      </c>
      <c r="P29">
        <f t="shared" si="3"/>
        <v>206.69873039999948</v>
      </c>
      <c r="Q29" t="str">
        <f t="shared" si="4"/>
        <v/>
      </c>
      <c r="R29">
        <f t="shared" si="5"/>
        <v>1</v>
      </c>
      <c r="S29">
        <f t="shared" si="6"/>
        <v>3.5714243518569653</v>
      </c>
    </row>
    <row r="30" spans="1:28" x14ac:dyDescent="0.3">
      <c r="A30" t="s">
        <v>54</v>
      </c>
      <c r="B30">
        <v>5815.0102539</v>
      </c>
      <c r="C30">
        <v>5878.3398438000004</v>
      </c>
      <c r="D30">
        <v>5795.2348633000001</v>
      </c>
      <c r="E30">
        <v>5193.6152344000002</v>
      </c>
      <c r="F30">
        <v>5878.3398438000004</v>
      </c>
      <c r="G30">
        <v>5915.3100586</v>
      </c>
      <c r="H30">
        <v>5652.5</v>
      </c>
      <c r="I30">
        <v>5549.9301758000001</v>
      </c>
      <c r="J30">
        <v>5749.0200194999998</v>
      </c>
      <c r="L30" t="str">
        <f t="shared" si="0"/>
        <v>02NOV2025:05:00:00</v>
      </c>
      <c r="M30">
        <v>5</v>
      </c>
      <c r="N30">
        <f t="shared" si="1"/>
        <v>63.329589900000428</v>
      </c>
      <c r="O30" t="str">
        <f t="shared" si="2"/>
        <v/>
      </c>
      <c r="P30">
        <f t="shared" si="3"/>
        <v>63.329589900000428</v>
      </c>
      <c r="Q30" t="str">
        <f t="shared" si="4"/>
        <v/>
      </c>
      <c r="R30">
        <f t="shared" si="5"/>
        <v>1</v>
      </c>
      <c r="S30">
        <f t="shared" si="6"/>
        <v>1.0890709927386053</v>
      </c>
    </row>
    <row r="31" spans="1:28" x14ac:dyDescent="0.3">
      <c r="A31" t="s">
        <v>55</v>
      </c>
      <c r="B31">
        <v>5959.0888672000001</v>
      </c>
      <c r="C31">
        <v>5939</v>
      </c>
      <c r="D31">
        <v>5882.9389647999997</v>
      </c>
      <c r="E31">
        <v>5081.6845702999999</v>
      </c>
      <c r="F31">
        <v>5939</v>
      </c>
      <c r="G31">
        <v>6192.1499022999997</v>
      </c>
      <c r="H31">
        <v>5684.1201172000001</v>
      </c>
      <c r="I31">
        <v>5669.3901366999999</v>
      </c>
      <c r="J31">
        <v>5871.1650391000003</v>
      </c>
      <c r="L31" t="str">
        <f t="shared" si="0"/>
        <v>02NOV2025:06:00:00</v>
      </c>
      <c r="M31">
        <v>6</v>
      </c>
      <c r="N31">
        <f t="shared" si="1"/>
        <v>-20.088867200000095</v>
      </c>
      <c r="O31">
        <f t="shared" si="2"/>
        <v>-20.088867200000095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0.33711306623690712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3">
      <c r="A32" t="s">
        <v>56</v>
      </c>
      <c r="B32">
        <v>6162.1596680000002</v>
      </c>
      <c r="C32">
        <v>6128.0200194999998</v>
      </c>
      <c r="D32">
        <v>6095.7885741999999</v>
      </c>
      <c r="E32">
        <v>5302.1708983999997</v>
      </c>
      <c r="F32">
        <v>6128.0200194999998</v>
      </c>
      <c r="G32">
        <v>6380.0200194999998</v>
      </c>
      <c r="H32">
        <v>5896.7900391000003</v>
      </c>
      <c r="I32">
        <v>5860.2299805000002</v>
      </c>
      <c r="J32">
        <v>6066.2651366999999</v>
      </c>
      <c r="L32" t="str">
        <f t="shared" si="0"/>
        <v>02NOV2025:07:00:00</v>
      </c>
      <c r="M32">
        <v>7</v>
      </c>
      <c r="N32">
        <f t="shared" si="1"/>
        <v>-34.139648500000476</v>
      </c>
      <c r="O32">
        <f t="shared" si="2"/>
        <v>-34.139648500000476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0.55402083586517792</v>
      </c>
      <c r="V32" s="3">
        <v>1</v>
      </c>
      <c r="W32" s="5">
        <v>18</v>
      </c>
      <c r="X32" s="5">
        <v>13</v>
      </c>
      <c r="Z32">
        <v>1</v>
      </c>
      <c r="AA32">
        <f>W32</f>
        <v>18</v>
      </c>
      <c r="AB32">
        <f>X32</f>
        <v>13</v>
      </c>
    </row>
    <row r="33" spans="1:28" x14ac:dyDescent="0.3">
      <c r="A33" t="s">
        <v>57</v>
      </c>
      <c r="B33">
        <v>6415.0659180000002</v>
      </c>
      <c r="C33">
        <v>6342.3598633000001</v>
      </c>
      <c r="D33">
        <v>6319.2319336</v>
      </c>
      <c r="E33">
        <v>5627.3017577999999</v>
      </c>
      <c r="F33">
        <v>6342.3598633000001</v>
      </c>
      <c r="G33">
        <v>6589.6899414</v>
      </c>
      <c r="H33">
        <v>6122.3100586</v>
      </c>
      <c r="I33">
        <v>6077</v>
      </c>
      <c r="J33">
        <v>6282.8398438000004</v>
      </c>
      <c r="L33" t="str">
        <f t="shared" si="0"/>
        <v>02NOV2025:08:00:00</v>
      </c>
      <c r="M33">
        <v>8</v>
      </c>
      <c r="N33">
        <f t="shared" si="1"/>
        <v>-72.706054700000095</v>
      </c>
      <c r="O33">
        <f t="shared" si="2"/>
        <v>-72.706054700000095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1.1333641092602735</v>
      </c>
      <c r="V33" s="3">
        <v>2</v>
      </c>
      <c r="W33" s="5">
        <v>21</v>
      </c>
      <c r="X33" s="5">
        <v>9</v>
      </c>
      <c r="Z33">
        <v>2</v>
      </c>
      <c r="AA33">
        <f t="shared" ref="AA33:AA55" si="8">W33</f>
        <v>21</v>
      </c>
      <c r="AB33">
        <f t="shared" ref="AB33:AB55" si="9">X33</f>
        <v>9</v>
      </c>
    </row>
    <row r="34" spans="1:28" x14ac:dyDescent="0.3">
      <c r="A34" t="s">
        <v>58</v>
      </c>
      <c r="B34">
        <v>6839.6201172000001</v>
      </c>
      <c r="C34">
        <v>6820.9199219000002</v>
      </c>
      <c r="D34">
        <v>6540.7670897999997</v>
      </c>
      <c r="E34">
        <v>5662.1704102000003</v>
      </c>
      <c r="F34">
        <v>6820.9199219000002</v>
      </c>
      <c r="G34">
        <v>7059.8100586</v>
      </c>
      <c r="H34">
        <v>6543.4599608999997</v>
      </c>
      <c r="I34">
        <v>6415.7597655999998</v>
      </c>
      <c r="J34">
        <v>6709.9877930000002</v>
      </c>
      <c r="L34" t="str">
        <f t="shared" si="0"/>
        <v>02NOV2025:09:00:00</v>
      </c>
      <c r="M34">
        <v>9</v>
      </c>
      <c r="N34">
        <f t="shared" si="1"/>
        <v>-18.700195299999905</v>
      </c>
      <c r="O34">
        <f t="shared" si="2"/>
        <v>-18.700195299999905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0.27340985288018277</v>
      </c>
      <c r="V34" s="3">
        <v>3</v>
      </c>
      <c r="W34" s="5">
        <v>18</v>
      </c>
      <c r="X34" s="5">
        <v>11</v>
      </c>
      <c r="Z34">
        <v>3</v>
      </c>
      <c r="AA34">
        <f t="shared" si="8"/>
        <v>18</v>
      </c>
      <c r="AB34">
        <f t="shared" si="9"/>
        <v>11</v>
      </c>
    </row>
    <row r="35" spans="1:28" x14ac:dyDescent="0.3">
      <c r="A35" t="s">
        <v>59</v>
      </c>
      <c r="B35">
        <v>7071.8959961</v>
      </c>
      <c r="C35">
        <v>7110.5400391000003</v>
      </c>
      <c r="D35">
        <v>6916.9545897999997</v>
      </c>
      <c r="E35">
        <v>6352.3583983999997</v>
      </c>
      <c r="F35">
        <v>7110.5400391000003</v>
      </c>
      <c r="G35">
        <v>7345.0600586</v>
      </c>
      <c r="H35">
        <v>6975.9199219000002</v>
      </c>
      <c r="I35">
        <v>6594.9799805000002</v>
      </c>
      <c r="J35">
        <v>7006.625</v>
      </c>
      <c r="L35" t="str">
        <f t="shared" si="0"/>
        <v>02NOV2025:10:00:00</v>
      </c>
      <c r="M35">
        <v>10</v>
      </c>
      <c r="N35">
        <f t="shared" si="1"/>
        <v>38.644043000000238</v>
      </c>
      <c r="O35" t="str">
        <f t="shared" si="2"/>
        <v/>
      </c>
      <c r="P35">
        <f t="shared" si="3"/>
        <v>38.644043000000238</v>
      </c>
      <c r="Q35" t="str">
        <f t="shared" si="4"/>
        <v/>
      </c>
      <c r="R35">
        <f t="shared" si="5"/>
        <v>1</v>
      </c>
      <c r="S35">
        <f t="shared" si="6"/>
        <v>0.54644529587696999</v>
      </c>
      <c r="V35" s="3">
        <v>4</v>
      </c>
      <c r="W35" s="5">
        <v>22</v>
      </c>
      <c r="X35" s="5">
        <v>8</v>
      </c>
      <c r="Z35">
        <v>4</v>
      </c>
      <c r="AA35">
        <f t="shared" si="8"/>
        <v>22</v>
      </c>
      <c r="AB35">
        <f t="shared" si="9"/>
        <v>8</v>
      </c>
    </row>
    <row r="36" spans="1:28" x14ac:dyDescent="0.3">
      <c r="A36" t="s">
        <v>60</v>
      </c>
      <c r="B36">
        <v>6978.9379883000001</v>
      </c>
      <c r="C36">
        <v>7078.7700194999998</v>
      </c>
      <c r="D36">
        <v>6933.1440430000002</v>
      </c>
      <c r="E36">
        <v>6887.8823241999999</v>
      </c>
      <c r="F36">
        <v>7078.7700194999998</v>
      </c>
      <c r="G36">
        <v>7293.9799805000002</v>
      </c>
      <c r="H36">
        <v>7121.4599608999997</v>
      </c>
      <c r="I36">
        <v>6592.7797852000003</v>
      </c>
      <c r="J36">
        <v>7021.7475586</v>
      </c>
      <c r="L36" t="str">
        <f t="shared" si="0"/>
        <v>02NOV2025:11:00:00</v>
      </c>
      <c r="M36">
        <v>11</v>
      </c>
      <c r="N36">
        <f t="shared" si="1"/>
        <v>99.832031199999619</v>
      </c>
      <c r="O36" t="str">
        <f t="shared" si="2"/>
        <v/>
      </c>
      <c r="P36">
        <f t="shared" si="3"/>
        <v>99.832031199999619</v>
      </c>
      <c r="Q36" t="str">
        <f t="shared" si="4"/>
        <v/>
      </c>
      <c r="R36">
        <f t="shared" si="5"/>
        <v>1</v>
      </c>
      <c r="S36">
        <f t="shared" si="6"/>
        <v>1.4304759745302982</v>
      </c>
      <c r="V36" s="3">
        <v>5</v>
      </c>
      <c r="W36" s="5">
        <v>24</v>
      </c>
      <c r="X36" s="5">
        <v>6</v>
      </c>
      <c r="Z36">
        <v>5</v>
      </c>
      <c r="AA36">
        <f t="shared" si="8"/>
        <v>24</v>
      </c>
      <c r="AB36">
        <f t="shared" si="9"/>
        <v>6</v>
      </c>
    </row>
    <row r="37" spans="1:28" x14ac:dyDescent="0.3">
      <c r="A37" t="s">
        <v>61</v>
      </c>
      <c r="B37">
        <v>6807.2514647999997</v>
      </c>
      <c r="C37">
        <v>7092.4399414</v>
      </c>
      <c r="D37">
        <v>7245.8159180000002</v>
      </c>
      <c r="E37">
        <v>7185.6591797000001</v>
      </c>
      <c r="F37">
        <v>7092.4399414</v>
      </c>
      <c r="G37">
        <v>7275.9199219000002</v>
      </c>
      <c r="H37">
        <v>7216.25</v>
      </c>
      <c r="I37">
        <v>6630.8701172000001</v>
      </c>
      <c r="J37">
        <v>7053.8701172000001</v>
      </c>
      <c r="L37" t="str">
        <f t="shared" si="0"/>
        <v>02NOV2025:12:00:00</v>
      </c>
      <c r="M37">
        <v>12</v>
      </c>
      <c r="N37">
        <f t="shared" si="1"/>
        <v>285.18847660000029</v>
      </c>
      <c r="O37" t="str">
        <f t="shared" si="2"/>
        <v/>
      </c>
      <c r="P37">
        <f t="shared" si="3"/>
        <v>285.18847660000029</v>
      </c>
      <c r="Q37" t="str">
        <f t="shared" si="4"/>
        <v/>
      </c>
      <c r="R37">
        <f t="shared" si="5"/>
        <v>1</v>
      </c>
      <c r="S37">
        <f t="shared" si="6"/>
        <v>4.1894805572366094</v>
      </c>
      <c r="V37" s="3">
        <v>6</v>
      </c>
      <c r="W37" s="5">
        <v>24</v>
      </c>
      <c r="X37" s="5">
        <v>6</v>
      </c>
      <c r="Z37">
        <v>6</v>
      </c>
      <c r="AA37">
        <f t="shared" si="8"/>
        <v>24</v>
      </c>
      <c r="AB37">
        <f t="shared" si="9"/>
        <v>6</v>
      </c>
    </row>
    <row r="38" spans="1:28" x14ac:dyDescent="0.3">
      <c r="A38" t="s">
        <v>62</v>
      </c>
      <c r="B38">
        <v>6989.0590819999998</v>
      </c>
      <c r="C38">
        <v>7195.5800780999998</v>
      </c>
      <c r="D38">
        <v>7332.2324219000002</v>
      </c>
      <c r="E38">
        <v>7282.6333008000001</v>
      </c>
      <c r="F38">
        <v>7195.5800780999998</v>
      </c>
      <c r="G38">
        <v>7358.4399414</v>
      </c>
      <c r="H38">
        <v>7251.9799805000002</v>
      </c>
      <c r="I38">
        <v>6702.1098633000001</v>
      </c>
      <c r="J38">
        <v>7127.0273438000004</v>
      </c>
      <c r="L38" t="str">
        <f t="shared" si="0"/>
        <v>02NOV2025:13:00:00</v>
      </c>
      <c r="M38">
        <v>13</v>
      </c>
      <c r="N38">
        <f t="shared" si="1"/>
        <v>206.52099610000005</v>
      </c>
      <c r="O38" t="str">
        <f t="shared" si="2"/>
        <v/>
      </c>
      <c r="P38">
        <f t="shared" si="3"/>
        <v>206.52099610000005</v>
      </c>
      <c r="Q38" t="str">
        <f t="shared" si="4"/>
        <v/>
      </c>
      <c r="R38">
        <f t="shared" si="5"/>
        <v>1</v>
      </c>
      <c r="S38">
        <f t="shared" si="6"/>
        <v>2.9549184472039358</v>
      </c>
      <c r="V38" s="3">
        <v>7</v>
      </c>
      <c r="W38" s="5">
        <v>21</v>
      </c>
      <c r="X38" s="5">
        <v>9</v>
      </c>
      <c r="Z38">
        <v>7</v>
      </c>
      <c r="AA38">
        <f t="shared" si="8"/>
        <v>21</v>
      </c>
      <c r="AB38">
        <f t="shared" si="9"/>
        <v>9</v>
      </c>
    </row>
    <row r="39" spans="1:28" x14ac:dyDescent="0.3">
      <c r="A39" t="s">
        <v>63</v>
      </c>
      <c r="B39">
        <v>7042.4951172000001</v>
      </c>
      <c r="C39">
        <v>7476.1499022999997</v>
      </c>
      <c r="D39">
        <v>7295.6147461</v>
      </c>
      <c r="E39">
        <v>7150.5092772999997</v>
      </c>
      <c r="F39">
        <v>7476.1499022999997</v>
      </c>
      <c r="G39">
        <v>7625.2001952999999</v>
      </c>
      <c r="H39">
        <v>7432.5200194999998</v>
      </c>
      <c r="I39">
        <v>6884.6000977000003</v>
      </c>
      <c r="J39">
        <v>7354.6171875</v>
      </c>
      <c r="L39" t="str">
        <f t="shared" si="0"/>
        <v>02NOV2025:14:00:00</v>
      </c>
      <c r="M39">
        <v>14</v>
      </c>
      <c r="N39">
        <f t="shared" si="1"/>
        <v>433.65478509999957</v>
      </c>
      <c r="O39" t="str">
        <f t="shared" si="2"/>
        <v/>
      </c>
      <c r="P39">
        <f t="shared" si="3"/>
        <v>433.65478509999957</v>
      </c>
      <c r="Q39" t="str">
        <f t="shared" si="4"/>
        <v/>
      </c>
      <c r="R39">
        <f t="shared" si="5"/>
        <v>1</v>
      </c>
      <c r="S39">
        <f t="shared" si="6"/>
        <v>6.1576866988644046</v>
      </c>
      <c r="V39" s="3">
        <v>8</v>
      </c>
      <c r="W39" s="5">
        <v>19</v>
      </c>
      <c r="X39" s="5">
        <v>11</v>
      </c>
      <c r="Z39">
        <v>8</v>
      </c>
      <c r="AA39">
        <f t="shared" si="8"/>
        <v>19</v>
      </c>
      <c r="AB39">
        <f t="shared" si="9"/>
        <v>11</v>
      </c>
    </row>
    <row r="40" spans="1:28" x14ac:dyDescent="0.3">
      <c r="A40" t="s">
        <v>64</v>
      </c>
      <c r="B40">
        <v>7276.6298827999999</v>
      </c>
      <c r="C40">
        <v>7847.5</v>
      </c>
      <c r="D40">
        <v>7424.0615233999997</v>
      </c>
      <c r="E40">
        <v>7332.2070313000004</v>
      </c>
      <c r="F40">
        <v>7847.5</v>
      </c>
      <c r="G40">
        <v>7989.3598633000001</v>
      </c>
      <c r="H40">
        <v>7626.9101563000004</v>
      </c>
      <c r="I40">
        <v>7114.2099608999997</v>
      </c>
      <c r="J40">
        <v>7644.4951172000001</v>
      </c>
      <c r="L40" t="str">
        <f t="shared" si="0"/>
        <v>02NOV2025:15:00:00</v>
      </c>
      <c r="M40">
        <v>15</v>
      </c>
      <c r="N40">
        <f t="shared" si="1"/>
        <v>570.8701172000001</v>
      </c>
      <c r="O40" t="str">
        <f t="shared" si="2"/>
        <v/>
      </c>
      <c r="P40">
        <f t="shared" si="3"/>
        <v>570.8701172000001</v>
      </c>
      <c r="Q40" t="str">
        <f t="shared" si="4"/>
        <v/>
      </c>
      <c r="R40">
        <f t="shared" si="5"/>
        <v>1</v>
      </c>
      <c r="S40">
        <f t="shared" si="6"/>
        <v>7.845254278349155</v>
      </c>
      <c r="V40" s="3">
        <v>9</v>
      </c>
      <c r="W40" s="5">
        <v>20</v>
      </c>
      <c r="X40" s="5">
        <v>10</v>
      </c>
      <c r="Z40">
        <v>9</v>
      </c>
      <c r="AA40">
        <f t="shared" si="8"/>
        <v>20</v>
      </c>
      <c r="AB40">
        <f t="shared" si="9"/>
        <v>10</v>
      </c>
    </row>
    <row r="41" spans="1:28" x14ac:dyDescent="0.3">
      <c r="A41" t="s">
        <v>65</v>
      </c>
      <c r="B41">
        <v>7568.0708008000001</v>
      </c>
      <c r="C41">
        <v>7892.5097655999998</v>
      </c>
      <c r="D41">
        <v>7607.8037108999997</v>
      </c>
      <c r="E41">
        <v>7487.3125</v>
      </c>
      <c r="F41">
        <v>7892.5097655999998</v>
      </c>
      <c r="G41">
        <v>8029.1899414</v>
      </c>
      <c r="H41">
        <v>7707.0200194999998</v>
      </c>
      <c r="I41">
        <v>7344.4301758000001</v>
      </c>
      <c r="J41">
        <v>7743.2871094000002</v>
      </c>
      <c r="L41" t="str">
        <f t="shared" si="0"/>
        <v>02NOV2025:16:00:00</v>
      </c>
      <c r="M41">
        <v>16</v>
      </c>
      <c r="N41">
        <f t="shared" si="1"/>
        <v>324.43896479999967</v>
      </c>
      <c r="O41" t="str">
        <f t="shared" si="2"/>
        <v/>
      </c>
      <c r="P41">
        <f t="shared" si="3"/>
        <v>324.43896479999967</v>
      </c>
      <c r="Q41" t="str">
        <f t="shared" si="4"/>
        <v/>
      </c>
      <c r="R41">
        <f t="shared" si="5"/>
        <v>1</v>
      </c>
      <c r="S41">
        <f t="shared" si="6"/>
        <v>4.2869441016025389</v>
      </c>
      <c r="V41" s="3">
        <v>10</v>
      </c>
      <c r="W41" s="5">
        <v>19</v>
      </c>
      <c r="X41" s="5">
        <v>11</v>
      </c>
      <c r="Z41">
        <v>10</v>
      </c>
      <c r="AA41">
        <f t="shared" si="8"/>
        <v>19</v>
      </c>
      <c r="AB41">
        <f t="shared" si="9"/>
        <v>11</v>
      </c>
    </row>
    <row r="42" spans="1:28" x14ac:dyDescent="0.3">
      <c r="A42" t="s">
        <v>66</v>
      </c>
      <c r="B42">
        <v>7770.9609375</v>
      </c>
      <c r="C42">
        <v>8009.7402344000002</v>
      </c>
      <c r="D42">
        <v>7820.1025391000003</v>
      </c>
      <c r="E42">
        <v>7802.9052733999997</v>
      </c>
      <c r="F42">
        <v>8009.7402344000002</v>
      </c>
      <c r="G42">
        <v>8129.3598633000001</v>
      </c>
      <c r="H42">
        <v>7825.0200194999998</v>
      </c>
      <c r="I42">
        <v>7519.4301758000001</v>
      </c>
      <c r="J42">
        <v>7870.8872069999998</v>
      </c>
      <c r="L42" t="str">
        <f t="shared" si="0"/>
        <v>02NOV2025:17:00:00</v>
      </c>
      <c r="M42">
        <v>17</v>
      </c>
      <c r="N42">
        <f t="shared" si="1"/>
        <v>238.77929690000019</v>
      </c>
      <c r="O42" t="str">
        <f t="shared" si="2"/>
        <v/>
      </c>
      <c r="P42">
        <f t="shared" si="3"/>
        <v>238.77929690000019</v>
      </c>
      <c r="Q42" t="str">
        <f t="shared" si="4"/>
        <v/>
      </c>
      <c r="R42">
        <f t="shared" si="5"/>
        <v>1</v>
      </c>
      <c r="S42">
        <f t="shared" si="6"/>
        <v>3.0727126132848377</v>
      </c>
      <c r="V42" s="3">
        <v>11</v>
      </c>
      <c r="W42" s="5">
        <v>22</v>
      </c>
      <c r="X42" s="5">
        <v>8</v>
      </c>
      <c r="Z42">
        <v>11</v>
      </c>
      <c r="AA42">
        <f t="shared" si="8"/>
        <v>22</v>
      </c>
      <c r="AB42">
        <f t="shared" si="9"/>
        <v>8</v>
      </c>
    </row>
    <row r="43" spans="1:28" x14ac:dyDescent="0.3">
      <c r="A43" t="s">
        <v>67</v>
      </c>
      <c r="B43">
        <v>7866.1376952999999</v>
      </c>
      <c r="C43">
        <v>7977.5</v>
      </c>
      <c r="D43">
        <v>7824.9184569999998</v>
      </c>
      <c r="E43">
        <v>7844.2802733999997</v>
      </c>
      <c r="F43">
        <v>7977.5</v>
      </c>
      <c r="G43">
        <v>8077.1298827999999</v>
      </c>
      <c r="H43">
        <v>7885.5698241999999</v>
      </c>
      <c r="I43">
        <v>7659.8398438000004</v>
      </c>
      <c r="J43">
        <v>7900.0097655999998</v>
      </c>
      <c r="L43" t="str">
        <f t="shared" si="0"/>
        <v>02NOV2025:18:00:00</v>
      </c>
      <c r="M43">
        <v>18</v>
      </c>
      <c r="N43">
        <f t="shared" si="1"/>
        <v>111.3623047000001</v>
      </c>
      <c r="O43" t="str">
        <f t="shared" si="2"/>
        <v/>
      </c>
      <c r="P43">
        <f t="shared" si="3"/>
        <v>111.3623047000001</v>
      </c>
      <c r="Q43" t="str">
        <f t="shared" si="4"/>
        <v/>
      </c>
      <c r="R43">
        <f t="shared" si="5"/>
        <v>1</v>
      </c>
      <c r="S43">
        <f t="shared" si="6"/>
        <v>1.4157177132373215</v>
      </c>
      <c r="V43" s="3">
        <v>12</v>
      </c>
      <c r="W43" s="5">
        <v>19</v>
      </c>
      <c r="X43" s="5">
        <v>11</v>
      </c>
      <c r="Z43">
        <v>12</v>
      </c>
      <c r="AA43">
        <f t="shared" si="8"/>
        <v>19</v>
      </c>
      <c r="AB43">
        <f t="shared" si="9"/>
        <v>11</v>
      </c>
    </row>
    <row r="44" spans="1:28" x14ac:dyDescent="0.3">
      <c r="A44" t="s">
        <v>68</v>
      </c>
      <c r="B44">
        <v>8010.8559569999998</v>
      </c>
      <c r="C44">
        <v>8038.2597655999998</v>
      </c>
      <c r="D44">
        <v>7562.5029297000001</v>
      </c>
      <c r="E44">
        <v>7635.8393555000002</v>
      </c>
      <c r="F44">
        <v>8038.2597655999998</v>
      </c>
      <c r="G44">
        <v>8130.1601563000004</v>
      </c>
      <c r="H44">
        <v>8049.8198241999999</v>
      </c>
      <c r="I44">
        <v>7856.7299805000002</v>
      </c>
      <c r="J44">
        <v>8018.7426758000001</v>
      </c>
      <c r="L44" t="str">
        <f t="shared" si="0"/>
        <v>02NOV2025:19:00:00</v>
      </c>
      <c r="M44">
        <v>19</v>
      </c>
      <c r="N44">
        <f t="shared" si="1"/>
        <v>27.403808600000048</v>
      </c>
      <c r="O44" t="str">
        <f t="shared" si="2"/>
        <v/>
      </c>
      <c r="P44">
        <f t="shared" si="3"/>
        <v>27.403808600000048</v>
      </c>
      <c r="Q44" t="str">
        <f t="shared" si="4"/>
        <v/>
      </c>
      <c r="R44">
        <f t="shared" si="5"/>
        <v>1</v>
      </c>
      <c r="S44">
        <f t="shared" si="6"/>
        <v>0.34208340216196509</v>
      </c>
      <c r="V44" s="3">
        <v>13</v>
      </c>
      <c r="W44" s="5">
        <v>16</v>
      </c>
      <c r="X44" s="5">
        <v>14</v>
      </c>
      <c r="Z44">
        <v>13</v>
      </c>
      <c r="AA44">
        <f t="shared" si="8"/>
        <v>16</v>
      </c>
      <c r="AB44">
        <f t="shared" si="9"/>
        <v>14</v>
      </c>
    </row>
    <row r="45" spans="1:28" x14ac:dyDescent="0.3">
      <c r="A45" t="s">
        <v>69</v>
      </c>
      <c r="B45">
        <v>7828.3237305000002</v>
      </c>
      <c r="C45">
        <v>7805.5</v>
      </c>
      <c r="D45">
        <v>7578.7685547000001</v>
      </c>
      <c r="E45">
        <v>7733.7290039</v>
      </c>
      <c r="F45">
        <v>7805.5</v>
      </c>
      <c r="G45">
        <v>7894.6000977000003</v>
      </c>
      <c r="H45">
        <v>7944.4399414</v>
      </c>
      <c r="I45">
        <v>7758</v>
      </c>
      <c r="J45">
        <v>7850.6347655999998</v>
      </c>
      <c r="L45" t="str">
        <f t="shared" si="0"/>
        <v>02NOV2025:20:00:00</v>
      </c>
      <c r="M45">
        <v>20</v>
      </c>
      <c r="N45">
        <f t="shared" si="1"/>
        <v>-22.823730500000238</v>
      </c>
      <c r="O45">
        <f t="shared" si="2"/>
        <v>-22.823730500000238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0.29155322755849383</v>
      </c>
      <c r="V45" s="3">
        <v>14</v>
      </c>
      <c r="W45" s="5">
        <v>18</v>
      </c>
      <c r="X45" s="5">
        <v>12</v>
      </c>
      <c r="Z45">
        <v>14</v>
      </c>
      <c r="AA45">
        <f t="shared" si="8"/>
        <v>18</v>
      </c>
      <c r="AB45">
        <f t="shared" si="9"/>
        <v>12</v>
      </c>
    </row>
    <row r="46" spans="1:28" x14ac:dyDescent="0.3">
      <c r="A46" t="s">
        <v>70</v>
      </c>
      <c r="B46">
        <v>7587.9096680000002</v>
      </c>
      <c r="C46">
        <v>7612.0600586</v>
      </c>
      <c r="D46">
        <v>7684.0073241999999</v>
      </c>
      <c r="E46">
        <v>7740.7255858999997</v>
      </c>
      <c r="F46">
        <v>7612.0600586</v>
      </c>
      <c r="G46">
        <v>7698.7597655999998</v>
      </c>
      <c r="H46">
        <v>7814.3300780999998</v>
      </c>
      <c r="I46">
        <v>7516.5898438000004</v>
      </c>
      <c r="J46">
        <v>7660.4350586</v>
      </c>
      <c r="L46" t="str">
        <f t="shared" si="0"/>
        <v>02NOV2025:21:00:00</v>
      </c>
      <c r="M46">
        <v>21</v>
      </c>
      <c r="N46">
        <f t="shared" si="1"/>
        <v>24.15039059999981</v>
      </c>
      <c r="O46" t="str">
        <f t="shared" si="2"/>
        <v/>
      </c>
      <c r="P46">
        <f t="shared" si="3"/>
        <v>24.15039059999981</v>
      </c>
      <c r="Q46" t="str">
        <f t="shared" si="4"/>
        <v/>
      </c>
      <c r="R46">
        <f t="shared" si="5"/>
        <v>1</v>
      </c>
      <c r="S46">
        <f t="shared" si="6"/>
        <v>0.31827461918593586</v>
      </c>
      <c r="V46" s="3">
        <v>15</v>
      </c>
      <c r="W46" s="5">
        <v>16</v>
      </c>
      <c r="X46" s="5">
        <v>14</v>
      </c>
      <c r="Z46">
        <v>15</v>
      </c>
      <c r="AA46">
        <f t="shared" si="8"/>
        <v>16</v>
      </c>
      <c r="AB46">
        <f t="shared" si="9"/>
        <v>14</v>
      </c>
    </row>
    <row r="47" spans="1:28" x14ac:dyDescent="0.3">
      <c r="A47" t="s">
        <v>71</v>
      </c>
      <c r="B47">
        <v>7301.8090819999998</v>
      </c>
      <c r="C47">
        <v>7356.3500977000003</v>
      </c>
      <c r="D47">
        <v>7479.9423827999999</v>
      </c>
      <c r="E47">
        <v>7489.2392577999999</v>
      </c>
      <c r="F47">
        <v>7356.3500977000003</v>
      </c>
      <c r="G47">
        <v>7444.0898438000004</v>
      </c>
      <c r="H47">
        <v>7596.9799805000002</v>
      </c>
      <c r="I47">
        <v>7236.8198241999999</v>
      </c>
      <c r="J47">
        <v>7408.5600586</v>
      </c>
      <c r="L47" t="str">
        <f t="shared" si="0"/>
        <v>02NOV2025:22:00:00</v>
      </c>
      <c r="M47">
        <v>22</v>
      </c>
      <c r="N47">
        <f t="shared" si="1"/>
        <v>54.541015700000571</v>
      </c>
      <c r="O47" t="str">
        <f t="shared" si="2"/>
        <v/>
      </c>
      <c r="P47">
        <f t="shared" si="3"/>
        <v>54.541015700000571</v>
      </c>
      <c r="Q47" t="str">
        <f t="shared" si="4"/>
        <v/>
      </c>
      <c r="R47">
        <f t="shared" si="5"/>
        <v>1</v>
      </c>
      <c r="S47">
        <f t="shared" si="6"/>
        <v>0.74695209211169256</v>
      </c>
      <c r="V47" s="3">
        <v>16</v>
      </c>
      <c r="W47" s="5">
        <v>17</v>
      </c>
      <c r="X47" s="5">
        <v>13</v>
      </c>
      <c r="Z47">
        <v>16</v>
      </c>
      <c r="AA47">
        <f t="shared" si="8"/>
        <v>17</v>
      </c>
      <c r="AB47">
        <f t="shared" si="9"/>
        <v>13</v>
      </c>
    </row>
    <row r="48" spans="1:28" x14ac:dyDescent="0.3">
      <c r="A48" t="s">
        <v>72</v>
      </c>
      <c r="B48">
        <v>6861.8935547000001</v>
      </c>
      <c r="C48">
        <v>6923.6000977000003</v>
      </c>
      <c r="D48">
        <v>7151.7929688000004</v>
      </c>
      <c r="E48">
        <v>7220.8310547000001</v>
      </c>
      <c r="F48">
        <v>6923.6000977000003</v>
      </c>
      <c r="G48">
        <v>7004.3100586</v>
      </c>
      <c r="H48">
        <v>7142.1699219000002</v>
      </c>
      <c r="I48">
        <v>6850.2700194999998</v>
      </c>
      <c r="J48">
        <v>6980.0874022999997</v>
      </c>
      <c r="L48" t="str">
        <f t="shared" si="0"/>
        <v>02NOV2025:23:00:00</v>
      </c>
      <c r="M48">
        <v>23</v>
      </c>
      <c r="N48">
        <f t="shared" si="1"/>
        <v>61.706543000000238</v>
      </c>
      <c r="O48" t="str">
        <f t="shared" si="2"/>
        <v/>
      </c>
      <c r="P48">
        <f t="shared" si="3"/>
        <v>61.706543000000238</v>
      </c>
      <c r="Q48" t="str">
        <f t="shared" si="4"/>
        <v/>
      </c>
      <c r="R48">
        <f t="shared" si="5"/>
        <v>1</v>
      </c>
      <c r="S48">
        <f t="shared" si="6"/>
        <v>0.89926406622461852</v>
      </c>
      <c r="V48" s="3">
        <v>17</v>
      </c>
      <c r="W48" s="5">
        <v>17</v>
      </c>
      <c r="X48" s="5">
        <v>13</v>
      </c>
      <c r="Z48">
        <v>17</v>
      </c>
      <c r="AA48">
        <f t="shared" si="8"/>
        <v>17</v>
      </c>
      <c r="AB48">
        <f t="shared" si="9"/>
        <v>13</v>
      </c>
    </row>
    <row r="49" spans="1:28" x14ac:dyDescent="0.3">
      <c r="A49" t="s">
        <v>73</v>
      </c>
      <c r="B49">
        <v>6540.0161133000001</v>
      </c>
      <c r="C49">
        <v>6544.2597655999998</v>
      </c>
      <c r="D49">
        <v>6655.5073241999999</v>
      </c>
      <c r="E49">
        <v>6679.1948241999999</v>
      </c>
      <c r="F49">
        <v>6544.2597655999998</v>
      </c>
      <c r="G49">
        <v>6619.2001952999999</v>
      </c>
      <c r="H49">
        <v>6723.5097655999998</v>
      </c>
      <c r="I49">
        <v>6446.0400391000003</v>
      </c>
      <c r="J49">
        <v>6583.2519530999998</v>
      </c>
      <c r="L49" t="str">
        <f t="shared" si="0"/>
        <v>03NOV2025:00:00:00</v>
      </c>
      <c r="M49">
        <v>24</v>
      </c>
      <c r="N49">
        <f t="shared" si="1"/>
        <v>4.2436522999996669</v>
      </c>
      <c r="O49" t="str">
        <f t="shared" si="2"/>
        <v/>
      </c>
      <c r="P49">
        <f t="shared" si="3"/>
        <v>4.2436522999996669</v>
      </c>
      <c r="Q49" t="str">
        <f t="shared" si="4"/>
        <v/>
      </c>
      <c r="R49">
        <f t="shared" si="5"/>
        <v>1</v>
      </c>
      <c r="S49">
        <f t="shared" si="6"/>
        <v>6.4887489976815663E-2</v>
      </c>
      <c r="V49" s="3">
        <v>18</v>
      </c>
      <c r="W49" s="5">
        <v>17</v>
      </c>
      <c r="X49" s="5">
        <v>13</v>
      </c>
      <c r="Z49">
        <v>18</v>
      </c>
      <c r="AA49">
        <f t="shared" si="8"/>
        <v>17</v>
      </c>
      <c r="AB49">
        <f t="shared" si="9"/>
        <v>13</v>
      </c>
    </row>
    <row r="50" spans="1:28" x14ac:dyDescent="0.3">
      <c r="A50" t="s">
        <v>74</v>
      </c>
      <c r="B50">
        <v>6416.7763672000001</v>
      </c>
      <c r="C50">
        <v>6239.4101563000004</v>
      </c>
      <c r="D50">
        <v>6255.0864258000001</v>
      </c>
      <c r="E50">
        <v>6317.6308594000002</v>
      </c>
      <c r="F50">
        <v>6239.4101563000004</v>
      </c>
      <c r="G50">
        <v>6307.9301758000001</v>
      </c>
      <c r="H50">
        <v>6225.3701172000001</v>
      </c>
      <c r="I50">
        <v>6200.75</v>
      </c>
      <c r="J50">
        <v>6243.3652344000002</v>
      </c>
      <c r="L50" t="str">
        <f t="shared" si="0"/>
        <v>03NOV2025:01:00:00</v>
      </c>
      <c r="M50">
        <v>1</v>
      </c>
      <c r="N50">
        <f t="shared" si="1"/>
        <v>-177.36621089999971</v>
      </c>
      <c r="O50">
        <f t="shared" si="2"/>
        <v>-177.36621089999971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2.7641014857027741</v>
      </c>
      <c r="V50" s="3">
        <v>19</v>
      </c>
      <c r="W50" s="5">
        <v>17</v>
      </c>
      <c r="X50" s="5">
        <v>13</v>
      </c>
      <c r="Z50">
        <v>19</v>
      </c>
      <c r="AA50">
        <f t="shared" si="8"/>
        <v>17</v>
      </c>
      <c r="AB50">
        <f t="shared" si="9"/>
        <v>13</v>
      </c>
    </row>
    <row r="51" spans="1:28" x14ac:dyDescent="0.3">
      <c r="A51" t="s">
        <v>75</v>
      </c>
      <c r="B51">
        <v>6228.9541016000003</v>
      </c>
      <c r="C51">
        <v>6056.4101563000004</v>
      </c>
      <c r="D51">
        <v>6065.1459961</v>
      </c>
      <c r="E51">
        <v>6037.3886719000002</v>
      </c>
      <c r="F51">
        <v>6056.4101563000004</v>
      </c>
      <c r="G51">
        <v>6079.5200194999998</v>
      </c>
      <c r="H51">
        <v>5917.4902344000002</v>
      </c>
      <c r="I51">
        <v>5967.8598633000001</v>
      </c>
      <c r="J51">
        <v>6005.3198241999999</v>
      </c>
      <c r="L51" t="str">
        <f t="shared" si="0"/>
        <v>03NOV2025:02:00:00</v>
      </c>
      <c r="M51">
        <v>2</v>
      </c>
      <c r="N51">
        <f t="shared" si="1"/>
        <v>-172.5439452999999</v>
      </c>
      <c r="O51">
        <f t="shared" si="2"/>
        <v>-172.5439452999999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2.7700307705860188</v>
      </c>
      <c r="V51" s="3">
        <v>20</v>
      </c>
      <c r="W51" s="5">
        <v>16</v>
      </c>
      <c r="X51" s="5">
        <v>14</v>
      </c>
      <c r="Z51">
        <v>20</v>
      </c>
      <c r="AA51">
        <f t="shared" si="8"/>
        <v>16</v>
      </c>
      <c r="AB51">
        <f t="shared" si="9"/>
        <v>14</v>
      </c>
    </row>
    <row r="52" spans="1:28" x14ac:dyDescent="0.3">
      <c r="A52" t="s">
        <v>76</v>
      </c>
      <c r="B52">
        <v>6196.9321289</v>
      </c>
      <c r="C52">
        <v>5970.7900391000003</v>
      </c>
      <c r="D52">
        <v>6009.3818358999997</v>
      </c>
      <c r="E52">
        <v>5820.2080077999999</v>
      </c>
      <c r="F52">
        <v>5970.7900391000003</v>
      </c>
      <c r="G52">
        <v>5957.4399414</v>
      </c>
      <c r="H52">
        <v>5732.2998047000001</v>
      </c>
      <c r="I52">
        <v>5856.4902344000002</v>
      </c>
      <c r="J52">
        <v>5879.2553711</v>
      </c>
      <c r="L52" t="str">
        <f t="shared" si="0"/>
        <v>03NOV2025:03:00:00</v>
      </c>
      <c r="M52">
        <v>3</v>
      </c>
      <c r="N52">
        <f t="shared" si="1"/>
        <v>-226.14208979999967</v>
      </c>
      <c r="O52">
        <f t="shared" si="2"/>
        <v>-226.14208979999967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3.649258779926988</v>
      </c>
      <c r="V52" s="3">
        <v>21</v>
      </c>
      <c r="W52" s="5">
        <v>16</v>
      </c>
      <c r="X52" s="5">
        <v>14</v>
      </c>
      <c r="Z52">
        <v>21</v>
      </c>
      <c r="AA52">
        <f t="shared" si="8"/>
        <v>16</v>
      </c>
      <c r="AB52">
        <f t="shared" si="9"/>
        <v>14</v>
      </c>
    </row>
    <row r="53" spans="1:28" x14ac:dyDescent="0.3">
      <c r="A53" t="s">
        <v>77</v>
      </c>
      <c r="B53">
        <v>5913.1479491999999</v>
      </c>
      <c r="C53">
        <v>5889.9101563000004</v>
      </c>
      <c r="D53">
        <v>5983.7973633000001</v>
      </c>
      <c r="E53">
        <v>5708.7451172000001</v>
      </c>
      <c r="F53">
        <v>5889.9101563000004</v>
      </c>
      <c r="G53">
        <v>5895.6601563000004</v>
      </c>
      <c r="H53">
        <v>5643.6000977000003</v>
      </c>
      <c r="I53">
        <v>5822.7202147999997</v>
      </c>
      <c r="J53">
        <v>5812.9726563000004</v>
      </c>
      <c r="L53" t="str">
        <f t="shared" si="0"/>
        <v>03NOV2025:04:00:00</v>
      </c>
      <c r="M53">
        <v>4</v>
      </c>
      <c r="N53">
        <f t="shared" si="1"/>
        <v>-23.237792899999477</v>
      </c>
      <c r="O53">
        <f t="shared" si="2"/>
        <v>-23.237792899999477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0.39298514259470474</v>
      </c>
      <c r="V53" s="3">
        <v>22</v>
      </c>
      <c r="W53" s="5">
        <v>16</v>
      </c>
      <c r="X53" s="5">
        <v>14</v>
      </c>
      <c r="Z53">
        <v>22</v>
      </c>
      <c r="AA53">
        <f t="shared" si="8"/>
        <v>16</v>
      </c>
      <c r="AB53">
        <f t="shared" si="9"/>
        <v>14</v>
      </c>
    </row>
    <row r="54" spans="1:28" x14ac:dyDescent="0.3">
      <c r="A54" t="s">
        <v>78</v>
      </c>
      <c r="B54">
        <v>6064.2900391000003</v>
      </c>
      <c r="C54">
        <v>5956.2597655999998</v>
      </c>
      <c r="D54">
        <v>5995.1181641000003</v>
      </c>
      <c r="E54">
        <v>5619.7255858999997</v>
      </c>
      <c r="F54">
        <v>5956.2597655999998</v>
      </c>
      <c r="G54">
        <v>5973.7900391000003</v>
      </c>
      <c r="H54">
        <v>5658.5400391000003</v>
      </c>
      <c r="I54">
        <v>5921.6098633000001</v>
      </c>
      <c r="J54">
        <v>5877.5498047000001</v>
      </c>
      <c r="L54" t="str">
        <f t="shared" si="0"/>
        <v>03NOV2025:05:00:00</v>
      </c>
      <c r="M54">
        <v>5</v>
      </c>
      <c r="N54">
        <f t="shared" si="1"/>
        <v>-108.03027350000048</v>
      </c>
      <c r="O54">
        <f t="shared" si="2"/>
        <v>-108.03027350000048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1.7814166671360796</v>
      </c>
      <c r="V54" s="3">
        <v>23</v>
      </c>
      <c r="W54" s="5">
        <v>15</v>
      </c>
      <c r="X54" s="5">
        <v>15</v>
      </c>
      <c r="Z54">
        <v>23</v>
      </c>
      <c r="AA54">
        <f t="shared" si="8"/>
        <v>15</v>
      </c>
      <c r="AB54">
        <f t="shared" si="9"/>
        <v>15</v>
      </c>
    </row>
    <row r="55" spans="1:28" x14ac:dyDescent="0.3">
      <c r="A55" t="s">
        <v>79</v>
      </c>
      <c r="B55">
        <v>6454.7153319999998</v>
      </c>
      <c r="C55">
        <v>6267.3198241999999</v>
      </c>
      <c r="D55">
        <v>6264.7988280999998</v>
      </c>
      <c r="E55">
        <v>5774.1840819999998</v>
      </c>
      <c r="F55">
        <v>6267.3198241999999</v>
      </c>
      <c r="G55">
        <v>6316.2700194999998</v>
      </c>
      <c r="H55">
        <v>6012.8500977000003</v>
      </c>
      <c r="I55">
        <v>6235</v>
      </c>
      <c r="J55">
        <v>6207.8598633000001</v>
      </c>
      <c r="L55" t="str">
        <f t="shared" si="0"/>
        <v>03NOV2025:06:00:00</v>
      </c>
      <c r="M55">
        <v>6</v>
      </c>
      <c r="N55">
        <f t="shared" si="1"/>
        <v>-187.3955077999999</v>
      </c>
      <c r="O55">
        <f t="shared" si="2"/>
        <v>-187.3955077999999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2.9032342738798249</v>
      </c>
      <c r="V55" s="3">
        <v>24</v>
      </c>
      <c r="W55" s="5">
        <v>19</v>
      </c>
      <c r="X55" s="5">
        <v>11</v>
      </c>
      <c r="Z55">
        <v>24</v>
      </c>
      <c r="AA55">
        <f t="shared" si="8"/>
        <v>19</v>
      </c>
      <c r="AB55">
        <f t="shared" si="9"/>
        <v>11</v>
      </c>
    </row>
    <row r="56" spans="1:28" x14ac:dyDescent="0.3">
      <c r="A56" t="s">
        <v>80</v>
      </c>
      <c r="B56">
        <v>7116.4604491999999</v>
      </c>
      <c r="C56">
        <v>6768.2900391000003</v>
      </c>
      <c r="D56">
        <v>6768.4467772999997</v>
      </c>
      <c r="E56">
        <v>6184.6186522999997</v>
      </c>
      <c r="F56">
        <v>6768.2900391000003</v>
      </c>
      <c r="G56">
        <v>6810.1499022999997</v>
      </c>
      <c r="H56">
        <v>6591.7299805000002</v>
      </c>
      <c r="I56">
        <v>6760.8100586</v>
      </c>
      <c r="J56">
        <v>6732.7451172000001</v>
      </c>
      <c r="L56" t="str">
        <f t="shared" si="0"/>
        <v>03NOV2025:07:00:00</v>
      </c>
      <c r="M56">
        <v>7</v>
      </c>
      <c r="N56">
        <f t="shared" si="1"/>
        <v>-348.17041009999957</v>
      </c>
      <c r="O56">
        <f t="shared" si="2"/>
        <v>-348.17041009999957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4.8924660311874462</v>
      </c>
      <c r="V56" s="3" t="s">
        <v>746</v>
      </c>
      <c r="W56" s="5"/>
      <c r="X56" s="5"/>
    </row>
    <row r="57" spans="1:28" x14ac:dyDescent="0.3">
      <c r="A57" t="s">
        <v>81</v>
      </c>
      <c r="B57">
        <v>7458.8833008000001</v>
      </c>
      <c r="C57">
        <v>7012.6499022999997</v>
      </c>
      <c r="D57">
        <v>7134.5087891000003</v>
      </c>
      <c r="E57">
        <v>6591.1435547000001</v>
      </c>
      <c r="F57">
        <v>7012.6499022999997</v>
      </c>
      <c r="G57">
        <v>7051.1801758000001</v>
      </c>
      <c r="H57">
        <v>6885.7700194999998</v>
      </c>
      <c r="I57">
        <v>7002.8300780999998</v>
      </c>
      <c r="J57">
        <v>6988.1074219000002</v>
      </c>
      <c r="L57" t="str">
        <f t="shared" si="0"/>
        <v>03NOV2025:08:00:00</v>
      </c>
      <c r="M57">
        <v>8</v>
      </c>
      <c r="N57">
        <f t="shared" si="1"/>
        <v>-446.23339850000048</v>
      </c>
      <c r="O57">
        <f t="shared" si="2"/>
        <v>-446.23339850000048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5.9825764863775239</v>
      </c>
      <c r="V57" s="3" t="s">
        <v>13</v>
      </c>
      <c r="W57" s="5">
        <v>447</v>
      </c>
      <c r="X57" s="5">
        <v>273</v>
      </c>
    </row>
    <row r="58" spans="1:28" x14ac:dyDescent="0.3">
      <c r="A58" t="s">
        <v>82</v>
      </c>
      <c r="B58">
        <v>7766.1074219000002</v>
      </c>
      <c r="C58">
        <v>7219.9101563000004</v>
      </c>
      <c r="D58">
        <v>7183.7792969000002</v>
      </c>
      <c r="E58">
        <v>6678.1889647999997</v>
      </c>
      <c r="F58">
        <v>7219.9101563000004</v>
      </c>
      <c r="G58">
        <v>7263.1801758000001</v>
      </c>
      <c r="H58">
        <v>7168.5600586</v>
      </c>
      <c r="I58">
        <v>7133.75</v>
      </c>
      <c r="J58">
        <v>7196.3500977000003</v>
      </c>
      <c r="L58" t="str">
        <f t="shared" si="0"/>
        <v>03NOV2025:09:00:00</v>
      </c>
      <c r="M58">
        <v>9</v>
      </c>
      <c r="N58">
        <f t="shared" si="1"/>
        <v>-546.19726559999981</v>
      </c>
      <c r="O58">
        <f t="shared" si="2"/>
        <v>-546.19726559999981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7.033089241847895</v>
      </c>
    </row>
    <row r="59" spans="1:28" x14ac:dyDescent="0.3">
      <c r="A59" t="s">
        <v>83</v>
      </c>
      <c r="B59">
        <v>7637.7832030999998</v>
      </c>
      <c r="C59">
        <v>7260.1499022999997</v>
      </c>
      <c r="D59">
        <v>7346.3505858999997</v>
      </c>
      <c r="E59">
        <v>7052.7202147999997</v>
      </c>
      <c r="F59">
        <v>7260.1499022999997</v>
      </c>
      <c r="G59">
        <v>7323.8999022999997</v>
      </c>
      <c r="H59">
        <v>7401.5297852000003</v>
      </c>
      <c r="I59">
        <v>7153.4199219000002</v>
      </c>
      <c r="J59">
        <v>7284.75</v>
      </c>
      <c r="L59" t="str">
        <f t="shared" si="0"/>
        <v>03NOV2025:10:00:00</v>
      </c>
      <c r="M59">
        <v>10</v>
      </c>
      <c r="N59">
        <f t="shared" si="1"/>
        <v>-377.63330080000014</v>
      </c>
      <c r="O59">
        <f t="shared" si="2"/>
        <v>-377.63330080000014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4.9442788667623816</v>
      </c>
    </row>
    <row r="60" spans="1:28" x14ac:dyDescent="0.3">
      <c r="A60" t="s">
        <v>84</v>
      </c>
      <c r="B60">
        <v>7333.6064452999999</v>
      </c>
      <c r="C60">
        <v>7324.7900391000003</v>
      </c>
      <c r="D60">
        <v>7443.0009766000003</v>
      </c>
      <c r="E60">
        <v>7469.5708008000001</v>
      </c>
      <c r="F60">
        <v>7324.7900391000003</v>
      </c>
      <c r="G60">
        <v>7403.2700194999998</v>
      </c>
      <c r="H60">
        <v>7609.2597655999998</v>
      </c>
      <c r="I60">
        <v>7122.9702147999997</v>
      </c>
      <c r="J60">
        <v>7365.0727539</v>
      </c>
      <c r="L60" t="str">
        <f t="shared" si="0"/>
        <v>03NOV2025:11:00:00</v>
      </c>
      <c r="M60">
        <v>11</v>
      </c>
      <c r="N60">
        <f t="shared" si="1"/>
        <v>-8.8164061999996193</v>
      </c>
      <c r="O60">
        <f t="shared" si="2"/>
        <v>-8.8164061999996193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0.12021924363898642</v>
      </c>
    </row>
    <row r="61" spans="1:28" x14ac:dyDescent="0.3">
      <c r="A61" t="s">
        <v>85</v>
      </c>
      <c r="B61">
        <v>7216.2485352000003</v>
      </c>
      <c r="C61">
        <v>7411.9199219000002</v>
      </c>
      <c r="D61">
        <v>7678.3867188000004</v>
      </c>
      <c r="E61">
        <v>7634.3466797000001</v>
      </c>
      <c r="F61">
        <v>7411.9199219000002</v>
      </c>
      <c r="G61">
        <v>7498.8999022999997</v>
      </c>
      <c r="H61">
        <v>7721.9199219000002</v>
      </c>
      <c r="I61">
        <v>7153.8598633000001</v>
      </c>
      <c r="J61">
        <v>7446.6499022999997</v>
      </c>
      <c r="L61" t="str">
        <f t="shared" si="0"/>
        <v>03NOV2025:12:00:00</v>
      </c>
      <c r="M61">
        <v>12</v>
      </c>
      <c r="N61">
        <f t="shared" si="1"/>
        <v>195.67138669999986</v>
      </c>
      <c r="O61" t="str">
        <f t="shared" si="2"/>
        <v/>
      </c>
      <c r="P61">
        <f t="shared" si="3"/>
        <v>195.67138669999986</v>
      </c>
      <c r="Q61" t="str">
        <f t="shared" si="4"/>
        <v/>
      </c>
      <c r="R61">
        <f t="shared" si="5"/>
        <v>1</v>
      </c>
      <c r="S61">
        <f t="shared" si="6"/>
        <v>2.7115389075852661</v>
      </c>
    </row>
    <row r="62" spans="1:28" x14ac:dyDescent="0.3">
      <c r="A62" t="s">
        <v>86</v>
      </c>
      <c r="B62">
        <v>7414.9208983999997</v>
      </c>
      <c r="C62">
        <v>7577.7099608999997</v>
      </c>
      <c r="D62">
        <v>7881.3286133000001</v>
      </c>
      <c r="E62">
        <v>7886.9648438000004</v>
      </c>
      <c r="F62">
        <v>7577.7099608999997</v>
      </c>
      <c r="G62">
        <v>7670.5698241999999</v>
      </c>
      <c r="H62">
        <v>7810.0097655999998</v>
      </c>
      <c r="I62">
        <v>7262.3398438000004</v>
      </c>
      <c r="J62">
        <v>7580.1572266000003</v>
      </c>
      <c r="L62" t="str">
        <f t="shared" si="0"/>
        <v>03NOV2025:13:00:00</v>
      </c>
      <c r="M62">
        <v>13</v>
      </c>
      <c r="N62">
        <f t="shared" si="1"/>
        <v>162.7890625</v>
      </c>
      <c r="O62" t="str">
        <f t="shared" si="2"/>
        <v/>
      </c>
      <c r="P62">
        <f t="shared" si="3"/>
        <v>162.7890625</v>
      </c>
      <c r="Q62" t="str">
        <f t="shared" si="4"/>
        <v/>
      </c>
      <c r="R62">
        <f t="shared" si="5"/>
        <v>1</v>
      </c>
      <c r="S62">
        <f t="shared" si="6"/>
        <v>2.1954254769612822</v>
      </c>
    </row>
    <row r="63" spans="1:28" x14ac:dyDescent="0.3">
      <c r="A63" t="s">
        <v>87</v>
      </c>
      <c r="B63">
        <v>7504.8686522999997</v>
      </c>
      <c r="C63">
        <v>7837.5600586</v>
      </c>
      <c r="D63">
        <v>7965.7963866999999</v>
      </c>
      <c r="E63">
        <v>7962.9091797000001</v>
      </c>
      <c r="F63">
        <v>7837.5600586</v>
      </c>
      <c r="G63">
        <v>7931.6899414</v>
      </c>
      <c r="H63">
        <v>7987.2700194999998</v>
      </c>
      <c r="I63">
        <v>7459.3999022999997</v>
      </c>
      <c r="J63">
        <v>7803.9799805000002</v>
      </c>
      <c r="L63" t="str">
        <f t="shared" si="0"/>
        <v>03NOV2025:14:00:00</v>
      </c>
      <c r="M63">
        <v>14</v>
      </c>
      <c r="N63">
        <f t="shared" si="1"/>
        <v>332.69140630000038</v>
      </c>
      <c r="O63" t="str">
        <f t="shared" si="2"/>
        <v/>
      </c>
      <c r="P63">
        <f t="shared" si="3"/>
        <v>332.69140630000038</v>
      </c>
      <c r="Q63" t="str">
        <f t="shared" si="4"/>
        <v/>
      </c>
      <c r="R63">
        <f t="shared" si="5"/>
        <v>1</v>
      </c>
      <c r="S63">
        <f t="shared" si="6"/>
        <v>4.4330077142394915</v>
      </c>
    </row>
    <row r="64" spans="1:28" x14ac:dyDescent="0.3">
      <c r="A64" t="s">
        <v>88</v>
      </c>
      <c r="B64">
        <v>7788.34375</v>
      </c>
      <c r="C64">
        <v>8131.7202147999997</v>
      </c>
      <c r="D64">
        <v>8075.2773438000004</v>
      </c>
      <c r="E64">
        <v>7977.4077147999997</v>
      </c>
      <c r="F64">
        <v>8131.7202147999997</v>
      </c>
      <c r="G64">
        <v>8219.3300780999998</v>
      </c>
      <c r="H64">
        <v>8128.8100586</v>
      </c>
      <c r="I64">
        <v>7693.4301758000001</v>
      </c>
      <c r="J64">
        <v>8043.3227539</v>
      </c>
      <c r="L64" t="str">
        <f t="shared" si="0"/>
        <v>03NOV2025:15:00:00</v>
      </c>
      <c r="M64">
        <v>15</v>
      </c>
      <c r="N64">
        <f t="shared" si="1"/>
        <v>343.37646479999967</v>
      </c>
      <c r="O64" t="str">
        <f t="shared" si="2"/>
        <v/>
      </c>
      <c r="P64">
        <f t="shared" si="3"/>
        <v>343.37646479999967</v>
      </c>
      <c r="Q64" t="str">
        <f t="shared" si="4"/>
        <v/>
      </c>
      <c r="R64">
        <f t="shared" si="5"/>
        <v>1</v>
      </c>
      <c r="S64">
        <f t="shared" si="6"/>
        <v>4.4088509164737326</v>
      </c>
    </row>
    <row r="65" spans="1:19" x14ac:dyDescent="0.3">
      <c r="A65" t="s">
        <v>89</v>
      </c>
      <c r="B65">
        <v>8069.3110352000003</v>
      </c>
      <c r="C65">
        <v>8326.4501952999999</v>
      </c>
      <c r="D65">
        <v>8253.3388672000001</v>
      </c>
      <c r="E65">
        <v>8107.8007813000004</v>
      </c>
      <c r="F65">
        <v>8326.4501952999999</v>
      </c>
      <c r="G65">
        <v>8402.1503905999998</v>
      </c>
      <c r="H65">
        <v>8241.2402344000002</v>
      </c>
      <c r="I65">
        <v>7899.0600586</v>
      </c>
      <c r="J65">
        <v>8217.2255858999997</v>
      </c>
      <c r="L65" t="str">
        <f t="shared" si="0"/>
        <v>03NOV2025:16:00:00</v>
      </c>
      <c r="M65">
        <v>16</v>
      </c>
      <c r="N65">
        <f t="shared" si="1"/>
        <v>257.13916009999957</v>
      </c>
      <c r="O65" t="str">
        <f t="shared" si="2"/>
        <v/>
      </c>
      <c r="P65">
        <f t="shared" si="3"/>
        <v>257.13916009999957</v>
      </c>
      <c r="Q65" t="str">
        <f t="shared" si="4"/>
        <v/>
      </c>
      <c r="R65">
        <f t="shared" si="5"/>
        <v>1</v>
      </c>
      <c r="S65">
        <f t="shared" si="6"/>
        <v>3.1866309153074592</v>
      </c>
    </row>
    <row r="66" spans="1:19" x14ac:dyDescent="0.3">
      <c r="A66" t="s">
        <v>90</v>
      </c>
      <c r="B66">
        <v>8382.4296875</v>
      </c>
      <c r="C66">
        <v>8421.3896483999997</v>
      </c>
      <c r="D66">
        <v>8383.6699219000002</v>
      </c>
      <c r="E66">
        <v>8228.3867188000004</v>
      </c>
      <c r="F66">
        <v>8421.3896483999997</v>
      </c>
      <c r="G66">
        <v>8483.9599608999997</v>
      </c>
      <c r="H66">
        <v>8232.2304688000004</v>
      </c>
      <c r="I66">
        <v>8079.3901366999999</v>
      </c>
      <c r="J66">
        <v>8304.2421875</v>
      </c>
      <c r="L66" t="str">
        <f t="shared" si="0"/>
        <v>03NOV2025:17:00:00</v>
      </c>
      <c r="M66">
        <v>17</v>
      </c>
      <c r="N66">
        <f t="shared" si="1"/>
        <v>38.959960899999714</v>
      </c>
      <c r="O66" t="str">
        <f t="shared" si="2"/>
        <v/>
      </c>
      <c r="P66">
        <f t="shared" si="3"/>
        <v>38.959960899999714</v>
      </c>
      <c r="Q66" t="str">
        <f t="shared" si="4"/>
        <v/>
      </c>
      <c r="R66">
        <f t="shared" si="5"/>
        <v>1</v>
      </c>
      <c r="S66">
        <f t="shared" si="6"/>
        <v>0.46478124305769453</v>
      </c>
    </row>
    <row r="67" spans="1:19" x14ac:dyDescent="0.3">
      <c r="A67" t="s">
        <v>91</v>
      </c>
      <c r="B67">
        <v>8336.5722655999998</v>
      </c>
      <c r="C67">
        <v>8338.5400391000003</v>
      </c>
      <c r="D67">
        <v>8314.5478516000003</v>
      </c>
      <c r="E67">
        <v>8164.6210938000004</v>
      </c>
      <c r="F67">
        <v>8338.5400391000003</v>
      </c>
      <c r="G67">
        <v>8385.6503905999998</v>
      </c>
      <c r="H67">
        <v>8224.0595702999999</v>
      </c>
      <c r="I67">
        <v>8162.8100586</v>
      </c>
      <c r="J67">
        <v>8277.7646483999997</v>
      </c>
      <c r="L67" t="str">
        <f t="shared" ref="L67:L130" si="10">A67</f>
        <v>03NOV2025:18:00:00</v>
      </c>
      <c r="M67">
        <v>18</v>
      </c>
      <c r="N67">
        <f t="shared" ref="N67:N130" si="11">C67-B67</f>
        <v>1.9677735000004759</v>
      </c>
      <c r="O67" t="str">
        <f t="shared" ref="O67:O130" si="12">IF(N67&lt;0,N67,"")</f>
        <v/>
      </c>
      <c r="P67">
        <f t="shared" ref="P67:P130" si="13">IF(N67&gt;0,N67,"")</f>
        <v>1.9677735000004759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2.3604107747260693E-2</v>
      </c>
    </row>
    <row r="68" spans="1:19" x14ac:dyDescent="0.3">
      <c r="A68" t="s">
        <v>92</v>
      </c>
      <c r="B68">
        <v>8509.8232422000001</v>
      </c>
      <c r="C68">
        <v>8321.7998047000001</v>
      </c>
      <c r="D68">
        <v>8133.5791016000003</v>
      </c>
      <c r="E68">
        <v>8153.7114258000001</v>
      </c>
      <c r="F68">
        <v>8321.7998047000001</v>
      </c>
      <c r="G68">
        <v>8356.4804688000004</v>
      </c>
      <c r="H68">
        <v>8364.0097655999998</v>
      </c>
      <c r="I68">
        <v>8266.75</v>
      </c>
      <c r="J68">
        <v>8327.2597655999998</v>
      </c>
      <c r="L68" t="str">
        <f t="shared" si="10"/>
        <v>03NOV2025:19:00:00</v>
      </c>
      <c r="M68">
        <v>19</v>
      </c>
      <c r="N68">
        <f t="shared" si="11"/>
        <v>-188.0234375</v>
      </c>
      <c r="O68">
        <f t="shared" si="12"/>
        <v>-188.0234375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2.2094869910763419</v>
      </c>
    </row>
    <row r="69" spans="1:19" x14ac:dyDescent="0.3">
      <c r="A69" t="s">
        <v>93</v>
      </c>
      <c r="B69">
        <v>8213.2988280999998</v>
      </c>
      <c r="C69">
        <v>8062.4101563000004</v>
      </c>
      <c r="D69">
        <v>8113.9174805000002</v>
      </c>
      <c r="E69">
        <v>8143.9311522999997</v>
      </c>
      <c r="F69">
        <v>8062.4101563000004</v>
      </c>
      <c r="G69">
        <v>8094.5400391000003</v>
      </c>
      <c r="H69">
        <v>8263.4003905999998</v>
      </c>
      <c r="I69">
        <v>8082.9599608999997</v>
      </c>
      <c r="J69">
        <v>8125.828125</v>
      </c>
      <c r="L69" t="str">
        <f t="shared" si="10"/>
        <v>03NOV2025:20:00:00</v>
      </c>
      <c r="M69">
        <v>20</v>
      </c>
      <c r="N69">
        <f t="shared" si="11"/>
        <v>-150.88867179999943</v>
      </c>
      <c r="O69">
        <f t="shared" si="12"/>
        <v>-150.88867179999943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1.8371262869891807</v>
      </c>
    </row>
    <row r="70" spans="1:19" x14ac:dyDescent="0.3">
      <c r="A70" t="s">
        <v>94</v>
      </c>
      <c r="B70">
        <v>7914.5590819999998</v>
      </c>
      <c r="C70">
        <v>7803.3500977000003</v>
      </c>
      <c r="D70">
        <v>8072.0283202999999</v>
      </c>
      <c r="E70">
        <v>8064.9545897999997</v>
      </c>
      <c r="F70">
        <v>7803.3500977000003</v>
      </c>
      <c r="G70">
        <v>7834.3300780999998</v>
      </c>
      <c r="H70">
        <v>8021.6801758000001</v>
      </c>
      <c r="I70">
        <v>7814.2998047000001</v>
      </c>
      <c r="J70">
        <v>7868.4150391000003</v>
      </c>
      <c r="L70" t="str">
        <f t="shared" si="10"/>
        <v>03NOV2025:21:00:00</v>
      </c>
      <c r="M70">
        <v>21</v>
      </c>
      <c r="N70">
        <f t="shared" si="11"/>
        <v>-111.20898429999943</v>
      </c>
      <c r="O70">
        <f t="shared" si="12"/>
        <v>-111.20898429999943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1.4051191373745744</v>
      </c>
    </row>
    <row r="71" spans="1:19" x14ac:dyDescent="0.3">
      <c r="A71" t="s">
        <v>95</v>
      </c>
      <c r="B71">
        <v>7563.4921875</v>
      </c>
      <c r="C71">
        <v>7483.9599608999997</v>
      </c>
      <c r="D71">
        <v>7798.5014647999997</v>
      </c>
      <c r="E71">
        <v>7788.0971680000002</v>
      </c>
      <c r="F71">
        <v>7483.9599608999997</v>
      </c>
      <c r="G71">
        <v>7515.0698241999999</v>
      </c>
      <c r="H71">
        <v>7699.6201172000001</v>
      </c>
      <c r="I71">
        <v>7473.1899414</v>
      </c>
      <c r="J71">
        <v>7542.9594727000003</v>
      </c>
      <c r="L71" t="str">
        <f t="shared" si="10"/>
        <v>03NOV2025:22:00:00</v>
      </c>
      <c r="M71">
        <v>22</v>
      </c>
      <c r="N71">
        <f t="shared" si="11"/>
        <v>-79.532226600000286</v>
      </c>
      <c r="O71">
        <f t="shared" si="12"/>
        <v>-79.532226600000286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1.0515278475654575</v>
      </c>
    </row>
    <row r="72" spans="1:19" x14ac:dyDescent="0.3">
      <c r="A72" t="s">
        <v>96</v>
      </c>
      <c r="B72">
        <v>7105.8271483999997</v>
      </c>
      <c r="C72">
        <v>7080.3798827999999</v>
      </c>
      <c r="D72">
        <v>7341.4394530999998</v>
      </c>
      <c r="E72">
        <v>7356.5190430000002</v>
      </c>
      <c r="F72">
        <v>7080.3798827999999</v>
      </c>
      <c r="G72">
        <v>7095.8300780999998</v>
      </c>
      <c r="H72">
        <v>7225.0297852000003</v>
      </c>
      <c r="I72">
        <v>7029.6601563000004</v>
      </c>
      <c r="J72">
        <v>7107.7250977000003</v>
      </c>
      <c r="L72" t="str">
        <f t="shared" si="10"/>
        <v>03NOV2025:23:00:00</v>
      </c>
      <c r="M72">
        <v>23</v>
      </c>
      <c r="N72">
        <f t="shared" si="11"/>
        <v>-25.44726559999981</v>
      </c>
      <c r="O72">
        <f t="shared" si="12"/>
        <v>-25.44726559999981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0.35811827488274472</v>
      </c>
    </row>
    <row r="73" spans="1:19" x14ac:dyDescent="0.3">
      <c r="A73" t="s">
        <v>97</v>
      </c>
      <c r="B73">
        <v>6662.1123047000001</v>
      </c>
      <c r="C73">
        <v>6640.2998047000001</v>
      </c>
      <c r="D73">
        <v>6847.4013672000001</v>
      </c>
      <c r="E73">
        <v>6841.1733397999997</v>
      </c>
      <c r="F73">
        <v>6640.2998047000001</v>
      </c>
      <c r="G73">
        <v>6643.4199219000002</v>
      </c>
      <c r="H73">
        <v>6732.9199219000002</v>
      </c>
      <c r="I73">
        <v>6603.6298827999999</v>
      </c>
      <c r="J73">
        <v>6655.0673827999999</v>
      </c>
      <c r="L73" t="str">
        <f t="shared" si="10"/>
        <v>04NOV2025:00:00:00</v>
      </c>
      <c r="M73">
        <v>24</v>
      </c>
      <c r="N73">
        <f t="shared" si="11"/>
        <v>-21.8125</v>
      </c>
      <c r="O73">
        <f t="shared" si="12"/>
        <v>-21.8125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0.32741117234862094</v>
      </c>
    </row>
    <row r="74" spans="1:19" x14ac:dyDescent="0.3">
      <c r="A74" t="s">
        <v>98</v>
      </c>
      <c r="B74">
        <v>6351.2617188000004</v>
      </c>
      <c r="C74">
        <v>6238.9702147999997</v>
      </c>
      <c r="D74">
        <v>6401.1918944999998</v>
      </c>
      <c r="E74">
        <v>6456.1982422000001</v>
      </c>
      <c r="F74">
        <v>6289.0297852000003</v>
      </c>
      <c r="G74">
        <v>6415.7202147999997</v>
      </c>
      <c r="H74">
        <v>6238.9702147999997</v>
      </c>
      <c r="I74">
        <v>6320.1899414</v>
      </c>
      <c r="J74">
        <v>6315.9775391000003</v>
      </c>
      <c r="L74" t="str">
        <f t="shared" si="10"/>
        <v>04NOV2025:01:00:00</v>
      </c>
      <c r="M74">
        <v>1</v>
      </c>
      <c r="N74">
        <f t="shared" si="11"/>
        <v>-112.29150400000071</v>
      </c>
      <c r="O74">
        <f t="shared" si="12"/>
        <v>-112.29150400000071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1.768018843682873</v>
      </c>
    </row>
    <row r="75" spans="1:19" x14ac:dyDescent="0.3">
      <c r="A75" t="s">
        <v>99</v>
      </c>
      <c r="B75">
        <v>6145.1298827999999</v>
      </c>
      <c r="C75">
        <v>5973.0297852000003</v>
      </c>
      <c r="D75">
        <v>6198.0966797000001</v>
      </c>
      <c r="E75">
        <v>6162.4038086</v>
      </c>
      <c r="F75">
        <v>6084.9501952999999</v>
      </c>
      <c r="G75">
        <v>6152.2402344000002</v>
      </c>
      <c r="H75">
        <v>5973.0297852000003</v>
      </c>
      <c r="I75">
        <v>6084.4399414</v>
      </c>
      <c r="J75">
        <v>6073.6650391000003</v>
      </c>
      <c r="L75" t="str">
        <f t="shared" si="10"/>
        <v>04NOV2025:02:00:00</v>
      </c>
      <c r="M75">
        <v>2</v>
      </c>
      <c r="N75">
        <f t="shared" si="11"/>
        <v>-172.10009759999957</v>
      </c>
      <c r="O75">
        <f t="shared" si="12"/>
        <v>-172.10009759999957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2.8005933297146677</v>
      </c>
    </row>
    <row r="76" spans="1:19" x14ac:dyDescent="0.3">
      <c r="A76" t="s">
        <v>100</v>
      </c>
      <c r="B76">
        <v>6043.6118164</v>
      </c>
      <c r="C76">
        <v>5821.2700194999998</v>
      </c>
      <c r="D76">
        <v>6023.4179688000004</v>
      </c>
      <c r="E76">
        <v>5877.3613280999998</v>
      </c>
      <c r="F76">
        <v>5996.8398438000004</v>
      </c>
      <c r="G76">
        <v>6014.4799805000002</v>
      </c>
      <c r="H76">
        <v>5821.2700194999998</v>
      </c>
      <c r="I76">
        <v>5963.2402344000002</v>
      </c>
      <c r="J76">
        <v>5948.9575194999998</v>
      </c>
      <c r="L76" t="str">
        <f t="shared" si="10"/>
        <v>04NOV2025:03:00:00</v>
      </c>
      <c r="M76">
        <v>3</v>
      </c>
      <c r="N76">
        <f t="shared" si="11"/>
        <v>-222.34179690000019</v>
      </c>
      <c r="O76">
        <f t="shared" si="12"/>
        <v>-222.34179690000019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3.6789556254531681</v>
      </c>
    </row>
    <row r="77" spans="1:19" x14ac:dyDescent="0.3">
      <c r="A77" t="s">
        <v>101</v>
      </c>
      <c r="B77">
        <v>6042.5361327999999</v>
      </c>
      <c r="C77">
        <v>5727.1699219000002</v>
      </c>
      <c r="D77">
        <v>5960.2329102000003</v>
      </c>
      <c r="E77">
        <v>5720.6958008000001</v>
      </c>
      <c r="F77">
        <v>5909.8500977000003</v>
      </c>
      <c r="G77">
        <v>5889.3500977000003</v>
      </c>
      <c r="H77">
        <v>5727.1699219000002</v>
      </c>
      <c r="I77">
        <v>5875.3398438000004</v>
      </c>
      <c r="J77">
        <v>5850.4277344000002</v>
      </c>
      <c r="L77" t="str">
        <f t="shared" si="10"/>
        <v>04NOV2025:04:00:00</v>
      </c>
      <c r="M77">
        <v>4</v>
      </c>
      <c r="N77">
        <f t="shared" si="11"/>
        <v>-315.36621089999971</v>
      </c>
      <c r="O77">
        <f t="shared" si="12"/>
        <v>-315.36621089999971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5.2191034355282344</v>
      </c>
    </row>
    <row r="78" spans="1:19" x14ac:dyDescent="0.3">
      <c r="A78" t="s">
        <v>102</v>
      </c>
      <c r="B78">
        <v>6128.0693358999997</v>
      </c>
      <c r="C78">
        <v>5706.8798827999999</v>
      </c>
      <c r="D78">
        <v>6025.5883789</v>
      </c>
      <c r="E78">
        <v>5748.1708983999997</v>
      </c>
      <c r="F78">
        <v>5943.3798827999999</v>
      </c>
      <c r="G78">
        <v>5930.9799805000002</v>
      </c>
      <c r="H78">
        <v>5706.8798827999999</v>
      </c>
      <c r="I78">
        <v>5941.5898438000004</v>
      </c>
      <c r="J78">
        <v>5880.7070313000004</v>
      </c>
      <c r="L78" t="str">
        <f t="shared" si="10"/>
        <v>04NOV2025:05:00:00</v>
      </c>
      <c r="M78">
        <v>5</v>
      </c>
      <c r="N78">
        <f t="shared" si="11"/>
        <v>-421.18945309999981</v>
      </c>
      <c r="O78">
        <f t="shared" si="12"/>
        <v>-421.18945309999981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6.8731182696081845</v>
      </c>
    </row>
    <row r="79" spans="1:19" x14ac:dyDescent="0.3">
      <c r="A79" t="s">
        <v>103</v>
      </c>
      <c r="B79">
        <v>6460.7402344000002</v>
      </c>
      <c r="C79">
        <v>6013.7202147999997</v>
      </c>
      <c r="D79">
        <v>6269.1879883000001</v>
      </c>
      <c r="E79">
        <v>5923.4199219000002</v>
      </c>
      <c r="F79">
        <v>6225.7402344000002</v>
      </c>
      <c r="G79">
        <v>6260.4599608999997</v>
      </c>
      <c r="H79">
        <v>6013.7202147999997</v>
      </c>
      <c r="I79">
        <v>6214.7900391000003</v>
      </c>
      <c r="J79">
        <v>6178.6777344000002</v>
      </c>
      <c r="L79" t="str">
        <f t="shared" si="10"/>
        <v>04NOV2025:06:00:00</v>
      </c>
      <c r="M79">
        <v>6</v>
      </c>
      <c r="N79">
        <f t="shared" si="11"/>
        <v>-447.02001960000052</v>
      </c>
      <c r="O79">
        <f t="shared" si="12"/>
        <v>-447.02001960000052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6.9190217124015767</v>
      </c>
    </row>
    <row r="80" spans="1:19" x14ac:dyDescent="0.3">
      <c r="A80" t="s">
        <v>104</v>
      </c>
      <c r="B80">
        <v>7021.2319336</v>
      </c>
      <c r="C80">
        <v>6577.3300780999998</v>
      </c>
      <c r="D80">
        <v>6771.9145508000001</v>
      </c>
      <c r="E80">
        <v>6326.9521483999997</v>
      </c>
      <c r="F80">
        <v>6751.1000977000003</v>
      </c>
      <c r="G80">
        <v>6801.2597655999998</v>
      </c>
      <c r="H80">
        <v>6577.3300780999998</v>
      </c>
      <c r="I80">
        <v>6734.4101563000004</v>
      </c>
      <c r="J80">
        <v>6716.0249022999997</v>
      </c>
      <c r="L80" t="str">
        <f t="shared" si="10"/>
        <v>04NOV2025:07:00:00</v>
      </c>
      <c r="M80">
        <v>7</v>
      </c>
      <c r="N80">
        <f t="shared" si="11"/>
        <v>-443.90185550000024</v>
      </c>
      <c r="O80">
        <f t="shared" si="12"/>
        <v>-443.90185550000024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6.3222787638692655</v>
      </c>
    </row>
    <row r="81" spans="1:19" x14ac:dyDescent="0.3">
      <c r="A81" t="s">
        <v>105</v>
      </c>
      <c r="B81">
        <v>7326.7446289</v>
      </c>
      <c r="C81">
        <v>6830.5898438000004</v>
      </c>
      <c r="D81">
        <v>7091.4697266000003</v>
      </c>
      <c r="E81">
        <v>6725.8007813000004</v>
      </c>
      <c r="F81">
        <v>6975.0400391000003</v>
      </c>
      <c r="G81">
        <v>7050.6298827999999</v>
      </c>
      <c r="H81">
        <v>6830.5898438000004</v>
      </c>
      <c r="I81">
        <v>6968.0097655999998</v>
      </c>
      <c r="J81">
        <v>6956.0673827999999</v>
      </c>
      <c r="L81" t="str">
        <f t="shared" si="10"/>
        <v>04NOV2025:08:00:00</v>
      </c>
      <c r="M81">
        <v>8</v>
      </c>
      <c r="N81">
        <f t="shared" si="11"/>
        <v>-496.15478509999957</v>
      </c>
      <c r="O81">
        <f t="shared" si="12"/>
        <v>-496.15478509999957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6.7718312870212554</v>
      </c>
    </row>
    <row r="82" spans="1:19" x14ac:dyDescent="0.3">
      <c r="A82" t="s">
        <v>106</v>
      </c>
      <c r="B82">
        <v>7587.2172852000003</v>
      </c>
      <c r="C82">
        <v>7061.2700194999998</v>
      </c>
      <c r="D82">
        <v>7173.9833983999997</v>
      </c>
      <c r="E82">
        <v>6685.7875977000003</v>
      </c>
      <c r="F82">
        <v>7164.6298827999999</v>
      </c>
      <c r="G82">
        <v>7255</v>
      </c>
      <c r="H82">
        <v>7061.2700194999998</v>
      </c>
      <c r="I82">
        <v>7090.7797852000003</v>
      </c>
      <c r="J82">
        <v>7142.9199219000002</v>
      </c>
      <c r="L82" t="str">
        <f t="shared" si="10"/>
        <v>04NOV2025:09:00:00</v>
      </c>
      <c r="M82">
        <v>9</v>
      </c>
      <c r="N82">
        <f t="shared" si="11"/>
        <v>-525.94726570000057</v>
      </c>
      <c r="O82">
        <f t="shared" si="12"/>
        <v>-525.94726570000057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6.9320179708829377</v>
      </c>
    </row>
    <row r="83" spans="1:19" x14ac:dyDescent="0.3">
      <c r="A83" t="s">
        <v>107</v>
      </c>
      <c r="B83">
        <v>7800.6879883000001</v>
      </c>
      <c r="C83">
        <v>7273.6699219000002</v>
      </c>
      <c r="D83">
        <v>7370.3188477000003</v>
      </c>
      <c r="E83">
        <v>7116.7939452999999</v>
      </c>
      <c r="F83">
        <v>7180.5600586</v>
      </c>
      <c r="G83">
        <v>7309.1899414</v>
      </c>
      <c r="H83">
        <v>7273.6699219000002</v>
      </c>
      <c r="I83">
        <v>7138</v>
      </c>
      <c r="J83">
        <v>7225.3549805000002</v>
      </c>
      <c r="L83" t="str">
        <f t="shared" si="10"/>
        <v>04NOV2025:10:00:00</v>
      </c>
      <c r="M83">
        <v>10</v>
      </c>
      <c r="N83">
        <f t="shared" si="11"/>
        <v>-527.01806639999995</v>
      </c>
      <c r="O83">
        <f t="shared" si="12"/>
        <v>-527.01806639999995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6.7560459691562755</v>
      </c>
    </row>
    <row r="84" spans="1:19" x14ac:dyDescent="0.3">
      <c r="A84" t="s">
        <v>108</v>
      </c>
      <c r="B84">
        <v>7565.6870116999999</v>
      </c>
      <c r="C84">
        <v>7453.0297852000003</v>
      </c>
      <c r="D84">
        <v>7503.9101563000004</v>
      </c>
      <c r="E84">
        <v>7591.1586914</v>
      </c>
      <c r="F84">
        <v>7242</v>
      </c>
      <c r="G84">
        <v>7347.8701172000001</v>
      </c>
      <c r="H84">
        <v>7453.0297852000003</v>
      </c>
      <c r="I84">
        <v>7138.0097655999998</v>
      </c>
      <c r="J84">
        <v>7295.2275391000003</v>
      </c>
      <c r="L84" t="str">
        <f t="shared" si="10"/>
        <v>04NOV2025:11:00:00</v>
      </c>
      <c r="M84">
        <v>11</v>
      </c>
      <c r="N84">
        <f t="shared" si="11"/>
        <v>-112.65722649999952</v>
      </c>
      <c r="O84">
        <f t="shared" si="12"/>
        <v>-112.65722649999952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1.4890548118866154</v>
      </c>
    </row>
    <row r="85" spans="1:19" x14ac:dyDescent="0.3">
      <c r="A85" t="s">
        <v>109</v>
      </c>
      <c r="B85">
        <v>7538.3505858999997</v>
      </c>
      <c r="C85">
        <v>7560.1699219000002</v>
      </c>
      <c r="D85">
        <v>7755.2802733999997</v>
      </c>
      <c r="E85">
        <v>7787.8886719000002</v>
      </c>
      <c r="F85">
        <v>7348.7001952999999</v>
      </c>
      <c r="G85">
        <v>7439.5800780999998</v>
      </c>
      <c r="H85">
        <v>7560.1699219000002</v>
      </c>
      <c r="I85">
        <v>7195.9301758000001</v>
      </c>
      <c r="J85">
        <v>7386.0947266000003</v>
      </c>
      <c r="L85" t="str">
        <f t="shared" si="10"/>
        <v>04NOV2025:12:00:00</v>
      </c>
      <c r="M85">
        <v>12</v>
      </c>
      <c r="N85">
        <f t="shared" si="11"/>
        <v>21.819336000000476</v>
      </c>
      <c r="O85" t="str">
        <f t="shared" si="12"/>
        <v/>
      </c>
      <c r="P85">
        <f t="shared" si="13"/>
        <v>21.819336000000476</v>
      </c>
      <c r="Q85" t="str">
        <f t="shared" si="14"/>
        <v/>
      </c>
      <c r="R85">
        <f t="shared" si="15"/>
        <v>1</v>
      </c>
      <c r="S85">
        <f t="shared" si="16"/>
        <v>0.28944443152872379</v>
      </c>
    </row>
    <row r="86" spans="1:19" x14ac:dyDescent="0.3">
      <c r="A86" t="s">
        <v>110</v>
      </c>
      <c r="B86">
        <v>7634.8623047000001</v>
      </c>
      <c r="C86">
        <v>7680.75</v>
      </c>
      <c r="D86">
        <v>7996.1372069999998</v>
      </c>
      <c r="E86">
        <v>8082.8701172000001</v>
      </c>
      <c r="F86">
        <v>7550.7900391000003</v>
      </c>
      <c r="G86">
        <v>7657.3901366999999</v>
      </c>
      <c r="H86">
        <v>7680.75</v>
      </c>
      <c r="I86">
        <v>7333.1601563000004</v>
      </c>
      <c r="J86">
        <v>7555.5224608999997</v>
      </c>
      <c r="L86" t="str">
        <f t="shared" si="10"/>
        <v>04NOV2025:13:00:00</v>
      </c>
      <c r="M86">
        <v>13</v>
      </c>
      <c r="N86">
        <f t="shared" si="11"/>
        <v>45.887695299999905</v>
      </c>
      <c r="O86" t="str">
        <f t="shared" si="12"/>
        <v/>
      </c>
      <c r="P86">
        <f t="shared" si="13"/>
        <v>45.887695299999905</v>
      </c>
      <c r="Q86" t="str">
        <f t="shared" si="14"/>
        <v/>
      </c>
      <c r="R86">
        <f t="shared" si="15"/>
        <v>1</v>
      </c>
      <c r="S86">
        <f t="shared" si="16"/>
        <v>0.60102845956699924</v>
      </c>
    </row>
    <row r="87" spans="1:19" x14ac:dyDescent="0.3">
      <c r="A87" t="s">
        <v>111</v>
      </c>
      <c r="B87">
        <v>7879.8452147999997</v>
      </c>
      <c r="C87">
        <v>7876.1298827999999</v>
      </c>
      <c r="D87">
        <v>8109.9086914</v>
      </c>
      <c r="E87">
        <v>8200.015625</v>
      </c>
      <c r="F87">
        <v>7830.6000977000003</v>
      </c>
      <c r="G87">
        <v>7948.1699219000002</v>
      </c>
      <c r="H87">
        <v>7876.1298827999999</v>
      </c>
      <c r="I87">
        <v>7584.3398438000004</v>
      </c>
      <c r="J87">
        <v>7809.8095702999999</v>
      </c>
      <c r="L87" t="str">
        <f t="shared" si="10"/>
        <v>04NOV2025:14:00:00</v>
      </c>
      <c r="M87">
        <v>14</v>
      </c>
      <c r="N87">
        <f t="shared" si="11"/>
        <v>-3.715331999999762</v>
      </c>
      <c r="O87">
        <f t="shared" si="12"/>
        <v>-3.715331999999762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4.7149809402621139E-2</v>
      </c>
    </row>
    <row r="88" spans="1:19" x14ac:dyDescent="0.3">
      <c r="A88" t="s">
        <v>112</v>
      </c>
      <c r="B88">
        <v>8143.2104491999999</v>
      </c>
      <c r="C88">
        <v>8061.0200194999998</v>
      </c>
      <c r="D88">
        <v>8306.0791016000003</v>
      </c>
      <c r="E88">
        <v>8302.8671875</v>
      </c>
      <c r="F88">
        <v>8139.3300780999998</v>
      </c>
      <c r="G88">
        <v>8248.9804688000004</v>
      </c>
      <c r="H88">
        <v>8061.0200194999998</v>
      </c>
      <c r="I88">
        <v>7883.8398438000004</v>
      </c>
      <c r="J88">
        <v>8083.2924805000002</v>
      </c>
      <c r="L88" t="str">
        <f t="shared" si="10"/>
        <v>04NOV2025:15:00:00</v>
      </c>
      <c r="M88">
        <v>15</v>
      </c>
      <c r="N88">
        <f t="shared" si="11"/>
        <v>-82.190429700000095</v>
      </c>
      <c r="O88">
        <f t="shared" si="12"/>
        <v>-82.190429700000095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1.0093123616628941</v>
      </c>
    </row>
    <row r="89" spans="1:19" x14ac:dyDescent="0.3">
      <c r="A89" t="s">
        <v>113</v>
      </c>
      <c r="B89">
        <v>8445.609375</v>
      </c>
      <c r="C89">
        <v>8223.4501952999999</v>
      </c>
      <c r="D89">
        <v>8502.1074219000002</v>
      </c>
      <c r="E89">
        <v>8460.8261719000002</v>
      </c>
      <c r="F89">
        <v>8366.0498047000001</v>
      </c>
      <c r="G89">
        <v>8462.3398438000004</v>
      </c>
      <c r="H89">
        <v>8223.4501952999999</v>
      </c>
      <c r="I89">
        <v>8155.1401366999999</v>
      </c>
      <c r="J89">
        <v>8301.7451172000001</v>
      </c>
      <c r="L89" t="str">
        <f t="shared" si="10"/>
        <v>04NOV2025:16:00:00</v>
      </c>
      <c r="M89">
        <v>16</v>
      </c>
      <c r="N89">
        <f t="shared" si="11"/>
        <v>-222.1591797000001</v>
      </c>
      <c r="O89">
        <f t="shared" si="12"/>
        <v>-222.1591797000001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2.6304695118580486</v>
      </c>
    </row>
    <row r="90" spans="1:19" x14ac:dyDescent="0.3">
      <c r="A90" t="s">
        <v>114</v>
      </c>
      <c r="B90">
        <v>8668.9101563000004</v>
      </c>
      <c r="C90">
        <v>8252.0400391000003</v>
      </c>
      <c r="D90">
        <v>8705.5546875</v>
      </c>
      <c r="E90">
        <v>8626.2304688000004</v>
      </c>
      <c r="F90">
        <v>8497.4296875</v>
      </c>
      <c r="G90">
        <v>8553.7597655999998</v>
      </c>
      <c r="H90">
        <v>8252.0400391000003</v>
      </c>
      <c r="I90">
        <v>8371.2998047000001</v>
      </c>
      <c r="J90">
        <v>8418.6328125</v>
      </c>
      <c r="L90" t="str">
        <f t="shared" si="10"/>
        <v>04NOV2025:17:00:00</v>
      </c>
      <c r="M90">
        <v>17</v>
      </c>
      <c r="N90">
        <f t="shared" si="11"/>
        <v>-416.8701172000001</v>
      </c>
      <c r="O90">
        <f t="shared" si="12"/>
        <v>-416.8701172000001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4.8087949890338404</v>
      </c>
    </row>
    <row r="91" spans="1:19" x14ac:dyDescent="0.3">
      <c r="A91" t="s">
        <v>115</v>
      </c>
      <c r="B91">
        <v>8750.3330077999999</v>
      </c>
      <c r="C91">
        <v>8302.1699219000002</v>
      </c>
      <c r="D91">
        <v>8648.1806641000003</v>
      </c>
      <c r="E91">
        <v>8571.9873047000001</v>
      </c>
      <c r="F91">
        <v>8479.1796875</v>
      </c>
      <c r="G91">
        <v>8482.8798827999999</v>
      </c>
      <c r="H91">
        <v>8302.1699219000002</v>
      </c>
      <c r="I91">
        <v>8476.9199219000002</v>
      </c>
      <c r="J91">
        <v>8435.2871094000002</v>
      </c>
      <c r="L91" t="str">
        <f t="shared" si="10"/>
        <v>04NOV2025:18:00:00</v>
      </c>
      <c r="M91">
        <v>18</v>
      </c>
      <c r="N91">
        <f t="shared" si="11"/>
        <v>-448.16308589999971</v>
      </c>
      <c r="O91">
        <f t="shared" si="12"/>
        <v>-448.16308589999971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5.1216689182058506</v>
      </c>
    </row>
    <row r="92" spans="1:19" x14ac:dyDescent="0.3">
      <c r="A92" t="s">
        <v>116</v>
      </c>
      <c r="B92">
        <v>8740.6044922000001</v>
      </c>
      <c r="C92">
        <v>8459.5898438000004</v>
      </c>
      <c r="D92">
        <v>8413.5205077999999</v>
      </c>
      <c r="E92">
        <v>8533.5371094000002</v>
      </c>
      <c r="F92">
        <v>8483.7998047000001</v>
      </c>
      <c r="G92">
        <v>8452.5898438000004</v>
      </c>
      <c r="H92">
        <v>8459.5898438000004</v>
      </c>
      <c r="I92">
        <v>8566.7001952999999</v>
      </c>
      <c r="J92">
        <v>8490.6699219000002</v>
      </c>
      <c r="L92" t="str">
        <f t="shared" si="10"/>
        <v>04NOV2025:19:00:00</v>
      </c>
      <c r="M92">
        <v>19</v>
      </c>
      <c r="N92">
        <f t="shared" si="11"/>
        <v>-281.01464839999971</v>
      </c>
      <c r="O92">
        <f t="shared" si="12"/>
        <v>-281.01464839999971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3.2150482114912471</v>
      </c>
    </row>
    <row r="93" spans="1:19" x14ac:dyDescent="0.3">
      <c r="A93" t="s">
        <v>117</v>
      </c>
      <c r="B93">
        <v>8497.0322266000003</v>
      </c>
      <c r="C93">
        <v>8364.4902344000002</v>
      </c>
      <c r="D93">
        <v>8436.2021483999997</v>
      </c>
      <c r="E93">
        <v>8574.7167969000002</v>
      </c>
      <c r="F93">
        <v>8220.9902344000002</v>
      </c>
      <c r="G93">
        <v>8172.4501952999999</v>
      </c>
      <c r="H93">
        <v>8364.4902344000002</v>
      </c>
      <c r="I93">
        <v>8371.4199219000002</v>
      </c>
      <c r="J93">
        <v>8282.3378905999998</v>
      </c>
      <c r="L93" t="str">
        <f t="shared" si="10"/>
        <v>04NOV2025:20:00:00</v>
      </c>
      <c r="M93">
        <v>20</v>
      </c>
      <c r="N93">
        <f t="shared" si="11"/>
        <v>-132.5419922000001</v>
      </c>
      <c r="O93">
        <f t="shared" si="12"/>
        <v>-132.5419922000001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1.5598621808809521</v>
      </c>
    </row>
    <row r="94" spans="1:19" x14ac:dyDescent="0.3">
      <c r="A94" t="s">
        <v>118</v>
      </c>
      <c r="B94">
        <v>8228.78125</v>
      </c>
      <c r="C94">
        <v>8121.3100586</v>
      </c>
      <c r="D94">
        <v>8361.7910155999998</v>
      </c>
      <c r="E94">
        <v>8464.1669922000001</v>
      </c>
      <c r="F94">
        <v>7949.0498047000001</v>
      </c>
      <c r="G94">
        <v>7889.4702147999997</v>
      </c>
      <c r="H94">
        <v>8121.3100586</v>
      </c>
      <c r="I94">
        <v>8091.6298827999999</v>
      </c>
      <c r="J94">
        <v>8012.8652344000002</v>
      </c>
      <c r="L94" t="str">
        <f t="shared" si="10"/>
        <v>04NOV2025:21:00:00</v>
      </c>
      <c r="M94">
        <v>21</v>
      </c>
      <c r="N94">
        <f t="shared" si="11"/>
        <v>-107.47119139999995</v>
      </c>
      <c r="O94">
        <f t="shared" si="12"/>
        <v>-107.47119139999995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1.3060402037057426</v>
      </c>
    </row>
    <row r="95" spans="1:19" x14ac:dyDescent="0.3">
      <c r="A95" t="s">
        <v>119</v>
      </c>
      <c r="B95">
        <v>7887.6928711</v>
      </c>
      <c r="C95">
        <v>7832.5297852000003</v>
      </c>
      <c r="D95">
        <v>8047.5546875</v>
      </c>
      <c r="E95">
        <v>8153.0825194999998</v>
      </c>
      <c r="F95">
        <v>7632.3500977000003</v>
      </c>
      <c r="G95">
        <v>7568.0297852000003</v>
      </c>
      <c r="H95">
        <v>7832.5297852000003</v>
      </c>
      <c r="I95">
        <v>7762.4301758000001</v>
      </c>
      <c r="J95">
        <v>7698.8349608999997</v>
      </c>
      <c r="L95" t="str">
        <f t="shared" si="10"/>
        <v>04NOV2025:22:00:00</v>
      </c>
      <c r="M95">
        <v>22</v>
      </c>
      <c r="N95">
        <f t="shared" si="11"/>
        <v>-55.163085899999714</v>
      </c>
      <c r="O95">
        <f t="shared" si="12"/>
        <v>-55.163085899999714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0.69935641259706904</v>
      </c>
    </row>
    <row r="96" spans="1:19" x14ac:dyDescent="0.3">
      <c r="A96" t="s">
        <v>120</v>
      </c>
      <c r="B96">
        <v>7368.0610352000003</v>
      </c>
      <c r="C96">
        <v>7370.3999022999997</v>
      </c>
      <c r="D96">
        <v>7546.9375</v>
      </c>
      <c r="E96">
        <v>7668.5058594000002</v>
      </c>
      <c r="F96">
        <v>7192.3901366999999</v>
      </c>
      <c r="G96">
        <v>7155.9301758000001</v>
      </c>
      <c r="H96">
        <v>7370.3999022999997</v>
      </c>
      <c r="I96">
        <v>7282.3198241999999</v>
      </c>
      <c r="J96">
        <v>7250.2602539</v>
      </c>
      <c r="L96" t="str">
        <f t="shared" si="10"/>
        <v>04NOV2025:23:00:00</v>
      </c>
      <c r="M96">
        <v>23</v>
      </c>
      <c r="N96">
        <f t="shared" si="11"/>
        <v>2.3388670999993337</v>
      </c>
      <c r="O96" t="str">
        <f t="shared" si="12"/>
        <v/>
      </c>
      <c r="P96">
        <f t="shared" si="13"/>
        <v>2.3388670999993337</v>
      </c>
      <c r="Q96" t="str">
        <f t="shared" si="14"/>
        <v/>
      </c>
      <c r="R96">
        <f t="shared" si="15"/>
        <v>1</v>
      </c>
      <c r="S96">
        <f t="shared" si="16"/>
        <v>3.1743318748659724E-2</v>
      </c>
    </row>
    <row r="97" spans="1:19" x14ac:dyDescent="0.3">
      <c r="A97" t="s">
        <v>121</v>
      </c>
      <c r="B97">
        <v>6965.7128905999998</v>
      </c>
      <c r="C97">
        <v>6890.4501952999999</v>
      </c>
      <c r="D97">
        <v>7010.5771483999997</v>
      </c>
      <c r="E97">
        <v>7099.4003905999998</v>
      </c>
      <c r="F97">
        <v>6752.8901366999999</v>
      </c>
      <c r="G97">
        <v>6739.7797852000003</v>
      </c>
      <c r="H97">
        <v>6890.4501952999999</v>
      </c>
      <c r="I97">
        <v>6823.4902344000002</v>
      </c>
      <c r="J97">
        <v>6801.6528319999998</v>
      </c>
      <c r="L97" t="str">
        <f t="shared" si="10"/>
        <v>05NOV2025:00:00:00</v>
      </c>
      <c r="M97">
        <v>24</v>
      </c>
      <c r="N97">
        <f t="shared" si="11"/>
        <v>-75.262695299999905</v>
      </c>
      <c r="O97">
        <f t="shared" si="12"/>
        <v>-75.262695299999905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1.080473692815626</v>
      </c>
    </row>
    <row r="98" spans="1:19" x14ac:dyDescent="0.3">
      <c r="A98" t="s">
        <v>122</v>
      </c>
      <c r="B98">
        <v>6593.0693358999997</v>
      </c>
      <c r="C98">
        <v>6492.3598633000001</v>
      </c>
      <c r="D98">
        <v>6571.6699219000002</v>
      </c>
      <c r="E98">
        <v>6743.03125</v>
      </c>
      <c r="F98">
        <v>6287.3398438000004</v>
      </c>
      <c r="G98">
        <v>6511.5</v>
      </c>
      <c r="H98">
        <v>6444.5400391000003</v>
      </c>
      <c r="I98">
        <v>6437.4199219000002</v>
      </c>
      <c r="J98">
        <v>6420.1997069999998</v>
      </c>
      <c r="L98" t="str">
        <f t="shared" si="10"/>
        <v>05NOV2025:01:00:00</v>
      </c>
      <c r="M98">
        <v>1</v>
      </c>
      <c r="N98">
        <f t="shared" si="11"/>
        <v>-100.70947259999957</v>
      </c>
      <c r="O98">
        <f t="shared" si="12"/>
        <v>-100.70947259999957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1.5275051340902064</v>
      </c>
    </row>
    <row r="99" spans="1:19" x14ac:dyDescent="0.3">
      <c r="A99" t="s">
        <v>123</v>
      </c>
      <c r="B99">
        <v>6562.5317383000001</v>
      </c>
      <c r="C99">
        <v>6291.9199219000002</v>
      </c>
      <c r="D99">
        <v>6325.1396483999997</v>
      </c>
      <c r="E99">
        <v>6432.2993164</v>
      </c>
      <c r="F99">
        <v>6033.9399414</v>
      </c>
      <c r="G99">
        <v>6216.0200194999998</v>
      </c>
      <c r="H99">
        <v>6117.1401366999999</v>
      </c>
      <c r="I99">
        <v>6118.8598633000001</v>
      </c>
      <c r="J99">
        <v>6121.4897461</v>
      </c>
      <c r="L99" t="str">
        <f t="shared" si="10"/>
        <v>05NOV2025:02:00:00</v>
      </c>
      <c r="M99">
        <v>2</v>
      </c>
      <c r="N99">
        <f t="shared" si="11"/>
        <v>-270.61181639999995</v>
      </c>
      <c r="O99">
        <f t="shared" si="12"/>
        <v>-270.61181639999995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4.1235886878941166</v>
      </c>
    </row>
    <row r="100" spans="1:19" x14ac:dyDescent="0.3">
      <c r="A100" t="s">
        <v>124</v>
      </c>
      <c r="B100">
        <v>6455.3432616999999</v>
      </c>
      <c r="C100">
        <v>6137.8398438000004</v>
      </c>
      <c r="D100">
        <v>6118.3295897999997</v>
      </c>
      <c r="E100">
        <v>6231.6118164</v>
      </c>
      <c r="F100">
        <v>5908.8798827999999</v>
      </c>
      <c r="G100">
        <v>6049.1601563000004</v>
      </c>
      <c r="H100">
        <v>5916.1000977000003</v>
      </c>
      <c r="I100">
        <v>5937.3300780999998</v>
      </c>
      <c r="J100">
        <v>5952.8676758000001</v>
      </c>
      <c r="L100" t="str">
        <f t="shared" si="10"/>
        <v>05NOV2025:03:00:00</v>
      </c>
      <c r="M100">
        <v>3</v>
      </c>
      <c r="N100">
        <f t="shared" si="11"/>
        <v>-317.50341789999948</v>
      </c>
      <c r="O100">
        <f t="shared" si="12"/>
        <v>-317.50341789999948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4.918459097036239</v>
      </c>
    </row>
    <row r="101" spans="1:19" x14ac:dyDescent="0.3">
      <c r="A101" t="s">
        <v>125</v>
      </c>
      <c r="B101">
        <v>6089.2875977000003</v>
      </c>
      <c r="C101">
        <v>6086.2900391000003</v>
      </c>
      <c r="D101">
        <v>5962.8662108999997</v>
      </c>
      <c r="E101">
        <v>5883.2514647999997</v>
      </c>
      <c r="F101">
        <v>5857.8500977000003</v>
      </c>
      <c r="G101">
        <v>5972.5498047000001</v>
      </c>
      <c r="H101">
        <v>5812.4799805000002</v>
      </c>
      <c r="I101">
        <v>5881.3198241999999</v>
      </c>
      <c r="J101">
        <v>5881.0502930000002</v>
      </c>
      <c r="L101" t="str">
        <f t="shared" si="10"/>
        <v>05NOV2025:04:00:00</v>
      </c>
      <c r="M101">
        <v>4</v>
      </c>
      <c r="N101">
        <f t="shared" si="11"/>
        <v>-2.9975586000000476</v>
      </c>
      <c r="O101">
        <f t="shared" si="12"/>
        <v>-2.9975586000000476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4.9226753571834293E-2</v>
      </c>
    </row>
    <row r="102" spans="1:19" x14ac:dyDescent="0.3">
      <c r="A102" t="s">
        <v>126</v>
      </c>
      <c r="B102">
        <v>6123.3935547000001</v>
      </c>
      <c r="C102">
        <v>6084.5200194999998</v>
      </c>
      <c r="D102">
        <v>6033.2451172000001</v>
      </c>
      <c r="E102">
        <v>5895.0122069999998</v>
      </c>
      <c r="F102">
        <v>5894.3500977000003</v>
      </c>
      <c r="G102">
        <v>6032.2700194999998</v>
      </c>
      <c r="H102">
        <v>5808.6000977000003</v>
      </c>
      <c r="I102">
        <v>5940.2099608999997</v>
      </c>
      <c r="J102">
        <v>5918.8574219000002</v>
      </c>
      <c r="L102" t="str">
        <f t="shared" si="10"/>
        <v>05NOV2025:05:00:00</v>
      </c>
      <c r="M102">
        <v>5</v>
      </c>
      <c r="N102">
        <f t="shared" si="11"/>
        <v>-38.873535200000333</v>
      </c>
      <c r="O102">
        <f t="shared" si="12"/>
        <v>-38.873535200000333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0.6348364653152665</v>
      </c>
    </row>
    <row r="103" spans="1:19" x14ac:dyDescent="0.3">
      <c r="A103" t="s">
        <v>127</v>
      </c>
      <c r="B103">
        <v>6417.6328125</v>
      </c>
      <c r="C103">
        <v>6370.9101563000004</v>
      </c>
      <c r="D103">
        <v>6283.0244141000003</v>
      </c>
      <c r="E103">
        <v>6091.3183594000002</v>
      </c>
      <c r="F103">
        <v>6106.4501952999999</v>
      </c>
      <c r="G103">
        <v>6322.2597655999998</v>
      </c>
      <c r="H103">
        <v>6039.2700194999998</v>
      </c>
      <c r="I103">
        <v>6182.9301758000001</v>
      </c>
      <c r="J103">
        <v>6162.7275391000003</v>
      </c>
      <c r="L103" t="str">
        <f t="shared" si="10"/>
        <v>05NOV2025:06:00:00</v>
      </c>
      <c r="M103">
        <v>6</v>
      </c>
      <c r="N103">
        <f t="shared" si="11"/>
        <v>-46.722656199999619</v>
      </c>
      <c r="O103">
        <f t="shared" si="12"/>
        <v>-46.722656199999619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0.72803567242107026</v>
      </c>
    </row>
    <row r="104" spans="1:19" x14ac:dyDescent="0.3">
      <c r="A104" t="s">
        <v>128</v>
      </c>
      <c r="B104">
        <v>6920.1699219000002</v>
      </c>
      <c r="C104">
        <v>6911.0400391000003</v>
      </c>
      <c r="D104">
        <v>6799.3271483999997</v>
      </c>
      <c r="E104">
        <v>6491.0668944999998</v>
      </c>
      <c r="F104">
        <v>6591.3798827999999</v>
      </c>
      <c r="G104">
        <v>6872.3198241999999</v>
      </c>
      <c r="H104">
        <v>6538.8798827999999</v>
      </c>
      <c r="I104">
        <v>6731.1401366999999</v>
      </c>
      <c r="J104">
        <v>6683.4296875</v>
      </c>
      <c r="L104" t="str">
        <f t="shared" si="10"/>
        <v>05NOV2025:07:00:00</v>
      </c>
      <c r="M104">
        <v>7</v>
      </c>
      <c r="N104">
        <f t="shared" si="11"/>
        <v>-9.1298827999999048</v>
      </c>
      <c r="O104">
        <f t="shared" si="12"/>
        <v>-9.1298827999999048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0.13193148294100279</v>
      </c>
    </row>
    <row r="105" spans="1:19" x14ac:dyDescent="0.3">
      <c r="A105" t="s">
        <v>129</v>
      </c>
      <c r="B105">
        <v>7150.7988280999998</v>
      </c>
      <c r="C105">
        <v>7220.5698241999999</v>
      </c>
      <c r="D105">
        <v>7123.5078125</v>
      </c>
      <c r="E105">
        <v>6790.9848633000001</v>
      </c>
      <c r="F105">
        <v>6842.7998047000001</v>
      </c>
      <c r="G105">
        <v>7164.8798827999999</v>
      </c>
      <c r="H105">
        <v>6744.1899414</v>
      </c>
      <c r="I105">
        <v>6977.0297852000003</v>
      </c>
      <c r="J105">
        <v>6932.2246094000002</v>
      </c>
      <c r="L105" t="str">
        <f t="shared" si="10"/>
        <v>05NOV2025:08:00:00</v>
      </c>
      <c r="M105">
        <v>8</v>
      </c>
      <c r="N105">
        <f t="shared" si="11"/>
        <v>69.770996100000048</v>
      </c>
      <c r="O105" t="str">
        <f t="shared" si="12"/>
        <v/>
      </c>
      <c r="P105">
        <f t="shared" si="13"/>
        <v>69.770996100000048</v>
      </c>
      <c r="Q105" t="str">
        <f t="shared" si="14"/>
        <v/>
      </c>
      <c r="R105">
        <f t="shared" si="15"/>
        <v>1</v>
      </c>
      <c r="S105">
        <f t="shared" si="16"/>
        <v>0.97570911694265239</v>
      </c>
    </row>
    <row r="106" spans="1:19" x14ac:dyDescent="0.3">
      <c r="A106" t="s">
        <v>130</v>
      </c>
      <c r="B106">
        <v>7417.2749022999997</v>
      </c>
      <c r="C106">
        <v>7468.4702147999997</v>
      </c>
      <c r="D106">
        <v>7348.1440430000002</v>
      </c>
      <c r="E106">
        <v>7232.4648438000004</v>
      </c>
      <c r="F106">
        <v>7053.25</v>
      </c>
      <c r="G106">
        <v>7337.0600586</v>
      </c>
      <c r="H106">
        <v>6996.5400391000003</v>
      </c>
      <c r="I106">
        <v>7135.8999022999997</v>
      </c>
      <c r="J106">
        <v>7130.6879883000001</v>
      </c>
      <c r="L106" t="str">
        <f t="shared" si="10"/>
        <v>05NOV2025:09:00:00</v>
      </c>
      <c r="M106">
        <v>9</v>
      </c>
      <c r="N106">
        <f t="shared" si="11"/>
        <v>51.1953125</v>
      </c>
      <c r="O106" t="str">
        <f t="shared" si="12"/>
        <v/>
      </c>
      <c r="P106">
        <f t="shared" si="13"/>
        <v>51.1953125</v>
      </c>
      <c r="Q106" t="str">
        <f t="shared" si="14"/>
        <v/>
      </c>
      <c r="R106">
        <f t="shared" si="15"/>
        <v>1</v>
      </c>
      <c r="S106">
        <f t="shared" si="16"/>
        <v>0.69021727216993134</v>
      </c>
    </row>
    <row r="107" spans="1:19" x14ac:dyDescent="0.3">
      <c r="A107" t="s">
        <v>131</v>
      </c>
      <c r="B107">
        <v>7420.4067383000001</v>
      </c>
      <c r="C107">
        <v>7598.2700194999998</v>
      </c>
      <c r="D107">
        <v>7572.9731444999998</v>
      </c>
      <c r="E107">
        <v>7559.6035155999998</v>
      </c>
      <c r="F107">
        <v>7178.4702147999997</v>
      </c>
      <c r="G107">
        <v>7329.7597655999998</v>
      </c>
      <c r="H107">
        <v>7245.9399414</v>
      </c>
      <c r="I107">
        <v>7260.1401366999999</v>
      </c>
      <c r="J107">
        <v>7253.5776366999999</v>
      </c>
      <c r="L107" t="str">
        <f t="shared" si="10"/>
        <v>05NOV2025:10:00:00</v>
      </c>
      <c r="M107">
        <v>10</v>
      </c>
      <c r="N107">
        <f t="shared" si="11"/>
        <v>177.86328119999962</v>
      </c>
      <c r="O107" t="str">
        <f t="shared" si="12"/>
        <v/>
      </c>
      <c r="P107">
        <f t="shared" si="13"/>
        <v>177.86328119999962</v>
      </c>
      <c r="Q107" t="str">
        <f t="shared" si="14"/>
        <v/>
      </c>
      <c r="R107">
        <f t="shared" si="15"/>
        <v>1</v>
      </c>
      <c r="S107">
        <f t="shared" si="16"/>
        <v>2.3969478692046433</v>
      </c>
    </row>
    <row r="108" spans="1:19" x14ac:dyDescent="0.3">
      <c r="A108" t="s">
        <v>132</v>
      </c>
      <c r="B108">
        <v>7498.0957030999998</v>
      </c>
      <c r="C108">
        <v>7726.9101563000004</v>
      </c>
      <c r="D108">
        <v>7666.6049805000002</v>
      </c>
      <c r="E108">
        <v>7767.0463866999999</v>
      </c>
      <c r="F108">
        <v>7326.8500977000003</v>
      </c>
      <c r="G108">
        <v>7348.4902344000002</v>
      </c>
      <c r="H108">
        <v>7453.2998047000001</v>
      </c>
      <c r="I108">
        <v>7333.5400391000003</v>
      </c>
      <c r="J108">
        <v>7365.5449219000002</v>
      </c>
      <c r="L108" t="str">
        <f t="shared" si="10"/>
        <v>05NOV2025:11:00:00</v>
      </c>
      <c r="M108">
        <v>11</v>
      </c>
      <c r="N108">
        <f t="shared" si="11"/>
        <v>228.81445320000057</v>
      </c>
      <c r="O108" t="str">
        <f t="shared" si="12"/>
        <v/>
      </c>
      <c r="P108">
        <f t="shared" si="13"/>
        <v>228.81445320000057</v>
      </c>
      <c r="Q108" t="str">
        <f t="shared" si="14"/>
        <v/>
      </c>
      <c r="R108">
        <f t="shared" si="15"/>
        <v>1</v>
      </c>
      <c r="S108">
        <f t="shared" si="16"/>
        <v>3.0516342050075451</v>
      </c>
    </row>
    <row r="109" spans="1:19" x14ac:dyDescent="0.3">
      <c r="A109" t="s">
        <v>133</v>
      </c>
      <c r="B109">
        <v>7763.2631836</v>
      </c>
      <c r="C109">
        <v>7930.3901366999999</v>
      </c>
      <c r="D109">
        <v>7920.4038086</v>
      </c>
      <c r="E109">
        <v>7965.3339844000002</v>
      </c>
      <c r="F109">
        <v>7566.7900391000003</v>
      </c>
      <c r="G109">
        <v>7468.2001952999999</v>
      </c>
      <c r="H109">
        <v>7643.3500977000003</v>
      </c>
      <c r="I109">
        <v>7489.1699219000002</v>
      </c>
      <c r="J109">
        <v>7541.8774414</v>
      </c>
      <c r="L109" t="str">
        <f t="shared" si="10"/>
        <v>05NOV2025:12:00:00</v>
      </c>
      <c r="M109">
        <v>12</v>
      </c>
      <c r="N109">
        <f t="shared" si="11"/>
        <v>167.12695309999981</v>
      </c>
      <c r="O109" t="str">
        <f t="shared" si="12"/>
        <v/>
      </c>
      <c r="P109">
        <f t="shared" si="13"/>
        <v>167.12695309999981</v>
      </c>
      <c r="Q109" t="str">
        <f t="shared" si="14"/>
        <v/>
      </c>
      <c r="R109">
        <f t="shared" si="15"/>
        <v>1</v>
      </c>
      <c r="S109">
        <f t="shared" si="16"/>
        <v>2.1527925712097176</v>
      </c>
    </row>
    <row r="110" spans="1:19" x14ac:dyDescent="0.3">
      <c r="A110" t="s">
        <v>134</v>
      </c>
      <c r="B110">
        <v>8104.5688477000003</v>
      </c>
      <c r="C110">
        <v>8159.1098633000001</v>
      </c>
      <c r="D110">
        <v>8232.2070313000004</v>
      </c>
      <c r="E110">
        <v>8330.4140625</v>
      </c>
      <c r="F110">
        <v>7850.9799805000002</v>
      </c>
      <c r="G110">
        <v>7757.1201172000001</v>
      </c>
      <c r="H110">
        <v>7886.1298827999999</v>
      </c>
      <c r="I110">
        <v>7752.5097655999998</v>
      </c>
      <c r="J110">
        <v>7811.6850586</v>
      </c>
      <c r="L110" t="str">
        <f t="shared" si="10"/>
        <v>05NOV2025:13:00:00</v>
      </c>
      <c r="M110">
        <v>13</v>
      </c>
      <c r="N110">
        <f t="shared" si="11"/>
        <v>54.54101559999981</v>
      </c>
      <c r="O110" t="str">
        <f t="shared" si="12"/>
        <v/>
      </c>
      <c r="P110">
        <f t="shared" si="13"/>
        <v>54.54101559999981</v>
      </c>
      <c r="Q110" t="str">
        <f t="shared" si="14"/>
        <v/>
      </c>
      <c r="R110">
        <f t="shared" si="15"/>
        <v>1</v>
      </c>
      <c r="S110">
        <f t="shared" si="16"/>
        <v>0.67296628142628501</v>
      </c>
    </row>
    <row r="111" spans="1:19" x14ac:dyDescent="0.3">
      <c r="A111" t="s">
        <v>135</v>
      </c>
      <c r="B111">
        <v>8493.0742188000004</v>
      </c>
      <c r="C111">
        <v>8395.3095702999999</v>
      </c>
      <c r="D111">
        <v>8457.1513672000001</v>
      </c>
      <c r="E111">
        <v>8562.3818358999997</v>
      </c>
      <c r="F111">
        <v>8206</v>
      </c>
      <c r="G111">
        <v>8108.9399414</v>
      </c>
      <c r="H111">
        <v>8198.3603516000003</v>
      </c>
      <c r="I111">
        <v>8127.3500977000003</v>
      </c>
      <c r="J111">
        <v>8160.1625977000003</v>
      </c>
      <c r="L111" t="str">
        <f t="shared" si="10"/>
        <v>05NOV2025:14:00:00</v>
      </c>
      <c r="M111">
        <v>14</v>
      </c>
      <c r="N111">
        <f t="shared" si="11"/>
        <v>-97.764648500000476</v>
      </c>
      <c r="O111">
        <f t="shared" si="12"/>
        <v>-97.764648500000476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1.1511102573858563</v>
      </c>
    </row>
    <row r="112" spans="1:19" x14ac:dyDescent="0.3">
      <c r="A112" t="s">
        <v>136</v>
      </c>
      <c r="B112">
        <v>8885.9013672000001</v>
      </c>
      <c r="C112">
        <v>8739.0097655999998</v>
      </c>
      <c r="D112">
        <v>8745.7949219000002</v>
      </c>
      <c r="E112">
        <v>8848.0712891000003</v>
      </c>
      <c r="F112">
        <v>8589.8896483999997</v>
      </c>
      <c r="G112">
        <v>8508.8896483999997</v>
      </c>
      <c r="H112">
        <v>8538.7402344000002</v>
      </c>
      <c r="I112">
        <v>8551.1298827999999</v>
      </c>
      <c r="J112">
        <v>8547.1621094000002</v>
      </c>
      <c r="L112" t="str">
        <f t="shared" si="10"/>
        <v>05NOV2025:15:00:00</v>
      </c>
      <c r="M112">
        <v>15</v>
      </c>
      <c r="N112">
        <f t="shared" si="11"/>
        <v>-146.89160160000029</v>
      </c>
      <c r="O112">
        <f t="shared" si="12"/>
        <v>-146.89160160000029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1.653086113944642</v>
      </c>
    </row>
    <row r="113" spans="1:19" x14ac:dyDescent="0.3">
      <c r="A113" t="s">
        <v>137</v>
      </c>
      <c r="B113">
        <v>9261.6367188000004</v>
      </c>
      <c r="C113">
        <v>9082.2998047000001</v>
      </c>
      <c r="D113">
        <v>9059.6230469000002</v>
      </c>
      <c r="E113">
        <v>9156.0869141000003</v>
      </c>
      <c r="F113">
        <v>8825.0195313000004</v>
      </c>
      <c r="G113">
        <v>8804.9902344000002</v>
      </c>
      <c r="H113">
        <v>8811.9804688000004</v>
      </c>
      <c r="I113">
        <v>8906.4697266000003</v>
      </c>
      <c r="J113">
        <v>8837.1152344000002</v>
      </c>
      <c r="L113" t="str">
        <f t="shared" si="10"/>
        <v>05NOV2025:16:00:00</v>
      </c>
      <c r="M113">
        <v>16</v>
      </c>
      <c r="N113">
        <f t="shared" si="11"/>
        <v>-179.33691410000029</v>
      </c>
      <c r="O113">
        <f t="shared" si="12"/>
        <v>-179.33691410000029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1.9363414863375938</v>
      </c>
    </row>
    <row r="114" spans="1:19" x14ac:dyDescent="0.3">
      <c r="A114" t="s">
        <v>138</v>
      </c>
      <c r="B114">
        <v>9535.1074219000002</v>
      </c>
      <c r="C114">
        <v>9182.4404297000001</v>
      </c>
      <c r="D114">
        <v>9287.7666016000003</v>
      </c>
      <c r="E114">
        <v>9379.8945313000004</v>
      </c>
      <c r="F114">
        <v>8966.0302733999997</v>
      </c>
      <c r="G114">
        <v>8973.3300780999998</v>
      </c>
      <c r="H114">
        <v>8929.1201172000001</v>
      </c>
      <c r="I114">
        <v>9130.9902344000002</v>
      </c>
      <c r="J114">
        <v>8999.8671875</v>
      </c>
      <c r="L114" t="str">
        <f t="shared" si="10"/>
        <v>05NOV2025:17:00:00</v>
      </c>
      <c r="M114">
        <v>17</v>
      </c>
      <c r="N114">
        <f t="shared" si="11"/>
        <v>-352.6669922000001</v>
      </c>
      <c r="O114">
        <f t="shared" si="12"/>
        <v>-352.6669922000001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3.6986158267079738</v>
      </c>
    </row>
    <row r="115" spans="1:19" x14ac:dyDescent="0.3">
      <c r="A115" t="s">
        <v>139</v>
      </c>
      <c r="B115">
        <v>9216.6806641000003</v>
      </c>
      <c r="C115">
        <v>9198.6298827999999</v>
      </c>
      <c r="D115">
        <v>9192.9130858999997</v>
      </c>
      <c r="E115">
        <v>9260.0712891000003</v>
      </c>
      <c r="F115">
        <v>8879.0703125</v>
      </c>
      <c r="G115">
        <v>8875.6796875</v>
      </c>
      <c r="H115">
        <v>8861.8203125</v>
      </c>
      <c r="I115">
        <v>9154.0097655999998</v>
      </c>
      <c r="J115">
        <v>8942.6445313000004</v>
      </c>
      <c r="L115" t="str">
        <f t="shared" si="10"/>
        <v>05NOV2025:18:00:00</v>
      </c>
      <c r="M115">
        <v>18</v>
      </c>
      <c r="N115">
        <f t="shared" si="11"/>
        <v>-18.050781300000381</v>
      </c>
      <c r="O115">
        <f t="shared" si="12"/>
        <v>-18.050781300000381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0.19584904758944496</v>
      </c>
    </row>
    <row r="116" spans="1:19" x14ac:dyDescent="0.3">
      <c r="A116" t="s">
        <v>140</v>
      </c>
      <c r="B116">
        <v>9244.359375</v>
      </c>
      <c r="C116">
        <v>9049.4501952999999</v>
      </c>
      <c r="D116">
        <v>9096.6083983999997</v>
      </c>
      <c r="E116">
        <v>9349.40625</v>
      </c>
      <c r="F116">
        <v>8784.8095702999999</v>
      </c>
      <c r="G116">
        <v>8762.7197266000003</v>
      </c>
      <c r="H116">
        <v>8836.4199219000002</v>
      </c>
      <c r="I116">
        <v>9126.7900391000003</v>
      </c>
      <c r="J116">
        <v>8877.6845702999999</v>
      </c>
      <c r="L116" t="str">
        <f t="shared" si="10"/>
        <v>05NOV2025:19:00:00</v>
      </c>
      <c r="M116">
        <v>19</v>
      </c>
      <c r="N116">
        <f t="shared" si="11"/>
        <v>-194.9091797000001</v>
      </c>
      <c r="O116">
        <f t="shared" si="12"/>
        <v>-194.9091797000001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2.1084119709485019</v>
      </c>
    </row>
    <row r="117" spans="1:19" x14ac:dyDescent="0.3">
      <c r="A117" t="s">
        <v>141</v>
      </c>
      <c r="B117">
        <v>9064.7529297000001</v>
      </c>
      <c r="C117">
        <v>8731.3603516000003</v>
      </c>
      <c r="D117">
        <v>8971.6669922000001</v>
      </c>
      <c r="E117">
        <v>9187.2529297000001</v>
      </c>
      <c r="F117">
        <v>8500.5302733999997</v>
      </c>
      <c r="G117">
        <v>8437.8701172000001</v>
      </c>
      <c r="H117">
        <v>8587.0498047000001</v>
      </c>
      <c r="I117">
        <v>8830.5097655999998</v>
      </c>
      <c r="J117">
        <v>8588.9902344000002</v>
      </c>
      <c r="L117" t="str">
        <f t="shared" si="10"/>
        <v>05NOV2025:20:00:00</v>
      </c>
      <c r="M117">
        <v>20</v>
      </c>
      <c r="N117">
        <f t="shared" si="11"/>
        <v>-333.39257809999981</v>
      </c>
      <c r="O117">
        <f t="shared" si="12"/>
        <v>-333.39257809999981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3.6779003320395356</v>
      </c>
    </row>
    <row r="118" spans="1:19" x14ac:dyDescent="0.3">
      <c r="A118" t="s">
        <v>142</v>
      </c>
      <c r="B118">
        <v>8715.1982422000001</v>
      </c>
      <c r="C118">
        <v>8506.2900391000003</v>
      </c>
      <c r="D118">
        <v>8763.3769530999998</v>
      </c>
      <c r="E118">
        <v>8892.1582030999998</v>
      </c>
      <c r="F118">
        <v>8234.75</v>
      </c>
      <c r="G118">
        <v>8139.5</v>
      </c>
      <c r="H118">
        <v>8278.8496094000002</v>
      </c>
      <c r="I118">
        <v>8465.4804688000004</v>
      </c>
      <c r="J118">
        <v>8279.6445313000004</v>
      </c>
      <c r="L118" t="str">
        <f t="shared" si="10"/>
        <v>05NOV2025:21:00:00</v>
      </c>
      <c r="M118">
        <v>21</v>
      </c>
      <c r="N118">
        <f t="shared" si="11"/>
        <v>-208.90820309999981</v>
      </c>
      <c r="O118">
        <f t="shared" si="12"/>
        <v>-208.90820309999981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2.3970562377851841</v>
      </c>
    </row>
    <row r="119" spans="1:19" x14ac:dyDescent="0.3">
      <c r="A119" t="s">
        <v>143</v>
      </c>
      <c r="B119">
        <v>8237.1337891000003</v>
      </c>
      <c r="C119">
        <v>8132.9199219000002</v>
      </c>
      <c r="D119">
        <v>8382.5878905999998</v>
      </c>
      <c r="E119">
        <v>8494.140625</v>
      </c>
      <c r="F119">
        <v>7875.6401366999999</v>
      </c>
      <c r="G119">
        <v>7786.6801758000001</v>
      </c>
      <c r="H119">
        <v>7949.0600586</v>
      </c>
      <c r="I119">
        <v>8062.9199219000002</v>
      </c>
      <c r="J119">
        <v>7918.5751952999999</v>
      </c>
      <c r="L119" t="str">
        <f t="shared" si="10"/>
        <v>05NOV2025:22:00:00</v>
      </c>
      <c r="M119">
        <v>22</v>
      </c>
      <c r="N119">
        <f t="shared" si="11"/>
        <v>-104.2138672000001</v>
      </c>
      <c r="O119">
        <f t="shared" si="12"/>
        <v>-104.2138672000001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1.2651714767326443</v>
      </c>
    </row>
    <row r="120" spans="1:19" x14ac:dyDescent="0.3">
      <c r="A120" t="s">
        <v>144</v>
      </c>
      <c r="B120">
        <v>7688.0361327999999</v>
      </c>
      <c r="C120">
        <v>7584.9501952999999</v>
      </c>
      <c r="D120">
        <v>7801.5214844000002</v>
      </c>
      <c r="E120">
        <v>7875.3779297000001</v>
      </c>
      <c r="F120">
        <v>7410.6699219000002</v>
      </c>
      <c r="G120">
        <v>7299.2797852000003</v>
      </c>
      <c r="H120">
        <v>7469.6000977000003</v>
      </c>
      <c r="I120">
        <v>7509.7202147999997</v>
      </c>
      <c r="J120">
        <v>7422.3173827999999</v>
      </c>
      <c r="L120" t="str">
        <f t="shared" si="10"/>
        <v>05NOV2025:23:00:00</v>
      </c>
      <c r="M120">
        <v>23</v>
      </c>
      <c r="N120">
        <f t="shared" si="11"/>
        <v>-103.0859375</v>
      </c>
      <c r="O120">
        <f t="shared" si="12"/>
        <v>-103.0859375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1.3408617717104288</v>
      </c>
    </row>
    <row r="121" spans="1:19" x14ac:dyDescent="0.3">
      <c r="A121" t="s">
        <v>145</v>
      </c>
      <c r="B121">
        <v>7082.1645508000001</v>
      </c>
      <c r="C121">
        <v>7049.2299805000002</v>
      </c>
      <c r="D121">
        <v>7198.1958008000001</v>
      </c>
      <c r="E121">
        <v>7269.625</v>
      </c>
      <c r="F121">
        <v>6900.4599608999997</v>
      </c>
      <c r="G121">
        <v>6775.9799805000002</v>
      </c>
      <c r="H121">
        <v>6922.7299805000002</v>
      </c>
      <c r="I121">
        <v>6946.0800780999998</v>
      </c>
      <c r="J121">
        <v>6886.3125</v>
      </c>
      <c r="L121" t="str">
        <f t="shared" si="10"/>
        <v>06NOV2025:00:00:00</v>
      </c>
      <c r="M121">
        <v>24</v>
      </c>
      <c r="N121">
        <f t="shared" si="11"/>
        <v>-32.934570299999905</v>
      </c>
      <c r="O121">
        <f t="shared" si="12"/>
        <v>-32.934570299999905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0.46503537250175331</v>
      </c>
    </row>
    <row r="122" spans="1:19" x14ac:dyDescent="0.3">
      <c r="A122" t="s">
        <v>146</v>
      </c>
      <c r="B122">
        <v>6786.1972655999998</v>
      </c>
      <c r="C122">
        <v>6496.7299805000002</v>
      </c>
      <c r="D122">
        <v>6676.2382813000004</v>
      </c>
      <c r="E122">
        <v>6782.2758789</v>
      </c>
      <c r="F122">
        <v>6458.1801758000001</v>
      </c>
      <c r="G122">
        <v>6496.7299805000002</v>
      </c>
      <c r="H122">
        <v>6657.9199219000002</v>
      </c>
      <c r="I122">
        <v>6521.8999022999997</v>
      </c>
      <c r="J122">
        <v>6533.6826172000001</v>
      </c>
      <c r="L122" t="str">
        <f t="shared" si="10"/>
        <v>06NOV2025:01:00:00</v>
      </c>
      <c r="M122">
        <v>1</v>
      </c>
      <c r="N122">
        <f t="shared" si="11"/>
        <v>-289.46728509999957</v>
      </c>
      <c r="O122">
        <f t="shared" si="12"/>
        <v>-289.46728509999957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4.2655300718613347</v>
      </c>
    </row>
    <row r="123" spans="1:19" x14ac:dyDescent="0.3">
      <c r="A123" t="s">
        <v>147</v>
      </c>
      <c r="B123">
        <v>6467.0703125</v>
      </c>
      <c r="C123">
        <v>6218.1401366999999</v>
      </c>
      <c r="D123">
        <v>6381.2119141000003</v>
      </c>
      <c r="E123">
        <v>6450.9423827999999</v>
      </c>
      <c r="F123">
        <v>6178.8300780999998</v>
      </c>
      <c r="G123">
        <v>6218.1401366999999</v>
      </c>
      <c r="H123">
        <v>6355.5498047000001</v>
      </c>
      <c r="I123">
        <v>6216.75</v>
      </c>
      <c r="J123">
        <v>6242.3173827999999</v>
      </c>
      <c r="L123" t="str">
        <f t="shared" si="10"/>
        <v>06NOV2025:02:00:00</v>
      </c>
      <c r="M123">
        <v>2</v>
      </c>
      <c r="N123">
        <f t="shared" si="11"/>
        <v>-248.93017580000014</v>
      </c>
      <c r="O123">
        <f t="shared" si="12"/>
        <v>-248.93017580000014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3.8491954435511655</v>
      </c>
    </row>
    <row r="124" spans="1:19" x14ac:dyDescent="0.3">
      <c r="A124" t="s">
        <v>148</v>
      </c>
      <c r="B124">
        <v>6183.7006836</v>
      </c>
      <c r="C124">
        <v>6010.5498047000001</v>
      </c>
      <c r="D124">
        <v>6180.4321289</v>
      </c>
      <c r="E124">
        <v>6300.7255858999997</v>
      </c>
      <c r="F124">
        <v>6011.3198241999999</v>
      </c>
      <c r="G124">
        <v>6010.5498047000001</v>
      </c>
      <c r="H124">
        <v>6193.8798827999999</v>
      </c>
      <c r="I124">
        <v>6000.1899414</v>
      </c>
      <c r="J124">
        <v>6053.9848633000001</v>
      </c>
      <c r="L124" t="str">
        <f t="shared" si="10"/>
        <v>06NOV2025:03:00:00</v>
      </c>
      <c r="M124">
        <v>3</v>
      </c>
      <c r="N124">
        <f t="shared" si="11"/>
        <v>-173.15087889999995</v>
      </c>
      <c r="O124">
        <f t="shared" si="12"/>
        <v>-173.15087889999995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2.8001174015297865</v>
      </c>
    </row>
    <row r="125" spans="1:19" x14ac:dyDescent="0.3">
      <c r="A125" t="s">
        <v>149</v>
      </c>
      <c r="B125">
        <v>6093.8325194999998</v>
      </c>
      <c r="C125">
        <v>5920.7001952999999</v>
      </c>
      <c r="D125">
        <v>6038.4145508000001</v>
      </c>
      <c r="E125">
        <v>6062.8872069999998</v>
      </c>
      <c r="F125">
        <v>5962.4301758000001</v>
      </c>
      <c r="G125">
        <v>5920.7001952999999</v>
      </c>
      <c r="H125">
        <v>6038.5698241999999</v>
      </c>
      <c r="I125">
        <v>5894</v>
      </c>
      <c r="J125">
        <v>5953.9252930000002</v>
      </c>
      <c r="L125" t="str">
        <f t="shared" si="10"/>
        <v>06NOV2025:04:00:00</v>
      </c>
      <c r="M125">
        <v>4</v>
      </c>
      <c r="N125">
        <f t="shared" si="11"/>
        <v>-173.13232419999986</v>
      </c>
      <c r="O125">
        <f t="shared" si="12"/>
        <v>-173.13232419999986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2.841107359711379</v>
      </c>
    </row>
    <row r="126" spans="1:19" x14ac:dyDescent="0.3">
      <c r="A126" t="s">
        <v>150</v>
      </c>
      <c r="B126">
        <v>6198.3403319999998</v>
      </c>
      <c r="C126">
        <v>5946.0600586</v>
      </c>
      <c r="D126">
        <v>6096.3627930000002</v>
      </c>
      <c r="E126">
        <v>6093.1884766000003</v>
      </c>
      <c r="F126">
        <v>5969.2001952999999</v>
      </c>
      <c r="G126">
        <v>5946.0600586</v>
      </c>
      <c r="H126">
        <v>6019.8100586</v>
      </c>
      <c r="I126">
        <v>5953.25</v>
      </c>
      <c r="J126">
        <v>5972.0800780999998</v>
      </c>
      <c r="L126" t="str">
        <f t="shared" si="10"/>
        <v>06NOV2025:05:00:00</v>
      </c>
      <c r="M126">
        <v>5</v>
      </c>
      <c r="N126">
        <f t="shared" si="11"/>
        <v>-252.28027339999971</v>
      </c>
      <c r="O126">
        <f t="shared" si="12"/>
        <v>-252.28027339999971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4.0701261932578845</v>
      </c>
    </row>
    <row r="127" spans="1:19" x14ac:dyDescent="0.3">
      <c r="A127" t="s">
        <v>151</v>
      </c>
      <c r="B127">
        <v>6502.0825194999998</v>
      </c>
      <c r="C127">
        <v>6331.6000977000003</v>
      </c>
      <c r="D127">
        <v>6357.6328125</v>
      </c>
      <c r="E127">
        <v>6409.0078125</v>
      </c>
      <c r="F127">
        <v>6251.3100586</v>
      </c>
      <c r="G127">
        <v>6331.6000977000003</v>
      </c>
      <c r="H127">
        <v>6291.1601563000004</v>
      </c>
      <c r="I127">
        <v>6273.1601563000004</v>
      </c>
      <c r="J127">
        <v>6286.8076172000001</v>
      </c>
      <c r="L127" t="str">
        <f t="shared" si="10"/>
        <v>06NOV2025:06:00:00</v>
      </c>
      <c r="M127">
        <v>6</v>
      </c>
      <c r="N127">
        <f t="shared" si="11"/>
        <v>-170.48242179999943</v>
      </c>
      <c r="O127">
        <f t="shared" si="12"/>
        <v>-170.48242179999943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2.6219664436542596</v>
      </c>
    </row>
    <row r="128" spans="1:19" x14ac:dyDescent="0.3">
      <c r="A128" t="s">
        <v>152</v>
      </c>
      <c r="B128">
        <v>6924.0922852000003</v>
      </c>
      <c r="C128">
        <v>6881.5200194999998</v>
      </c>
      <c r="D128">
        <v>6876.1538086</v>
      </c>
      <c r="E128">
        <v>6885.0815430000002</v>
      </c>
      <c r="F128">
        <v>6790.0400391000003</v>
      </c>
      <c r="G128">
        <v>6881.5200194999998</v>
      </c>
      <c r="H128">
        <v>6861.9702147999997</v>
      </c>
      <c r="I128">
        <v>6847.6899414</v>
      </c>
      <c r="J128">
        <v>6845.3051758000001</v>
      </c>
      <c r="L128" t="str">
        <f t="shared" si="10"/>
        <v>06NOV2025:07:00:00</v>
      </c>
      <c r="M128">
        <v>7</v>
      </c>
      <c r="N128">
        <f t="shared" si="11"/>
        <v>-42.572265700000571</v>
      </c>
      <c r="O128">
        <f t="shared" si="12"/>
        <v>-42.572265700000571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0.61484255186773384</v>
      </c>
    </row>
    <row r="129" spans="1:19" x14ac:dyDescent="0.3">
      <c r="A129" t="s">
        <v>153</v>
      </c>
      <c r="B129">
        <v>7250.2944336</v>
      </c>
      <c r="C129">
        <v>7212.1601563000004</v>
      </c>
      <c r="D129">
        <v>7188.6772461</v>
      </c>
      <c r="E129">
        <v>7061.3398438000004</v>
      </c>
      <c r="F129">
        <v>7077.8398438000004</v>
      </c>
      <c r="G129">
        <v>7212.1601563000004</v>
      </c>
      <c r="H129">
        <v>7080.9101563000004</v>
      </c>
      <c r="I129">
        <v>7198.2797852000003</v>
      </c>
      <c r="J129">
        <v>7142.2973633000001</v>
      </c>
      <c r="L129" t="str">
        <f t="shared" si="10"/>
        <v>06NOV2025:08:00:00</v>
      </c>
      <c r="M129">
        <v>8</v>
      </c>
      <c r="N129">
        <f t="shared" si="11"/>
        <v>-38.134277299999667</v>
      </c>
      <c r="O129">
        <f t="shared" si="12"/>
        <v>-38.134277299999667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0.52596867133111436</v>
      </c>
    </row>
    <row r="130" spans="1:19" x14ac:dyDescent="0.3">
      <c r="A130" t="s">
        <v>154</v>
      </c>
      <c r="B130">
        <v>7571</v>
      </c>
      <c r="C130">
        <v>7383.1699219000002</v>
      </c>
      <c r="D130">
        <v>7475.4765625</v>
      </c>
      <c r="E130">
        <v>7541.1938477000003</v>
      </c>
      <c r="F130">
        <v>7284.2900391000003</v>
      </c>
      <c r="G130">
        <v>7383.1699219000002</v>
      </c>
      <c r="H130">
        <v>7290.8398438000004</v>
      </c>
      <c r="I130">
        <v>7423.3500977000003</v>
      </c>
      <c r="J130">
        <v>7345.4125977000003</v>
      </c>
      <c r="L130" t="str">
        <f t="shared" si="10"/>
        <v>06NOV2025:09:00:00</v>
      </c>
      <c r="M130">
        <v>9</v>
      </c>
      <c r="N130">
        <f t="shared" si="11"/>
        <v>-187.83007809999981</v>
      </c>
      <c r="O130">
        <f t="shared" si="12"/>
        <v>-187.83007809999981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2.4809150455686146</v>
      </c>
    </row>
    <row r="131" spans="1:19" x14ac:dyDescent="0.3">
      <c r="A131" t="s">
        <v>155</v>
      </c>
      <c r="B131">
        <v>7614.3803711</v>
      </c>
      <c r="C131">
        <v>7445.2402344000002</v>
      </c>
      <c r="D131">
        <v>7760.5878905999998</v>
      </c>
      <c r="E131">
        <v>7861.6333008000001</v>
      </c>
      <c r="F131">
        <v>7472.6000977000003</v>
      </c>
      <c r="G131">
        <v>7445.2402344000002</v>
      </c>
      <c r="H131">
        <v>7440.4399414</v>
      </c>
      <c r="I131">
        <v>7501.9702147999997</v>
      </c>
      <c r="J131">
        <v>7465.0625</v>
      </c>
      <c r="L131" t="str">
        <f t="shared" ref="L131:L194" si="17">A131</f>
        <v>06NOV2025:10:00:00</v>
      </c>
      <c r="M131">
        <v>10</v>
      </c>
      <c r="N131">
        <f t="shared" ref="N131:N194" si="18">C131-B131</f>
        <v>-169.14013669999986</v>
      </c>
      <c r="O131">
        <f t="shared" ref="O131:O194" si="19">IF(N131&lt;0,N131,"")</f>
        <v>-169.14013669999986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2.221325025237284</v>
      </c>
    </row>
    <row r="132" spans="1:19" x14ac:dyDescent="0.3">
      <c r="A132" t="s">
        <v>156</v>
      </c>
      <c r="B132">
        <v>7832.7729491999999</v>
      </c>
      <c r="C132">
        <v>7579.75</v>
      </c>
      <c r="D132">
        <v>7799.609375</v>
      </c>
      <c r="E132">
        <v>7909.3012694999998</v>
      </c>
      <c r="F132">
        <v>7750.9399414</v>
      </c>
      <c r="G132">
        <v>7579.75</v>
      </c>
      <c r="H132">
        <v>7663.7998047000001</v>
      </c>
      <c r="I132">
        <v>7621.2299805000002</v>
      </c>
      <c r="J132">
        <v>7653.9296875</v>
      </c>
      <c r="L132" t="str">
        <f t="shared" si="17"/>
        <v>06NOV2025:11:00:00</v>
      </c>
      <c r="M132">
        <v>11</v>
      </c>
      <c r="N132">
        <f t="shared" si="18"/>
        <v>-253.02294919999986</v>
      </c>
      <c r="O132">
        <f t="shared" si="19"/>
        <v>-253.02294919999986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3.2303112938546539</v>
      </c>
    </row>
    <row r="133" spans="1:19" x14ac:dyDescent="0.3">
      <c r="A133" t="s">
        <v>157</v>
      </c>
      <c r="B133">
        <v>8097.4179688000004</v>
      </c>
      <c r="C133">
        <v>7734.5800780999998</v>
      </c>
      <c r="D133">
        <v>8029.3481444999998</v>
      </c>
      <c r="E133">
        <v>8138.65625</v>
      </c>
      <c r="F133">
        <v>8051.6000977000003</v>
      </c>
      <c r="G133">
        <v>7734.5800780999998</v>
      </c>
      <c r="H133">
        <v>7857.6899414</v>
      </c>
      <c r="I133">
        <v>7827.2797852000003</v>
      </c>
      <c r="J133">
        <v>7867.7871094000002</v>
      </c>
      <c r="L133" t="str">
        <f t="shared" si="17"/>
        <v>06NOV2025:12:00:00</v>
      </c>
      <c r="M133">
        <v>12</v>
      </c>
      <c r="N133">
        <f t="shared" si="18"/>
        <v>-362.83789070000057</v>
      </c>
      <c r="O133">
        <f t="shared" si="19"/>
        <v>-362.83789070000057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4.4809085080953457</v>
      </c>
    </row>
    <row r="134" spans="1:19" x14ac:dyDescent="0.3">
      <c r="A134" t="s">
        <v>158</v>
      </c>
      <c r="B134">
        <v>8472.4101563000004</v>
      </c>
      <c r="C134">
        <v>8088.2402344000002</v>
      </c>
      <c r="D134">
        <v>8330.1640625</v>
      </c>
      <c r="E134">
        <v>8437.4316405999998</v>
      </c>
      <c r="F134">
        <v>8445.1699219000002</v>
      </c>
      <c r="G134">
        <v>8088.2402344000002</v>
      </c>
      <c r="H134">
        <v>8199.2900391000003</v>
      </c>
      <c r="I134">
        <v>8131.5898438000004</v>
      </c>
      <c r="J134">
        <v>8216.0722655999998</v>
      </c>
      <c r="L134" t="str">
        <f t="shared" si="17"/>
        <v>06NOV2025:13:00:00</v>
      </c>
      <c r="M134">
        <v>13</v>
      </c>
      <c r="N134">
        <f t="shared" si="18"/>
        <v>-384.16992190000019</v>
      </c>
      <c r="O134">
        <f t="shared" si="19"/>
        <v>-384.16992190000019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4.5343640689342131</v>
      </c>
    </row>
    <row r="135" spans="1:19" x14ac:dyDescent="0.3">
      <c r="A135" t="s">
        <v>159</v>
      </c>
      <c r="B135">
        <v>9198.7255858999997</v>
      </c>
      <c r="C135">
        <v>8556.1796875</v>
      </c>
      <c r="D135">
        <v>8600.2148438000004</v>
      </c>
      <c r="E135">
        <v>8720.5410155999998</v>
      </c>
      <c r="F135">
        <v>8973.1796875</v>
      </c>
      <c r="G135">
        <v>8556.1796875</v>
      </c>
      <c r="H135">
        <v>8663.4404297000001</v>
      </c>
      <c r="I135">
        <v>8560.6904297000001</v>
      </c>
      <c r="J135">
        <v>8688.3730469000002</v>
      </c>
      <c r="L135" t="str">
        <f t="shared" si="17"/>
        <v>06NOV2025:14:00:00</v>
      </c>
      <c r="M135">
        <v>14</v>
      </c>
      <c r="N135">
        <f t="shared" si="18"/>
        <v>-642.54589839999971</v>
      </c>
      <c r="O135">
        <f t="shared" si="19"/>
        <v>-642.54589839999971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6.9851621553414702</v>
      </c>
    </row>
    <row r="136" spans="1:19" x14ac:dyDescent="0.3">
      <c r="A136" t="s">
        <v>160</v>
      </c>
      <c r="B136">
        <v>9593.4121094000002</v>
      </c>
      <c r="C136">
        <v>8947.8300780999998</v>
      </c>
      <c r="D136">
        <v>8955.2773438000004</v>
      </c>
      <c r="E136">
        <v>9112.1621094000002</v>
      </c>
      <c r="F136">
        <v>9408.3798827999999</v>
      </c>
      <c r="G136">
        <v>8947.8300780999998</v>
      </c>
      <c r="H136">
        <v>9226.6904297000001</v>
      </c>
      <c r="I136">
        <v>9002.4902344000002</v>
      </c>
      <c r="J136">
        <v>9146.3476563000004</v>
      </c>
      <c r="L136" t="str">
        <f t="shared" si="17"/>
        <v>06NOV2025:15:00:00</v>
      </c>
      <c r="M136">
        <v>15</v>
      </c>
      <c r="N136">
        <f t="shared" si="18"/>
        <v>-645.58203130000038</v>
      </c>
      <c r="O136">
        <f t="shared" si="19"/>
        <v>-645.58203130000038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6.7294308212552849</v>
      </c>
    </row>
    <row r="137" spans="1:19" x14ac:dyDescent="0.3">
      <c r="A137" t="s">
        <v>161</v>
      </c>
      <c r="B137">
        <v>9724.5673827999999</v>
      </c>
      <c r="C137">
        <v>9235.5898438000004</v>
      </c>
      <c r="D137">
        <v>9321.5107422000001</v>
      </c>
      <c r="E137">
        <v>9474.3203125</v>
      </c>
      <c r="F137">
        <v>9678.3701172000001</v>
      </c>
      <c r="G137">
        <v>9235.5898438000004</v>
      </c>
      <c r="H137">
        <v>9733.2099608999997</v>
      </c>
      <c r="I137">
        <v>9369.5800780999998</v>
      </c>
      <c r="J137">
        <v>9504.1875</v>
      </c>
      <c r="L137" t="str">
        <f t="shared" si="17"/>
        <v>06NOV2025:16:00:00</v>
      </c>
      <c r="M137">
        <v>16</v>
      </c>
      <c r="N137">
        <f t="shared" si="18"/>
        <v>-488.97753899999952</v>
      </c>
      <c r="O137">
        <f t="shared" si="19"/>
        <v>-488.97753899999952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5.0282703564259537</v>
      </c>
    </row>
    <row r="138" spans="1:19" x14ac:dyDescent="0.3">
      <c r="A138" t="s">
        <v>162</v>
      </c>
      <c r="B138">
        <v>9747.5273438000004</v>
      </c>
      <c r="C138">
        <v>9400.8496094000002</v>
      </c>
      <c r="D138">
        <v>9650.0927733999997</v>
      </c>
      <c r="E138">
        <v>9740.9433594000002</v>
      </c>
      <c r="F138">
        <v>9804.9101563000004</v>
      </c>
      <c r="G138">
        <v>9400.8496094000002</v>
      </c>
      <c r="H138">
        <v>9972.2304688000004</v>
      </c>
      <c r="I138">
        <v>9583.0800780999998</v>
      </c>
      <c r="J138">
        <v>9690.2675780999998</v>
      </c>
      <c r="L138" t="str">
        <f t="shared" si="17"/>
        <v>06NOV2025:17:00:00</v>
      </c>
      <c r="M138">
        <v>17</v>
      </c>
      <c r="N138">
        <f t="shared" si="18"/>
        <v>-346.67773440000019</v>
      </c>
      <c r="O138">
        <f t="shared" si="19"/>
        <v>-346.67773440000019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3.5565710376848294</v>
      </c>
    </row>
    <row r="139" spans="1:19" x14ac:dyDescent="0.3">
      <c r="A139" t="s">
        <v>163</v>
      </c>
      <c r="B139">
        <v>9625.2021483999997</v>
      </c>
      <c r="C139">
        <v>9290.1103516000003</v>
      </c>
      <c r="D139">
        <v>9607.0224608999997</v>
      </c>
      <c r="E139">
        <v>9640.6914063000004</v>
      </c>
      <c r="F139">
        <v>9650.5400391000003</v>
      </c>
      <c r="G139">
        <v>9290.1103516000003</v>
      </c>
      <c r="H139">
        <v>9890</v>
      </c>
      <c r="I139">
        <v>9599.0800780999998</v>
      </c>
      <c r="J139">
        <v>9607.4326172000001</v>
      </c>
      <c r="L139" t="str">
        <f t="shared" si="17"/>
        <v>06NOV2025:18:00:00</v>
      </c>
      <c r="M139">
        <v>18</v>
      </c>
      <c r="N139">
        <f t="shared" si="18"/>
        <v>-335.09179679999943</v>
      </c>
      <c r="O139">
        <f t="shared" si="19"/>
        <v>-335.09179679999943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3.4814000956406077</v>
      </c>
    </row>
    <row r="140" spans="1:19" x14ac:dyDescent="0.3">
      <c r="A140" t="s">
        <v>164</v>
      </c>
      <c r="B140">
        <v>9458.1191405999998</v>
      </c>
      <c r="C140">
        <v>9127.6699219000002</v>
      </c>
      <c r="D140">
        <v>9544.8701172000001</v>
      </c>
      <c r="E140">
        <v>9655.3271483999997</v>
      </c>
      <c r="F140">
        <v>9437.6298827999999</v>
      </c>
      <c r="G140">
        <v>9127.6699219000002</v>
      </c>
      <c r="H140">
        <v>9683.3701172000001</v>
      </c>
      <c r="I140">
        <v>9552.5996094000002</v>
      </c>
      <c r="J140">
        <v>9450.3183594000002</v>
      </c>
      <c r="L140" t="str">
        <f t="shared" si="17"/>
        <v>06NOV2025:19:00:00</v>
      </c>
      <c r="M140">
        <v>19</v>
      </c>
      <c r="N140">
        <f t="shared" si="18"/>
        <v>-330.44921869999962</v>
      </c>
      <c r="O140">
        <f t="shared" si="19"/>
        <v>-330.44921869999962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3.4938153536416197</v>
      </c>
    </row>
    <row r="141" spans="1:19" x14ac:dyDescent="0.3">
      <c r="A141" t="s">
        <v>165</v>
      </c>
      <c r="B141">
        <v>9159.2832030999998</v>
      </c>
      <c r="C141">
        <v>8801.9902344000002</v>
      </c>
      <c r="D141">
        <v>9364.6591797000001</v>
      </c>
      <c r="E141">
        <v>9440.0751952999999</v>
      </c>
      <c r="F141">
        <v>9075.4599608999997</v>
      </c>
      <c r="G141">
        <v>8801.9902344000002</v>
      </c>
      <c r="H141">
        <v>9269.6796875</v>
      </c>
      <c r="I141">
        <v>9231.0195313000004</v>
      </c>
      <c r="J141">
        <v>9094.5371094000002</v>
      </c>
      <c r="L141" t="str">
        <f t="shared" si="17"/>
        <v>06NOV2025:20:00:00</v>
      </c>
      <c r="M141">
        <v>20</v>
      </c>
      <c r="N141">
        <f t="shared" si="18"/>
        <v>-357.29296869999962</v>
      </c>
      <c r="O141">
        <f t="shared" si="19"/>
        <v>-357.29296869999962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3.9008835165078444</v>
      </c>
    </row>
    <row r="142" spans="1:19" x14ac:dyDescent="0.3">
      <c r="A142" t="s">
        <v>166</v>
      </c>
      <c r="B142">
        <v>8888.0039063000004</v>
      </c>
      <c r="C142">
        <v>8491.5</v>
      </c>
      <c r="D142">
        <v>9060.6152344000002</v>
      </c>
      <c r="E142">
        <v>9061.1152344000002</v>
      </c>
      <c r="F142">
        <v>8743.1503905999998</v>
      </c>
      <c r="G142">
        <v>8491.5</v>
      </c>
      <c r="H142">
        <v>8867.7998047000001</v>
      </c>
      <c r="I142">
        <v>8839.0595702999999</v>
      </c>
      <c r="J142">
        <v>8735.3769530999998</v>
      </c>
      <c r="L142" t="str">
        <f t="shared" si="17"/>
        <v>06NOV2025:21:00:00</v>
      </c>
      <c r="M142">
        <v>21</v>
      </c>
      <c r="N142">
        <f t="shared" si="18"/>
        <v>-396.50390630000038</v>
      </c>
      <c r="O142">
        <f t="shared" si="19"/>
        <v>-396.50390630000038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4.4611130967094894</v>
      </c>
    </row>
    <row r="143" spans="1:19" x14ac:dyDescent="0.3">
      <c r="A143" t="s">
        <v>167</v>
      </c>
      <c r="B143">
        <v>8567.4199219000002</v>
      </c>
      <c r="C143">
        <v>8124.0800780999998</v>
      </c>
      <c r="D143">
        <v>8628.2324219000002</v>
      </c>
      <c r="E143">
        <v>8706.7294922000001</v>
      </c>
      <c r="F143">
        <v>8333.9804688000004</v>
      </c>
      <c r="G143">
        <v>8124.0800780999998</v>
      </c>
      <c r="H143">
        <v>8409.8496094000002</v>
      </c>
      <c r="I143">
        <v>8405.4404297000001</v>
      </c>
      <c r="J143">
        <v>8318.3378905999998</v>
      </c>
      <c r="L143" t="str">
        <f t="shared" si="17"/>
        <v>06NOV2025:22:00:00</v>
      </c>
      <c r="M143">
        <v>22</v>
      </c>
      <c r="N143">
        <f t="shared" si="18"/>
        <v>-443.33984380000038</v>
      </c>
      <c r="O143">
        <f t="shared" si="19"/>
        <v>-443.33984380000038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5.1747182680603414</v>
      </c>
    </row>
    <row r="144" spans="1:19" x14ac:dyDescent="0.3">
      <c r="A144" t="s">
        <v>168</v>
      </c>
      <c r="B144">
        <v>7983.8061522999997</v>
      </c>
      <c r="C144">
        <v>7609.0400391000003</v>
      </c>
      <c r="D144">
        <v>7955.0166016000003</v>
      </c>
      <c r="E144">
        <v>7932.7412108999997</v>
      </c>
      <c r="F144">
        <v>7823.8100586</v>
      </c>
      <c r="G144">
        <v>7609.0400391000003</v>
      </c>
      <c r="H144">
        <v>7842.0400391000003</v>
      </c>
      <c r="I144">
        <v>7820.3901366999999</v>
      </c>
      <c r="J144">
        <v>7773.8203125</v>
      </c>
      <c r="L144" t="str">
        <f t="shared" si="17"/>
        <v>06NOV2025:23:00:00</v>
      </c>
      <c r="M144">
        <v>23</v>
      </c>
      <c r="N144">
        <f t="shared" si="18"/>
        <v>-374.76611319999938</v>
      </c>
      <c r="O144">
        <f t="shared" si="19"/>
        <v>-374.76611319999938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4.6940783136629092</v>
      </c>
    </row>
    <row r="145" spans="1:19" x14ac:dyDescent="0.3">
      <c r="A145" t="s">
        <v>169</v>
      </c>
      <c r="B145">
        <v>7393.8637694999998</v>
      </c>
      <c r="C145">
        <v>7043.2402344000002</v>
      </c>
      <c r="D145">
        <v>7394.9028319999998</v>
      </c>
      <c r="E145">
        <v>7449.7348633000001</v>
      </c>
      <c r="F145">
        <v>7267.4702147999997</v>
      </c>
      <c r="G145">
        <v>7043.2402344000002</v>
      </c>
      <c r="H145">
        <v>7241.1098633000001</v>
      </c>
      <c r="I145">
        <v>7212.6899414</v>
      </c>
      <c r="J145">
        <v>7191.1274414</v>
      </c>
      <c r="L145" t="str">
        <f t="shared" si="17"/>
        <v>07NOV2025:00:00:00</v>
      </c>
      <c r="M145">
        <v>24</v>
      </c>
      <c r="N145">
        <f t="shared" si="18"/>
        <v>-350.62353509999957</v>
      </c>
      <c r="O145">
        <f t="shared" si="19"/>
        <v>-350.62353509999957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4.7420881156390307</v>
      </c>
    </row>
    <row r="146" spans="1:19" x14ac:dyDescent="0.3">
      <c r="A146" t="s">
        <v>170</v>
      </c>
      <c r="B146">
        <v>7037.1206055000002</v>
      </c>
      <c r="C146">
        <v>6854.9399414</v>
      </c>
      <c r="D146">
        <v>6858.3813477000003</v>
      </c>
      <c r="E146">
        <v>6927.0581055000002</v>
      </c>
      <c r="F146">
        <v>6489.5498047000001</v>
      </c>
      <c r="G146">
        <v>6760.1298827999999</v>
      </c>
      <c r="H146">
        <v>6773.8598633000001</v>
      </c>
      <c r="I146">
        <v>6806.6401366999999</v>
      </c>
      <c r="J146">
        <v>6707.5449219000002</v>
      </c>
      <c r="L146" t="str">
        <f t="shared" si="17"/>
        <v>07NOV2025:01:00:00</v>
      </c>
      <c r="M146">
        <v>1</v>
      </c>
      <c r="N146">
        <f t="shared" si="18"/>
        <v>-182.18066410000029</v>
      </c>
      <c r="O146">
        <f t="shared" si="19"/>
        <v>-182.18066410000029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2.5888523774569587</v>
      </c>
    </row>
    <row r="147" spans="1:19" x14ac:dyDescent="0.3">
      <c r="A147" t="s">
        <v>171</v>
      </c>
      <c r="B147">
        <v>6677.1186522999997</v>
      </c>
      <c r="C147">
        <v>6573.3901366999999</v>
      </c>
      <c r="D147">
        <v>6598.5820313000004</v>
      </c>
      <c r="E147">
        <v>6683.5771483999997</v>
      </c>
      <c r="F147">
        <v>6113.5800780999998</v>
      </c>
      <c r="G147">
        <v>6424.7597655999998</v>
      </c>
      <c r="H147">
        <v>6476.3500977000003</v>
      </c>
      <c r="I147">
        <v>6433.6601563000004</v>
      </c>
      <c r="J147">
        <v>6362.0874022999997</v>
      </c>
      <c r="L147" t="str">
        <f t="shared" si="17"/>
        <v>07NOV2025:02:00:00</v>
      </c>
      <c r="M147">
        <v>2</v>
      </c>
      <c r="N147">
        <f t="shared" si="18"/>
        <v>-103.72851559999981</v>
      </c>
      <c r="O147">
        <f t="shared" si="19"/>
        <v>-103.72851559999981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1.5534921723200095</v>
      </c>
    </row>
    <row r="148" spans="1:19" x14ac:dyDescent="0.3">
      <c r="A148" t="s">
        <v>172</v>
      </c>
      <c r="B148">
        <v>6505.9619141000003</v>
      </c>
      <c r="C148">
        <v>6364.2099608999997</v>
      </c>
      <c r="D148">
        <v>6390.3740233999997</v>
      </c>
      <c r="E148">
        <v>6511.5483397999997</v>
      </c>
      <c r="F148">
        <v>5911.3398438000004</v>
      </c>
      <c r="G148">
        <v>6198.1098633000001</v>
      </c>
      <c r="H148">
        <v>6304.5600586</v>
      </c>
      <c r="I148">
        <v>6153.8999022999997</v>
      </c>
      <c r="J148">
        <v>6141.9775391000003</v>
      </c>
      <c r="L148" t="str">
        <f t="shared" si="17"/>
        <v>07NOV2025:03:00:00</v>
      </c>
      <c r="M148">
        <v>3</v>
      </c>
      <c r="N148">
        <f t="shared" si="18"/>
        <v>-141.75195320000057</v>
      </c>
      <c r="O148">
        <f t="shared" si="19"/>
        <v>-141.75195320000057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2.1788008456180732</v>
      </c>
    </row>
    <row r="149" spans="1:19" x14ac:dyDescent="0.3">
      <c r="A149" t="s">
        <v>173</v>
      </c>
      <c r="B149">
        <v>6265.0625</v>
      </c>
      <c r="C149">
        <v>6255.1499022999997</v>
      </c>
      <c r="D149">
        <v>6160.6020508000001</v>
      </c>
      <c r="E149">
        <v>6202.9404297000001</v>
      </c>
      <c r="F149">
        <v>5934.9799805000002</v>
      </c>
      <c r="G149">
        <v>6118.3300780999998</v>
      </c>
      <c r="H149">
        <v>6136.5698241999999</v>
      </c>
      <c r="I149">
        <v>6073.1098633000001</v>
      </c>
      <c r="J149">
        <v>6065.7475586</v>
      </c>
      <c r="L149" t="str">
        <f t="shared" si="17"/>
        <v>07NOV2025:04:00:00</v>
      </c>
      <c r="M149">
        <v>4</v>
      </c>
      <c r="N149">
        <f t="shared" si="18"/>
        <v>-9.9125977000003331</v>
      </c>
      <c r="O149">
        <f t="shared" si="19"/>
        <v>-9.9125977000003331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0.15822025239174123</v>
      </c>
    </row>
    <row r="150" spans="1:19" x14ac:dyDescent="0.3">
      <c r="A150" t="s">
        <v>174</v>
      </c>
      <c r="B150">
        <v>6282.2470702999999</v>
      </c>
      <c r="C150">
        <v>6240.4301758000001</v>
      </c>
      <c r="D150">
        <v>6207.3310547000001</v>
      </c>
      <c r="E150">
        <v>6256.6708983999997</v>
      </c>
      <c r="F150">
        <v>5904.3100586</v>
      </c>
      <c r="G150">
        <v>6138.7299805000002</v>
      </c>
      <c r="H150">
        <v>6125.7402344000002</v>
      </c>
      <c r="I150">
        <v>6109.3701172000001</v>
      </c>
      <c r="J150">
        <v>6069.5380858999997</v>
      </c>
      <c r="L150" t="str">
        <f t="shared" si="17"/>
        <v>07NOV2025:05:00:00</v>
      </c>
      <c r="M150">
        <v>5</v>
      </c>
      <c r="N150">
        <f t="shared" si="18"/>
        <v>-41.816894499999762</v>
      </c>
      <c r="O150">
        <f t="shared" si="19"/>
        <v>-41.816894499999762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0.6656359425545938</v>
      </c>
    </row>
    <row r="151" spans="1:19" x14ac:dyDescent="0.3">
      <c r="A151" t="s">
        <v>175</v>
      </c>
      <c r="B151">
        <v>6481.9453125</v>
      </c>
      <c r="C151">
        <v>6519.8198241999999</v>
      </c>
      <c r="D151">
        <v>6473.8862305000002</v>
      </c>
      <c r="E151">
        <v>6555.8447266000003</v>
      </c>
      <c r="F151">
        <v>6193.1699219000002</v>
      </c>
      <c r="G151">
        <v>6437.5297852000003</v>
      </c>
      <c r="H151">
        <v>6344.8398438000004</v>
      </c>
      <c r="I151">
        <v>6407</v>
      </c>
      <c r="J151">
        <v>6345.6347655999998</v>
      </c>
      <c r="L151" t="str">
        <f t="shared" si="17"/>
        <v>07NOV2025:06:00:00</v>
      </c>
      <c r="M151">
        <v>6</v>
      </c>
      <c r="N151">
        <f t="shared" si="18"/>
        <v>37.874511699999857</v>
      </c>
      <c r="O151" t="str">
        <f t="shared" si="19"/>
        <v/>
      </c>
      <c r="P151">
        <f t="shared" si="20"/>
        <v>37.874511699999857</v>
      </c>
      <c r="Q151" t="str">
        <f t="shared" si="21"/>
        <v/>
      </c>
      <c r="R151">
        <f t="shared" si="22"/>
        <v>1</v>
      </c>
      <c r="S151">
        <f t="shared" si="23"/>
        <v>0.58430779455916393</v>
      </c>
    </row>
    <row r="152" spans="1:19" x14ac:dyDescent="0.3">
      <c r="A152" t="s">
        <v>176</v>
      </c>
      <c r="B152">
        <v>6964.9624022999997</v>
      </c>
      <c r="C152">
        <v>7014.5400391000003</v>
      </c>
      <c r="D152">
        <v>6996.3232422000001</v>
      </c>
      <c r="E152">
        <v>7045.1650391000003</v>
      </c>
      <c r="F152">
        <v>6558.2099608999997</v>
      </c>
      <c r="G152">
        <v>6948.9301758000001</v>
      </c>
      <c r="H152">
        <v>6811.3999022999997</v>
      </c>
      <c r="I152">
        <v>6937.2202147999997</v>
      </c>
      <c r="J152">
        <v>6813.9404297000001</v>
      </c>
      <c r="L152" t="str">
        <f t="shared" si="17"/>
        <v>07NOV2025:07:00:00</v>
      </c>
      <c r="M152">
        <v>7</v>
      </c>
      <c r="N152">
        <f t="shared" si="18"/>
        <v>49.577636800000619</v>
      </c>
      <c r="O152" t="str">
        <f t="shared" si="19"/>
        <v/>
      </c>
      <c r="P152">
        <f t="shared" si="20"/>
        <v>49.577636800000619</v>
      </c>
      <c r="Q152" t="str">
        <f t="shared" si="21"/>
        <v/>
      </c>
      <c r="R152">
        <f t="shared" si="22"/>
        <v>1</v>
      </c>
      <c r="S152">
        <f t="shared" si="23"/>
        <v>0.71181485177334025</v>
      </c>
    </row>
    <row r="153" spans="1:19" x14ac:dyDescent="0.3">
      <c r="A153" t="s">
        <v>177</v>
      </c>
      <c r="B153">
        <v>7294.2666016000003</v>
      </c>
      <c r="C153">
        <v>7324.3901366999999</v>
      </c>
      <c r="D153">
        <v>7279.4707030999998</v>
      </c>
      <c r="E153">
        <v>7230.4169922000001</v>
      </c>
      <c r="F153">
        <v>6864.6699219000002</v>
      </c>
      <c r="G153">
        <v>7276.8300780999998</v>
      </c>
      <c r="H153">
        <v>7063.3500977000003</v>
      </c>
      <c r="I153">
        <v>7212.6601563000004</v>
      </c>
      <c r="J153">
        <v>7104.3774414</v>
      </c>
      <c r="L153" t="str">
        <f t="shared" si="17"/>
        <v>07NOV2025:08:00:00</v>
      </c>
      <c r="M153">
        <v>8</v>
      </c>
      <c r="N153">
        <f t="shared" si="18"/>
        <v>30.123535099999572</v>
      </c>
      <c r="O153" t="str">
        <f t="shared" si="19"/>
        <v/>
      </c>
      <c r="P153">
        <f t="shared" si="20"/>
        <v>30.123535099999572</v>
      </c>
      <c r="Q153" t="str">
        <f t="shared" si="21"/>
        <v/>
      </c>
      <c r="R153">
        <f t="shared" si="22"/>
        <v>1</v>
      </c>
      <c r="S153">
        <f t="shared" si="23"/>
        <v>0.41297551550133854</v>
      </c>
    </row>
    <row r="154" spans="1:19" x14ac:dyDescent="0.3">
      <c r="A154" t="s">
        <v>178</v>
      </c>
      <c r="B154">
        <v>7687.4111327999999</v>
      </c>
      <c r="C154">
        <v>7770.7202147999997</v>
      </c>
      <c r="D154">
        <v>7585.8872069999998</v>
      </c>
      <c r="E154">
        <v>7634.6328125</v>
      </c>
      <c r="F154">
        <v>7119.5</v>
      </c>
      <c r="G154">
        <v>7509.2099608999997</v>
      </c>
      <c r="H154">
        <v>7361.2597655999998</v>
      </c>
      <c r="I154">
        <v>7451.8798827999999</v>
      </c>
      <c r="J154">
        <v>7360.4619141000003</v>
      </c>
      <c r="L154" t="str">
        <f t="shared" si="17"/>
        <v>07NOV2025:09:00:00</v>
      </c>
      <c r="M154">
        <v>9</v>
      </c>
      <c r="N154">
        <f t="shared" si="18"/>
        <v>83.309081999999762</v>
      </c>
      <c r="O154" t="str">
        <f t="shared" si="19"/>
        <v/>
      </c>
      <c r="P154">
        <f t="shared" si="20"/>
        <v>83.309081999999762</v>
      </c>
      <c r="Q154" t="str">
        <f t="shared" si="21"/>
        <v/>
      </c>
      <c r="R154">
        <f t="shared" si="22"/>
        <v>1</v>
      </c>
      <c r="S154">
        <f t="shared" si="23"/>
        <v>1.0837079032308234</v>
      </c>
    </row>
    <row r="155" spans="1:19" x14ac:dyDescent="0.3">
      <c r="A155" t="s">
        <v>179</v>
      </c>
      <c r="B155">
        <v>7816.5556641000003</v>
      </c>
      <c r="C155">
        <v>7891.7900391000003</v>
      </c>
      <c r="D155">
        <v>7821.6616211</v>
      </c>
      <c r="E155">
        <v>7848.5771483999997</v>
      </c>
      <c r="F155">
        <v>7577.4799805000002</v>
      </c>
      <c r="G155">
        <v>7741.9902344000002</v>
      </c>
      <c r="H155">
        <v>7685.6899414</v>
      </c>
      <c r="I155">
        <v>7716.7299805000002</v>
      </c>
      <c r="J155">
        <v>7680.4726563000004</v>
      </c>
      <c r="L155" t="str">
        <f t="shared" si="17"/>
        <v>07NOV2025:10:00:00</v>
      </c>
      <c r="M155">
        <v>10</v>
      </c>
      <c r="N155">
        <f t="shared" si="18"/>
        <v>75.234375</v>
      </c>
      <c r="O155" t="str">
        <f t="shared" si="19"/>
        <v/>
      </c>
      <c r="P155">
        <f t="shared" si="20"/>
        <v>75.234375</v>
      </c>
      <c r="Q155" t="str">
        <f t="shared" si="21"/>
        <v/>
      </c>
      <c r="R155">
        <f t="shared" si="22"/>
        <v>1</v>
      </c>
      <c r="S155">
        <f t="shared" si="23"/>
        <v>0.96250034200533641</v>
      </c>
    </row>
    <row r="156" spans="1:19" x14ac:dyDescent="0.3">
      <c r="A156" t="s">
        <v>180</v>
      </c>
      <c r="B156">
        <v>8040.3686522999997</v>
      </c>
      <c r="C156">
        <v>8351.7597655999998</v>
      </c>
      <c r="D156">
        <v>7918.4838866999999</v>
      </c>
      <c r="E156">
        <v>8041.9975586</v>
      </c>
      <c r="F156">
        <v>8129.2700194999998</v>
      </c>
      <c r="G156">
        <v>8070.1201172000001</v>
      </c>
      <c r="H156">
        <v>8185.4799805000002</v>
      </c>
      <c r="I156">
        <v>7991.4199219000002</v>
      </c>
      <c r="J156">
        <v>8094.0727539</v>
      </c>
      <c r="L156" t="str">
        <f t="shared" si="17"/>
        <v>07NOV2025:11:00:00</v>
      </c>
      <c r="M156">
        <v>11</v>
      </c>
      <c r="N156">
        <f t="shared" si="18"/>
        <v>311.39111330000014</v>
      </c>
      <c r="O156" t="str">
        <f t="shared" si="19"/>
        <v/>
      </c>
      <c r="P156">
        <f t="shared" si="20"/>
        <v>311.39111330000014</v>
      </c>
      <c r="Q156" t="str">
        <f t="shared" si="21"/>
        <v/>
      </c>
      <c r="R156">
        <f t="shared" si="22"/>
        <v>1</v>
      </c>
      <c r="S156">
        <f t="shared" si="23"/>
        <v>3.8728462184495069</v>
      </c>
    </row>
    <row r="157" spans="1:19" x14ac:dyDescent="0.3">
      <c r="A157" t="s">
        <v>181</v>
      </c>
      <c r="B157">
        <v>8370.5351563000004</v>
      </c>
      <c r="C157">
        <v>8670.4404297000001</v>
      </c>
      <c r="D157">
        <v>8219.7949219000002</v>
      </c>
      <c r="E157">
        <v>8347.7519530999998</v>
      </c>
      <c r="F157">
        <v>8732.1103516000003</v>
      </c>
      <c r="G157">
        <v>8454.3300780999998</v>
      </c>
      <c r="H157">
        <v>8603.9902344000002</v>
      </c>
      <c r="I157">
        <v>8372.0498047000001</v>
      </c>
      <c r="J157">
        <v>8540.6201172000001</v>
      </c>
      <c r="L157" t="str">
        <f t="shared" si="17"/>
        <v>07NOV2025:12:00:00</v>
      </c>
      <c r="M157">
        <v>12</v>
      </c>
      <c r="N157">
        <f t="shared" si="18"/>
        <v>299.90527339999971</v>
      </c>
      <c r="O157" t="str">
        <f t="shared" si="19"/>
        <v/>
      </c>
      <c r="P157">
        <f t="shared" si="20"/>
        <v>299.90527339999971</v>
      </c>
      <c r="Q157" t="str">
        <f t="shared" si="21"/>
        <v/>
      </c>
      <c r="R157">
        <f t="shared" si="22"/>
        <v>1</v>
      </c>
      <c r="S157">
        <f t="shared" si="23"/>
        <v>3.5828685717218325</v>
      </c>
    </row>
    <row r="158" spans="1:19" x14ac:dyDescent="0.3">
      <c r="A158" t="s">
        <v>182</v>
      </c>
      <c r="B158">
        <v>8931.7607422000001</v>
      </c>
      <c r="C158">
        <v>9073.3203125</v>
      </c>
      <c r="D158">
        <v>8862.8603516000003</v>
      </c>
      <c r="E158">
        <v>8810.65625</v>
      </c>
      <c r="F158">
        <v>9352.0302733999997</v>
      </c>
      <c r="G158">
        <v>8910.0498047000001</v>
      </c>
      <c r="H158">
        <v>9132.8798827999999</v>
      </c>
      <c r="I158">
        <v>8841.5898438000004</v>
      </c>
      <c r="J158">
        <v>9059.1376952999999</v>
      </c>
      <c r="L158" t="str">
        <f t="shared" si="17"/>
        <v>07NOV2025:13:00:00</v>
      </c>
      <c r="M158">
        <v>13</v>
      </c>
      <c r="N158">
        <f t="shared" si="18"/>
        <v>141.5595702999999</v>
      </c>
      <c r="O158" t="str">
        <f t="shared" si="19"/>
        <v/>
      </c>
      <c r="P158">
        <f t="shared" si="20"/>
        <v>141.5595702999999</v>
      </c>
      <c r="Q158" t="str">
        <f t="shared" si="21"/>
        <v/>
      </c>
      <c r="R158">
        <f t="shared" si="22"/>
        <v>1</v>
      </c>
      <c r="S158">
        <f t="shared" si="23"/>
        <v>1.5849010557478511</v>
      </c>
    </row>
    <row r="159" spans="1:19" x14ac:dyDescent="0.3">
      <c r="A159" t="s">
        <v>183</v>
      </c>
      <c r="B159">
        <v>9579.2255858999997</v>
      </c>
      <c r="C159">
        <v>9677.0097655999998</v>
      </c>
      <c r="D159">
        <v>9518.3193358999997</v>
      </c>
      <c r="E159">
        <v>9778.8535155999998</v>
      </c>
      <c r="F159">
        <v>10054.200194999999</v>
      </c>
      <c r="G159">
        <v>9445.5800780999998</v>
      </c>
      <c r="H159">
        <v>9768</v>
      </c>
      <c r="I159">
        <v>9388.8896483999997</v>
      </c>
      <c r="J159">
        <v>9664.1679688000004</v>
      </c>
      <c r="L159" t="str">
        <f t="shared" si="17"/>
        <v>07NOV2025:14:00:00</v>
      </c>
      <c r="M159">
        <v>14</v>
      </c>
      <c r="N159">
        <f t="shared" si="18"/>
        <v>97.784179700000095</v>
      </c>
      <c r="O159" t="str">
        <f t="shared" si="19"/>
        <v/>
      </c>
      <c r="P159">
        <f t="shared" si="20"/>
        <v>97.784179700000095</v>
      </c>
      <c r="Q159" t="str">
        <f t="shared" si="21"/>
        <v/>
      </c>
      <c r="R159">
        <f t="shared" si="22"/>
        <v>1</v>
      </c>
      <c r="S159">
        <f t="shared" si="23"/>
        <v>1.0207942053680423</v>
      </c>
    </row>
    <row r="160" spans="1:19" x14ac:dyDescent="0.3">
      <c r="A160" t="s">
        <v>184</v>
      </c>
      <c r="B160">
        <v>10129.257813</v>
      </c>
      <c r="C160">
        <v>10213.5</v>
      </c>
      <c r="D160">
        <v>10072.323242</v>
      </c>
      <c r="E160">
        <v>10257.851563</v>
      </c>
      <c r="F160">
        <v>10633.799805000001</v>
      </c>
      <c r="G160">
        <v>9950.2695313000004</v>
      </c>
      <c r="H160">
        <v>10360.200194999999</v>
      </c>
      <c r="I160">
        <v>9909.7197266000003</v>
      </c>
      <c r="J160">
        <v>10213.497069999999</v>
      </c>
      <c r="L160" t="str">
        <f t="shared" si="17"/>
        <v>07NOV2025:15:00:00</v>
      </c>
      <c r="M160">
        <v>15</v>
      </c>
      <c r="N160">
        <f t="shared" si="18"/>
        <v>84.242186999999831</v>
      </c>
      <c r="O160" t="str">
        <f t="shared" si="19"/>
        <v/>
      </c>
      <c r="P160">
        <f t="shared" si="20"/>
        <v>84.242186999999831</v>
      </c>
      <c r="Q160" t="str">
        <f t="shared" si="21"/>
        <v/>
      </c>
      <c r="R160">
        <f t="shared" si="22"/>
        <v>1</v>
      </c>
      <c r="S160">
        <f t="shared" si="23"/>
        <v>0.83167186140609917</v>
      </c>
    </row>
    <row r="161" spans="1:19" x14ac:dyDescent="0.3">
      <c r="A161" t="s">
        <v>185</v>
      </c>
      <c r="B161">
        <v>10478.291992</v>
      </c>
      <c r="C161">
        <v>10602.200194999999</v>
      </c>
      <c r="D161">
        <v>10512.466796999999</v>
      </c>
      <c r="E161">
        <v>10721.504883</v>
      </c>
      <c r="F161">
        <v>10802.400390999999</v>
      </c>
      <c r="G161">
        <v>10121.299805000001</v>
      </c>
      <c r="H161">
        <v>10633</v>
      </c>
      <c r="I161">
        <v>10186.599609000001</v>
      </c>
      <c r="J161">
        <v>10435.824219</v>
      </c>
      <c r="L161" t="str">
        <f t="shared" si="17"/>
        <v>07NOV2025:16:00:00</v>
      </c>
      <c r="M161">
        <v>16</v>
      </c>
      <c r="N161">
        <f t="shared" si="18"/>
        <v>123.90820299999905</v>
      </c>
      <c r="O161" t="str">
        <f t="shared" si="19"/>
        <v/>
      </c>
      <c r="P161">
        <f t="shared" si="20"/>
        <v>123.90820299999905</v>
      </c>
      <c r="Q161" t="str">
        <f t="shared" si="21"/>
        <v/>
      </c>
      <c r="R161">
        <f t="shared" si="22"/>
        <v>1</v>
      </c>
      <c r="S161">
        <f t="shared" si="23"/>
        <v>1.1825229063534484</v>
      </c>
    </row>
    <row r="162" spans="1:19" x14ac:dyDescent="0.3">
      <c r="A162" t="s">
        <v>186</v>
      </c>
      <c r="B162">
        <v>10492.553711</v>
      </c>
      <c r="C162">
        <v>10656.400390999999</v>
      </c>
      <c r="D162">
        <v>10743.300781</v>
      </c>
      <c r="E162">
        <v>10917.248046999999</v>
      </c>
      <c r="F162">
        <v>10759</v>
      </c>
      <c r="G162">
        <v>10103.599609000001</v>
      </c>
      <c r="H162">
        <v>10581</v>
      </c>
      <c r="I162">
        <v>10215.5</v>
      </c>
      <c r="J162">
        <v>10414.775390999999</v>
      </c>
      <c r="L162" t="str">
        <f t="shared" si="17"/>
        <v>07NOV2025:17:00:00</v>
      </c>
      <c r="M162">
        <v>17</v>
      </c>
      <c r="N162">
        <f t="shared" si="18"/>
        <v>163.84667999999874</v>
      </c>
      <c r="O162" t="str">
        <f t="shared" si="19"/>
        <v/>
      </c>
      <c r="P162">
        <f t="shared" si="20"/>
        <v>163.84667999999874</v>
      </c>
      <c r="Q162" t="str">
        <f t="shared" si="21"/>
        <v/>
      </c>
      <c r="R162">
        <f t="shared" si="22"/>
        <v>1</v>
      </c>
      <c r="S162">
        <f t="shared" si="23"/>
        <v>1.5615519778395608</v>
      </c>
    </row>
    <row r="163" spans="1:19" x14ac:dyDescent="0.3">
      <c r="A163" t="s">
        <v>187</v>
      </c>
      <c r="B163">
        <v>10003.108398</v>
      </c>
      <c r="C163">
        <v>10227.400390999999</v>
      </c>
      <c r="D163">
        <v>10519.389648</v>
      </c>
      <c r="E163">
        <v>10546.587890999999</v>
      </c>
      <c r="F163">
        <v>10380</v>
      </c>
      <c r="G163">
        <v>9765.1503905999998</v>
      </c>
      <c r="H163">
        <v>10166.700194999999</v>
      </c>
      <c r="I163">
        <v>9998.4404297000001</v>
      </c>
      <c r="J163">
        <v>10077.573242</v>
      </c>
      <c r="L163" t="str">
        <f t="shared" si="17"/>
        <v>07NOV2025:18:00:00</v>
      </c>
      <c r="M163">
        <v>18</v>
      </c>
      <c r="N163">
        <f t="shared" si="18"/>
        <v>224.29199299999891</v>
      </c>
      <c r="O163" t="str">
        <f t="shared" si="19"/>
        <v/>
      </c>
      <c r="P163">
        <f t="shared" si="20"/>
        <v>224.29199299999891</v>
      </c>
      <c r="Q163" t="str">
        <f t="shared" si="21"/>
        <v/>
      </c>
      <c r="R163">
        <f t="shared" si="22"/>
        <v>1</v>
      </c>
      <c r="S163">
        <f t="shared" si="23"/>
        <v>2.242222957864211</v>
      </c>
    </row>
    <row r="164" spans="1:19" x14ac:dyDescent="0.3">
      <c r="A164" t="s">
        <v>188</v>
      </c>
      <c r="B164">
        <v>9593.9345702999999</v>
      </c>
      <c r="C164">
        <v>9779.0302733999997</v>
      </c>
      <c r="D164">
        <v>10214.129883</v>
      </c>
      <c r="E164">
        <v>10389.427734000001</v>
      </c>
      <c r="F164">
        <v>9926.4199219000002</v>
      </c>
      <c r="G164">
        <v>9392.2695313000004</v>
      </c>
      <c r="H164">
        <v>9752.0800780999998</v>
      </c>
      <c r="I164">
        <v>9688.1298827999999</v>
      </c>
      <c r="J164">
        <v>9689.7246094000002</v>
      </c>
      <c r="L164" t="str">
        <f t="shared" si="17"/>
        <v>07NOV2025:19:00:00</v>
      </c>
      <c r="M164">
        <v>19</v>
      </c>
      <c r="N164">
        <f t="shared" si="18"/>
        <v>185.09570309999981</v>
      </c>
      <c r="O164" t="str">
        <f t="shared" si="19"/>
        <v/>
      </c>
      <c r="P164">
        <f t="shared" si="20"/>
        <v>185.09570309999981</v>
      </c>
      <c r="Q164" t="str">
        <f t="shared" si="21"/>
        <v/>
      </c>
      <c r="R164">
        <f t="shared" si="22"/>
        <v>1</v>
      </c>
      <c r="S164">
        <f t="shared" si="23"/>
        <v>1.9292992019457968</v>
      </c>
    </row>
    <row r="165" spans="1:19" x14ac:dyDescent="0.3">
      <c r="A165" t="s">
        <v>189</v>
      </c>
      <c r="B165">
        <v>8984.9882813000004</v>
      </c>
      <c r="C165">
        <v>9266.8300780999998</v>
      </c>
      <c r="D165">
        <v>9770.46875</v>
      </c>
      <c r="E165">
        <v>9965.0234375</v>
      </c>
      <c r="F165">
        <v>9310</v>
      </c>
      <c r="G165">
        <v>8853.2099608999997</v>
      </c>
      <c r="H165">
        <v>9098.0996094000002</v>
      </c>
      <c r="I165">
        <v>9140.3300780999998</v>
      </c>
      <c r="J165">
        <v>9100.4101563000004</v>
      </c>
      <c r="L165" t="str">
        <f t="shared" si="17"/>
        <v>07NOV2025:20:00:00</v>
      </c>
      <c r="M165">
        <v>20</v>
      </c>
      <c r="N165">
        <f t="shared" si="18"/>
        <v>281.84179679999943</v>
      </c>
      <c r="O165" t="str">
        <f t="shared" si="19"/>
        <v/>
      </c>
      <c r="P165">
        <f t="shared" si="20"/>
        <v>281.84179679999943</v>
      </c>
      <c r="Q165" t="str">
        <f t="shared" si="21"/>
        <v/>
      </c>
      <c r="R165">
        <f t="shared" si="22"/>
        <v>1</v>
      </c>
      <c r="S165">
        <f t="shared" si="23"/>
        <v>3.1368076170625891</v>
      </c>
    </row>
    <row r="166" spans="1:19" x14ac:dyDescent="0.3">
      <c r="A166" t="s">
        <v>190</v>
      </c>
      <c r="B166">
        <v>8665.4111327999999</v>
      </c>
      <c r="C166">
        <v>8875.5703125</v>
      </c>
      <c r="D166">
        <v>9325.265625</v>
      </c>
      <c r="E166">
        <v>9437.4003905999998</v>
      </c>
      <c r="F166">
        <v>8848.0595702999999</v>
      </c>
      <c r="G166">
        <v>8461.7998047000001</v>
      </c>
      <c r="H166">
        <v>8615.9599608999997</v>
      </c>
      <c r="I166">
        <v>8647.5400391000003</v>
      </c>
      <c r="J166">
        <v>8643.3398438000004</v>
      </c>
      <c r="L166" t="str">
        <f t="shared" si="17"/>
        <v>07NOV2025:21:00:00</v>
      </c>
      <c r="M166">
        <v>21</v>
      </c>
      <c r="N166">
        <f t="shared" si="18"/>
        <v>210.1591797000001</v>
      </c>
      <c r="O166" t="str">
        <f t="shared" si="19"/>
        <v/>
      </c>
      <c r="P166">
        <f t="shared" si="20"/>
        <v>210.1591797000001</v>
      </c>
      <c r="Q166" t="str">
        <f t="shared" si="21"/>
        <v/>
      </c>
      <c r="R166">
        <f t="shared" si="22"/>
        <v>1</v>
      </c>
      <c r="S166">
        <f t="shared" si="23"/>
        <v>2.4252649583412516</v>
      </c>
    </row>
    <row r="167" spans="1:19" x14ac:dyDescent="0.3">
      <c r="A167" t="s">
        <v>191</v>
      </c>
      <c r="B167">
        <v>8323.5419922000001</v>
      </c>
      <c r="C167">
        <v>8430.2900391000003</v>
      </c>
      <c r="D167">
        <v>8928.0957030999998</v>
      </c>
      <c r="E167">
        <v>9027.1728516000003</v>
      </c>
      <c r="F167">
        <v>8393.7001952999999</v>
      </c>
      <c r="G167">
        <v>8073.6801758000001</v>
      </c>
      <c r="H167">
        <v>8192.0195313000004</v>
      </c>
      <c r="I167">
        <v>8209.3398438000004</v>
      </c>
      <c r="J167">
        <v>8217.1855469000002</v>
      </c>
      <c r="L167" t="str">
        <f t="shared" si="17"/>
        <v>07NOV2025:22:00:00</v>
      </c>
      <c r="M167">
        <v>22</v>
      </c>
      <c r="N167">
        <f t="shared" si="18"/>
        <v>106.74804690000019</v>
      </c>
      <c r="O167" t="str">
        <f t="shared" si="19"/>
        <v/>
      </c>
      <c r="P167">
        <f t="shared" si="20"/>
        <v>106.74804690000019</v>
      </c>
      <c r="Q167" t="str">
        <f t="shared" si="21"/>
        <v/>
      </c>
      <c r="R167">
        <f t="shared" si="22"/>
        <v>1</v>
      </c>
      <c r="S167">
        <f t="shared" si="23"/>
        <v>1.2824834307321797</v>
      </c>
    </row>
    <row r="168" spans="1:19" x14ac:dyDescent="0.3">
      <c r="A168" t="s">
        <v>192</v>
      </c>
      <c r="B168">
        <v>7879.4887694999998</v>
      </c>
      <c r="C168">
        <v>7900.9599608999997</v>
      </c>
      <c r="D168">
        <v>8345.953125</v>
      </c>
      <c r="E168">
        <v>8292.6181641000003</v>
      </c>
      <c r="F168">
        <v>7894.1699219000002</v>
      </c>
      <c r="G168">
        <v>7609.8398438000004</v>
      </c>
      <c r="H168">
        <v>7773.0297852000003</v>
      </c>
      <c r="I168">
        <v>7738.1801758000001</v>
      </c>
      <c r="J168">
        <v>7753.8046875</v>
      </c>
      <c r="L168" t="str">
        <f t="shared" si="17"/>
        <v>07NOV2025:23:00:00</v>
      </c>
      <c r="M168">
        <v>23</v>
      </c>
      <c r="N168">
        <f t="shared" si="18"/>
        <v>21.471191399999952</v>
      </c>
      <c r="O168" t="str">
        <f t="shared" si="19"/>
        <v/>
      </c>
      <c r="P168">
        <f t="shared" si="20"/>
        <v>21.471191399999952</v>
      </c>
      <c r="Q168" t="str">
        <f t="shared" si="21"/>
        <v/>
      </c>
      <c r="R168">
        <f t="shared" si="22"/>
        <v>1</v>
      </c>
      <c r="S168">
        <f t="shared" si="23"/>
        <v>0.27249472685475284</v>
      </c>
    </row>
    <row r="169" spans="1:19" x14ac:dyDescent="0.3">
      <c r="A169" t="s">
        <v>193</v>
      </c>
      <c r="B169">
        <v>7449.7661133000001</v>
      </c>
      <c r="C169">
        <v>7370.1699219000002</v>
      </c>
      <c r="D169">
        <v>7686.0317383000001</v>
      </c>
      <c r="E169">
        <v>7619.5981444999998</v>
      </c>
      <c r="F169">
        <v>7395.1699219000002</v>
      </c>
      <c r="G169">
        <v>7118.7202147999997</v>
      </c>
      <c r="H169">
        <v>7319.3500977000003</v>
      </c>
      <c r="I169">
        <v>7227.0297852000003</v>
      </c>
      <c r="J169">
        <v>7265.0673827999999</v>
      </c>
      <c r="L169" t="str">
        <f t="shared" si="17"/>
        <v>08NOV2025:00:00:00</v>
      </c>
      <c r="M169">
        <v>24</v>
      </c>
      <c r="N169">
        <f t="shared" si="18"/>
        <v>-79.596191399999952</v>
      </c>
      <c r="O169">
        <f t="shared" si="19"/>
        <v>-79.596191399999952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1.0684387964596311</v>
      </c>
    </row>
    <row r="170" spans="1:19" x14ac:dyDescent="0.3">
      <c r="A170" t="s">
        <v>194</v>
      </c>
      <c r="B170">
        <v>6882.5776366999999</v>
      </c>
      <c r="C170">
        <v>6960.3701172000001</v>
      </c>
      <c r="D170">
        <v>7189.3447266000003</v>
      </c>
      <c r="E170">
        <v>7113.9067383000001</v>
      </c>
      <c r="F170">
        <v>7229.7202147999997</v>
      </c>
      <c r="G170">
        <v>6957.1401366999999</v>
      </c>
      <c r="H170">
        <v>6879.8999022999997</v>
      </c>
      <c r="I170">
        <v>6774.7202147999997</v>
      </c>
      <c r="J170">
        <v>6960.3701172000001</v>
      </c>
      <c r="L170" t="str">
        <f t="shared" si="17"/>
        <v>08NOV2025:01:00:00</v>
      </c>
      <c r="M170">
        <v>1</v>
      </c>
      <c r="N170">
        <f t="shared" si="18"/>
        <v>77.792480500000238</v>
      </c>
      <c r="O170" t="str">
        <f t="shared" si="19"/>
        <v/>
      </c>
      <c r="P170">
        <f t="shared" si="20"/>
        <v>77.792480500000238</v>
      </c>
      <c r="Q170" t="str">
        <f t="shared" si="21"/>
        <v/>
      </c>
      <c r="R170">
        <f t="shared" si="22"/>
        <v>1</v>
      </c>
      <c r="S170">
        <f t="shared" si="23"/>
        <v>1.1302811912383965</v>
      </c>
    </row>
    <row r="171" spans="1:19" x14ac:dyDescent="0.3">
      <c r="A171" t="s">
        <v>195</v>
      </c>
      <c r="B171">
        <v>6533.8837891000003</v>
      </c>
      <c r="C171">
        <v>6627.5947266000003</v>
      </c>
      <c r="D171">
        <v>6912.8193358999997</v>
      </c>
      <c r="E171">
        <v>6842.7978516000003</v>
      </c>
      <c r="F171">
        <v>6933.0600586</v>
      </c>
      <c r="G171">
        <v>6560.5698241999999</v>
      </c>
      <c r="H171">
        <v>6603.3198241999999</v>
      </c>
      <c r="I171">
        <v>6413.4301758000001</v>
      </c>
      <c r="J171">
        <v>6627.5947266000003</v>
      </c>
      <c r="L171" t="str">
        <f t="shared" si="17"/>
        <v>08NOV2025:02:00:00</v>
      </c>
      <c r="M171">
        <v>2</v>
      </c>
      <c r="N171">
        <f t="shared" si="18"/>
        <v>93.7109375</v>
      </c>
      <c r="O171" t="str">
        <f t="shared" si="19"/>
        <v/>
      </c>
      <c r="P171">
        <f t="shared" si="20"/>
        <v>93.7109375</v>
      </c>
      <c r="Q171" t="str">
        <f t="shared" si="21"/>
        <v/>
      </c>
      <c r="R171">
        <f t="shared" si="22"/>
        <v>1</v>
      </c>
      <c r="S171">
        <f t="shared" si="23"/>
        <v>1.4342302453608233</v>
      </c>
    </row>
    <row r="172" spans="1:19" x14ac:dyDescent="0.3">
      <c r="A172" t="s">
        <v>196</v>
      </c>
      <c r="B172">
        <v>6331.8535155999998</v>
      </c>
      <c r="C172">
        <v>6394.9848633000001</v>
      </c>
      <c r="D172">
        <v>6602.9135741999999</v>
      </c>
      <c r="E172">
        <v>6534.5957030999998</v>
      </c>
      <c r="F172">
        <v>6737.3198241999999</v>
      </c>
      <c r="G172">
        <v>6266.6000977000003</v>
      </c>
      <c r="H172">
        <v>6416.1000977000003</v>
      </c>
      <c r="I172">
        <v>6159.9199219000002</v>
      </c>
      <c r="J172">
        <v>6394.9848633000001</v>
      </c>
      <c r="L172" t="str">
        <f t="shared" si="17"/>
        <v>08NOV2025:03:00:00</v>
      </c>
      <c r="M172">
        <v>3</v>
      </c>
      <c r="N172">
        <f t="shared" si="18"/>
        <v>63.131347700000333</v>
      </c>
      <c r="O172" t="str">
        <f t="shared" si="19"/>
        <v/>
      </c>
      <c r="P172">
        <f t="shared" si="20"/>
        <v>63.131347700000333</v>
      </c>
      <c r="Q172" t="str">
        <f t="shared" si="21"/>
        <v/>
      </c>
      <c r="R172">
        <f t="shared" si="22"/>
        <v>1</v>
      </c>
      <c r="S172">
        <f t="shared" si="23"/>
        <v>0.99704371783809453</v>
      </c>
    </row>
    <row r="173" spans="1:19" x14ac:dyDescent="0.3">
      <c r="A173" t="s">
        <v>197</v>
      </c>
      <c r="B173">
        <v>6176.5327147999997</v>
      </c>
      <c r="C173">
        <v>6206.8994141000003</v>
      </c>
      <c r="D173">
        <v>6312.7861327999999</v>
      </c>
      <c r="E173">
        <v>6242.5546875</v>
      </c>
      <c r="F173">
        <v>6574.9399414</v>
      </c>
      <c r="G173">
        <v>6056</v>
      </c>
      <c r="H173">
        <v>6194.8701172000001</v>
      </c>
      <c r="I173">
        <v>6001.7900391000003</v>
      </c>
      <c r="J173">
        <v>6206.8994141000003</v>
      </c>
      <c r="L173" t="str">
        <f t="shared" si="17"/>
        <v>08NOV2025:04:00:00</v>
      </c>
      <c r="M173">
        <v>4</v>
      </c>
      <c r="N173">
        <f t="shared" si="18"/>
        <v>30.366699300000619</v>
      </c>
      <c r="O173" t="str">
        <f t="shared" si="19"/>
        <v/>
      </c>
      <c r="P173">
        <f t="shared" si="20"/>
        <v>30.366699300000619</v>
      </c>
      <c r="Q173" t="str">
        <f t="shared" si="21"/>
        <v/>
      </c>
      <c r="R173">
        <f t="shared" si="22"/>
        <v>1</v>
      </c>
      <c r="S173">
        <f t="shared" si="23"/>
        <v>0.49164637673232037</v>
      </c>
    </row>
    <row r="174" spans="1:19" x14ac:dyDescent="0.3">
      <c r="A174" t="s">
        <v>198</v>
      </c>
      <c r="B174">
        <v>6109.1137694999998</v>
      </c>
      <c r="C174">
        <v>6109.5502930000002</v>
      </c>
      <c r="D174">
        <v>6203.6367188000004</v>
      </c>
      <c r="E174">
        <v>6188.8793944999998</v>
      </c>
      <c r="F174">
        <v>6418.4702147999997</v>
      </c>
      <c r="G174">
        <v>5999.2597655999998</v>
      </c>
      <c r="H174">
        <v>6070.5800780999998</v>
      </c>
      <c r="I174">
        <v>5949.8901366999999</v>
      </c>
      <c r="J174">
        <v>6109.5502930000002</v>
      </c>
      <c r="L174" t="str">
        <f t="shared" si="17"/>
        <v>08NOV2025:05:00:00</v>
      </c>
      <c r="M174">
        <v>5</v>
      </c>
      <c r="N174">
        <f t="shared" si="18"/>
        <v>0.43652350000047591</v>
      </c>
      <c r="O174" t="str">
        <f t="shared" si="19"/>
        <v/>
      </c>
      <c r="P174">
        <f t="shared" si="20"/>
        <v>0.43652350000047591</v>
      </c>
      <c r="Q174" t="str">
        <f t="shared" si="21"/>
        <v/>
      </c>
      <c r="R174">
        <f t="shared" si="22"/>
        <v>1</v>
      </c>
      <c r="S174">
        <f t="shared" si="23"/>
        <v>7.145447219854331E-3</v>
      </c>
    </row>
    <row r="175" spans="1:19" x14ac:dyDescent="0.3">
      <c r="A175" t="s">
        <v>199</v>
      </c>
      <c r="B175">
        <v>6105.1909180000002</v>
      </c>
      <c r="C175">
        <v>6179.6181641000003</v>
      </c>
      <c r="D175">
        <v>6271.1625977000003</v>
      </c>
      <c r="E175">
        <v>6335.8452147999997</v>
      </c>
      <c r="F175">
        <v>6435.9501952999999</v>
      </c>
      <c r="G175">
        <v>6180.6000977000003</v>
      </c>
      <c r="H175">
        <v>6048.7998047000001</v>
      </c>
      <c r="I175">
        <v>6053.1201172000001</v>
      </c>
      <c r="J175">
        <v>6179.6181641000003</v>
      </c>
      <c r="L175" t="str">
        <f t="shared" si="17"/>
        <v>08NOV2025:06:00:00</v>
      </c>
      <c r="M175">
        <v>6</v>
      </c>
      <c r="N175">
        <f t="shared" si="18"/>
        <v>74.427246100000048</v>
      </c>
      <c r="O175" t="str">
        <f t="shared" si="19"/>
        <v/>
      </c>
      <c r="P175">
        <f t="shared" si="20"/>
        <v>74.427246100000048</v>
      </c>
      <c r="Q175" t="str">
        <f t="shared" si="21"/>
        <v/>
      </c>
      <c r="R175">
        <f t="shared" si="22"/>
        <v>1</v>
      </c>
      <c r="S175">
        <f t="shared" si="23"/>
        <v>1.2190813866371548</v>
      </c>
    </row>
    <row r="176" spans="1:19" x14ac:dyDescent="0.3">
      <c r="A176" t="s">
        <v>200</v>
      </c>
      <c r="B176">
        <v>6274.4047852000003</v>
      </c>
      <c r="C176">
        <v>6350.6044922000001</v>
      </c>
      <c r="D176">
        <v>6477.4282227000003</v>
      </c>
      <c r="E176">
        <v>6528.5195313000004</v>
      </c>
      <c r="F176">
        <v>6620.5200194999998</v>
      </c>
      <c r="G176">
        <v>6375.5898438000004</v>
      </c>
      <c r="H176">
        <v>6145.8500977000003</v>
      </c>
      <c r="I176">
        <v>6260.4599608999997</v>
      </c>
      <c r="J176">
        <v>6350.6044922000001</v>
      </c>
      <c r="L176" t="str">
        <f t="shared" si="17"/>
        <v>08NOV2025:07:00:00</v>
      </c>
      <c r="M176">
        <v>7</v>
      </c>
      <c r="N176">
        <f t="shared" si="18"/>
        <v>76.199706999999762</v>
      </c>
      <c r="O176" t="str">
        <f t="shared" si="19"/>
        <v/>
      </c>
      <c r="P176">
        <f t="shared" si="20"/>
        <v>76.199706999999762</v>
      </c>
      <c r="Q176" t="str">
        <f t="shared" si="21"/>
        <v/>
      </c>
      <c r="R176">
        <f t="shared" si="22"/>
        <v>1</v>
      </c>
      <c r="S176">
        <f t="shared" si="23"/>
        <v>1.2144531570506707</v>
      </c>
    </row>
    <row r="177" spans="1:19" x14ac:dyDescent="0.3">
      <c r="A177" t="s">
        <v>201</v>
      </c>
      <c r="B177">
        <v>6491.2192383000001</v>
      </c>
      <c r="C177">
        <v>6515.9125977000003</v>
      </c>
      <c r="D177">
        <v>6710.1435547000001</v>
      </c>
      <c r="E177">
        <v>6716.0849608999997</v>
      </c>
      <c r="F177">
        <v>6776.8500977000003</v>
      </c>
      <c r="G177">
        <v>6547</v>
      </c>
      <c r="H177">
        <v>6270.2299805000002</v>
      </c>
      <c r="I177">
        <v>6469.5698241999999</v>
      </c>
      <c r="J177">
        <v>6515.9125977000003</v>
      </c>
      <c r="L177" t="str">
        <f t="shared" si="17"/>
        <v>08NOV2025:08:00:00</v>
      </c>
      <c r="M177">
        <v>8</v>
      </c>
      <c r="N177">
        <f t="shared" si="18"/>
        <v>24.69335940000019</v>
      </c>
      <c r="O177" t="str">
        <f t="shared" si="19"/>
        <v/>
      </c>
      <c r="P177">
        <f t="shared" si="20"/>
        <v>24.69335940000019</v>
      </c>
      <c r="Q177" t="str">
        <f t="shared" si="21"/>
        <v/>
      </c>
      <c r="R177">
        <f t="shared" si="22"/>
        <v>1</v>
      </c>
      <c r="S177">
        <f t="shared" si="23"/>
        <v>0.3804117299613376</v>
      </c>
    </row>
    <row r="178" spans="1:19" x14ac:dyDescent="0.3">
      <c r="A178" t="s">
        <v>202</v>
      </c>
      <c r="B178">
        <v>7227.4814452999999</v>
      </c>
      <c r="C178">
        <v>6973.1523438000004</v>
      </c>
      <c r="D178">
        <v>7160.8959961</v>
      </c>
      <c r="E178">
        <v>7197.921875</v>
      </c>
      <c r="F178">
        <v>7227.9399414</v>
      </c>
      <c r="G178">
        <v>6955.8300780999998</v>
      </c>
      <c r="H178">
        <v>6803.7402344000002</v>
      </c>
      <c r="I178">
        <v>6905.1000977000003</v>
      </c>
      <c r="J178">
        <v>6973.1523438000004</v>
      </c>
      <c r="L178" t="str">
        <f t="shared" si="17"/>
        <v>08NOV2025:09:00:00</v>
      </c>
      <c r="M178">
        <v>9</v>
      </c>
      <c r="N178">
        <f t="shared" si="18"/>
        <v>-254.32910149999952</v>
      </c>
      <c r="O178">
        <f t="shared" si="19"/>
        <v>-254.32910149999952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3.5189173908621885</v>
      </c>
    </row>
    <row r="179" spans="1:19" x14ac:dyDescent="0.3">
      <c r="A179" t="s">
        <v>203</v>
      </c>
      <c r="B179">
        <v>7448.7875977000003</v>
      </c>
      <c r="C179">
        <v>7443.5151366999999</v>
      </c>
      <c r="D179">
        <v>7631.3632813000004</v>
      </c>
      <c r="E179">
        <v>7589.1220702999999</v>
      </c>
      <c r="F179">
        <v>7766.8901366999999</v>
      </c>
      <c r="G179">
        <v>7285.6899414</v>
      </c>
      <c r="H179">
        <v>7374.0698241999999</v>
      </c>
      <c r="I179">
        <v>7347.4101563000004</v>
      </c>
      <c r="J179">
        <v>7443.5151366999999</v>
      </c>
      <c r="L179" t="str">
        <f t="shared" si="17"/>
        <v>08NOV2025:10:00:00</v>
      </c>
      <c r="M179">
        <v>10</v>
      </c>
      <c r="N179">
        <f t="shared" si="18"/>
        <v>-5.2724610000004759</v>
      </c>
      <c r="O179">
        <f t="shared" si="19"/>
        <v>-5.2724610000004759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7.0782807683071533E-2</v>
      </c>
    </row>
    <row r="180" spans="1:19" x14ac:dyDescent="0.3">
      <c r="A180" t="s">
        <v>204</v>
      </c>
      <c r="B180">
        <v>7796.9550780999998</v>
      </c>
      <c r="C180">
        <v>7727.1499022999997</v>
      </c>
      <c r="D180">
        <v>7895.8505858999997</v>
      </c>
      <c r="E180">
        <v>7813.0986327999999</v>
      </c>
      <c r="F180">
        <v>8136.2797852000003</v>
      </c>
      <c r="G180">
        <v>7472.5</v>
      </c>
      <c r="H180">
        <v>7664.6499022999997</v>
      </c>
      <c r="I180">
        <v>7635.1699219000002</v>
      </c>
      <c r="J180">
        <v>7727.1499022999997</v>
      </c>
      <c r="L180" t="str">
        <f t="shared" si="17"/>
        <v>08NOV2025:11:00:00</v>
      </c>
      <c r="M180">
        <v>11</v>
      </c>
      <c r="N180">
        <f t="shared" si="18"/>
        <v>-69.805175800000143</v>
      </c>
      <c r="O180">
        <f t="shared" si="19"/>
        <v>-69.805175800000143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0.89528764884215051</v>
      </c>
    </row>
    <row r="181" spans="1:19" x14ac:dyDescent="0.3">
      <c r="A181" t="s">
        <v>205</v>
      </c>
      <c r="B181">
        <v>8165.8090819999998</v>
      </c>
      <c r="C181">
        <v>8099.2846680000002</v>
      </c>
      <c r="D181">
        <v>8341.1142577999999</v>
      </c>
      <c r="E181">
        <v>8204.8271483999997</v>
      </c>
      <c r="F181">
        <v>8637.6298827999999</v>
      </c>
      <c r="G181">
        <v>7687.1601563000004</v>
      </c>
      <c r="H181">
        <v>8067.5898438000004</v>
      </c>
      <c r="I181">
        <v>8004.7597655999998</v>
      </c>
      <c r="J181">
        <v>8099.2846680000002</v>
      </c>
      <c r="L181" t="str">
        <f t="shared" si="17"/>
        <v>08NOV2025:12:00:00</v>
      </c>
      <c r="M181">
        <v>12</v>
      </c>
      <c r="N181">
        <f t="shared" si="18"/>
        <v>-66.524413999999524</v>
      </c>
      <c r="O181">
        <f t="shared" si="19"/>
        <v>-66.524413999999524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0.81467021004250717</v>
      </c>
    </row>
    <row r="182" spans="1:19" x14ac:dyDescent="0.3">
      <c r="A182" t="s">
        <v>206</v>
      </c>
      <c r="B182">
        <v>8575.3203125</v>
      </c>
      <c r="C182">
        <v>8619.5898438000004</v>
      </c>
      <c r="D182">
        <v>8968.7539063000004</v>
      </c>
      <c r="E182">
        <v>8733.1484375</v>
      </c>
      <c r="F182">
        <v>9226.4296875</v>
      </c>
      <c r="G182">
        <v>8201</v>
      </c>
      <c r="H182">
        <v>8604.0703125</v>
      </c>
      <c r="I182">
        <v>8446.8603516000003</v>
      </c>
      <c r="J182">
        <v>8619.5898438000004</v>
      </c>
      <c r="L182" t="str">
        <f t="shared" si="17"/>
        <v>08NOV2025:13:00:00</v>
      </c>
      <c r="M182">
        <v>13</v>
      </c>
      <c r="N182">
        <f t="shared" si="18"/>
        <v>44.269531300000381</v>
      </c>
      <c r="O182" t="str">
        <f t="shared" si="19"/>
        <v/>
      </c>
      <c r="P182">
        <f t="shared" si="20"/>
        <v>44.269531300000381</v>
      </c>
      <c r="Q182" t="str">
        <f t="shared" si="21"/>
        <v/>
      </c>
      <c r="R182">
        <f t="shared" si="22"/>
        <v>1</v>
      </c>
      <c r="S182">
        <f t="shared" si="23"/>
        <v>0.51624347180909314</v>
      </c>
    </row>
    <row r="183" spans="1:19" x14ac:dyDescent="0.3">
      <c r="A183" t="s">
        <v>207</v>
      </c>
      <c r="B183">
        <v>9119.7138672000001</v>
      </c>
      <c r="C183">
        <v>9130.3798827999999</v>
      </c>
      <c r="D183">
        <v>9636.2744141000003</v>
      </c>
      <c r="E183">
        <v>9497.4091797000001</v>
      </c>
      <c r="F183">
        <v>9798.6103516000003</v>
      </c>
      <c r="G183">
        <v>8628.5595702999999</v>
      </c>
      <c r="H183">
        <v>9169</v>
      </c>
      <c r="I183">
        <v>8925.3496094000002</v>
      </c>
      <c r="J183">
        <v>9130.3798827999999</v>
      </c>
      <c r="L183" t="str">
        <f t="shared" si="17"/>
        <v>08NOV2025:14:00:00</v>
      </c>
      <c r="M183">
        <v>14</v>
      </c>
      <c r="N183">
        <f t="shared" si="18"/>
        <v>10.66601559999981</v>
      </c>
      <c r="O183" t="str">
        <f t="shared" si="19"/>
        <v/>
      </c>
      <c r="P183">
        <f t="shared" si="20"/>
        <v>10.66601559999981</v>
      </c>
      <c r="Q183" t="str">
        <f t="shared" si="21"/>
        <v/>
      </c>
      <c r="R183">
        <f t="shared" si="22"/>
        <v>1</v>
      </c>
      <c r="S183">
        <f t="shared" si="23"/>
        <v>0.11695559482804876</v>
      </c>
    </row>
    <row r="184" spans="1:19" x14ac:dyDescent="0.3">
      <c r="A184" t="s">
        <v>208</v>
      </c>
      <c r="B184">
        <v>9628.3378905999998</v>
      </c>
      <c r="C184">
        <v>9684.546875</v>
      </c>
      <c r="D184">
        <v>10114.963867</v>
      </c>
      <c r="E184">
        <v>9826.0888672000001</v>
      </c>
      <c r="F184">
        <v>10435.799805000001</v>
      </c>
      <c r="G184">
        <v>9089.4501952999999</v>
      </c>
      <c r="H184">
        <v>9781.9199219000002</v>
      </c>
      <c r="I184">
        <v>9431.0195313000004</v>
      </c>
      <c r="J184">
        <v>9684.546875</v>
      </c>
      <c r="L184" t="str">
        <f t="shared" si="17"/>
        <v>08NOV2025:15:00:00</v>
      </c>
      <c r="M184">
        <v>15</v>
      </c>
      <c r="N184">
        <f t="shared" si="18"/>
        <v>56.20898440000019</v>
      </c>
      <c r="O184" t="str">
        <f t="shared" si="19"/>
        <v/>
      </c>
      <c r="P184">
        <f t="shared" si="20"/>
        <v>56.20898440000019</v>
      </c>
      <c r="Q184" t="str">
        <f t="shared" si="21"/>
        <v/>
      </c>
      <c r="R184">
        <f t="shared" si="22"/>
        <v>1</v>
      </c>
      <c r="S184">
        <f t="shared" si="23"/>
        <v>0.58378699458476802</v>
      </c>
    </row>
    <row r="185" spans="1:19" x14ac:dyDescent="0.3">
      <c r="A185" t="s">
        <v>209</v>
      </c>
      <c r="B185">
        <v>10034.427734000001</v>
      </c>
      <c r="C185">
        <v>9969.3476563000004</v>
      </c>
      <c r="D185">
        <v>10442.711914</v>
      </c>
      <c r="E185">
        <v>10112.869140999999</v>
      </c>
      <c r="F185">
        <v>10661.400390999999</v>
      </c>
      <c r="G185">
        <v>9300.1103516000003</v>
      </c>
      <c r="H185">
        <v>10142.200194999999</v>
      </c>
      <c r="I185">
        <v>9773.6796875</v>
      </c>
      <c r="J185">
        <v>9969.3476563000004</v>
      </c>
      <c r="L185" t="str">
        <f t="shared" si="17"/>
        <v>08NOV2025:16:00:00</v>
      </c>
      <c r="M185">
        <v>16</v>
      </c>
      <c r="N185">
        <f t="shared" si="18"/>
        <v>-65.080077700000402</v>
      </c>
      <c r="O185">
        <f t="shared" si="19"/>
        <v>-65.080077700000402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0.64856790466971337</v>
      </c>
    </row>
    <row r="186" spans="1:19" x14ac:dyDescent="0.3">
      <c r="A186" t="s">
        <v>210</v>
      </c>
      <c r="B186">
        <v>10142.541992</v>
      </c>
      <c r="C186">
        <v>10054.525390999999</v>
      </c>
      <c r="D186">
        <v>10681.709961</v>
      </c>
      <c r="E186">
        <v>10319.315430000001</v>
      </c>
      <c r="F186">
        <v>10710.400390999999</v>
      </c>
      <c r="G186">
        <v>9377.7900391000003</v>
      </c>
      <c r="H186">
        <v>10239.5</v>
      </c>
      <c r="I186">
        <v>9890.4101563000004</v>
      </c>
      <c r="J186">
        <v>10054.525390999999</v>
      </c>
      <c r="L186" t="str">
        <f t="shared" si="17"/>
        <v>08NOV2025:17:00:00</v>
      </c>
      <c r="M186">
        <v>17</v>
      </c>
      <c r="N186">
        <f t="shared" si="18"/>
        <v>-88.016601000001174</v>
      </c>
      <c r="O186">
        <f t="shared" si="19"/>
        <v>-88.016601000001174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0.86779626911502927</v>
      </c>
    </row>
    <row r="187" spans="1:19" x14ac:dyDescent="0.3">
      <c r="A187" t="s">
        <v>211</v>
      </c>
      <c r="B187">
        <v>9816.7119141000003</v>
      </c>
      <c r="C187">
        <v>9821.1972655999998</v>
      </c>
      <c r="D187">
        <v>10369.388671999999</v>
      </c>
      <c r="E187">
        <v>10039.638671999999</v>
      </c>
      <c r="F187">
        <v>10396.799805000001</v>
      </c>
      <c r="G187">
        <v>9183.2900391000003</v>
      </c>
      <c r="H187">
        <v>9965.2099608999997</v>
      </c>
      <c r="I187">
        <v>9739.4902344000002</v>
      </c>
      <c r="J187">
        <v>9821.1972655999998</v>
      </c>
      <c r="L187" t="str">
        <f t="shared" si="17"/>
        <v>08NOV2025:18:00:00</v>
      </c>
      <c r="M187">
        <v>18</v>
      </c>
      <c r="N187">
        <f t="shared" si="18"/>
        <v>4.4853514999995241</v>
      </c>
      <c r="O187" t="str">
        <f t="shared" si="19"/>
        <v/>
      </c>
      <c r="P187">
        <f t="shared" si="20"/>
        <v>4.4853514999995241</v>
      </c>
      <c r="Q187" t="str">
        <f t="shared" si="21"/>
        <v/>
      </c>
      <c r="R187">
        <f t="shared" si="22"/>
        <v>1</v>
      </c>
      <c r="S187">
        <f t="shared" si="23"/>
        <v>4.5690976156253463E-2</v>
      </c>
    </row>
    <row r="188" spans="1:19" x14ac:dyDescent="0.3">
      <c r="A188" t="s">
        <v>212</v>
      </c>
      <c r="B188">
        <v>9455.9306641000003</v>
      </c>
      <c r="C188">
        <v>9553.7949219000002</v>
      </c>
      <c r="D188">
        <v>10067.602539</v>
      </c>
      <c r="E188">
        <v>9685.7373047000001</v>
      </c>
      <c r="F188">
        <v>10062.299805000001</v>
      </c>
      <c r="G188">
        <v>8965.3496094000002</v>
      </c>
      <c r="H188">
        <v>9675.7802733999997</v>
      </c>
      <c r="I188">
        <v>9511.75</v>
      </c>
      <c r="J188">
        <v>9553.7949219000002</v>
      </c>
      <c r="L188" t="str">
        <f t="shared" si="17"/>
        <v>08NOV2025:19:00:00</v>
      </c>
      <c r="M188">
        <v>19</v>
      </c>
      <c r="N188">
        <f t="shared" si="18"/>
        <v>97.864257799999905</v>
      </c>
      <c r="O188" t="str">
        <f t="shared" si="19"/>
        <v/>
      </c>
      <c r="P188">
        <f t="shared" si="20"/>
        <v>97.864257799999905</v>
      </c>
      <c r="Q188" t="str">
        <f t="shared" si="21"/>
        <v/>
      </c>
      <c r="R188">
        <f t="shared" si="22"/>
        <v>1</v>
      </c>
      <c r="S188">
        <f t="shared" si="23"/>
        <v>1.0349510934079427</v>
      </c>
    </row>
    <row r="189" spans="1:19" x14ac:dyDescent="0.3">
      <c r="A189" t="s">
        <v>213</v>
      </c>
      <c r="B189">
        <v>8952.1923827999999</v>
      </c>
      <c r="C189">
        <v>9005.0566405999998</v>
      </c>
      <c r="D189">
        <v>9761.8398438000004</v>
      </c>
      <c r="E189">
        <v>9488.296875</v>
      </c>
      <c r="F189">
        <v>9442.2304688000004</v>
      </c>
      <c r="G189">
        <v>8485.7197266000003</v>
      </c>
      <c r="H189">
        <v>9067.9501952999999</v>
      </c>
      <c r="I189">
        <v>9024.3300780999998</v>
      </c>
      <c r="J189">
        <v>9005.0566405999998</v>
      </c>
      <c r="L189" t="str">
        <f t="shared" si="17"/>
        <v>08NOV2025:20:00:00</v>
      </c>
      <c r="M189">
        <v>20</v>
      </c>
      <c r="N189">
        <f t="shared" si="18"/>
        <v>52.864257799999905</v>
      </c>
      <c r="O189" t="str">
        <f t="shared" si="19"/>
        <v/>
      </c>
      <c r="P189">
        <f t="shared" si="20"/>
        <v>52.864257799999905</v>
      </c>
      <c r="Q189" t="str">
        <f t="shared" si="21"/>
        <v/>
      </c>
      <c r="R189">
        <f t="shared" si="22"/>
        <v>1</v>
      </c>
      <c r="S189">
        <f t="shared" si="23"/>
        <v>0.59051744577751597</v>
      </c>
    </row>
    <row r="190" spans="1:19" x14ac:dyDescent="0.3">
      <c r="A190" t="s">
        <v>214</v>
      </c>
      <c r="B190">
        <v>8509.6972655999998</v>
      </c>
      <c r="C190">
        <v>8566.6269530999998</v>
      </c>
      <c r="D190">
        <v>9310.8857422000001</v>
      </c>
      <c r="E190">
        <v>9050.9072266000003</v>
      </c>
      <c r="F190">
        <v>8978.4501952999999</v>
      </c>
      <c r="G190">
        <v>8151.2700194999998</v>
      </c>
      <c r="H190">
        <v>8583.7099608999997</v>
      </c>
      <c r="I190">
        <v>8553.0800780999998</v>
      </c>
      <c r="J190">
        <v>8566.6269530999998</v>
      </c>
      <c r="L190" t="str">
        <f t="shared" si="17"/>
        <v>08NOV2025:21:00:00</v>
      </c>
      <c r="M190">
        <v>21</v>
      </c>
      <c r="N190">
        <f t="shared" si="18"/>
        <v>56.9296875</v>
      </c>
      <c r="O190" t="str">
        <f t="shared" si="19"/>
        <v/>
      </c>
      <c r="P190">
        <f t="shared" si="20"/>
        <v>56.9296875</v>
      </c>
      <c r="Q190" t="str">
        <f t="shared" si="21"/>
        <v/>
      </c>
      <c r="R190">
        <f t="shared" si="22"/>
        <v>1</v>
      </c>
      <c r="S190">
        <f t="shared" si="23"/>
        <v>0.66899780007609955</v>
      </c>
    </row>
    <row r="191" spans="1:19" x14ac:dyDescent="0.3">
      <c r="A191" t="s">
        <v>215</v>
      </c>
      <c r="B191">
        <v>8184.7255858999997</v>
      </c>
      <c r="C191">
        <v>8144.0849608999997</v>
      </c>
      <c r="D191">
        <v>8881.0371094000002</v>
      </c>
      <c r="E191">
        <v>8673.6015625</v>
      </c>
      <c r="F191">
        <v>8492.0498047000001</v>
      </c>
      <c r="G191">
        <v>7847.1601563000004</v>
      </c>
      <c r="H191">
        <v>8108.0400391000003</v>
      </c>
      <c r="I191">
        <v>8129.0898438000004</v>
      </c>
      <c r="J191">
        <v>8144.0849608999997</v>
      </c>
      <c r="L191" t="str">
        <f t="shared" si="17"/>
        <v>08NOV2025:22:00:00</v>
      </c>
      <c r="M191">
        <v>22</v>
      </c>
      <c r="N191">
        <f t="shared" si="18"/>
        <v>-40.640625</v>
      </c>
      <c r="O191">
        <f t="shared" si="19"/>
        <v>-40.640625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0.4965423039962692</v>
      </c>
    </row>
    <row r="192" spans="1:19" x14ac:dyDescent="0.3">
      <c r="A192" t="s">
        <v>216</v>
      </c>
      <c r="B192">
        <v>7767.8613280999998</v>
      </c>
      <c r="C192">
        <v>7683.3100586</v>
      </c>
      <c r="D192">
        <v>8262.2548827999999</v>
      </c>
      <c r="E192">
        <v>7988.1669922000001</v>
      </c>
      <c r="F192">
        <v>8005.0400391000003</v>
      </c>
      <c r="G192">
        <v>7574.3701172000001</v>
      </c>
      <c r="H192">
        <v>7510.9199219000002</v>
      </c>
      <c r="I192">
        <v>7642.9101563000004</v>
      </c>
      <c r="J192">
        <v>7683.3100586</v>
      </c>
      <c r="L192" t="str">
        <f t="shared" si="17"/>
        <v>08NOV2025:23:00:00</v>
      </c>
      <c r="M192">
        <v>23</v>
      </c>
      <c r="N192">
        <f t="shared" si="18"/>
        <v>-84.551269499999762</v>
      </c>
      <c r="O192">
        <f t="shared" si="19"/>
        <v>-84.551269499999762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1.0884755266438415</v>
      </c>
    </row>
    <row r="193" spans="1:19" x14ac:dyDescent="0.3">
      <c r="A193" t="s">
        <v>217</v>
      </c>
      <c r="B193">
        <v>7315.9379883000001</v>
      </c>
      <c r="C193">
        <v>7206.5478516000003</v>
      </c>
      <c r="D193">
        <v>7772.6870116999999</v>
      </c>
      <c r="E193">
        <v>7597.0727539</v>
      </c>
      <c r="F193">
        <v>7502.4199219000002</v>
      </c>
      <c r="G193">
        <v>7273.8901366999999</v>
      </c>
      <c r="H193">
        <v>6918.0898438000004</v>
      </c>
      <c r="I193">
        <v>7131.7900391000003</v>
      </c>
      <c r="J193">
        <v>7206.5478516000003</v>
      </c>
      <c r="L193" t="str">
        <f t="shared" si="17"/>
        <v>09NOV2025:00:00:00</v>
      </c>
      <c r="M193">
        <v>24</v>
      </c>
      <c r="N193">
        <f t="shared" si="18"/>
        <v>-109.39013669999986</v>
      </c>
      <c r="O193">
        <f t="shared" si="19"/>
        <v>-109.39013669999986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1.4952305073517822</v>
      </c>
    </row>
    <row r="194" spans="1:19" x14ac:dyDescent="0.3">
      <c r="A194" t="s">
        <v>218</v>
      </c>
      <c r="B194">
        <v>6975.5932616999999</v>
      </c>
      <c r="C194">
        <v>6929.2900391000003</v>
      </c>
      <c r="D194">
        <v>7012.1835938000004</v>
      </c>
      <c r="E194">
        <v>6966.7011719000002</v>
      </c>
      <c r="F194">
        <v>6929.2900391000003</v>
      </c>
      <c r="G194">
        <v>6807.2099608999997</v>
      </c>
      <c r="H194">
        <v>6378.0498047000001</v>
      </c>
      <c r="I194">
        <v>6765.0097655999998</v>
      </c>
      <c r="J194">
        <v>6719.8901366999999</v>
      </c>
      <c r="L194" t="str">
        <f t="shared" si="17"/>
        <v>09NOV2025:01:00:00</v>
      </c>
      <c r="M194">
        <v>1</v>
      </c>
      <c r="N194">
        <f t="shared" si="18"/>
        <v>-46.303222599999572</v>
      </c>
      <c r="O194">
        <f t="shared" si="19"/>
        <v>-46.303222599999572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0.66378902643637161</v>
      </c>
    </row>
    <row r="195" spans="1:19" x14ac:dyDescent="0.3">
      <c r="A195" t="s">
        <v>219</v>
      </c>
      <c r="B195">
        <v>6589.1220702999999</v>
      </c>
      <c r="C195">
        <v>6495.4399414</v>
      </c>
      <c r="D195">
        <v>6737.4794922000001</v>
      </c>
      <c r="E195">
        <v>6657.5659180000002</v>
      </c>
      <c r="F195">
        <v>6495.4399414</v>
      </c>
      <c r="G195">
        <v>6407.2299805000002</v>
      </c>
      <c r="H195">
        <v>5988.7998047000001</v>
      </c>
      <c r="I195">
        <v>6347.3100586</v>
      </c>
      <c r="J195">
        <v>6309.6948241999999</v>
      </c>
      <c r="L195" t="str">
        <f t="shared" ref="L195:L258" si="24">A195</f>
        <v>09NOV2025:02:00:00</v>
      </c>
      <c r="M195">
        <v>2</v>
      </c>
      <c r="N195">
        <f t="shared" ref="N195:N258" si="25">C195-B195</f>
        <v>-93.682128899999952</v>
      </c>
      <c r="O195">
        <f t="shared" ref="O195:O258" si="26">IF(N195&lt;0,N195,"")</f>
        <v>-93.682128899999952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1.4217695149747718</v>
      </c>
    </row>
    <row r="196" spans="1:19" x14ac:dyDescent="0.3">
      <c r="A196" t="s">
        <v>220</v>
      </c>
      <c r="B196">
        <v>6320.8671875</v>
      </c>
      <c r="C196">
        <v>6334.6699219000002</v>
      </c>
      <c r="D196">
        <v>6509.3544922000001</v>
      </c>
      <c r="E196">
        <v>6425.8256836</v>
      </c>
      <c r="F196">
        <v>6334.6699219000002</v>
      </c>
      <c r="G196">
        <v>6183.9702147999997</v>
      </c>
      <c r="H196">
        <v>5758.1201172000001</v>
      </c>
      <c r="I196">
        <v>5970.5</v>
      </c>
      <c r="J196">
        <v>6061.8154297000001</v>
      </c>
      <c r="L196" t="str">
        <f t="shared" si="24"/>
        <v>09NOV2025:03:00:00</v>
      </c>
      <c r="M196">
        <v>3</v>
      </c>
      <c r="N196">
        <f t="shared" si="25"/>
        <v>13.80273440000019</v>
      </c>
      <c r="O196" t="str">
        <f t="shared" si="26"/>
        <v/>
      </c>
      <c r="P196">
        <f t="shared" si="27"/>
        <v>13.80273440000019</v>
      </c>
      <c r="Q196" t="str">
        <f t="shared" si="28"/>
        <v/>
      </c>
      <c r="R196">
        <f t="shared" si="29"/>
        <v>1</v>
      </c>
      <c r="S196">
        <f t="shared" si="30"/>
        <v>0.21836773326445075</v>
      </c>
    </row>
    <row r="197" spans="1:19" x14ac:dyDescent="0.3">
      <c r="A197" t="s">
        <v>221</v>
      </c>
      <c r="B197">
        <v>6139.2089844000002</v>
      </c>
      <c r="C197">
        <v>6167.7001952999999</v>
      </c>
      <c r="D197">
        <v>6266.9028319999998</v>
      </c>
      <c r="E197">
        <v>6136.0263672000001</v>
      </c>
      <c r="F197">
        <v>6167.7001952999999</v>
      </c>
      <c r="G197">
        <v>6096.4702147999997</v>
      </c>
      <c r="H197">
        <v>5572.2402344000002</v>
      </c>
      <c r="I197">
        <v>5795.8798827999999</v>
      </c>
      <c r="J197">
        <v>5908.0722655999998</v>
      </c>
      <c r="L197" t="str">
        <f t="shared" si="24"/>
        <v>09NOV2025:04:00:00</v>
      </c>
      <c r="M197">
        <v>4</v>
      </c>
      <c r="N197">
        <f t="shared" si="25"/>
        <v>28.491210899999714</v>
      </c>
      <c r="O197" t="str">
        <f t="shared" si="26"/>
        <v/>
      </c>
      <c r="P197">
        <f t="shared" si="27"/>
        <v>28.491210899999714</v>
      </c>
      <c r="Q197" t="str">
        <f t="shared" si="28"/>
        <v/>
      </c>
      <c r="R197">
        <f t="shared" si="29"/>
        <v>1</v>
      </c>
      <c r="S197">
        <f t="shared" si="30"/>
        <v>0.46408602431350904</v>
      </c>
    </row>
    <row r="198" spans="1:19" x14ac:dyDescent="0.3">
      <c r="A198" t="s">
        <v>222</v>
      </c>
      <c r="B198">
        <v>6041.8203125</v>
      </c>
      <c r="C198">
        <v>6039.2099608999997</v>
      </c>
      <c r="D198">
        <v>6084.9179688000004</v>
      </c>
      <c r="E198">
        <v>5973.8837891000003</v>
      </c>
      <c r="F198">
        <v>6039.2099608999997</v>
      </c>
      <c r="G198">
        <v>6029.5600586</v>
      </c>
      <c r="H198">
        <v>5501.6298827999999</v>
      </c>
      <c r="I198">
        <v>5779.3500977000003</v>
      </c>
      <c r="J198">
        <v>5837.4370116999999</v>
      </c>
      <c r="L198" t="str">
        <f t="shared" si="24"/>
        <v>09NOV2025:05:00:00</v>
      </c>
      <c r="M198">
        <v>5</v>
      </c>
      <c r="N198">
        <f t="shared" si="25"/>
        <v>-2.6103516000002855</v>
      </c>
      <c r="O198">
        <f t="shared" si="26"/>
        <v>-2.6103516000002855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4.3204720845465984E-2</v>
      </c>
    </row>
    <row r="199" spans="1:19" x14ac:dyDescent="0.3">
      <c r="A199" t="s">
        <v>223</v>
      </c>
      <c r="B199">
        <v>6057.8442383000001</v>
      </c>
      <c r="C199">
        <v>6017.3398438000004</v>
      </c>
      <c r="D199">
        <v>6104.9228516000003</v>
      </c>
      <c r="E199">
        <v>6038.7934569999998</v>
      </c>
      <c r="F199">
        <v>6017.3398438000004</v>
      </c>
      <c r="G199">
        <v>6171.2797852000003</v>
      </c>
      <c r="H199">
        <v>5467.1401366999999</v>
      </c>
      <c r="I199">
        <v>5829.3198241999999</v>
      </c>
      <c r="J199">
        <v>5871.2700194999998</v>
      </c>
      <c r="L199" t="str">
        <f t="shared" si="24"/>
        <v>09NOV2025:06:00:00</v>
      </c>
      <c r="M199">
        <v>6</v>
      </c>
      <c r="N199">
        <f t="shared" si="25"/>
        <v>-40.504394499999762</v>
      </c>
      <c r="O199">
        <f t="shared" si="26"/>
        <v>-40.504394499999762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0.66862720312145929</v>
      </c>
    </row>
    <row r="200" spans="1:19" x14ac:dyDescent="0.3">
      <c r="A200" t="s">
        <v>224</v>
      </c>
      <c r="B200">
        <v>6080.6625977000003</v>
      </c>
      <c r="C200">
        <v>6151.6801758000001</v>
      </c>
      <c r="D200">
        <v>6224.9824219000002</v>
      </c>
      <c r="E200">
        <v>6195.7529297000001</v>
      </c>
      <c r="F200">
        <v>6151.6801758000001</v>
      </c>
      <c r="G200">
        <v>6320.5097655999998</v>
      </c>
      <c r="H200">
        <v>5547.4599608999997</v>
      </c>
      <c r="I200">
        <v>6041.7299805000002</v>
      </c>
      <c r="J200">
        <v>6015.3447266000003</v>
      </c>
      <c r="L200" t="str">
        <f t="shared" si="24"/>
        <v>09NOV2025:07:00:00</v>
      </c>
      <c r="M200">
        <v>7</v>
      </c>
      <c r="N200">
        <f t="shared" si="25"/>
        <v>71.01757809999981</v>
      </c>
      <c r="O200" t="str">
        <f t="shared" si="26"/>
        <v/>
      </c>
      <c r="P200">
        <f t="shared" si="27"/>
        <v>71.01757809999981</v>
      </c>
      <c r="Q200" t="str">
        <f t="shared" si="28"/>
        <v/>
      </c>
      <c r="R200">
        <f t="shared" si="29"/>
        <v>1</v>
      </c>
      <c r="S200">
        <f t="shared" si="30"/>
        <v>1.1679249910505163</v>
      </c>
    </row>
    <row r="201" spans="1:19" x14ac:dyDescent="0.3">
      <c r="A201" t="s">
        <v>225</v>
      </c>
      <c r="B201">
        <v>6295.1381836</v>
      </c>
      <c r="C201">
        <v>6399.3500977000003</v>
      </c>
      <c r="D201">
        <v>6399.0375977000003</v>
      </c>
      <c r="E201">
        <v>6414.8740233999997</v>
      </c>
      <c r="F201">
        <v>6399.3500977000003</v>
      </c>
      <c r="G201">
        <v>6537.6499022999997</v>
      </c>
      <c r="H201">
        <v>5785.1201172000001</v>
      </c>
      <c r="I201">
        <v>6337.8798827999999</v>
      </c>
      <c r="J201">
        <v>6265</v>
      </c>
      <c r="L201" t="str">
        <f t="shared" si="24"/>
        <v>09NOV2025:08:00:00</v>
      </c>
      <c r="M201">
        <v>8</v>
      </c>
      <c r="N201">
        <f t="shared" si="25"/>
        <v>104.21191410000029</v>
      </c>
      <c r="O201" t="str">
        <f t="shared" si="26"/>
        <v/>
      </c>
      <c r="P201">
        <f t="shared" si="27"/>
        <v>104.21191410000029</v>
      </c>
      <c r="Q201" t="str">
        <f t="shared" si="28"/>
        <v/>
      </c>
      <c r="R201">
        <f t="shared" si="29"/>
        <v>1</v>
      </c>
      <c r="S201">
        <f t="shared" si="30"/>
        <v>1.6554348937326206</v>
      </c>
    </row>
    <row r="202" spans="1:19" x14ac:dyDescent="0.3">
      <c r="A202" t="s">
        <v>226</v>
      </c>
      <c r="B202">
        <v>6637.3505858999997</v>
      </c>
      <c r="C202">
        <v>6926.6801758000001</v>
      </c>
      <c r="D202">
        <v>6841.7114258000001</v>
      </c>
      <c r="E202">
        <v>6817.7871094000002</v>
      </c>
      <c r="F202">
        <v>6926.6801758000001</v>
      </c>
      <c r="G202">
        <v>6954.0498047000001</v>
      </c>
      <c r="H202">
        <v>6327.8398438000004</v>
      </c>
      <c r="I202">
        <v>7032.9199219000002</v>
      </c>
      <c r="J202">
        <v>6810.3725586</v>
      </c>
      <c r="L202" t="str">
        <f t="shared" si="24"/>
        <v>09NOV2025:09:00:00</v>
      </c>
      <c r="M202">
        <v>9</v>
      </c>
      <c r="N202">
        <f t="shared" si="25"/>
        <v>289.32958990000043</v>
      </c>
      <c r="O202" t="str">
        <f t="shared" si="26"/>
        <v/>
      </c>
      <c r="P202">
        <f t="shared" si="27"/>
        <v>289.32958990000043</v>
      </c>
      <c r="Q202" t="str">
        <f t="shared" si="28"/>
        <v/>
      </c>
      <c r="R202">
        <f t="shared" si="29"/>
        <v>1</v>
      </c>
      <c r="S202">
        <f t="shared" si="30"/>
        <v>4.3591126633364121</v>
      </c>
    </row>
    <row r="203" spans="1:19" x14ac:dyDescent="0.3">
      <c r="A203" t="s">
        <v>227</v>
      </c>
      <c r="B203">
        <v>7122.0375977000003</v>
      </c>
      <c r="C203">
        <v>7319.0898438000004</v>
      </c>
      <c r="D203">
        <v>7127.4418944999998</v>
      </c>
      <c r="E203">
        <v>6979.6787108999997</v>
      </c>
      <c r="F203">
        <v>7319.0898438000004</v>
      </c>
      <c r="G203">
        <v>7266.5297852000003</v>
      </c>
      <c r="H203">
        <v>6753.4301758000001</v>
      </c>
      <c r="I203">
        <v>7568.1000977000003</v>
      </c>
      <c r="J203">
        <v>7226.7871094000002</v>
      </c>
      <c r="L203" t="str">
        <f t="shared" si="24"/>
        <v>09NOV2025:10:00:00</v>
      </c>
      <c r="M203">
        <v>10</v>
      </c>
      <c r="N203">
        <f t="shared" si="25"/>
        <v>197.05224610000005</v>
      </c>
      <c r="O203" t="str">
        <f t="shared" si="26"/>
        <v/>
      </c>
      <c r="P203">
        <f t="shared" si="27"/>
        <v>197.05224610000005</v>
      </c>
      <c r="Q203" t="str">
        <f t="shared" si="28"/>
        <v/>
      </c>
      <c r="R203">
        <f t="shared" si="29"/>
        <v>1</v>
      </c>
      <c r="S203">
        <f t="shared" si="30"/>
        <v>2.7667959259810191</v>
      </c>
    </row>
    <row r="204" spans="1:19" x14ac:dyDescent="0.3">
      <c r="A204" t="s">
        <v>228</v>
      </c>
      <c r="B204">
        <v>7069.96875</v>
      </c>
      <c r="C204">
        <v>7355.1601563000004</v>
      </c>
      <c r="D204">
        <v>7120.3950194999998</v>
      </c>
      <c r="E204">
        <v>6898.3320313000004</v>
      </c>
      <c r="F204">
        <v>7355.1601563000004</v>
      </c>
      <c r="G204">
        <v>7238.4702147999997</v>
      </c>
      <c r="H204">
        <v>6866.0400391000003</v>
      </c>
      <c r="I204">
        <v>7684.0097655999998</v>
      </c>
      <c r="J204">
        <v>7285.9204102000003</v>
      </c>
      <c r="L204" t="str">
        <f t="shared" si="24"/>
        <v>09NOV2025:11:00:00</v>
      </c>
      <c r="M204">
        <v>11</v>
      </c>
      <c r="N204">
        <f t="shared" si="25"/>
        <v>285.19140630000038</v>
      </c>
      <c r="O204" t="str">
        <f t="shared" si="26"/>
        <v/>
      </c>
      <c r="P204">
        <f t="shared" si="27"/>
        <v>285.19140630000038</v>
      </c>
      <c r="Q204" t="str">
        <f t="shared" si="28"/>
        <v/>
      </c>
      <c r="R204">
        <f t="shared" si="29"/>
        <v>1</v>
      </c>
      <c r="S204">
        <f t="shared" si="30"/>
        <v>4.0338425300677656</v>
      </c>
    </row>
    <row r="205" spans="1:19" x14ac:dyDescent="0.3">
      <c r="A205" t="s">
        <v>229</v>
      </c>
      <c r="B205">
        <v>6823.6909180000002</v>
      </c>
      <c r="C205">
        <v>7422.3701172000001</v>
      </c>
      <c r="D205">
        <v>7228.6899414</v>
      </c>
      <c r="E205">
        <v>6939.2915039</v>
      </c>
      <c r="F205">
        <v>7422.3701172000001</v>
      </c>
      <c r="G205">
        <v>7268.8701172000001</v>
      </c>
      <c r="H205">
        <v>6917.2998047000001</v>
      </c>
      <c r="I205">
        <v>7696.9501952999999</v>
      </c>
      <c r="J205">
        <v>7326.3720702999999</v>
      </c>
      <c r="L205" t="str">
        <f t="shared" si="24"/>
        <v>09NOV2025:12:00:00</v>
      </c>
      <c r="M205">
        <v>12</v>
      </c>
      <c r="N205">
        <f t="shared" si="25"/>
        <v>598.67919919999986</v>
      </c>
      <c r="O205" t="str">
        <f t="shared" si="26"/>
        <v/>
      </c>
      <c r="P205">
        <f t="shared" si="27"/>
        <v>598.67919919999986</v>
      </c>
      <c r="Q205" t="str">
        <f t="shared" si="28"/>
        <v/>
      </c>
      <c r="R205">
        <f t="shared" si="29"/>
        <v>1</v>
      </c>
      <c r="S205">
        <f t="shared" si="30"/>
        <v>8.7735392237764298</v>
      </c>
    </row>
    <row r="206" spans="1:19" x14ac:dyDescent="0.3">
      <c r="A206" t="s">
        <v>230</v>
      </c>
      <c r="B206">
        <v>6917.5361327999999</v>
      </c>
      <c r="C206">
        <v>7463.5200194999998</v>
      </c>
      <c r="D206">
        <v>7310.1035155999998</v>
      </c>
      <c r="E206">
        <v>7043.1445313000004</v>
      </c>
      <c r="F206">
        <v>7463.5200194999998</v>
      </c>
      <c r="G206">
        <v>7272.3901366999999</v>
      </c>
      <c r="H206">
        <v>7102.1601563000004</v>
      </c>
      <c r="I206">
        <v>7792.7299805000002</v>
      </c>
      <c r="J206">
        <v>7407.7001952999999</v>
      </c>
      <c r="L206" t="str">
        <f t="shared" si="24"/>
        <v>09NOV2025:13:00:00</v>
      </c>
      <c r="M206">
        <v>13</v>
      </c>
      <c r="N206">
        <f t="shared" si="25"/>
        <v>545.98388669999986</v>
      </c>
      <c r="O206" t="str">
        <f t="shared" si="26"/>
        <v/>
      </c>
      <c r="P206">
        <f t="shared" si="27"/>
        <v>545.98388669999986</v>
      </c>
      <c r="Q206" t="str">
        <f t="shared" si="28"/>
        <v/>
      </c>
      <c r="R206">
        <f t="shared" si="29"/>
        <v>1</v>
      </c>
      <c r="S206">
        <f t="shared" si="30"/>
        <v>7.8927507745305103</v>
      </c>
    </row>
    <row r="207" spans="1:19" x14ac:dyDescent="0.3">
      <c r="A207" t="s">
        <v>231</v>
      </c>
      <c r="B207">
        <v>7047.9042969000002</v>
      </c>
      <c r="C207">
        <v>7673.2099608999997</v>
      </c>
      <c r="D207">
        <v>7482.0361327999999</v>
      </c>
      <c r="E207">
        <v>7231.7387694999998</v>
      </c>
      <c r="F207">
        <v>7673.2099608999997</v>
      </c>
      <c r="G207">
        <v>7399.5297852000003</v>
      </c>
      <c r="H207">
        <v>7246.2597655999998</v>
      </c>
      <c r="I207">
        <v>8018.6601563000004</v>
      </c>
      <c r="J207">
        <v>7584.4150391000003</v>
      </c>
      <c r="L207" t="str">
        <f t="shared" si="24"/>
        <v>09NOV2025:14:00:00</v>
      </c>
      <c r="M207">
        <v>14</v>
      </c>
      <c r="N207">
        <f t="shared" si="25"/>
        <v>625.30566399999952</v>
      </c>
      <c r="O207" t="str">
        <f t="shared" si="26"/>
        <v/>
      </c>
      <c r="P207">
        <f t="shared" si="27"/>
        <v>625.30566399999952</v>
      </c>
      <c r="Q207" t="str">
        <f t="shared" si="28"/>
        <v/>
      </c>
      <c r="R207">
        <f t="shared" si="29"/>
        <v>1</v>
      </c>
      <c r="S207">
        <f t="shared" si="30"/>
        <v>8.8722212683143038</v>
      </c>
    </row>
    <row r="208" spans="1:19" x14ac:dyDescent="0.3">
      <c r="A208" t="s">
        <v>232</v>
      </c>
      <c r="B208">
        <v>7177.7446289</v>
      </c>
      <c r="C208">
        <v>7966.3598633000001</v>
      </c>
      <c r="D208">
        <v>7628.4624022999997</v>
      </c>
      <c r="E208">
        <v>7376.859375</v>
      </c>
      <c r="F208">
        <v>7966.3598633000001</v>
      </c>
      <c r="G208">
        <v>7593.6098633000001</v>
      </c>
      <c r="H208">
        <v>7417.9399414</v>
      </c>
      <c r="I208">
        <v>8871.7099608999997</v>
      </c>
      <c r="J208">
        <v>7962.4052733999997</v>
      </c>
      <c r="L208" t="str">
        <f t="shared" si="24"/>
        <v>09NOV2025:15:00:00</v>
      </c>
      <c r="M208">
        <v>15</v>
      </c>
      <c r="N208">
        <f t="shared" si="25"/>
        <v>788.61523440000019</v>
      </c>
      <c r="O208" t="str">
        <f t="shared" si="26"/>
        <v/>
      </c>
      <c r="P208">
        <f t="shared" si="27"/>
        <v>788.61523440000019</v>
      </c>
      <c r="Q208" t="str">
        <f t="shared" si="28"/>
        <v/>
      </c>
      <c r="R208">
        <f t="shared" si="29"/>
        <v>1</v>
      </c>
      <c r="S208">
        <f t="shared" si="30"/>
        <v>10.986950291109155</v>
      </c>
    </row>
    <row r="209" spans="1:19" x14ac:dyDescent="0.3">
      <c r="A209" t="s">
        <v>233</v>
      </c>
      <c r="B209">
        <v>7489.2299805000002</v>
      </c>
      <c r="C209">
        <v>7907.7900391000003</v>
      </c>
      <c r="D209">
        <v>7699.0605469000002</v>
      </c>
      <c r="E209">
        <v>7396.4931641000003</v>
      </c>
      <c r="F209">
        <v>7907.7900391000003</v>
      </c>
      <c r="G209">
        <v>7556.7700194999998</v>
      </c>
      <c r="H209">
        <v>7581.1601563000004</v>
      </c>
      <c r="I209">
        <v>9601.8095702999999</v>
      </c>
      <c r="J209">
        <v>8161.8828125</v>
      </c>
      <c r="L209" t="str">
        <f t="shared" si="24"/>
        <v>09NOV2025:16:00:00</v>
      </c>
      <c r="M209">
        <v>16</v>
      </c>
      <c r="N209">
        <f t="shared" si="25"/>
        <v>418.56005860000005</v>
      </c>
      <c r="O209" t="str">
        <f t="shared" si="26"/>
        <v/>
      </c>
      <c r="P209">
        <f t="shared" si="27"/>
        <v>418.56005860000005</v>
      </c>
      <c r="Q209" t="str">
        <f t="shared" si="28"/>
        <v/>
      </c>
      <c r="R209">
        <f t="shared" si="29"/>
        <v>1</v>
      </c>
      <c r="S209">
        <f t="shared" si="30"/>
        <v>5.5888263505036058</v>
      </c>
    </row>
    <row r="210" spans="1:19" x14ac:dyDescent="0.3">
      <c r="A210" t="s">
        <v>234</v>
      </c>
      <c r="B210">
        <v>7536.9082030999998</v>
      </c>
      <c r="C210">
        <v>7953.4199219000002</v>
      </c>
      <c r="D210">
        <v>7702.2041016000003</v>
      </c>
      <c r="E210">
        <v>7348.3134766000003</v>
      </c>
      <c r="F210">
        <v>7953.4199219000002</v>
      </c>
      <c r="G210">
        <v>7671.8100586</v>
      </c>
      <c r="H210">
        <v>7718.7202147999997</v>
      </c>
      <c r="I210">
        <v>10048.099609000001</v>
      </c>
      <c r="J210">
        <v>8348.0126952999999</v>
      </c>
      <c r="L210" t="str">
        <f t="shared" si="24"/>
        <v>09NOV2025:17:00:00</v>
      </c>
      <c r="M210">
        <v>17</v>
      </c>
      <c r="N210">
        <f t="shared" si="25"/>
        <v>416.51171880000038</v>
      </c>
      <c r="O210" t="str">
        <f t="shared" si="26"/>
        <v/>
      </c>
      <c r="P210">
        <f t="shared" si="27"/>
        <v>416.51171880000038</v>
      </c>
      <c r="Q210" t="str">
        <f t="shared" si="28"/>
        <v/>
      </c>
      <c r="R210">
        <f t="shared" si="29"/>
        <v>1</v>
      </c>
      <c r="S210">
        <f t="shared" si="30"/>
        <v>5.5262941723064278</v>
      </c>
    </row>
    <row r="211" spans="1:19" x14ac:dyDescent="0.3">
      <c r="A211" t="s">
        <v>235</v>
      </c>
      <c r="B211">
        <v>7671.6054688000004</v>
      </c>
      <c r="C211">
        <v>7934.4199219000002</v>
      </c>
      <c r="D211">
        <v>7458.5068358999997</v>
      </c>
      <c r="E211">
        <v>7068.1972655999998</v>
      </c>
      <c r="F211">
        <v>7934.4199219000002</v>
      </c>
      <c r="G211">
        <v>7834.9799805000002</v>
      </c>
      <c r="H211">
        <v>7780.5200194999998</v>
      </c>
      <c r="I211">
        <v>10171</v>
      </c>
      <c r="J211">
        <v>8430.2304688000004</v>
      </c>
      <c r="L211" t="str">
        <f t="shared" si="24"/>
        <v>09NOV2025:18:00:00</v>
      </c>
      <c r="M211">
        <v>18</v>
      </c>
      <c r="N211">
        <f t="shared" si="25"/>
        <v>262.81445309999981</v>
      </c>
      <c r="O211" t="str">
        <f t="shared" si="26"/>
        <v/>
      </c>
      <c r="P211">
        <f t="shared" si="27"/>
        <v>262.81445309999981</v>
      </c>
      <c r="Q211" t="str">
        <f t="shared" si="28"/>
        <v/>
      </c>
      <c r="R211">
        <f t="shared" si="29"/>
        <v>1</v>
      </c>
      <c r="S211">
        <f t="shared" si="30"/>
        <v>3.4258077291494176</v>
      </c>
    </row>
    <row r="212" spans="1:19" x14ac:dyDescent="0.3">
      <c r="A212" t="s">
        <v>236</v>
      </c>
      <c r="B212">
        <v>7874.8569336</v>
      </c>
      <c r="C212">
        <v>8042.75</v>
      </c>
      <c r="D212">
        <v>7468.9438477000003</v>
      </c>
      <c r="E212">
        <v>7124.4511719000002</v>
      </c>
      <c r="F212">
        <v>8042.75</v>
      </c>
      <c r="G212">
        <v>8118.9599608999997</v>
      </c>
      <c r="H212">
        <v>7910.0498047000001</v>
      </c>
      <c r="I212">
        <v>10317.299805000001</v>
      </c>
      <c r="J212">
        <v>8597.2646483999997</v>
      </c>
      <c r="L212" t="str">
        <f t="shared" si="24"/>
        <v>09NOV2025:19:00:00</v>
      </c>
      <c r="M212">
        <v>19</v>
      </c>
      <c r="N212">
        <f t="shared" si="25"/>
        <v>167.89306639999995</v>
      </c>
      <c r="O212" t="str">
        <f t="shared" si="26"/>
        <v/>
      </c>
      <c r="P212">
        <f t="shared" si="27"/>
        <v>167.89306639999995</v>
      </c>
      <c r="Q212" t="str">
        <f t="shared" si="28"/>
        <v/>
      </c>
      <c r="R212">
        <f t="shared" si="29"/>
        <v>1</v>
      </c>
      <c r="S212">
        <f t="shared" si="30"/>
        <v>2.1320141789959788</v>
      </c>
    </row>
    <row r="213" spans="1:19" x14ac:dyDescent="0.3">
      <c r="A213" t="s">
        <v>237</v>
      </c>
      <c r="B213">
        <v>7839.6582030999998</v>
      </c>
      <c r="C213">
        <v>7876.6000977000003</v>
      </c>
      <c r="D213">
        <v>7500.1015625</v>
      </c>
      <c r="E213">
        <v>7272.8608397999997</v>
      </c>
      <c r="F213">
        <v>7876.6000977000003</v>
      </c>
      <c r="G213">
        <v>8113.8100586</v>
      </c>
      <c r="H213">
        <v>7741.5200194999998</v>
      </c>
      <c r="I213">
        <v>9870.2197266000003</v>
      </c>
      <c r="J213">
        <v>8400.5371094000002</v>
      </c>
      <c r="L213" t="str">
        <f t="shared" si="24"/>
        <v>09NOV2025:20:00:00</v>
      </c>
      <c r="M213">
        <v>20</v>
      </c>
      <c r="N213">
        <f t="shared" si="25"/>
        <v>36.941894600000523</v>
      </c>
      <c r="O213" t="str">
        <f t="shared" si="26"/>
        <v/>
      </c>
      <c r="P213">
        <f t="shared" si="27"/>
        <v>36.941894600000523</v>
      </c>
      <c r="Q213" t="str">
        <f t="shared" si="28"/>
        <v/>
      </c>
      <c r="R213">
        <f t="shared" si="29"/>
        <v>1</v>
      </c>
      <c r="S213">
        <f t="shared" si="30"/>
        <v>0.47121817868785099</v>
      </c>
    </row>
    <row r="214" spans="1:19" x14ac:dyDescent="0.3">
      <c r="A214" t="s">
        <v>238</v>
      </c>
      <c r="B214">
        <v>7670.1860352000003</v>
      </c>
      <c r="C214">
        <v>7776.7998047000001</v>
      </c>
      <c r="D214">
        <v>7458.1625977000003</v>
      </c>
      <c r="E214">
        <v>7251.4135741999999</v>
      </c>
      <c r="F214">
        <v>7776.7998047000001</v>
      </c>
      <c r="G214">
        <v>8138.4399414</v>
      </c>
      <c r="H214">
        <v>7549.8198241999999</v>
      </c>
      <c r="I214">
        <v>9195.1298827999999</v>
      </c>
      <c r="J214">
        <v>8165.0478516000003</v>
      </c>
      <c r="L214" t="str">
        <f t="shared" si="24"/>
        <v>09NOV2025:21:00:00</v>
      </c>
      <c r="M214">
        <v>21</v>
      </c>
      <c r="N214">
        <f t="shared" si="25"/>
        <v>106.61376949999976</v>
      </c>
      <c r="O214" t="str">
        <f t="shared" si="26"/>
        <v/>
      </c>
      <c r="P214">
        <f t="shared" si="27"/>
        <v>106.61376949999976</v>
      </c>
      <c r="Q214" t="str">
        <f t="shared" si="28"/>
        <v/>
      </c>
      <c r="R214">
        <f t="shared" si="29"/>
        <v>1</v>
      </c>
      <c r="S214">
        <f t="shared" si="30"/>
        <v>1.3899763188367023</v>
      </c>
    </row>
    <row r="215" spans="1:19" x14ac:dyDescent="0.3">
      <c r="A215" t="s">
        <v>239</v>
      </c>
      <c r="B215">
        <v>7331.5693358999997</v>
      </c>
      <c r="C215">
        <v>7552.0898438000004</v>
      </c>
      <c r="D215">
        <v>7270.2778319999998</v>
      </c>
      <c r="E215">
        <v>7188.2871094000002</v>
      </c>
      <c r="F215">
        <v>7552.0898438000004</v>
      </c>
      <c r="G215">
        <v>8070.8999022999997</v>
      </c>
      <c r="H215">
        <v>7287.6801758000001</v>
      </c>
      <c r="I215">
        <v>8513.0302733999997</v>
      </c>
      <c r="J215">
        <v>7855.9248047000001</v>
      </c>
      <c r="L215" t="str">
        <f t="shared" si="24"/>
        <v>09NOV2025:22:00:00</v>
      </c>
      <c r="M215">
        <v>22</v>
      </c>
      <c r="N215">
        <f t="shared" si="25"/>
        <v>220.52050790000067</v>
      </c>
      <c r="O215" t="str">
        <f t="shared" si="26"/>
        <v/>
      </c>
      <c r="P215">
        <f t="shared" si="27"/>
        <v>220.52050790000067</v>
      </c>
      <c r="Q215" t="str">
        <f t="shared" si="28"/>
        <v/>
      </c>
      <c r="R215">
        <f t="shared" si="29"/>
        <v>1</v>
      </c>
      <c r="S215">
        <f t="shared" si="30"/>
        <v>3.0078213517015082</v>
      </c>
    </row>
    <row r="216" spans="1:19" x14ac:dyDescent="0.3">
      <c r="A216" t="s">
        <v>240</v>
      </c>
      <c r="B216">
        <v>6933.0424805000002</v>
      </c>
      <c r="C216">
        <v>7085.5400391000003</v>
      </c>
      <c r="D216">
        <v>6856.2148438000004</v>
      </c>
      <c r="E216">
        <v>6805.7192383000001</v>
      </c>
      <c r="F216">
        <v>7085.5400391000003</v>
      </c>
      <c r="G216">
        <v>7725.8500977000003</v>
      </c>
      <c r="H216">
        <v>6933.0498047000001</v>
      </c>
      <c r="I216">
        <v>7839.75</v>
      </c>
      <c r="J216">
        <v>7396.0478516000003</v>
      </c>
      <c r="L216" t="str">
        <f t="shared" si="24"/>
        <v>09NOV2025:23:00:00</v>
      </c>
      <c r="M216">
        <v>23</v>
      </c>
      <c r="N216">
        <f t="shared" si="25"/>
        <v>152.49755860000005</v>
      </c>
      <c r="O216" t="str">
        <f t="shared" si="26"/>
        <v/>
      </c>
      <c r="P216">
        <f t="shared" si="27"/>
        <v>152.49755860000005</v>
      </c>
      <c r="Q216" t="str">
        <f t="shared" si="28"/>
        <v/>
      </c>
      <c r="R216">
        <f t="shared" si="29"/>
        <v>1</v>
      </c>
      <c r="S216">
        <f t="shared" si="30"/>
        <v>2.1995762903359877</v>
      </c>
    </row>
    <row r="217" spans="1:19" x14ac:dyDescent="0.3">
      <c r="A217" t="s">
        <v>241</v>
      </c>
      <c r="B217">
        <v>6632.9428711</v>
      </c>
      <c r="C217">
        <v>6731.8100586</v>
      </c>
      <c r="D217">
        <v>6454.1254883000001</v>
      </c>
      <c r="E217">
        <v>6518.5097655999998</v>
      </c>
      <c r="F217">
        <v>6731.8100586</v>
      </c>
      <c r="G217">
        <v>7481.6098633000001</v>
      </c>
      <c r="H217">
        <v>6614.3198241999999</v>
      </c>
      <c r="I217">
        <v>7224.0400391000003</v>
      </c>
      <c r="J217">
        <v>7012.9453125</v>
      </c>
      <c r="L217" t="str">
        <f t="shared" si="24"/>
        <v>10NOV2025:00:00:00</v>
      </c>
      <c r="M217">
        <v>24</v>
      </c>
      <c r="N217">
        <f t="shared" si="25"/>
        <v>98.8671875</v>
      </c>
      <c r="O217" t="str">
        <f t="shared" si="26"/>
        <v/>
      </c>
      <c r="P217">
        <f t="shared" si="27"/>
        <v>98.8671875</v>
      </c>
      <c r="Q217" t="str">
        <f t="shared" si="28"/>
        <v/>
      </c>
      <c r="R217">
        <f t="shared" si="29"/>
        <v>1</v>
      </c>
      <c r="S217">
        <f t="shared" si="30"/>
        <v>1.490547852157273</v>
      </c>
    </row>
    <row r="218" spans="1:19" x14ac:dyDescent="0.3">
      <c r="A218" t="s">
        <v>242</v>
      </c>
      <c r="B218">
        <v>6441.4863280999998</v>
      </c>
      <c r="C218">
        <v>6488.1401366999999</v>
      </c>
      <c r="D218">
        <v>6266.9755858999997</v>
      </c>
      <c r="E218">
        <v>6183.7822266000003</v>
      </c>
      <c r="F218">
        <v>6488.1401366999999</v>
      </c>
      <c r="G218">
        <v>6628.9199219000002</v>
      </c>
      <c r="H218">
        <v>6531.4199219000002</v>
      </c>
      <c r="I218">
        <v>6573.7597655999998</v>
      </c>
      <c r="J218">
        <v>6555.5600586</v>
      </c>
      <c r="L218" t="str">
        <f t="shared" si="24"/>
        <v>10NOV2025:01:00:00</v>
      </c>
      <c r="M218">
        <v>1</v>
      </c>
      <c r="N218">
        <f t="shared" si="25"/>
        <v>46.653808600000048</v>
      </c>
      <c r="O218" t="str">
        <f t="shared" si="26"/>
        <v/>
      </c>
      <c r="P218">
        <f t="shared" si="27"/>
        <v>46.653808600000048</v>
      </c>
      <c r="Q218" t="str">
        <f t="shared" si="28"/>
        <v/>
      </c>
      <c r="R218">
        <f t="shared" si="29"/>
        <v>1</v>
      </c>
      <c r="S218">
        <f t="shared" si="30"/>
        <v>0.72427086271191699</v>
      </c>
    </row>
    <row r="219" spans="1:19" x14ac:dyDescent="0.3">
      <c r="A219" t="s">
        <v>243</v>
      </c>
      <c r="B219">
        <v>6190.4082030999998</v>
      </c>
      <c r="C219">
        <v>6274.5200194999998</v>
      </c>
      <c r="D219">
        <v>6134.4052733999997</v>
      </c>
      <c r="E219">
        <v>6078.0039063000004</v>
      </c>
      <c r="F219">
        <v>6274.5200194999998</v>
      </c>
      <c r="G219">
        <v>6367.0400391000003</v>
      </c>
      <c r="H219">
        <v>6312.5</v>
      </c>
      <c r="I219">
        <v>6377.4599608999997</v>
      </c>
      <c r="J219">
        <v>6332.8798827999999</v>
      </c>
      <c r="L219" t="str">
        <f t="shared" si="24"/>
        <v>10NOV2025:02:00:00</v>
      </c>
      <c r="M219">
        <v>2</v>
      </c>
      <c r="N219">
        <f t="shared" si="25"/>
        <v>84.111816399999952</v>
      </c>
      <c r="O219" t="str">
        <f t="shared" si="26"/>
        <v/>
      </c>
      <c r="P219">
        <f t="shared" si="27"/>
        <v>84.111816399999952</v>
      </c>
      <c r="Q219" t="str">
        <f t="shared" si="28"/>
        <v/>
      </c>
      <c r="R219">
        <f t="shared" si="29"/>
        <v>1</v>
      </c>
      <c r="S219">
        <f t="shared" si="30"/>
        <v>1.3587442643585099</v>
      </c>
    </row>
    <row r="220" spans="1:19" x14ac:dyDescent="0.3">
      <c r="A220" t="s">
        <v>244</v>
      </c>
      <c r="B220">
        <v>6108.0473633000001</v>
      </c>
      <c r="C220">
        <v>6294.9399414</v>
      </c>
      <c r="D220">
        <v>6193.3349608999997</v>
      </c>
      <c r="E220">
        <v>6576.7070313000004</v>
      </c>
      <c r="F220">
        <v>6294.9399414</v>
      </c>
      <c r="G220">
        <v>6365.0400391000003</v>
      </c>
      <c r="H220">
        <v>6280.8100586</v>
      </c>
      <c r="I220">
        <v>6374.9599608999997</v>
      </c>
      <c r="J220">
        <v>6328.9375</v>
      </c>
      <c r="L220" t="str">
        <f t="shared" si="24"/>
        <v>10NOV2025:03:00:00</v>
      </c>
      <c r="M220">
        <v>3</v>
      </c>
      <c r="N220">
        <f t="shared" si="25"/>
        <v>186.89257809999981</v>
      </c>
      <c r="O220" t="str">
        <f t="shared" si="26"/>
        <v/>
      </c>
      <c r="P220">
        <f t="shared" si="27"/>
        <v>186.89257809999981</v>
      </c>
      <c r="Q220" t="str">
        <f t="shared" si="28"/>
        <v/>
      </c>
      <c r="R220">
        <f t="shared" si="29"/>
        <v>1</v>
      </c>
      <c r="S220">
        <f t="shared" si="30"/>
        <v>3.0597761769651242</v>
      </c>
    </row>
    <row r="221" spans="1:19" x14ac:dyDescent="0.3">
      <c r="A221" t="s">
        <v>245</v>
      </c>
      <c r="B221">
        <v>6167.6186522999997</v>
      </c>
      <c r="C221">
        <v>6332.3901366999999</v>
      </c>
      <c r="D221">
        <v>6176.5761719000002</v>
      </c>
      <c r="E221">
        <v>6898.1728516000003</v>
      </c>
      <c r="F221">
        <v>6332.3901366999999</v>
      </c>
      <c r="G221">
        <v>6402.1899414</v>
      </c>
      <c r="H221">
        <v>6220.2700194999998</v>
      </c>
      <c r="I221">
        <v>6439.5097655999998</v>
      </c>
      <c r="J221">
        <v>6348.5898438000004</v>
      </c>
      <c r="L221" t="str">
        <f t="shared" si="24"/>
        <v>10NOV2025:04:00:00</v>
      </c>
      <c r="M221">
        <v>4</v>
      </c>
      <c r="N221">
        <f t="shared" si="25"/>
        <v>164.77148440000019</v>
      </c>
      <c r="O221" t="str">
        <f t="shared" si="26"/>
        <v/>
      </c>
      <c r="P221">
        <f t="shared" si="27"/>
        <v>164.77148440000019</v>
      </c>
      <c r="Q221" t="str">
        <f t="shared" si="28"/>
        <v/>
      </c>
      <c r="R221">
        <f t="shared" si="29"/>
        <v>1</v>
      </c>
      <c r="S221">
        <f t="shared" si="30"/>
        <v>2.671557592792388</v>
      </c>
    </row>
    <row r="222" spans="1:19" x14ac:dyDescent="0.3">
      <c r="A222" t="s">
        <v>246</v>
      </c>
      <c r="B222">
        <v>6361.8876952999999</v>
      </c>
      <c r="C222">
        <v>6660.1298827999999</v>
      </c>
      <c r="D222">
        <v>6326.2890625</v>
      </c>
      <c r="E222">
        <v>7277.3696289</v>
      </c>
      <c r="F222">
        <v>6660.1298827999999</v>
      </c>
      <c r="G222">
        <v>6722.6899414</v>
      </c>
      <c r="H222">
        <v>6417.3500977000003</v>
      </c>
      <c r="I222">
        <v>6794.7099608999997</v>
      </c>
      <c r="J222">
        <v>6648.7197266000003</v>
      </c>
      <c r="L222" t="str">
        <f t="shared" si="24"/>
        <v>10NOV2025:05:00:00</v>
      </c>
      <c r="M222">
        <v>5</v>
      </c>
      <c r="N222">
        <f t="shared" si="25"/>
        <v>298.2421875</v>
      </c>
      <c r="O222" t="str">
        <f t="shared" si="26"/>
        <v/>
      </c>
      <c r="P222">
        <f t="shared" si="27"/>
        <v>298.2421875</v>
      </c>
      <c r="Q222" t="str">
        <f t="shared" si="28"/>
        <v/>
      </c>
      <c r="R222">
        <f t="shared" si="29"/>
        <v>1</v>
      </c>
      <c r="S222">
        <f t="shared" si="30"/>
        <v>4.6879511519880133</v>
      </c>
    </row>
    <row r="223" spans="1:19" x14ac:dyDescent="0.3">
      <c r="A223" t="s">
        <v>247</v>
      </c>
      <c r="B223">
        <v>6790.3535155999998</v>
      </c>
      <c r="C223">
        <v>7215.5600586</v>
      </c>
      <c r="D223">
        <v>6735.3959961</v>
      </c>
      <c r="E223">
        <v>7833.3256836</v>
      </c>
      <c r="F223">
        <v>7215.5600586</v>
      </c>
      <c r="G223">
        <v>7360.7998047000001</v>
      </c>
      <c r="H223">
        <v>6873.9501952999999</v>
      </c>
      <c r="I223">
        <v>7686.1899414</v>
      </c>
      <c r="J223">
        <v>7284.1245116999999</v>
      </c>
      <c r="L223" t="str">
        <f t="shared" si="24"/>
        <v>10NOV2025:06:00:00</v>
      </c>
      <c r="M223">
        <v>6</v>
      </c>
      <c r="N223">
        <f t="shared" si="25"/>
        <v>425.20654300000024</v>
      </c>
      <c r="O223" t="str">
        <f t="shared" si="26"/>
        <v/>
      </c>
      <c r="P223">
        <f t="shared" si="27"/>
        <v>425.20654300000024</v>
      </c>
      <c r="Q223" t="str">
        <f t="shared" si="28"/>
        <v/>
      </c>
      <c r="R223">
        <f t="shared" si="29"/>
        <v>1</v>
      </c>
      <c r="S223">
        <f t="shared" si="30"/>
        <v>6.2619205616193714</v>
      </c>
    </row>
    <row r="224" spans="1:19" x14ac:dyDescent="0.3">
      <c r="A224" t="s">
        <v>248</v>
      </c>
      <c r="B224">
        <v>7564.4731444999998</v>
      </c>
      <c r="C224">
        <v>8030.5698241999999</v>
      </c>
      <c r="D224">
        <v>7337.3208008000001</v>
      </c>
      <c r="E224">
        <v>8613.4277344000002</v>
      </c>
      <c r="F224">
        <v>8030.5698241999999</v>
      </c>
      <c r="G224">
        <v>8194.0996094000002</v>
      </c>
      <c r="H224">
        <v>7652.2900391000003</v>
      </c>
      <c r="I224">
        <v>8807.0800780999998</v>
      </c>
      <c r="J224">
        <v>8171.0102539</v>
      </c>
      <c r="L224" t="str">
        <f t="shared" si="24"/>
        <v>10NOV2025:07:00:00</v>
      </c>
      <c r="M224">
        <v>7</v>
      </c>
      <c r="N224">
        <f t="shared" si="25"/>
        <v>466.0966797000001</v>
      </c>
      <c r="O224" t="str">
        <f t="shared" si="26"/>
        <v/>
      </c>
      <c r="P224">
        <f t="shared" si="27"/>
        <v>466.0966797000001</v>
      </c>
      <c r="Q224" t="str">
        <f t="shared" si="28"/>
        <v/>
      </c>
      <c r="R224">
        <f t="shared" si="29"/>
        <v>1</v>
      </c>
      <c r="S224">
        <f t="shared" si="30"/>
        <v>6.1616542328382922</v>
      </c>
    </row>
    <row r="225" spans="1:19" x14ac:dyDescent="0.3">
      <c r="A225" t="s">
        <v>249</v>
      </c>
      <c r="B225">
        <v>7939.7124022999997</v>
      </c>
      <c r="C225">
        <v>8551.2304688000004</v>
      </c>
      <c r="D225">
        <v>7790.9550780999998</v>
      </c>
      <c r="E225">
        <v>9219.0117188000004</v>
      </c>
      <c r="F225">
        <v>8551.2304688000004</v>
      </c>
      <c r="G225">
        <v>8730.9902344000002</v>
      </c>
      <c r="H225">
        <v>8054.2900391000003</v>
      </c>
      <c r="I225">
        <v>9367.6904297000001</v>
      </c>
      <c r="J225">
        <v>8676.0507813000004</v>
      </c>
      <c r="L225" t="str">
        <f t="shared" si="24"/>
        <v>10NOV2025:08:00:00</v>
      </c>
      <c r="M225">
        <v>8</v>
      </c>
      <c r="N225">
        <f t="shared" si="25"/>
        <v>611.51806650000071</v>
      </c>
      <c r="O225" t="str">
        <f t="shared" si="26"/>
        <v/>
      </c>
      <c r="P225">
        <f t="shared" si="27"/>
        <v>611.51806650000071</v>
      </c>
      <c r="Q225" t="str">
        <f t="shared" si="28"/>
        <v/>
      </c>
      <c r="R225">
        <f t="shared" si="29"/>
        <v>1</v>
      </c>
      <c r="S225">
        <f t="shared" si="30"/>
        <v>7.7020178504558228</v>
      </c>
    </row>
    <row r="226" spans="1:19" x14ac:dyDescent="0.3">
      <c r="A226" t="s">
        <v>250</v>
      </c>
      <c r="B226">
        <v>7969.0361327999999</v>
      </c>
      <c r="C226">
        <v>8741.3798827999999</v>
      </c>
      <c r="D226">
        <v>8091.8100586</v>
      </c>
      <c r="E226">
        <v>9592.1933594000002</v>
      </c>
      <c r="F226">
        <v>8741.3798827999999</v>
      </c>
      <c r="G226">
        <v>8942.7197266000003</v>
      </c>
      <c r="H226">
        <v>8321.7099608999997</v>
      </c>
      <c r="I226">
        <v>9365.9902344000002</v>
      </c>
      <c r="J226">
        <v>8842.9492188000004</v>
      </c>
      <c r="L226" t="str">
        <f t="shared" si="24"/>
        <v>10NOV2025:09:00:00</v>
      </c>
      <c r="M226">
        <v>9</v>
      </c>
      <c r="N226">
        <f t="shared" si="25"/>
        <v>772.34375</v>
      </c>
      <c r="O226" t="str">
        <f t="shared" si="26"/>
        <v/>
      </c>
      <c r="P226">
        <f t="shared" si="27"/>
        <v>772.34375</v>
      </c>
      <c r="Q226" t="str">
        <f t="shared" si="28"/>
        <v/>
      </c>
      <c r="R226">
        <f t="shared" si="29"/>
        <v>1</v>
      </c>
      <c r="S226">
        <f t="shared" si="30"/>
        <v>9.691808860309802</v>
      </c>
    </row>
    <row r="227" spans="1:19" x14ac:dyDescent="0.3">
      <c r="A227" t="s">
        <v>251</v>
      </c>
      <c r="B227">
        <v>7847.3500977000003</v>
      </c>
      <c r="C227">
        <v>8433</v>
      </c>
      <c r="D227">
        <v>7918.4599608999997</v>
      </c>
      <c r="E227">
        <v>9229.3671875</v>
      </c>
      <c r="F227">
        <v>8433</v>
      </c>
      <c r="G227">
        <v>8698.5498047000001</v>
      </c>
      <c r="H227">
        <v>8290.25</v>
      </c>
      <c r="I227">
        <v>8893.7695313000004</v>
      </c>
      <c r="J227">
        <v>8578.8925780999998</v>
      </c>
      <c r="L227" t="str">
        <f t="shared" si="24"/>
        <v>10NOV2025:10:00:00</v>
      </c>
      <c r="M227">
        <v>10</v>
      </c>
      <c r="N227">
        <f t="shared" si="25"/>
        <v>585.64990229999967</v>
      </c>
      <c r="O227" t="str">
        <f t="shared" si="26"/>
        <v/>
      </c>
      <c r="P227">
        <f t="shared" si="27"/>
        <v>585.64990229999967</v>
      </c>
      <c r="Q227" t="str">
        <f t="shared" si="28"/>
        <v/>
      </c>
      <c r="R227">
        <f t="shared" si="29"/>
        <v>1</v>
      </c>
      <c r="S227">
        <f t="shared" si="30"/>
        <v>7.4630275826695849</v>
      </c>
    </row>
    <row r="228" spans="1:19" x14ac:dyDescent="0.3">
      <c r="A228" t="s">
        <v>252</v>
      </c>
      <c r="B228">
        <v>7462.2089844000002</v>
      </c>
      <c r="C228">
        <v>8053.6201172000001</v>
      </c>
      <c r="D228">
        <v>7656.6010741999999</v>
      </c>
      <c r="E228">
        <v>8668.4892577999999</v>
      </c>
      <c r="F228">
        <v>8053.6201172000001</v>
      </c>
      <c r="G228">
        <v>8365.6298827999999</v>
      </c>
      <c r="H228">
        <v>8051.9902344000002</v>
      </c>
      <c r="I228">
        <v>8300.5195313000004</v>
      </c>
      <c r="J228">
        <v>8192.9394530999998</v>
      </c>
      <c r="L228" t="str">
        <f t="shared" si="24"/>
        <v>10NOV2025:11:00:00</v>
      </c>
      <c r="M228">
        <v>11</v>
      </c>
      <c r="N228">
        <f t="shared" si="25"/>
        <v>591.4111327999999</v>
      </c>
      <c r="O228" t="str">
        <f t="shared" si="26"/>
        <v/>
      </c>
      <c r="P228">
        <f t="shared" si="27"/>
        <v>591.4111327999999</v>
      </c>
      <c r="Q228" t="str">
        <f t="shared" si="28"/>
        <v/>
      </c>
      <c r="R228">
        <f t="shared" si="29"/>
        <v>1</v>
      </c>
      <c r="S228">
        <f t="shared" si="30"/>
        <v>7.9254163751828015</v>
      </c>
    </row>
    <row r="229" spans="1:19" x14ac:dyDescent="0.3">
      <c r="A229" t="s">
        <v>253</v>
      </c>
      <c r="B229">
        <v>7175.4389647999997</v>
      </c>
      <c r="C229">
        <v>7822.5898438000004</v>
      </c>
      <c r="D229">
        <v>7420.171875</v>
      </c>
      <c r="E229">
        <v>8140.3681641000003</v>
      </c>
      <c r="F229">
        <v>7822.5898438000004</v>
      </c>
      <c r="G229">
        <v>8175.8999022999997</v>
      </c>
      <c r="H229">
        <v>7885.8300780999998</v>
      </c>
      <c r="I229">
        <v>7793.3598633000001</v>
      </c>
      <c r="J229">
        <v>7919.4199219000002</v>
      </c>
      <c r="L229" t="str">
        <f t="shared" si="24"/>
        <v>10NOV2025:12:00:00</v>
      </c>
      <c r="M229">
        <v>12</v>
      </c>
      <c r="N229">
        <f t="shared" si="25"/>
        <v>647.15087900000071</v>
      </c>
      <c r="O229" t="str">
        <f t="shared" si="26"/>
        <v/>
      </c>
      <c r="P229">
        <f t="shared" si="27"/>
        <v>647.15087900000071</v>
      </c>
      <c r="Q229" t="str">
        <f t="shared" si="28"/>
        <v/>
      </c>
      <c r="R229">
        <f t="shared" si="29"/>
        <v>1</v>
      </c>
      <c r="S229">
        <f t="shared" si="30"/>
        <v>9.0189726673821511</v>
      </c>
    </row>
    <row r="230" spans="1:19" x14ac:dyDescent="0.3">
      <c r="A230" t="s">
        <v>254</v>
      </c>
      <c r="B230">
        <v>7077.4140625</v>
      </c>
      <c r="C230">
        <v>7595.8300780999998</v>
      </c>
      <c r="D230">
        <v>7266.1772461</v>
      </c>
      <c r="E230">
        <v>7606.7846680000002</v>
      </c>
      <c r="F230">
        <v>7595.8300780999998</v>
      </c>
      <c r="G230">
        <v>8022.8198241999999</v>
      </c>
      <c r="H230">
        <v>7727.9199219000002</v>
      </c>
      <c r="I230">
        <v>7423</v>
      </c>
      <c r="J230">
        <v>7692.3925780999998</v>
      </c>
      <c r="L230" t="str">
        <f t="shared" si="24"/>
        <v>10NOV2025:13:00:00</v>
      </c>
      <c r="M230">
        <v>13</v>
      </c>
      <c r="N230">
        <f t="shared" si="25"/>
        <v>518.41601559999981</v>
      </c>
      <c r="O230" t="str">
        <f t="shared" si="26"/>
        <v/>
      </c>
      <c r="P230">
        <f t="shared" si="27"/>
        <v>518.41601559999981</v>
      </c>
      <c r="Q230" t="str">
        <f t="shared" si="28"/>
        <v/>
      </c>
      <c r="R230">
        <f t="shared" si="29"/>
        <v>1</v>
      </c>
      <c r="S230">
        <f t="shared" si="30"/>
        <v>7.3249355064139969</v>
      </c>
    </row>
    <row r="231" spans="1:19" x14ac:dyDescent="0.3">
      <c r="A231" t="s">
        <v>255</v>
      </c>
      <c r="B231">
        <v>7060.0014647999997</v>
      </c>
      <c r="C231">
        <v>7467.9799805000002</v>
      </c>
      <c r="D231">
        <v>7295.8134766000003</v>
      </c>
      <c r="E231">
        <v>7320.2778319999998</v>
      </c>
      <c r="F231">
        <v>7467.9799805000002</v>
      </c>
      <c r="G231">
        <v>7954.9101563000004</v>
      </c>
      <c r="H231">
        <v>7642.7700194999998</v>
      </c>
      <c r="I231">
        <v>7276.6201172000001</v>
      </c>
      <c r="J231">
        <v>7585.5703125</v>
      </c>
      <c r="L231" t="str">
        <f t="shared" si="24"/>
        <v>10NOV2025:14:00:00</v>
      </c>
      <c r="M231">
        <v>14</v>
      </c>
      <c r="N231">
        <f t="shared" si="25"/>
        <v>407.97851570000057</v>
      </c>
      <c r="O231" t="str">
        <f t="shared" si="26"/>
        <v/>
      </c>
      <c r="P231">
        <f t="shared" si="27"/>
        <v>407.97851570000057</v>
      </c>
      <c r="Q231" t="str">
        <f t="shared" si="28"/>
        <v/>
      </c>
      <c r="R231">
        <f t="shared" si="29"/>
        <v>1</v>
      </c>
      <c r="S231">
        <f t="shared" si="30"/>
        <v>5.7787313180332047</v>
      </c>
    </row>
    <row r="232" spans="1:19" x14ac:dyDescent="0.3">
      <c r="A232" t="s">
        <v>256</v>
      </c>
      <c r="B232">
        <v>7192.0883789</v>
      </c>
      <c r="C232">
        <v>7379.1601563000004</v>
      </c>
      <c r="D232">
        <v>7319.0742188000004</v>
      </c>
      <c r="E232">
        <v>7354.1450194999998</v>
      </c>
      <c r="F232">
        <v>7379.1601563000004</v>
      </c>
      <c r="G232">
        <v>7886.4702147999997</v>
      </c>
      <c r="H232">
        <v>7755.6000977000003</v>
      </c>
      <c r="I232">
        <v>7326.6098633000001</v>
      </c>
      <c r="J232">
        <v>7586.9599608999997</v>
      </c>
      <c r="L232" t="str">
        <f t="shared" si="24"/>
        <v>10NOV2025:15:00:00</v>
      </c>
      <c r="M232">
        <v>15</v>
      </c>
      <c r="N232">
        <f t="shared" si="25"/>
        <v>187.07177740000043</v>
      </c>
      <c r="O232" t="str">
        <f t="shared" si="26"/>
        <v/>
      </c>
      <c r="P232">
        <f t="shared" si="27"/>
        <v>187.07177740000043</v>
      </c>
      <c r="Q232" t="str">
        <f t="shared" si="28"/>
        <v/>
      </c>
      <c r="R232">
        <f t="shared" si="29"/>
        <v>1</v>
      </c>
      <c r="S232">
        <f t="shared" si="30"/>
        <v>2.6010772886054587</v>
      </c>
    </row>
    <row r="233" spans="1:19" x14ac:dyDescent="0.3">
      <c r="A233" t="s">
        <v>257</v>
      </c>
      <c r="B233">
        <v>7286.4111327999999</v>
      </c>
      <c r="C233">
        <v>7418.7099608999997</v>
      </c>
      <c r="D233">
        <v>7321.5512694999998</v>
      </c>
      <c r="E233">
        <v>7627.8349608999997</v>
      </c>
      <c r="F233">
        <v>7418.7099608999997</v>
      </c>
      <c r="G233">
        <v>7950.5800780999998</v>
      </c>
      <c r="H233">
        <v>8008.4799805000002</v>
      </c>
      <c r="I233">
        <v>7630.6201172000001</v>
      </c>
      <c r="J233">
        <v>7752.0976563000004</v>
      </c>
      <c r="L233" t="str">
        <f t="shared" si="24"/>
        <v>10NOV2025:16:00:00</v>
      </c>
      <c r="M233">
        <v>16</v>
      </c>
      <c r="N233">
        <f t="shared" si="25"/>
        <v>132.29882809999981</v>
      </c>
      <c r="O233" t="str">
        <f t="shared" si="26"/>
        <v/>
      </c>
      <c r="P233">
        <f t="shared" si="27"/>
        <v>132.29882809999981</v>
      </c>
      <c r="Q233" t="str">
        <f t="shared" si="28"/>
        <v/>
      </c>
      <c r="R233">
        <f t="shared" si="29"/>
        <v>1</v>
      </c>
      <c r="S233">
        <f t="shared" si="30"/>
        <v>1.8156926048881958</v>
      </c>
    </row>
    <row r="234" spans="1:19" x14ac:dyDescent="0.3">
      <c r="A234" t="s">
        <v>258</v>
      </c>
      <c r="B234">
        <v>7452.7333983999997</v>
      </c>
      <c r="C234">
        <v>7562.2001952999999</v>
      </c>
      <c r="D234">
        <v>7278.1879883000001</v>
      </c>
      <c r="E234">
        <v>7489.7138672000001</v>
      </c>
      <c r="F234">
        <v>7562.2001952999999</v>
      </c>
      <c r="G234">
        <v>8102.25</v>
      </c>
      <c r="H234">
        <v>8270.2900391000003</v>
      </c>
      <c r="I234">
        <v>8061.4902344000002</v>
      </c>
      <c r="J234">
        <v>7999.0576172000001</v>
      </c>
      <c r="L234" t="str">
        <f t="shared" si="24"/>
        <v>10NOV2025:17:00:00</v>
      </c>
      <c r="M234">
        <v>17</v>
      </c>
      <c r="N234">
        <f t="shared" si="25"/>
        <v>109.46679690000019</v>
      </c>
      <c r="O234" t="str">
        <f t="shared" si="26"/>
        <v/>
      </c>
      <c r="P234">
        <f t="shared" si="27"/>
        <v>109.46679690000019</v>
      </c>
      <c r="Q234" t="str">
        <f t="shared" si="28"/>
        <v/>
      </c>
      <c r="R234">
        <f t="shared" si="29"/>
        <v>1</v>
      </c>
      <c r="S234">
        <f t="shared" si="30"/>
        <v>1.4688140719417284</v>
      </c>
    </row>
    <row r="235" spans="1:19" x14ac:dyDescent="0.3">
      <c r="A235" t="s">
        <v>259</v>
      </c>
      <c r="B235">
        <v>7804.8554688000004</v>
      </c>
      <c r="C235">
        <v>7874.1000977000003</v>
      </c>
      <c r="D235">
        <v>7109.2568358999997</v>
      </c>
      <c r="E235">
        <v>7248.0810547000001</v>
      </c>
      <c r="F235">
        <v>7874.1000977000003</v>
      </c>
      <c r="G235">
        <v>8449.7099608999997</v>
      </c>
      <c r="H235">
        <v>8634.5498047000001</v>
      </c>
      <c r="I235">
        <v>8671.9599608999997</v>
      </c>
      <c r="J235">
        <v>8407.5800780999998</v>
      </c>
      <c r="L235" t="str">
        <f t="shared" si="24"/>
        <v>10NOV2025:18:00:00</v>
      </c>
      <c r="M235">
        <v>18</v>
      </c>
      <c r="N235">
        <f t="shared" si="25"/>
        <v>69.244628899999952</v>
      </c>
      <c r="O235" t="str">
        <f t="shared" si="26"/>
        <v/>
      </c>
      <c r="P235">
        <f t="shared" si="27"/>
        <v>69.244628899999952</v>
      </c>
      <c r="Q235" t="str">
        <f t="shared" si="28"/>
        <v/>
      </c>
      <c r="R235">
        <f t="shared" si="29"/>
        <v>1</v>
      </c>
      <c r="S235">
        <f t="shared" si="30"/>
        <v>0.88719937450227171</v>
      </c>
    </row>
    <row r="236" spans="1:19" x14ac:dyDescent="0.3">
      <c r="A236" t="s">
        <v>260</v>
      </c>
      <c r="B236">
        <v>8129.3056641000003</v>
      </c>
      <c r="C236">
        <v>8381.4199219000002</v>
      </c>
      <c r="D236">
        <v>7355.7998047000001</v>
      </c>
      <c r="E236">
        <v>7388.8676758000001</v>
      </c>
      <c r="F236">
        <v>8381.4199219000002</v>
      </c>
      <c r="G236">
        <v>9022.5996094000002</v>
      </c>
      <c r="H236">
        <v>9099.3496094000002</v>
      </c>
      <c r="I236">
        <v>9431.1601563000004</v>
      </c>
      <c r="J236">
        <v>8983.6328125</v>
      </c>
      <c r="L236" t="str">
        <f t="shared" si="24"/>
        <v>10NOV2025:19:00:00</v>
      </c>
      <c r="M236">
        <v>19</v>
      </c>
      <c r="N236">
        <f t="shared" si="25"/>
        <v>252.1142577999999</v>
      </c>
      <c r="O236" t="str">
        <f t="shared" si="26"/>
        <v/>
      </c>
      <c r="P236">
        <f t="shared" si="27"/>
        <v>252.1142577999999</v>
      </c>
      <c r="Q236" t="str">
        <f t="shared" si="28"/>
        <v/>
      </c>
      <c r="R236">
        <f t="shared" si="29"/>
        <v>1</v>
      </c>
      <c r="S236">
        <f t="shared" si="30"/>
        <v>3.1013012453617907</v>
      </c>
    </row>
    <row r="237" spans="1:19" x14ac:dyDescent="0.3">
      <c r="A237" t="s">
        <v>261</v>
      </c>
      <c r="B237">
        <v>8160.25</v>
      </c>
      <c r="C237">
        <v>8445.0097655999998</v>
      </c>
      <c r="D237">
        <v>7599.7285155999998</v>
      </c>
      <c r="E237">
        <v>7148.8417969000002</v>
      </c>
      <c r="F237">
        <v>8445.0097655999998</v>
      </c>
      <c r="G237">
        <v>9117.4101563000004</v>
      </c>
      <c r="H237">
        <v>9038.75</v>
      </c>
      <c r="I237">
        <v>9497.0498047000001</v>
      </c>
      <c r="J237">
        <v>9024.5546875</v>
      </c>
      <c r="L237" t="str">
        <f t="shared" si="24"/>
        <v>10NOV2025:20:00:00</v>
      </c>
      <c r="M237">
        <v>20</v>
      </c>
      <c r="N237">
        <f t="shared" si="25"/>
        <v>284.75976559999981</v>
      </c>
      <c r="O237" t="str">
        <f t="shared" si="26"/>
        <v/>
      </c>
      <c r="P237">
        <f t="shared" si="27"/>
        <v>284.75976559999981</v>
      </c>
      <c r="Q237" t="str">
        <f t="shared" si="28"/>
        <v/>
      </c>
      <c r="R237">
        <f t="shared" si="29"/>
        <v>1</v>
      </c>
      <c r="S237">
        <f t="shared" si="30"/>
        <v>3.489596098158755</v>
      </c>
    </row>
    <row r="238" spans="1:19" x14ac:dyDescent="0.3">
      <c r="A238" t="s">
        <v>262</v>
      </c>
      <c r="B238">
        <v>8104.6103516000003</v>
      </c>
      <c r="C238">
        <v>8391.1699219000002</v>
      </c>
      <c r="D238">
        <v>7652.9335938000004</v>
      </c>
      <c r="E238">
        <v>7320.1132813000004</v>
      </c>
      <c r="F238">
        <v>8391.1699219000002</v>
      </c>
      <c r="G238">
        <v>9083.6796875</v>
      </c>
      <c r="H238">
        <v>8887.9902344000002</v>
      </c>
      <c r="I238">
        <v>9353.8300780999998</v>
      </c>
      <c r="J238">
        <v>8929.1679688000004</v>
      </c>
      <c r="L238" t="str">
        <f t="shared" si="24"/>
        <v>10NOV2025:21:00:00</v>
      </c>
      <c r="M238">
        <v>21</v>
      </c>
      <c r="N238">
        <f t="shared" si="25"/>
        <v>286.5595702999999</v>
      </c>
      <c r="O238" t="str">
        <f t="shared" si="26"/>
        <v/>
      </c>
      <c r="P238">
        <f t="shared" si="27"/>
        <v>286.5595702999999</v>
      </c>
      <c r="Q238" t="str">
        <f t="shared" si="28"/>
        <v/>
      </c>
      <c r="R238">
        <f t="shared" si="29"/>
        <v>1</v>
      </c>
      <c r="S238">
        <f t="shared" si="30"/>
        <v>3.5357599917610809</v>
      </c>
    </row>
    <row r="239" spans="1:19" x14ac:dyDescent="0.3">
      <c r="A239" t="s">
        <v>263</v>
      </c>
      <c r="B239">
        <v>7828.5756836</v>
      </c>
      <c r="C239">
        <v>8130.4501952999999</v>
      </c>
      <c r="D239">
        <v>7564.7397461</v>
      </c>
      <c r="E239">
        <v>7513.0043944999998</v>
      </c>
      <c r="F239">
        <v>8130.4501952999999</v>
      </c>
      <c r="G239">
        <v>8832.8095702999999</v>
      </c>
      <c r="H239">
        <v>8570.2695313000004</v>
      </c>
      <c r="I239">
        <v>8984.3798827999999</v>
      </c>
      <c r="J239">
        <v>8629.4775391000003</v>
      </c>
      <c r="L239" t="str">
        <f t="shared" si="24"/>
        <v>10NOV2025:22:00:00</v>
      </c>
      <c r="M239">
        <v>22</v>
      </c>
      <c r="N239">
        <f t="shared" si="25"/>
        <v>301.87451169999986</v>
      </c>
      <c r="O239" t="str">
        <f t="shared" si="26"/>
        <v/>
      </c>
      <c r="P239">
        <f t="shared" si="27"/>
        <v>301.87451169999986</v>
      </c>
      <c r="Q239" t="str">
        <f t="shared" si="28"/>
        <v/>
      </c>
      <c r="R239">
        <f t="shared" si="29"/>
        <v>1</v>
      </c>
      <c r="S239">
        <f t="shared" si="30"/>
        <v>3.856059184972735</v>
      </c>
    </row>
    <row r="240" spans="1:19" x14ac:dyDescent="0.3">
      <c r="A240" t="s">
        <v>264</v>
      </c>
      <c r="B240">
        <v>7511.0917969000002</v>
      </c>
      <c r="C240">
        <v>7633.75</v>
      </c>
      <c r="D240">
        <v>7198.4599608999997</v>
      </c>
      <c r="E240">
        <v>7504.8032227000003</v>
      </c>
      <c r="F240">
        <v>7633.75</v>
      </c>
      <c r="G240">
        <v>8378.6103516000003</v>
      </c>
      <c r="H240">
        <v>8020.2998047000001</v>
      </c>
      <c r="I240">
        <v>8488.6503905999998</v>
      </c>
      <c r="J240">
        <v>8130.3276366999999</v>
      </c>
      <c r="L240" t="str">
        <f t="shared" si="24"/>
        <v>10NOV2025:23:00:00</v>
      </c>
      <c r="M240">
        <v>23</v>
      </c>
      <c r="N240">
        <f t="shared" si="25"/>
        <v>122.65820309999981</v>
      </c>
      <c r="O240" t="str">
        <f t="shared" si="26"/>
        <v/>
      </c>
      <c r="P240">
        <f t="shared" si="27"/>
        <v>122.65820309999981</v>
      </c>
      <c r="Q240" t="str">
        <f t="shared" si="28"/>
        <v/>
      </c>
      <c r="R240">
        <f t="shared" si="29"/>
        <v>1</v>
      </c>
      <c r="S240">
        <f t="shared" si="30"/>
        <v>1.6330276132508945</v>
      </c>
    </row>
    <row r="241" spans="1:19" x14ac:dyDescent="0.3">
      <c r="A241" t="s">
        <v>265</v>
      </c>
      <c r="B241">
        <v>7213.2402344000002</v>
      </c>
      <c r="C241">
        <v>7197.6899414</v>
      </c>
      <c r="D241">
        <v>6877.4458008000001</v>
      </c>
      <c r="E241">
        <v>7341.5385741999999</v>
      </c>
      <c r="F241">
        <v>7197.6899414</v>
      </c>
      <c r="G241">
        <v>8009.2797852000003</v>
      </c>
      <c r="H241">
        <v>7569.6601563000004</v>
      </c>
      <c r="I241">
        <v>8002.5297852000003</v>
      </c>
      <c r="J241">
        <v>7694.7895508000001</v>
      </c>
      <c r="L241" t="str">
        <f t="shared" si="24"/>
        <v>11NOV2025:00:00:00</v>
      </c>
      <c r="M241">
        <v>24</v>
      </c>
      <c r="N241">
        <f t="shared" si="25"/>
        <v>-15.550293000000238</v>
      </c>
      <c r="O241">
        <f t="shared" si="26"/>
        <v>-15.550293000000238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0.21557985724419332</v>
      </c>
    </row>
    <row r="242" spans="1:19" x14ac:dyDescent="0.3">
      <c r="A242" t="s">
        <v>266</v>
      </c>
      <c r="B242">
        <v>7033.8540039</v>
      </c>
      <c r="C242">
        <v>7820.8798827999999</v>
      </c>
      <c r="D242">
        <v>6814.6606444999998</v>
      </c>
      <c r="E242">
        <v>7536.9672852000003</v>
      </c>
      <c r="F242">
        <v>7273.2597655999998</v>
      </c>
      <c r="G242">
        <v>7864.0600586</v>
      </c>
      <c r="H242">
        <v>7095.6201172000001</v>
      </c>
      <c r="I242">
        <v>7820.8798827999999</v>
      </c>
      <c r="J242">
        <v>7513.4550780999998</v>
      </c>
      <c r="L242" t="str">
        <f t="shared" si="24"/>
        <v>11NOV2025:01:00:00</v>
      </c>
      <c r="M242">
        <v>1</v>
      </c>
      <c r="N242">
        <f t="shared" si="25"/>
        <v>787.02587889999995</v>
      </c>
      <c r="O242" t="str">
        <f t="shared" si="26"/>
        <v/>
      </c>
      <c r="P242">
        <f t="shared" si="27"/>
        <v>787.02587889999995</v>
      </c>
      <c r="Q242" t="str">
        <f t="shared" si="28"/>
        <v/>
      </c>
      <c r="R242">
        <f t="shared" si="29"/>
        <v>1</v>
      </c>
      <c r="S242">
        <f t="shared" si="30"/>
        <v>11.189113087414446</v>
      </c>
    </row>
    <row r="243" spans="1:19" x14ac:dyDescent="0.3">
      <c r="A243" t="s">
        <v>267</v>
      </c>
      <c r="B243">
        <v>6847.8095702999999</v>
      </c>
      <c r="C243">
        <v>7725.2797852000003</v>
      </c>
      <c r="D243">
        <v>6799.2436522999997</v>
      </c>
      <c r="E243">
        <v>7649.1596680000002</v>
      </c>
      <c r="F243">
        <v>7066.7700194999998</v>
      </c>
      <c r="G243">
        <v>7701.9101563000004</v>
      </c>
      <c r="H243">
        <v>6779.8999022999997</v>
      </c>
      <c r="I243">
        <v>7725.2797852000003</v>
      </c>
      <c r="J243">
        <v>7318.4648438000004</v>
      </c>
      <c r="L243" t="str">
        <f t="shared" si="24"/>
        <v>11NOV2025:02:00:00</v>
      </c>
      <c r="M243">
        <v>2</v>
      </c>
      <c r="N243">
        <f t="shared" si="25"/>
        <v>877.47021490000043</v>
      </c>
      <c r="O243" t="str">
        <f t="shared" si="26"/>
        <v/>
      </c>
      <c r="P243">
        <f t="shared" si="27"/>
        <v>877.47021490000043</v>
      </c>
      <c r="Q243" t="str">
        <f t="shared" si="28"/>
        <v/>
      </c>
      <c r="R243">
        <f t="shared" si="29"/>
        <v>1</v>
      </c>
      <c r="S243">
        <f t="shared" si="30"/>
        <v>12.813881663791053</v>
      </c>
    </row>
    <row r="244" spans="1:19" x14ac:dyDescent="0.3">
      <c r="A244" t="s">
        <v>268</v>
      </c>
      <c r="B244">
        <v>6815.5869141000003</v>
      </c>
      <c r="C244">
        <v>7750.0800780999998</v>
      </c>
      <c r="D244">
        <v>6818.1821289</v>
      </c>
      <c r="E244">
        <v>7737.2817383000001</v>
      </c>
      <c r="F244">
        <v>7030.1298827999999</v>
      </c>
      <c r="G244">
        <v>7700.5400391000003</v>
      </c>
      <c r="H244">
        <v>6669.6000977000003</v>
      </c>
      <c r="I244">
        <v>7750.0800780999998</v>
      </c>
      <c r="J244">
        <v>7287.5874022999997</v>
      </c>
      <c r="L244" t="str">
        <f t="shared" si="24"/>
        <v>11NOV2025:03:00:00</v>
      </c>
      <c r="M244">
        <v>3</v>
      </c>
      <c r="N244">
        <f t="shared" si="25"/>
        <v>934.49316399999952</v>
      </c>
      <c r="O244" t="str">
        <f t="shared" si="26"/>
        <v/>
      </c>
      <c r="P244">
        <f t="shared" si="27"/>
        <v>934.49316399999952</v>
      </c>
      <c r="Q244" t="str">
        <f t="shared" si="28"/>
        <v/>
      </c>
      <c r="R244">
        <f t="shared" si="29"/>
        <v>1</v>
      </c>
      <c r="S244">
        <f t="shared" si="30"/>
        <v>13.711117997288419</v>
      </c>
    </row>
    <row r="245" spans="1:19" x14ac:dyDescent="0.3">
      <c r="A245" t="s">
        <v>269</v>
      </c>
      <c r="B245">
        <v>6860.8686522999997</v>
      </c>
      <c r="C245">
        <v>7774.6201172000001</v>
      </c>
      <c r="D245">
        <v>6854.8461914</v>
      </c>
      <c r="E245">
        <v>7861.1684569999998</v>
      </c>
      <c r="F245">
        <v>7004.8198241999999</v>
      </c>
      <c r="G245">
        <v>7732.5400391000003</v>
      </c>
      <c r="H245">
        <v>6608.7001952999999</v>
      </c>
      <c r="I245">
        <v>7774.6201172000001</v>
      </c>
      <c r="J245">
        <v>7280.1699219000002</v>
      </c>
      <c r="L245" t="str">
        <f t="shared" si="24"/>
        <v>11NOV2025:04:00:00</v>
      </c>
      <c r="M245">
        <v>4</v>
      </c>
      <c r="N245">
        <f t="shared" si="25"/>
        <v>913.75146490000043</v>
      </c>
      <c r="O245" t="str">
        <f t="shared" si="26"/>
        <v/>
      </c>
      <c r="P245">
        <f t="shared" si="27"/>
        <v>913.75146490000043</v>
      </c>
      <c r="Q245" t="str">
        <f t="shared" si="28"/>
        <v/>
      </c>
      <c r="R245">
        <f t="shared" si="29"/>
        <v>1</v>
      </c>
      <c r="S245">
        <f t="shared" si="30"/>
        <v>13.31830575992268</v>
      </c>
    </row>
    <row r="246" spans="1:19" x14ac:dyDescent="0.3">
      <c r="A246" t="s">
        <v>270</v>
      </c>
      <c r="B246">
        <v>7096.7319336</v>
      </c>
      <c r="C246">
        <v>7944.0800780999998</v>
      </c>
      <c r="D246">
        <v>7122.0190430000002</v>
      </c>
      <c r="E246">
        <v>8211.1503905999998</v>
      </c>
      <c r="F246">
        <v>7180.5698241999999</v>
      </c>
      <c r="G246">
        <v>7947.3100586</v>
      </c>
      <c r="H246">
        <v>6720.2299805000002</v>
      </c>
      <c r="I246">
        <v>7944.0800780999998</v>
      </c>
      <c r="J246">
        <v>7448.0473633000001</v>
      </c>
      <c r="L246" t="str">
        <f t="shared" si="24"/>
        <v>11NOV2025:05:00:00</v>
      </c>
      <c r="M246">
        <v>5</v>
      </c>
      <c r="N246">
        <f t="shared" si="25"/>
        <v>847.34814449999976</v>
      </c>
      <c r="O246" t="str">
        <f t="shared" si="26"/>
        <v/>
      </c>
      <c r="P246">
        <f t="shared" si="27"/>
        <v>847.34814449999976</v>
      </c>
      <c r="Q246" t="str">
        <f t="shared" si="28"/>
        <v/>
      </c>
      <c r="R246">
        <f t="shared" si="29"/>
        <v>1</v>
      </c>
      <c r="S246">
        <f t="shared" si="30"/>
        <v>11.939976772803936</v>
      </c>
    </row>
    <row r="247" spans="1:19" x14ac:dyDescent="0.3">
      <c r="A247" t="s">
        <v>271</v>
      </c>
      <c r="B247">
        <v>7518.0629883000001</v>
      </c>
      <c r="C247">
        <v>8455.4003905999998</v>
      </c>
      <c r="D247">
        <v>7522.7519530999998</v>
      </c>
      <c r="E247">
        <v>8653.9580077999999</v>
      </c>
      <c r="F247">
        <v>7568.8701172000001</v>
      </c>
      <c r="G247">
        <v>8534.7695313000004</v>
      </c>
      <c r="H247">
        <v>7082.9799805000002</v>
      </c>
      <c r="I247">
        <v>8455.4003905999998</v>
      </c>
      <c r="J247">
        <v>7910.5048827999999</v>
      </c>
      <c r="L247" t="str">
        <f t="shared" si="24"/>
        <v>11NOV2025:06:00:00</v>
      </c>
      <c r="M247">
        <v>6</v>
      </c>
      <c r="N247">
        <f t="shared" si="25"/>
        <v>937.33740229999967</v>
      </c>
      <c r="O247" t="str">
        <f t="shared" si="26"/>
        <v/>
      </c>
      <c r="P247">
        <f t="shared" si="27"/>
        <v>937.33740229999967</v>
      </c>
      <c r="Q247" t="str">
        <f t="shared" si="28"/>
        <v/>
      </c>
      <c r="R247">
        <f t="shared" si="29"/>
        <v>1</v>
      </c>
      <c r="S247">
        <f t="shared" si="30"/>
        <v>12.467804589542981</v>
      </c>
    </row>
    <row r="248" spans="1:19" x14ac:dyDescent="0.3">
      <c r="A248" t="s">
        <v>272</v>
      </c>
      <c r="B248">
        <v>8221.9570313000004</v>
      </c>
      <c r="C248">
        <v>9084.1904297000001</v>
      </c>
      <c r="D248">
        <v>8145.3261719000002</v>
      </c>
      <c r="E248">
        <v>9373.8535155999998</v>
      </c>
      <c r="F248">
        <v>8226.1396483999997</v>
      </c>
      <c r="G248">
        <v>9177.4804688000004</v>
      </c>
      <c r="H248">
        <v>7782.6699219000002</v>
      </c>
      <c r="I248">
        <v>9084.1904297000001</v>
      </c>
      <c r="J248">
        <v>8567.6201172000001</v>
      </c>
      <c r="L248" t="str">
        <f t="shared" si="24"/>
        <v>11NOV2025:07:00:00</v>
      </c>
      <c r="M248">
        <v>7</v>
      </c>
      <c r="N248">
        <f t="shared" si="25"/>
        <v>862.23339839999971</v>
      </c>
      <c r="O248" t="str">
        <f t="shared" si="26"/>
        <v/>
      </c>
      <c r="P248">
        <f t="shared" si="27"/>
        <v>862.23339839999971</v>
      </c>
      <c r="Q248" t="str">
        <f t="shared" si="28"/>
        <v/>
      </c>
      <c r="R248">
        <f t="shared" si="29"/>
        <v>1</v>
      </c>
      <c r="S248">
        <f t="shared" si="30"/>
        <v>10.486960648390413</v>
      </c>
    </row>
    <row r="249" spans="1:19" x14ac:dyDescent="0.3">
      <c r="A249" t="s">
        <v>273</v>
      </c>
      <c r="B249">
        <v>8516.4316405999998</v>
      </c>
      <c r="C249">
        <v>9326.7802733999997</v>
      </c>
      <c r="D249">
        <v>8475.3095702999999</v>
      </c>
      <c r="E249">
        <v>9774.7539063000004</v>
      </c>
      <c r="F249">
        <v>8530.9404297000001</v>
      </c>
      <c r="G249">
        <v>9476.3300780999998</v>
      </c>
      <c r="H249">
        <v>8136.6000977000003</v>
      </c>
      <c r="I249">
        <v>9326.7802733999997</v>
      </c>
      <c r="J249">
        <v>8867.6621094000002</v>
      </c>
      <c r="L249" t="str">
        <f t="shared" si="24"/>
        <v>11NOV2025:08:00:00</v>
      </c>
      <c r="M249">
        <v>8</v>
      </c>
      <c r="N249">
        <f t="shared" si="25"/>
        <v>810.3486327999999</v>
      </c>
      <c r="O249" t="str">
        <f t="shared" si="26"/>
        <v/>
      </c>
      <c r="P249">
        <f t="shared" si="27"/>
        <v>810.3486327999999</v>
      </c>
      <c r="Q249" t="str">
        <f t="shared" si="28"/>
        <v/>
      </c>
      <c r="R249">
        <f t="shared" si="29"/>
        <v>1</v>
      </c>
      <c r="S249">
        <f t="shared" si="30"/>
        <v>9.5151193245873245</v>
      </c>
    </row>
    <row r="250" spans="1:19" x14ac:dyDescent="0.3">
      <c r="A250" t="s">
        <v>274</v>
      </c>
      <c r="B250">
        <v>8301.7978516000003</v>
      </c>
      <c r="C250">
        <v>9147.5302733999997</v>
      </c>
      <c r="D250">
        <v>8544.671875</v>
      </c>
      <c r="E250">
        <v>9914.4667969000002</v>
      </c>
      <c r="F250">
        <v>8554.5595702999999</v>
      </c>
      <c r="G250">
        <v>9425.6503905999998</v>
      </c>
      <c r="H250">
        <v>8210</v>
      </c>
      <c r="I250">
        <v>9147.5302733999997</v>
      </c>
      <c r="J250">
        <v>8834.4355469000002</v>
      </c>
      <c r="L250" t="str">
        <f t="shared" si="24"/>
        <v>11NOV2025:09:00:00</v>
      </c>
      <c r="M250">
        <v>9</v>
      </c>
      <c r="N250">
        <f t="shared" si="25"/>
        <v>845.73242179999943</v>
      </c>
      <c r="O250" t="str">
        <f t="shared" si="26"/>
        <v/>
      </c>
      <c r="P250">
        <f t="shared" si="27"/>
        <v>845.73242179999943</v>
      </c>
      <c r="Q250" t="str">
        <f t="shared" si="28"/>
        <v/>
      </c>
      <c r="R250">
        <f t="shared" si="29"/>
        <v>1</v>
      </c>
      <c r="S250">
        <f t="shared" si="30"/>
        <v>10.18734058475059</v>
      </c>
    </row>
    <row r="251" spans="1:19" x14ac:dyDescent="0.3">
      <c r="A251" t="s">
        <v>275</v>
      </c>
      <c r="B251">
        <v>7938.2060547000001</v>
      </c>
      <c r="C251">
        <v>8683.7900391000003</v>
      </c>
      <c r="D251">
        <v>8119.5288086</v>
      </c>
      <c r="E251">
        <v>9204.1513672000001</v>
      </c>
      <c r="F251">
        <v>8138.1098633000001</v>
      </c>
      <c r="G251">
        <v>8905.4404297000001</v>
      </c>
      <c r="H251">
        <v>7932.0400391000003</v>
      </c>
      <c r="I251">
        <v>8683.7900391000003</v>
      </c>
      <c r="J251">
        <v>8414.8447266000003</v>
      </c>
      <c r="L251" t="str">
        <f t="shared" si="24"/>
        <v>11NOV2025:10:00:00</v>
      </c>
      <c r="M251">
        <v>10</v>
      </c>
      <c r="N251">
        <f t="shared" si="25"/>
        <v>745.58398440000019</v>
      </c>
      <c r="O251" t="str">
        <f t="shared" si="26"/>
        <v/>
      </c>
      <c r="P251">
        <f t="shared" si="27"/>
        <v>745.58398440000019</v>
      </c>
      <c r="Q251" t="str">
        <f t="shared" si="28"/>
        <v/>
      </c>
      <c r="R251">
        <f t="shared" si="29"/>
        <v>1</v>
      </c>
      <c r="S251">
        <f t="shared" si="30"/>
        <v>9.3923485893712702</v>
      </c>
    </row>
    <row r="252" spans="1:19" x14ac:dyDescent="0.3">
      <c r="A252" t="s">
        <v>276</v>
      </c>
      <c r="B252">
        <v>7706.7304688000004</v>
      </c>
      <c r="C252">
        <v>8211.6904297000001</v>
      </c>
      <c r="D252">
        <v>7606.4169922000001</v>
      </c>
      <c r="E252">
        <v>8128.4824219000002</v>
      </c>
      <c r="F252">
        <v>7765.1401366999999</v>
      </c>
      <c r="G252">
        <v>8404</v>
      </c>
      <c r="H252">
        <v>7583.8798827999999</v>
      </c>
      <c r="I252">
        <v>8211.6904297000001</v>
      </c>
      <c r="J252">
        <v>7991.1777344000002</v>
      </c>
      <c r="L252" t="str">
        <f t="shared" si="24"/>
        <v>11NOV2025:11:00:00</v>
      </c>
      <c r="M252">
        <v>11</v>
      </c>
      <c r="N252">
        <f t="shared" si="25"/>
        <v>504.95996089999971</v>
      </c>
      <c r="O252" t="str">
        <f t="shared" si="26"/>
        <v/>
      </c>
      <c r="P252">
        <f t="shared" si="27"/>
        <v>504.95996089999971</v>
      </c>
      <c r="Q252" t="str">
        <f t="shared" si="28"/>
        <v/>
      </c>
      <c r="R252">
        <f t="shared" si="29"/>
        <v>1</v>
      </c>
      <c r="S252">
        <f t="shared" si="30"/>
        <v>6.5521943831341227</v>
      </c>
    </row>
    <row r="253" spans="1:19" x14ac:dyDescent="0.3">
      <c r="A253" t="s">
        <v>277</v>
      </c>
      <c r="B253">
        <v>7388.2832030999998</v>
      </c>
      <c r="C253">
        <v>7851.75</v>
      </c>
      <c r="D253">
        <v>7199.1533202999999</v>
      </c>
      <c r="E253">
        <v>7152.3559569999998</v>
      </c>
      <c r="F253">
        <v>7542.9301758000001</v>
      </c>
      <c r="G253">
        <v>8071.5</v>
      </c>
      <c r="H253">
        <v>7298.0698241999999</v>
      </c>
      <c r="I253">
        <v>7851.75</v>
      </c>
      <c r="J253">
        <v>7691.0625</v>
      </c>
      <c r="L253" t="str">
        <f t="shared" si="24"/>
        <v>11NOV2025:12:00:00</v>
      </c>
      <c r="M253">
        <v>12</v>
      </c>
      <c r="N253">
        <f t="shared" si="25"/>
        <v>463.46679690000019</v>
      </c>
      <c r="O253" t="str">
        <f t="shared" si="26"/>
        <v/>
      </c>
      <c r="P253">
        <f t="shared" si="27"/>
        <v>463.46679690000019</v>
      </c>
      <c r="Q253" t="str">
        <f t="shared" si="28"/>
        <v/>
      </c>
      <c r="R253">
        <f t="shared" si="29"/>
        <v>1</v>
      </c>
      <c r="S253">
        <f t="shared" si="30"/>
        <v>6.2729971789053414</v>
      </c>
    </row>
    <row r="254" spans="1:19" x14ac:dyDescent="0.3">
      <c r="A254" t="s">
        <v>278</v>
      </c>
      <c r="B254">
        <v>7224.2900391000003</v>
      </c>
      <c r="C254">
        <v>7645.0800780999998</v>
      </c>
      <c r="D254">
        <v>7067.9145508000001</v>
      </c>
      <c r="E254">
        <v>7311.6972655999998</v>
      </c>
      <c r="F254">
        <v>7342.2202147999997</v>
      </c>
      <c r="G254">
        <v>7805.1201172000001</v>
      </c>
      <c r="H254">
        <v>7064.3500977000003</v>
      </c>
      <c r="I254">
        <v>7645.0800780999998</v>
      </c>
      <c r="J254">
        <v>7464.1923827999999</v>
      </c>
      <c r="L254" t="str">
        <f t="shared" si="24"/>
        <v>11NOV2025:13:00:00</v>
      </c>
      <c r="M254">
        <v>13</v>
      </c>
      <c r="N254">
        <f t="shared" si="25"/>
        <v>420.79003899999952</v>
      </c>
      <c r="O254" t="str">
        <f t="shared" si="26"/>
        <v/>
      </c>
      <c r="P254">
        <f t="shared" si="27"/>
        <v>420.79003899999952</v>
      </c>
      <c r="Q254" t="str">
        <f t="shared" si="28"/>
        <v/>
      </c>
      <c r="R254">
        <f t="shared" si="29"/>
        <v>1</v>
      </c>
      <c r="S254">
        <f t="shared" si="30"/>
        <v>5.8246559415881567</v>
      </c>
    </row>
    <row r="255" spans="1:19" x14ac:dyDescent="0.3">
      <c r="A255" t="s">
        <v>279</v>
      </c>
      <c r="B255">
        <v>7172.7299805000002</v>
      </c>
      <c r="C255">
        <v>7624.9599608999997</v>
      </c>
      <c r="D255">
        <v>7144.5258789</v>
      </c>
      <c r="E255">
        <v>7295.8574219000002</v>
      </c>
      <c r="F255">
        <v>7231.7402344000002</v>
      </c>
      <c r="G255">
        <v>7629.25</v>
      </c>
      <c r="H255">
        <v>6958.3701172000001</v>
      </c>
      <c r="I255">
        <v>7624.9599608999997</v>
      </c>
      <c r="J255">
        <v>7361.0800780999998</v>
      </c>
      <c r="L255" t="str">
        <f t="shared" si="24"/>
        <v>11NOV2025:14:00:00</v>
      </c>
      <c r="M255">
        <v>14</v>
      </c>
      <c r="N255">
        <f t="shared" si="25"/>
        <v>452.22998039999948</v>
      </c>
      <c r="O255" t="str">
        <f t="shared" si="26"/>
        <v/>
      </c>
      <c r="P255">
        <f t="shared" si="27"/>
        <v>452.22998039999948</v>
      </c>
      <c r="Q255" t="str">
        <f t="shared" si="28"/>
        <v/>
      </c>
      <c r="R255">
        <f t="shared" si="29"/>
        <v>1</v>
      </c>
      <c r="S255">
        <f t="shared" si="30"/>
        <v>6.3048515924821578</v>
      </c>
    </row>
    <row r="256" spans="1:19" x14ac:dyDescent="0.3">
      <c r="A256" t="s">
        <v>280</v>
      </c>
      <c r="B256">
        <v>7243.9179688000004</v>
      </c>
      <c r="C256">
        <v>7726.2099608999997</v>
      </c>
      <c r="D256">
        <v>7260.7207030999998</v>
      </c>
      <c r="E256">
        <v>7360.5161133000001</v>
      </c>
      <c r="F256">
        <v>7269.1699219000002</v>
      </c>
      <c r="G256">
        <v>7630.3500977000003</v>
      </c>
      <c r="H256">
        <v>7048.1699219000002</v>
      </c>
      <c r="I256">
        <v>7726.2099608999997</v>
      </c>
      <c r="J256">
        <v>7418.4746094000002</v>
      </c>
      <c r="L256" t="str">
        <f t="shared" si="24"/>
        <v>11NOV2025:15:00:00</v>
      </c>
      <c r="M256">
        <v>15</v>
      </c>
      <c r="N256">
        <f t="shared" si="25"/>
        <v>482.29199209999933</v>
      </c>
      <c r="O256" t="str">
        <f t="shared" si="26"/>
        <v/>
      </c>
      <c r="P256">
        <f t="shared" si="27"/>
        <v>482.29199209999933</v>
      </c>
      <c r="Q256" t="str">
        <f t="shared" si="28"/>
        <v/>
      </c>
      <c r="R256">
        <f t="shared" si="29"/>
        <v>1</v>
      </c>
      <c r="S256">
        <f t="shared" si="30"/>
        <v>6.6578886477906094</v>
      </c>
    </row>
    <row r="257" spans="1:19" x14ac:dyDescent="0.3">
      <c r="A257" t="s">
        <v>281</v>
      </c>
      <c r="B257">
        <v>7436.3105469000002</v>
      </c>
      <c r="C257">
        <v>7885.4301758000001</v>
      </c>
      <c r="D257">
        <v>7420.5449219000002</v>
      </c>
      <c r="E257">
        <v>7549.3696289</v>
      </c>
      <c r="F257">
        <v>7362.6899414</v>
      </c>
      <c r="G257">
        <v>7708.1098633000001</v>
      </c>
      <c r="H257">
        <v>7186.3701172000001</v>
      </c>
      <c r="I257">
        <v>7885.4301758000001</v>
      </c>
      <c r="J257">
        <v>7535.6499022999997</v>
      </c>
      <c r="L257" t="str">
        <f t="shared" si="24"/>
        <v>11NOV2025:16:00:00</v>
      </c>
      <c r="M257">
        <v>16</v>
      </c>
      <c r="N257">
        <f t="shared" si="25"/>
        <v>449.11962889999995</v>
      </c>
      <c r="O257" t="str">
        <f t="shared" si="26"/>
        <v/>
      </c>
      <c r="P257">
        <f t="shared" si="27"/>
        <v>449.11962889999995</v>
      </c>
      <c r="Q257" t="str">
        <f t="shared" si="28"/>
        <v/>
      </c>
      <c r="R257">
        <f t="shared" si="29"/>
        <v>1</v>
      </c>
      <c r="S257">
        <f t="shared" si="30"/>
        <v>6.0395491294702044</v>
      </c>
    </row>
    <row r="258" spans="1:19" x14ac:dyDescent="0.3">
      <c r="A258" t="s">
        <v>282</v>
      </c>
      <c r="B258">
        <v>7591.7626952999999</v>
      </c>
      <c r="C258">
        <v>8069.8500977000003</v>
      </c>
      <c r="D258">
        <v>7451.9951172000001</v>
      </c>
      <c r="E258">
        <v>7548.7705077999999</v>
      </c>
      <c r="F258">
        <v>7505.2202147999997</v>
      </c>
      <c r="G258">
        <v>7838.3701172000001</v>
      </c>
      <c r="H258">
        <v>7388.4799805000002</v>
      </c>
      <c r="I258">
        <v>8069.8500977000003</v>
      </c>
      <c r="J258">
        <v>7700.4799805000002</v>
      </c>
      <c r="L258" t="str">
        <f t="shared" si="24"/>
        <v>11NOV2025:17:00:00</v>
      </c>
      <c r="M258">
        <v>17</v>
      </c>
      <c r="N258">
        <f t="shared" si="25"/>
        <v>478.08740240000043</v>
      </c>
      <c r="O258" t="str">
        <f t="shared" si="26"/>
        <v/>
      </c>
      <c r="P258">
        <f t="shared" si="27"/>
        <v>478.08740240000043</v>
      </c>
      <c r="Q258" t="str">
        <f t="shared" si="28"/>
        <v/>
      </c>
      <c r="R258">
        <f t="shared" si="29"/>
        <v>1</v>
      </c>
      <c r="S258">
        <f t="shared" si="30"/>
        <v>6.2974492431906555</v>
      </c>
    </row>
    <row r="259" spans="1:19" x14ac:dyDescent="0.3">
      <c r="A259" t="s">
        <v>283</v>
      </c>
      <c r="B259">
        <v>7826.8237305000002</v>
      </c>
      <c r="C259">
        <v>8263.7802733999997</v>
      </c>
      <c r="D259">
        <v>7392.9819336</v>
      </c>
      <c r="E259">
        <v>7497.2451172000001</v>
      </c>
      <c r="F259">
        <v>7691.2900391000003</v>
      </c>
      <c r="G259">
        <v>8039.1201172000001</v>
      </c>
      <c r="H259">
        <v>7669.3198241999999</v>
      </c>
      <c r="I259">
        <v>8263.7802733999997</v>
      </c>
      <c r="J259">
        <v>7915.8779297000001</v>
      </c>
      <c r="L259" t="str">
        <f t="shared" ref="L259:L323" si="31">A259</f>
        <v>11NOV2025:18:00:00</v>
      </c>
      <c r="M259">
        <v>18</v>
      </c>
      <c r="N259">
        <f t="shared" ref="N259:N323" si="32">C259-B259</f>
        <v>436.95654289999948</v>
      </c>
      <c r="O259" t="str">
        <f t="shared" ref="O259:O322" si="33">IF(N259&lt;0,N259,"")</f>
        <v/>
      </c>
      <c r="P259">
        <f t="shared" ref="P259:P322" si="34">IF(N259&gt;0,N259,"")</f>
        <v>436.95654289999948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5.5828080195193746</v>
      </c>
    </row>
    <row r="260" spans="1:19" x14ac:dyDescent="0.3">
      <c r="A260" t="s">
        <v>284</v>
      </c>
      <c r="B260">
        <v>8052.7856444999998</v>
      </c>
      <c r="C260">
        <v>8472.2597655999998</v>
      </c>
      <c r="D260">
        <v>7622.8139647999997</v>
      </c>
      <c r="E260">
        <v>7729.1044922000001</v>
      </c>
      <c r="F260">
        <v>7916.6601563000004</v>
      </c>
      <c r="G260">
        <v>8268.5898438000004</v>
      </c>
      <c r="H260">
        <v>7945.0800780999998</v>
      </c>
      <c r="I260">
        <v>8472.2597655999998</v>
      </c>
      <c r="J260">
        <v>8150.6474608999997</v>
      </c>
      <c r="L260" t="str">
        <f t="shared" si="31"/>
        <v>11NOV2025:19:00:00</v>
      </c>
      <c r="M260">
        <v>19</v>
      </c>
      <c r="N260">
        <f t="shared" si="32"/>
        <v>419.47412110000005</v>
      </c>
      <c r="O260" t="str">
        <f t="shared" si="33"/>
        <v/>
      </c>
      <c r="P260">
        <f t="shared" si="34"/>
        <v>419.47412110000005</v>
      </c>
      <c r="Q260" t="str">
        <f t="shared" si="35"/>
        <v/>
      </c>
      <c r="R260">
        <f t="shared" si="36"/>
        <v>1</v>
      </c>
      <c r="S260">
        <f t="shared" si="37"/>
        <v>5.2090560908758095</v>
      </c>
    </row>
    <row r="261" spans="1:19" x14ac:dyDescent="0.3">
      <c r="A261" t="s">
        <v>285</v>
      </c>
      <c r="B261">
        <v>7973.0307616999999</v>
      </c>
      <c r="C261">
        <v>8330.0302733999997</v>
      </c>
      <c r="D261">
        <v>7736.6079102000003</v>
      </c>
      <c r="E261">
        <v>7749.9750977000003</v>
      </c>
      <c r="F261">
        <v>7793.0200194999998</v>
      </c>
      <c r="G261">
        <v>8150.9199219000002</v>
      </c>
      <c r="H261">
        <v>7830.7797852000003</v>
      </c>
      <c r="I261">
        <v>8330.0302733999997</v>
      </c>
      <c r="J261">
        <v>8026.1875</v>
      </c>
      <c r="L261" t="str">
        <f t="shared" si="31"/>
        <v>11NOV2025:20:00:00</v>
      </c>
      <c r="M261">
        <v>20</v>
      </c>
      <c r="N261">
        <f t="shared" si="32"/>
        <v>356.99951169999986</v>
      </c>
      <c r="O261" t="str">
        <f t="shared" si="33"/>
        <v/>
      </c>
      <c r="P261">
        <f t="shared" si="34"/>
        <v>356.99951169999986</v>
      </c>
      <c r="Q261" t="str">
        <f t="shared" si="35"/>
        <v/>
      </c>
      <c r="R261">
        <f t="shared" si="36"/>
        <v>1</v>
      </c>
      <c r="S261">
        <f t="shared" si="37"/>
        <v>4.4775885402940654</v>
      </c>
    </row>
    <row r="262" spans="1:19" x14ac:dyDescent="0.3">
      <c r="A262" t="s">
        <v>286</v>
      </c>
      <c r="B262">
        <v>7834.21875</v>
      </c>
      <c r="C262">
        <v>8133.8398438000004</v>
      </c>
      <c r="D262">
        <v>7652.5576172000001</v>
      </c>
      <c r="E262">
        <v>7643.0693358999997</v>
      </c>
      <c r="F262">
        <v>7642.9702147999997</v>
      </c>
      <c r="G262">
        <v>8019.1801758000001</v>
      </c>
      <c r="H262">
        <v>7631.8300780999998</v>
      </c>
      <c r="I262">
        <v>8133.8398438000004</v>
      </c>
      <c r="J262">
        <v>7856.9550780999998</v>
      </c>
      <c r="L262" t="str">
        <f t="shared" si="31"/>
        <v>11NOV2025:21:00:00</v>
      </c>
      <c r="M262">
        <v>21</v>
      </c>
      <c r="N262">
        <f t="shared" si="32"/>
        <v>299.62109380000038</v>
      </c>
      <c r="O262" t="str">
        <f t="shared" si="33"/>
        <v/>
      </c>
      <c r="P262">
        <f t="shared" si="34"/>
        <v>299.62109380000038</v>
      </c>
      <c r="Q262" t="str">
        <f t="shared" si="35"/>
        <v/>
      </c>
      <c r="R262">
        <f t="shared" si="36"/>
        <v>1</v>
      </c>
      <c r="S262">
        <f t="shared" si="37"/>
        <v>3.8245178410419087</v>
      </c>
    </row>
    <row r="263" spans="1:19" x14ac:dyDescent="0.3">
      <c r="A263" t="s">
        <v>287</v>
      </c>
      <c r="B263">
        <v>7558.0771483999997</v>
      </c>
      <c r="C263">
        <v>7825.4902344000002</v>
      </c>
      <c r="D263">
        <v>7437.3901366999999</v>
      </c>
      <c r="E263">
        <v>7409.9565430000002</v>
      </c>
      <c r="F263">
        <v>7384.5600586</v>
      </c>
      <c r="G263">
        <v>7762.4599608999997</v>
      </c>
      <c r="H263">
        <v>7354.3798827999999</v>
      </c>
      <c r="I263">
        <v>7825.4902344000002</v>
      </c>
      <c r="J263">
        <v>7581.7221680000002</v>
      </c>
      <c r="L263" t="str">
        <f t="shared" si="31"/>
        <v>11NOV2025:22:00:00</v>
      </c>
      <c r="M263">
        <v>22</v>
      </c>
      <c r="N263">
        <f t="shared" si="32"/>
        <v>267.41308600000048</v>
      </c>
      <c r="O263" t="str">
        <f t="shared" si="33"/>
        <v/>
      </c>
      <c r="P263">
        <f t="shared" si="34"/>
        <v>267.41308600000048</v>
      </c>
      <c r="Q263" t="str">
        <f t="shared" si="35"/>
        <v/>
      </c>
      <c r="R263">
        <f t="shared" si="36"/>
        <v>1</v>
      </c>
      <c r="S263">
        <f t="shared" si="37"/>
        <v>3.5381100344630676</v>
      </c>
    </row>
    <row r="264" spans="1:19" x14ac:dyDescent="0.3">
      <c r="A264" t="s">
        <v>288</v>
      </c>
      <c r="B264">
        <v>7165.5400391000003</v>
      </c>
      <c r="C264">
        <v>7361.7900391000003</v>
      </c>
      <c r="D264">
        <v>6991.4204102000003</v>
      </c>
      <c r="E264">
        <v>7004.7075194999998</v>
      </c>
      <c r="F264">
        <v>6999.1000977000003</v>
      </c>
      <c r="G264">
        <v>7358.5698241999999</v>
      </c>
      <c r="H264">
        <v>6992.5600586</v>
      </c>
      <c r="I264">
        <v>7361.7900391000003</v>
      </c>
      <c r="J264">
        <v>7178.0048827999999</v>
      </c>
      <c r="L264" t="str">
        <f t="shared" si="31"/>
        <v>11NOV2025:23:00:00</v>
      </c>
      <c r="M264">
        <v>23</v>
      </c>
      <c r="N264">
        <f t="shared" si="32"/>
        <v>196.25</v>
      </c>
      <c r="O264" t="str">
        <f t="shared" si="33"/>
        <v/>
      </c>
      <c r="P264">
        <f t="shared" si="34"/>
        <v>196.25</v>
      </c>
      <c r="Q264" t="str">
        <f t="shared" si="35"/>
        <v/>
      </c>
      <c r="R264">
        <f t="shared" si="36"/>
        <v>1</v>
      </c>
      <c r="S264">
        <f t="shared" si="37"/>
        <v>2.7388026433336243</v>
      </c>
    </row>
    <row r="265" spans="1:19" x14ac:dyDescent="0.3">
      <c r="A265" t="s">
        <v>289</v>
      </c>
      <c r="B265">
        <v>6749.671875</v>
      </c>
      <c r="C265">
        <v>6932.7299805000002</v>
      </c>
      <c r="D265">
        <v>6620.5805664</v>
      </c>
      <c r="E265">
        <v>6637.4331055000002</v>
      </c>
      <c r="F265">
        <v>6635.4399414</v>
      </c>
      <c r="G265">
        <v>6993.1201172000001</v>
      </c>
      <c r="H265">
        <v>6674.6401366999999</v>
      </c>
      <c r="I265">
        <v>6932.7299805000002</v>
      </c>
      <c r="J265">
        <v>6808.9829102000003</v>
      </c>
      <c r="L265" t="str">
        <f t="shared" si="31"/>
        <v>12NOV2025:00:00:00</v>
      </c>
      <c r="M265">
        <v>24</v>
      </c>
      <c r="N265">
        <f t="shared" si="32"/>
        <v>183.05810550000024</v>
      </c>
      <c r="O265" t="str">
        <f t="shared" si="33"/>
        <v/>
      </c>
      <c r="P265">
        <f t="shared" si="34"/>
        <v>183.05810550000024</v>
      </c>
      <c r="Q265" t="str">
        <f t="shared" si="35"/>
        <v/>
      </c>
      <c r="R265">
        <f t="shared" si="36"/>
        <v>1</v>
      </c>
      <c r="S265">
        <f t="shared" si="37"/>
        <v>2.7121037717111283</v>
      </c>
    </row>
    <row r="266" spans="1:19" x14ac:dyDescent="0.3">
      <c r="A266" t="s">
        <v>290</v>
      </c>
      <c r="B266">
        <v>6395.7207030999998</v>
      </c>
      <c r="C266">
        <v>6379.3901366999999</v>
      </c>
      <c r="D266">
        <v>6399.8022461</v>
      </c>
      <c r="E266">
        <v>6404.1059569999998</v>
      </c>
      <c r="F266">
        <v>6270.2998047000001</v>
      </c>
      <c r="G266">
        <v>6379.3901366999999</v>
      </c>
      <c r="H266">
        <v>6680.8798827999999</v>
      </c>
      <c r="I266">
        <v>6411.6699219000002</v>
      </c>
      <c r="J266">
        <v>6435.5600586</v>
      </c>
      <c r="L266" t="str">
        <f t="shared" si="31"/>
        <v>12NOV2025:01:00:00</v>
      </c>
      <c r="M266">
        <v>1</v>
      </c>
      <c r="N266">
        <f t="shared" si="32"/>
        <v>-16.330566399999952</v>
      </c>
      <c r="O266">
        <f t="shared" si="33"/>
        <v>-16.330566399999952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0.25533582778379521</v>
      </c>
    </row>
    <row r="267" spans="1:19" x14ac:dyDescent="0.3">
      <c r="A267" t="s">
        <v>291</v>
      </c>
      <c r="B267">
        <v>6214.5712891000003</v>
      </c>
      <c r="C267">
        <v>6163.1000977000003</v>
      </c>
      <c r="D267">
        <v>6189.2397461</v>
      </c>
      <c r="E267">
        <v>6266.5756836</v>
      </c>
      <c r="F267">
        <v>6108.1098633000001</v>
      </c>
      <c r="G267">
        <v>6163.1000977000003</v>
      </c>
      <c r="H267">
        <v>6440.9902344000002</v>
      </c>
      <c r="I267">
        <v>6115.7700194999998</v>
      </c>
      <c r="J267">
        <v>6206.9921875</v>
      </c>
      <c r="L267" t="str">
        <f t="shared" si="31"/>
        <v>12NOV2025:02:00:00</v>
      </c>
      <c r="M267">
        <v>2</v>
      </c>
      <c r="N267">
        <f t="shared" si="32"/>
        <v>-51.471191399999952</v>
      </c>
      <c r="O267">
        <f t="shared" si="33"/>
        <v>-51.471191399999952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0.82823398438243767</v>
      </c>
    </row>
    <row r="268" spans="1:19" x14ac:dyDescent="0.3">
      <c r="A268" t="s">
        <v>292</v>
      </c>
      <c r="B268">
        <v>6109.5429688000004</v>
      </c>
      <c r="C268">
        <v>6086.1899414</v>
      </c>
      <c r="D268">
        <v>6051.9453125</v>
      </c>
      <c r="E268">
        <v>6039.3466797000001</v>
      </c>
      <c r="F268">
        <v>6040.9902344000002</v>
      </c>
      <c r="G268">
        <v>6086.1899414</v>
      </c>
      <c r="H268">
        <v>6338.9199219000002</v>
      </c>
      <c r="I268">
        <v>5954.4301758000001</v>
      </c>
      <c r="J268">
        <v>6105.1323241999999</v>
      </c>
      <c r="L268" t="str">
        <f t="shared" si="31"/>
        <v>12NOV2025:03:00:00</v>
      </c>
      <c r="M268">
        <v>4</v>
      </c>
      <c r="N268">
        <f t="shared" si="32"/>
        <v>-23.353027400000428</v>
      </c>
      <c r="O268">
        <f t="shared" si="33"/>
        <v>-23.353027400000428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0.38223853272264141</v>
      </c>
    </row>
    <row r="269" spans="1:19" x14ac:dyDescent="0.3">
      <c r="A269" t="s">
        <v>293</v>
      </c>
      <c r="B269">
        <v>6090.4125977000003</v>
      </c>
      <c r="C269">
        <v>6007.5600586</v>
      </c>
      <c r="D269">
        <v>5989.3339844000002</v>
      </c>
      <c r="E269">
        <v>5854.1948241999999</v>
      </c>
      <c r="F269">
        <v>5983.2099608999997</v>
      </c>
      <c r="G269">
        <v>6007.5600586</v>
      </c>
      <c r="H269">
        <v>6217.5</v>
      </c>
      <c r="I269">
        <v>5909.5097655999998</v>
      </c>
      <c r="J269">
        <v>6029.4448241999999</v>
      </c>
      <c r="L269" t="str">
        <f t="shared" si="31"/>
        <v>12NOV2025:04:00:00</v>
      </c>
      <c r="M269">
        <v>5</v>
      </c>
      <c r="N269">
        <f t="shared" si="32"/>
        <v>-82.852539100000286</v>
      </c>
      <c r="O269">
        <f t="shared" si="33"/>
        <v>-82.852539100000286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1.3603764567820733</v>
      </c>
    </row>
    <row r="270" spans="1:19" x14ac:dyDescent="0.3">
      <c r="A270" t="s">
        <v>294</v>
      </c>
      <c r="B270">
        <v>6197.0810547000001</v>
      </c>
      <c r="C270">
        <v>6068.3300780999998</v>
      </c>
      <c r="D270">
        <v>6113.9809569999998</v>
      </c>
      <c r="E270">
        <v>5822.7529297000001</v>
      </c>
      <c r="F270">
        <v>6020.6601563000004</v>
      </c>
      <c r="G270">
        <v>6068.3300780999998</v>
      </c>
      <c r="H270">
        <v>6237.9199219000002</v>
      </c>
      <c r="I270">
        <v>5980.2202147999997</v>
      </c>
      <c r="J270">
        <v>6076.7827147999997</v>
      </c>
      <c r="L270" t="str">
        <f t="shared" si="31"/>
        <v>12NOV2025:05:00:00</v>
      </c>
      <c r="M270">
        <v>6</v>
      </c>
      <c r="N270">
        <f t="shared" si="32"/>
        <v>-128.75097660000029</v>
      </c>
      <c r="O270">
        <f t="shared" si="33"/>
        <v>-128.75097660000029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2.0776067871881838</v>
      </c>
    </row>
    <row r="271" spans="1:19" x14ac:dyDescent="0.3">
      <c r="A271" t="s">
        <v>295</v>
      </c>
      <c r="B271">
        <v>6507.6806641000003</v>
      </c>
      <c r="C271">
        <v>6178.5600586</v>
      </c>
      <c r="D271">
        <v>6388.8339844000002</v>
      </c>
      <c r="E271">
        <v>6033.890625</v>
      </c>
      <c r="F271">
        <v>6199.2900391000003</v>
      </c>
      <c r="G271">
        <v>6178.5600586</v>
      </c>
      <c r="H271">
        <v>6427.1000977000003</v>
      </c>
      <c r="I271">
        <v>6136.0800780999998</v>
      </c>
      <c r="J271">
        <v>6235.2573241999999</v>
      </c>
      <c r="L271" t="str">
        <f t="shared" si="31"/>
        <v>12NOV2025:06:00:00</v>
      </c>
      <c r="M271">
        <v>7</v>
      </c>
      <c r="N271">
        <f t="shared" si="32"/>
        <v>-329.12060550000024</v>
      </c>
      <c r="O271">
        <f t="shared" si="33"/>
        <v>-329.12060550000024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5.0574178803150751</v>
      </c>
    </row>
    <row r="272" spans="1:19" x14ac:dyDescent="0.3">
      <c r="A272" t="s">
        <v>296</v>
      </c>
      <c r="B272">
        <v>7068.3076172000001</v>
      </c>
      <c r="C272">
        <v>6652.0800780999998</v>
      </c>
      <c r="D272">
        <v>6900.7709961</v>
      </c>
      <c r="E272">
        <v>6355.6337891000003</v>
      </c>
      <c r="F272">
        <v>6619.3398438000004</v>
      </c>
      <c r="G272">
        <v>6652.0800780999998</v>
      </c>
      <c r="H272">
        <v>6921.6401366999999</v>
      </c>
      <c r="I272">
        <v>6658.75</v>
      </c>
      <c r="J272">
        <v>6712.9526366999999</v>
      </c>
      <c r="L272" t="str">
        <f t="shared" si="31"/>
        <v>12NOV2025:07:00:00</v>
      </c>
      <c r="M272">
        <v>8</v>
      </c>
      <c r="N272">
        <f t="shared" si="32"/>
        <v>-416.22753910000029</v>
      </c>
      <c r="O272">
        <f t="shared" si="33"/>
        <v>-416.22753910000029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5.8886449436234685</v>
      </c>
    </row>
    <row r="273" spans="1:19" x14ac:dyDescent="0.3">
      <c r="A273" t="s">
        <v>297</v>
      </c>
      <c r="B273">
        <v>7288.3227539</v>
      </c>
      <c r="C273">
        <v>6873.3798827999999</v>
      </c>
      <c r="D273">
        <v>7182.2832030999998</v>
      </c>
      <c r="E273">
        <v>6485.2226563000004</v>
      </c>
      <c r="F273">
        <v>6802.0600586</v>
      </c>
      <c r="G273">
        <v>6873.3798827999999</v>
      </c>
      <c r="H273">
        <v>7100.0200194999998</v>
      </c>
      <c r="I273">
        <v>6900.8598633000001</v>
      </c>
      <c r="J273">
        <v>6919.0795897999997</v>
      </c>
      <c r="L273" t="str">
        <f t="shared" si="31"/>
        <v>12NOV2025:08:00:00</v>
      </c>
      <c r="M273">
        <v>9</v>
      </c>
      <c r="N273">
        <f t="shared" si="32"/>
        <v>-414.94287110000005</v>
      </c>
      <c r="O273">
        <f t="shared" si="33"/>
        <v>-414.94287110000005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5.6932559809863399</v>
      </c>
    </row>
    <row r="274" spans="1:19" x14ac:dyDescent="0.3">
      <c r="A274" t="s">
        <v>298</v>
      </c>
      <c r="B274">
        <v>7306.3613280999998</v>
      </c>
      <c r="C274">
        <v>7062.1801758000001</v>
      </c>
      <c r="D274">
        <v>7405.9213866999999</v>
      </c>
      <c r="E274">
        <v>6754.2290039</v>
      </c>
      <c r="F274">
        <v>6959.7797852000003</v>
      </c>
      <c r="G274">
        <v>7062.1801758000001</v>
      </c>
      <c r="H274">
        <v>7269.7700194999998</v>
      </c>
      <c r="I274">
        <v>7027.1000977000003</v>
      </c>
      <c r="J274">
        <v>7079.7075194999998</v>
      </c>
      <c r="L274" t="str">
        <f t="shared" si="31"/>
        <v>12NOV2025:09:00:00</v>
      </c>
      <c r="M274">
        <v>10</v>
      </c>
      <c r="N274">
        <f t="shared" si="32"/>
        <v>-244.18115229999967</v>
      </c>
      <c r="O274">
        <f t="shared" si="33"/>
        <v>-244.18115229999967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3.342034992998332</v>
      </c>
    </row>
    <row r="275" spans="1:19" x14ac:dyDescent="0.3">
      <c r="A275" t="s">
        <v>299</v>
      </c>
      <c r="B275">
        <v>7409.9868164</v>
      </c>
      <c r="C275">
        <v>7128.7202147999997</v>
      </c>
      <c r="D275">
        <v>7433.0444336</v>
      </c>
      <c r="E275">
        <v>6967.8691405999998</v>
      </c>
      <c r="F275">
        <v>7002.5600586</v>
      </c>
      <c r="G275">
        <v>7128.7202147999997</v>
      </c>
      <c r="H275">
        <v>7333.9501952999999</v>
      </c>
      <c r="I275">
        <v>7076.0097655999998</v>
      </c>
      <c r="J275">
        <v>7135.3100586</v>
      </c>
      <c r="L275" t="str">
        <f t="shared" si="31"/>
        <v>12NOV2025:10:00:00</v>
      </c>
      <c r="M275">
        <v>11</v>
      </c>
      <c r="N275">
        <f t="shared" si="32"/>
        <v>-281.26660160000029</v>
      </c>
      <c r="O275">
        <f t="shared" si="33"/>
        <v>-281.26660160000029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3.7957773551970808</v>
      </c>
    </row>
    <row r="276" spans="1:19" x14ac:dyDescent="0.3">
      <c r="A276" t="s">
        <v>300</v>
      </c>
      <c r="B276">
        <v>7464.7172852000003</v>
      </c>
      <c r="C276">
        <v>7184.4399414</v>
      </c>
      <c r="D276">
        <v>7357.9648438000004</v>
      </c>
      <c r="E276">
        <v>7087.3696289</v>
      </c>
      <c r="F276">
        <v>7040.5800780999998</v>
      </c>
      <c r="G276">
        <v>7184.4399414</v>
      </c>
      <c r="H276">
        <v>7363.7597655999998</v>
      </c>
      <c r="I276">
        <v>7054.8198241999999</v>
      </c>
      <c r="J276">
        <v>7160.8999022999997</v>
      </c>
      <c r="L276" t="str">
        <f t="shared" si="31"/>
        <v>12NOV2025:11:00:00</v>
      </c>
      <c r="M276">
        <v>12</v>
      </c>
      <c r="N276">
        <f t="shared" si="32"/>
        <v>-280.27734380000038</v>
      </c>
      <c r="O276">
        <f t="shared" si="33"/>
        <v>-280.27734380000038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3.7546946936047423</v>
      </c>
    </row>
    <row r="277" spans="1:19" x14ac:dyDescent="0.3">
      <c r="A277" t="s">
        <v>301</v>
      </c>
      <c r="B277">
        <v>7285.9951172000001</v>
      </c>
      <c r="C277">
        <v>7313.5</v>
      </c>
      <c r="D277">
        <v>7367.109375</v>
      </c>
      <c r="E277">
        <v>7283.0180664</v>
      </c>
      <c r="F277">
        <v>7142.2900391000003</v>
      </c>
      <c r="G277">
        <v>7313.5</v>
      </c>
      <c r="H277">
        <v>7458.9199219000002</v>
      </c>
      <c r="I277">
        <v>7120.3300780999998</v>
      </c>
      <c r="J277">
        <v>7258.7602539</v>
      </c>
      <c r="L277" t="str">
        <f t="shared" si="31"/>
        <v>12NOV2025:12:00:00</v>
      </c>
      <c r="M277">
        <v>13</v>
      </c>
      <c r="N277">
        <f t="shared" si="32"/>
        <v>27.504882799999905</v>
      </c>
      <c r="O277" t="str">
        <f t="shared" si="33"/>
        <v/>
      </c>
      <c r="P277">
        <f t="shared" si="34"/>
        <v>27.504882799999905</v>
      </c>
      <c r="Q277" t="str">
        <f t="shared" si="35"/>
        <v/>
      </c>
      <c r="R277">
        <f t="shared" si="36"/>
        <v>1</v>
      </c>
      <c r="S277">
        <f t="shared" si="37"/>
        <v>0.37750344815726422</v>
      </c>
    </row>
    <row r="278" spans="1:19" x14ac:dyDescent="0.3">
      <c r="A278" t="s">
        <v>302</v>
      </c>
      <c r="B278">
        <v>7537.4257813000004</v>
      </c>
      <c r="C278">
        <v>7519.6699219000002</v>
      </c>
      <c r="D278">
        <v>7612.8120116999999</v>
      </c>
      <c r="E278">
        <v>7764.5424805000002</v>
      </c>
      <c r="F278">
        <v>7269.1601563000004</v>
      </c>
      <c r="G278">
        <v>7519.6699219000002</v>
      </c>
      <c r="H278">
        <v>7575.7900391000003</v>
      </c>
      <c r="I278">
        <v>7275.3398438000004</v>
      </c>
      <c r="J278">
        <v>7409.9902344000002</v>
      </c>
      <c r="L278" t="str">
        <f t="shared" si="31"/>
        <v>12NOV2025:13:00:00</v>
      </c>
      <c r="M278">
        <v>14</v>
      </c>
      <c r="N278">
        <f t="shared" si="32"/>
        <v>-17.75585940000019</v>
      </c>
      <c r="O278">
        <f t="shared" si="33"/>
        <v>-17.75585940000019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0.23556927676888897</v>
      </c>
    </row>
    <row r="279" spans="1:19" x14ac:dyDescent="0.3">
      <c r="A279" t="s">
        <v>303</v>
      </c>
      <c r="B279">
        <v>7627.5463866999999</v>
      </c>
      <c r="C279">
        <v>7797.7299805000002</v>
      </c>
      <c r="D279">
        <v>8041.2094727000003</v>
      </c>
      <c r="E279">
        <v>8347.6582030999998</v>
      </c>
      <c r="F279">
        <v>7463.8100586</v>
      </c>
      <c r="G279">
        <v>7797.7299805000002</v>
      </c>
      <c r="H279">
        <v>7811.9301758000001</v>
      </c>
      <c r="I279">
        <v>7566.25</v>
      </c>
      <c r="J279">
        <v>7659.9301758000001</v>
      </c>
      <c r="L279" t="str">
        <f t="shared" si="31"/>
        <v>12NOV2025:14:00:00</v>
      </c>
      <c r="M279">
        <v>15</v>
      </c>
      <c r="N279">
        <f t="shared" si="32"/>
        <v>170.18359380000038</v>
      </c>
      <c r="O279" t="str">
        <f t="shared" si="33"/>
        <v/>
      </c>
      <c r="P279">
        <f t="shared" si="34"/>
        <v>170.18359380000038</v>
      </c>
      <c r="Q279" t="str">
        <f t="shared" si="35"/>
        <v/>
      </c>
      <c r="R279">
        <f t="shared" si="36"/>
        <v>1</v>
      </c>
      <c r="S279">
        <f t="shared" si="37"/>
        <v>2.2311708794946972</v>
      </c>
    </row>
    <row r="280" spans="1:19" x14ac:dyDescent="0.3">
      <c r="A280" t="s">
        <v>304</v>
      </c>
      <c r="B280">
        <v>7930.7397461</v>
      </c>
      <c r="C280">
        <v>8106.6499022999997</v>
      </c>
      <c r="D280">
        <v>8483.9716797000001</v>
      </c>
      <c r="E280">
        <v>8661.7255858999997</v>
      </c>
      <c r="F280">
        <v>7689.3901366999999</v>
      </c>
      <c r="G280">
        <v>8106.6499022999997</v>
      </c>
      <c r="H280">
        <v>8172.9399414</v>
      </c>
      <c r="I280">
        <v>7909.8598633000001</v>
      </c>
      <c r="J280">
        <v>7969.7099608999997</v>
      </c>
      <c r="L280" t="str">
        <f t="shared" si="31"/>
        <v>12NOV2025:15:00:00</v>
      </c>
      <c r="M280">
        <v>16</v>
      </c>
      <c r="N280">
        <f t="shared" si="32"/>
        <v>175.91015619999962</v>
      </c>
      <c r="O280" t="str">
        <f t="shared" si="33"/>
        <v/>
      </c>
      <c r="P280">
        <f t="shared" si="34"/>
        <v>175.91015619999962</v>
      </c>
      <c r="Q280" t="str">
        <f t="shared" si="35"/>
        <v/>
      </c>
      <c r="R280">
        <f t="shared" si="36"/>
        <v>1</v>
      </c>
      <c r="S280">
        <f t="shared" si="37"/>
        <v>2.2180800509373007</v>
      </c>
    </row>
    <row r="281" spans="1:19" x14ac:dyDescent="0.3">
      <c r="A281" t="s">
        <v>305</v>
      </c>
      <c r="B281">
        <v>8254.5126952999999</v>
      </c>
      <c r="C281">
        <v>8345.7001952999999</v>
      </c>
      <c r="D281">
        <v>8865.0957030999998</v>
      </c>
      <c r="E281">
        <v>9013.7617188000004</v>
      </c>
      <c r="F281">
        <v>7870.5400391000003</v>
      </c>
      <c r="G281">
        <v>8345.7001952999999</v>
      </c>
      <c r="H281">
        <v>8499.9804688000004</v>
      </c>
      <c r="I281">
        <v>8229.8603516000003</v>
      </c>
      <c r="J281">
        <v>8236.5205077999999</v>
      </c>
      <c r="L281" t="str">
        <f t="shared" si="31"/>
        <v>12NOV2025:16:00:00</v>
      </c>
      <c r="M281">
        <v>17</v>
      </c>
      <c r="N281">
        <f t="shared" si="32"/>
        <v>91.1875</v>
      </c>
      <c r="O281" t="str">
        <f t="shared" si="33"/>
        <v/>
      </c>
      <c r="P281">
        <f t="shared" si="34"/>
        <v>91.1875</v>
      </c>
      <c r="Q281" t="str">
        <f t="shared" si="35"/>
        <v/>
      </c>
      <c r="R281">
        <f t="shared" si="36"/>
        <v>1</v>
      </c>
      <c r="S281">
        <f t="shared" si="37"/>
        <v>1.1046987674017492</v>
      </c>
    </row>
    <row r="282" spans="1:19" x14ac:dyDescent="0.3">
      <c r="A282" t="s">
        <v>306</v>
      </c>
      <c r="B282">
        <v>8553.8388672000001</v>
      </c>
      <c r="C282">
        <v>8473.0595702999999</v>
      </c>
      <c r="D282">
        <v>9006.7236327999999</v>
      </c>
      <c r="E282">
        <v>9157.6591797000001</v>
      </c>
      <c r="F282">
        <v>8001.1499022999997</v>
      </c>
      <c r="G282">
        <v>8473.0595702999999</v>
      </c>
      <c r="H282">
        <v>8739.75</v>
      </c>
      <c r="I282">
        <v>8480.3798827999999</v>
      </c>
      <c r="J282">
        <v>8423.5849608999997</v>
      </c>
      <c r="L282" t="str">
        <f t="shared" si="31"/>
        <v>12NOV2025:17:00:00</v>
      </c>
      <c r="M282">
        <v>18</v>
      </c>
      <c r="N282">
        <f t="shared" si="32"/>
        <v>-80.77929690000019</v>
      </c>
      <c r="O282">
        <f t="shared" si="33"/>
        <v>-80.77929690000019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0.94436308836435157</v>
      </c>
    </row>
    <row r="283" spans="1:19" x14ac:dyDescent="0.3">
      <c r="A283" t="s">
        <v>307</v>
      </c>
      <c r="B283">
        <v>8668.7412108999997</v>
      </c>
      <c r="C283">
        <v>8388.8701172000001</v>
      </c>
      <c r="D283">
        <v>9051.8427733999997</v>
      </c>
      <c r="E283">
        <v>9291.3164063000004</v>
      </c>
      <c r="F283">
        <v>7991.1801758000001</v>
      </c>
      <c r="G283">
        <v>8388.8701172000001</v>
      </c>
      <c r="H283">
        <v>8782.4501952999999</v>
      </c>
      <c r="I283">
        <v>8577</v>
      </c>
      <c r="J283">
        <v>8434.875</v>
      </c>
      <c r="L283" t="str">
        <f t="shared" si="31"/>
        <v>12NOV2025:18:00:00</v>
      </c>
      <c r="M283">
        <v>19</v>
      </c>
      <c r="N283">
        <f t="shared" si="32"/>
        <v>-279.87109369999962</v>
      </c>
      <c r="O283">
        <f t="shared" si="33"/>
        <v>-279.87109369999962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3.2285090405985608</v>
      </c>
    </row>
    <row r="284" spans="1:19" x14ac:dyDescent="0.3">
      <c r="A284" t="s">
        <v>308</v>
      </c>
      <c r="B284">
        <v>8748.2548827999999</v>
      </c>
      <c r="C284">
        <v>8321.0195313000004</v>
      </c>
      <c r="D284">
        <v>9087.1210938000004</v>
      </c>
      <c r="E284">
        <v>9366.4550780999998</v>
      </c>
      <c r="F284">
        <v>8009.2001952999999</v>
      </c>
      <c r="G284">
        <v>8321.0195313000004</v>
      </c>
      <c r="H284">
        <v>8760.7695313000004</v>
      </c>
      <c r="I284">
        <v>8639.8398438000004</v>
      </c>
      <c r="J284">
        <v>8432.7070313000004</v>
      </c>
      <c r="L284" t="str">
        <f t="shared" si="31"/>
        <v>12NOV2025:19:00:00</v>
      </c>
      <c r="M284">
        <v>20</v>
      </c>
      <c r="N284">
        <f t="shared" si="32"/>
        <v>-427.23535149999952</v>
      </c>
      <c r="O284">
        <f t="shared" si="33"/>
        <v>-427.23535149999952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4.883663738924545</v>
      </c>
    </row>
    <row r="285" spans="1:19" x14ac:dyDescent="0.3">
      <c r="A285" t="s">
        <v>309</v>
      </c>
      <c r="B285">
        <v>8656.9716797000001</v>
      </c>
      <c r="C285">
        <v>8061.4702147999997</v>
      </c>
      <c r="D285">
        <v>8914.3486327999999</v>
      </c>
      <c r="E285">
        <v>9252.8105469000002</v>
      </c>
      <c r="F285">
        <v>7846.3500977000003</v>
      </c>
      <c r="G285">
        <v>8061.4702147999997</v>
      </c>
      <c r="H285">
        <v>8485.3095702999999</v>
      </c>
      <c r="I285">
        <v>8423.4501952999999</v>
      </c>
      <c r="J285">
        <v>8204.1445313000004</v>
      </c>
      <c r="L285" t="str">
        <f t="shared" si="31"/>
        <v>12NOV2025:20:00:00</v>
      </c>
      <c r="M285">
        <v>21</v>
      </c>
      <c r="N285">
        <f t="shared" si="32"/>
        <v>-595.50146490000043</v>
      </c>
      <c r="O285">
        <f t="shared" si="33"/>
        <v>-595.50146490000043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6.8788658081949157</v>
      </c>
    </row>
    <row r="286" spans="1:19" x14ac:dyDescent="0.3">
      <c r="A286" t="s">
        <v>310</v>
      </c>
      <c r="B286">
        <v>8419.953125</v>
      </c>
      <c r="C286">
        <v>7816.9799805000002</v>
      </c>
      <c r="D286">
        <v>8594.3427733999997</v>
      </c>
      <c r="E286">
        <v>8887.1435547000001</v>
      </c>
      <c r="F286">
        <v>7668.3500977000003</v>
      </c>
      <c r="G286">
        <v>7816.9799805000002</v>
      </c>
      <c r="H286">
        <v>8198.3300780999998</v>
      </c>
      <c r="I286">
        <v>8117.6899414</v>
      </c>
      <c r="J286">
        <v>7950.3374022999997</v>
      </c>
      <c r="L286" t="str">
        <f t="shared" si="31"/>
        <v>12NOV2025:21:00:00</v>
      </c>
      <c r="M286">
        <v>22</v>
      </c>
      <c r="N286">
        <f t="shared" si="32"/>
        <v>-602.97314449999976</v>
      </c>
      <c r="O286">
        <f t="shared" si="33"/>
        <v>-602.97314449999976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7.161241108453317</v>
      </c>
    </row>
    <row r="287" spans="1:19" x14ac:dyDescent="0.3">
      <c r="A287" t="s">
        <v>311</v>
      </c>
      <c r="B287">
        <v>8093.0693358999997</v>
      </c>
      <c r="C287">
        <v>7497.3300780999998</v>
      </c>
      <c r="D287">
        <v>8171.5605469000002</v>
      </c>
      <c r="E287">
        <v>8264.5</v>
      </c>
      <c r="F287">
        <v>7433.4399414</v>
      </c>
      <c r="G287">
        <v>7497.3300780999998</v>
      </c>
      <c r="H287">
        <v>7853.7900391000003</v>
      </c>
      <c r="I287">
        <v>7761.0200194999998</v>
      </c>
      <c r="J287">
        <v>7636.3945313000004</v>
      </c>
      <c r="L287" t="str">
        <f t="shared" si="31"/>
        <v>12NOV2025:22:00:00</v>
      </c>
      <c r="M287">
        <v>23</v>
      </c>
      <c r="N287">
        <f t="shared" si="32"/>
        <v>-595.7392577999999</v>
      </c>
      <c r="O287">
        <f t="shared" si="33"/>
        <v>-595.7392577999999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7.3611040888697632</v>
      </c>
    </row>
    <row r="288" spans="1:19" x14ac:dyDescent="0.3">
      <c r="A288" t="s">
        <v>312</v>
      </c>
      <c r="B288">
        <v>7622.3505858999997</v>
      </c>
      <c r="C288">
        <v>7090.4501952999999</v>
      </c>
      <c r="D288">
        <v>7601.96875</v>
      </c>
      <c r="E288">
        <v>7579.7163086</v>
      </c>
      <c r="F288">
        <v>7077.1899414</v>
      </c>
      <c r="G288">
        <v>7090.4501952999999</v>
      </c>
      <c r="H288">
        <v>7445.7001952999999</v>
      </c>
      <c r="I288">
        <v>7278.1899414</v>
      </c>
      <c r="J288">
        <v>7222.8823241999999</v>
      </c>
      <c r="L288" t="str">
        <f t="shared" si="31"/>
        <v>12NOV2025:23:00:00</v>
      </c>
      <c r="M288">
        <v>24</v>
      </c>
      <c r="N288">
        <f t="shared" si="32"/>
        <v>-531.90039059999981</v>
      </c>
      <c r="O288">
        <f t="shared" si="33"/>
        <v>-531.90039059999981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6.9781674905365989</v>
      </c>
    </row>
    <row r="289" spans="1:19" x14ac:dyDescent="0.3">
      <c r="A289" t="s">
        <v>313</v>
      </c>
      <c r="B289">
        <v>7149.0410155999998</v>
      </c>
      <c r="C289">
        <v>6635.1401366999999</v>
      </c>
      <c r="D289">
        <v>7130.5600586</v>
      </c>
      <c r="E289">
        <v>7052.4790039</v>
      </c>
      <c r="F289">
        <v>6691.4799805000002</v>
      </c>
      <c r="G289">
        <v>6635.1401366999999</v>
      </c>
      <c r="H289">
        <v>7020.1601563000004</v>
      </c>
      <c r="I289">
        <v>6783.3701172000001</v>
      </c>
      <c r="J289">
        <v>6782.5380858999997</v>
      </c>
      <c r="L289" t="str">
        <f t="shared" si="31"/>
        <v>13NOV2025:00:00:00</v>
      </c>
      <c r="M289">
        <v>1</v>
      </c>
      <c r="N289">
        <f t="shared" si="32"/>
        <v>-513.90087889999995</v>
      </c>
      <c r="O289">
        <f t="shared" si="33"/>
        <v>-513.90087889999995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7.1883890129964465</v>
      </c>
    </row>
    <row r="290" spans="1:19" x14ac:dyDescent="0.3">
      <c r="A290" t="s">
        <v>314</v>
      </c>
      <c r="B290">
        <v>6751.8779297000001</v>
      </c>
      <c r="C290">
        <v>6372.25</v>
      </c>
      <c r="D290">
        <v>6693.5400391000003</v>
      </c>
      <c r="E290">
        <v>6616.4921875</v>
      </c>
      <c r="F290">
        <v>6372.25</v>
      </c>
      <c r="G290">
        <v>6511.5400391000003</v>
      </c>
      <c r="H290">
        <v>6739.7900391000003</v>
      </c>
      <c r="I290">
        <v>6344.9902344000002</v>
      </c>
      <c r="J290">
        <v>6492.1425780999998</v>
      </c>
      <c r="L290" t="str">
        <f t="shared" si="31"/>
        <v>13NOV2025:01:00:00</v>
      </c>
      <c r="M290">
        <v>2</v>
      </c>
      <c r="N290">
        <f t="shared" si="32"/>
        <v>-379.6279297000001</v>
      </c>
      <c r="O290">
        <f t="shared" si="33"/>
        <v>-379.6279297000001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5.6225532163444747</v>
      </c>
    </row>
    <row r="291" spans="1:19" x14ac:dyDescent="0.3">
      <c r="A291" t="s">
        <v>315</v>
      </c>
      <c r="B291">
        <v>6504.8393555000002</v>
      </c>
      <c r="C291">
        <v>6103.4902344000002</v>
      </c>
      <c r="D291">
        <v>6365.0615233999997</v>
      </c>
      <c r="E291">
        <v>6304.5126952999999</v>
      </c>
      <c r="F291">
        <v>6103.4902344000002</v>
      </c>
      <c r="G291">
        <v>6220.3598633000001</v>
      </c>
      <c r="H291">
        <v>6444.4599608999997</v>
      </c>
      <c r="I291">
        <v>6061.8500977000003</v>
      </c>
      <c r="J291">
        <v>6207.5395508000001</v>
      </c>
      <c r="L291" t="str">
        <f t="shared" si="31"/>
        <v>13NOV2025:02:00:00</v>
      </c>
      <c r="M291">
        <v>3</v>
      </c>
      <c r="N291">
        <f t="shared" si="32"/>
        <v>-401.34912110000005</v>
      </c>
      <c r="O291">
        <f t="shared" si="33"/>
        <v>-401.34912110000005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6.1700081918341239</v>
      </c>
    </row>
    <row r="292" spans="1:19" x14ac:dyDescent="0.3">
      <c r="A292" t="s">
        <v>316</v>
      </c>
      <c r="B292">
        <v>6161.1928711</v>
      </c>
      <c r="C292">
        <v>5942.6801758000001</v>
      </c>
      <c r="D292">
        <v>6167.0590819999998</v>
      </c>
      <c r="E292">
        <v>5935.8520508000001</v>
      </c>
      <c r="F292">
        <v>5942.6801758000001</v>
      </c>
      <c r="G292">
        <v>6068.5600586</v>
      </c>
      <c r="H292">
        <v>6278.8598633000001</v>
      </c>
      <c r="I292">
        <v>5888.25</v>
      </c>
      <c r="J292">
        <v>6044.5874022999997</v>
      </c>
      <c r="L292" t="str">
        <f>A292</f>
        <v>13NOV2025:03:00:00</v>
      </c>
      <c r="M292">
        <v>4</v>
      </c>
      <c r="N292">
        <f>C292-B292</f>
        <v>-218.5126952999999</v>
      </c>
      <c r="O292">
        <f t="shared" si="33"/>
        <v>-218.5126952999999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3.546597223485187</v>
      </c>
    </row>
    <row r="293" spans="1:19" x14ac:dyDescent="0.3">
      <c r="A293" t="s">
        <v>317</v>
      </c>
      <c r="B293">
        <v>6035.7988280999998</v>
      </c>
      <c r="C293">
        <v>5896.4399414</v>
      </c>
      <c r="D293">
        <v>6068.328125</v>
      </c>
      <c r="E293">
        <v>5765.2836914</v>
      </c>
      <c r="F293">
        <v>5896.4399414</v>
      </c>
      <c r="G293">
        <v>6065.5200194999998</v>
      </c>
      <c r="H293">
        <v>6122</v>
      </c>
      <c r="I293">
        <v>5827.5898438000004</v>
      </c>
      <c r="J293">
        <v>5977.8876952999999</v>
      </c>
      <c r="L293" t="str">
        <f t="shared" si="31"/>
        <v>13NOV2025:04:00:00</v>
      </c>
      <c r="M293">
        <v>5</v>
      </c>
      <c r="N293">
        <f t="shared" si="32"/>
        <v>-139.35888669999986</v>
      </c>
      <c r="O293">
        <f t="shared" si="33"/>
        <v>-139.35888669999986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2.3088722912898745</v>
      </c>
    </row>
    <row r="294" spans="1:19" x14ac:dyDescent="0.3">
      <c r="A294" t="s">
        <v>318</v>
      </c>
      <c r="B294">
        <v>6122.7778319999998</v>
      </c>
      <c r="C294">
        <v>5918.4199219000002</v>
      </c>
      <c r="D294">
        <v>6114.4682616999999</v>
      </c>
      <c r="E294">
        <v>5599.3725586</v>
      </c>
      <c r="F294">
        <v>5918.4199219000002</v>
      </c>
      <c r="G294">
        <v>6108.6699219000002</v>
      </c>
      <c r="H294">
        <v>6096.3198241999999</v>
      </c>
      <c r="I294">
        <v>5885.8100586</v>
      </c>
      <c r="J294">
        <v>6002.3051758000001</v>
      </c>
      <c r="L294" t="str">
        <f t="shared" si="31"/>
        <v>13NOV2025:05:00:00</v>
      </c>
      <c r="M294">
        <v>6</v>
      </c>
      <c r="N294">
        <f t="shared" si="32"/>
        <v>-204.35791009999957</v>
      </c>
      <c r="O294">
        <f t="shared" si="33"/>
        <v>-204.35791009999957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3.3376665903496661</v>
      </c>
    </row>
    <row r="295" spans="1:19" x14ac:dyDescent="0.3">
      <c r="A295" t="s">
        <v>319</v>
      </c>
      <c r="B295">
        <v>6363.2827147999997</v>
      </c>
      <c r="C295">
        <v>6174.2402344000002</v>
      </c>
      <c r="D295">
        <v>6373.1611327999999</v>
      </c>
      <c r="E295">
        <v>5845.1591797000001</v>
      </c>
      <c r="F295">
        <v>6174.2402344000002</v>
      </c>
      <c r="G295">
        <v>6440.9301758000001</v>
      </c>
      <c r="H295">
        <v>6333.0200194999998</v>
      </c>
      <c r="I295">
        <v>6170.1401366999999</v>
      </c>
      <c r="J295">
        <v>6279.5825194999998</v>
      </c>
      <c r="L295" t="str">
        <f t="shared" si="31"/>
        <v>13NOV2025:06:00:00</v>
      </c>
      <c r="M295">
        <v>7</v>
      </c>
      <c r="N295">
        <f t="shared" si="32"/>
        <v>-189.04248039999948</v>
      </c>
      <c r="O295">
        <f t="shared" si="33"/>
        <v>-189.04248039999948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2.9708326483799983</v>
      </c>
    </row>
    <row r="296" spans="1:19" x14ac:dyDescent="0.3">
      <c r="A296" t="s">
        <v>320</v>
      </c>
      <c r="B296">
        <v>6915.3212891000003</v>
      </c>
      <c r="C296">
        <v>6700.8598633000001</v>
      </c>
      <c r="D296">
        <v>6868.3237305000002</v>
      </c>
      <c r="E296">
        <v>6200.2983397999997</v>
      </c>
      <c r="F296">
        <v>6700.8598633000001</v>
      </c>
      <c r="G296">
        <v>6943.2299805000002</v>
      </c>
      <c r="H296">
        <v>6871.6801758000001</v>
      </c>
      <c r="I296">
        <v>6798.1000977000003</v>
      </c>
      <c r="J296">
        <v>6828.4672852000003</v>
      </c>
      <c r="L296" t="str">
        <f t="shared" si="31"/>
        <v>13NOV2025:07:00:00</v>
      </c>
      <c r="M296">
        <v>8</v>
      </c>
      <c r="N296">
        <f t="shared" si="32"/>
        <v>-214.46142580000014</v>
      </c>
      <c r="O296">
        <f t="shared" si="33"/>
        <v>-214.46142580000014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3.1012503517086967</v>
      </c>
    </row>
    <row r="297" spans="1:19" x14ac:dyDescent="0.3">
      <c r="A297" t="s">
        <v>321</v>
      </c>
      <c r="B297">
        <v>7115.7998047000001</v>
      </c>
      <c r="C297">
        <v>6993.1499022999997</v>
      </c>
      <c r="D297">
        <v>7141.5390625</v>
      </c>
      <c r="E297">
        <v>6348.0693358999997</v>
      </c>
      <c r="F297">
        <v>6993.1499022999997</v>
      </c>
      <c r="G297">
        <v>7272.2797852000003</v>
      </c>
      <c r="H297">
        <v>7075.75</v>
      </c>
      <c r="I297">
        <v>7139.1699219000002</v>
      </c>
      <c r="J297">
        <v>7120.0874022999997</v>
      </c>
      <c r="L297" t="str">
        <f t="shared" si="31"/>
        <v>13NOV2025:08:00:00</v>
      </c>
      <c r="M297">
        <v>9</v>
      </c>
      <c r="N297">
        <f t="shared" si="32"/>
        <v>-122.64990240000043</v>
      </c>
      <c r="O297">
        <f t="shared" si="33"/>
        <v>-122.64990240000043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1.723627782768564</v>
      </c>
    </row>
    <row r="298" spans="1:19" x14ac:dyDescent="0.3">
      <c r="A298" t="s">
        <v>322</v>
      </c>
      <c r="B298">
        <v>7400.6728516000003</v>
      </c>
      <c r="C298">
        <v>7177.2299805000002</v>
      </c>
      <c r="D298">
        <v>7388.5541991999999</v>
      </c>
      <c r="E298">
        <v>6679.9350586</v>
      </c>
      <c r="F298">
        <v>7177.2299805000002</v>
      </c>
      <c r="G298">
        <v>7434.2998047000001</v>
      </c>
      <c r="H298">
        <v>7275.8901366999999</v>
      </c>
      <c r="I298">
        <v>7258.4101563000004</v>
      </c>
      <c r="J298">
        <v>7286.4575194999998</v>
      </c>
      <c r="L298" t="str">
        <f t="shared" si="31"/>
        <v>13NOV2025:09:00:00</v>
      </c>
      <c r="M298">
        <v>10</v>
      </c>
      <c r="N298">
        <f t="shared" si="32"/>
        <v>-223.44287110000005</v>
      </c>
      <c r="O298">
        <f t="shared" si="33"/>
        <v>-223.44287110000005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3.0192237324974101</v>
      </c>
    </row>
    <row r="299" spans="1:19" x14ac:dyDescent="0.3">
      <c r="A299" t="s">
        <v>323</v>
      </c>
      <c r="B299">
        <v>7648.0561522999997</v>
      </c>
      <c r="C299">
        <v>7299.5200194999998</v>
      </c>
      <c r="D299">
        <v>7644.6259766000003</v>
      </c>
      <c r="E299">
        <v>7171.9794922000001</v>
      </c>
      <c r="F299">
        <v>7299.5200194999998</v>
      </c>
      <c r="G299">
        <v>7514.8500977000003</v>
      </c>
      <c r="H299">
        <v>7428.9399414</v>
      </c>
      <c r="I299">
        <v>7318.7299805000002</v>
      </c>
      <c r="J299">
        <v>7390.5102539</v>
      </c>
      <c r="L299" t="str">
        <f t="shared" si="31"/>
        <v>13NOV2025:10:00:00</v>
      </c>
      <c r="M299">
        <v>11</v>
      </c>
      <c r="N299">
        <f t="shared" si="32"/>
        <v>-348.5361327999999</v>
      </c>
      <c r="O299">
        <f t="shared" si="33"/>
        <v>-348.5361327999999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4.5571858503573441</v>
      </c>
    </row>
    <row r="300" spans="1:19" x14ac:dyDescent="0.3">
      <c r="A300" t="s">
        <v>324</v>
      </c>
      <c r="B300">
        <v>7806.5678711</v>
      </c>
      <c r="C300">
        <v>7533.1401366999999</v>
      </c>
      <c r="D300">
        <v>7837.5019530999998</v>
      </c>
      <c r="E300">
        <v>7813.9204102000003</v>
      </c>
      <c r="F300">
        <v>7533.1401366999999</v>
      </c>
      <c r="G300">
        <v>7659.9799805000002</v>
      </c>
      <c r="H300">
        <v>7660.6699219000002</v>
      </c>
      <c r="I300">
        <v>7420.1699219000002</v>
      </c>
      <c r="J300">
        <v>7568.4897461</v>
      </c>
      <c r="L300" t="str">
        <f t="shared" si="31"/>
        <v>13NOV2025:11:00:00</v>
      </c>
      <c r="M300">
        <v>12</v>
      </c>
      <c r="N300">
        <f t="shared" si="32"/>
        <v>-273.42773440000019</v>
      </c>
      <c r="O300">
        <f t="shared" si="33"/>
        <v>-273.42773440000019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3.5025345185588237</v>
      </c>
    </row>
    <row r="301" spans="1:19" x14ac:dyDescent="0.3">
      <c r="A301" t="s">
        <v>325</v>
      </c>
      <c r="B301">
        <v>8004.4355469000002</v>
      </c>
      <c r="C301">
        <v>7800.2900391000003</v>
      </c>
      <c r="D301">
        <v>7967.0092772999997</v>
      </c>
      <c r="E301">
        <v>8082.9516602000003</v>
      </c>
      <c r="F301">
        <v>7800.2900391000003</v>
      </c>
      <c r="G301">
        <v>7839.8198241999999</v>
      </c>
      <c r="H301">
        <v>7894.0898438000004</v>
      </c>
      <c r="I301">
        <v>7596.25</v>
      </c>
      <c r="J301">
        <v>7782.6123047000001</v>
      </c>
      <c r="L301" t="str">
        <f t="shared" si="31"/>
        <v>13NOV2025:12:00:00</v>
      </c>
      <c r="M301">
        <v>13</v>
      </c>
      <c r="N301">
        <f t="shared" si="32"/>
        <v>-204.1455077999999</v>
      </c>
      <c r="O301">
        <f t="shared" si="33"/>
        <v>-204.1455077999999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2.550404792491114</v>
      </c>
    </row>
    <row r="302" spans="1:19" x14ac:dyDescent="0.3">
      <c r="A302" t="s">
        <v>326</v>
      </c>
      <c r="B302">
        <v>8447.1777344000002</v>
      </c>
      <c r="C302">
        <v>8146.6899414</v>
      </c>
      <c r="D302">
        <v>8284.0078125</v>
      </c>
      <c r="E302">
        <v>8455.8769530999998</v>
      </c>
      <c r="F302">
        <v>8146.6899414</v>
      </c>
      <c r="G302">
        <v>8190.25</v>
      </c>
      <c r="H302">
        <v>8249.2402344000002</v>
      </c>
      <c r="I302">
        <v>7857.1601563000004</v>
      </c>
      <c r="J302">
        <v>8110.8349608999997</v>
      </c>
      <c r="L302" t="str">
        <f t="shared" si="31"/>
        <v>13NOV2025:13:00:00</v>
      </c>
      <c r="M302">
        <v>14</v>
      </c>
      <c r="N302">
        <f t="shared" si="32"/>
        <v>-300.48779300000024</v>
      </c>
      <c r="O302">
        <f t="shared" si="33"/>
        <v>-300.48779300000024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3.5572566654576705</v>
      </c>
    </row>
    <row r="303" spans="1:19" x14ac:dyDescent="0.3">
      <c r="A303" t="s">
        <v>327</v>
      </c>
      <c r="B303">
        <v>8616.7421875</v>
      </c>
      <c r="C303">
        <v>8620.3398438000004</v>
      </c>
      <c r="D303">
        <v>8647.9589844000002</v>
      </c>
      <c r="E303">
        <v>8874.7548827999999</v>
      </c>
      <c r="F303">
        <v>8620.3398438000004</v>
      </c>
      <c r="G303">
        <v>8623.1298827999999</v>
      </c>
      <c r="H303">
        <v>8724.0195313000004</v>
      </c>
      <c r="I303">
        <v>8242.1796875</v>
      </c>
      <c r="J303">
        <v>8552.4169922000001</v>
      </c>
      <c r="L303" t="str">
        <f t="shared" si="31"/>
        <v>13NOV2025:14:00:00</v>
      </c>
      <c r="M303">
        <v>15</v>
      </c>
      <c r="N303">
        <f t="shared" si="32"/>
        <v>3.5976563000003807</v>
      </c>
      <c r="O303" t="str">
        <f t="shared" si="33"/>
        <v/>
      </c>
      <c r="P303">
        <f t="shared" si="34"/>
        <v>3.5976563000003807</v>
      </c>
      <c r="Q303" t="str">
        <f t="shared" si="35"/>
        <v/>
      </c>
      <c r="R303">
        <f t="shared" si="36"/>
        <v>1</v>
      </c>
      <c r="S303">
        <f t="shared" si="37"/>
        <v>4.1751931550410917E-2</v>
      </c>
    </row>
    <row r="304" spans="1:19" x14ac:dyDescent="0.3">
      <c r="A304" t="s">
        <v>328</v>
      </c>
      <c r="B304">
        <v>8995.5361327999999</v>
      </c>
      <c r="C304">
        <v>9016.0595702999999</v>
      </c>
      <c r="D304">
        <v>9026.4658202999999</v>
      </c>
      <c r="E304">
        <v>9198.5087891000003</v>
      </c>
      <c r="F304">
        <v>9016.0595702999999</v>
      </c>
      <c r="G304">
        <v>8978.5302733999997</v>
      </c>
      <c r="H304">
        <v>9285.2695313000004</v>
      </c>
      <c r="I304">
        <v>8643.6201172000001</v>
      </c>
      <c r="J304">
        <v>8980.8701172000001</v>
      </c>
      <c r="L304" t="str">
        <f t="shared" si="31"/>
        <v>13NOV2025:15:00:00</v>
      </c>
      <c r="M304">
        <v>16</v>
      </c>
      <c r="N304">
        <f t="shared" si="32"/>
        <v>20.5234375</v>
      </c>
      <c r="O304" t="str">
        <f t="shared" si="33"/>
        <v/>
      </c>
      <c r="P304">
        <f t="shared" si="34"/>
        <v>20.5234375</v>
      </c>
      <c r="Q304" t="str">
        <f t="shared" si="35"/>
        <v/>
      </c>
      <c r="R304">
        <f t="shared" si="36"/>
        <v>1</v>
      </c>
      <c r="S304">
        <f t="shared" si="37"/>
        <v>0.22815135414960266</v>
      </c>
    </row>
    <row r="305" spans="1:19" x14ac:dyDescent="0.3">
      <c r="A305" t="s">
        <v>329</v>
      </c>
      <c r="B305">
        <v>9296.8759766000003</v>
      </c>
      <c r="C305">
        <v>9301.6396483999997</v>
      </c>
      <c r="D305">
        <v>9393.8017577999999</v>
      </c>
      <c r="E305">
        <v>9545.1708983999997</v>
      </c>
      <c r="F305">
        <v>9301.6396483999997</v>
      </c>
      <c r="G305">
        <v>9240.8300780999998</v>
      </c>
      <c r="H305">
        <v>9771.8496094000002</v>
      </c>
      <c r="I305">
        <v>8992.5195313000004</v>
      </c>
      <c r="J305">
        <v>9326.7089844000002</v>
      </c>
      <c r="L305" t="str">
        <f t="shared" si="31"/>
        <v>13NOV2025:16:00:00</v>
      </c>
      <c r="M305">
        <v>17</v>
      </c>
      <c r="N305">
        <f t="shared" si="32"/>
        <v>4.7636717999994289</v>
      </c>
      <c r="O305" t="str">
        <f t="shared" si="33"/>
        <v/>
      </c>
      <c r="P305">
        <f t="shared" si="34"/>
        <v>4.7636717999994289</v>
      </c>
      <c r="Q305" t="str">
        <f t="shared" si="35"/>
        <v/>
      </c>
      <c r="R305">
        <f t="shared" si="36"/>
        <v>1</v>
      </c>
      <c r="S305">
        <f t="shared" si="37"/>
        <v>5.1239489609084483E-2</v>
      </c>
    </row>
    <row r="306" spans="1:19" x14ac:dyDescent="0.3">
      <c r="A306" t="s">
        <v>330</v>
      </c>
      <c r="B306">
        <v>9428.8652344000002</v>
      </c>
      <c r="C306">
        <v>9442.3896483999997</v>
      </c>
      <c r="D306">
        <v>9573.8779297000001</v>
      </c>
      <c r="E306">
        <v>9752.0244141000003</v>
      </c>
      <c r="F306">
        <v>9442.3896483999997</v>
      </c>
      <c r="G306">
        <v>9397.3496094000002</v>
      </c>
      <c r="H306">
        <v>9976.8496094000002</v>
      </c>
      <c r="I306">
        <v>9210.2802733999997</v>
      </c>
      <c r="J306">
        <v>9506.7167969000002</v>
      </c>
      <c r="L306" t="str">
        <f t="shared" si="31"/>
        <v>13NOV2025:17:00:00</v>
      </c>
      <c r="M306">
        <v>18</v>
      </c>
      <c r="N306">
        <f t="shared" si="32"/>
        <v>13.524413999999524</v>
      </c>
      <c r="O306" t="str">
        <f t="shared" si="33"/>
        <v/>
      </c>
      <c r="P306">
        <f t="shared" si="34"/>
        <v>13.524413999999524</v>
      </c>
      <c r="Q306" t="str">
        <f t="shared" si="35"/>
        <v/>
      </c>
      <c r="R306">
        <f t="shared" si="36"/>
        <v>1</v>
      </c>
      <c r="S306">
        <f t="shared" si="37"/>
        <v>0.14343628489521137</v>
      </c>
    </row>
    <row r="307" spans="1:19" x14ac:dyDescent="0.3">
      <c r="A307" t="s">
        <v>331</v>
      </c>
      <c r="B307">
        <v>9341.9648438000004</v>
      </c>
      <c r="C307">
        <v>9345.0400391000003</v>
      </c>
      <c r="D307">
        <v>9606.7382813000004</v>
      </c>
      <c r="E307">
        <v>9780.9648438000004</v>
      </c>
      <c r="F307">
        <v>9345.0400391000003</v>
      </c>
      <c r="G307">
        <v>9306.2900391000003</v>
      </c>
      <c r="H307">
        <v>9881.0195313000004</v>
      </c>
      <c r="I307">
        <v>9242.6503905999998</v>
      </c>
      <c r="J307">
        <v>9443.75</v>
      </c>
      <c r="L307" t="str">
        <f t="shared" si="31"/>
        <v>13NOV2025:18:00:00</v>
      </c>
      <c r="M307">
        <v>19</v>
      </c>
      <c r="N307">
        <f t="shared" si="32"/>
        <v>3.0751952999999048</v>
      </c>
      <c r="O307" t="str">
        <f t="shared" si="33"/>
        <v/>
      </c>
      <c r="P307">
        <f t="shared" si="34"/>
        <v>3.0751952999999048</v>
      </c>
      <c r="Q307" t="str">
        <f t="shared" si="35"/>
        <v/>
      </c>
      <c r="R307">
        <f t="shared" si="36"/>
        <v>1</v>
      </c>
      <c r="S307">
        <f t="shared" si="37"/>
        <v>3.2918078278156078E-2</v>
      </c>
    </row>
    <row r="308" spans="1:19" x14ac:dyDescent="0.3">
      <c r="A308" t="s">
        <v>332</v>
      </c>
      <c r="B308">
        <v>9248.7929688000004</v>
      </c>
      <c r="C308">
        <v>9204.2597655999998</v>
      </c>
      <c r="D308">
        <v>9737.8564452999999</v>
      </c>
      <c r="E308">
        <v>9957.9472655999998</v>
      </c>
      <c r="F308">
        <v>9204.2597655999998</v>
      </c>
      <c r="G308">
        <v>9139.7197266000003</v>
      </c>
      <c r="H308">
        <v>9664.0996094000002</v>
      </c>
      <c r="I308">
        <v>9217.9804688000004</v>
      </c>
      <c r="J308">
        <v>9306.515625</v>
      </c>
      <c r="L308" t="str">
        <f t="shared" si="31"/>
        <v>13NOV2025:19:00:00</v>
      </c>
      <c r="M308">
        <v>20</v>
      </c>
      <c r="N308">
        <f t="shared" si="32"/>
        <v>-44.533203200000571</v>
      </c>
      <c r="O308">
        <f t="shared" si="33"/>
        <v>-44.533203200000571</v>
      </c>
      <c r="P308" t="str">
        <f t="shared" si="34"/>
        <v/>
      </c>
      <c r="Q308">
        <f t="shared" si="35"/>
        <v>1</v>
      </c>
      <c r="R308" t="str">
        <f t="shared" si="36"/>
        <v/>
      </c>
      <c r="S308">
        <f t="shared" si="37"/>
        <v>0.48150286583589297</v>
      </c>
    </row>
    <row r="309" spans="1:19" x14ac:dyDescent="0.3">
      <c r="A309" t="s">
        <v>333</v>
      </c>
      <c r="B309">
        <v>9042.1787108999997</v>
      </c>
      <c r="C309">
        <v>8885.3496094000002</v>
      </c>
      <c r="D309">
        <v>9462.0136719000002</v>
      </c>
      <c r="E309">
        <v>9657.4492188000004</v>
      </c>
      <c r="F309">
        <v>8885.3496094000002</v>
      </c>
      <c r="G309">
        <v>8814</v>
      </c>
      <c r="H309">
        <v>9257.0195313000004</v>
      </c>
      <c r="I309">
        <v>8917.3798827999999</v>
      </c>
      <c r="J309">
        <v>8968.4375</v>
      </c>
      <c r="L309" t="str">
        <f t="shared" si="31"/>
        <v>13NOV2025:20:00:00</v>
      </c>
      <c r="M309">
        <v>21</v>
      </c>
      <c r="N309">
        <f t="shared" si="32"/>
        <v>-156.82910149999952</v>
      </c>
      <c r="O309">
        <f t="shared" si="33"/>
        <v>-156.82910149999952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1.734417185439479</v>
      </c>
    </row>
    <row r="310" spans="1:19" x14ac:dyDescent="0.3">
      <c r="A310" t="s">
        <v>334</v>
      </c>
      <c r="B310">
        <v>8792.3554688000004</v>
      </c>
      <c r="C310">
        <v>8584.8603516000003</v>
      </c>
      <c r="D310">
        <v>9089.0888672000001</v>
      </c>
      <c r="E310">
        <v>9288.2490233999997</v>
      </c>
      <c r="F310">
        <v>8584.8603516000003</v>
      </c>
      <c r="G310">
        <v>8523.2304688000004</v>
      </c>
      <c r="H310">
        <v>8866.0097655999998</v>
      </c>
      <c r="I310">
        <v>8548.2998047000001</v>
      </c>
      <c r="J310">
        <v>8630.5996094000002</v>
      </c>
      <c r="L310" t="str">
        <f t="shared" si="31"/>
        <v>13NOV2025:21:00:00</v>
      </c>
      <c r="M310">
        <v>22</v>
      </c>
      <c r="N310">
        <f t="shared" si="32"/>
        <v>-207.4951172000001</v>
      </c>
      <c r="O310">
        <f t="shared" si="33"/>
        <v>-207.4951172000001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2.3599491391846499</v>
      </c>
    </row>
    <row r="311" spans="1:19" x14ac:dyDescent="0.3">
      <c r="A311" t="s">
        <v>335</v>
      </c>
      <c r="B311">
        <v>8490.5947266000003</v>
      </c>
      <c r="C311">
        <v>8203.7402344000002</v>
      </c>
      <c r="D311">
        <v>8606.8945313000004</v>
      </c>
      <c r="E311">
        <v>8656.4677733999997</v>
      </c>
      <c r="F311">
        <v>8203.7402344000002</v>
      </c>
      <c r="G311">
        <v>8155.8701172000001</v>
      </c>
      <c r="H311">
        <v>8386.9199219000002</v>
      </c>
      <c r="I311">
        <v>8132.1699219000002</v>
      </c>
      <c r="J311">
        <v>8219.6757813000004</v>
      </c>
      <c r="L311" t="str">
        <f t="shared" si="31"/>
        <v>13NOV2025:22:00:00</v>
      </c>
      <c r="M311">
        <v>23</v>
      </c>
      <c r="N311">
        <f t="shared" si="32"/>
        <v>-286.8544922000001</v>
      </c>
      <c r="O311">
        <f t="shared" si="33"/>
        <v>-286.8544922000001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3.3784970480491769</v>
      </c>
    </row>
    <row r="312" spans="1:19" x14ac:dyDescent="0.3">
      <c r="A312" t="s">
        <v>336</v>
      </c>
      <c r="B312">
        <v>8041.1376952999999</v>
      </c>
      <c r="C312">
        <v>7695.8100586</v>
      </c>
      <c r="D312">
        <v>8004.2426758000001</v>
      </c>
      <c r="E312">
        <v>8047.9326172000001</v>
      </c>
      <c r="F312">
        <v>7695.8100586</v>
      </c>
      <c r="G312">
        <v>7684.4599608999997</v>
      </c>
      <c r="H312">
        <v>7867.5800780999998</v>
      </c>
      <c r="I312">
        <v>7599.1801758000001</v>
      </c>
      <c r="J312">
        <v>7711.7573241999999</v>
      </c>
      <c r="L312" t="str">
        <f t="shared" si="31"/>
        <v>13NOV2025:23:00:00</v>
      </c>
      <c r="M312">
        <v>24</v>
      </c>
      <c r="N312">
        <f t="shared" si="32"/>
        <v>-345.32763669999986</v>
      </c>
      <c r="O312">
        <f t="shared" si="33"/>
        <v>-345.32763669999986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4.2945121671258271</v>
      </c>
    </row>
    <row r="313" spans="1:19" x14ac:dyDescent="0.3">
      <c r="A313" t="s">
        <v>337</v>
      </c>
      <c r="B313">
        <v>7582.8422852000003</v>
      </c>
      <c r="C313">
        <v>7160.5698241999999</v>
      </c>
      <c r="D313">
        <v>7452.6494141000003</v>
      </c>
      <c r="E313">
        <v>7459</v>
      </c>
      <c r="F313">
        <v>7160.5698241999999</v>
      </c>
      <c r="G313">
        <v>7173.5498047000001</v>
      </c>
      <c r="H313">
        <v>7308.3701172000001</v>
      </c>
      <c r="I313">
        <v>7039.4799805000002</v>
      </c>
      <c r="J313">
        <v>7170.4921875</v>
      </c>
      <c r="L313" t="str">
        <f t="shared" si="31"/>
        <v>14NOV2025:00:00:00</v>
      </c>
      <c r="M313">
        <v>1</v>
      </c>
      <c r="N313">
        <f t="shared" si="32"/>
        <v>-422.27246100000048</v>
      </c>
      <c r="O313">
        <f t="shared" si="33"/>
        <v>-422.27246100000048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5.568788656255995</v>
      </c>
    </row>
    <row r="314" spans="1:19" x14ac:dyDescent="0.3">
      <c r="A314" t="s">
        <v>338</v>
      </c>
      <c r="B314">
        <v>7170.9189452999999</v>
      </c>
      <c r="C314">
        <v>6850.1601563000004</v>
      </c>
      <c r="D314">
        <v>6950.1513672000001</v>
      </c>
      <c r="E314">
        <v>6910.3891602000003</v>
      </c>
      <c r="F314">
        <v>6717.8798827999999</v>
      </c>
      <c r="G314">
        <v>6788.8701172000001</v>
      </c>
      <c r="H314">
        <v>6960.8598633000001</v>
      </c>
      <c r="I314">
        <v>6709.2597655999998</v>
      </c>
      <c r="J314">
        <v>6794.2172852000003</v>
      </c>
      <c r="L314" t="str">
        <f t="shared" si="31"/>
        <v>14NOV2025:01:00:00</v>
      </c>
      <c r="M314">
        <v>2</v>
      </c>
      <c r="N314">
        <f t="shared" si="32"/>
        <v>-320.75878899999952</v>
      </c>
      <c r="O314">
        <f t="shared" si="33"/>
        <v>-320.75878899999952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4.4730499876899721</v>
      </c>
    </row>
    <row r="315" spans="1:19" x14ac:dyDescent="0.3">
      <c r="A315" t="s">
        <v>339</v>
      </c>
      <c r="B315">
        <v>7024.4931641000003</v>
      </c>
      <c r="C315">
        <v>6553.0800780999998</v>
      </c>
      <c r="D315">
        <v>6595.5214844000002</v>
      </c>
      <c r="E315">
        <v>6557.2265625</v>
      </c>
      <c r="F315">
        <v>6427.1401366999999</v>
      </c>
      <c r="G315">
        <v>6447.1601563000004</v>
      </c>
      <c r="H315">
        <v>6667.1499022999997</v>
      </c>
      <c r="I315">
        <v>6362.0097655999998</v>
      </c>
      <c r="J315">
        <v>6475.8652344000002</v>
      </c>
      <c r="L315" t="str">
        <f t="shared" si="31"/>
        <v>14NOV2025:02:00:00</v>
      </c>
      <c r="M315">
        <v>3</v>
      </c>
      <c r="N315">
        <f t="shared" si="32"/>
        <v>-471.41308600000048</v>
      </c>
      <c r="O315">
        <f t="shared" si="33"/>
        <v>-471.41308600000048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6.7109907432075833</v>
      </c>
    </row>
    <row r="316" spans="1:19" x14ac:dyDescent="0.3">
      <c r="A316" t="s">
        <v>340</v>
      </c>
      <c r="B316">
        <v>6559.0556641000003</v>
      </c>
      <c r="C316">
        <v>6367.1000977000003</v>
      </c>
      <c r="D316">
        <v>6373.7851563000004</v>
      </c>
      <c r="E316">
        <v>6257.1186522999997</v>
      </c>
      <c r="F316">
        <v>6262.5</v>
      </c>
      <c r="G316">
        <v>6246.3300780999998</v>
      </c>
      <c r="H316">
        <v>6509.6401366999999</v>
      </c>
      <c r="I316">
        <v>6102.0498047000001</v>
      </c>
      <c r="J316">
        <v>6280.1298827999999</v>
      </c>
      <c r="L316" t="str">
        <f t="shared" si="31"/>
        <v>14NOV2025:03:00:00</v>
      </c>
      <c r="M316">
        <v>4</v>
      </c>
      <c r="N316">
        <f t="shared" si="32"/>
        <v>-191.95556639999995</v>
      </c>
      <c r="O316">
        <f t="shared" si="33"/>
        <v>-191.95556639999995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2.9265732177063191</v>
      </c>
    </row>
    <row r="317" spans="1:19" x14ac:dyDescent="0.3">
      <c r="A317" t="s">
        <v>341</v>
      </c>
      <c r="B317">
        <v>6368.2734375</v>
      </c>
      <c r="C317">
        <v>6216.8300780999998</v>
      </c>
      <c r="D317">
        <v>6257.1767577999999</v>
      </c>
      <c r="E317">
        <v>6117.1645508000001</v>
      </c>
      <c r="F317">
        <v>6198.5600586</v>
      </c>
      <c r="G317">
        <v>6190.3198241999999</v>
      </c>
      <c r="H317">
        <v>6293.7597655999998</v>
      </c>
      <c r="I317">
        <v>6017.8598633000001</v>
      </c>
      <c r="J317">
        <v>6175.125</v>
      </c>
      <c r="L317" t="str">
        <f t="shared" si="31"/>
        <v>14NOV2025:04:00:00</v>
      </c>
      <c r="M317">
        <v>5</v>
      </c>
      <c r="N317">
        <f t="shared" si="32"/>
        <v>-151.44335940000019</v>
      </c>
      <c r="O317">
        <f t="shared" si="33"/>
        <v>-151.44335940000019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2.3780913443228733</v>
      </c>
    </row>
    <row r="318" spans="1:19" x14ac:dyDescent="0.3">
      <c r="A318" t="s">
        <v>342</v>
      </c>
      <c r="B318">
        <v>6376.2133789</v>
      </c>
      <c r="C318">
        <v>6235.6401366999999</v>
      </c>
      <c r="D318">
        <v>6286.3056641000003</v>
      </c>
      <c r="E318">
        <v>6034.6987305000002</v>
      </c>
      <c r="F318">
        <v>6167.6801758000001</v>
      </c>
      <c r="G318">
        <v>6220.2099608999997</v>
      </c>
      <c r="H318">
        <v>6256.2299805000002</v>
      </c>
      <c r="I318">
        <v>6083.2402344000002</v>
      </c>
      <c r="J318">
        <v>6181.8403319999998</v>
      </c>
      <c r="L318" t="str">
        <f t="shared" si="31"/>
        <v>14NOV2025:05:00:00</v>
      </c>
      <c r="M318">
        <v>6</v>
      </c>
      <c r="N318">
        <f t="shared" si="32"/>
        <v>-140.5732422000001</v>
      </c>
      <c r="O318">
        <f t="shared" si="33"/>
        <v>-140.5732422000001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2.2046508459892733</v>
      </c>
    </row>
    <row r="319" spans="1:19" x14ac:dyDescent="0.3">
      <c r="A319" t="s">
        <v>343</v>
      </c>
      <c r="B319">
        <v>6608.9833983999997</v>
      </c>
      <c r="C319">
        <v>6456.3598633000001</v>
      </c>
      <c r="D319">
        <v>6527.8647461</v>
      </c>
      <c r="E319">
        <v>6270.3071289</v>
      </c>
      <c r="F319">
        <v>6373.5</v>
      </c>
      <c r="G319">
        <v>6502.0097655999998</v>
      </c>
      <c r="H319">
        <v>6408.7202147999997</v>
      </c>
      <c r="I319">
        <v>6395.8999022999997</v>
      </c>
      <c r="J319">
        <v>6420.0327147999997</v>
      </c>
      <c r="L319" t="str">
        <f t="shared" si="31"/>
        <v>14NOV2025:06:00:00</v>
      </c>
      <c r="M319">
        <v>7</v>
      </c>
      <c r="N319">
        <f t="shared" si="32"/>
        <v>-152.62353509999957</v>
      </c>
      <c r="O319">
        <f t="shared" si="33"/>
        <v>-152.62353509999957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2.3093345209030018</v>
      </c>
    </row>
    <row r="320" spans="1:19" x14ac:dyDescent="0.3">
      <c r="A320" t="s">
        <v>344</v>
      </c>
      <c r="B320">
        <v>7145.1284180000002</v>
      </c>
      <c r="C320">
        <v>6965.5800780999998</v>
      </c>
      <c r="D320">
        <v>7011.4199219000002</v>
      </c>
      <c r="E320">
        <v>6717.2143555000002</v>
      </c>
      <c r="F320">
        <v>6885.2900391000003</v>
      </c>
      <c r="G320">
        <v>6958.2900391000003</v>
      </c>
      <c r="H320">
        <v>6861.5200194999998</v>
      </c>
      <c r="I320">
        <v>6953.3300780999998</v>
      </c>
      <c r="J320">
        <v>6914.6074219000002</v>
      </c>
      <c r="L320" t="str">
        <f t="shared" si="31"/>
        <v>14NOV2025:07:00:00</v>
      </c>
      <c r="M320">
        <v>8</v>
      </c>
      <c r="N320">
        <f t="shared" si="32"/>
        <v>-179.54833990000043</v>
      </c>
      <c r="O320">
        <f t="shared" si="33"/>
        <v>-179.54833990000043</v>
      </c>
      <c r="P320" t="str">
        <f t="shared" si="34"/>
        <v/>
      </c>
      <c r="Q320">
        <f t="shared" si="35"/>
        <v>1</v>
      </c>
      <c r="R320" t="str">
        <f t="shared" si="36"/>
        <v/>
      </c>
      <c r="S320">
        <f t="shared" si="37"/>
        <v>2.5128777174624664</v>
      </c>
    </row>
    <row r="321" spans="1:19" x14ac:dyDescent="0.3">
      <c r="A321" t="s">
        <v>345</v>
      </c>
      <c r="B321">
        <v>7363.1840819999998</v>
      </c>
      <c r="C321">
        <v>7197.6401366999999</v>
      </c>
      <c r="D321">
        <v>7246.7841797000001</v>
      </c>
      <c r="E321">
        <v>7025.3105469000002</v>
      </c>
      <c r="F321">
        <v>7176.2797852000003</v>
      </c>
      <c r="G321">
        <v>7254.6201172000001</v>
      </c>
      <c r="H321">
        <v>7030.8198241999999</v>
      </c>
      <c r="I321">
        <v>7252.8500977000003</v>
      </c>
      <c r="J321">
        <v>7178.6425780999998</v>
      </c>
      <c r="L321" t="str">
        <f t="shared" si="31"/>
        <v>14NOV2025:08:00:00</v>
      </c>
      <c r="M321">
        <v>9</v>
      </c>
      <c r="N321">
        <f t="shared" si="32"/>
        <v>-165.5439452999999</v>
      </c>
      <c r="O321">
        <f t="shared" si="33"/>
        <v>-165.5439452999999</v>
      </c>
      <c r="P321" t="str">
        <f t="shared" si="34"/>
        <v/>
      </c>
      <c r="Q321">
        <f t="shared" si="35"/>
        <v>1</v>
      </c>
      <c r="R321" t="str">
        <f t="shared" si="36"/>
        <v/>
      </c>
      <c r="S321">
        <f t="shared" si="37"/>
        <v>2.2482657428691448</v>
      </c>
    </row>
    <row r="322" spans="1:19" x14ac:dyDescent="0.3">
      <c r="A322" t="s">
        <v>346</v>
      </c>
      <c r="B322">
        <v>7773.3598633000001</v>
      </c>
      <c r="C322">
        <v>7542.2099608999997</v>
      </c>
      <c r="D322">
        <v>7465.5102539</v>
      </c>
      <c r="E322">
        <v>7080.4570313000004</v>
      </c>
      <c r="F322">
        <v>7321.3999022999997</v>
      </c>
      <c r="G322">
        <v>7426.7099608999997</v>
      </c>
      <c r="H322">
        <v>7253.9501952999999</v>
      </c>
      <c r="I322">
        <v>7400.4599608999997</v>
      </c>
      <c r="J322">
        <v>7350.6298827999999</v>
      </c>
      <c r="L322" t="str">
        <f t="shared" si="31"/>
        <v>14NOV2025:09:00:00</v>
      </c>
      <c r="M322">
        <v>10</v>
      </c>
      <c r="N322">
        <f t="shared" si="32"/>
        <v>-231.14990240000043</v>
      </c>
      <c r="O322">
        <f t="shared" si="33"/>
        <v>-231.14990240000043</v>
      </c>
      <c r="P322" t="str">
        <f t="shared" si="34"/>
        <v/>
      </c>
      <c r="Q322">
        <f t="shared" si="35"/>
        <v>1</v>
      </c>
      <c r="R322" t="str">
        <f t="shared" si="36"/>
        <v/>
      </c>
      <c r="S322">
        <f t="shared" si="37"/>
        <v>2.9736163829403761</v>
      </c>
    </row>
    <row r="323" spans="1:19" x14ac:dyDescent="0.3">
      <c r="A323" t="s">
        <v>347</v>
      </c>
      <c r="B323">
        <v>7883.4824219000002</v>
      </c>
      <c r="C323">
        <v>7844.9501952999999</v>
      </c>
      <c r="D323">
        <v>7750.5795897999997</v>
      </c>
      <c r="E323">
        <v>7488.4633789</v>
      </c>
      <c r="F323">
        <v>7592.9702147999997</v>
      </c>
      <c r="G323">
        <v>7576.6401366999999</v>
      </c>
      <c r="H323">
        <v>7499.3798827999999</v>
      </c>
      <c r="I323">
        <v>7538.5400391000003</v>
      </c>
      <c r="J323">
        <v>7551.8828125</v>
      </c>
      <c r="L323" t="str">
        <f t="shared" si="31"/>
        <v>14NOV2025:10:00:00</v>
      </c>
      <c r="M323">
        <v>11</v>
      </c>
      <c r="N323">
        <f t="shared" si="32"/>
        <v>-38.532226600000286</v>
      </c>
      <c r="O323">
        <f t="shared" ref="O323:O386" si="38">IF(N323&lt;0,N323,"")</f>
        <v>-38.532226600000286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0.48877164351834279</v>
      </c>
    </row>
    <row r="324" spans="1:19" x14ac:dyDescent="0.3">
      <c r="A324" t="s">
        <v>348</v>
      </c>
      <c r="B324">
        <v>8186.2924805000002</v>
      </c>
      <c r="C324">
        <v>8149.7597655999998</v>
      </c>
      <c r="D324">
        <v>7920.7294922000001</v>
      </c>
      <c r="E324">
        <v>7875.9174805000002</v>
      </c>
      <c r="F324">
        <v>7931.8999022999997</v>
      </c>
      <c r="G324">
        <v>7745.3500977000003</v>
      </c>
      <c r="H324">
        <v>7824.1801758000001</v>
      </c>
      <c r="I324">
        <v>7699.5</v>
      </c>
      <c r="J324">
        <v>7800.2324219000002</v>
      </c>
      <c r="L324" t="str">
        <f t="shared" ref="L324:L387" si="42">A324</f>
        <v>14NOV2025:11:00:00</v>
      </c>
      <c r="M324">
        <v>12</v>
      </c>
      <c r="N324">
        <f t="shared" ref="N324:N387" si="43">C324-B324</f>
        <v>-36.532714900000428</v>
      </c>
      <c r="O324">
        <f t="shared" si="38"/>
        <v>-36.532714900000428</v>
      </c>
      <c r="P324" t="str">
        <f t="shared" si="39"/>
        <v/>
      </c>
      <c r="Q324">
        <f t="shared" si="40"/>
        <v>1</v>
      </c>
      <c r="R324" t="str">
        <f t="shared" si="41"/>
        <v/>
      </c>
      <c r="S324">
        <f t="shared" ref="S324:S387" si="44">ABS((B324-C324)/B324)*100</f>
        <v>0.4462669149315453</v>
      </c>
    </row>
    <row r="325" spans="1:19" x14ac:dyDescent="0.3">
      <c r="A325" t="s">
        <v>349</v>
      </c>
      <c r="B325">
        <v>8311.8212891000003</v>
      </c>
      <c r="C325">
        <v>8318.3798827999999</v>
      </c>
      <c r="D325">
        <v>7994.5737305000002</v>
      </c>
      <c r="E325">
        <v>8030.1035155999998</v>
      </c>
      <c r="F325">
        <v>8293.9296875</v>
      </c>
      <c r="G325">
        <v>7934.2202147999997</v>
      </c>
      <c r="H325">
        <v>8092.4301758000001</v>
      </c>
      <c r="I325">
        <v>7904.1201172000001</v>
      </c>
      <c r="J325">
        <v>8056.1748047000001</v>
      </c>
      <c r="L325" t="str">
        <f t="shared" si="42"/>
        <v>14NOV2025:12:00:00</v>
      </c>
      <c r="M325">
        <v>13</v>
      </c>
      <c r="N325">
        <f t="shared" si="43"/>
        <v>6.5585936999996193</v>
      </c>
      <c r="O325" t="str">
        <f t="shared" si="38"/>
        <v/>
      </c>
      <c r="P325">
        <f t="shared" si="39"/>
        <v>6.5585936999996193</v>
      </c>
      <c r="Q325" t="str">
        <f t="shared" si="40"/>
        <v/>
      </c>
      <c r="R325">
        <f t="shared" si="41"/>
        <v>1</v>
      </c>
      <c r="S325">
        <f t="shared" si="44"/>
        <v>7.8906818035181556E-2</v>
      </c>
    </row>
    <row r="326" spans="1:19" x14ac:dyDescent="0.3">
      <c r="A326" t="s">
        <v>350</v>
      </c>
      <c r="B326">
        <v>8817.5576172000001</v>
      </c>
      <c r="C326">
        <v>8574.0195313000004</v>
      </c>
      <c r="D326">
        <v>8413.1376952999999</v>
      </c>
      <c r="E326">
        <v>8328.8828125</v>
      </c>
      <c r="F326">
        <v>8733.2802733999997</v>
      </c>
      <c r="G326">
        <v>8303.9697266000003</v>
      </c>
      <c r="H326">
        <v>8455.3398438000004</v>
      </c>
      <c r="I326">
        <v>8169.2597655999998</v>
      </c>
      <c r="J326">
        <v>8415.4628905999998</v>
      </c>
      <c r="L326" t="str">
        <f t="shared" si="42"/>
        <v>14NOV2025:13:00:00</v>
      </c>
      <c r="M326">
        <v>14</v>
      </c>
      <c r="N326">
        <f t="shared" si="43"/>
        <v>-243.53808589999971</v>
      </c>
      <c r="O326">
        <f t="shared" si="38"/>
        <v>-243.53808589999971</v>
      </c>
      <c r="P326" t="str">
        <f t="shared" si="39"/>
        <v/>
      </c>
      <c r="Q326">
        <f t="shared" si="40"/>
        <v>1</v>
      </c>
      <c r="R326" t="str">
        <f t="shared" si="41"/>
        <v/>
      </c>
      <c r="S326">
        <f t="shared" si="44"/>
        <v>2.7619676158956001</v>
      </c>
    </row>
    <row r="327" spans="1:19" x14ac:dyDescent="0.3">
      <c r="A327" t="s">
        <v>351</v>
      </c>
      <c r="B327">
        <v>9101.8066405999998</v>
      </c>
      <c r="C327">
        <v>8907.8398438000004</v>
      </c>
      <c r="D327">
        <v>8730.5615233999997</v>
      </c>
      <c r="E327">
        <v>8817.6269530999998</v>
      </c>
      <c r="F327">
        <v>9271.0898438000004</v>
      </c>
      <c r="G327">
        <v>8718.5498047000001</v>
      </c>
      <c r="H327">
        <v>8907.2900391000003</v>
      </c>
      <c r="I327">
        <v>8550.75</v>
      </c>
      <c r="J327">
        <v>8861.9199219000002</v>
      </c>
      <c r="L327" t="str">
        <f t="shared" si="42"/>
        <v>14NOV2025:14:00:00</v>
      </c>
      <c r="M327">
        <v>15</v>
      </c>
      <c r="N327">
        <f t="shared" si="43"/>
        <v>-193.96679679999943</v>
      </c>
      <c r="O327">
        <f t="shared" si="38"/>
        <v>-193.96679679999943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2.1310801740698477</v>
      </c>
    </row>
    <row r="328" spans="1:19" x14ac:dyDescent="0.3">
      <c r="A328" t="s">
        <v>352</v>
      </c>
      <c r="B328">
        <v>9472.6357422000001</v>
      </c>
      <c r="C328">
        <v>9272.1699219000002</v>
      </c>
      <c r="D328">
        <v>9022.5</v>
      </c>
      <c r="E328">
        <v>9065.7851563000004</v>
      </c>
      <c r="F328">
        <v>9767.0097655999998</v>
      </c>
      <c r="G328">
        <v>9107.2900391000003</v>
      </c>
      <c r="H328">
        <v>9477.2998047000001</v>
      </c>
      <c r="I328">
        <v>8972.0400391000003</v>
      </c>
      <c r="J328">
        <v>9330.9101563000004</v>
      </c>
      <c r="L328" t="str">
        <f t="shared" si="42"/>
        <v>14NOV2025:15:00:00</v>
      </c>
      <c r="M328">
        <v>16</v>
      </c>
      <c r="N328">
        <f t="shared" si="43"/>
        <v>-200.4658202999999</v>
      </c>
      <c r="O328">
        <f t="shared" si="38"/>
        <v>-200.4658202999999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2.1162623134228333</v>
      </c>
    </row>
    <row r="329" spans="1:19" x14ac:dyDescent="0.3">
      <c r="A329" t="s">
        <v>353</v>
      </c>
      <c r="B329">
        <v>9716.4765625</v>
      </c>
      <c r="C329">
        <v>9516.0996094000002</v>
      </c>
      <c r="D329">
        <v>9287.7939452999999</v>
      </c>
      <c r="E329">
        <v>9319.3417969000002</v>
      </c>
      <c r="F329">
        <v>9998.0302733999997</v>
      </c>
      <c r="G329">
        <v>9317.7802733999997</v>
      </c>
      <c r="H329">
        <v>9880.5097655999998</v>
      </c>
      <c r="I329">
        <v>9272.0195313000004</v>
      </c>
      <c r="J329">
        <v>9617.0849608999997</v>
      </c>
      <c r="L329" t="str">
        <f t="shared" si="42"/>
        <v>14NOV2025:16:00:00</v>
      </c>
      <c r="M329">
        <v>17</v>
      </c>
      <c r="N329">
        <f t="shared" si="43"/>
        <v>-200.37695309999981</v>
      </c>
      <c r="O329">
        <f t="shared" si="38"/>
        <v>-200.37695309999981</v>
      </c>
      <c r="P329" t="str">
        <f t="shared" si="39"/>
        <v/>
      </c>
      <c r="Q329">
        <f t="shared" si="40"/>
        <v>1</v>
      </c>
      <c r="R329" t="str">
        <f t="shared" si="41"/>
        <v/>
      </c>
      <c r="S329">
        <f t="shared" si="44"/>
        <v>2.0622388353545706</v>
      </c>
    </row>
    <row r="330" spans="1:19" x14ac:dyDescent="0.3">
      <c r="A330" t="s">
        <v>354</v>
      </c>
      <c r="B330">
        <v>9780.2822266000003</v>
      </c>
      <c r="C330">
        <v>9505.5898438000004</v>
      </c>
      <c r="D330">
        <v>9278.3339844000002</v>
      </c>
      <c r="E330">
        <v>9317.6074219000002</v>
      </c>
      <c r="F330">
        <v>10061.200194999999</v>
      </c>
      <c r="G330">
        <v>9393.1201172000001</v>
      </c>
      <c r="H330">
        <v>9986.3896483999997</v>
      </c>
      <c r="I330">
        <v>9410.3896483999997</v>
      </c>
      <c r="J330">
        <v>9712.7753905999998</v>
      </c>
      <c r="L330" t="str">
        <f t="shared" si="42"/>
        <v>14NOV2025:17:00:00</v>
      </c>
      <c r="M330">
        <v>18</v>
      </c>
      <c r="N330">
        <f t="shared" si="43"/>
        <v>-274.6923827999999</v>
      </c>
      <c r="O330">
        <f t="shared" si="38"/>
        <v>-274.6923827999999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2.8086345203096807</v>
      </c>
    </row>
    <row r="331" spans="1:19" x14ac:dyDescent="0.3">
      <c r="A331" t="s">
        <v>355</v>
      </c>
      <c r="B331">
        <v>9544.0224608999997</v>
      </c>
      <c r="C331">
        <v>9315.3603516000003</v>
      </c>
      <c r="D331">
        <v>9201.9257813000004</v>
      </c>
      <c r="E331">
        <v>9370.3183594000002</v>
      </c>
      <c r="F331">
        <v>9833.1503905999998</v>
      </c>
      <c r="G331">
        <v>9210.75</v>
      </c>
      <c r="H331">
        <v>9780.9199219000002</v>
      </c>
      <c r="I331">
        <v>9346.4902344000002</v>
      </c>
      <c r="J331">
        <v>9542.828125</v>
      </c>
      <c r="L331" t="str">
        <f t="shared" si="42"/>
        <v>14NOV2025:18:00:00</v>
      </c>
      <c r="M331">
        <v>19</v>
      </c>
      <c r="N331">
        <f t="shared" si="43"/>
        <v>-228.66210929999943</v>
      </c>
      <c r="O331">
        <f t="shared" si="38"/>
        <v>-228.66210929999943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2.3958672586614664</v>
      </c>
    </row>
    <row r="332" spans="1:19" x14ac:dyDescent="0.3">
      <c r="A332" t="s">
        <v>356</v>
      </c>
      <c r="B332">
        <v>9262.3789063000004</v>
      </c>
      <c r="C332">
        <v>9167.5400391000003</v>
      </c>
      <c r="D332">
        <v>9163.7314452999999</v>
      </c>
      <c r="E332">
        <v>9354.6591797000001</v>
      </c>
      <c r="F332">
        <v>9558.3300780999998</v>
      </c>
      <c r="G332">
        <v>8995.1796875</v>
      </c>
      <c r="H332">
        <v>9483.4404297000001</v>
      </c>
      <c r="I332">
        <v>9222.4599608999997</v>
      </c>
      <c r="J332">
        <v>9314.8525391000003</v>
      </c>
      <c r="L332" t="str">
        <f t="shared" si="42"/>
        <v>14NOV2025:19:00:00</v>
      </c>
      <c r="M332">
        <v>20</v>
      </c>
      <c r="N332">
        <f t="shared" si="43"/>
        <v>-94.838867200000095</v>
      </c>
      <c r="O332">
        <f t="shared" si="38"/>
        <v>-94.838867200000095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1.0239147864647757</v>
      </c>
    </row>
    <row r="333" spans="1:19" x14ac:dyDescent="0.3">
      <c r="A333" t="s">
        <v>357</v>
      </c>
      <c r="B333">
        <v>8901.3427733999997</v>
      </c>
      <c r="C333">
        <v>8813.0302733999997</v>
      </c>
      <c r="D333">
        <v>8885.4716797000001</v>
      </c>
      <c r="E333">
        <v>9096.5849608999997</v>
      </c>
      <c r="F333">
        <v>9067.2900391000003</v>
      </c>
      <c r="G333">
        <v>8571.0195313000004</v>
      </c>
      <c r="H333">
        <v>8933.9101563000004</v>
      </c>
      <c r="I333">
        <v>8814.0400391000003</v>
      </c>
      <c r="J333">
        <v>8846.5644530999998</v>
      </c>
      <c r="L333" t="str">
        <f t="shared" si="42"/>
        <v>14NOV2025:20:00:00</v>
      </c>
      <c r="M333">
        <v>21</v>
      </c>
      <c r="N333">
        <f t="shared" si="43"/>
        <v>-88.3125</v>
      </c>
      <c r="O333">
        <f t="shared" si="38"/>
        <v>-88.3125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0.99212559552144675</v>
      </c>
    </row>
    <row r="334" spans="1:19" x14ac:dyDescent="0.3">
      <c r="A334" t="s">
        <v>358</v>
      </c>
      <c r="B334">
        <v>8656.0654297000001</v>
      </c>
      <c r="C334">
        <v>8574.7900391000003</v>
      </c>
      <c r="D334">
        <v>8502.2011719000002</v>
      </c>
      <c r="E334">
        <v>8642.7177733999997</v>
      </c>
      <c r="F334">
        <v>8707.1904297000001</v>
      </c>
      <c r="G334">
        <v>8243.9599608999997</v>
      </c>
      <c r="H334">
        <v>8500.5097655999998</v>
      </c>
      <c r="I334">
        <v>8387.3896483999997</v>
      </c>
      <c r="J334">
        <v>8459.7626952999999</v>
      </c>
      <c r="L334" t="str">
        <f t="shared" si="42"/>
        <v>14NOV2025:21:00:00</v>
      </c>
      <c r="M334">
        <v>22</v>
      </c>
      <c r="N334">
        <f t="shared" si="43"/>
        <v>-81.27539059999981</v>
      </c>
      <c r="O334">
        <f t="shared" si="38"/>
        <v>-81.27539059999981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0.93894150015472611</v>
      </c>
    </row>
    <row r="335" spans="1:19" x14ac:dyDescent="0.3">
      <c r="A335" t="s">
        <v>359</v>
      </c>
      <c r="B335">
        <v>8365.1679688000004</v>
      </c>
      <c r="C335">
        <v>8229.5898438000004</v>
      </c>
      <c r="D335">
        <v>8148.0034180000002</v>
      </c>
      <c r="E335">
        <v>8193.0957030999998</v>
      </c>
      <c r="F335">
        <v>8288.8095702999999</v>
      </c>
      <c r="G335">
        <v>7898.9501952999999</v>
      </c>
      <c r="H335">
        <v>8093.8598633000001</v>
      </c>
      <c r="I335">
        <v>8000.1801758000001</v>
      </c>
      <c r="J335">
        <v>8070.4497069999998</v>
      </c>
      <c r="L335" t="str">
        <f t="shared" si="42"/>
        <v>14NOV2025:22:00:00</v>
      </c>
      <c r="M335">
        <v>23</v>
      </c>
      <c r="N335">
        <f t="shared" si="43"/>
        <v>-135.578125</v>
      </c>
      <c r="O335">
        <f t="shared" si="38"/>
        <v>-135.578125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1.6207459970400204</v>
      </c>
    </row>
    <row r="336" spans="1:19" x14ac:dyDescent="0.3">
      <c r="A336" t="s">
        <v>360</v>
      </c>
      <c r="B336">
        <v>7993.7124022999997</v>
      </c>
      <c r="C336">
        <v>7760.3598633000001</v>
      </c>
      <c r="D336">
        <v>7808.1298827999999</v>
      </c>
      <c r="E336">
        <v>7833.4091797000001</v>
      </c>
      <c r="F336">
        <v>7900.6601563000004</v>
      </c>
      <c r="G336">
        <v>7538.6401366999999</v>
      </c>
      <c r="H336">
        <v>7684.6499022999997</v>
      </c>
      <c r="I336">
        <v>7588.4902344000002</v>
      </c>
      <c r="J336">
        <v>7678.1103516000003</v>
      </c>
      <c r="L336" t="str">
        <f t="shared" si="42"/>
        <v>14NOV2025:23:00:00</v>
      </c>
      <c r="M336">
        <v>24</v>
      </c>
      <c r="N336">
        <f t="shared" si="43"/>
        <v>-233.35253899999952</v>
      </c>
      <c r="O336">
        <f t="shared" si="38"/>
        <v>-233.35253899999952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2.9192010827517123</v>
      </c>
    </row>
    <row r="337" spans="1:19" x14ac:dyDescent="0.3">
      <c r="A337" t="s">
        <v>361</v>
      </c>
      <c r="B337">
        <v>7653.2998047000001</v>
      </c>
      <c r="C337">
        <v>7306.1801758000001</v>
      </c>
      <c r="D337">
        <v>7327.9350586</v>
      </c>
      <c r="E337">
        <v>7334.2871094000002</v>
      </c>
      <c r="F337">
        <v>7506.2099608999997</v>
      </c>
      <c r="G337">
        <v>7153.2797852000003</v>
      </c>
      <c r="H337">
        <v>7228.9199219000002</v>
      </c>
      <c r="I337">
        <v>7138.7099608999997</v>
      </c>
      <c r="J337">
        <v>7256.7802733999997</v>
      </c>
      <c r="L337" t="str">
        <f t="shared" si="42"/>
        <v>15NOV2025:00:00:00</v>
      </c>
      <c r="M337">
        <v>1</v>
      </c>
      <c r="N337">
        <f t="shared" si="43"/>
        <v>-347.11962889999995</v>
      </c>
      <c r="O337">
        <f t="shared" si="38"/>
        <v>-347.11962889999995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4.5355550907182396</v>
      </c>
    </row>
    <row r="338" spans="1:19" x14ac:dyDescent="0.3">
      <c r="A338" t="s">
        <v>362</v>
      </c>
      <c r="B338">
        <v>7159.9394530999998</v>
      </c>
      <c r="C338">
        <v>7013.4902344000002</v>
      </c>
      <c r="D338">
        <v>6933.9721680000002</v>
      </c>
      <c r="E338">
        <v>6948.0913086</v>
      </c>
      <c r="F338">
        <v>7110.6401366999999</v>
      </c>
      <c r="G338">
        <v>7229.25</v>
      </c>
      <c r="H338">
        <v>6907.6499022999997</v>
      </c>
      <c r="I338">
        <v>6854.0400391000003</v>
      </c>
      <c r="J338">
        <v>7025.3955077999999</v>
      </c>
      <c r="L338" t="str">
        <f t="shared" si="42"/>
        <v>15NOV2025:01:00:00</v>
      </c>
      <c r="M338">
        <v>2</v>
      </c>
      <c r="N338">
        <f t="shared" si="43"/>
        <v>-146.44921869999962</v>
      </c>
      <c r="O338">
        <f t="shared" si="38"/>
        <v>-146.44921869999962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2.045397445876338</v>
      </c>
    </row>
    <row r="339" spans="1:19" x14ac:dyDescent="0.3">
      <c r="A339" t="s">
        <v>363</v>
      </c>
      <c r="B339">
        <v>6851.2846680000002</v>
      </c>
      <c r="C339">
        <v>6717.3100586</v>
      </c>
      <c r="D339">
        <v>6679.8466797000001</v>
      </c>
      <c r="E339">
        <v>6695.6186522999997</v>
      </c>
      <c r="F339">
        <v>6821.8500977000003</v>
      </c>
      <c r="G339">
        <v>6960.25</v>
      </c>
      <c r="H339">
        <v>6606.0400391000003</v>
      </c>
      <c r="I339">
        <v>6524.4799805000002</v>
      </c>
      <c r="J339">
        <v>6728.1552733999997</v>
      </c>
      <c r="L339" t="str">
        <f t="shared" si="42"/>
        <v>15NOV2025:02:00:00</v>
      </c>
      <c r="M339">
        <v>3</v>
      </c>
      <c r="N339">
        <f t="shared" si="43"/>
        <v>-133.97460940000019</v>
      </c>
      <c r="O339">
        <f t="shared" si="38"/>
        <v>-133.97460940000019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1.9554669801672322</v>
      </c>
    </row>
    <row r="340" spans="1:19" x14ac:dyDescent="0.3">
      <c r="A340" t="s">
        <v>364</v>
      </c>
      <c r="B340">
        <v>6676.0410155999998</v>
      </c>
      <c r="C340">
        <v>6542.4501952999999</v>
      </c>
      <c r="D340">
        <v>6391.9628905999998</v>
      </c>
      <c r="E340">
        <v>6350.5400391000003</v>
      </c>
      <c r="F340">
        <v>6633.2700194999998</v>
      </c>
      <c r="G340">
        <v>6679.2797852000003</v>
      </c>
      <c r="H340">
        <v>6395.5498047000001</v>
      </c>
      <c r="I340">
        <v>6250.7299805000002</v>
      </c>
      <c r="J340">
        <v>6489.7075194999998</v>
      </c>
      <c r="L340" t="str">
        <f t="shared" si="42"/>
        <v>15NOV2025:03:00:00</v>
      </c>
      <c r="M340">
        <v>4</v>
      </c>
      <c r="N340">
        <f t="shared" si="43"/>
        <v>-133.5908202999999</v>
      </c>
      <c r="O340">
        <f t="shared" si="38"/>
        <v>-133.5908202999999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2.0010485254335069</v>
      </c>
    </row>
    <row r="341" spans="1:19" x14ac:dyDescent="0.3">
      <c r="A341" t="s">
        <v>365</v>
      </c>
      <c r="B341">
        <v>6506.0375977000003</v>
      </c>
      <c r="C341">
        <v>6317.7202147999997</v>
      </c>
      <c r="D341">
        <v>6234.2050780999998</v>
      </c>
      <c r="E341">
        <v>6193.1840819999998</v>
      </c>
      <c r="F341">
        <v>6483.6601563000004</v>
      </c>
      <c r="G341">
        <v>6486.6298827999999</v>
      </c>
      <c r="H341">
        <v>6126.2700194999998</v>
      </c>
      <c r="I341">
        <v>6095.0400391000003</v>
      </c>
      <c r="J341">
        <v>6297.9003905999998</v>
      </c>
      <c r="L341" t="str">
        <f t="shared" si="42"/>
        <v>15NOV2025:04:00:00</v>
      </c>
      <c r="M341">
        <v>5</v>
      </c>
      <c r="N341">
        <f t="shared" si="43"/>
        <v>-188.31738290000067</v>
      </c>
      <c r="O341">
        <f t="shared" si="38"/>
        <v>-188.31738290000067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2.8945019156755905</v>
      </c>
    </row>
    <row r="342" spans="1:19" x14ac:dyDescent="0.3">
      <c r="A342" t="s">
        <v>366</v>
      </c>
      <c r="B342">
        <v>6405.2070313000004</v>
      </c>
      <c r="C342">
        <v>6288.9101563000004</v>
      </c>
      <c r="D342">
        <v>6180.2558594000002</v>
      </c>
      <c r="E342">
        <v>6098.7861327999999</v>
      </c>
      <c r="F342">
        <v>6361.4799805000002</v>
      </c>
      <c r="G342">
        <v>6409.3999022999997</v>
      </c>
      <c r="H342">
        <v>6012.8198241999999</v>
      </c>
      <c r="I342">
        <v>6053.2202147999997</v>
      </c>
      <c r="J342">
        <v>6209.2299805000002</v>
      </c>
      <c r="L342" t="str">
        <f t="shared" si="42"/>
        <v>15NOV2025:05:00:00</v>
      </c>
      <c r="M342">
        <v>6</v>
      </c>
      <c r="N342">
        <f t="shared" si="43"/>
        <v>-116.296875</v>
      </c>
      <c r="O342">
        <f t="shared" si="38"/>
        <v>-116.296875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1.8156614521856664</v>
      </c>
    </row>
    <row r="343" spans="1:19" x14ac:dyDescent="0.3">
      <c r="A343" t="s">
        <v>367</v>
      </c>
      <c r="B343">
        <v>6452.4868164</v>
      </c>
      <c r="C343">
        <v>6307.5400391000003</v>
      </c>
      <c r="D343">
        <v>6235.1811522999997</v>
      </c>
      <c r="E343">
        <v>6188.1313477000003</v>
      </c>
      <c r="F343">
        <v>6345.5097655999998</v>
      </c>
      <c r="G343">
        <v>6469.5800780999998</v>
      </c>
      <c r="H343">
        <v>6003.3500977000003</v>
      </c>
      <c r="I343">
        <v>6133.4399414</v>
      </c>
      <c r="J343">
        <v>6237.9697266000003</v>
      </c>
      <c r="L343" t="str">
        <f t="shared" si="42"/>
        <v>15NOV2025:06:00:00</v>
      </c>
      <c r="M343">
        <v>7</v>
      </c>
      <c r="N343">
        <f t="shared" si="43"/>
        <v>-144.94677729999967</v>
      </c>
      <c r="O343">
        <f t="shared" si="38"/>
        <v>-144.94677729999967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2.2463707625344518</v>
      </c>
    </row>
    <row r="344" spans="1:19" x14ac:dyDescent="0.3">
      <c r="A344" t="s">
        <v>368</v>
      </c>
      <c r="B344">
        <v>6645.5097655999998</v>
      </c>
      <c r="C344">
        <v>6516.2299805000002</v>
      </c>
      <c r="D344">
        <v>6459.6206055000002</v>
      </c>
      <c r="E344">
        <v>6415.5830077999999</v>
      </c>
      <c r="F344">
        <v>6516.1298827999999</v>
      </c>
      <c r="G344">
        <v>6561.1801758000001</v>
      </c>
      <c r="H344">
        <v>6132.4599608999997</v>
      </c>
      <c r="I344">
        <v>6316.0898438000004</v>
      </c>
      <c r="J344">
        <v>6381.4648438000004</v>
      </c>
      <c r="L344" t="str">
        <f t="shared" si="42"/>
        <v>15NOV2025:07:00:00</v>
      </c>
      <c r="M344">
        <v>8</v>
      </c>
      <c r="N344">
        <f t="shared" si="43"/>
        <v>-129.27978509999957</v>
      </c>
      <c r="O344">
        <f t="shared" si="38"/>
        <v>-129.27978509999957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1.9453704781115064</v>
      </c>
    </row>
    <row r="345" spans="1:19" x14ac:dyDescent="0.3">
      <c r="A345" t="s">
        <v>369</v>
      </c>
      <c r="B345">
        <v>6864.9111327999999</v>
      </c>
      <c r="C345">
        <v>6717.4599608999997</v>
      </c>
      <c r="D345">
        <v>6626.3837891000003</v>
      </c>
      <c r="E345">
        <v>6605.4233397999997</v>
      </c>
      <c r="F345">
        <v>6691.2299805000002</v>
      </c>
      <c r="G345">
        <v>6702.4101563000004</v>
      </c>
      <c r="H345">
        <v>6256.8798827999999</v>
      </c>
      <c r="I345">
        <v>6509.1699219000002</v>
      </c>
      <c r="J345">
        <v>6539.9223633000001</v>
      </c>
      <c r="L345" t="str">
        <f t="shared" si="42"/>
        <v>15NOV2025:08:00:00</v>
      </c>
      <c r="M345">
        <v>9</v>
      </c>
      <c r="N345">
        <f t="shared" si="43"/>
        <v>-147.45117190000019</v>
      </c>
      <c r="O345">
        <f t="shared" si="38"/>
        <v>-147.45117190000019</v>
      </c>
      <c r="P345" t="str">
        <f t="shared" si="39"/>
        <v/>
      </c>
      <c r="Q345">
        <f t="shared" si="40"/>
        <v>1</v>
      </c>
      <c r="R345" t="str">
        <f t="shared" si="41"/>
        <v/>
      </c>
      <c r="S345">
        <f t="shared" si="44"/>
        <v>2.1478962953429974</v>
      </c>
    </row>
    <row r="346" spans="1:19" x14ac:dyDescent="0.3">
      <c r="A346" t="s">
        <v>370</v>
      </c>
      <c r="B346">
        <v>7422.5366211</v>
      </c>
      <c r="C346">
        <v>7240.7001952999999</v>
      </c>
      <c r="D346">
        <v>7044.6333008000001</v>
      </c>
      <c r="E346">
        <v>6919.9301758000001</v>
      </c>
      <c r="F346">
        <v>7094.8798827999999</v>
      </c>
      <c r="G346">
        <v>7098.9301758000001</v>
      </c>
      <c r="H346">
        <v>6700.4301758000001</v>
      </c>
      <c r="I346">
        <v>6903.1201172000001</v>
      </c>
      <c r="J346">
        <v>6949.3398438000004</v>
      </c>
      <c r="L346" t="str">
        <f t="shared" si="42"/>
        <v>15NOV2025:09:00:00</v>
      </c>
      <c r="M346">
        <v>10</v>
      </c>
      <c r="N346">
        <f t="shared" si="43"/>
        <v>-181.83642580000014</v>
      </c>
      <c r="O346">
        <f t="shared" si="38"/>
        <v>-181.83642580000014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2.4497881934741126</v>
      </c>
    </row>
    <row r="347" spans="1:19" x14ac:dyDescent="0.3">
      <c r="A347" t="s">
        <v>371</v>
      </c>
      <c r="B347">
        <v>7704.4272461</v>
      </c>
      <c r="C347">
        <v>7624.1000977000003</v>
      </c>
      <c r="D347">
        <v>7499.0600586</v>
      </c>
      <c r="E347">
        <v>7457.3149414</v>
      </c>
      <c r="F347">
        <v>7561.6601563000004</v>
      </c>
      <c r="G347">
        <v>7449.0400391000003</v>
      </c>
      <c r="H347">
        <v>7115.8500977000003</v>
      </c>
      <c r="I347">
        <v>7288.1000977000003</v>
      </c>
      <c r="J347">
        <v>7353.6625977000003</v>
      </c>
      <c r="L347" t="str">
        <f t="shared" si="42"/>
        <v>15NOV2025:10:00:00</v>
      </c>
      <c r="M347">
        <v>11</v>
      </c>
      <c r="N347">
        <f t="shared" si="43"/>
        <v>-80.327148399999714</v>
      </c>
      <c r="O347">
        <f t="shared" si="38"/>
        <v>-80.327148399999714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1.042610252964119</v>
      </c>
    </row>
    <row r="348" spans="1:19" x14ac:dyDescent="0.3">
      <c r="A348" t="s">
        <v>372</v>
      </c>
      <c r="B348">
        <v>7983.5761719000002</v>
      </c>
      <c r="C348">
        <v>8008.7700194999998</v>
      </c>
      <c r="D348">
        <v>7722.6367188000004</v>
      </c>
      <c r="E348">
        <v>7721.0883789</v>
      </c>
      <c r="F348">
        <v>7907.9301758000001</v>
      </c>
      <c r="G348">
        <v>7757.4301758000001</v>
      </c>
      <c r="H348">
        <v>7467.9199219000002</v>
      </c>
      <c r="I348">
        <v>7540.1499022999997</v>
      </c>
      <c r="J348">
        <v>7668.3579102000003</v>
      </c>
      <c r="L348" t="str">
        <f t="shared" si="42"/>
        <v>15NOV2025:11:00:00</v>
      </c>
      <c r="M348">
        <v>12</v>
      </c>
      <c r="N348">
        <f t="shared" si="43"/>
        <v>25.193847599999572</v>
      </c>
      <c r="O348" t="str">
        <f t="shared" si="38"/>
        <v/>
      </c>
      <c r="P348">
        <f t="shared" si="39"/>
        <v>25.193847599999572</v>
      </c>
      <c r="Q348" t="str">
        <f t="shared" si="40"/>
        <v/>
      </c>
      <c r="R348">
        <f t="shared" si="41"/>
        <v>1</v>
      </c>
      <c r="S348">
        <f t="shared" si="44"/>
        <v>0.31557095539058055</v>
      </c>
    </row>
    <row r="349" spans="1:19" x14ac:dyDescent="0.3">
      <c r="A349" t="s">
        <v>373</v>
      </c>
      <c r="B349">
        <v>8335.4726563000004</v>
      </c>
      <c r="C349">
        <v>8231.3896483999997</v>
      </c>
      <c r="D349">
        <v>7876.6035155999998</v>
      </c>
      <c r="E349">
        <v>7917.9545897999997</v>
      </c>
      <c r="F349">
        <v>8357.1503905999998</v>
      </c>
      <c r="G349">
        <v>8035.3999022999997</v>
      </c>
      <c r="H349">
        <v>7865.9399414</v>
      </c>
      <c r="I349">
        <v>7776.1000977000003</v>
      </c>
      <c r="J349">
        <v>8008.6474608999997</v>
      </c>
      <c r="L349" t="str">
        <f t="shared" si="42"/>
        <v>15NOV2025:12:00:00</v>
      </c>
      <c r="M349">
        <v>13</v>
      </c>
      <c r="N349">
        <f t="shared" si="43"/>
        <v>-104.08300790000067</v>
      </c>
      <c r="O349">
        <f t="shared" si="38"/>
        <v>-104.08300790000067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1.2486755363696633</v>
      </c>
    </row>
    <row r="350" spans="1:19" x14ac:dyDescent="0.3">
      <c r="A350" t="s">
        <v>374</v>
      </c>
      <c r="B350">
        <v>8758.9863280999998</v>
      </c>
      <c r="C350">
        <v>8554.9003905999998</v>
      </c>
      <c r="D350">
        <v>8262.7783202999999</v>
      </c>
      <c r="E350">
        <v>8338.0429688000004</v>
      </c>
      <c r="F350">
        <v>8890.5</v>
      </c>
      <c r="G350">
        <v>8580.9003905999998</v>
      </c>
      <c r="H350">
        <v>8329.3603516000003</v>
      </c>
      <c r="I350">
        <v>8060.2597655999998</v>
      </c>
      <c r="J350">
        <v>8465.2558594000002</v>
      </c>
      <c r="L350" t="str">
        <f t="shared" si="42"/>
        <v>15NOV2025:13:00:00</v>
      </c>
      <c r="M350">
        <v>14</v>
      </c>
      <c r="N350">
        <f t="shared" si="43"/>
        <v>-204.0859375</v>
      </c>
      <c r="O350">
        <f t="shared" si="38"/>
        <v>-204.0859375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2.3300177652437362</v>
      </c>
    </row>
    <row r="351" spans="1:19" x14ac:dyDescent="0.3">
      <c r="A351" t="s">
        <v>375</v>
      </c>
      <c r="B351">
        <v>9312.3242188000004</v>
      </c>
      <c r="C351">
        <v>8916.2695313000004</v>
      </c>
      <c r="D351">
        <v>8472.3564452999999</v>
      </c>
      <c r="E351">
        <v>8535.1796875</v>
      </c>
      <c r="F351">
        <v>9321.9101563000004</v>
      </c>
      <c r="G351">
        <v>8859.1904297000001</v>
      </c>
      <c r="H351">
        <v>8796.3798827999999</v>
      </c>
      <c r="I351">
        <v>8438.6503905999998</v>
      </c>
      <c r="J351">
        <v>8854.0332030999998</v>
      </c>
      <c r="L351" t="str">
        <f t="shared" si="42"/>
        <v>15NOV2025:14:00:00</v>
      </c>
      <c r="M351">
        <v>15</v>
      </c>
      <c r="N351">
        <f t="shared" si="43"/>
        <v>-396.0546875</v>
      </c>
      <c r="O351">
        <f t="shared" si="38"/>
        <v>-396.0546875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4.2530165208427011</v>
      </c>
    </row>
    <row r="352" spans="1:19" x14ac:dyDescent="0.3">
      <c r="A352" t="s">
        <v>376</v>
      </c>
      <c r="B352">
        <v>9476.3398438000004</v>
      </c>
      <c r="C352">
        <v>9273.7900391000003</v>
      </c>
      <c r="D352">
        <v>8801.0556641000003</v>
      </c>
      <c r="E352">
        <v>8867.921875</v>
      </c>
      <c r="F352">
        <v>9813.6396483999997</v>
      </c>
      <c r="G352">
        <v>9279.9804688000004</v>
      </c>
      <c r="H352">
        <v>9324.9599608999997</v>
      </c>
      <c r="I352">
        <v>8866.8300780999998</v>
      </c>
      <c r="J352">
        <v>9321.3535155999998</v>
      </c>
      <c r="L352" t="str">
        <f t="shared" si="42"/>
        <v>15NOV2025:15:00:00</v>
      </c>
      <c r="M352">
        <v>16</v>
      </c>
      <c r="N352">
        <f t="shared" si="43"/>
        <v>-202.5498047000001</v>
      </c>
      <c r="O352">
        <f t="shared" si="38"/>
        <v>-202.5498047000001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2.137426559606983</v>
      </c>
    </row>
    <row r="353" spans="1:19" x14ac:dyDescent="0.3">
      <c r="A353" t="s">
        <v>377</v>
      </c>
      <c r="B353">
        <v>9774.6992188000004</v>
      </c>
      <c r="C353">
        <v>9535.5400391000003</v>
      </c>
      <c r="D353">
        <v>9080.1044922000001</v>
      </c>
      <c r="E353">
        <v>9117.2060547000001</v>
      </c>
      <c r="F353">
        <v>9960.2802733999997</v>
      </c>
      <c r="G353">
        <v>9432.6699219000002</v>
      </c>
      <c r="H353">
        <v>9670.4101563000004</v>
      </c>
      <c r="I353">
        <v>9173.4404297000001</v>
      </c>
      <c r="J353">
        <v>9559.2001952999999</v>
      </c>
      <c r="L353" t="str">
        <f t="shared" si="42"/>
        <v>15NOV2025:16:00:00</v>
      </c>
      <c r="M353">
        <v>17</v>
      </c>
      <c r="N353">
        <f t="shared" si="43"/>
        <v>-239.1591797000001</v>
      </c>
      <c r="O353">
        <f t="shared" si="38"/>
        <v>-239.1591797000001</v>
      </c>
      <c r="P353" t="str">
        <f t="shared" si="39"/>
        <v/>
      </c>
      <c r="Q353">
        <f t="shared" si="40"/>
        <v>1</v>
      </c>
      <c r="R353" t="str">
        <f t="shared" si="41"/>
        <v/>
      </c>
      <c r="S353">
        <f t="shared" si="44"/>
        <v>2.4467165111333284</v>
      </c>
    </row>
    <row r="354" spans="1:19" x14ac:dyDescent="0.3">
      <c r="A354" t="s">
        <v>378</v>
      </c>
      <c r="B354">
        <v>9640.9101563000004</v>
      </c>
      <c r="C354">
        <v>9626.5898438000004</v>
      </c>
      <c r="D354">
        <v>9224.7871094000002</v>
      </c>
      <c r="E354">
        <v>9313.1523438000004</v>
      </c>
      <c r="F354">
        <v>9976</v>
      </c>
      <c r="G354">
        <v>9503.1699219000002</v>
      </c>
      <c r="H354">
        <v>9790.8300780999998</v>
      </c>
      <c r="I354">
        <v>9320.25</v>
      </c>
      <c r="J354">
        <v>9647.5625</v>
      </c>
      <c r="L354" t="str">
        <f t="shared" si="42"/>
        <v>15NOV2025:17:00:00</v>
      </c>
      <c r="M354">
        <v>18</v>
      </c>
      <c r="N354">
        <f t="shared" si="43"/>
        <v>-14.3203125</v>
      </c>
      <c r="O354">
        <f t="shared" si="38"/>
        <v>-14.3203125</v>
      </c>
      <c r="P354" t="str">
        <f t="shared" si="39"/>
        <v/>
      </c>
      <c r="Q354">
        <f t="shared" si="40"/>
        <v>1</v>
      </c>
      <c r="R354" t="str">
        <f t="shared" si="41"/>
        <v/>
      </c>
      <c r="S354">
        <f t="shared" si="44"/>
        <v>0.14853693549505981</v>
      </c>
    </row>
    <row r="355" spans="1:19" x14ac:dyDescent="0.3">
      <c r="A355" t="s">
        <v>379</v>
      </c>
      <c r="B355">
        <v>9378.9169922000001</v>
      </c>
      <c r="C355">
        <v>9389.5195313000004</v>
      </c>
      <c r="D355">
        <v>9052.4199219000002</v>
      </c>
      <c r="E355">
        <v>9134.3671875</v>
      </c>
      <c r="F355">
        <v>9779.0195313000004</v>
      </c>
      <c r="G355">
        <v>9321.3603516000003</v>
      </c>
      <c r="H355">
        <v>9611.1396483999997</v>
      </c>
      <c r="I355">
        <v>9250.3896483999997</v>
      </c>
      <c r="J355">
        <v>9490.4775391000003</v>
      </c>
      <c r="L355" t="str">
        <f t="shared" si="42"/>
        <v>15NOV2025:18:00:00</v>
      </c>
      <c r="M355">
        <v>19</v>
      </c>
      <c r="N355">
        <f t="shared" si="43"/>
        <v>10.602539100000286</v>
      </c>
      <c r="O355" t="str">
        <f t="shared" si="38"/>
        <v/>
      </c>
      <c r="P355">
        <f t="shared" si="39"/>
        <v>10.602539100000286</v>
      </c>
      <c r="Q355" t="str">
        <f t="shared" si="40"/>
        <v/>
      </c>
      <c r="R355">
        <f t="shared" si="41"/>
        <v>1</v>
      </c>
      <c r="S355">
        <f t="shared" si="44"/>
        <v>0.11304651815148714</v>
      </c>
    </row>
    <row r="356" spans="1:19" x14ac:dyDescent="0.3">
      <c r="A356" t="s">
        <v>380</v>
      </c>
      <c r="B356">
        <v>9119.90625</v>
      </c>
      <c r="C356">
        <v>9294.2802733999997</v>
      </c>
      <c r="D356">
        <v>8992.0400391000003</v>
      </c>
      <c r="E356">
        <v>9093.6777344000002</v>
      </c>
      <c r="F356">
        <v>9548.6298827999999</v>
      </c>
      <c r="G356">
        <v>9100.2597655999998</v>
      </c>
      <c r="H356">
        <v>9400.8300780999998</v>
      </c>
      <c r="I356">
        <v>9124.4501952999999</v>
      </c>
      <c r="J356">
        <v>9293.5429688000004</v>
      </c>
      <c r="L356" t="str">
        <f t="shared" si="42"/>
        <v>15NOV2025:19:00:00</v>
      </c>
      <c r="M356">
        <v>20</v>
      </c>
      <c r="N356">
        <f t="shared" si="43"/>
        <v>174.37402339999971</v>
      </c>
      <c r="O356" t="str">
        <f t="shared" si="38"/>
        <v/>
      </c>
      <c r="P356">
        <f t="shared" si="39"/>
        <v>174.37402339999971</v>
      </c>
      <c r="Q356" t="str">
        <f t="shared" si="40"/>
        <v/>
      </c>
      <c r="R356">
        <f t="shared" si="41"/>
        <v>1</v>
      </c>
      <c r="S356">
        <f t="shared" si="44"/>
        <v>1.91201552537889</v>
      </c>
    </row>
    <row r="357" spans="1:19" x14ac:dyDescent="0.3">
      <c r="A357" t="s">
        <v>381</v>
      </c>
      <c r="B357">
        <v>8832.5566405999998</v>
      </c>
      <c r="C357">
        <v>8950.4599608999997</v>
      </c>
      <c r="D357">
        <v>8770.3984375</v>
      </c>
      <c r="E357">
        <v>8927.5703125</v>
      </c>
      <c r="F357">
        <v>9071.6396483999997</v>
      </c>
      <c r="G357">
        <v>8637.5097655999998</v>
      </c>
      <c r="H357">
        <v>8912.3398438000004</v>
      </c>
      <c r="I357">
        <v>8732.7597655999998</v>
      </c>
      <c r="J357">
        <v>8838.5625</v>
      </c>
      <c r="L357" t="str">
        <f t="shared" si="42"/>
        <v>15NOV2025:20:00:00</v>
      </c>
      <c r="M357">
        <v>21</v>
      </c>
      <c r="N357">
        <f t="shared" si="43"/>
        <v>117.9033202999999</v>
      </c>
      <c r="O357" t="str">
        <f t="shared" si="38"/>
        <v/>
      </c>
      <c r="P357">
        <f t="shared" si="39"/>
        <v>117.9033202999999</v>
      </c>
      <c r="Q357" t="str">
        <f t="shared" si="40"/>
        <v/>
      </c>
      <c r="R357">
        <f t="shared" si="41"/>
        <v>1</v>
      </c>
      <c r="S357">
        <f t="shared" si="44"/>
        <v>1.3348719413588803</v>
      </c>
    </row>
    <row r="358" spans="1:19" x14ac:dyDescent="0.3">
      <c r="A358" t="s">
        <v>382</v>
      </c>
      <c r="B358">
        <v>8449.4345702999999</v>
      </c>
      <c r="C358">
        <v>8682.2900391000003</v>
      </c>
      <c r="D358">
        <v>8417.2148438000004</v>
      </c>
      <c r="E358">
        <v>8398.1386719000002</v>
      </c>
      <c r="F358">
        <v>8726.7304688000004</v>
      </c>
      <c r="G358">
        <v>8340.8300780999998</v>
      </c>
      <c r="H358">
        <v>8539.1503905999998</v>
      </c>
      <c r="I358">
        <v>8313.4501952999999</v>
      </c>
      <c r="J358">
        <v>8480.0400391000003</v>
      </c>
      <c r="L358" t="str">
        <f t="shared" si="42"/>
        <v>15NOV2025:21:00:00</v>
      </c>
      <c r="M358">
        <v>22</v>
      </c>
      <c r="N358">
        <f t="shared" si="43"/>
        <v>232.85546880000038</v>
      </c>
      <c r="O358" t="str">
        <f t="shared" si="38"/>
        <v/>
      </c>
      <c r="P358">
        <f t="shared" si="39"/>
        <v>232.85546880000038</v>
      </c>
      <c r="Q358" t="str">
        <f t="shared" si="40"/>
        <v/>
      </c>
      <c r="R358">
        <f t="shared" si="41"/>
        <v>1</v>
      </c>
      <c r="S358">
        <f t="shared" si="44"/>
        <v>2.7558704297029992</v>
      </c>
    </row>
    <row r="359" spans="1:19" x14ac:dyDescent="0.3">
      <c r="A359" t="s">
        <v>383</v>
      </c>
      <c r="B359">
        <v>8139.5727539</v>
      </c>
      <c r="C359">
        <v>8329.3701172000001</v>
      </c>
      <c r="D359">
        <v>8053.6171875</v>
      </c>
      <c r="E359">
        <v>8017.1953125</v>
      </c>
      <c r="F359">
        <v>8306.9199219000002</v>
      </c>
      <c r="G359">
        <v>7980.9599608999997</v>
      </c>
      <c r="H359">
        <v>8118.9902344000002</v>
      </c>
      <c r="I359">
        <v>7930.6401366999999</v>
      </c>
      <c r="J359">
        <v>8084.3779297000001</v>
      </c>
      <c r="L359" t="str">
        <f t="shared" si="42"/>
        <v>15NOV2025:22:00:00</v>
      </c>
      <c r="M359">
        <v>23</v>
      </c>
      <c r="N359">
        <f t="shared" si="43"/>
        <v>189.79736330000014</v>
      </c>
      <c r="O359" t="str">
        <f t="shared" si="38"/>
        <v/>
      </c>
      <c r="P359">
        <f t="shared" si="39"/>
        <v>189.79736330000014</v>
      </c>
      <c r="Q359" t="str">
        <f t="shared" si="40"/>
        <v/>
      </c>
      <c r="R359">
        <f t="shared" si="41"/>
        <v>1</v>
      </c>
      <c r="S359">
        <f t="shared" si="44"/>
        <v>2.3317853287699961</v>
      </c>
    </row>
    <row r="360" spans="1:19" x14ac:dyDescent="0.3">
      <c r="A360" t="s">
        <v>384</v>
      </c>
      <c r="B360">
        <v>7828.6333008000001</v>
      </c>
      <c r="C360">
        <v>7942.75</v>
      </c>
      <c r="D360">
        <v>7673.5390625</v>
      </c>
      <c r="E360">
        <v>7729.1494141000003</v>
      </c>
      <c r="F360">
        <v>7861.4301758000001</v>
      </c>
      <c r="G360">
        <v>7581.8100586</v>
      </c>
      <c r="H360">
        <v>7730.2700194999998</v>
      </c>
      <c r="I360">
        <v>7551.9199219000002</v>
      </c>
      <c r="J360">
        <v>7681.3574219000002</v>
      </c>
      <c r="L360" t="str">
        <f t="shared" si="42"/>
        <v>15NOV2025:23:00:00</v>
      </c>
      <c r="M360">
        <v>24</v>
      </c>
      <c r="N360">
        <f t="shared" si="43"/>
        <v>114.11669919999986</v>
      </c>
      <c r="O360" t="str">
        <f t="shared" si="38"/>
        <v/>
      </c>
      <c r="P360">
        <f t="shared" si="39"/>
        <v>114.11669919999986</v>
      </c>
      <c r="Q360" t="str">
        <f t="shared" si="40"/>
        <v/>
      </c>
      <c r="R360">
        <f t="shared" si="41"/>
        <v>1</v>
      </c>
      <c r="S360">
        <f t="shared" si="44"/>
        <v>1.457683542136766</v>
      </c>
    </row>
    <row r="361" spans="1:19" x14ac:dyDescent="0.3">
      <c r="A361" t="s">
        <v>385</v>
      </c>
      <c r="B361">
        <v>7436.2436522999997</v>
      </c>
      <c r="C361">
        <v>7498.0498047000001</v>
      </c>
      <c r="D361">
        <v>7279.3417969000002</v>
      </c>
      <c r="E361">
        <v>7332.9799805000002</v>
      </c>
      <c r="F361">
        <v>7466.1601563000004</v>
      </c>
      <c r="G361">
        <v>7237.3300780999998</v>
      </c>
      <c r="H361">
        <v>7332.3798827999999</v>
      </c>
      <c r="I361">
        <v>7139.5600586</v>
      </c>
      <c r="J361">
        <v>7293.8579102000003</v>
      </c>
      <c r="L361" t="str">
        <f t="shared" si="42"/>
        <v>16NOV2025:00:00:00</v>
      </c>
      <c r="M361">
        <v>1</v>
      </c>
      <c r="N361">
        <f t="shared" si="43"/>
        <v>61.806152400000428</v>
      </c>
      <c r="O361" t="str">
        <f t="shared" si="38"/>
        <v/>
      </c>
      <c r="P361">
        <f t="shared" si="39"/>
        <v>61.806152400000428</v>
      </c>
      <c r="Q361" t="str">
        <f t="shared" si="40"/>
        <v/>
      </c>
      <c r="R361">
        <f t="shared" si="41"/>
        <v>1</v>
      </c>
      <c r="S361">
        <f t="shared" si="44"/>
        <v>0.83114748910740766</v>
      </c>
    </row>
    <row r="362" spans="1:19" x14ac:dyDescent="0.3">
      <c r="A362" t="s">
        <v>386</v>
      </c>
      <c r="B362">
        <v>7043.7412108999997</v>
      </c>
      <c r="C362">
        <v>7031.1801758000001</v>
      </c>
      <c r="D362">
        <v>6961.5688477000003</v>
      </c>
      <c r="E362">
        <v>7021.7666016000003</v>
      </c>
      <c r="F362">
        <v>7031.1801758000001</v>
      </c>
      <c r="G362">
        <v>7134.7900391000003</v>
      </c>
      <c r="H362">
        <v>7189.4902344000002</v>
      </c>
      <c r="I362">
        <v>6869.8598633000001</v>
      </c>
      <c r="J362">
        <v>7056.3300780999998</v>
      </c>
      <c r="L362" t="str">
        <f t="shared" si="42"/>
        <v>16NOV2025:01:00:00</v>
      </c>
      <c r="M362">
        <v>2</v>
      </c>
      <c r="N362">
        <f t="shared" si="43"/>
        <v>-12.561035099999572</v>
      </c>
      <c r="O362">
        <f t="shared" si="38"/>
        <v>-12.561035099999572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0.17832902606588824</v>
      </c>
    </row>
    <row r="363" spans="1:19" x14ac:dyDescent="0.3">
      <c r="A363" t="s">
        <v>387</v>
      </c>
      <c r="B363">
        <v>6704.4511719000002</v>
      </c>
      <c r="C363">
        <v>6747.5498047000001</v>
      </c>
      <c r="D363">
        <v>6668.6059569999998</v>
      </c>
      <c r="E363">
        <v>6721.7998047000001</v>
      </c>
      <c r="F363">
        <v>6747.5498047000001</v>
      </c>
      <c r="G363">
        <v>6801.1601563000004</v>
      </c>
      <c r="H363">
        <v>6883.0898438000004</v>
      </c>
      <c r="I363">
        <v>6555.8701172000001</v>
      </c>
      <c r="J363">
        <v>6746.9179688000004</v>
      </c>
      <c r="L363" t="str">
        <f t="shared" si="42"/>
        <v>16NOV2025:02:00:00</v>
      </c>
      <c r="M363">
        <v>3</v>
      </c>
      <c r="N363">
        <f t="shared" si="43"/>
        <v>43.098632799999905</v>
      </c>
      <c r="O363" t="str">
        <f t="shared" si="38"/>
        <v/>
      </c>
      <c r="P363">
        <f t="shared" si="39"/>
        <v>43.098632799999905</v>
      </c>
      <c r="Q363" t="str">
        <f t="shared" si="40"/>
        <v/>
      </c>
      <c r="R363">
        <f t="shared" si="41"/>
        <v>1</v>
      </c>
      <c r="S363">
        <f t="shared" si="44"/>
        <v>0.64283610537185876</v>
      </c>
    </row>
    <row r="364" spans="1:19" x14ac:dyDescent="0.3">
      <c r="A364" t="s">
        <v>388</v>
      </c>
      <c r="B364">
        <v>6499.9995116999999</v>
      </c>
      <c r="C364">
        <v>6612.1699219000002</v>
      </c>
      <c r="D364">
        <v>6333.2846680000002</v>
      </c>
      <c r="E364">
        <v>6326.7265625</v>
      </c>
      <c r="F364">
        <v>6612.1699219000002</v>
      </c>
      <c r="G364">
        <v>6587.4399414</v>
      </c>
      <c r="H364">
        <v>6684.7099608999997</v>
      </c>
      <c r="I364">
        <v>6347</v>
      </c>
      <c r="J364">
        <v>6557.8300780999998</v>
      </c>
      <c r="L364" t="str">
        <f t="shared" si="42"/>
        <v>16NOV2025:03:00:00</v>
      </c>
      <c r="M364">
        <v>4</v>
      </c>
      <c r="N364">
        <f t="shared" si="43"/>
        <v>112.17041020000033</v>
      </c>
      <c r="O364" t="str">
        <f t="shared" si="38"/>
        <v/>
      </c>
      <c r="P364">
        <f t="shared" si="39"/>
        <v>112.17041020000033</v>
      </c>
      <c r="Q364" t="str">
        <f t="shared" si="40"/>
        <v/>
      </c>
      <c r="R364">
        <f t="shared" si="41"/>
        <v>1</v>
      </c>
      <c r="S364">
        <f t="shared" si="44"/>
        <v>1.7256987481013435</v>
      </c>
    </row>
    <row r="365" spans="1:19" x14ac:dyDescent="0.3">
      <c r="A365" t="s">
        <v>389</v>
      </c>
      <c r="B365">
        <v>6534.3359375</v>
      </c>
      <c r="C365">
        <v>6492.1699219000002</v>
      </c>
      <c r="D365">
        <v>6197.1118164</v>
      </c>
      <c r="E365">
        <v>6157.5849608999997</v>
      </c>
      <c r="F365">
        <v>6492.1699219000002</v>
      </c>
      <c r="G365">
        <v>6442.4702147999997</v>
      </c>
      <c r="H365">
        <v>6417.0800780999998</v>
      </c>
      <c r="I365">
        <v>6195.8901366999999</v>
      </c>
      <c r="J365">
        <v>6386.9028319999998</v>
      </c>
      <c r="L365" t="str">
        <f t="shared" si="42"/>
        <v>16NOV2025:04:00:00</v>
      </c>
      <c r="M365">
        <v>5</v>
      </c>
      <c r="N365">
        <f t="shared" si="43"/>
        <v>-42.16601559999981</v>
      </c>
      <c r="O365">
        <f t="shared" si="38"/>
        <v>-42.16601559999981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0.64529917046371343</v>
      </c>
    </row>
    <row r="366" spans="1:19" x14ac:dyDescent="0.3">
      <c r="A366" t="s">
        <v>390</v>
      </c>
      <c r="B366">
        <v>6506.7480469000002</v>
      </c>
      <c r="C366">
        <v>6320.5698241999999</v>
      </c>
      <c r="D366">
        <v>6083.1245116999999</v>
      </c>
      <c r="E366">
        <v>6059.1396483999997</v>
      </c>
      <c r="F366">
        <v>6320.5698241999999</v>
      </c>
      <c r="G366">
        <v>6322.0200194999998</v>
      </c>
      <c r="H366">
        <v>6200.2402344000002</v>
      </c>
      <c r="I366">
        <v>6117.1601563000004</v>
      </c>
      <c r="J366">
        <v>6239.9975586</v>
      </c>
      <c r="L366" t="str">
        <f t="shared" si="42"/>
        <v>16NOV2025:05:00:00</v>
      </c>
      <c r="M366">
        <v>6</v>
      </c>
      <c r="N366">
        <f t="shared" si="43"/>
        <v>-186.17822270000033</v>
      </c>
      <c r="O366">
        <f t="shared" si="38"/>
        <v>-186.17822270000033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2.8613098487607944</v>
      </c>
    </row>
    <row r="367" spans="1:19" x14ac:dyDescent="0.3">
      <c r="A367" t="s">
        <v>391</v>
      </c>
      <c r="B367">
        <v>6347.7192383000001</v>
      </c>
      <c r="C367">
        <v>6293.8999022999997</v>
      </c>
      <c r="D367">
        <v>6110.8925780999998</v>
      </c>
      <c r="E367">
        <v>6096.0961914</v>
      </c>
      <c r="F367">
        <v>6293.8999022999997</v>
      </c>
      <c r="G367">
        <v>6391.9902344000002</v>
      </c>
      <c r="H367">
        <v>6129.9599608999997</v>
      </c>
      <c r="I367">
        <v>6163.7299805000002</v>
      </c>
      <c r="J367">
        <v>6244.8955077999999</v>
      </c>
      <c r="L367" t="str">
        <f t="shared" si="42"/>
        <v>16NOV2025:06:00:00</v>
      </c>
      <c r="M367">
        <v>7</v>
      </c>
      <c r="N367">
        <f t="shared" si="43"/>
        <v>-53.819336000000476</v>
      </c>
      <c r="O367">
        <f t="shared" si="38"/>
        <v>-53.819336000000476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0.84785312613186692</v>
      </c>
    </row>
    <row r="368" spans="1:19" x14ac:dyDescent="0.3">
      <c r="A368" t="s">
        <v>392</v>
      </c>
      <c r="B368">
        <v>6474.0415039</v>
      </c>
      <c r="C368">
        <v>6443.2299805000002</v>
      </c>
      <c r="D368">
        <v>6289.6938477000003</v>
      </c>
      <c r="E368">
        <v>6324.4472655999998</v>
      </c>
      <c r="F368">
        <v>6443.2299805000002</v>
      </c>
      <c r="G368">
        <v>6446.8500977000003</v>
      </c>
      <c r="H368">
        <v>6165.1801758000001</v>
      </c>
      <c r="I368">
        <v>6286.1298827999999</v>
      </c>
      <c r="J368">
        <v>6335.3476563000004</v>
      </c>
      <c r="L368" t="str">
        <f t="shared" si="42"/>
        <v>16NOV2025:07:00:00</v>
      </c>
      <c r="M368">
        <v>8</v>
      </c>
      <c r="N368">
        <f t="shared" si="43"/>
        <v>-30.811523399999714</v>
      </c>
      <c r="O368">
        <f t="shared" si="38"/>
        <v>-30.811523399999714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0.47592409442291461</v>
      </c>
    </row>
    <row r="369" spans="1:19" x14ac:dyDescent="0.3">
      <c r="A369" t="s">
        <v>393</v>
      </c>
      <c r="B369">
        <v>6645.0019530999998</v>
      </c>
      <c r="C369">
        <v>6586.6201172000001</v>
      </c>
      <c r="D369">
        <v>6419.4511719000002</v>
      </c>
      <c r="E369">
        <v>6453.234375</v>
      </c>
      <c r="F369">
        <v>6586.6201172000001</v>
      </c>
      <c r="G369">
        <v>6589.0200194999998</v>
      </c>
      <c r="H369">
        <v>6265.2700194999998</v>
      </c>
      <c r="I369">
        <v>6441.2700194999998</v>
      </c>
      <c r="J369">
        <v>6470.5449219000002</v>
      </c>
      <c r="L369" t="str">
        <f t="shared" si="42"/>
        <v>16NOV2025:08:00:00</v>
      </c>
      <c r="M369">
        <v>9</v>
      </c>
      <c r="N369">
        <f t="shared" si="43"/>
        <v>-58.381835899999714</v>
      </c>
      <c r="O369">
        <f t="shared" si="38"/>
        <v>-58.381835899999714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0.87858267479911956</v>
      </c>
    </row>
    <row r="370" spans="1:19" x14ac:dyDescent="0.3">
      <c r="A370" t="s">
        <v>394</v>
      </c>
      <c r="B370">
        <v>7192.8442383000001</v>
      </c>
      <c r="C370">
        <v>7007.5</v>
      </c>
      <c r="D370">
        <v>6879.9121094000002</v>
      </c>
      <c r="E370">
        <v>6900.5576172000001</v>
      </c>
      <c r="F370">
        <v>7007.5</v>
      </c>
      <c r="G370">
        <v>7001.7001952999999</v>
      </c>
      <c r="H370">
        <v>6777.1098633000001</v>
      </c>
      <c r="I370">
        <v>6853.4799805000002</v>
      </c>
      <c r="J370">
        <v>6909.9477539</v>
      </c>
      <c r="L370" t="str">
        <f t="shared" si="42"/>
        <v>16NOV2025:09:00:00</v>
      </c>
      <c r="M370">
        <v>10</v>
      </c>
      <c r="N370">
        <f t="shared" si="43"/>
        <v>-185.34423830000014</v>
      </c>
      <c r="O370">
        <f t="shared" si="38"/>
        <v>-185.34423830000014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2.5767864861175629</v>
      </c>
    </row>
    <row r="371" spans="1:19" x14ac:dyDescent="0.3">
      <c r="A371" t="s">
        <v>395</v>
      </c>
      <c r="B371">
        <v>7826.1025391000003</v>
      </c>
      <c r="C371">
        <v>7526.4599608999997</v>
      </c>
      <c r="D371">
        <v>7416.1010741999999</v>
      </c>
      <c r="E371">
        <v>7409.7880858999997</v>
      </c>
      <c r="F371">
        <v>7526.4599608999997</v>
      </c>
      <c r="G371">
        <v>7400.5200194999998</v>
      </c>
      <c r="H371">
        <v>7225.0698241999999</v>
      </c>
      <c r="I371">
        <v>7322.3999022999997</v>
      </c>
      <c r="J371">
        <v>7368.6127930000002</v>
      </c>
      <c r="L371" t="str">
        <f t="shared" si="42"/>
        <v>16NOV2025:10:00:00</v>
      </c>
      <c r="M371">
        <v>11</v>
      </c>
      <c r="N371">
        <f t="shared" si="43"/>
        <v>-299.64257820000057</v>
      </c>
      <c r="O371">
        <f t="shared" si="38"/>
        <v>-299.64257820000057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3.8287586535310005</v>
      </c>
    </row>
    <row r="372" spans="1:19" x14ac:dyDescent="0.3">
      <c r="A372" t="s">
        <v>396</v>
      </c>
      <c r="B372">
        <v>8258.703125</v>
      </c>
      <c r="C372">
        <v>7997.8901366999999</v>
      </c>
      <c r="D372">
        <v>7715.4213866999999</v>
      </c>
      <c r="E372">
        <v>7749.8706055000002</v>
      </c>
      <c r="F372">
        <v>7997.8901366999999</v>
      </c>
      <c r="G372">
        <v>7734.0800780999998</v>
      </c>
      <c r="H372">
        <v>7761.1801758000001</v>
      </c>
      <c r="I372">
        <v>7667.6801758000001</v>
      </c>
      <c r="J372">
        <v>7790.2075194999998</v>
      </c>
      <c r="L372" t="str">
        <f t="shared" si="42"/>
        <v>16NOV2025:11:00:00</v>
      </c>
      <c r="M372">
        <v>12</v>
      </c>
      <c r="N372">
        <f t="shared" si="43"/>
        <v>-260.81298830000014</v>
      </c>
      <c r="O372">
        <f t="shared" si="38"/>
        <v>-260.81298830000014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3.1580380642390526</v>
      </c>
    </row>
    <row r="373" spans="1:19" x14ac:dyDescent="0.3">
      <c r="A373" t="s">
        <v>397</v>
      </c>
      <c r="B373">
        <v>8356.6269530999998</v>
      </c>
      <c r="C373">
        <v>8524.7197266000003</v>
      </c>
      <c r="D373">
        <v>7894.3139647999997</v>
      </c>
      <c r="E373">
        <v>7970.5507813000004</v>
      </c>
      <c r="F373">
        <v>8524.7197266000003</v>
      </c>
      <c r="G373">
        <v>8007.3100586</v>
      </c>
      <c r="H373">
        <v>8339.3798827999999</v>
      </c>
      <c r="I373">
        <v>8050.25</v>
      </c>
      <c r="J373">
        <v>8230.4150391000003</v>
      </c>
      <c r="L373" t="str">
        <f t="shared" si="42"/>
        <v>16NOV2025:12:00:00</v>
      </c>
      <c r="M373">
        <v>13</v>
      </c>
      <c r="N373">
        <f t="shared" si="43"/>
        <v>168.09277350000048</v>
      </c>
      <c r="O373" t="str">
        <f t="shared" si="38"/>
        <v/>
      </c>
      <c r="P373">
        <f t="shared" si="39"/>
        <v>168.09277350000048</v>
      </c>
      <c r="Q373" t="str">
        <f t="shared" si="40"/>
        <v/>
      </c>
      <c r="R373">
        <f t="shared" si="41"/>
        <v>1</v>
      </c>
      <c r="S373">
        <f t="shared" si="44"/>
        <v>2.0114906940729749</v>
      </c>
    </row>
    <row r="374" spans="1:19" x14ac:dyDescent="0.3">
      <c r="A374" t="s">
        <v>398</v>
      </c>
      <c r="B374">
        <v>8777.6044922000001</v>
      </c>
      <c r="C374">
        <v>9074.1103516000003</v>
      </c>
      <c r="D374">
        <v>8277.3251952999999</v>
      </c>
      <c r="E374">
        <v>8421.7978516000003</v>
      </c>
      <c r="F374">
        <v>9074.1103516000003</v>
      </c>
      <c r="G374">
        <v>8507.6601563000004</v>
      </c>
      <c r="H374">
        <v>8849.1103516000003</v>
      </c>
      <c r="I374">
        <v>8500.5595702999999</v>
      </c>
      <c r="J374">
        <v>8732.859375</v>
      </c>
      <c r="L374" t="str">
        <f t="shared" si="42"/>
        <v>16NOV2025:13:00:00</v>
      </c>
      <c r="M374">
        <v>14</v>
      </c>
      <c r="N374">
        <f t="shared" si="43"/>
        <v>296.50585940000019</v>
      </c>
      <c r="O374" t="str">
        <f t="shared" si="38"/>
        <v/>
      </c>
      <c r="P374">
        <f t="shared" si="39"/>
        <v>296.50585940000019</v>
      </c>
      <c r="Q374" t="str">
        <f t="shared" si="40"/>
        <v/>
      </c>
      <c r="R374">
        <f t="shared" si="41"/>
        <v>1</v>
      </c>
      <c r="S374">
        <f t="shared" si="44"/>
        <v>3.377981539991723</v>
      </c>
    </row>
    <row r="375" spans="1:19" x14ac:dyDescent="0.3">
      <c r="A375" t="s">
        <v>399</v>
      </c>
      <c r="B375">
        <v>9363.6865233999997</v>
      </c>
      <c r="C375">
        <v>9584.2001952999999</v>
      </c>
      <c r="D375">
        <v>8547.0898438000004</v>
      </c>
      <c r="E375">
        <v>8637.1855469000002</v>
      </c>
      <c r="F375">
        <v>9584.2001952999999</v>
      </c>
      <c r="G375">
        <v>8806.3300780999998</v>
      </c>
      <c r="H375">
        <v>9439.0898438000004</v>
      </c>
      <c r="I375">
        <v>8920.4599608999997</v>
      </c>
      <c r="J375">
        <v>9187.5205077999999</v>
      </c>
      <c r="L375" t="str">
        <f t="shared" si="42"/>
        <v>16NOV2025:14:00:00</v>
      </c>
      <c r="M375">
        <v>15</v>
      </c>
      <c r="N375">
        <f t="shared" si="43"/>
        <v>220.51367190000019</v>
      </c>
      <c r="O375" t="str">
        <f t="shared" si="38"/>
        <v/>
      </c>
      <c r="P375">
        <f t="shared" si="39"/>
        <v>220.51367190000019</v>
      </c>
      <c r="Q375" t="str">
        <f t="shared" si="40"/>
        <v/>
      </c>
      <c r="R375">
        <f t="shared" si="41"/>
        <v>1</v>
      </c>
      <c r="S375">
        <f t="shared" si="44"/>
        <v>2.3549877641560624</v>
      </c>
    </row>
    <row r="376" spans="1:19" x14ac:dyDescent="0.3">
      <c r="A376" t="s">
        <v>400</v>
      </c>
      <c r="B376">
        <v>9909.8486327999999</v>
      </c>
      <c r="C376">
        <v>10147</v>
      </c>
      <c r="D376">
        <v>9038.6289063000004</v>
      </c>
      <c r="E376">
        <v>9311.1318358999997</v>
      </c>
      <c r="F376">
        <v>10147</v>
      </c>
      <c r="G376">
        <v>9235.8896483999997</v>
      </c>
      <c r="H376">
        <v>10109</v>
      </c>
      <c r="I376">
        <v>9370.6601563000004</v>
      </c>
      <c r="J376">
        <v>9715.6376952999999</v>
      </c>
      <c r="L376" t="str">
        <f t="shared" si="42"/>
        <v>16NOV2025:15:00:00</v>
      </c>
      <c r="M376">
        <v>16</v>
      </c>
      <c r="N376">
        <f t="shared" si="43"/>
        <v>237.1513672000001</v>
      </c>
      <c r="O376" t="str">
        <f t="shared" si="38"/>
        <v/>
      </c>
      <c r="P376">
        <f t="shared" si="39"/>
        <v>237.1513672000001</v>
      </c>
      <c r="Q376" t="str">
        <f t="shared" si="40"/>
        <v/>
      </c>
      <c r="R376">
        <f t="shared" si="41"/>
        <v>1</v>
      </c>
      <c r="S376">
        <f t="shared" si="44"/>
        <v>2.3930876846601605</v>
      </c>
    </row>
    <row r="377" spans="1:19" x14ac:dyDescent="0.3">
      <c r="A377" t="s">
        <v>401</v>
      </c>
      <c r="B377">
        <v>10216.017578000001</v>
      </c>
      <c r="C377">
        <v>10367.099609000001</v>
      </c>
      <c r="D377">
        <v>9503.2949219000002</v>
      </c>
      <c r="E377">
        <v>9665.3125</v>
      </c>
      <c r="F377">
        <v>10367.099609000001</v>
      </c>
      <c r="G377">
        <v>9363.8203125</v>
      </c>
      <c r="H377">
        <v>10571.099609000001</v>
      </c>
      <c r="I377">
        <v>9714.8300780999998</v>
      </c>
      <c r="J377">
        <v>10004.212890999999</v>
      </c>
      <c r="L377" t="str">
        <f t="shared" si="42"/>
        <v>16NOV2025:16:00:00</v>
      </c>
      <c r="M377">
        <v>17</v>
      </c>
      <c r="N377">
        <f t="shared" si="43"/>
        <v>151.08203099999992</v>
      </c>
      <c r="O377" t="str">
        <f t="shared" si="38"/>
        <v/>
      </c>
      <c r="P377">
        <f t="shared" si="39"/>
        <v>151.08203099999992</v>
      </c>
      <c r="Q377" t="str">
        <f t="shared" si="40"/>
        <v/>
      </c>
      <c r="R377">
        <f t="shared" si="41"/>
        <v>1</v>
      </c>
      <c r="S377">
        <f t="shared" si="44"/>
        <v>1.4788740313578961</v>
      </c>
    </row>
    <row r="378" spans="1:19" x14ac:dyDescent="0.3">
      <c r="A378" t="s">
        <v>402</v>
      </c>
      <c r="B378">
        <v>10251.744140999999</v>
      </c>
      <c r="C378">
        <v>10501.799805000001</v>
      </c>
      <c r="D378">
        <v>9748.8896483999997</v>
      </c>
      <c r="E378">
        <v>9910.3974608999997</v>
      </c>
      <c r="F378">
        <v>10501.799805000001</v>
      </c>
      <c r="G378">
        <v>9387.7998047000001</v>
      </c>
      <c r="H378">
        <v>10771.099609000001</v>
      </c>
      <c r="I378">
        <v>9862.1796875</v>
      </c>
      <c r="J378">
        <v>10130.719727</v>
      </c>
      <c r="L378" t="str">
        <f t="shared" si="42"/>
        <v>16NOV2025:17:00:00</v>
      </c>
      <c r="M378">
        <v>18</v>
      </c>
      <c r="N378">
        <f t="shared" si="43"/>
        <v>250.05566400000134</v>
      </c>
      <c r="O378" t="str">
        <f t="shared" si="38"/>
        <v/>
      </c>
      <c r="P378">
        <f t="shared" si="39"/>
        <v>250.05566400000134</v>
      </c>
      <c r="Q378" t="str">
        <f t="shared" si="40"/>
        <v/>
      </c>
      <c r="R378">
        <f t="shared" si="41"/>
        <v>1</v>
      </c>
      <c r="S378">
        <f t="shared" si="44"/>
        <v>2.4391524072469668</v>
      </c>
    </row>
    <row r="379" spans="1:19" x14ac:dyDescent="0.3">
      <c r="A379" t="s">
        <v>403</v>
      </c>
      <c r="B379">
        <v>10058.899414</v>
      </c>
      <c r="C379">
        <v>10406.099609000001</v>
      </c>
      <c r="D379">
        <v>9724.6826172000001</v>
      </c>
      <c r="E379">
        <v>9856.7285155999998</v>
      </c>
      <c r="F379">
        <v>10406.099609000001</v>
      </c>
      <c r="G379">
        <v>9403.3398438000004</v>
      </c>
      <c r="H379">
        <v>10630.700194999999</v>
      </c>
      <c r="I379">
        <v>9813.8701172000001</v>
      </c>
      <c r="J379">
        <v>10063.502930000001</v>
      </c>
      <c r="L379" t="str">
        <f t="shared" si="42"/>
        <v>16NOV2025:18:00:00</v>
      </c>
      <c r="M379">
        <v>19</v>
      </c>
      <c r="N379">
        <f t="shared" si="43"/>
        <v>347.20019500000126</v>
      </c>
      <c r="O379" t="str">
        <f t="shared" si="38"/>
        <v/>
      </c>
      <c r="P379">
        <f t="shared" si="39"/>
        <v>347.20019500000126</v>
      </c>
      <c r="Q379" t="str">
        <f t="shared" si="40"/>
        <v/>
      </c>
      <c r="R379">
        <f t="shared" si="41"/>
        <v>1</v>
      </c>
      <c r="S379">
        <f t="shared" si="44"/>
        <v>3.4516718053345601</v>
      </c>
    </row>
    <row r="380" spans="1:19" x14ac:dyDescent="0.3">
      <c r="A380" t="s">
        <v>404</v>
      </c>
      <c r="B380">
        <v>9848.3212891000003</v>
      </c>
      <c r="C380">
        <v>10224.5</v>
      </c>
      <c r="D380">
        <v>9628.2832030999998</v>
      </c>
      <c r="E380">
        <v>9778.5683594000002</v>
      </c>
      <c r="F380">
        <v>10224.5</v>
      </c>
      <c r="G380">
        <v>9340.1396483999997</v>
      </c>
      <c r="H380">
        <v>10354.700194999999</v>
      </c>
      <c r="I380">
        <v>9700.1904297000001</v>
      </c>
      <c r="J380">
        <v>9904.8828125</v>
      </c>
      <c r="L380" t="str">
        <f t="shared" si="42"/>
        <v>16NOV2025:19:00:00</v>
      </c>
      <c r="M380">
        <v>20</v>
      </c>
      <c r="N380">
        <f t="shared" si="43"/>
        <v>376.17871089999971</v>
      </c>
      <c r="O380" t="str">
        <f t="shared" si="38"/>
        <v/>
      </c>
      <c r="P380">
        <f t="shared" si="39"/>
        <v>376.17871089999971</v>
      </c>
      <c r="Q380" t="str">
        <f t="shared" si="40"/>
        <v/>
      </c>
      <c r="R380">
        <f t="shared" si="41"/>
        <v>1</v>
      </c>
      <c r="S380">
        <f t="shared" si="44"/>
        <v>3.8197241931612202</v>
      </c>
    </row>
    <row r="381" spans="1:19" x14ac:dyDescent="0.3">
      <c r="A381" t="s">
        <v>405</v>
      </c>
      <c r="B381">
        <v>9562.0908202999999</v>
      </c>
      <c r="C381">
        <v>9778.4804688000004</v>
      </c>
      <c r="D381">
        <v>9349.9736327999999</v>
      </c>
      <c r="E381">
        <v>9548.5488280999998</v>
      </c>
      <c r="F381">
        <v>9778.4804688000004</v>
      </c>
      <c r="G381">
        <v>9076.0195313000004</v>
      </c>
      <c r="H381">
        <v>9871.0302733999997</v>
      </c>
      <c r="I381">
        <v>9345.8701172000001</v>
      </c>
      <c r="J381">
        <v>9517.8505858999997</v>
      </c>
      <c r="L381" t="str">
        <f t="shared" si="42"/>
        <v>16NOV2025:20:00:00</v>
      </c>
      <c r="M381">
        <v>21</v>
      </c>
      <c r="N381">
        <f t="shared" si="43"/>
        <v>216.38964850000048</v>
      </c>
      <c r="O381" t="str">
        <f t="shared" si="38"/>
        <v/>
      </c>
      <c r="P381">
        <f t="shared" si="39"/>
        <v>216.38964850000048</v>
      </c>
      <c r="Q381" t="str">
        <f t="shared" si="40"/>
        <v/>
      </c>
      <c r="R381">
        <f t="shared" si="41"/>
        <v>1</v>
      </c>
      <c r="S381">
        <f t="shared" si="44"/>
        <v>2.2629951186053625</v>
      </c>
    </row>
    <row r="382" spans="1:19" x14ac:dyDescent="0.3">
      <c r="A382" t="s">
        <v>406</v>
      </c>
      <c r="B382">
        <v>9200.8925780999998</v>
      </c>
      <c r="C382">
        <v>9402.0800780999998</v>
      </c>
      <c r="D382">
        <v>9090.6865233999997</v>
      </c>
      <c r="E382">
        <v>9193.8447266000003</v>
      </c>
      <c r="F382">
        <v>9402.0800780999998</v>
      </c>
      <c r="G382">
        <v>8835.4599608999997</v>
      </c>
      <c r="H382">
        <v>9486.5</v>
      </c>
      <c r="I382">
        <v>8945.5498047000001</v>
      </c>
      <c r="J382">
        <v>9167.3974608999997</v>
      </c>
      <c r="L382" t="str">
        <f t="shared" si="42"/>
        <v>16NOV2025:21:00:00</v>
      </c>
      <c r="M382">
        <v>22</v>
      </c>
      <c r="N382">
        <f t="shared" si="43"/>
        <v>201.1875</v>
      </c>
      <c r="O382" t="str">
        <f t="shared" si="38"/>
        <v/>
      </c>
      <c r="P382">
        <f t="shared" si="39"/>
        <v>201.1875</v>
      </c>
      <c r="Q382" t="str">
        <f t="shared" si="40"/>
        <v/>
      </c>
      <c r="R382">
        <f t="shared" si="41"/>
        <v>1</v>
      </c>
      <c r="S382">
        <f t="shared" si="44"/>
        <v>2.1866085088186691</v>
      </c>
    </row>
    <row r="383" spans="1:19" x14ac:dyDescent="0.3">
      <c r="A383" t="s">
        <v>407</v>
      </c>
      <c r="B383">
        <v>8849.4433594000002</v>
      </c>
      <c r="C383">
        <v>8985.3398438000004</v>
      </c>
      <c r="D383">
        <v>8665.5947266000003</v>
      </c>
      <c r="E383">
        <v>8712.4873047000001</v>
      </c>
      <c r="F383">
        <v>8985.3398438000004</v>
      </c>
      <c r="G383">
        <v>8559.4199219000002</v>
      </c>
      <c r="H383">
        <v>9041.0498047000001</v>
      </c>
      <c r="I383">
        <v>8531.0703125</v>
      </c>
      <c r="J383">
        <v>8779.2197266000003</v>
      </c>
      <c r="L383" t="str">
        <f t="shared" si="42"/>
        <v>16NOV2025:22:00:00</v>
      </c>
      <c r="M383">
        <v>23</v>
      </c>
      <c r="N383">
        <f t="shared" si="43"/>
        <v>135.89648440000019</v>
      </c>
      <c r="O383" t="str">
        <f t="shared" si="38"/>
        <v/>
      </c>
      <c r="P383">
        <f t="shared" si="39"/>
        <v>135.89648440000019</v>
      </c>
      <c r="Q383" t="str">
        <f t="shared" si="40"/>
        <v/>
      </c>
      <c r="R383">
        <f t="shared" si="41"/>
        <v>1</v>
      </c>
      <c r="S383">
        <f t="shared" si="44"/>
        <v>1.5356500842016134</v>
      </c>
    </row>
    <row r="384" spans="1:19" x14ac:dyDescent="0.3">
      <c r="A384" t="s">
        <v>408</v>
      </c>
      <c r="B384">
        <v>8389.1113280999998</v>
      </c>
      <c r="C384">
        <v>8434.7197266000003</v>
      </c>
      <c r="D384">
        <v>8182.7934569999998</v>
      </c>
      <c r="E384">
        <v>8284.4306641000003</v>
      </c>
      <c r="F384">
        <v>8434.7197266000003</v>
      </c>
      <c r="G384">
        <v>8122.8100586</v>
      </c>
      <c r="H384">
        <v>8359.4003905999998</v>
      </c>
      <c r="I384">
        <v>8007.4101563000004</v>
      </c>
      <c r="J384">
        <v>8231.0849608999997</v>
      </c>
      <c r="L384" t="str">
        <f t="shared" si="42"/>
        <v>16NOV2025:23:00:00</v>
      </c>
      <c r="M384">
        <v>24</v>
      </c>
      <c r="N384">
        <f t="shared" si="43"/>
        <v>45.608398500000476</v>
      </c>
      <c r="O384" t="str">
        <f t="shared" si="38"/>
        <v/>
      </c>
      <c r="P384">
        <f t="shared" si="39"/>
        <v>45.608398500000476</v>
      </c>
      <c r="Q384" t="str">
        <f t="shared" si="40"/>
        <v/>
      </c>
      <c r="R384">
        <f t="shared" si="41"/>
        <v>1</v>
      </c>
      <c r="S384">
        <f t="shared" si="44"/>
        <v>0.54366185780884202</v>
      </c>
    </row>
    <row r="385" spans="1:19" x14ac:dyDescent="0.3">
      <c r="A385" t="s">
        <v>409</v>
      </c>
      <c r="B385">
        <v>7820.2827147999997</v>
      </c>
      <c r="C385">
        <v>7888.7998047000001</v>
      </c>
      <c r="D385">
        <v>7689.1840819999998</v>
      </c>
      <c r="E385">
        <v>7777.6416016000003</v>
      </c>
      <c r="F385">
        <v>7888.7998047000001</v>
      </c>
      <c r="G385">
        <v>7661.2998047000001</v>
      </c>
      <c r="H385">
        <v>7669.5898438000004</v>
      </c>
      <c r="I385">
        <v>7436.2900391000003</v>
      </c>
      <c r="J385">
        <v>7663.9951172000001</v>
      </c>
      <c r="L385" t="str">
        <f t="shared" si="42"/>
        <v>17NOV2025:00:00:00</v>
      </c>
      <c r="M385">
        <v>1</v>
      </c>
      <c r="N385">
        <f t="shared" si="43"/>
        <v>68.517089900000428</v>
      </c>
      <c r="O385" t="str">
        <f t="shared" si="38"/>
        <v/>
      </c>
      <c r="P385">
        <f t="shared" si="39"/>
        <v>68.517089900000428</v>
      </c>
      <c r="Q385" t="str">
        <f t="shared" si="40"/>
        <v/>
      </c>
      <c r="R385">
        <f t="shared" si="41"/>
        <v>1</v>
      </c>
      <c r="S385">
        <f t="shared" si="44"/>
        <v>0.87614594508624122</v>
      </c>
    </row>
    <row r="386" spans="1:19" x14ac:dyDescent="0.3">
      <c r="A386" t="s">
        <v>410</v>
      </c>
      <c r="B386">
        <v>7320.4921875</v>
      </c>
      <c r="C386">
        <v>7326.5800780999998</v>
      </c>
      <c r="D386">
        <v>7277.0595702999999</v>
      </c>
      <c r="E386">
        <v>7346.6704102000003</v>
      </c>
      <c r="F386">
        <v>7361.9799805000002</v>
      </c>
      <c r="G386">
        <v>7628.7900391000003</v>
      </c>
      <c r="H386">
        <v>7326.5800780999998</v>
      </c>
      <c r="I386">
        <v>7018.2998047000001</v>
      </c>
      <c r="J386">
        <v>7333.9121094000002</v>
      </c>
      <c r="L386" t="str">
        <f t="shared" si="42"/>
        <v>17NOV2025:01:00:00</v>
      </c>
      <c r="M386">
        <v>2</v>
      </c>
      <c r="N386">
        <f t="shared" si="43"/>
        <v>6.0878905999998096</v>
      </c>
      <c r="O386" t="str">
        <f t="shared" si="38"/>
        <v/>
      </c>
      <c r="P386">
        <f t="shared" si="39"/>
        <v>6.0878905999998096</v>
      </c>
      <c r="Q386" t="str">
        <f t="shared" si="40"/>
        <v/>
      </c>
      <c r="R386">
        <f t="shared" si="41"/>
        <v>1</v>
      </c>
      <c r="S386">
        <f t="shared" si="44"/>
        <v>8.3162312643336997E-2</v>
      </c>
    </row>
    <row r="387" spans="1:19" x14ac:dyDescent="0.3">
      <c r="A387" t="s">
        <v>411</v>
      </c>
      <c r="B387">
        <v>7024.1328125</v>
      </c>
      <c r="C387">
        <v>6999.0600586</v>
      </c>
      <c r="D387">
        <v>6919.53125</v>
      </c>
      <c r="E387">
        <v>7036.9614258000001</v>
      </c>
      <c r="F387">
        <v>7050.2998047000001</v>
      </c>
      <c r="G387">
        <v>7355.4902344000002</v>
      </c>
      <c r="H387">
        <v>6999.0600586</v>
      </c>
      <c r="I387">
        <v>6668.0200194999998</v>
      </c>
      <c r="J387">
        <v>7018.2172852000003</v>
      </c>
      <c r="L387" t="str">
        <f t="shared" si="42"/>
        <v>17NOV2025:02:00:00</v>
      </c>
      <c r="M387">
        <v>3</v>
      </c>
      <c r="N387">
        <f t="shared" si="43"/>
        <v>-25.072753899999952</v>
      </c>
      <c r="O387">
        <f t="shared" ref="O387:O450" si="45">IF(N387&lt;0,N387,"")</f>
        <v>-25.072753899999952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0.35695159202259108</v>
      </c>
    </row>
    <row r="388" spans="1:19" x14ac:dyDescent="0.3">
      <c r="A388" t="s">
        <v>412</v>
      </c>
      <c r="B388">
        <v>6875.5942383000001</v>
      </c>
      <c r="C388">
        <v>6760.6801758000001</v>
      </c>
      <c r="D388">
        <v>6729.1005858999997</v>
      </c>
      <c r="E388">
        <v>6761.4370116999999</v>
      </c>
      <c r="F388">
        <v>6942.75</v>
      </c>
      <c r="G388">
        <v>7193.6601563000004</v>
      </c>
      <c r="H388">
        <v>6760.6801758000001</v>
      </c>
      <c r="I388">
        <v>6458</v>
      </c>
      <c r="J388">
        <v>6838.7724608999997</v>
      </c>
      <c r="L388" t="str">
        <f t="shared" ref="L388:L451" si="49">A388</f>
        <v>17NOV2025:03:00:00</v>
      </c>
      <c r="M388">
        <v>4</v>
      </c>
      <c r="N388">
        <f t="shared" ref="N388:N451" si="50">C388-B388</f>
        <v>-114.9140625</v>
      </c>
      <c r="O388">
        <f t="shared" si="45"/>
        <v>-114.9140625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1.6713328116409127</v>
      </c>
    </row>
    <row r="389" spans="1:19" x14ac:dyDescent="0.3">
      <c r="A389" t="s">
        <v>413</v>
      </c>
      <c r="B389">
        <v>6820.1875</v>
      </c>
      <c r="C389">
        <v>6662.2202147999997</v>
      </c>
      <c r="D389">
        <v>6578.3945313000004</v>
      </c>
      <c r="E389">
        <v>6526.7548827999999</v>
      </c>
      <c r="F389">
        <v>6921.75</v>
      </c>
      <c r="G389">
        <v>7195.3198241999999</v>
      </c>
      <c r="H389">
        <v>6662.2202147999997</v>
      </c>
      <c r="I389">
        <v>6423.9199219000002</v>
      </c>
      <c r="J389">
        <v>6800.8027344000002</v>
      </c>
      <c r="L389" t="str">
        <f t="shared" si="49"/>
        <v>17NOV2025:04:00:00</v>
      </c>
      <c r="M389">
        <v>5</v>
      </c>
      <c r="N389">
        <f t="shared" si="50"/>
        <v>-157.96728520000033</v>
      </c>
      <c r="O389">
        <f t="shared" si="45"/>
        <v>-157.96728520000033</v>
      </c>
      <c r="P389" t="str">
        <f t="shared" si="46"/>
        <v/>
      </c>
      <c r="Q389">
        <f t="shared" si="47"/>
        <v>1</v>
      </c>
      <c r="R389" t="str">
        <f t="shared" si="48"/>
        <v/>
      </c>
      <c r="S389">
        <f t="shared" si="51"/>
        <v>2.3161721756183438</v>
      </c>
    </row>
    <row r="390" spans="1:19" x14ac:dyDescent="0.3">
      <c r="A390" t="s">
        <v>414</v>
      </c>
      <c r="B390">
        <v>6909.9394530999998</v>
      </c>
      <c r="C390">
        <v>6681.3901366999999</v>
      </c>
      <c r="D390">
        <v>6548.8515625</v>
      </c>
      <c r="E390">
        <v>6438.2324219000002</v>
      </c>
      <c r="F390">
        <v>6860.4501952999999</v>
      </c>
      <c r="G390">
        <v>7230.6298827999999</v>
      </c>
      <c r="H390">
        <v>6681.3901366999999</v>
      </c>
      <c r="I390">
        <v>6528.4399414</v>
      </c>
      <c r="J390">
        <v>6825.2275391000003</v>
      </c>
      <c r="L390" t="str">
        <f t="shared" si="49"/>
        <v>17NOV2025:05:00:00</v>
      </c>
      <c r="M390">
        <v>6</v>
      </c>
      <c r="N390">
        <f t="shared" si="50"/>
        <v>-228.54931639999995</v>
      </c>
      <c r="O390">
        <f t="shared" si="45"/>
        <v>-228.54931639999995</v>
      </c>
      <c r="P390" t="str">
        <f t="shared" si="46"/>
        <v/>
      </c>
      <c r="Q390">
        <f t="shared" si="47"/>
        <v>1</v>
      </c>
      <c r="R390" t="str">
        <f t="shared" si="48"/>
        <v/>
      </c>
      <c r="S390">
        <f t="shared" si="51"/>
        <v>3.3075444141187966</v>
      </c>
    </row>
    <row r="391" spans="1:19" x14ac:dyDescent="0.3">
      <c r="A391" t="s">
        <v>415</v>
      </c>
      <c r="B391">
        <v>7178.6049805000002</v>
      </c>
      <c r="C391">
        <v>6947.2202147999997</v>
      </c>
      <c r="D391">
        <v>6813.7563477000003</v>
      </c>
      <c r="E391">
        <v>6659.9052733999997</v>
      </c>
      <c r="F391">
        <v>7067.75</v>
      </c>
      <c r="G391">
        <v>7577.8701172000001</v>
      </c>
      <c r="H391">
        <v>6947.2202147999997</v>
      </c>
      <c r="I391">
        <v>6874.3198241999999</v>
      </c>
      <c r="J391">
        <v>7116.7900391000003</v>
      </c>
      <c r="L391" t="str">
        <f t="shared" si="49"/>
        <v>17NOV2025:06:00:00</v>
      </c>
      <c r="M391">
        <v>7</v>
      </c>
      <c r="N391">
        <f t="shared" si="50"/>
        <v>-231.38476570000057</v>
      </c>
      <c r="O391">
        <f t="shared" si="45"/>
        <v>-231.38476570000057</v>
      </c>
      <c r="P391" t="str">
        <f t="shared" si="46"/>
        <v/>
      </c>
      <c r="Q391">
        <f t="shared" si="47"/>
        <v>1</v>
      </c>
      <c r="R391" t="str">
        <f t="shared" si="48"/>
        <v/>
      </c>
      <c r="S391">
        <f t="shared" si="51"/>
        <v>3.2232553027856437</v>
      </c>
    </row>
    <row r="392" spans="1:19" x14ac:dyDescent="0.3">
      <c r="A392" t="s">
        <v>416</v>
      </c>
      <c r="B392">
        <v>7746.1674805000002</v>
      </c>
      <c r="C392">
        <v>7454.0800780999998</v>
      </c>
      <c r="D392">
        <v>7373.9614258000001</v>
      </c>
      <c r="E392">
        <v>7261.5561522999997</v>
      </c>
      <c r="F392">
        <v>7599.6801758000001</v>
      </c>
      <c r="G392">
        <v>7998.9702147999997</v>
      </c>
      <c r="H392">
        <v>7454.0800780999998</v>
      </c>
      <c r="I392">
        <v>7432.4101563000004</v>
      </c>
      <c r="J392">
        <v>7621.2851563000004</v>
      </c>
      <c r="L392" t="str">
        <f t="shared" si="49"/>
        <v>17NOV2025:07:00:00</v>
      </c>
      <c r="M392">
        <v>8</v>
      </c>
      <c r="N392">
        <f t="shared" si="50"/>
        <v>-292.08740240000043</v>
      </c>
      <c r="O392">
        <f t="shared" si="45"/>
        <v>-292.08740240000043</v>
      </c>
      <c r="P392" t="str">
        <f t="shared" si="46"/>
        <v/>
      </c>
      <c r="Q392">
        <f t="shared" si="47"/>
        <v>1</v>
      </c>
      <c r="R392" t="str">
        <f t="shared" si="48"/>
        <v/>
      </c>
      <c r="S392">
        <f t="shared" si="51"/>
        <v>3.7707344068572444</v>
      </c>
    </row>
    <row r="393" spans="1:19" x14ac:dyDescent="0.3">
      <c r="A393" t="s">
        <v>417</v>
      </c>
      <c r="B393">
        <v>8111.2495116999999</v>
      </c>
      <c r="C393">
        <v>7704.6098633000001</v>
      </c>
      <c r="D393">
        <v>7627.4824219000002</v>
      </c>
      <c r="E393">
        <v>7529.0087891000003</v>
      </c>
      <c r="F393">
        <v>7885.9599608999997</v>
      </c>
      <c r="G393">
        <v>8258.8798827999999</v>
      </c>
      <c r="H393">
        <v>7704.6098633000001</v>
      </c>
      <c r="I393">
        <v>7737.7998047000001</v>
      </c>
      <c r="J393">
        <v>7896.8125</v>
      </c>
      <c r="L393" t="str">
        <f t="shared" si="49"/>
        <v>17NOV2025:08:00:00</v>
      </c>
      <c r="M393">
        <v>9</v>
      </c>
      <c r="N393">
        <f t="shared" si="50"/>
        <v>-406.63964839999971</v>
      </c>
      <c r="O393">
        <f t="shared" si="45"/>
        <v>-406.63964839999971</v>
      </c>
      <c r="P393" t="str">
        <f t="shared" si="46"/>
        <v/>
      </c>
      <c r="Q393">
        <f t="shared" si="47"/>
        <v>1</v>
      </c>
      <c r="R393" t="str">
        <f t="shared" si="48"/>
        <v/>
      </c>
      <c r="S393">
        <f t="shared" si="51"/>
        <v>5.0132799861901178</v>
      </c>
    </row>
    <row r="394" spans="1:19" x14ac:dyDescent="0.3">
      <c r="A394" t="s">
        <v>418</v>
      </c>
      <c r="B394">
        <v>8426.3330077999999</v>
      </c>
      <c r="C394">
        <v>7938.1899414</v>
      </c>
      <c r="D394">
        <v>7977.8535155999998</v>
      </c>
      <c r="E394">
        <v>7902.8852539</v>
      </c>
      <c r="F394">
        <v>8092.9902344000002</v>
      </c>
      <c r="G394">
        <v>8415.9501952999999</v>
      </c>
      <c r="H394">
        <v>7938.1899414</v>
      </c>
      <c r="I394">
        <v>8063.8398438000004</v>
      </c>
      <c r="J394">
        <v>8127.7426758000001</v>
      </c>
      <c r="L394" t="str">
        <f t="shared" si="49"/>
        <v>17NOV2025:09:00:00</v>
      </c>
      <c r="M394">
        <v>10</v>
      </c>
      <c r="N394">
        <f t="shared" si="50"/>
        <v>-488.14306639999995</v>
      </c>
      <c r="O394">
        <f t="shared" si="45"/>
        <v>-488.14306639999995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5.7930664020534293</v>
      </c>
    </row>
    <row r="395" spans="1:19" x14ac:dyDescent="0.3">
      <c r="A395" t="s">
        <v>419</v>
      </c>
      <c r="B395">
        <v>8503.953125</v>
      </c>
      <c r="C395">
        <v>8267.9199219000002</v>
      </c>
      <c r="D395">
        <v>8237.4765625</v>
      </c>
      <c r="E395">
        <v>8200.2841797000001</v>
      </c>
      <c r="F395">
        <v>8392.4199219000002</v>
      </c>
      <c r="G395">
        <v>8586.9003905999998</v>
      </c>
      <c r="H395">
        <v>8267.9199219000002</v>
      </c>
      <c r="I395">
        <v>8416.9599608999997</v>
      </c>
      <c r="J395">
        <v>8416.0498047000001</v>
      </c>
      <c r="L395" t="str">
        <f t="shared" si="49"/>
        <v>17NOV2025:10:00:00</v>
      </c>
      <c r="M395">
        <v>11</v>
      </c>
      <c r="N395">
        <f t="shared" si="50"/>
        <v>-236.03320309999981</v>
      </c>
      <c r="O395">
        <f t="shared" si="45"/>
        <v>-236.03320309999981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2.7755703686337032</v>
      </c>
    </row>
    <row r="396" spans="1:19" x14ac:dyDescent="0.3">
      <c r="A396" t="s">
        <v>420</v>
      </c>
      <c r="B396">
        <v>9122.7519530999998</v>
      </c>
      <c r="C396">
        <v>8679.0898438000004</v>
      </c>
      <c r="D396">
        <v>8502.4335938000004</v>
      </c>
      <c r="E396">
        <v>8551.2099608999997</v>
      </c>
      <c r="F396">
        <v>8791.6103516000003</v>
      </c>
      <c r="G396">
        <v>8773.9599608999997</v>
      </c>
      <c r="H396">
        <v>8679.0898438000004</v>
      </c>
      <c r="I396">
        <v>8742.1601563000004</v>
      </c>
      <c r="J396">
        <v>8746.7050780999998</v>
      </c>
      <c r="L396" t="str">
        <f t="shared" si="49"/>
        <v>17NOV2025:11:00:00</v>
      </c>
      <c r="M396">
        <v>12</v>
      </c>
      <c r="N396">
        <f t="shared" si="50"/>
        <v>-443.66210929999943</v>
      </c>
      <c r="O396">
        <f t="shared" si="45"/>
        <v>-443.66210929999943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4.8632486291511929</v>
      </c>
    </row>
    <row r="397" spans="1:19" x14ac:dyDescent="0.3">
      <c r="A397" t="s">
        <v>421</v>
      </c>
      <c r="B397">
        <v>9341.9345702999999</v>
      </c>
      <c r="C397">
        <v>9167.6904297000001</v>
      </c>
      <c r="D397">
        <v>8632.8789063000004</v>
      </c>
      <c r="E397">
        <v>8779.8125</v>
      </c>
      <c r="F397">
        <v>9263.4902344000002</v>
      </c>
      <c r="G397">
        <v>9016.4902344000002</v>
      </c>
      <c r="H397">
        <v>9167.6904297000001</v>
      </c>
      <c r="I397">
        <v>9128.0195313000004</v>
      </c>
      <c r="J397">
        <v>9143.9228516000003</v>
      </c>
      <c r="L397" t="str">
        <f t="shared" si="49"/>
        <v>17NOV2025:12:00:00</v>
      </c>
      <c r="M397">
        <v>13</v>
      </c>
      <c r="N397">
        <f t="shared" si="50"/>
        <v>-174.24414059999981</v>
      </c>
      <c r="O397">
        <f t="shared" si="45"/>
        <v>-174.24414059999981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1.8651826266687741</v>
      </c>
    </row>
    <row r="398" spans="1:19" x14ac:dyDescent="0.3">
      <c r="A398" t="s">
        <v>422</v>
      </c>
      <c r="B398">
        <v>9546.6123047000001</v>
      </c>
      <c r="C398">
        <v>9632.9902344000002</v>
      </c>
      <c r="D398">
        <v>9016.8300780999998</v>
      </c>
      <c r="E398">
        <v>9302.6210938000004</v>
      </c>
      <c r="F398">
        <v>9712.7998047000001</v>
      </c>
      <c r="G398">
        <v>9298.0498047000001</v>
      </c>
      <c r="H398">
        <v>9632.9902344000002</v>
      </c>
      <c r="I398">
        <v>9608.7402344000002</v>
      </c>
      <c r="J398">
        <v>9563.1445313000004</v>
      </c>
      <c r="L398" t="str">
        <f t="shared" si="49"/>
        <v>17NOV2025:13:00:00</v>
      </c>
      <c r="M398">
        <v>14</v>
      </c>
      <c r="N398">
        <f t="shared" si="50"/>
        <v>86.377929700000095</v>
      </c>
      <c r="O398" t="str">
        <f t="shared" si="45"/>
        <v/>
      </c>
      <c r="P398">
        <f t="shared" si="46"/>
        <v>86.377929700000095</v>
      </c>
      <c r="Q398" t="str">
        <f t="shared" si="47"/>
        <v/>
      </c>
      <c r="R398">
        <f t="shared" si="48"/>
        <v>1</v>
      </c>
      <c r="S398">
        <f t="shared" si="51"/>
        <v>0.90480190190057685</v>
      </c>
    </row>
    <row r="399" spans="1:19" x14ac:dyDescent="0.3">
      <c r="A399" t="s">
        <v>423</v>
      </c>
      <c r="B399">
        <v>9900.7568358999997</v>
      </c>
      <c r="C399">
        <v>10148.599609000001</v>
      </c>
      <c r="D399">
        <v>9320.4199219000002</v>
      </c>
      <c r="E399">
        <v>9629.0615233999997</v>
      </c>
      <c r="F399">
        <v>10231.299805000001</v>
      </c>
      <c r="G399">
        <v>9605.5097655999998</v>
      </c>
      <c r="H399">
        <v>10148.599609000001</v>
      </c>
      <c r="I399">
        <v>10063.599609000001</v>
      </c>
      <c r="J399">
        <v>10012.251953000001</v>
      </c>
      <c r="L399" t="str">
        <f t="shared" si="49"/>
        <v>17NOV2025:14:00:00</v>
      </c>
      <c r="M399">
        <v>15</v>
      </c>
      <c r="N399">
        <f t="shared" si="50"/>
        <v>247.84277310000107</v>
      </c>
      <c r="O399" t="str">
        <f t="shared" si="45"/>
        <v/>
      </c>
      <c r="P399">
        <f t="shared" si="46"/>
        <v>247.84277310000107</v>
      </c>
      <c r="Q399" t="str">
        <f t="shared" si="47"/>
        <v/>
      </c>
      <c r="R399">
        <f t="shared" si="48"/>
        <v>1</v>
      </c>
      <c r="S399">
        <f t="shared" si="51"/>
        <v>2.5032709843082581</v>
      </c>
    </row>
    <row r="400" spans="1:19" x14ac:dyDescent="0.3">
      <c r="A400" t="s">
        <v>424</v>
      </c>
      <c r="B400">
        <v>10232.684569999999</v>
      </c>
      <c r="C400">
        <v>10703.599609000001</v>
      </c>
      <c r="D400">
        <v>9664.9189452999999</v>
      </c>
      <c r="E400">
        <v>10006.776367</v>
      </c>
      <c r="F400">
        <v>10727.599609000001</v>
      </c>
      <c r="G400">
        <v>10004.299805000001</v>
      </c>
      <c r="H400">
        <v>10703.599609000001</v>
      </c>
      <c r="I400">
        <v>10423.400390999999</v>
      </c>
      <c r="J400">
        <v>10464.724609000001</v>
      </c>
      <c r="L400" t="str">
        <f t="shared" si="49"/>
        <v>17NOV2025:15:00:00</v>
      </c>
      <c r="M400">
        <v>16</v>
      </c>
      <c r="N400">
        <f t="shared" si="50"/>
        <v>470.91503900000134</v>
      </c>
      <c r="O400" t="str">
        <f t="shared" si="45"/>
        <v/>
      </c>
      <c r="P400">
        <f t="shared" si="46"/>
        <v>470.91503900000134</v>
      </c>
      <c r="Q400" t="str">
        <f t="shared" si="47"/>
        <v/>
      </c>
      <c r="R400">
        <f t="shared" si="48"/>
        <v>1</v>
      </c>
      <c r="S400">
        <f t="shared" si="51"/>
        <v>4.6020673829878582</v>
      </c>
    </row>
    <row r="401" spans="1:19" x14ac:dyDescent="0.3">
      <c r="A401" t="s">
        <v>425</v>
      </c>
      <c r="B401">
        <v>10562.910156</v>
      </c>
      <c r="C401">
        <v>11074.799805000001</v>
      </c>
      <c r="D401">
        <v>10005.499023</v>
      </c>
      <c r="E401">
        <v>10334.212890999999</v>
      </c>
      <c r="F401">
        <v>11010.799805000001</v>
      </c>
      <c r="G401">
        <v>10186.599609000001</v>
      </c>
      <c r="H401">
        <v>11074.799805000001</v>
      </c>
      <c r="I401">
        <v>10735.099609000001</v>
      </c>
      <c r="J401">
        <v>10751.824219</v>
      </c>
      <c r="L401" t="str">
        <f t="shared" si="49"/>
        <v>17NOV2025:16:00:00</v>
      </c>
      <c r="M401">
        <v>17</v>
      </c>
      <c r="N401">
        <f t="shared" si="50"/>
        <v>511.88964900000065</v>
      </c>
      <c r="O401" t="str">
        <f t="shared" si="45"/>
        <v/>
      </c>
      <c r="P401">
        <f t="shared" si="46"/>
        <v>511.88964900000065</v>
      </c>
      <c r="Q401" t="str">
        <f t="shared" si="47"/>
        <v/>
      </c>
      <c r="R401">
        <f t="shared" si="48"/>
        <v>1</v>
      </c>
      <c r="S401">
        <f t="shared" si="51"/>
        <v>4.8461043541985864</v>
      </c>
    </row>
    <row r="402" spans="1:19" x14ac:dyDescent="0.3">
      <c r="A402" t="s">
        <v>426</v>
      </c>
      <c r="B402">
        <v>10625.686523</v>
      </c>
      <c r="C402">
        <v>11130.200194999999</v>
      </c>
      <c r="D402">
        <v>10115.961914</v>
      </c>
      <c r="E402">
        <v>10386.644531</v>
      </c>
      <c r="F402">
        <v>11081.299805000001</v>
      </c>
      <c r="G402">
        <v>10170.400390999999</v>
      </c>
      <c r="H402">
        <v>11130.200194999999</v>
      </c>
      <c r="I402">
        <v>10847.299805000001</v>
      </c>
      <c r="J402">
        <v>10807.299805000001</v>
      </c>
      <c r="L402" t="str">
        <f t="shared" si="49"/>
        <v>17NOV2025:17:00:00</v>
      </c>
      <c r="M402">
        <v>18</v>
      </c>
      <c r="N402">
        <f t="shared" si="50"/>
        <v>504.51367199999913</v>
      </c>
      <c r="O402" t="str">
        <f t="shared" si="45"/>
        <v/>
      </c>
      <c r="P402">
        <f t="shared" si="46"/>
        <v>504.51367199999913</v>
      </c>
      <c r="Q402" t="str">
        <f t="shared" si="47"/>
        <v/>
      </c>
      <c r="R402">
        <f t="shared" si="48"/>
        <v>1</v>
      </c>
      <c r="S402">
        <f t="shared" si="51"/>
        <v>4.7480571811331531</v>
      </c>
    </row>
    <row r="403" spans="1:19" x14ac:dyDescent="0.3">
      <c r="A403" t="s">
        <v>427</v>
      </c>
      <c r="B403">
        <v>10518.193359000001</v>
      </c>
      <c r="C403">
        <v>10949.200194999999</v>
      </c>
      <c r="D403">
        <v>10128.226563</v>
      </c>
      <c r="E403">
        <v>10337.768555000001</v>
      </c>
      <c r="F403">
        <v>10990.900390999999</v>
      </c>
      <c r="G403">
        <v>10097.5</v>
      </c>
      <c r="H403">
        <v>10949.200194999999</v>
      </c>
      <c r="I403">
        <v>10766.900390999999</v>
      </c>
      <c r="J403">
        <v>10701.125</v>
      </c>
      <c r="L403" t="str">
        <f t="shared" si="49"/>
        <v>17NOV2025:18:00:00</v>
      </c>
      <c r="M403">
        <v>19</v>
      </c>
      <c r="N403">
        <f t="shared" si="50"/>
        <v>431.00683599999866</v>
      </c>
      <c r="O403" t="str">
        <f t="shared" si="45"/>
        <v/>
      </c>
      <c r="P403">
        <f t="shared" si="46"/>
        <v>431.00683599999866</v>
      </c>
      <c r="Q403" t="str">
        <f t="shared" si="47"/>
        <v/>
      </c>
      <c r="R403">
        <f t="shared" si="48"/>
        <v>1</v>
      </c>
      <c r="S403">
        <f t="shared" si="51"/>
        <v>4.0977268746557431</v>
      </c>
    </row>
    <row r="404" spans="1:19" x14ac:dyDescent="0.3">
      <c r="A404" t="s">
        <v>428</v>
      </c>
      <c r="B404">
        <v>10467.246094</v>
      </c>
      <c r="C404">
        <v>10692.099609000001</v>
      </c>
      <c r="D404">
        <v>10233.587890999999</v>
      </c>
      <c r="E404">
        <v>10350.75</v>
      </c>
      <c r="F404">
        <v>10837.799805000001</v>
      </c>
      <c r="G404">
        <v>10161.5</v>
      </c>
      <c r="H404">
        <v>10692.099609000001</v>
      </c>
      <c r="I404">
        <v>10581.900390999999</v>
      </c>
      <c r="J404">
        <v>10568.325194999999</v>
      </c>
      <c r="L404" t="str">
        <f t="shared" si="49"/>
        <v>17NOV2025:19:00:00</v>
      </c>
      <c r="M404">
        <v>20</v>
      </c>
      <c r="N404">
        <f t="shared" si="50"/>
        <v>224.8535150000007</v>
      </c>
      <c r="O404" t="str">
        <f t="shared" si="45"/>
        <v/>
      </c>
      <c r="P404">
        <f t="shared" si="46"/>
        <v>224.8535150000007</v>
      </c>
      <c r="Q404" t="str">
        <f t="shared" si="47"/>
        <v/>
      </c>
      <c r="R404">
        <f t="shared" si="48"/>
        <v>1</v>
      </c>
      <c r="S404">
        <f t="shared" si="51"/>
        <v>2.1481630696434135</v>
      </c>
    </row>
    <row r="405" spans="1:19" x14ac:dyDescent="0.3">
      <c r="A405" t="s">
        <v>429</v>
      </c>
      <c r="B405">
        <v>10243.814453000001</v>
      </c>
      <c r="C405">
        <v>10216.900390999999</v>
      </c>
      <c r="D405">
        <v>10110.946289</v>
      </c>
      <c r="E405">
        <v>10197.691406</v>
      </c>
      <c r="F405">
        <v>10382.5</v>
      </c>
      <c r="G405">
        <v>9843.1601563000004</v>
      </c>
      <c r="H405">
        <v>10216.900390999999</v>
      </c>
      <c r="I405">
        <v>10177</v>
      </c>
      <c r="J405">
        <v>10154.890625</v>
      </c>
      <c r="L405" t="str">
        <f t="shared" si="49"/>
        <v>17NOV2025:20:00:00</v>
      </c>
      <c r="M405">
        <v>21</v>
      </c>
      <c r="N405">
        <f t="shared" si="50"/>
        <v>-26.91406200000165</v>
      </c>
      <c r="O405">
        <f t="shared" si="45"/>
        <v>-26.91406200000165</v>
      </c>
      <c r="P405" t="str">
        <f t="shared" si="46"/>
        <v/>
      </c>
      <c r="Q405">
        <f t="shared" si="47"/>
        <v>1</v>
      </c>
      <c r="R405" t="str">
        <f t="shared" si="48"/>
        <v/>
      </c>
      <c r="S405">
        <f t="shared" si="51"/>
        <v>0.26273476665832818</v>
      </c>
    </row>
    <row r="406" spans="1:19" x14ac:dyDescent="0.3">
      <c r="A406" t="s">
        <v>430</v>
      </c>
      <c r="B406">
        <v>10040.948242</v>
      </c>
      <c r="C406">
        <v>9759.1103516000003</v>
      </c>
      <c r="D406">
        <v>9691.0517577999999</v>
      </c>
      <c r="E406">
        <v>9734.7470702999999</v>
      </c>
      <c r="F406">
        <v>9949.1103516000003</v>
      </c>
      <c r="G406">
        <v>9544.6396483999997</v>
      </c>
      <c r="H406">
        <v>9759.1103516000003</v>
      </c>
      <c r="I406">
        <v>9743.8896483999997</v>
      </c>
      <c r="J406">
        <v>9749.1875</v>
      </c>
      <c r="L406" t="str">
        <f t="shared" si="49"/>
        <v>17NOV2025:21:00:00</v>
      </c>
      <c r="M406">
        <v>22</v>
      </c>
      <c r="N406">
        <f t="shared" si="50"/>
        <v>-281.83789040000011</v>
      </c>
      <c r="O406">
        <f t="shared" si="45"/>
        <v>-281.83789040000011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2.8068852025459936</v>
      </c>
    </row>
    <row r="407" spans="1:19" x14ac:dyDescent="0.3">
      <c r="A407" t="s">
        <v>431</v>
      </c>
      <c r="B407">
        <v>9621.1328125</v>
      </c>
      <c r="C407">
        <v>9163.4804688000004</v>
      </c>
      <c r="D407">
        <v>9215.6757813000004</v>
      </c>
      <c r="E407">
        <v>9368.9619141000003</v>
      </c>
      <c r="F407">
        <v>9419.8300780999998</v>
      </c>
      <c r="G407">
        <v>9178.0498047000001</v>
      </c>
      <c r="H407">
        <v>9163.4804688000004</v>
      </c>
      <c r="I407">
        <v>9245.3300780999998</v>
      </c>
      <c r="J407">
        <v>9251.671875</v>
      </c>
      <c r="L407" t="str">
        <f t="shared" si="49"/>
        <v>17NOV2025:22:00:00</v>
      </c>
      <c r="M407">
        <v>23</v>
      </c>
      <c r="N407">
        <f t="shared" si="50"/>
        <v>-457.65234369999962</v>
      </c>
      <c r="O407">
        <f t="shared" si="45"/>
        <v>-457.65234369999962</v>
      </c>
      <c r="P407" t="str">
        <f t="shared" si="46"/>
        <v/>
      </c>
      <c r="Q407">
        <f t="shared" si="47"/>
        <v>1</v>
      </c>
      <c r="R407" t="str">
        <f t="shared" si="48"/>
        <v/>
      </c>
      <c r="S407">
        <f t="shared" si="51"/>
        <v>4.7567407354091094</v>
      </c>
    </row>
    <row r="408" spans="1:19" x14ac:dyDescent="0.3">
      <c r="A408" t="s">
        <v>432</v>
      </c>
      <c r="B408">
        <v>9005.359375</v>
      </c>
      <c r="C408">
        <v>8513.7402344000002</v>
      </c>
      <c r="D408">
        <v>8607.7910155999998</v>
      </c>
      <c r="E408">
        <v>8718.0556641000003</v>
      </c>
      <c r="F408">
        <v>8764.0302733999997</v>
      </c>
      <c r="G408">
        <v>8594.9404297000001</v>
      </c>
      <c r="H408">
        <v>8513.7402344000002</v>
      </c>
      <c r="I408">
        <v>8582.1601563000004</v>
      </c>
      <c r="J408">
        <v>8613.7177733999997</v>
      </c>
      <c r="L408" t="str">
        <f t="shared" si="49"/>
        <v>17NOV2025:23:00:00</v>
      </c>
      <c r="M408">
        <v>24</v>
      </c>
      <c r="N408">
        <f t="shared" si="50"/>
        <v>-491.61914059999981</v>
      </c>
      <c r="O408">
        <f t="shared" si="45"/>
        <v>-491.61914059999981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5.4591840272893029</v>
      </c>
    </row>
    <row r="409" spans="1:19" x14ac:dyDescent="0.3">
      <c r="A409" t="s">
        <v>433</v>
      </c>
      <c r="B409">
        <v>8402.3964844000002</v>
      </c>
      <c r="C409">
        <v>7950.6201172000001</v>
      </c>
      <c r="D409">
        <v>8073.0068358999997</v>
      </c>
      <c r="E409">
        <v>8201.3955077999999</v>
      </c>
      <c r="F409">
        <v>8142.6601563000004</v>
      </c>
      <c r="G409">
        <v>8016.6201172000001</v>
      </c>
      <c r="H409">
        <v>7950.6201172000001</v>
      </c>
      <c r="I409">
        <v>7917.6298827999999</v>
      </c>
      <c r="J409">
        <v>8006.8828125</v>
      </c>
      <c r="L409" t="str">
        <f t="shared" si="49"/>
        <v>18NOV2025:00:00:00</v>
      </c>
      <c r="M409">
        <v>1</v>
      </c>
      <c r="N409">
        <f t="shared" si="50"/>
        <v>-451.7763672000001</v>
      </c>
      <c r="O409">
        <f t="shared" si="45"/>
        <v>-451.7763672000001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5.3767561199804605</v>
      </c>
    </row>
    <row r="410" spans="1:19" x14ac:dyDescent="0.3">
      <c r="A410" t="s">
        <v>434</v>
      </c>
      <c r="B410">
        <v>8039.7695313000004</v>
      </c>
      <c r="C410">
        <v>7609.25</v>
      </c>
      <c r="D410">
        <v>7689.7177733999997</v>
      </c>
      <c r="E410">
        <v>7750.9667969000002</v>
      </c>
      <c r="F410">
        <v>7609.25</v>
      </c>
      <c r="G410">
        <v>7700.3300780999998</v>
      </c>
      <c r="H410">
        <v>7678.7700194999998</v>
      </c>
      <c r="I410">
        <v>7437.2900391000003</v>
      </c>
      <c r="J410">
        <v>7606.4101563000004</v>
      </c>
      <c r="L410" t="str">
        <f t="shared" si="49"/>
        <v>18NOV2025:01:00:00</v>
      </c>
      <c r="M410">
        <v>2</v>
      </c>
      <c r="N410">
        <f t="shared" si="50"/>
        <v>-430.51953130000038</v>
      </c>
      <c r="O410">
        <f t="shared" si="45"/>
        <v>-430.51953130000038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5.3548740374201618</v>
      </c>
    </row>
    <row r="411" spans="1:19" x14ac:dyDescent="0.3">
      <c r="A411" t="s">
        <v>435</v>
      </c>
      <c r="B411">
        <v>7601.9477539</v>
      </c>
      <c r="C411">
        <v>7270.9399414</v>
      </c>
      <c r="D411">
        <v>7337.7709961</v>
      </c>
      <c r="E411">
        <v>7355.6821289</v>
      </c>
      <c r="F411">
        <v>7270.9399414</v>
      </c>
      <c r="G411">
        <v>7413.2797852000003</v>
      </c>
      <c r="H411">
        <v>7338.7797852000003</v>
      </c>
      <c r="I411">
        <v>7059.0097655999998</v>
      </c>
      <c r="J411">
        <v>7270.5024414</v>
      </c>
      <c r="L411" t="str">
        <f t="shared" si="49"/>
        <v>18NOV2025:02:00:00</v>
      </c>
      <c r="M411">
        <v>3</v>
      </c>
      <c r="N411">
        <f t="shared" si="50"/>
        <v>-331.0078125</v>
      </c>
      <c r="O411">
        <f t="shared" si="45"/>
        <v>-331.0078125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4.3542500319103645</v>
      </c>
    </row>
    <row r="412" spans="1:19" x14ac:dyDescent="0.3">
      <c r="A412" t="s">
        <v>436</v>
      </c>
      <c r="B412">
        <v>7487.7651366999999</v>
      </c>
      <c r="C412">
        <v>7063.2001952999999</v>
      </c>
      <c r="D412">
        <v>7060.2587891000003</v>
      </c>
      <c r="E412">
        <v>7082.2612305000002</v>
      </c>
      <c r="F412">
        <v>7063.2001952999999</v>
      </c>
      <c r="G412">
        <v>7233.4902344000002</v>
      </c>
      <c r="H412">
        <v>7098.1699219000002</v>
      </c>
      <c r="I412">
        <v>6795.7998047000001</v>
      </c>
      <c r="J412">
        <v>7047.6650391000003</v>
      </c>
      <c r="L412" t="str">
        <f t="shared" si="49"/>
        <v>18NOV2025:03:00:00</v>
      </c>
      <c r="M412">
        <v>4</v>
      </c>
      <c r="N412">
        <f t="shared" si="50"/>
        <v>-424.56494139999995</v>
      </c>
      <c r="O412">
        <f t="shared" si="45"/>
        <v>-424.56494139999995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5.6701156306181071</v>
      </c>
    </row>
    <row r="413" spans="1:19" x14ac:dyDescent="0.3">
      <c r="A413" t="s">
        <v>437</v>
      </c>
      <c r="B413">
        <v>7359.9653319999998</v>
      </c>
      <c r="C413">
        <v>6977.9101563000004</v>
      </c>
      <c r="D413">
        <v>6928.7446289</v>
      </c>
      <c r="E413">
        <v>6953.3491211</v>
      </c>
      <c r="F413">
        <v>6977.9101563000004</v>
      </c>
      <c r="G413">
        <v>7199.25</v>
      </c>
      <c r="H413">
        <v>6909.6201172000001</v>
      </c>
      <c r="I413">
        <v>6698.7900391000003</v>
      </c>
      <c r="J413">
        <v>6946.3925780999998</v>
      </c>
      <c r="L413" t="str">
        <f t="shared" si="49"/>
        <v>18NOV2025:04:00:00</v>
      </c>
      <c r="M413">
        <v>5</v>
      </c>
      <c r="N413">
        <f t="shared" si="50"/>
        <v>-382.05517569999938</v>
      </c>
      <c r="O413">
        <f t="shared" si="45"/>
        <v>-382.05517569999938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5.1909915124040342</v>
      </c>
    </row>
    <row r="414" spans="1:19" x14ac:dyDescent="0.3">
      <c r="A414" t="s">
        <v>438</v>
      </c>
      <c r="B414">
        <v>7256.9140625</v>
      </c>
      <c r="C414">
        <v>6905.4501952999999</v>
      </c>
      <c r="D414">
        <v>6956.8569336</v>
      </c>
      <c r="E414">
        <v>6971.0800780999998</v>
      </c>
      <c r="F414">
        <v>6905.4501952999999</v>
      </c>
      <c r="G414">
        <v>7174.4399414</v>
      </c>
      <c r="H414">
        <v>6845.1201172000001</v>
      </c>
      <c r="I414">
        <v>6758.9902344000002</v>
      </c>
      <c r="J414">
        <v>6921.0004883000001</v>
      </c>
      <c r="L414" t="str">
        <f t="shared" si="49"/>
        <v>18NOV2025:05:00:00</v>
      </c>
      <c r="M414">
        <v>6</v>
      </c>
      <c r="N414">
        <f t="shared" si="50"/>
        <v>-351.4638672000001</v>
      </c>
      <c r="O414">
        <f t="shared" si="45"/>
        <v>-351.4638672000001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4.8431587334923067</v>
      </c>
    </row>
    <row r="415" spans="1:19" x14ac:dyDescent="0.3">
      <c r="A415" t="s">
        <v>439</v>
      </c>
      <c r="B415">
        <v>7457.3046875</v>
      </c>
      <c r="C415">
        <v>7156.8500977000003</v>
      </c>
      <c r="D415">
        <v>7162.9379883000001</v>
      </c>
      <c r="E415">
        <v>7093.2109375</v>
      </c>
      <c r="F415">
        <v>7156.8500977000003</v>
      </c>
      <c r="G415">
        <v>7528.7299805000002</v>
      </c>
      <c r="H415">
        <v>7057.6801758000001</v>
      </c>
      <c r="I415">
        <v>7060.2299805000002</v>
      </c>
      <c r="J415">
        <v>7200.8725586</v>
      </c>
      <c r="L415" t="str">
        <f t="shared" si="49"/>
        <v>18NOV2025:06:00:00</v>
      </c>
      <c r="M415">
        <v>7</v>
      </c>
      <c r="N415">
        <f t="shared" si="50"/>
        <v>-300.45458979999967</v>
      </c>
      <c r="O415">
        <f t="shared" si="45"/>
        <v>-300.45458979999967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4.0289971027149294</v>
      </c>
    </row>
    <row r="416" spans="1:19" x14ac:dyDescent="0.3">
      <c r="A416" t="s">
        <v>440</v>
      </c>
      <c r="B416">
        <v>7976.2075194999998</v>
      </c>
      <c r="C416">
        <v>7588.7998047000001</v>
      </c>
      <c r="D416">
        <v>7697.8657227000003</v>
      </c>
      <c r="E416">
        <v>7565.1333008000001</v>
      </c>
      <c r="F416">
        <v>7588.7998047000001</v>
      </c>
      <c r="G416">
        <v>7989.8598633000001</v>
      </c>
      <c r="H416">
        <v>7562.2001952999999</v>
      </c>
      <c r="I416">
        <v>7583.2597655999998</v>
      </c>
      <c r="J416">
        <v>7681.0297852000003</v>
      </c>
      <c r="L416" t="str">
        <f t="shared" si="49"/>
        <v>18NOV2025:07:00:00</v>
      </c>
      <c r="M416">
        <v>8</v>
      </c>
      <c r="N416">
        <f t="shared" si="50"/>
        <v>-387.40771479999967</v>
      </c>
      <c r="O416">
        <f t="shared" si="45"/>
        <v>-387.40771479999967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4.8570415683503292</v>
      </c>
    </row>
    <row r="417" spans="1:19" x14ac:dyDescent="0.3">
      <c r="A417" t="s">
        <v>441</v>
      </c>
      <c r="B417">
        <v>8237.875</v>
      </c>
      <c r="C417">
        <v>7875.2597655999998</v>
      </c>
      <c r="D417">
        <v>7952.5058594000002</v>
      </c>
      <c r="E417">
        <v>7847.3442383000001</v>
      </c>
      <c r="F417">
        <v>7875.2597655999998</v>
      </c>
      <c r="G417">
        <v>8243.5498047000001</v>
      </c>
      <c r="H417">
        <v>7742.8198241999999</v>
      </c>
      <c r="I417">
        <v>7864.0800780999998</v>
      </c>
      <c r="J417">
        <v>7931.4272461</v>
      </c>
      <c r="L417" t="str">
        <f t="shared" si="49"/>
        <v>18NOV2025:08:00:00</v>
      </c>
      <c r="M417">
        <v>9</v>
      </c>
      <c r="N417">
        <f t="shared" si="50"/>
        <v>-362.61523440000019</v>
      </c>
      <c r="O417">
        <f t="shared" si="45"/>
        <v>-362.61523440000019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4.4018054947422751</v>
      </c>
    </row>
    <row r="418" spans="1:19" x14ac:dyDescent="0.3">
      <c r="A418" t="s">
        <v>442</v>
      </c>
      <c r="B418">
        <v>8728.65625</v>
      </c>
      <c r="C418">
        <v>8039.5498047000001</v>
      </c>
      <c r="D418">
        <v>8328.0166016000003</v>
      </c>
      <c r="E418">
        <v>8260.1640625</v>
      </c>
      <c r="F418">
        <v>8039.5498047000001</v>
      </c>
      <c r="G418">
        <v>8408.2197266000003</v>
      </c>
      <c r="H418">
        <v>7928.9902344000002</v>
      </c>
      <c r="I418">
        <v>8112.9599608999997</v>
      </c>
      <c r="J418">
        <v>8122.4296875</v>
      </c>
      <c r="L418" t="str">
        <f t="shared" si="49"/>
        <v>18NOV2025:09:00:00</v>
      </c>
      <c r="M418">
        <v>10</v>
      </c>
      <c r="N418">
        <f t="shared" si="50"/>
        <v>-689.1064452999999</v>
      </c>
      <c r="O418">
        <f t="shared" si="45"/>
        <v>-689.1064452999999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7.8947598068144789</v>
      </c>
    </row>
    <row r="419" spans="1:19" x14ac:dyDescent="0.3">
      <c r="A419" t="s">
        <v>443</v>
      </c>
      <c r="B419">
        <v>9183.484375</v>
      </c>
      <c r="C419">
        <v>8426.9003905999998</v>
      </c>
      <c r="D419">
        <v>8604.0253905999998</v>
      </c>
      <c r="E419">
        <v>8556.2949219000002</v>
      </c>
      <c r="F419">
        <v>8426.9003905999998</v>
      </c>
      <c r="G419">
        <v>8743.5703125</v>
      </c>
      <c r="H419">
        <v>8305.2900391000003</v>
      </c>
      <c r="I419">
        <v>8445.7900391000003</v>
      </c>
      <c r="J419">
        <v>8480.3876952999999</v>
      </c>
      <c r="L419" t="str">
        <f t="shared" si="49"/>
        <v>18NOV2025:10:00:00</v>
      </c>
      <c r="M419">
        <v>11</v>
      </c>
      <c r="N419">
        <f t="shared" si="50"/>
        <v>-756.58398440000019</v>
      </c>
      <c r="O419">
        <f t="shared" si="45"/>
        <v>-756.58398440000019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8.2385285748362822</v>
      </c>
    </row>
    <row r="420" spans="1:19" x14ac:dyDescent="0.3">
      <c r="A420" t="s">
        <v>444</v>
      </c>
      <c r="B420">
        <v>9097.25</v>
      </c>
      <c r="C420">
        <v>8780.2001952999999</v>
      </c>
      <c r="D420">
        <v>8818.34375</v>
      </c>
      <c r="E420">
        <v>8882.1425780999998</v>
      </c>
      <c r="F420">
        <v>8780.2001952999999</v>
      </c>
      <c r="G420">
        <v>9053.3603516000003</v>
      </c>
      <c r="H420">
        <v>8684.1103516000003</v>
      </c>
      <c r="I420">
        <v>8727.9501952999999</v>
      </c>
      <c r="J420">
        <v>8811.4052733999997</v>
      </c>
      <c r="L420" t="str">
        <f t="shared" si="49"/>
        <v>18NOV2025:11:00:00</v>
      </c>
      <c r="M420">
        <v>12</v>
      </c>
      <c r="N420">
        <f t="shared" si="50"/>
        <v>-317.0498047000001</v>
      </c>
      <c r="O420">
        <f t="shared" si="45"/>
        <v>-317.0498047000001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3.4851169826046342</v>
      </c>
    </row>
    <row r="421" spans="1:19" x14ac:dyDescent="0.3">
      <c r="A421" t="s">
        <v>445</v>
      </c>
      <c r="B421">
        <v>9139.6933594000002</v>
      </c>
      <c r="C421">
        <v>9227.7597655999998</v>
      </c>
      <c r="D421">
        <v>8842.0859375</v>
      </c>
      <c r="E421">
        <v>8989.8945313000004</v>
      </c>
      <c r="F421">
        <v>9227.7597655999998</v>
      </c>
      <c r="G421">
        <v>9454.0498047000001</v>
      </c>
      <c r="H421">
        <v>9161.4599608999997</v>
      </c>
      <c r="I421">
        <v>9049.4199219000002</v>
      </c>
      <c r="J421">
        <v>9223.171875</v>
      </c>
      <c r="L421" t="str">
        <f t="shared" si="49"/>
        <v>18NOV2025:12:00:00</v>
      </c>
      <c r="M421">
        <v>13</v>
      </c>
      <c r="N421">
        <f t="shared" si="50"/>
        <v>88.066406199999619</v>
      </c>
      <c r="O421" t="str">
        <f t="shared" si="45"/>
        <v/>
      </c>
      <c r="P421">
        <f t="shared" si="46"/>
        <v>88.066406199999619</v>
      </c>
      <c r="Q421" t="str">
        <f t="shared" si="47"/>
        <v/>
      </c>
      <c r="R421">
        <f t="shared" si="48"/>
        <v>1</v>
      </c>
      <c r="S421">
        <f t="shared" si="51"/>
        <v>0.96355974688609214</v>
      </c>
    </row>
    <row r="422" spans="1:19" x14ac:dyDescent="0.3">
      <c r="A422" t="s">
        <v>446</v>
      </c>
      <c r="B422">
        <v>9550.6650391000003</v>
      </c>
      <c r="C422">
        <v>9793.9101563000004</v>
      </c>
      <c r="D422">
        <v>9113.4667969000002</v>
      </c>
      <c r="E422">
        <v>9346.7568358999997</v>
      </c>
      <c r="F422">
        <v>9793.9101563000004</v>
      </c>
      <c r="G422">
        <v>9918.3896483999997</v>
      </c>
      <c r="H422">
        <v>9684.5703125</v>
      </c>
      <c r="I422">
        <v>9441.9501952999999</v>
      </c>
      <c r="J422">
        <v>9709.7050780999998</v>
      </c>
      <c r="L422" t="str">
        <f t="shared" si="49"/>
        <v>18NOV2025:13:00:00</v>
      </c>
      <c r="M422">
        <v>14</v>
      </c>
      <c r="N422">
        <f t="shared" si="50"/>
        <v>243.2451172000001</v>
      </c>
      <c r="O422" t="str">
        <f t="shared" si="45"/>
        <v/>
      </c>
      <c r="P422">
        <f t="shared" si="46"/>
        <v>243.2451172000001</v>
      </c>
      <c r="Q422" t="str">
        <f t="shared" si="47"/>
        <v/>
      </c>
      <c r="R422">
        <f t="shared" si="48"/>
        <v>1</v>
      </c>
      <c r="S422">
        <f t="shared" si="51"/>
        <v>2.5468919306055162</v>
      </c>
    </row>
    <row r="423" spans="1:19" x14ac:dyDescent="0.3">
      <c r="A423" t="s">
        <v>447</v>
      </c>
      <c r="B423">
        <v>9732.703125</v>
      </c>
      <c r="C423">
        <v>10338.599609000001</v>
      </c>
      <c r="D423">
        <v>9447.6923827999999</v>
      </c>
      <c r="E423">
        <v>9737.7529297000001</v>
      </c>
      <c r="F423">
        <v>10338.599609000001</v>
      </c>
      <c r="G423">
        <v>10355</v>
      </c>
      <c r="H423">
        <v>10274</v>
      </c>
      <c r="I423">
        <v>9862.7099608999997</v>
      </c>
      <c r="J423">
        <v>10207.577148</v>
      </c>
      <c r="L423" t="str">
        <f t="shared" si="49"/>
        <v>18NOV2025:14:00:00</v>
      </c>
      <c r="M423">
        <v>15</v>
      </c>
      <c r="N423">
        <f t="shared" si="50"/>
        <v>605.89648400000078</v>
      </c>
      <c r="O423" t="str">
        <f t="shared" si="45"/>
        <v/>
      </c>
      <c r="P423">
        <f t="shared" si="46"/>
        <v>605.89648400000078</v>
      </c>
      <c r="Q423" t="str">
        <f t="shared" si="47"/>
        <v/>
      </c>
      <c r="R423">
        <f t="shared" si="48"/>
        <v>1</v>
      </c>
      <c r="S423">
        <f t="shared" si="51"/>
        <v>6.2253669532327462</v>
      </c>
    </row>
    <row r="424" spans="1:19" x14ac:dyDescent="0.3">
      <c r="A424" t="s">
        <v>448</v>
      </c>
      <c r="B424">
        <v>9988.1464844000002</v>
      </c>
      <c r="C424">
        <v>10803.799805000001</v>
      </c>
      <c r="D424">
        <v>9786.4511719000002</v>
      </c>
      <c r="E424">
        <v>10069.685546999999</v>
      </c>
      <c r="F424">
        <v>10803.799805000001</v>
      </c>
      <c r="G424">
        <v>10790.900390999999</v>
      </c>
      <c r="H424">
        <v>10779.700194999999</v>
      </c>
      <c r="I424">
        <v>10154.5</v>
      </c>
      <c r="J424">
        <v>10632.224609000001</v>
      </c>
      <c r="L424" t="str">
        <f t="shared" si="49"/>
        <v>18NOV2025:15:00:00</v>
      </c>
      <c r="M424">
        <v>16</v>
      </c>
      <c r="N424">
        <f t="shared" si="50"/>
        <v>815.65332060000037</v>
      </c>
      <c r="O424" t="str">
        <f t="shared" si="45"/>
        <v/>
      </c>
      <c r="P424">
        <f t="shared" si="46"/>
        <v>815.65332060000037</v>
      </c>
      <c r="Q424" t="str">
        <f t="shared" si="47"/>
        <v/>
      </c>
      <c r="R424">
        <f t="shared" si="48"/>
        <v>1</v>
      </c>
      <c r="S424">
        <f t="shared" si="51"/>
        <v>8.1662130393655072</v>
      </c>
    </row>
    <row r="425" spans="1:19" x14ac:dyDescent="0.3">
      <c r="A425" t="s">
        <v>449</v>
      </c>
      <c r="B425">
        <v>10210.107421999999</v>
      </c>
      <c r="C425">
        <v>11030.400390999999</v>
      </c>
      <c r="D425">
        <v>10050.860352</v>
      </c>
      <c r="E425">
        <v>10277.119140999999</v>
      </c>
      <c r="F425">
        <v>11030.400390999999</v>
      </c>
      <c r="G425">
        <v>10925.599609000001</v>
      </c>
      <c r="H425">
        <v>11007.599609000001</v>
      </c>
      <c r="I425">
        <v>10306.5</v>
      </c>
      <c r="J425">
        <v>10817.525390999999</v>
      </c>
      <c r="L425" t="str">
        <f t="shared" si="49"/>
        <v>18NOV2025:16:00:00</v>
      </c>
      <c r="M425">
        <v>17</v>
      </c>
      <c r="N425">
        <f t="shared" si="50"/>
        <v>820.29296900000008</v>
      </c>
      <c r="O425" t="str">
        <f t="shared" si="45"/>
        <v/>
      </c>
      <c r="P425">
        <f t="shared" si="46"/>
        <v>820.29296900000008</v>
      </c>
      <c r="Q425" t="str">
        <f t="shared" si="47"/>
        <v/>
      </c>
      <c r="R425">
        <f t="shared" si="48"/>
        <v>1</v>
      </c>
      <c r="S425">
        <f t="shared" si="51"/>
        <v>8.0341267245875621</v>
      </c>
    </row>
    <row r="426" spans="1:19" x14ac:dyDescent="0.3">
      <c r="A426" t="s">
        <v>450</v>
      </c>
      <c r="B426">
        <v>10160.268555000001</v>
      </c>
      <c r="C426">
        <v>10951.400390999999</v>
      </c>
      <c r="D426">
        <v>10135.710938</v>
      </c>
      <c r="E426">
        <v>10289.452148</v>
      </c>
      <c r="F426">
        <v>10951.400390999999</v>
      </c>
      <c r="G426">
        <v>10837.299805000001</v>
      </c>
      <c r="H426">
        <v>10931</v>
      </c>
      <c r="I426">
        <v>10316.799805000001</v>
      </c>
      <c r="J426">
        <v>10759.125</v>
      </c>
      <c r="L426" t="str">
        <f t="shared" si="49"/>
        <v>18NOV2025:17:00:00</v>
      </c>
      <c r="M426">
        <v>18</v>
      </c>
      <c r="N426">
        <f t="shared" si="50"/>
        <v>791.13183599999866</v>
      </c>
      <c r="O426" t="str">
        <f t="shared" si="45"/>
        <v/>
      </c>
      <c r="P426">
        <f t="shared" si="46"/>
        <v>791.13183599999866</v>
      </c>
      <c r="Q426" t="str">
        <f t="shared" si="47"/>
        <v/>
      </c>
      <c r="R426">
        <f t="shared" si="48"/>
        <v>1</v>
      </c>
      <c r="S426">
        <f t="shared" si="51"/>
        <v>7.7865248513600784</v>
      </c>
    </row>
    <row r="427" spans="1:19" x14ac:dyDescent="0.3">
      <c r="A427" t="s">
        <v>451</v>
      </c>
      <c r="B427">
        <v>9999.9150391000003</v>
      </c>
      <c r="C427">
        <v>10797.400390999999</v>
      </c>
      <c r="D427">
        <v>10089.934569999999</v>
      </c>
      <c r="E427">
        <v>10239.388671999999</v>
      </c>
      <c r="F427">
        <v>10797.400390999999</v>
      </c>
      <c r="G427">
        <v>10646.099609000001</v>
      </c>
      <c r="H427">
        <v>10755.599609000001</v>
      </c>
      <c r="I427">
        <v>10229.200194999999</v>
      </c>
      <c r="J427">
        <v>10607.075194999999</v>
      </c>
      <c r="L427" t="str">
        <f t="shared" si="49"/>
        <v>18NOV2025:18:00:00</v>
      </c>
      <c r="M427">
        <v>19</v>
      </c>
      <c r="N427">
        <f t="shared" si="50"/>
        <v>797.48535189999893</v>
      </c>
      <c r="O427" t="str">
        <f t="shared" si="45"/>
        <v/>
      </c>
      <c r="P427">
        <f t="shared" si="46"/>
        <v>797.48535189999893</v>
      </c>
      <c r="Q427" t="str">
        <f t="shared" si="47"/>
        <v/>
      </c>
      <c r="R427">
        <f t="shared" si="48"/>
        <v>1</v>
      </c>
      <c r="S427">
        <f t="shared" si="51"/>
        <v>7.9749212746488816</v>
      </c>
    </row>
    <row r="428" spans="1:19" x14ac:dyDescent="0.3">
      <c r="A428" t="s">
        <v>452</v>
      </c>
      <c r="B428">
        <v>9970.4960938000004</v>
      </c>
      <c r="C428">
        <v>10681</v>
      </c>
      <c r="D428">
        <v>10216.951171999999</v>
      </c>
      <c r="E428">
        <v>10299.693359000001</v>
      </c>
      <c r="F428">
        <v>10681</v>
      </c>
      <c r="G428">
        <v>10534.599609000001</v>
      </c>
      <c r="H428">
        <v>10560.099609000001</v>
      </c>
      <c r="I428">
        <v>10155</v>
      </c>
      <c r="J428">
        <v>10482.674805000001</v>
      </c>
      <c r="L428" t="str">
        <f t="shared" si="49"/>
        <v>18NOV2025:19:00:00</v>
      </c>
      <c r="M428">
        <v>20</v>
      </c>
      <c r="N428">
        <f t="shared" si="50"/>
        <v>710.50390619999962</v>
      </c>
      <c r="O428" t="str">
        <f t="shared" si="45"/>
        <v/>
      </c>
      <c r="P428">
        <f t="shared" si="46"/>
        <v>710.50390619999962</v>
      </c>
      <c r="Q428" t="str">
        <f t="shared" si="47"/>
        <v/>
      </c>
      <c r="R428">
        <f t="shared" si="48"/>
        <v>1</v>
      </c>
      <c r="S428">
        <f t="shared" si="51"/>
        <v>7.1260637335971229</v>
      </c>
    </row>
    <row r="429" spans="1:19" x14ac:dyDescent="0.3">
      <c r="A429" t="s">
        <v>453</v>
      </c>
      <c r="B429">
        <v>9538.8359375</v>
      </c>
      <c r="C429">
        <v>10261.700194999999</v>
      </c>
      <c r="D429">
        <v>10070.004883</v>
      </c>
      <c r="E429">
        <v>10035.570313</v>
      </c>
      <c r="F429">
        <v>10261.700194999999</v>
      </c>
      <c r="G429">
        <v>10133.799805000001</v>
      </c>
      <c r="H429">
        <v>10173.799805000001</v>
      </c>
      <c r="I429">
        <v>9855.2900391000003</v>
      </c>
      <c r="J429">
        <v>10106.147461</v>
      </c>
      <c r="L429" t="str">
        <f t="shared" si="49"/>
        <v>18NOV2025:20:00:00</v>
      </c>
      <c r="M429">
        <v>21</v>
      </c>
      <c r="N429">
        <f t="shared" si="50"/>
        <v>722.86425749999944</v>
      </c>
      <c r="O429" t="str">
        <f t="shared" si="45"/>
        <v/>
      </c>
      <c r="P429">
        <f t="shared" si="46"/>
        <v>722.86425749999944</v>
      </c>
      <c r="Q429" t="str">
        <f t="shared" si="47"/>
        <v/>
      </c>
      <c r="R429">
        <f t="shared" si="48"/>
        <v>1</v>
      </c>
      <c r="S429">
        <f t="shared" si="51"/>
        <v>7.57811815022633</v>
      </c>
    </row>
    <row r="430" spans="1:19" x14ac:dyDescent="0.3">
      <c r="A430" t="s">
        <v>454</v>
      </c>
      <c r="B430">
        <v>9383.8955077999999</v>
      </c>
      <c r="C430">
        <v>9844.5195313000004</v>
      </c>
      <c r="D430">
        <v>9634.2021483999997</v>
      </c>
      <c r="E430">
        <v>9598.6787108999997</v>
      </c>
      <c r="F430">
        <v>9844.5195313000004</v>
      </c>
      <c r="G430">
        <v>9779.3300780999998</v>
      </c>
      <c r="H430">
        <v>9801.2304688000004</v>
      </c>
      <c r="I430">
        <v>9479.6796875</v>
      </c>
      <c r="J430">
        <v>9726.1894530999998</v>
      </c>
      <c r="L430" t="str">
        <f t="shared" si="49"/>
        <v>18NOV2025:21:00:00</v>
      </c>
      <c r="M430">
        <v>22</v>
      </c>
      <c r="N430">
        <f t="shared" si="50"/>
        <v>460.62402350000048</v>
      </c>
      <c r="O430" t="str">
        <f t="shared" si="45"/>
        <v/>
      </c>
      <c r="P430">
        <f t="shared" si="46"/>
        <v>460.62402350000048</v>
      </c>
      <c r="Q430" t="str">
        <f t="shared" si="47"/>
        <v/>
      </c>
      <c r="R430">
        <f t="shared" si="48"/>
        <v>1</v>
      </c>
      <c r="S430">
        <f t="shared" si="51"/>
        <v>4.9086653098078994</v>
      </c>
    </row>
    <row r="431" spans="1:19" x14ac:dyDescent="0.3">
      <c r="A431" t="s">
        <v>455</v>
      </c>
      <c r="B431">
        <v>9200.6240233999997</v>
      </c>
      <c r="C431">
        <v>9307.2402344000002</v>
      </c>
      <c r="D431">
        <v>9177.6611327999999</v>
      </c>
      <c r="E431">
        <v>9205.6894530999998</v>
      </c>
      <c r="F431">
        <v>9307.2402344000002</v>
      </c>
      <c r="G431">
        <v>9347.9599608999997</v>
      </c>
      <c r="H431">
        <v>9254.2099608999997</v>
      </c>
      <c r="I431">
        <v>9062.9296875</v>
      </c>
      <c r="J431">
        <v>9243.0849608999997</v>
      </c>
      <c r="L431" t="str">
        <f t="shared" si="49"/>
        <v>18NOV2025:22:00:00</v>
      </c>
      <c r="M431">
        <v>23</v>
      </c>
      <c r="N431">
        <f t="shared" si="50"/>
        <v>106.61621100000048</v>
      </c>
      <c r="O431" t="str">
        <f t="shared" si="45"/>
        <v/>
      </c>
      <c r="P431">
        <f t="shared" si="46"/>
        <v>106.61621100000048</v>
      </c>
      <c r="Q431" t="str">
        <f t="shared" si="47"/>
        <v/>
      </c>
      <c r="R431">
        <f t="shared" si="48"/>
        <v>1</v>
      </c>
      <c r="S431">
        <f t="shared" si="51"/>
        <v>1.1587932593359196</v>
      </c>
    </row>
    <row r="432" spans="1:19" x14ac:dyDescent="0.3">
      <c r="A432" t="s">
        <v>456</v>
      </c>
      <c r="B432">
        <v>8741.4765625</v>
      </c>
      <c r="C432">
        <v>8694.4902344000002</v>
      </c>
      <c r="D432">
        <v>8599.2021483999997</v>
      </c>
      <c r="E432">
        <v>8655.1035155999998</v>
      </c>
      <c r="F432">
        <v>8694.4902344000002</v>
      </c>
      <c r="G432">
        <v>8721.2099608999997</v>
      </c>
      <c r="H432">
        <v>8558.0996094000002</v>
      </c>
      <c r="I432">
        <v>8463.6201172000001</v>
      </c>
      <c r="J432">
        <v>8609.3544922000001</v>
      </c>
      <c r="L432" t="str">
        <f t="shared" si="49"/>
        <v>18NOV2025:23:00:00</v>
      </c>
      <c r="M432">
        <v>24</v>
      </c>
      <c r="N432">
        <f t="shared" si="50"/>
        <v>-46.98632809999981</v>
      </c>
      <c r="O432">
        <f t="shared" si="45"/>
        <v>-46.98632809999981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0.53751019938171696</v>
      </c>
    </row>
    <row r="433" spans="1:19" x14ac:dyDescent="0.3">
      <c r="A433" t="s">
        <v>457</v>
      </c>
      <c r="B433">
        <v>8117.0737305000002</v>
      </c>
      <c r="C433">
        <v>8169</v>
      </c>
      <c r="D433">
        <v>7996.5644530999998</v>
      </c>
      <c r="E433">
        <v>8016.6938477000003</v>
      </c>
      <c r="F433">
        <v>8169</v>
      </c>
      <c r="G433">
        <v>8135.8598633000001</v>
      </c>
      <c r="H433">
        <v>7907.5800780999998</v>
      </c>
      <c r="I433">
        <v>7861.0200194999998</v>
      </c>
      <c r="J433">
        <v>8018.3647461</v>
      </c>
      <c r="L433" t="str">
        <f t="shared" si="49"/>
        <v>19NOV2025:00:00:00</v>
      </c>
      <c r="M433">
        <v>1</v>
      </c>
      <c r="N433">
        <f t="shared" si="50"/>
        <v>51.926269499999762</v>
      </c>
      <c r="O433" t="str">
        <f t="shared" si="45"/>
        <v/>
      </c>
      <c r="P433">
        <f t="shared" si="46"/>
        <v>51.926269499999762</v>
      </c>
      <c r="Q433" t="str">
        <f t="shared" si="47"/>
        <v/>
      </c>
      <c r="R433">
        <f t="shared" si="48"/>
        <v>1</v>
      </c>
      <c r="S433">
        <f t="shared" si="51"/>
        <v>0.63971661739237617</v>
      </c>
    </row>
    <row r="434" spans="1:19" x14ac:dyDescent="0.3">
      <c r="A434" t="s">
        <v>458</v>
      </c>
      <c r="B434">
        <v>7720.7548827999999</v>
      </c>
      <c r="C434">
        <v>7392.6601563000004</v>
      </c>
      <c r="D434">
        <v>7591.6367188000004</v>
      </c>
      <c r="E434">
        <v>7516.9838866999999</v>
      </c>
      <c r="F434">
        <v>7774.5200194999998</v>
      </c>
      <c r="G434">
        <v>7889.2001952999999</v>
      </c>
      <c r="H434">
        <v>7476.6899414</v>
      </c>
      <c r="I434">
        <v>7392.6601563000004</v>
      </c>
      <c r="J434">
        <v>7633.2675780999998</v>
      </c>
      <c r="L434" t="str">
        <f t="shared" si="49"/>
        <v>19NOV2025:01:00:00</v>
      </c>
      <c r="M434">
        <v>2</v>
      </c>
      <c r="N434">
        <f t="shared" si="50"/>
        <v>-328.09472649999952</v>
      </c>
      <c r="O434">
        <f t="shared" si="45"/>
        <v>-328.09472649999952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4.2495161610546184</v>
      </c>
    </row>
    <row r="435" spans="1:19" x14ac:dyDescent="0.3">
      <c r="A435" t="s">
        <v>459</v>
      </c>
      <c r="B435">
        <v>7382.1284180000002</v>
      </c>
      <c r="C435">
        <v>6965.2998047000001</v>
      </c>
      <c r="D435">
        <v>7213.828125</v>
      </c>
      <c r="E435">
        <v>7098.3325194999998</v>
      </c>
      <c r="F435">
        <v>7469.6401366999999</v>
      </c>
      <c r="G435">
        <v>7576.7202147999997</v>
      </c>
      <c r="H435">
        <v>7100.7299805000002</v>
      </c>
      <c r="I435">
        <v>6965.2998047000001</v>
      </c>
      <c r="J435">
        <v>7278.0976563000004</v>
      </c>
      <c r="L435" t="str">
        <f t="shared" si="49"/>
        <v>19NOV2025:02:00:00</v>
      </c>
      <c r="M435">
        <v>3</v>
      </c>
      <c r="N435">
        <f t="shared" si="50"/>
        <v>-416.82861330000014</v>
      </c>
      <c r="O435">
        <f t="shared" si="45"/>
        <v>-416.82861330000014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5.6464557333307575</v>
      </c>
    </row>
    <row r="436" spans="1:19" x14ac:dyDescent="0.3">
      <c r="A436" t="s">
        <v>460</v>
      </c>
      <c r="B436">
        <v>7269.6206055000002</v>
      </c>
      <c r="C436">
        <v>6719.2001952999999</v>
      </c>
      <c r="D436">
        <v>6878.6303711</v>
      </c>
      <c r="E436">
        <v>6800.2587891000003</v>
      </c>
      <c r="F436">
        <v>7339.75</v>
      </c>
      <c r="G436">
        <v>7405.9599608999997</v>
      </c>
      <c r="H436">
        <v>6818.1899414</v>
      </c>
      <c r="I436">
        <v>6719.2001952999999</v>
      </c>
      <c r="J436">
        <v>7070.7753905999998</v>
      </c>
      <c r="L436" t="str">
        <f t="shared" si="49"/>
        <v>19NOV2025:03:00:00</v>
      </c>
      <c r="M436">
        <v>4</v>
      </c>
      <c r="N436">
        <f t="shared" si="50"/>
        <v>-550.42041020000033</v>
      </c>
      <c r="O436">
        <f t="shared" si="45"/>
        <v>-550.42041020000033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7.5715149396320207</v>
      </c>
    </row>
    <row r="437" spans="1:19" x14ac:dyDescent="0.3">
      <c r="A437" t="s">
        <v>461</v>
      </c>
      <c r="B437">
        <v>7406.0034180000002</v>
      </c>
      <c r="C437">
        <v>6620.0297852000003</v>
      </c>
      <c r="D437">
        <v>6734.6430664</v>
      </c>
      <c r="E437">
        <v>6722.3168944999998</v>
      </c>
      <c r="F437">
        <v>7274.7900391000003</v>
      </c>
      <c r="G437">
        <v>7354.4702147999997</v>
      </c>
      <c r="H437">
        <v>6683.8999022999997</v>
      </c>
      <c r="I437">
        <v>6620.0297852000003</v>
      </c>
      <c r="J437">
        <v>6983.2973633000001</v>
      </c>
      <c r="L437" t="str">
        <f t="shared" si="49"/>
        <v>19NOV2025:04:00:00</v>
      </c>
      <c r="M437">
        <v>5</v>
      </c>
      <c r="N437">
        <f t="shared" si="50"/>
        <v>-785.9736327999999</v>
      </c>
      <c r="O437">
        <f t="shared" si="45"/>
        <v>-785.9736327999999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10.612655550356916</v>
      </c>
    </row>
    <row r="438" spans="1:19" x14ac:dyDescent="0.3">
      <c r="A438" t="s">
        <v>462</v>
      </c>
      <c r="B438">
        <v>7135.0249022999997</v>
      </c>
      <c r="C438">
        <v>6658.7099608999997</v>
      </c>
      <c r="D438">
        <v>6806.9409180000002</v>
      </c>
      <c r="E438">
        <v>6815.1206055000002</v>
      </c>
      <c r="F438">
        <v>7216.5498047000001</v>
      </c>
      <c r="G438">
        <v>7314.5800780999998</v>
      </c>
      <c r="H438">
        <v>6698.1499022999997</v>
      </c>
      <c r="I438">
        <v>6658.7099608999997</v>
      </c>
      <c r="J438">
        <v>6971.9970702999999</v>
      </c>
      <c r="L438" t="str">
        <f t="shared" si="49"/>
        <v>19NOV2025:05:00:00</v>
      </c>
      <c r="M438">
        <v>6</v>
      </c>
      <c r="N438">
        <f t="shared" si="50"/>
        <v>-476.31494139999995</v>
      </c>
      <c r="O438">
        <f t="shared" si="45"/>
        <v>-476.31494139999995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6.6757292079871817</v>
      </c>
    </row>
    <row r="439" spans="1:19" x14ac:dyDescent="0.3">
      <c r="A439" t="s">
        <v>463</v>
      </c>
      <c r="B439">
        <v>7373.625</v>
      </c>
      <c r="C439">
        <v>6885.2900391000003</v>
      </c>
      <c r="D439">
        <v>7023.9077147999997</v>
      </c>
      <c r="E439">
        <v>6993.9467772999997</v>
      </c>
      <c r="F439">
        <v>7376.4501952999999</v>
      </c>
      <c r="G439">
        <v>7566.2700194999998</v>
      </c>
      <c r="H439">
        <v>6884.8398438000004</v>
      </c>
      <c r="I439">
        <v>6885.2900391000003</v>
      </c>
      <c r="J439">
        <v>7178.2128905999998</v>
      </c>
      <c r="L439" t="str">
        <f t="shared" si="49"/>
        <v>19NOV2025:06:00:00</v>
      </c>
      <c r="M439">
        <v>7</v>
      </c>
      <c r="N439">
        <f t="shared" si="50"/>
        <v>-488.33496089999971</v>
      </c>
      <c r="O439">
        <f t="shared" si="45"/>
        <v>-488.33496089999971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6.6227257407313198</v>
      </c>
    </row>
    <row r="440" spans="1:19" x14ac:dyDescent="0.3">
      <c r="A440" t="s">
        <v>464</v>
      </c>
      <c r="B440">
        <v>7902.5571289</v>
      </c>
      <c r="C440">
        <v>7398.9799805000002</v>
      </c>
      <c r="D440">
        <v>7553.0546875</v>
      </c>
      <c r="E440">
        <v>7463.0566405999998</v>
      </c>
      <c r="F440">
        <v>7754.2700194999998</v>
      </c>
      <c r="G440">
        <v>7995.0698241999999</v>
      </c>
      <c r="H440">
        <v>7349.0498047000001</v>
      </c>
      <c r="I440">
        <v>7398.9799805000002</v>
      </c>
      <c r="J440">
        <v>7624.3427733999997</v>
      </c>
      <c r="L440" t="str">
        <f t="shared" si="49"/>
        <v>19NOV2025:07:00:00</v>
      </c>
      <c r="M440">
        <v>8</v>
      </c>
      <c r="N440">
        <f t="shared" si="50"/>
        <v>-503.57714839999971</v>
      </c>
      <c r="O440">
        <f t="shared" si="45"/>
        <v>-503.57714839999971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6.3723316413417113</v>
      </c>
    </row>
    <row r="441" spans="1:19" x14ac:dyDescent="0.3">
      <c r="A441" t="s">
        <v>465</v>
      </c>
      <c r="B441">
        <v>8175.3784180000002</v>
      </c>
      <c r="C441">
        <v>7675.1601563000004</v>
      </c>
      <c r="D441">
        <v>7912.9189452999999</v>
      </c>
      <c r="E441">
        <v>7841.6542969000002</v>
      </c>
      <c r="F441">
        <v>7942.25</v>
      </c>
      <c r="G441">
        <v>8210.1904297000001</v>
      </c>
      <c r="H441">
        <v>7519.1298827999999</v>
      </c>
      <c r="I441">
        <v>7675.1601563000004</v>
      </c>
      <c r="J441">
        <v>7836.6826172000001</v>
      </c>
      <c r="L441" t="str">
        <f t="shared" si="49"/>
        <v>19NOV2025:08:00:00</v>
      </c>
      <c r="M441">
        <v>9</v>
      </c>
      <c r="N441">
        <f t="shared" si="50"/>
        <v>-500.21826169999986</v>
      </c>
      <c r="O441">
        <f t="shared" si="45"/>
        <v>-500.21826169999986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6.1185945912748556</v>
      </c>
    </row>
    <row r="442" spans="1:19" x14ac:dyDescent="0.3">
      <c r="A442" t="s">
        <v>466</v>
      </c>
      <c r="B442">
        <v>8428.8564452999999</v>
      </c>
      <c r="C442">
        <v>7948.5898438000004</v>
      </c>
      <c r="D442">
        <v>8299.3828125</v>
      </c>
      <c r="E442">
        <v>8211.5927733999997</v>
      </c>
      <c r="F442">
        <v>8086.0200194999998</v>
      </c>
      <c r="G442">
        <v>8358.3496094000002</v>
      </c>
      <c r="H442">
        <v>7750.25</v>
      </c>
      <c r="I442">
        <v>7948.5898438000004</v>
      </c>
      <c r="J442">
        <v>8035.8022461</v>
      </c>
      <c r="L442" t="str">
        <f t="shared" si="49"/>
        <v>19NOV2025:09:00:00</v>
      </c>
      <c r="M442">
        <v>10</v>
      </c>
      <c r="N442">
        <f t="shared" si="50"/>
        <v>-480.26660149999952</v>
      </c>
      <c r="O442">
        <f t="shared" si="45"/>
        <v>-480.26660149999952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5.6978856457782019</v>
      </c>
    </row>
    <row r="443" spans="1:19" x14ac:dyDescent="0.3">
      <c r="A443" t="s">
        <v>467</v>
      </c>
      <c r="B443">
        <v>8789.3261719000002</v>
      </c>
      <c r="C443">
        <v>8287.5898438000004</v>
      </c>
      <c r="D443">
        <v>8520.7060547000001</v>
      </c>
      <c r="E443">
        <v>8403.3183594000002</v>
      </c>
      <c r="F443">
        <v>8362.8095702999999</v>
      </c>
      <c r="G443">
        <v>8601.7695313000004</v>
      </c>
      <c r="H443">
        <v>8139.3100586</v>
      </c>
      <c r="I443">
        <v>8287.5898438000004</v>
      </c>
      <c r="J443">
        <v>8347.8691405999998</v>
      </c>
      <c r="L443" t="str">
        <f t="shared" si="49"/>
        <v>19NOV2025:10:00:00</v>
      </c>
      <c r="M443">
        <v>11</v>
      </c>
      <c r="N443">
        <f t="shared" si="50"/>
        <v>-501.73632809999981</v>
      </c>
      <c r="O443">
        <f t="shared" si="45"/>
        <v>-501.73632809999981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5.7084731899480623</v>
      </c>
    </row>
    <row r="444" spans="1:19" x14ac:dyDescent="0.3">
      <c r="A444" t="s">
        <v>468</v>
      </c>
      <c r="B444">
        <v>8979.3574219000002</v>
      </c>
      <c r="C444">
        <v>8557.7597655999998</v>
      </c>
      <c r="D444">
        <v>8881.6357422000001</v>
      </c>
      <c r="E444">
        <v>8895.5595702999999</v>
      </c>
      <c r="F444">
        <v>8624.5195313000004</v>
      </c>
      <c r="G444">
        <v>8765.2001952999999</v>
      </c>
      <c r="H444">
        <v>8559</v>
      </c>
      <c r="I444">
        <v>8557.7597655999998</v>
      </c>
      <c r="J444">
        <v>8626.6191405999998</v>
      </c>
      <c r="L444" t="str">
        <f t="shared" si="49"/>
        <v>19NOV2025:11:00:00</v>
      </c>
      <c r="M444">
        <v>12</v>
      </c>
      <c r="N444">
        <f t="shared" si="50"/>
        <v>-421.59765630000038</v>
      </c>
      <c r="O444">
        <f t="shared" si="45"/>
        <v>-421.59765630000038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4.6951873780160964</v>
      </c>
    </row>
    <row r="445" spans="1:19" x14ac:dyDescent="0.3">
      <c r="A445" t="s">
        <v>469</v>
      </c>
      <c r="B445">
        <v>9266.2919922000001</v>
      </c>
      <c r="C445">
        <v>8880.7900391000003</v>
      </c>
      <c r="D445">
        <v>9034.6435547000001</v>
      </c>
      <c r="E445">
        <v>9091.4462891000003</v>
      </c>
      <c r="F445">
        <v>8958.5498047000001</v>
      </c>
      <c r="G445">
        <v>8997.7900391000003</v>
      </c>
      <c r="H445">
        <v>9074.5302733999997</v>
      </c>
      <c r="I445">
        <v>8880.7900391000003</v>
      </c>
      <c r="J445">
        <v>8977.9150391000003</v>
      </c>
      <c r="L445" t="str">
        <f t="shared" si="49"/>
        <v>19NOV2025:12:00:00</v>
      </c>
      <c r="M445">
        <v>13</v>
      </c>
      <c r="N445">
        <f t="shared" si="50"/>
        <v>-385.50195309999981</v>
      </c>
      <c r="O445">
        <f t="shared" si="45"/>
        <v>-385.50195309999981</v>
      </c>
      <c r="P445" t="str">
        <f t="shared" si="46"/>
        <v/>
      </c>
      <c r="Q445">
        <f t="shared" si="47"/>
        <v>1</v>
      </c>
      <c r="R445" t="str">
        <f t="shared" si="48"/>
        <v/>
      </c>
      <c r="S445">
        <f t="shared" si="51"/>
        <v>4.1602612288119154</v>
      </c>
    </row>
    <row r="446" spans="1:19" x14ac:dyDescent="0.3">
      <c r="A446" t="s">
        <v>470</v>
      </c>
      <c r="B446">
        <v>9819.7402344000002</v>
      </c>
      <c r="C446">
        <v>9278.7597655999998</v>
      </c>
      <c r="D446">
        <v>9349.1181641000003</v>
      </c>
      <c r="E446">
        <v>9461.0146483999997</v>
      </c>
      <c r="F446">
        <v>9330.5</v>
      </c>
      <c r="G446">
        <v>9306.6103516000003</v>
      </c>
      <c r="H446">
        <v>9602.3300780999998</v>
      </c>
      <c r="I446">
        <v>9278.7597655999998</v>
      </c>
      <c r="J446">
        <v>9379.5498047000001</v>
      </c>
      <c r="L446" t="str">
        <f t="shared" si="49"/>
        <v>19NOV2025:13:00:00</v>
      </c>
      <c r="M446">
        <v>14</v>
      </c>
      <c r="N446">
        <f t="shared" si="50"/>
        <v>-540.98046880000038</v>
      </c>
      <c r="O446">
        <f t="shared" si="45"/>
        <v>-540.98046880000038</v>
      </c>
      <c r="P446" t="str">
        <f t="shared" si="46"/>
        <v/>
      </c>
      <c r="Q446">
        <f t="shared" si="47"/>
        <v>1</v>
      </c>
      <c r="R446" t="str">
        <f t="shared" si="48"/>
        <v/>
      </c>
      <c r="S446">
        <f t="shared" si="51"/>
        <v>5.509111808323258</v>
      </c>
    </row>
    <row r="447" spans="1:19" x14ac:dyDescent="0.3">
      <c r="A447" t="s">
        <v>471</v>
      </c>
      <c r="B447">
        <v>10005.676758</v>
      </c>
      <c r="C447">
        <v>9727.8896483999997</v>
      </c>
      <c r="D447">
        <v>9690.5634766000003</v>
      </c>
      <c r="E447">
        <v>9812.7060547000001</v>
      </c>
      <c r="F447">
        <v>9737.5703125</v>
      </c>
      <c r="G447">
        <v>9636.3203125</v>
      </c>
      <c r="H447">
        <v>10183.400390999999</v>
      </c>
      <c r="I447">
        <v>9727.8896483999997</v>
      </c>
      <c r="J447">
        <v>9821.2949219000002</v>
      </c>
      <c r="L447" t="str">
        <f t="shared" si="49"/>
        <v>19NOV2025:14:00:00</v>
      </c>
      <c r="M447">
        <v>15</v>
      </c>
      <c r="N447">
        <f t="shared" si="50"/>
        <v>-277.78710959999989</v>
      </c>
      <c r="O447">
        <f t="shared" si="45"/>
        <v>-277.78710959999989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2.7762950604805048</v>
      </c>
    </row>
    <row r="448" spans="1:19" x14ac:dyDescent="0.3">
      <c r="A448" t="s">
        <v>472</v>
      </c>
      <c r="B448">
        <v>10347.391602</v>
      </c>
      <c r="C448">
        <v>10073.799805000001</v>
      </c>
      <c r="D448">
        <v>10005.604492</v>
      </c>
      <c r="E448">
        <v>10111.657227</v>
      </c>
      <c r="F448">
        <v>10181.599609000001</v>
      </c>
      <c r="G448">
        <v>10025.700194999999</v>
      </c>
      <c r="H448">
        <v>10677.200194999999</v>
      </c>
      <c r="I448">
        <v>10073.799805000001</v>
      </c>
      <c r="J448">
        <v>10239.575194999999</v>
      </c>
      <c r="L448" t="str">
        <f t="shared" si="49"/>
        <v>19NOV2025:15:00:00</v>
      </c>
      <c r="M448">
        <v>16</v>
      </c>
      <c r="N448">
        <f t="shared" si="50"/>
        <v>-273.59179699999913</v>
      </c>
      <c r="O448">
        <f t="shared" si="45"/>
        <v>-273.59179699999913</v>
      </c>
      <c r="P448" t="str">
        <f t="shared" si="46"/>
        <v/>
      </c>
      <c r="Q448">
        <f t="shared" si="47"/>
        <v>1</v>
      </c>
      <c r="R448" t="str">
        <f t="shared" si="48"/>
        <v/>
      </c>
      <c r="S448">
        <f t="shared" si="51"/>
        <v>2.6440653598837205</v>
      </c>
    </row>
    <row r="449" spans="1:19" x14ac:dyDescent="0.3">
      <c r="A449" t="s">
        <v>473</v>
      </c>
      <c r="B449">
        <v>10403.916015999999</v>
      </c>
      <c r="C449">
        <v>10250.799805000001</v>
      </c>
      <c r="D449">
        <v>10188.097656</v>
      </c>
      <c r="E449">
        <v>10184.208984000001</v>
      </c>
      <c r="F449">
        <v>10432.299805000001</v>
      </c>
      <c r="G449">
        <v>10224.599609000001</v>
      </c>
      <c r="H449">
        <v>10889.099609000001</v>
      </c>
      <c r="I449">
        <v>10250.799805000001</v>
      </c>
      <c r="J449">
        <v>10449.199219</v>
      </c>
      <c r="L449" t="str">
        <f t="shared" si="49"/>
        <v>19NOV2025:16:00:00</v>
      </c>
      <c r="M449">
        <v>17</v>
      </c>
      <c r="N449">
        <f t="shared" si="50"/>
        <v>-153.11621099999866</v>
      </c>
      <c r="O449">
        <f t="shared" si="45"/>
        <v>-153.11621099999866</v>
      </c>
      <c r="P449" t="str">
        <f t="shared" si="46"/>
        <v/>
      </c>
      <c r="Q449">
        <f t="shared" si="47"/>
        <v>1</v>
      </c>
      <c r="R449" t="str">
        <f t="shared" si="48"/>
        <v/>
      </c>
      <c r="S449">
        <f t="shared" si="51"/>
        <v>1.4717170992588169</v>
      </c>
    </row>
    <row r="450" spans="1:19" x14ac:dyDescent="0.3">
      <c r="A450" t="s">
        <v>474</v>
      </c>
      <c r="B450">
        <v>10318.365234000001</v>
      </c>
      <c r="C450">
        <v>10257.799805000001</v>
      </c>
      <c r="D450">
        <v>10232.926758</v>
      </c>
      <c r="E450">
        <v>10207.207031</v>
      </c>
      <c r="F450">
        <v>10449.900390999999</v>
      </c>
      <c r="G450">
        <v>10207.599609000001</v>
      </c>
      <c r="H450">
        <v>10801.200194999999</v>
      </c>
      <c r="I450">
        <v>10257.799805000001</v>
      </c>
      <c r="J450">
        <v>10429.125</v>
      </c>
      <c r="L450" t="str">
        <f t="shared" si="49"/>
        <v>19NOV2025:17:00:00</v>
      </c>
      <c r="M450">
        <v>18</v>
      </c>
      <c r="N450">
        <f t="shared" si="50"/>
        <v>-60.565429000000222</v>
      </c>
      <c r="O450">
        <f t="shared" si="45"/>
        <v>-60.565429000000222</v>
      </c>
      <c r="P450" t="str">
        <f t="shared" si="46"/>
        <v/>
      </c>
      <c r="Q450">
        <f t="shared" si="47"/>
        <v>1</v>
      </c>
      <c r="R450" t="str">
        <f t="shared" si="48"/>
        <v/>
      </c>
      <c r="S450">
        <f t="shared" si="51"/>
        <v>0.58696729207095066</v>
      </c>
    </row>
    <row r="451" spans="1:19" x14ac:dyDescent="0.3">
      <c r="A451" t="s">
        <v>475</v>
      </c>
      <c r="B451">
        <v>10346.803711</v>
      </c>
      <c r="C451">
        <v>10136.799805000001</v>
      </c>
      <c r="D451">
        <v>10142.985352</v>
      </c>
      <c r="E451">
        <v>10098.419921999999</v>
      </c>
      <c r="F451">
        <v>10396</v>
      </c>
      <c r="G451">
        <v>10098.400390999999</v>
      </c>
      <c r="H451">
        <v>10503.799805000001</v>
      </c>
      <c r="I451">
        <v>10136.799805000001</v>
      </c>
      <c r="J451">
        <v>10283.75</v>
      </c>
      <c r="L451" t="str">
        <f t="shared" si="49"/>
        <v>19NOV2025:18:00:00</v>
      </c>
      <c r="M451">
        <v>19</v>
      </c>
      <c r="N451">
        <f t="shared" si="50"/>
        <v>-210.00390599999992</v>
      </c>
      <c r="O451">
        <f t="shared" ref="O451:O514" si="52">IF(N451&lt;0,N451,"")</f>
        <v>-210.00390599999992</v>
      </c>
      <c r="P451" t="str">
        <f t="shared" ref="P451:P514" si="53">IF(N451&gt;0,N451,"")</f>
        <v/>
      </c>
      <c r="Q451">
        <f t="shared" ref="Q451:Q514" si="54">IF(O451&lt;0,1,"")</f>
        <v>1</v>
      </c>
      <c r="R451" t="str">
        <f t="shared" ref="R451:R514" si="55">IF(AND(P451&gt;0,P451&lt;&gt;""),1,"")</f>
        <v/>
      </c>
      <c r="S451">
        <f t="shared" si="51"/>
        <v>2.0296500432953843</v>
      </c>
    </row>
    <row r="452" spans="1:19" x14ac:dyDescent="0.3">
      <c r="A452" t="s">
        <v>476</v>
      </c>
      <c r="B452">
        <v>10494.645508</v>
      </c>
      <c r="C452">
        <v>10003.200194999999</v>
      </c>
      <c r="D452">
        <v>10256.429688</v>
      </c>
      <c r="E452">
        <v>10224.919921999999</v>
      </c>
      <c r="F452">
        <v>10435.900390999999</v>
      </c>
      <c r="G452">
        <v>10189.599609000001</v>
      </c>
      <c r="H452">
        <v>10269.5</v>
      </c>
      <c r="I452">
        <v>10003.200194999999</v>
      </c>
      <c r="J452">
        <v>10224.549805000001</v>
      </c>
      <c r="L452" t="str">
        <f t="shared" ref="L452:L515" si="56">A452</f>
        <v>19NOV2025:19:00:00</v>
      </c>
      <c r="M452">
        <v>20</v>
      </c>
      <c r="N452">
        <f t="shared" ref="N452:N515" si="57">C452-B452</f>
        <v>-491.44531300000017</v>
      </c>
      <c r="O452">
        <f t="shared" si="52"/>
        <v>-491.44531300000017</v>
      </c>
      <c r="P452" t="str">
        <f t="shared" si="53"/>
        <v/>
      </c>
      <c r="Q452">
        <f t="shared" si="54"/>
        <v>1</v>
      </c>
      <c r="R452" t="str">
        <f t="shared" si="55"/>
        <v/>
      </c>
      <c r="S452">
        <f t="shared" ref="S452:S515" si="58">ABS((B452-C452)/B452)*100</f>
        <v>4.6828195637992218</v>
      </c>
    </row>
    <row r="453" spans="1:19" x14ac:dyDescent="0.3">
      <c r="A453" t="s">
        <v>477</v>
      </c>
      <c r="B453">
        <v>10144.4375</v>
      </c>
      <c r="C453">
        <v>9718.9101563000004</v>
      </c>
      <c r="D453">
        <v>10097.682617</v>
      </c>
      <c r="E453">
        <v>10016.043944999999</v>
      </c>
      <c r="F453">
        <v>10125.700194999999</v>
      </c>
      <c r="G453">
        <v>9928.9101563000004</v>
      </c>
      <c r="H453">
        <v>9936.8300780999998</v>
      </c>
      <c r="I453">
        <v>9718.9101563000004</v>
      </c>
      <c r="J453">
        <v>9927.5878905999998</v>
      </c>
      <c r="L453" t="str">
        <f t="shared" si="56"/>
        <v>19NOV2025:20:00:00</v>
      </c>
      <c r="M453">
        <v>21</v>
      </c>
      <c r="N453">
        <f t="shared" si="57"/>
        <v>-425.52734369999962</v>
      </c>
      <c r="O453">
        <f t="shared" si="52"/>
        <v>-425.52734369999962</v>
      </c>
      <c r="P453" t="str">
        <f t="shared" si="53"/>
        <v/>
      </c>
      <c r="Q453">
        <f t="shared" si="54"/>
        <v>1</v>
      </c>
      <c r="R453" t="str">
        <f t="shared" si="55"/>
        <v/>
      </c>
      <c r="S453">
        <f t="shared" si="58"/>
        <v>4.1946864348072488</v>
      </c>
    </row>
    <row r="454" spans="1:19" x14ac:dyDescent="0.3">
      <c r="A454" t="s">
        <v>478</v>
      </c>
      <c r="B454">
        <v>9966.0585938000004</v>
      </c>
      <c r="C454">
        <v>9382.4599608999997</v>
      </c>
      <c r="D454">
        <v>9790.5175780999998</v>
      </c>
      <c r="E454">
        <v>9667.6669922000001</v>
      </c>
      <c r="F454">
        <v>9760.2001952999999</v>
      </c>
      <c r="G454">
        <v>9644.5</v>
      </c>
      <c r="H454">
        <v>9727.5097655999998</v>
      </c>
      <c r="I454">
        <v>9382.4599608999997</v>
      </c>
      <c r="J454">
        <v>9628.6669922000001</v>
      </c>
      <c r="L454" t="str">
        <f t="shared" si="56"/>
        <v>19NOV2025:21:00:00</v>
      </c>
      <c r="M454">
        <v>22</v>
      </c>
      <c r="N454">
        <f t="shared" si="57"/>
        <v>-583.59863290000067</v>
      </c>
      <c r="O454">
        <f t="shared" si="52"/>
        <v>-583.59863290000067</v>
      </c>
      <c r="P454" t="str">
        <f t="shared" si="53"/>
        <v/>
      </c>
      <c r="Q454">
        <f t="shared" si="54"/>
        <v>1</v>
      </c>
      <c r="R454" t="str">
        <f t="shared" si="55"/>
        <v/>
      </c>
      <c r="S454">
        <f t="shared" si="58"/>
        <v>5.8558619479024943</v>
      </c>
    </row>
    <row r="455" spans="1:19" x14ac:dyDescent="0.3">
      <c r="A455" t="s">
        <v>479</v>
      </c>
      <c r="B455">
        <v>9712.5527344000002</v>
      </c>
      <c r="C455">
        <v>8974.5195313000004</v>
      </c>
      <c r="D455">
        <v>9377.5761719000002</v>
      </c>
      <c r="E455">
        <v>9280.7734375</v>
      </c>
      <c r="F455">
        <v>9360.7001952999999</v>
      </c>
      <c r="G455">
        <v>9303.8896483999997</v>
      </c>
      <c r="H455">
        <v>9256.4501952999999</v>
      </c>
      <c r="I455">
        <v>8974.5195313000004</v>
      </c>
      <c r="J455">
        <v>9223.8896483999997</v>
      </c>
      <c r="L455" t="str">
        <f t="shared" si="56"/>
        <v>19NOV2025:22:00:00</v>
      </c>
      <c r="M455">
        <v>23</v>
      </c>
      <c r="N455">
        <f t="shared" si="57"/>
        <v>-738.03320309999981</v>
      </c>
      <c r="O455">
        <f t="shared" si="52"/>
        <v>-738.03320309999981</v>
      </c>
      <c r="P455" t="str">
        <f t="shared" si="53"/>
        <v/>
      </c>
      <c r="Q455">
        <f t="shared" si="54"/>
        <v>1</v>
      </c>
      <c r="R455" t="str">
        <f t="shared" si="55"/>
        <v/>
      </c>
      <c r="S455">
        <f t="shared" si="58"/>
        <v>7.5987562001699889</v>
      </c>
    </row>
    <row r="456" spans="1:19" x14ac:dyDescent="0.3">
      <c r="A456" t="s">
        <v>480</v>
      </c>
      <c r="B456">
        <v>9172.0537108999997</v>
      </c>
      <c r="C456">
        <v>8376.0498047000001</v>
      </c>
      <c r="D456">
        <v>8762.9365233999997</v>
      </c>
      <c r="E456">
        <v>8721.0048827999999</v>
      </c>
      <c r="F456">
        <v>8772.7695313000004</v>
      </c>
      <c r="G456">
        <v>8700.2695313000004</v>
      </c>
      <c r="H456">
        <v>8611.6396483999997</v>
      </c>
      <c r="I456">
        <v>8376.0498047000001</v>
      </c>
      <c r="J456">
        <v>8615.1826172000001</v>
      </c>
      <c r="L456" t="str">
        <f t="shared" si="56"/>
        <v>19NOV2025:23:00:00</v>
      </c>
      <c r="M456">
        <v>24</v>
      </c>
      <c r="N456">
        <f t="shared" si="57"/>
        <v>-796.00390619999962</v>
      </c>
      <c r="O456">
        <f t="shared" si="52"/>
        <v>-796.00390619999962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8.6785787707940969</v>
      </c>
    </row>
    <row r="457" spans="1:19" x14ac:dyDescent="0.3">
      <c r="A457" t="s">
        <v>481</v>
      </c>
      <c r="B457">
        <v>8577.1162108999997</v>
      </c>
      <c r="C457">
        <v>7771.8598633000001</v>
      </c>
      <c r="D457">
        <v>8183.8613280999998</v>
      </c>
      <c r="E457">
        <v>8157.6845702999999</v>
      </c>
      <c r="F457">
        <v>8197.5898438000004</v>
      </c>
      <c r="G457">
        <v>8093.9501952999999</v>
      </c>
      <c r="H457">
        <v>8049.1699219000002</v>
      </c>
      <c r="I457">
        <v>7771.8598633000001</v>
      </c>
      <c r="J457">
        <v>8028.1425780999998</v>
      </c>
      <c r="L457" t="str">
        <f t="shared" si="56"/>
        <v>20NOV2025:00:00:00</v>
      </c>
      <c r="M457">
        <v>1</v>
      </c>
      <c r="N457">
        <f t="shared" si="57"/>
        <v>-805.25634759999957</v>
      </c>
      <c r="O457">
        <f t="shared" si="52"/>
        <v>-805.25634759999957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9.3884276229889601</v>
      </c>
    </row>
    <row r="458" spans="1:19" x14ac:dyDescent="0.3">
      <c r="A458" t="s">
        <v>482</v>
      </c>
      <c r="B458">
        <v>8127.9306641000003</v>
      </c>
      <c r="C458">
        <v>7936.8100586</v>
      </c>
      <c r="D458">
        <v>7829.6557616999999</v>
      </c>
      <c r="E458">
        <v>7834.3393555000002</v>
      </c>
      <c r="F458">
        <v>7761.4399414</v>
      </c>
      <c r="G458">
        <v>7874.0698241999999</v>
      </c>
      <c r="H458">
        <v>7812.3398438000004</v>
      </c>
      <c r="I458">
        <v>7382.8901366999999</v>
      </c>
      <c r="J458">
        <v>7707.6850586</v>
      </c>
      <c r="L458" t="str">
        <f t="shared" si="56"/>
        <v>20NOV2025:01:00:00</v>
      </c>
      <c r="M458">
        <v>2</v>
      </c>
      <c r="N458">
        <f t="shared" si="57"/>
        <v>-191.12060550000024</v>
      </c>
      <c r="O458">
        <f t="shared" si="52"/>
        <v>-191.12060550000024</v>
      </c>
      <c r="P458" t="str">
        <f t="shared" si="53"/>
        <v/>
      </c>
      <c r="Q458">
        <f t="shared" si="54"/>
        <v>1</v>
      </c>
      <c r="R458" t="str">
        <f t="shared" si="55"/>
        <v/>
      </c>
      <c r="S458">
        <f t="shared" si="58"/>
        <v>2.3514054609761228</v>
      </c>
    </row>
    <row r="459" spans="1:19" x14ac:dyDescent="0.3">
      <c r="A459" t="s">
        <v>483</v>
      </c>
      <c r="B459">
        <v>7790.7231444999998</v>
      </c>
      <c r="C459">
        <v>7616.4501952999999</v>
      </c>
      <c r="D459">
        <v>7453.703125</v>
      </c>
      <c r="E459">
        <v>7378.3339844000002</v>
      </c>
      <c r="F459">
        <v>7493.1401366999999</v>
      </c>
      <c r="G459">
        <v>7606.0200194999998</v>
      </c>
      <c r="H459">
        <v>7493.6401366999999</v>
      </c>
      <c r="I459">
        <v>7000.2700194999998</v>
      </c>
      <c r="J459">
        <v>7398.2675780999998</v>
      </c>
      <c r="L459" t="str">
        <f t="shared" si="56"/>
        <v>20NOV2025:02:00:00</v>
      </c>
      <c r="M459">
        <v>3</v>
      </c>
      <c r="N459">
        <f t="shared" si="57"/>
        <v>-174.27294919999986</v>
      </c>
      <c r="O459">
        <f t="shared" si="52"/>
        <v>-174.27294919999986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2.2369290496868826</v>
      </c>
    </row>
    <row r="460" spans="1:19" x14ac:dyDescent="0.3">
      <c r="A460" t="s">
        <v>484</v>
      </c>
      <c r="B460">
        <v>7544.8613280999998</v>
      </c>
      <c r="C460">
        <v>7407.2998047000001</v>
      </c>
      <c r="D460">
        <v>7193.0517577999999</v>
      </c>
      <c r="E460">
        <v>7191.2568358999997</v>
      </c>
      <c r="F460">
        <v>7338.9501952999999</v>
      </c>
      <c r="G460">
        <v>7419.7900391000003</v>
      </c>
      <c r="H460">
        <v>7231.8100586</v>
      </c>
      <c r="I460">
        <v>6751.7998047000001</v>
      </c>
      <c r="J460">
        <v>7185.5878905999998</v>
      </c>
      <c r="L460" t="str">
        <f t="shared" si="56"/>
        <v>20NOV2025:03:00:00</v>
      </c>
      <c r="M460">
        <v>4</v>
      </c>
      <c r="N460">
        <f t="shared" si="57"/>
        <v>-137.56152339999971</v>
      </c>
      <c r="O460">
        <f t="shared" si="52"/>
        <v>-137.56152339999971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1.8232478692175171</v>
      </c>
    </row>
    <row r="461" spans="1:19" x14ac:dyDescent="0.3">
      <c r="A461" t="s">
        <v>485</v>
      </c>
      <c r="B461">
        <v>7355.6303711</v>
      </c>
      <c r="C461">
        <v>7290.1801758000001</v>
      </c>
      <c r="D461">
        <v>7061.8950194999998</v>
      </c>
      <c r="E461">
        <v>7070.7324219000002</v>
      </c>
      <c r="F461">
        <v>7277.1499022999997</v>
      </c>
      <c r="G461">
        <v>7396.4799805000002</v>
      </c>
      <c r="H461">
        <v>7049.2299805000002</v>
      </c>
      <c r="I461">
        <v>6679.0600586</v>
      </c>
      <c r="J461">
        <v>7100.4799805000002</v>
      </c>
      <c r="L461" t="str">
        <f t="shared" si="56"/>
        <v>20NOV2025:04:00:00</v>
      </c>
      <c r="M461">
        <v>5</v>
      </c>
      <c r="N461">
        <f t="shared" si="57"/>
        <v>-65.450195299999905</v>
      </c>
      <c r="O461">
        <f t="shared" si="52"/>
        <v>-65.450195299999905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0.88979723012117762</v>
      </c>
    </row>
    <row r="462" spans="1:19" x14ac:dyDescent="0.3">
      <c r="A462" t="s">
        <v>486</v>
      </c>
      <c r="B462">
        <v>7443.0917969000002</v>
      </c>
      <c r="C462">
        <v>7276.8100586</v>
      </c>
      <c r="D462">
        <v>7067.2836914</v>
      </c>
      <c r="E462">
        <v>7072.5761719000002</v>
      </c>
      <c r="F462">
        <v>7201.7402344000002</v>
      </c>
      <c r="G462">
        <v>7328.2202147999997</v>
      </c>
      <c r="H462">
        <v>6980.0498047000001</v>
      </c>
      <c r="I462">
        <v>6682.6401366999999</v>
      </c>
      <c r="J462">
        <v>7048.1630858999997</v>
      </c>
      <c r="L462" t="str">
        <f t="shared" si="56"/>
        <v>20NOV2025:05:00:00</v>
      </c>
      <c r="M462">
        <v>6</v>
      </c>
      <c r="N462">
        <f t="shared" si="57"/>
        <v>-166.28173830000014</v>
      </c>
      <c r="O462">
        <f t="shared" si="52"/>
        <v>-166.28173830000014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2.2340412134814112</v>
      </c>
    </row>
    <row r="463" spans="1:19" x14ac:dyDescent="0.3">
      <c r="A463" t="s">
        <v>487</v>
      </c>
      <c r="B463">
        <v>7762.0737305000002</v>
      </c>
      <c r="C463">
        <v>7471.9301758000001</v>
      </c>
      <c r="D463">
        <v>7255.9404297000001</v>
      </c>
      <c r="E463">
        <v>7214.4760741999999</v>
      </c>
      <c r="F463">
        <v>7377.1201172000001</v>
      </c>
      <c r="G463">
        <v>7588.2597655999998</v>
      </c>
      <c r="H463">
        <v>7166.7099608999997</v>
      </c>
      <c r="I463">
        <v>6934.9599608999997</v>
      </c>
      <c r="J463">
        <v>7266.7626952999999</v>
      </c>
      <c r="L463" t="str">
        <f t="shared" si="56"/>
        <v>20NOV2025:06:00:00</v>
      </c>
      <c r="M463">
        <v>7</v>
      </c>
      <c r="N463">
        <f t="shared" si="57"/>
        <v>-290.1435547000001</v>
      </c>
      <c r="O463">
        <f t="shared" si="52"/>
        <v>-290.1435547000001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3.737964425149956</v>
      </c>
    </row>
    <row r="464" spans="1:19" x14ac:dyDescent="0.3">
      <c r="A464" t="s">
        <v>488</v>
      </c>
      <c r="B464">
        <v>8119.5820313000004</v>
      </c>
      <c r="C464">
        <v>7942.8798827999999</v>
      </c>
      <c r="D464">
        <v>7810.0034180000002</v>
      </c>
      <c r="E464">
        <v>7750.5488280999998</v>
      </c>
      <c r="F464">
        <v>7737.9702147999997</v>
      </c>
      <c r="G464">
        <v>7965.2998047000001</v>
      </c>
      <c r="H464">
        <v>7654.1801758000001</v>
      </c>
      <c r="I464">
        <v>7467.7900391000003</v>
      </c>
      <c r="J464">
        <v>7706.3095702999999</v>
      </c>
      <c r="L464" t="str">
        <f t="shared" si="56"/>
        <v>20NOV2025:07:00:00</v>
      </c>
      <c r="M464">
        <v>8</v>
      </c>
      <c r="N464">
        <f t="shared" si="57"/>
        <v>-176.70214850000048</v>
      </c>
      <c r="O464">
        <f t="shared" si="52"/>
        <v>-176.70214850000048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2.1762468538261603</v>
      </c>
    </row>
    <row r="465" spans="1:19" x14ac:dyDescent="0.3">
      <c r="A465" t="s">
        <v>489</v>
      </c>
      <c r="B465">
        <v>8400.3007813000004</v>
      </c>
      <c r="C465">
        <v>8202.6103516000003</v>
      </c>
      <c r="D465">
        <v>8064.5317383000001</v>
      </c>
      <c r="E465">
        <v>7982.6191405999998</v>
      </c>
      <c r="F465">
        <v>7957.1098633000001</v>
      </c>
      <c r="G465">
        <v>8177.8300780999998</v>
      </c>
      <c r="H465">
        <v>7791.3100586</v>
      </c>
      <c r="I465">
        <v>7733.25</v>
      </c>
      <c r="J465">
        <v>7914.875</v>
      </c>
      <c r="L465" t="str">
        <f t="shared" si="56"/>
        <v>20NOV2025:08:00:00</v>
      </c>
      <c r="M465">
        <v>9</v>
      </c>
      <c r="N465">
        <f t="shared" si="57"/>
        <v>-197.6904297000001</v>
      </c>
      <c r="O465">
        <f t="shared" si="52"/>
        <v>-197.6904297000001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2.3533732284929711</v>
      </c>
    </row>
    <row r="466" spans="1:19" x14ac:dyDescent="0.3">
      <c r="A466" t="s">
        <v>490</v>
      </c>
      <c r="B466">
        <v>8954.9599608999997</v>
      </c>
      <c r="C466">
        <v>8460.8798827999999</v>
      </c>
      <c r="D466">
        <v>8455.4101563000004</v>
      </c>
      <c r="E466">
        <v>8430.0009766000003</v>
      </c>
      <c r="F466">
        <v>8074.9799805000002</v>
      </c>
      <c r="G466">
        <v>8308.9697266000003</v>
      </c>
      <c r="H466">
        <v>7934.6000977000003</v>
      </c>
      <c r="I466">
        <v>7925.2700194999998</v>
      </c>
      <c r="J466">
        <v>8060.9545897999997</v>
      </c>
      <c r="L466" t="str">
        <f t="shared" si="56"/>
        <v>20NOV2025:09:00:00</v>
      </c>
      <c r="M466">
        <v>10</v>
      </c>
      <c r="N466">
        <f t="shared" si="57"/>
        <v>-494.08007809999981</v>
      </c>
      <c r="O466">
        <f t="shared" si="52"/>
        <v>-494.08007809999981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5.5173901419693596</v>
      </c>
    </row>
    <row r="467" spans="1:19" x14ac:dyDescent="0.3">
      <c r="A467" t="s">
        <v>491</v>
      </c>
      <c r="B467">
        <v>9140.4042969000002</v>
      </c>
      <c r="C467">
        <v>8736.0898438000004</v>
      </c>
      <c r="D467">
        <v>8721.6923827999999</v>
      </c>
      <c r="E467">
        <v>8727.6777344000002</v>
      </c>
      <c r="F467">
        <v>8291.9804688000004</v>
      </c>
      <c r="G467">
        <v>8539.0996094000002</v>
      </c>
      <c r="H467">
        <v>8191.2402344000002</v>
      </c>
      <c r="I467">
        <v>8174.7001952999999</v>
      </c>
      <c r="J467">
        <v>8299.2548827999999</v>
      </c>
      <c r="L467" t="str">
        <f t="shared" si="56"/>
        <v>20NOV2025:10:00:00</v>
      </c>
      <c r="M467">
        <v>11</v>
      </c>
      <c r="N467">
        <f t="shared" si="57"/>
        <v>-404.31445309999981</v>
      </c>
      <c r="O467">
        <f t="shared" si="52"/>
        <v>-404.31445309999981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4.4233760342212047</v>
      </c>
    </row>
    <row r="468" spans="1:19" x14ac:dyDescent="0.3">
      <c r="A468" t="s">
        <v>492</v>
      </c>
      <c r="B468">
        <v>9321.4726563000004</v>
      </c>
      <c r="C468">
        <v>9065</v>
      </c>
      <c r="D468">
        <v>8876.0449219000002</v>
      </c>
      <c r="E468">
        <v>8867.1875</v>
      </c>
      <c r="F468">
        <v>8540.5498047000001</v>
      </c>
      <c r="G468">
        <v>8739.5400391000003</v>
      </c>
      <c r="H468">
        <v>8449.3398438000004</v>
      </c>
      <c r="I468">
        <v>8321.7695313000004</v>
      </c>
      <c r="J468">
        <v>8512.7998047000001</v>
      </c>
      <c r="L468" t="str">
        <f t="shared" si="56"/>
        <v>20NOV2025:11:00:00</v>
      </c>
      <c r="M468">
        <v>12</v>
      </c>
      <c r="N468">
        <f t="shared" si="57"/>
        <v>-256.47265630000038</v>
      </c>
      <c r="O468">
        <f t="shared" si="52"/>
        <v>-256.47265630000038</v>
      </c>
      <c r="P468" t="str">
        <f t="shared" si="53"/>
        <v/>
      </c>
      <c r="Q468">
        <f t="shared" si="54"/>
        <v>1</v>
      </c>
      <c r="R468" t="str">
        <f t="shared" si="55"/>
        <v/>
      </c>
      <c r="S468">
        <f t="shared" si="58"/>
        <v>2.7514177829686712</v>
      </c>
    </row>
    <row r="469" spans="1:19" x14ac:dyDescent="0.3">
      <c r="A469" t="s">
        <v>493</v>
      </c>
      <c r="B469">
        <v>9477.1767577999999</v>
      </c>
      <c r="C469">
        <v>9088.2001952999999</v>
      </c>
      <c r="D469">
        <v>8937.2744141000003</v>
      </c>
      <c r="E469">
        <v>8986.3505858999997</v>
      </c>
      <c r="F469">
        <v>8794.8496094000002</v>
      </c>
      <c r="G469">
        <v>8929.1103516000003</v>
      </c>
      <c r="H469">
        <v>8803.0800780999998</v>
      </c>
      <c r="I469">
        <v>8498.9003905999998</v>
      </c>
      <c r="J469">
        <v>8756.4853516000003</v>
      </c>
      <c r="L469" t="str">
        <f t="shared" si="56"/>
        <v>20NOV2025:12:00:00</v>
      </c>
      <c r="M469">
        <v>13</v>
      </c>
      <c r="N469">
        <f t="shared" si="57"/>
        <v>-388.9765625</v>
      </c>
      <c r="O469">
        <f t="shared" si="52"/>
        <v>-388.9765625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4.1043506145420432</v>
      </c>
    </row>
    <row r="470" spans="1:19" x14ac:dyDescent="0.3">
      <c r="A470" t="s">
        <v>494</v>
      </c>
      <c r="B470">
        <v>9780.6503905999998</v>
      </c>
      <c r="C470">
        <v>9243.7197266000003</v>
      </c>
      <c r="D470">
        <v>9184.9052733999997</v>
      </c>
      <c r="E470">
        <v>9209.6992188000004</v>
      </c>
      <c r="F470">
        <v>9101.3496094000002</v>
      </c>
      <c r="G470">
        <v>9183.6103516000003</v>
      </c>
      <c r="H470">
        <v>9239.9501952999999</v>
      </c>
      <c r="I470">
        <v>8757.4501952999999</v>
      </c>
      <c r="J470">
        <v>9070.5898438000004</v>
      </c>
      <c r="L470" t="str">
        <f t="shared" si="56"/>
        <v>20NOV2025:13:00:00</v>
      </c>
      <c r="M470">
        <v>14</v>
      </c>
      <c r="N470">
        <f t="shared" si="57"/>
        <v>-536.93066399999952</v>
      </c>
      <c r="O470">
        <f t="shared" si="52"/>
        <v>-536.93066399999952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5.4897235107803626</v>
      </c>
    </row>
    <row r="471" spans="1:19" x14ac:dyDescent="0.3">
      <c r="A471" t="s">
        <v>495</v>
      </c>
      <c r="B471">
        <v>9750.5244141000003</v>
      </c>
      <c r="C471">
        <v>9368.6904297000001</v>
      </c>
      <c r="D471">
        <v>9418.6132813000004</v>
      </c>
      <c r="E471">
        <v>9386.8505858999997</v>
      </c>
      <c r="F471">
        <v>9431.3896483999997</v>
      </c>
      <c r="G471">
        <v>9475.8603516000003</v>
      </c>
      <c r="H471">
        <v>9729.3300780999998</v>
      </c>
      <c r="I471">
        <v>9072.3203125</v>
      </c>
      <c r="J471">
        <v>9427.2246094000002</v>
      </c>
      <c r="L471" t="str">
        <f t="shared" si="56"/>
        <v>20NOV2025:14:00:00</v>
      </c>
      <c r="M471">
        <v>15</v>
      </c>
      <c r="N471">
        <f t="shared" si="57"/>
        <v>-381.83398440000019</v>
      </c>
      <c r="O471">
        <f t="shared" si="52"/>
        <v>-381.83398440000019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3.9160353657269877</v>
      </c>
    </row>
    <row r="472" spans="1:19" x14ac:dyDescent="0.3">
      <c r="A472" t="s">
        <v>496</v>
      </c>
      <c r="B472">
        <v>9902.6308594000002</v>
      </c>
      <c r="C472">
        <v>9451.0195313000004</v>
      </c>
      <c r="D472">
        <v>9675.6181641000003</v>
      </c>
      <c r="E472">
        <v>9722.7617188000004</v>
      </c>
      <c r="F472">
        <v>9692.6796875</v>
      </c>
      <c r="G472">
        <v>9700.0097655999998</v>
      </c>
      <c r="H472">
        <v>10175</v>
      </c>
      <c r="I472">
        <v>9317.5800780999998</v>
      </c>
      <c r="J472">
        <v>9721.3173827999999</v>
      </c>
      <c r="L472" t="str">
        <f t="shared" si="56"/>
        <v>20NOV2025:15:00:00</v>
      </c>
      <c r="M472">
        <v>16</v>
      </c>
      <c r="N472">
        <f t="shared" si="57"/>
        <v>-451.61132809999981</v>
      </c>
      <c r="O472">
        <f t="shared" si="52"/>
        <v>-451.61132809999981</v>
      </c>
      <c r="P472" t="str">
        <f t="shared" si="53"/>
        <v/>
      </c>
      <c r="Q472">
        <f t="shared" si="54"/>
        <v>1</v>
      </c>
      <c r="R472" t="str">
        <f t="shared" si="55"/>
        <v/>
      </c>
      <c r="S472">
        <f t="shared" si="58"/>
        <v>4.5605186592541829</v>
      </c>
    </row>
    <row r="473" spans="1:19" x14ac:dyDescent="0.3">
      <c r="A473" t="s">
        <v>497</v>
      </c>
      <c r="B473">
        <v>9959.8261719000002</v>
      </c>
      <c r="C473">
        <v>9425.8496094000002</v>
      </c>
      <c r="D473">
        <v>9708.8681641000003</v>
      </c>
      <c r="E473">
        <v>9656.3300780999998</v>
      </c>
      <c r="F473">
        <v>9780.25</v>
      </c>
      <c r="G473">
        <v>9768.7304688000004</v>
      </c>
      <c r="H473">
        <v>10378.900390999999</v>
      </c>
      <c r="I473">
        <v>9431.0703125</v>
      </c>
      <c r="J473">
        <v>9839.7382813000004</v>
      </c>
      <c r="L473" t="str">
        <f t="shared" si="56"/>
        <v>20NOV2025:16:00:00</v>
      </c>
      <c r="M473">
        <v>17</v>
      </c>
      <c r="N473">
        <f t="shared" si="57"/>
        <v>-533.9765625</v>
      </c>
      <c r="O473">
        <f t="shared" si="52"/>
        <v>-533.9765625</v>
      </c>
      <c r="P473" t="str">
        <f t="shared" si="53"/>
        <v/>
      </c>
      <c r="Q473">
        <f t="shared" si="54"/>
        <v>1</v>
      </c>
      <c r="R473" t="str">
        <f t="shared" si="55"/>
        <v/>
      </c>
      <c r="S473">
        <f t="shared" si="58"/>
        <v>5.3613040356720925</v>
      </c>
    </row>
    <row r="474" spans="1:19" x14ac:dyDescent="0.3">
      <c r="A474" t="s">
        <v>498</v>
      </c>
      <c r="B474">
        <v>9934.2275391000003</v>
      </c>
      <c r="C474">
        <v>9354</v>
      </c>
      <c r="D474">
        <v>9546.4990233999997</v>
      </c>
      <c r="E474">
        <v>9454.9384766000003</v>
      </c>
      <c r="F474">
        <v>9652.5400391000003</v>
      </c>
      <c r="G474">
        <v>9625.6396483999997</v>
      </c>
      <c r="H474">
        <v>10246.099609000001</v>
      </c>
      <c r="I474">
        <v>9429.4501952999999</v>
      </c>
      <c r="J474">
        <v>9738.4326172000001</v>
      </c>
      <c r="L474" t="str">
        <f t="shared" si="56"/>
        <v>20NOV2025:17:00:00</v>
      </c>
      <c r="M474">
        <v>18</v>
      </c>
      <c r="N474">
        <f t="shared" si="57"/>
        <v>-580.22753910000029</v>
      </c>
      <c r="O474">
        <f t="shared" si="52"/>
        <v>-580.22753910000029</v>
      </c>
      <c r="P474" t="str">
        <f t="shared" si="53"/>
        <v/>
      </c>
      <c r="Q474">
        <f t="shared" si="54"/>
        <v>1</v>
      </c>
      <c r="R474" t="str">
        <f t="shared" si="55"/>
        <v/>
      </c>
      <c r="S474">
        <f t="shared" si="58"/>
        <v>5.8406910533938348</v>
      </c>
    </row>
    <row r="475" spans="1:19" x14ac:dyDescent="0.3">
      <c r="A475" t="s">
        <v>499</v>
      </c>
      <c r="B475">
        <v>9836.7285155999998</v>
      </c>
      <c r="C475">
        <v>9373.4501952999999</v>
      </c>
      <c r="D475">
        <v>9332.0341797000001</v>
      </c>
      <c r="E475">
        <v>9265.2236327999999</v>
      </c>
      <c r="F475">
        <v>9460.2099608999997</v>
      </c>
      <c r="G475">
        <v>9475.4003905999998</v>
      </c>
      <c r="H475">
        <v>9966.4101563000004</v>
      </c>
      <c r="I475">
        <v>9325.4199219000002</v>
      </c>
      <c r="J475">
        <v>9556.859375</v>
      </c>
      <c r="L475" t="str">
        <f t="shared" si="56"/>
        <v>20NOV2025:18:00:00</v>
      </c>
      <c r="M475">
        <v>19</v>
      </c>
      <c r="N475">
        <f t="shared" si="57"/>
        <v>-463.2783202999999</v>
      </c>
      <c r="O475">
        <f t="shared" si="52"/>
        <v>-463.2783202999999</v>
      </c>
      <c r="P475" t="str">
        <f t="shared" si="53"/>
        <v/>
      </c>
      <c r="Q475">
        <f t="shared" si="54"/>
        <v>1</v>
      </c>
      <c r="R475" t="str">
        <f t="shared" si="55"/>
        <v/>
      </c>
      <c r="S475">
        <f t="shared" si="58"/>
        <v>4.7096788283349493</v>
      </c>
    </row>
    <row r="476" spans="1:19" x14ac:dyDescent="0.3">
      <c r="A476" t="s">
        <v>500</v>
      </c>
      <c r="B476">
        <v>9645.609375</v>
      </c>
      <c r="C476">
        <v>9501.5097655999998</v>
      </c>
      <c r="D476">
        <v>9339.7880858999997</v>
      </c>
      <c r="E476">
        <v>9239.0517577999999</v>
      </c>
      <c r="F476">
        <v>9434.2597655999998</v>
      </c>
      <c r="G476">
        <v>9529.6298827999999</v>
      </c>
      <c r="H476">
        <v>9739.7099608999997</v>
      </c>
      <c r="I476">
        <v>9269.7402344000002</v>
      </c>
      <c r="J476">
        <v>9493.3359375</v>
      </c>
      <c r="L476" t="str">
        <f t="shared" si="56"/>
        <v>20NOV2025:19:00:00</v>
      </c>
      <c r="M476">
        <v>20</v>
      </c>
      <c r="N476">
        <f t="shared" si="57"/>
        <v>-144.09960940000019</v>
      </c>
      <c r="O476">
        <f t="shared" si="52"/>
        <v>-144.09960940000019</v>
      </c>
      <c r="P476" t="str">
        <f t="shared" si="53"/>
        <v/>
      </c>
      <c r="Q476">
        <f t="shared" si="54"/>
        <v>1</v>
      </c>
      <c r="R476" t="str">
        <f t="shared" si="55"/>
        <v/>
      </c>
      <c r="S476">
        <f t="shared" si="58"/>
        <v>1.4939399243502973</v>
      </c>
    </row>
    <row r="477" spans="1:19" x14ac:dyDescent="0.3">
      <c r="A477" t="s">
        <v>501</v>
      </c>
      <c r="B477">
        <v>9410.6123047000001</v>
      </c>
      <c r="C477">
        <v>9308.6601563000004</v>
      </c>
      <c r="D477">
        <v>9185.1113280999998</v>
      </c>
      <c r="E477">
        <v>9096.3671875</v>
      </c>
      <c r="F477">
        <v>9201.0400391000003</v>
      </c>
      <c r="G477">
        <v>9354.9804688000004</v>
      </c>
      <c r="H477">
        <v>9490.5898438000004</v>
      </c>
      <c r="I477">
        <v>9057.3496094000002</v>
      </c>
      <c r="J477">
        <v>9275.9902344000002</v>
      </c>
      <c r="L477" t="str">
        <f t="shared" si="56"/>
        <v>20NOV2025:20:00:00</v>
      </c>
      <c r="M477">
        <v>21</v>
      </c>
      <c r="N477">
        <f t="shared" si="57"/>
        <v>-101.95214839999971</v>
      </c>
      <c r="O477">
        <f t="shared" si="52"/>
        <v>-101.95214839999971</v>
      </c>
      <c r="P477" t="str">
        <f t="shared" si="53"/>
        <v/>
      </c>
      <c r="Q477">
        <f t="shared" si="54"/>
        <v>1</v>
      </c>
      <c r="R477" t="str">
        <f t="shared" si="55"/>
        <v/>
      </c>
      <c r="S477">
        <f t="shared" si="58"/>
        <v>1.0833742279349998</v>
      </c>
    </row>
    <row r="478" spans="1:19" x14ac:dyDescent="0.3">
      <c r="A478" t="s">
        <v>502</v>
      </c>
      <c r="B478">
        <v>9062.8720702999999</v>
      </c>
      <c r="C478">
        <v>9131.2695313000004</v>
      </c>
      <c r="D478">
        <v>9006.8759766000003</v>
      </c>
      <c r="E478">
        <v>8922.2128905999998</v>
      </c>
      <c r="F478">
        <v>8968.9599608999997</v>
      </c>
      <c r="G478">
        <v>9142.9296875</v>
      </c>
      <c r="H478">
        <v>9290.6796875</v>
      </c>
      <c r="I478">
        <v>8765.7001952999999</v>
      </c>
      <c r="J478">
        <v>9042.0673827999999</v>
      </c>
      <c r="L478" t="str">
        <f t="shared" si="56"/>
        <v>20NOV2025:21:00:00</v>
      </c>
      <c r="M478">
        <v>22</v>
      </c>
      <c r="N478">
        <f t="shared" si="57"/>
        <v>68.397461000000476</v>
      </c>
      <c r="O478" t="str">
        <f t="shared" si="52"/>
        <v/>
      </c>
      <c r="P478">
        <f t="shared" si="53"/>
        <v>68.397461000000476</v>
      </c>
      <c r="Q478" t="str">
        <f t="shared" si="54"/>
        <v/>
      </c>
      <c r="R478">
        <f t="shared" si="55"/>
        <v>1</v>
      </c>
      <c r="S478">
        <f t="shared" si="58"/>
        <v>0.75469961916538864</v>
      </c>
    </row>
    <row r="479" spans="1:19" x14ac:dyDescent="0.3">
      <c r="A479" t="s">
        <v>503</v>
      </c>
      <c r="B479">
        <v>8755.4003905999998</v>
      </c>
      <c r="C479">
        <v>8877.8095702999999</v>
      </c>
      <c r="D479">
        <v>8740.6669922000001</v>
      </c>
      <c r="E479">
        <v>8664.8320313000004</v>
      </c>
      <c r="F479">
        <v>8651.1503905999998</v>
      </c>
      <c r="G479">
        <v>8871.0302733999997</v>
      </c>
      <c r="H479">
        <v>8812.8701172000001</v>
      </c>
      <c r="I479">
        <v>8383.1503905999998</v>
      </c>
      <c r="J479">
        <v>8679.5507813000004</v>
      </c>
      <c r="L479" t="str">
        <f t="shared" si="56"/>
        <v>20NOV2025:22:00:00</v>
      </c>
      <c r="M479">
        <v>23</v>
      </c>
      <c r="N479">
        <f t="shared" si="57"/>
        <v>122.4091797000001</v>
      </c>
      <c r="O479" t="str">
        <f t="shared" si="52"/>
        <v/>
      </c>
      <c r="P479">
        <f t="shared" si="53"/>
        <v>122.4091797000001</v>
      </c>
      <c r="Q479" t="str">
        <f t="shared" si="54"/>
        <v/>
      </c>
      <c r="R479">
        <f t="shared" si="55"/>
        <v>1</v>
      </c>
      <c r="S479">
        <f t="shared" si="58"/>
        <v>1.3980991643902592</v>
      </c>
    </row>
    <row r="480" spans="1:19" x14ac:dyDescent="0.3">
      <c r="A480" t="s">
        <v>504</v>
      </c>
      <c r="B480">
        <v>8276.046875</v>
      </c>
      <c r="C480">
        <v>8403.1503905999998</v>
      </c>
      <c r="D480">
        <v>8268.1855469000002</v>
      </c>
      <c r="E480">
        <v>8235.7714844000002</v>
      </c>
      <c r="F480">
        <v>8192.7402344000002</v>
      </c>
      <c r="G480">
        <v>8371</v>
      </c>
      <c r="H480">
        <v>8189.3999022999997</v>
      </c>
      <c r="I480">
        <v>7856.4599608999997</v>
      </c>
      <c r="J480">
        <v>8152.4003905999998</v>
      </c>
      <c r="L480" t="str">
        <f t="shared" si="56"/>
        <v>20NOV2025:23:00:00</v>
      </c>
      <c r="M480">
        <v>24</v>
      </c>
      <c r="N480">
        <f t="shared" si="57"/>
        <v>127.10351559999981</v>
      </c>
      <c r="O480" t="str">
        <f t="shared" si="52"/>
        <v/>
      </c>
      <c r="P480">
        <f t="shared" si="53"/>
        <v>127.10351559999981</v>
      </c>
      <c r="Q480" t="str">
        <f t="shared" si="54"/>
        <v/>
      </c>
      <c r="R480">
        <f t="shared" si="55"/>
        <v>1</v>
      </c>
      <c r="S480">
        <f t="shared" si="58"/>
        <v>1.5357998513027973</v>
      </c>
    </row>
    <row r="481" spans="1:19" x14ac:dyDescent="0.3">
      <c r="A481" t="s">
        <v>505</v>
      </c>
      <c r="B481">
        <v>7726.3310547000001</v>
      </c>
      <c r="C481">
        <v>7908.7998047000001</v>
      </c>
      <c r="D481">
        <v>7730.9555664</v>
      </c>
      <c r="E481">
        <v>7650.2836914</v>
      </c>
      <c r="F481">
        <v>7724.4902344000002</v>
      </c>
      <c r="G481">
        <v>7864.4101563000004</v>
      </c>
      <c r="H481">
        <v>7592.7998047000001</v>
      </c>
      <c r="I481">
        <v>7324.8100586</v>
      </c>
      <c r="J481">
        <v>7626.6274414</v>
      </c>
      <c r="L481" t="str">
        <f t="shared" si="56"/>
        <v>21NOV2025:00:00:00</v>
      </c>
      <c r="M481">
        <v>1</v>
      </c>
      <c r="N481">
        <f t="shared" si="57"/>
        <v>182.46875</v>
      </c>
      <c r="O481" t="str">
        <f t="shared" si="52"/>
        <v/>
      </c>
      <c r="P481">
        <f t="shared" si="53"/>
        <v>182.46875</v>
      </c>
      <c r="Q481" t="str">
        <f t="shared" si="54"/>
        <v/>
      </c>
      <c r="R481">
        <f t="shared" si="55"/>
        <v>1</v>
      </c>
      <c r="S481">
        <f t="shared" si="58"/>
        <v>2.3616480928422368</v>
      </c>
    </row>
    <row r="482" spans="1:19" x14ac:dyDescent="0.3">
      <c r="A482" t="s">
        <v>506</v>
      </c>
      <c r="B482">
        <v>7348.1953125</v>
      </c>
      <c r="C482">
        <v>7446.5</v>
      </c>
      <c r="D482">
        <v>7459.0703125</v>
      </c>
      <c r="E482">
        <v>7359.8940430000002</v>
      </c>
      <c r="F482">
        <v>7446.5</v>
      </c>
      <c r="G482">
        <v>7889.0297852000003</v>
      </c>
      <c r="H482">
        <v>7261.1499022999997</v>
      </c>
      <c r="I482">
        <v>6957.0200194999998</v>
      </c>
      <c r="J482">
        <v>7388.4248047000001</v>
      </c>
      <c r="L482" t="str">
        <f t="shared" si="56"/>
        <v>21NOV2025:01:00:00</v>
      </c>
      <c r="M482">
        <v>2</v>
      </c>
      <c r="N482">
        <f t="shared" si="57"/>
        <v>98.3046875</v>
      </c>
      <c r="O482" t="str">
        <f t="shared" si="52"/>
        <v/>
      </c>
      <c r="P482">
        <f t="shared" si="53"/>
        <v>98.3046875</v>
      </c>
      <c r="Q482" t="str">
        <f t="shared" si="54"/>
        <v/>
      </c>
      <c r="R482">
        <f t="shared" si="55"/>
        <v>1</v>
      </c>
      <c r="S482">
        <f t="shared" si="58"/>
        <v>1.3378072209481708</v>
      </c>
    </row>
    <row r="483" spans="1:19" x14ac:dyDescent="0.3">
      <c r="A483" t="s">
        <v>507</v>
      </c>
      <c r="B483">
        <v>7107.7221680000002</v>
      </c>
      <c r="C483">
        <v>7129.4799805000002</v>
      </c>
      <c r="D483">
        <v>7058.5913086</v>
      </c>
      <c r="E483">
        <v>6946.6479491999999</v>
      </c>
      <c r="F483">
        <v>7129.4799805000002</v>
      </c>
      <c r="G483">
        <v>7596.1000977000003</v>
      </c>
      <c r="H483">
        <v>6992.0097655999998</v>
      </c>
      <c r="I483">
        <v>6603.4199219000002</v>
      </c>
      <c r="J483">
        <v>7080.2524414</v>
      </c>
      <c r="L483" t="str">
        <f t="shared" si="56"/>
        <v>21NOV2025:02:00:00</v>
      </c>
      <c r="M483">
        <v>3</v>
      </c>
      <c r="N483">
        <f t="shared" si="57"/>
        <v>21.7578125</v>
      </c>
      <c r="O483" t="str">
        <f t="shared" si="52"/>
        <v/>
      </c>
      <c r="P483">
        <f t="shared" si="53"/>
        <v>21.7578125</v>
      </c>
      <c r="Q483" t="str">
        <f t="shared" si="54"/>
        <v/>
      </c>
      <c r="R483">
        <f t="shared" si="55"/>
        <v>1</v>
      </c>
      <c r="S483">
        <f t="shared" si="58"/>
        <v>0.30611512360397031</v>
      </c>
    </row>
    <row r="484" spans="1:19" x14ac:dyDescent="0.3">
      <c r="A484" t="s">
        <v>508</v>
      </c>
      <c r="B484">
        <v>7184.6689452999999</v>
      </c>
      <c r="C484">
        <v>6966.0200194999998</v>
      </c>
      <c r="D484">
        <v>6853.3940430000002</v>
      </c>
      <c r="E484">
        <v>6800.4248047000001</v>
      </c>
      <c r="F484">
        <v>6966.0200194999998</v>
      </c>
      <c r="G484">
        <v>7406.9301758000001</v>
      </c>
      <c r="H484">
        <v>6830.0097655999998</v>
      </c>
      <c r="I484">
        <v>6377.2597655999998</v>
      </c>
      <c r="J484">
        <v>6895.0551758000001</v>
      </c>
      <c r="L484" t="str">
        <f t="shared" si="56"/>
        <v>21NOV2025:03:00:00</v>
      </c>
      <c r="M484">
        <v>4</v>
      </c>
      <c r="N484">
        <f t="shared" si="57"/>
        <v>-218.64892580000014</v>
      </c>
      <c r="O484">
        <f t="shared" si="52"/>
        <v>-218.64892580000014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3.0432707124666321</v>
      </c>
    </row>
    <row r="485" spans="1:19" x14ac:dyDescent="0.3">
      <c r="A485" t="s">
        <v>509</v>
      </c>
      <c r="B485">
        <v>7023.3666991999999</v>
      </c>
      <c r="C485">
        <v>6879.9799805000002</v>
      </c>
      <c r="D485">
        <v>6837.7675780999998</v>
      </c>
      <c r="E485">
        <v>6837.5625</v>
      </c>
      <c r="F485">
        <v>6879.9799805000002</v>
      </c>
      <c r="G485">
        <v>7291.6298827999999</v>
      </c>
      <c r="H485">
        <v>6613.3901366999999</v>
      </c>
      <c r="I485">
        <v>6263.0097655999998</v>
      </c>
      <c r="J485">
        <v>6762.0024414</v>
      </c>
      <c r="L485" t="str">
        <f t="shared" si="56"/>
        <v>21NOV2025:04:00:00</v>
      </c>
      <c r="M485">
        <v>5</v>
      </c>
      <c r="N485">
        <f t="shared" si="57"/>
        <v>-143.38671869999962</v>
      </c>
      <c r="O485">
        <f t="shared" si="52"/>
        <v>-143.38671869999962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2.0415667420061117</v>
      </c>
    </row>
    <row r="486" spans="1:19" x14ac:dyDescent="0.3">
      <c r="A486" t="s">
        <v>510</v>
      </c>
      <c r="B486">
        <v>6827.0786133000001</v>
      </c>
      <c r="C486">
        <v>6817.3300780999998</v>
      </c>
      <c r="D486">
        <v>6780.2080077999999</v>
      </c>
      <c r="E486">
        <v>6713.8276366999999</v>
      </c>
      <c r="F486">
        <v>6817.3300780999998</v>
      </c>
      <c r="G486">
        <v>7268.9199219000002</v>
      </c>
      <c r="H486">
        <v>6580.6298827999999</v>
      </c>
      <c r="I486">
        <v>6317.7597655999998</v>
      </c>
      <c r="J486">
        <v>6746.1596680000002</v>
      </c>
      <c r="L486" t="str">
        <f t="shared" si="56"/>
        <v>21NOV2025:05:00:00</v>
      </c>
      <c r="M486">
        <v>6</v>
      </c>
      <c r="N486">
        <f t="shared" si="57"/>
        <v>-9.7485352000003331</v>
      </c>
      <c r="O486">
        <f t="shared" si="52"/>
        <v>-9.7485352000003331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0.14279219197811741</v>
      </c>
    </row>
    <row r="487" spans="1:19" x14ac:dyDescent="0.3">
      <c r="A487" t="s">
        <v>511</v>
      </c>
      <c r="B487">
        <v>7038.1166991999999</v>
      </c>
      <c r="C487">
        <v>7006.1000977000003</v>
      </c>
      <c r="D487">
        <v>6982.4208983999997</v>
      </c>
      <c r="E487">
        <v>6925.4497069999998</v>
      </c>
      <c r="F487">
        <v>7006.1000977000003</v>
      </c>
      <c r="G487">
        <v>7465.7797852000003</v>
      </c>
      <c r="H487">
        <v>6762.2597655999998</v>
      </c>
      <c r="I487">
        <v>6483.0297852000003</v>
      </c>
      <c r="J487">
        <v>6929.2924805000002</v>
      </c>
      <c r="L487" t="str">
        <f t="shared" si="56"/>
        <v>21NOV2025:06:00:00</v>
      </c>
      <c r="M487">
        <v>7</v>
      </c>
      <c r="N487">
        <f t="shared" si="57"/>
        <v>-32.016601499999524</v>
      </c>
      <c r="O487">
        <f t="shared" si="52"/>
        <v>-32.016601499999524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0.45490296436316191</v>
      </c>
    </row>
    <row r="488" spans="1:19" x14ac:dyDescent="0.3">
      <c r="A488" t="s">
        <v>512</v>
      </c>
      <c r="B488">
        <v>7572.5478516000003</v>
      </c>
      <c r="C488">
        <v>7417.1601563000004</v>
      </c>
      <c r="D488">
        <v>7525.8637694999998</v>
      </c>
      <c r="E488">
        <v>7428.5493164</v>
      </c>
      <c r="F488">
        <v>7417.1601563000004</v>
      </c>
      <c r="G488">
        <v>7866.9599608999997</v>
      </c>
      <c r="H488">
        <v>7259.8500977000003</v>
      </c>
      <c r="I488">
        <v>7043.2797852000003</v>
      </c>
      <c r="J488">
        <v>7396.8125</v>
      </c>
      <c r="L488" t="str">
        <f t="shared" si="56"/>
        <v>21NOV2025:07:00:00</v>
      </c>
      <c r="M488">
        <v>8</v>
      </c>
      <c r="N488">
        <f t="shared" si="57"/>
        <v>-155.3876952999999</v>
      </c>
      <c r="O488">
        <f t="shared" si="52"/>
        <v>-155.3876952999999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2.0519869711641125</v>
      </c>
    </row>
    <row r="489" spans="1:19" x14ac:dyDescent="0.3">
      <c r="A489" t="s">
        <v>513</v>
      </c>
      <c r="B489">
        <v>7837.5063477000003</v>
      </c>
      <c r="C489">
        <v>7670.4799805000002</v>
      </c>
      <c r="D489">
        <v>7801.9243164</v>
      </c>
      <c r="E489">
        <v>7707.3149414</v>
      </c>
      <c r="F489">
        <v>7670.4799805000002</v>
      </c>
      <c r="G489">
        <v>8076.2797852000003</v>
      </c>
      <c r="H489">
        <v>7489.7001952999999</v>
      </c>
      <c r="I489">
        <v>7349.5297852000003</v>
      </c>
      <c r="J489">
        <v>7646.4975586</v>
      </c>
      <c r="L489" t="str">
        <f t="shared" si="56"/>
        <v>21NOV2025:08:00:00</v>
      </c>
      <c r="M489">
        <v>9</v>
      </c>
      <c r="N489">
        <f t="shared" si="57"/>
        <v>-167.0263672000001</v>
      </c>
      <c r="O489">
        <f t="shared" si="52"/>
        <v>-167.0263672000001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2.1311161967864405</v>
      </c>
    </row>
    <row r="490" spans="1:19" x14ac:dyDescent="0.3">
      <c r="A490" t="s">
        <v>514</v>
      </c>
      <c r="B490">
        <v>8130.9707030999998</v>
      </c>
      <c r="C490">
        <v>7808.9501952999999</v>
      </c>
      <c r="D490">
        <v>8155.7211914</v>
      </c>
      <c r="E490">
        <v>8077.2382813000004</v>
      </c>
      <c r="F490">
        <v>7808.9501952999999</v>
      </c>
      <c r="G490">
        <v>8200.6201172000001</v>
      </c>
      <c r="H490">
        <v>7652.1801758000001</v>
      </c>
      <c r="I490">
        <v>7531.6601563000004</v>
      </c>
      <c r="J490">
        <v>7798.3525391000003</v>
      </c>
      <c r="L490" t="str">
        <f t="shared" si="56"/>
        <v>21NOV2025:09:00:00</v>
      </c>
      <c r="M490">
        <v>10</v>
      </c>
      <c r="N490">
        <f t="shared" si="57"/>
        <v>-322.0205077999999</v>
      </c>
      <c r="O490">
        <f t="shared" si="52"/>
        <v>-322.0205077999999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3.9604189900380149</v>
      </c>
    </row>
    <row r="491" spans="1:19" x14ac:dyDescent="0.3">
      <c r="A491" t="s">
        <v>515</v>
      </c>
      <c r="B491">
        <v>8674.03125</v>
      </c>
      <c r="C491">
        <v>8092.2597655999998</v>
      </c>
      <c r="D491">
        <v>8418.078125</v>
      </c>
      <c r="E491">
        <v>8364.8623047000001</v>
      </c>
      <c r="F491">
        <v>8092.2597655999998</v>
      </c>
      <c r="G491">
        <v>8418.0800780999998</v>
      </c>
      <c r="H491">
        <v>7859.3198241999999</v>
      </c>
      <c r="I491">
        <v>7713.1298827999999</v>
      </c>
      <c r="J491">
        <v>8020.6972655999998</v>
      </c>
      <c r="L491" t="str">
        <f t="shared" si="56"/>
        <v>21NOV2025:10:00:00</v>
      </c>
      <c r="M491">
        <v>11</v>
      </c>
      <c r="N491">
        <f t="shared" si="57"/>
        <v>-581.77148440000019</v>
      </c>
      <c r="O491">
        <f t="shared" si="52"/>
        <v>-581.77148440000019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6.7070485179540968</v>
      </c>
    </row>
    <row r="492" spans="1:19" x14ac:dyDescent="0.3">
      <c r="A492" t="s">
        <v>516</v>
      </c>
      <c r="B492">
        <v>8809.5869141000003</v>
      </c>
      <c r="C492">
        <v>8346.1904297000001</v>
      </c>
      <c r="D492">
        <v>8562.2138672000001</v>
      </c>
      <c r="E492">
        <v>8501.5546875</v>
      </c>
      <c r="F492">
        <v>8346.1904297000001</v>
      </c>
      <c r="G492">
        <v>8630.8300780999998</v>
      </c>
      <c r="H492">
        <v>8077.6201172000001</v>
      </c>
      <c r="I492">
        <v>7861.3798827999999</v>
      </c>
      <c r="J492">
        <v>8229.0048827999999</v>
      </c>
      <c r="L492" t="str">
        <f t="shared" si="56"/>
        <v>21NOV2025:11:00:00</v>
      </c>
      <c r="M492">
        <v>12</v>
      </c>
      <c r="N492">
        <f t="shared" si="57"/>
        <v>-463.39648440000019</v>
      </c>
      <c r="O492">
        <f t="shared" si="52"/>
        <v>-463.39648440000019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5.260138629863798</v>
      </c>
    </row>
    <row r="493" spans="1:19" x14ac:dyDescent="0.3">
      <c r="A493" t="s">
        <v>517</v>
      </c>
      <c r="B493">
        <v>8758.6503905999998</v>
      </c>
      <c r="C493">
        <v>8624.2099608999997</v>
      </c>
      <c r="D493">
        <v>8617.0820313000004</v>
      </c>
      <c r="E493">
        <v>8608.8193358999997</v>
      </c>
      <c r="F493">
        <v>8624.2099608999997</v>
      </c>
      <c r="G493">
        <v>8827.0898438000004</v>
      </c>
      <c r="H493">
        <v>8372.1601563000004</v>
      </c>
      <c r="I493">
        <v>8023.6401366999999</v>
      </c>
      <c r="J493">
        <v>8461.7753905999998</v>
      </c>
      <c r="L493" t="str">
        <f t="shared" si="56"/>
        <v>21NOV2025:12:00:00</v>
      </c>
      <c r="M493">
        <v>13</v>
      </c>
      <c r="N493">
        <f t="shared" si="57"/>
        <v>-134.4404297000001</v>
      </c>
      <c r="O493">
        <f t="shared" si="52"/>
        <v>-134.4404297000001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1.5349445828353292</v>
      </c>
    </row>
    <row r="494" spans="1:19" x14ac:dyDescent="0.3">
      <c r="A494" t="s">
        <v>518</v>
      </c>
      <c r="B494">
        <v>8858.9941405999998</v>
      </c>
      <c r="C494">
        <v>8998.5302733999997</v>
      </c>
      <c r="D494">
        <v>9026.2158202999999</v>
      </c>
      <c r="E494">
        <v>8920.9394530999998</v>
      </c>
      <c r="F494">
        <v>8998.5302733999997</v>
      </c>
      <c r="G494">
        <v>9156.0498047000001</v>
      </c>
      <c r="H494">
        <v>8701.0800780999998</v>
      </c>
      <c r="I494">
        <v>8222.2001952999999</v>
      </c>
      <c r="J494">
        <v>8769.4648438000004</v>
      </c>
      <c r="L494" t="str">
        <f t="shared" si="56"/>
        <v>21NOV2025:13:00:00</v>
      </c>
      <c r="M494">
        <v>14</v>
      </c>
      <c r="N494">
        <f t="shared" si="57"/>
        <v>139.5361327999999</v>
      </c>
      <c r="O494" t="str">
        <f t="shared" si="52"/>
        <v/>
      </c>
      <c r="P494">
        <f t="shared" si="53"/>
        <v>139.5361327999999</v>
      </c>
      <c r="Q494" t="str">
        <f t="shared" si="54"/>
        <v/>
      </c>
      <c r="R494">
        <f t="shared" si="55"/>
        <v>1</v>
      </c>
      <c r="S494">
        <f t="shared" si="58"/>
        <v>1.5750787345091239</v>
      </c>
    </row>
    <row r="495" spans="1:19" x14ac:dyDescent="0.3">
      <c r="A495" t="s">
        <v>519</v>
      </c>
      <c r="B495">
        <v>8815.5556641000003</v>
      </c>
      <c r="C495">
        <v>9425.1103516000003</v>
      </c>
      <c r="D495">
        <v>9156.3554688000004</v>
      </c>
      <c r="E495">
        <v>9121.8164063000004</v>
      </c>
      <c r="F495">
        <v>9425.1103516000003</v>
      </c>
      <c r="G495">
        <v>9515.4404297000001</v>
      </c>
      <c r="H495">
        <v>9087.1699219000002</v>
      </c>
      <c r="I495">
        <v>8476.3300780999998</v>
      </c>
      <c r="J495">
        <v>9126.0126952999999</v>
      </c>
      <c r="L495" t="str">
        <f t="shared" si="56"/>
        <v>21NOV2025:14:00:00</v>
      </c>
      <c r="M495">
        <v>15</v>
      </c>
      <c r="N495">
        <f t="shared" si="57"/>
        <v>609.5546875</v>
      </c>
      <c r="O495" t="str">
        <f t="shared" si="52"/>
        <v/>
      </c>
      <c r="P495">
        <f t="shared" si="53"/>
        <v>609.5546875</v>
      </c>
      <c r="Q495" t="str">
        <f t="shared" si="54"/>
        <v/>
      </c>
      <c r="R495">
        <f t="shared" si="55"/>
        <v>1</v>
      </c>
      <c r="S495">
        <f t="shared" si="58"/>
        <v>6.9145350642196952</v>
      </c>
    </row>
    <row r="496" spans="1:19" x14ac:dyDescent="0.3">
      <c r="A496" t="s">
        <v>520</v>
      </c>
      <c r="B496">
        <v>8970.4160155999998</v>
      </c>
      <c r="C496">
        <v>9784.5898438000004</v>
      </c>
      <c r="D496">
        <v>9328.0693358999997</v>
      </c>
      <c r="E496">
        <v>9318.8134766000003</v>
      </c>
      <c r="F496">
        <v>9784.5898438000004</v>
      </c>
      <c r="G496">
        <v>9895.3300780999998</v>
      </c>
      <c r="H496">
        <v>9524.2597655999998</v>
      </c>
      <c r="I496">
        <v>8703.25</v>
      </c>
      <c r="J496">
        <v>9476.8574219000002</v>
      </c>
      <c r="L496" t="str">
        <f t="shared" si="56"/>
        <v>21NOV2025:15:00:00</v>
      </c>
      <c r="M496">
        <v>16</v>
      </c>
      <c r="N496">
        <f t="shared" si="57"/>
        <v>814.17382820000057</v>
      </c>
      <c r="O496" t="str">
        <f t="shared" si="52"/>
        <v/>
      </c>
      <c r="P496">
        <f t="shared" si="53"/>
        <v>814.17382820000057</v>
      </c>
      <c r="Q496" t="str">
        <f t="shared" si="54"/>
        <v/>
      </c>
      <c r="R496">
        <f t="shared" si="55"/>
        <v>1</v>
      </c>
      <c r="S496">
        <f t="shared" si="58"/>
        <v>9.0762103650946813</v>
      </c>
    </row>
    <row r="497" spans="1:19" x14ac:dyDescent="0.3">
      <c r="A497" t="s">
        <v>521</v>
      </c>
      <c r="B497">
        <v>8810.0664063000004</v>
      </c>
      <c r="C497">
        <v>9924.0996094000002</v>
      </c>
      <c r="D497">
        <v>9355.8974608999997</v>
      </c>
      <c r="E497">
        <v>9260.1865233999997</v>
      </c>
      <c r="F497">
        <v>9924.0996094000002</v>
      </c>
      <c r="G497">
        <v>10007.900390999999</v>
      </c>
      <c r="H497">
        <v>9810.7695313000004</v>
      </c>
      <c r="I497">
        <v>8855.8095702999999</v>
      </c>
      <c r="J497">
        <v>9649.6445313000004</v>
      </c>
      <c r="L497" t="str">
        <f t="shared" si="56"/>
        <v>21NOV2025:16:00:00</v>
      </c>
      <c r="M497">
        <v>17</v>
      </c>
      <c r="N497">
        <f t="shared" si="57"/>
        <v>1114.0332030999998</v>
      </c>
      <c r="O497" t="str">
        <f t="shared" si="52"/>
        <v/>
      </c>
      <c r="P497">
        <f t="shared" si="53"/>
        <v>1114.0332030999998</v>
      </c>
      <c r="Q497" t="str">
        <f t="shared" si="54"/>
        <v/>
      </c>
      <c r="R497">
        <f t="shared" si="55"/>
        <v>1</v>
      </c>
      <c r="S497">
        <f t="shared" si="58"/>
        <v>12.645003473564792</v>
      </c>
    </row>
    <row r="498" spans="1:19" x14ac:dyDescent="0.3">
      <c r="A498" t="s">
        <v>522</v>
      </c>
      <c r="B498">
        <v>8768.6494141000003</v>
      </c>
      <c r="C498">
        <v>9834.8701172000001</v>
      </c>
      <c r="D498">
        <v>9169.875</v>
      </c>
      <c r="E498">
        <v>9108.5664063000004</v>
      </c>
      <c r="F498">
        <v>9834.8701172000001</v>
      </c>
      <c r="G498">
        <v>9884.4101563000004</v>
      </c>
      <c r="H498">
        <v>9865.8300780999998</v>
      </c>
      <c r="I498">
        <v>8905.6298827999999</v>
      </c>
      <c r="J498">
        <v>9622.6855469000002</v>
      </c>
      <c r="L498" t="str">
        <f t="shared" si="56"/>
        <v>21NOV2025:17:00:00</v>
      </c>
      <c r="M498">
        <v>18</v>
      </c>
      <c r="N498">
        <f t="shared" si="57"/>
        <v>1066.2207030999998</v>
      </c>
      <c r="O498" t="str">
        <f t="shared" si="52"/>
        <v/>
      </c>
      <c r="P498">
        <f t="shared" si="53"/>
        <v>1066.2207030999998</v>
      </c>
      <c r="Q498" t="str">
        <f t="shared" si="54"/>
        <v/>
      </c>
      <c r="R498">
        <f t="shared" si="55"/>
        <v>1</v>
      </c>
      <c r="S498">
        <f t="shared" si="58"/>
        <v>12.15946325081164</v>
      </c>
    </row>
    <row r="499" spans="1:19" x14ac:dyDescent="0.3">
      <c r="A499" t="s">
        <v>523</v>
      </c>
      <c r="B499">
        <v>8751.703125</v>
      </c>
      <c r="C499">
        <v>9608.2998047000001</v>
      </c>
      <c r="D499">
        <v>8962.6728516000003</v>
      </c>
      <c r="E499">
        <v>8995.3183594000002</v>
      </c>
      <c r="F499">
        <v>9608.2998047000001</v>
      </c>
      <c r="G499">
        <v>9651.3701172000001</v>
      </c>
      <c r="H499">
        <v>9671.6796875</v>
      </c>
      <c r="I499">
        <v>8843.75</v>
      </c>
      <c r="J499">
        <v>9443.7753905999998</v>
      </c>
      <c r="L499" t="str">
        <f t="shared" si="56"/>
        <v>21NOV2025:18:00:00</v>
      </c>
      <c r="M499">
        <v>19</v>
      </c>
      <c r="N499">
        <f t="shared" si="57"/>
        <v>856.5966797000001</v>
      </c>
      <c r="O499" t="str">
        <f t="shared" si="52"/>
        <v/>
      </c>
      <c r="P499">
        <f t="shared" si="53"/>
        <v>856.5966797000001</v>
      </c>
      <c r="Q499" t="str">
        <f t="shared" si="54"/>
        <v/>
      </c>
      <c r="R499">
        <f t="shared" si="55"/>
        <v>1</v>
      </c>
      <c r="S499">
        <f t="shared" si="58"/>
        <v>9.7877712196733153</v>
      </c>
    </row>
    <row r="500" spans="1:19" x14ac:dyDescent="0.3">
      <c r="A500" t="s">
        <v>524</v>
      </c>
      <c r="B500">
        <v>8733.5400391000003</v>
      </c>
      <c r="C500">
        <v>9423.6796875</v>
      </c>
      <c r="D500">
        <v>8967.9775391000003</v>
      </c>
      <c r="E500">
        <v>9029.9492188000004</v>
      </c>
      <c r="F500">
        <v>9423.6796875</v>
      </c>
      <c r="G500">
        <v>9437.1601563000004</v>
      </c>
      <c r="H500">
        <v>9358.5400391000003</v>
      </c>
      <c r="I500">
        <v>8758.1298827999999</v>
      </c>
      <c r="J500">
        <v>9244.3769530999998</v>
      </c>
      <c r="L500" t="str">
        <f t="shared" si="56"/>
        <v>21NOV2025:19:00:00</v>
      </c>
      <c r="M500">
        <v>20</v>
      </c>
      <c r="N500">
        <f t="shared" si="57"/>
        <v>690.13964839999971</v>
      </c>
      <c r="O500" t="str">
        <f t="shared" si="52"/>
        <v/>
      </c>
      <c r="P500">
        <f t="shared" si="53"/>
        <v>690.13964839999971</v>
      </c>
      <c r="Q500" t="str">
        <f t="shared" si="54"/>
        <v/>
      </c>
      <c r="R500">
        <f t="shared" si="55"/>
        <v>1</v>
      </c>
      <c r="S500">
        <f t="shared" si="58"/>
        <v>7.9021753528380145</v>
      </c>
    </row>
    <row r="501" spans="1:19" x14ac:dyDescent="0.3">
      <c r="A501" t="s">
        <v>525</v>
      </c>
      <c r="B501">
        <v>8531.359375</v>
      </c>
      <c r="C501">
        <v>8985.7001952999999</v>
      </c>
      <c r="D501">
        <v>8669.7431641000003</v>
      </c>
      <c r="E501">
        <v>8580.4287108999997</v>
      </c>
      <c r="F501">
        <v>8985.7001952999999</v>
      </c>
      <c r="G501">
        <v>8994.0302733999997</v>
      </c>
      <c r="H501">
        <v>8821.4804688000004</v>
      </c>
      <c r="I501">
        <v>8418.1298827999999</v>
      </c>
      <c r="J501">
        <v>8804.8349608999997</v>
      </c>
      <c r="L501" t="str">
        <f t="shared" si="56"/>
        <v>21NOV2025:20:00:00</v>
      </c>
      <c r="M501">
        <v>21</v>
      </c>
      <c r="N501">
        <f t="shared" si="57"/>
        <v>454.3408202999999</v>
      </c>
      <c r="O501" t="str">
        <f t="shared" si="52"/>
        <v/>
      </c>
      <c r="P501">
        <f t="shared" si="53"/>
        <v>454.3408202999999</v>
      </c>
      <c r="Q501" t="str">
        <f t="shared" si="54"/>
        <v/>
      </c>
      <c r="R501">
        <f t="shared" si="55"/>
        <v>1</v>
      </c>
      <c r="S501">
        <f t="shared" si="58"/>
        <v>5.3255384087017186</v>
      </c>
    </row>
    <row r="502" spans="1:19" x14ac:dyDescent="0.3">
      <c r="A502" t="s">
        <v>526</v>
      </c>
      <c r="B502">
        <v>8331.9492188000004</v>
      </c>
      <c r="C502">
        <v>8685.1503905999998</v>
      </c>
      <c r="D502">
        <v>8432.4033202999999</v>
      </c>
      <c r="E502">
        <v>8418.0673827999999</v>
      </c>
      <c r="F502">
        <v>8685.1503905999998</v>
      </c>
      <c r="G502">
        <v>8705.9296875</v>
      </c>
      <c r="H502">
        <v>8426.3798827999999</v>
      </c>
      <c r="I502">
        <v>8121.7797852000003</v>
      </c>
      <c r="J502">
        <v>8484.8105469000002</v>
      </c>
      <c r="L502" t="str">
        <f t="shared" si="56"/>
        <v>21NOV2025:21:00:00</v>
      </c>
      <c r="M502">
        <v>22</v>
      </c>
      <c r="N502">
        <f t="shared" si="57"/>
        <v>353.20117179999943</v>
      </c>
      <c r="O502" t="str">
        <f t="shared" si="52"/>
        <v/>
      </c>
      <c r="P502">
        <f t="shared" si="53"/>
        <v>353.20117179999943</v>
      </c>
      <c r="Q502" t="str">
        <f t="shared" si="54"/>
        <v/>
      </c>
      <c r="R502">
        <f t="shared" si="55"/>
        <v>1</v>
      </c>
      <c r="S502">
        <f t="shared" si="58"/>
        <v>4.2391181526052177</v>
      </c>
    </row>
    <row r="503" spans="1:19" x14ac:dyDescent="0.3">
      <c r="A503" t="s">
        <v>527</v>
      </c>
      <c r="B503">
        <v>8060.4897461</v>
      </c>
      <c r="C503">
        <v>8328.6904297000001</v>
      </c>
      <c r="D503">
        <v>8206.5195313000004</v>
      </c>
      <c r="E503">
        <v>8206.9560547000001</v>
      </c>
      <c r="F503">
        <v>8328.6904297000001</v>
      </c>
      <c r="G503">
        <v>8438.6904297000001</v>
      </c>
      <c r="H503">
        <v>8077.3798827999999</v>
      </c>
      <c r="I503">
        <v>7810.9599608999997</v>
      </c>
      <c r="J503">
        <v>8163.9306641000003</v>
      </c>
      <c r="L503" t="str">
        <f t="shared" si="56"/>
        <v>21NOV2025:22:00:00</v>
      </c>
      <c r="M503">
        <v>23</v>
      </c>
      <c r="N503">
        <f t="shared" si="57"/>
        <v>268.20068360000005</v>
      </c>
      <c r="O503" t="str">
        <f t="shared" si="52"/>
        <v/>
      </c>
      <c r="P503">
        <f t="shared" si="53"/>
        <v>268.20068360000005</v>
      </c>
      <c r="Q503" t="str">
        <f t="shared" si="54"/>
        <v/>
      </c>
      <c r="R503">
        <f t="shared" si="55"/>
        <v>1</v>
      </c>
      <c r="S503">
        <f t="shared" si="58"/>
        <v>3.3273497274748931</v>
      </c>
    </row>
    <row r="504" spans="1:19" x14ac:dyDescent="0.3">
      <c r="A504" t="s">
        <v>528</v>
      </c>
      <c r="B504">
        <v>7738.4951172000001</v>
      </c>
      <c r="C504">
        <v>7945.0400391000003</v>
      </c>
      <c r="D504">
        <v>7939.7456055000002</v>
      </c>
      <c r="E504">
        <v>7909.9194336</v>
      </c>
      <c r="F504">
        <v>7945.0400391000003</v>
      </c>
      <c r="G504">
        <v>8136.6201172000001</v>
      </c>
      <c r="H504">
        <v>7661.8500977000003</v>
      </c>
      <c r="I504">
        <v>7436.4301758000001</v>
      </c>
      <c r="J504">
        <v>7794.9848633000001</v>
      </c>
      <c r="L504" t="str">
        <f t="shared" si="56"/>
        <v>21NOV2025:23:00:00</v>
      </c>
      <c r="M504">
        <v>24</v>
      </c>
      <c r="N504">
        <f t="shared" si="57"/>
        <v>206.54492190000019</v>
      </c>
      <c r="O504" t="str">
        <f t="shared" si="52"/>
        <v/>
      </c>
      <c r="P504">
        <f t="shared" si="53"/>
        <v>206.54492190000019</v>
      </c>
      <c r="Q504" t="str">
        <f t="shared" si="54"/>
        <v/>
      </c>
      <c r="R504">
        <f t="shared" si="55"/>
        <v>1</v>
      </c>
      <c r="S504">
        <f t="shared" si="58"/>
        <v>2.669057985717691</v>
      </c>
    </row>
    <row r="505" spans="1:19" x14ac:dyDescent="0.3">
      <c r="A505" t="s">
        <v>529</v>
      </c>
      <c r="B505">
        <v>7443.1806641000003</v>
      </c>
      <c r="C505">
        <v>7561.3798827999999</v>
      </c>
      <c r="D505">
        <v>7522.6494141000003</v>
      </c>
      <c r="E505">
        <v>7452.6015625</v>
      </c>
      <c r="F505">
        <v>7561.3798827999999</v>
      </c>
      <c r="G505">
        <v>7798.3100586</v>
      </c>
      <c r="H505">
        <v>7189.7700194999998</v>
      </c>
      <c r="I505">
        <v>7035.9301758000001</v>
      </c>
      <c r="J505">
        <v>7396.3471680000002</v>
      </c>
      <c r="L505" t="str">
        <f t="shared" si="56"/>
        <v>22NOV2025:00:00:00</v>
      </c>
      <c r="M505">
        <v>1</v>
      </c>
      <c r="N505">
        <f t="shared" si="57"/>
        <v>118.19921869999962</v>
      </c>
      <c r="O505" t="str">
        <f t="shared" si="52"/>
        <v/>
      </c>
      <c r="P505">
        <f t="shared" si="53"/>
        <v>118.19921869999962</v>
      </c>
      <c r="Q505" t="str">
        <f t="shared" si="54"/>
        <v/>
      </c>
      <c r="R505">
        <f t="shared" si="55"/>
        <v>1</v>
      </c>
      <c r="S505">
        <f t="shared" si="58"/>
        <v>1.5880202837222384</v>
      </c>
    </row>
    <row r="506" spans="1:19" x14ac:dyDescent="0.3">
      <c r="A506" t="s">
        <v>530</v>
      </c>
      <c r="B506">
        <v>7044.5249022999997</v>
      </c>
      <c r="C506">
        <v>6966.7099608999997</v>
      </c>
      <c r="D506">
        <v>7159.4042969000002</v>
      </c>
      <c r="E506">
        <v>7074.0991211</v>
      </c>
      <c r="F506">
        <v>6966.7099608999997</v>
      </c>
      <c r="G506">
        <v>7040.7001952999999</v>
      </c>
      <c r="H506">
        <v>7044.2402344000002</v>
      </c>
      <c r="I506">
        <v>6834.0498047000001</v>
      </c>
      <c r="J506">
        <v>6971.4248047000001</v>
      </c>
      <c r="L506" t="str">
        <f t="shared" si="56"/>
        <v>22NOV2025:01:00:00</v>
      </c>
      <c r="M506">
        <v>2</v>
      </c>
      <c r="N506">
        <f t="shared" si="57"/>
        <v>-77.814941399999952</v>
      </c>
      <c r="O506">
        <f t="shared" si="52"/>
        <v>-77.814941399999952</v>
      </c>
      <c r="P506" t="str">
        <f t="shared" si="53"/>
        <v/>
      </c>
      <c r="Q506">
        <f t="shared" si="54"/>
        <v>1</v>
      </c>
      <c r="R506" t="str">
        <f t="shared" si="55"/>
        <v/>
      </c>
      <c r="S506">
        <f t="shared" si="58"/>
        <v>1.1046158893496678</v>
      </c>
    </row>
    <row r="507" spans="1:19" x14ac:dyDescent="0.3">
      <c r="A507" t="s">
        <v>531</v>
      </c>
      <c r="B507">
        <v>6777.6445313000004</v>
      </c>
      <c r="C507">
        <v>6692.1801758000001</v>
      </c>
      <c r="D507">
        <v>6852.1533202999999</v>
      </c>
      <c r="E507">
        <v>6738.3090819999998</v>
      </c>
      <c r="F507">
        <v>6692.1801758000001</v>
      </c>
      <c r="G507">
        <v>6762.3300780999998</v>
      </c>
      <c r="H507">
        <v>6703.8300780999998</v>
      </c>
      <c r="I507">
        <v>6489.7202147999997</v>
      </c>
      <c r="J507">
        <v>6662.0151366999999</v>
      </c>
      <c r="L507" t="str">
        <f t="shared" si="56"/>
        <v>22NOV2025:02:00:00</v>
      </c>
      <c r="M507">
        <v>3</v>
      </c>
      <c r="N507">
        <f t="shared" si="57"/>
        <v>-85.464355500000238</v>
      </c>
      <c r="O507">
        <f t="shared" si="52"/>
        <v>-85.464355500000238</v>
      </c>
      <c r="P507" t="str">
        <f t="shared" si="53"/>
        <v/>
      </c>
      <c r="Q507">
        <f t="shared" si="54"/>
        <v>1</v>
      </c>
      <c r="R507" t="str">
        <f t="shared" si="55"/>
        <v/>
      </c>
      <c r="S507">
        <f t="shared" si="58"/>
        <v>1.2609742972697267</v>
      </c>
    </row>
    <row r="508" spans="1:19" x14ac:dyDescent="0.3">
      <c r="A508" t="s">
        <v>532</v>
      </c>
      <c r="B508">
        <v>6556.1577147999997</v>
      </c>
      <c r="C508">
        <v>6448.3300780999998</v>
      </c>
      <c r="D508">
        <v>6609.2670897999997</v>
      </c>
      <c r="E508">
        <v>6519.0683594000002</v>
      </c>
      <c r="F508">
        <v>6448.3300780999998</v>
      </c>
      <c r="G508">
        <v>6600.0600586</v>
      </c>
      <c r="H508">
        <v>6482.3999022999997</v>
      </c>
      <c r="I508">
        <v>6304.0800780999998</v>
      </c>
      <c r="J508">
        <v>6458.7177733999997</v>
      </c>
      <c r="L508" t="str">
        <f t="shared" si="56"/>
        <v>22NOV2025:03:00:00</v>
      </c>
      <c r="M508">
        <v>4</v>
      </c>
      <c r="N508">
        <f t="shared" si="57"/>
        <v>-107.82763669999986</v>
      </c>
      <c r="O508">
        <f t="shared" si="52"/>
        <v>-107.82763669999986</v>
      </c>
      <c r="P508" t="str">
        <f t="shared" si="53"/>
        <v/>
      </c>
      <c r="Q508">
        <f t="shared" si="54"/>
        <v>1</v>
      </c>
      <c r="R508" t="str">
        <f t="shared" si="55"/>
        <v/>
      </c>
      <c r="S508">
        <f t="shared" si="58"/>
        <v>1.6446772849376032</v>
      </c>
    </row>
    <row r="509" spans="1:19" x14ac:dyDescent="0.3">
      <c r="A509" t="s">
        <v>533</v>
      </c>
      <c r="B509">
        <v>6310.8193358999997</v>
      </c>
      <c r="C509">
        <v>6263.2597655999998</v>
      </c>
      <c r="D509">
        <v>6456.0083008000001</v>
      </c>
      <c r="E509">
        <v>6392.6840819999998</v>
      </c>
      <c r="F509">
        <v>6263.2597655999998</v>
      </c>
      <c r="G509">
        <v>6388.3598633000001</v>
      </c>
      <c r="H509">
        <v>6160.2099608999997</v>
      </c>
      <c r="I509">
        <v>6144.1699219000002</v>
      </c>
      <c r="J509">
        <v>6238.9995116999999</v>
      </c>
      <c r="L509" t="str">
        <f t="shared" si="56"/>
        <v>22NOV2025:04:00:00</v>
      </c>
      <c r="M509">
        <v>5</v>
      </c>
      <c r="N509">
        <f t="shared" si="57"/>
        <v>-47.559570299999905</v>
      </c>
      <c r="O509">
        <f t="shared" si="52"/>
        <v>-47.559570299999905</v>
      </c>
      <c r="P509" t="str">
        <f t="shared" si="53"/>
        <v/>
      </c>
      <c r="Q509">
        <f t="shared" si="54"/>
        <v>1</v>
      </c>
      <c r="R509" t="str">
        <f t="shared" si="55"/>
        <v/>
      </c>
      <c r="S509">
        <f t="shared" si="58"/>
        <v>0.75361958200024004</v>
      </c>
    </row>
    <row r="510" spans="1:19" x14ac:dyDescent="0.3">
      <c r="A510" t="s">
        <v>534</v>
      </c>
      <c r="B510">
        <v>6284.0541991999999</v>
      </c>
      <c r="C510">
        <v>6171.8100586</v>
      </c>
      <c r="D510">
        <v>6301.7875977000003</v>
      </c>
      <c r="E510">
        <v>6248.0961914</v>
      </c>
      <c r="F510">
        <v>6171.8100586</v>
      </c>
      <c r="G510">
        <v>6278.2299805000002</v>
      </c>
      <c r="H510">
        <v>6038.6499022999997</v>
      </c>
      <c r="I510">
        <v>6067.0698241999999</v>
      </c>
      <c r="J510">
        <v>6138.9399414</v>
      </c>
      <c r="L510" t="str">
        <f t="shared" si="56"/>
        <v>22NOV2025:05:00:00</v>
      </c>
      <c r="M510">
        <v>6</v>
      </c>
      <c r="N510">
        <f t="shared" si="57"/>
        <v>-112.24414059999981</v>
      </c>
      <c r="O510">
        <f t="shared" si="52"/>
        <v>-112.24414059999981</v>
      </c>
      <c r="P510" t="str">
        <f t="shared" si="53"/>
        <v/>
      </c>
      <c r="Q510">
        <f t="shared" si="54"/>
        <v>1</v>
      </c>
      <c r="R510" t="str">
        <f t="shared" si="55"/>
        <v/>
      </c>
      <c r="S510">
        <f t="shared" si="58"/>
        <v>1.7861739737109397</v>
      </c>
    </row>
    <row r="511" spans="1:19" x14ac:dyDescent="0.3">
      <c r="A511" t="s">
        <v>535</v>
      </c>
      <c r="B511">
        <v>6265.5078125</v>
      </c>
      <c r="C511">
        <v>6232.8798827999999</v>
      </c>
      <c r="D511">
        <v>6316.2368164</v>
      </c>
      <c r="E511">
        <v>6295.9340819999998</v>
      </c>
      <c r="F511">
        <v>6232.8798827999999</v>
      </c>
      <c r="G511">
        <v>6413.0498047000001</v>
      </c>
      <c r="H511">
        <v>6015.9101563000004</v>
      </c>
      <c r="I511">
        <v>6080.2402344000002</v>
      </c>
      <c r="J511">
        <v>6185.5200194999998</v>
      </c>
      <c r="L511" t="str">
        <f t="shared" si="56"/>
        <v>22NOV2025:06:00:00</v>
      </c>
      <c r="M511">
        <v>7</v>
      </c>
      <c r="N511">
        <f t="shared" si="57"/>
        <v>-32.627929700000095</v>
      </c>
      <c r="O511">
        <f t="shared" si="52"/>
        <v>-32.627929700000095</v>
      </c>
      <c r="P511" t="str">
        <f t="shared" si="53"/>
        <v/>
      </c>
      <c r="Q511">
        <f t="shared" si="54"/>
        <v>1</v>
      </c>
      <c r="R511" t="str">
        <f t="shared" si="55"/>
        <v/>
      </c>
      <c r="S511">
        <f t="shared" si="58"/>
        <v>0.52075475247043423</v>
      </c>
    </row>
    <row r="512" spans="1:19" x14ac:dyDescent="0.3">
      <c r="A512" t="s">
        <v>536</v>
      </c>
      <c r="B512">
        <v>6397.5234375</v>
      </c>
      <c r="C512">
        <v>6303.2402344000002</v>
      </c>
      <c r="D512">
        <v>6416.6123047000001</v>
      </c>
      <c r="E512">
        <v>6395.7070313000004</v>
      </c>
      <c r="F512">
        <v>6303.2402344000002</v>
      </c>
      <c r="G512">
        <v>6620.4799805000002</v>
      </c>
      <c r="H512">
        <v>6172.1899414</v>
      </c>
      <c r="I512">
        <v>6286.0498047000001</v>
      </c>
      <c r="J512">
        <v>6345.4902344000002</v>
      </c>
      <c r="L512" t="str">
        <f t="shared" si="56"/>
        <v>22NOV2025:07:00:00</v>
      </c>
      <c r="M512">
        <v>8</v>
      </c>
      <c r="N512">
        <f t="shared" si="57"/>
        <v>-94.28320309999981</v>
      </c>
      <c r="O512">
        <f t="shared" si="52"/>
        <v>-94.28320309999981</v>
      </c>
      <c r="P512" t="str">
        <f t="shared" si="53"/>
        <v/>
      </c>
      <c r="Q512">
        <f t="shared" si="54"/>
        <v>1</v>
      </c>
      <c r="R512" t="str">
        <f t="shared" si="55"/>
        <v/>
      </c>
      <c r="S512">
        <f t="shared" si="58"/>
        <v>1.4737453331916739</v>
      </c>
    </row>
    <row r="513" spans="1:19" x14ac:dyDescent="0.3">
      <c r="A513" t="s">
        <v>537</v>
      </c>
      <c r="B513">
        <v>6656.4067383000001</v>
      </c>
      <c r="C513">
        <v>6515.4799805000002</v>
      </c>
      <c r="D513">
        <v>6601.0961914</v>
      </c>
      <c r="E513">
        <v>6604.1743164</v>
      </c>
      <c r="F513">
        <v>6515.4799805000002</v>
      </c>
      <c r="G513">
        <v>6840.3798827999999</v>
      </c>
      <c r="H513">
        <v>6332.1298827999999</v>
      </c>
      <c r="I513">
        <v>6520.1499022999997</v>
      </c>
      <c r="J513">
        <v>6552.0346680000002</v>
      </c>
      <c r="L513" t="str">
        <f t="shared" si="56"/>
        <v>22NOV2025:08:00:00</v>
      </c>
      <c r="M513">
        <v>9</v>
      </c>
      <c r="N513">
        <f t="shared" si="57"/>
        <v>-140.9267577999999</v>
      </c>
      <c r="O513">
        <f t="shared" si="52"/>
        <v>-140.9267577999999</v>
      </c>
      <c r="P513" t="str">
        <f t="shared" si="53"/>
        <v/>
      </c>
      <c r="Q513">
        <f t="shared" si="54"/>
        <v>1</v>
      </c>
      <c r="R513" t="str">
        <f t="shared" si="55"/>
        <v/>
      </c>
      <c r="S513">
        <f t="shared" si="58"/>
        <v>2.1171596529570191</v>
      </c>
    </row>
    <row r="514" spans="1:19" x14ac:dyDescent="0.3">
      <c r="A514" t="s">
        <v>538</v>
      </c>
      <c r="B514">
        <v>6821.8525391000003</v>
      </c>
      <c r="C514">
        <v>6967.7597655999998</v>
      </c>
      <c r="D514">
        <v>7125.5698241999999</v>
      </c>
      <c r="E514">
        <v>7106.6748047000001</v>
      </c>
      <c r="F514">
        <v>6967.7597655999998</v>
      </c>
      <c r="G514">
        <v>7293.3798827999999</v>
      </c>
      <c r="H514">
        <v>6809.4501952999999</v>
      </c>
      <c r="I514">
        <v>6888.2700194999998</v>
      </c>
      <c r="J514">
        <v>6989.7148438000004</v>
      </c>
      <c r="L514" t="str">
        <f t="shared" si="56"/>
        <v>22NOV2025:09:00:00</v>
      </c>
      <c r="M514">
        <v>10</v>
      </c>
      <c r="N514">
        <f t="shared" si="57"/>
        <v>145.90722649999952</v>
      </c>
      <c r="O514" t="str">
        <f t="shared" si="52"/>
        <v/>
      </c>
      <c r="P514">
        <f t="shared" si="53"/>
        <v>145.90722649999952</v>
      </c>
      <c r="Q514" t="str">
        <f t="shared" si="54"/>
        <v/>
      </c>
      <c r="R514">
        <f t="shared" si="55"/>
        <v>1</v>
      </c>
      <c r="S514">
        <f t="shared" si="58"/>
        <v>2.138821173042373</v>
      </c>
    </row>
    <row r="515" spans="1:19" x14ac:dyDescent="0.3">
      <c r="A515" t="s">
        <v>539</v>
      </c>
      <c r="B515">
        <v>7324.7060547000001</v>
      </c>
      <c r="C515">
        <v>7332.1298827999999</v>
      </c>
      <c r="D515">
        <v>7462.3452147999997</v>
      </c>
      <c r="E515">
        <v>7431.1586914</v>
      </c>
      <c r="F515">
        <v>7332.1298827999999</v>
      </c>
      <c r="G515">
        <v>7614.9101563000004</v>
      </c>
      <c r="H515">
        <v>7270.1201172000001</v>
      </c>
      <c r="I515">
        <v>7167.6601563000004</v>
      </c>
      <c r="J515">
        <v>7346.2050780999998</v>
      </c>
      <c r="L515" t="str">
        <f t="shared" si="56"/>
        <v>22NOV2025:10:00:00</v>
      </c>
      <c r="M515">
        <v>11</v>
      </c>
      <c r="N515">
        <f t="shared" si="57"/>
        <v>7.4238280999998096</v>
      </c>
      <c r="O515" t="str">
        <f t="shared" ref="O515:O578" si="59">IF(N515&lt;0,N515,"")</f>
        <v/>
      </c>
      <c r="P515">
        <f t="shared" ref="P515:P578" si="60">IF(N515&gt;0,N515,"")</f>
        <v>7.4238280999998096</v>
      </c>
      <c r="Q515" t="str">
        <f t="shared" ref="Q515:Q578" si="61">IF(O515&lt;0,1,"")</f>
        <v/>
      </c>
      <c r="R515">
        <f t="shared" ref="R515:R578" si="62">IF(AND(P515&gt;0,P515&lt;&gt;""),1,"")</f>
        <v>1</v>
      </c>
      <c r="S515">
        <f t="shared" si="58"/>
        <v>0.10135325628850603</v>
      </c>
    </row>
    <row r="516" spans="1:19" x14ac:dyDescent="0.3">
      <c r="A516" t="s">
        <v>540</v>
      </c>
      <c r="B516">
        <v>7379.1054688000004</v>
      </c>
      <c r="C516">
        <v>7343.3598633000001</v>
      </c>
      <c r="D516">
        <v>7690.9755858999997</v>
      </c>
      <c r="E516">
        <v>7556.6445313000004</v>
      </c>
      <c r="F516">
        <v>7343.3598633000001</v>
      </c>
      <c r="G516">
        <v>7542.7597655999998</v>
      </c>
      <c r="H516">
        <v>7457.75</v>
      </c>
      <c r="I516">
        <v>7285.2299805000002</v>
      </c>
      <c r="J516">
        <v>7407.2749022999997</v>
      </c>
      <c r="L516" t="str">
        <f t="shared" ref="L516:L579" si="63">A516</f>
        <v>22NOV2025:11:00:00</v>
      </c>
      <c r="M516">
        <v>12</v>
      </c>
      <c r="N516">
        <f t="shared" ref="N516:N579" si="64">C516-B516</f>
        <v>-35.745605500000238</v>
      </c>
      <c r="O516">
        <f t="shared" si="59"/>
        <v>-35.745605500000238</v>
      </c>
      <c r="P516" t="str">
        <f t="shared" si="60"/>
        <v/>
      </c>
      <c r="Q516">
        <f t="shared" si="61"/>
        <v>1</v>
      </c>
      <c r="R516" t="str">
        <f t="shared" si="62"/>
        <v/>
      </c>
      <c r="S516">
        <f t="shared" ref="S516:S579" si="65">ABS((B516-C516)/B516)*100</f>
        <v>0.48441651432057969</v>
      </c>
    </row>
    <row r="517" spans="1:19" x14ac:dyDescent="0.3">
      <c r="A517" t="s">
        <v>541</v>
      </c>
      <c r="B517">
        <v>7523.6464844000002</v>
      </c>
      <c r="C517">
        <v>7477.1298827999999</v>
      </c>
      <c r="D517">
        <v>7913.7021483999997</v>
      </c>
      <c r="E517">
        <v>7770.5488280999998</v>
      </c>
      <c r="F517">
        <v>7477.1298827999999</v>
      </c>
      <c r="G517">
        <v>7586.5200194999998</v>
      </c>
      <c r="H517">
        <v>7720.8300780999998</v>
      </c>
      <c r="I517">
        <v>7402.2299805000002</v>
      </c>
      <c r="J517">
        <v>7546.6777344000002</v>
      </c>
      <c r="L517" t="str">
        <f t="shared" si="63"/>
        <v>22NOV2025:12:00:00</v>
      </c>
      <c r="M517">
        <v>13</v>
      </c>
      <c r="N517">
        <f t="shared" si="64"/>
        <v>-46.516601600000286</v>
      </c>
      <c r="O517">
        <f t="shared" si="59"/>
        <v>-46.516601600000286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0.61827202668879677</v>
      </c>
    </row>
    <row r="518" spans="1:19" x14ac:dyDescent="0.3">
      <c r="A518" t="s">
        <v>542</v>
      </c>
      <c r="B518">
        <v>7737.03125</v>
      </c>
      <c r="C518">
        <v>7685.5698241999999</v>
      </c>
      <c r="D518">
        <v>8329.7353516000003</v>
      </c>
      <c r="E518">
        <v>8071.8867188000004</v>
      </c>
      <c r="F518">
        <v>7685.5698241999999</v>
      </c>
      <c r="G518">
        <v>7705.3198241999999</v>
      </c>
      <c r="H518">
        <v>8083.7797852000003</v>
      </c>
      <c r="I518">
        <v>7502.6201172000001</v>
      </c>
      <c r="J518">
        <v>7744.3222655999998</v>
      </c>
      <c r="L518" t="str">
        <f t="shared" si="63"/>
        <v>22NOV2025:13:00:00</v>
      </c>
      <c r="M518">
        <v>14</v>
      </c>
      <c r="N518">
        <f t="shared" si="64"/>
        <v>-51.461425800000143</v>
      </c>
      <c r="O518">
        <f t="shared" si="59"/>
        <v>-51.461425800000143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0.66513141975483359</v>
      </c>
    </row>
    <row r="519" spans="1:19" x14ac:dyDescent="0.3">
      <c r="A519" t="s">
        <v>543</v>
      </c>
      <c r="B519">
        <v>8001.0805664</v>
      </c>
      <c r="C519">
        <v>7952.1801758000001</v>
      </c>
      <c r="D519">
        <v>8489.4160155999998</v>
      </c>
      <c r="E519">
        <v>8199.8554688000004</v>
      </c>
      <c r="F519">
        <v>7952.1801758000001</v>
      </c>
      <c r="G519">
        <v>7974.1401366999999</v>
      </c>
      <c r="H519">
        <v>8407.7001952999999</v>
      </c>
      <c r="I519">
        <v>7683.6401366999999</v>
      </c>
      <c r="J519">
        <v>8004.4150391000003</v>
      </c>
      <c r="L519" t="str">
        <f t="shared" si="63"/>
        <v>22NOV2025:14:00:00</v>
      </c>
      <c r="M519">
        <v>15</v>
      </c>
      <c r="N519">
        <f t="shared" si="64"/>
        <v>-48.90039059999981</v>
      </c>
      <c r="O519">
        <f t="shared" si="59"/>
        <v>-48.90039059999981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0.61117233096431633</v>
      </c>
    </row>
    <row r="520" spans="1:19" x14ac:dyDescent="0.3">
      <c r="A520" t="s">
        <v>544</v>
      </c>
      <c r="B520">
        <v>8393.6835938000004</v>
      </c>
      <c r="C520">
        <v>8289.2802733999997</v>
      </c>
      <c r="D520">
        <v>8644.9306641000003</v>
      </c>
      <c r="E520">
        <v>8305.359375</v>
      </c>
      <c r="F520">
        <v>8289.2802733999997</v>
      </c>
      <c r="G520">
        <v>8369.4003905999998</v>
      </c>
      <c r="H520">
        <v>8826.5595702999999</v>
      </c>
      <c r="I520">
        <v>7910.8598633000001</v>
      </c>
      <c r="J520">
        <v>8349.0244141000003</v>
      </c>
      <c r="L520" t="str">
        <f t="shared" si="63"/>
        <v>22NOV2025:15:00:00</v>
      </c>
      <c r="M520">
        <v>16</v>
      </c>
      <c r="N520">
        <f t="shared" si="64"/>
        <v>-104.40332040000067</v>
      </c>
      <c r="O520">
        <f t="shared" si="59"/>
        <v>-104.40332040000067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1.2438319747615725</v>
      </c>
    </row>
    <row r="521" spans="1:19" x14ac:dyDescent="0.3">
      <c r="A521" t="s">
        <v>545</v>
      </c>
      <c r="B521">
        <v>8776.2460938000004</v>
      </c>
      <c r="C521">
        <v>8331.0996094000002</v>
      </c>
      <c r="D521">
        <v>8631.8417969000002</v>
      </c>
      <c r="E521">
        <v>8325.5351563000004</v>
      </c>
      <c r="F521">
        <v>8331.0996094000002</v>
      </c>
      <c r="G521">
        <v>8438.2802733999997</v>
      </c>
      <c r="H521">
        <v>9152.1601563000004</v>
      </c>
      <c r="I521">
        <v>8078.3598633000001</v>
      </c>
      <c r="J521">
        <v>8499.9746094000002</v>
      </c>
      <c r="L521" t="str">
        <f t="shared" si="63"/>
        <v>22NOV2025:16:00:00</v>
      </c>
      <c r="M521">
        <v>17</v>
      </c>
      <c r="N521">
        <f t="shared" si="64"/>
        <v>-445.14648440000019</v>
      </c>
      <c r="O521">
        <f t="shared" si="59"/>
        <v>-445.14648440000019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5.0721741350721121</v>
      </c>
    </row>
    <row r="522" spans="1:19" x14ac:dyDescent="0.3">
      <c r="A522" t="s">
        <v>546</v>
      </c>
      <c r="B522">
        <v>8472.7548827999999</v>
      </c>
      <c r="C522">
        <v>8300.8398438000004</v>
      </c>
      <c r="D522">
        <v>8481.3544922000001</v>
      </c>
      <c r="E522">
        <v>8293.4902344000002</v>
      </c>
      <c r="F522">
        <v>8300.8398438000004</v>
      </c>
      <c r="G522">
        <v>8454.7402344000002</v>
      </c>
      <c r="H522">
        <v>9275.2197266000003</v>
      </c>
      <c r="I522">
        <v>8186.8798827999999</v>
      </c>
      <c r="J522">
        <v>8554.4199219000002</v>
      </c>
      <c r="L522" t="str">
        <f t="shared" si="63"/>
        <v>22NOV2025:17:00:00</v>
      </c>
      <c r="M522">
        <v>18</v>
      </c>
      <c r="N522">
        <f t="shared" si="64"/>
        <v>-171.91503899999952</v>
      </c>
      <c r="O522">
        <f t="shared" si="59"/>
        <v>-171.91503899999952</v>
      </c>
      <c r="P522" t="str">
        <f t="shared" si="60"/>
        <v/>
      </c>
      <c r="Q522">
        <f t="shared" si="61"/>
        <v>1</v>
      </c>
      <c r="R522" t="str">
        <f t="shared" si="62"/>
        <v/>
      </c>
      <c r="S522">
        <f t="shared" si="65"/>
        <v>2.0290335478604873</v>
      </c>
    </row>
    <row r="523" spans="1:19" x14ac:dyDescent="0.3">
      <c r="A523" t="s">
        <v>547</v>
      </c>
      <c r="B523">
        <v>8230.4677733999997</v>
      </c>
      <c r="C523">
        <v>8157.6000977000003</v>
      </c>
      <c r="D523">
        <v>8298.8310547000001</v>
      </c>
      <c r="E523">
        <v>8193.4316405999998</v>
      </c>
      <c r="F523">
        <v>8157.6000977000003</v>
      </c>
      <c r="G523">
        <v>8266.0097655999998</v>
      </c>
      <c r="H523">
        <v>9095.4902344000002</v>
      </c>
      <c r="I523">
        <v>8185.2402344000002</v>
      </c>
      <c r="J523">
        <v>8426.0849608999997</v>
      </c>
      <c r="L523" t="str">
        <f t="shared" si="63"/>
        <v>22NOV2025:18:00:00</v>
      </c>
      <c r="M523">
        <v>19</v>
      </c>
      <c r="N523">
        <f t="shared" si="64"/>
        <v>-72.867675699999381</v>
      </c>
      <c r="O523">
        <f t="shared" si="59"/>
        <v>-72.867675699999381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0.88534063562583887</v>
      </c>
    </row>
    <row r="524" spans="1:19" x14ac:dyDescent="0.3">
      <c r="A524" t="s">
        <v>548</v>
      </c>
      <c r="B524">
        <v>8168.6879883000001</v>
      </c>
      <c r="C524">
        <v>8045.1699219000002</v>
      </c>
      <c r="D524">
        <v>8156.7749022999997</v>
      </c>
      <c r="E524">
        <v>8017.9189452999999</v>
      </c>
      <c r="F524">
        <v>8045.1699219000002</v>
      </c>
      <c r="G524">
        <v>8145.7597655999998</v>
      </c>
      <c r="H524">
        <v>8885.3896483999997</v>
      </c>
      <c r="I524">
        <v>8176.9399414</v>
      </c>
      <c r="J524">
        <v>8313.3154297000001</v>
      </c>
      <c r="L524" t="str">
        <f t="shared" si="63"/>
        <v>22NOV2025:19:00:00</v>
      </c>
      <c r="M524">
        <v>20</v>
      </c>
      <c r="N524">
        <f t="shared" si="64"/>
        <v>-123.51806639999995</v>
      </c>
      <c r="O524">
        <f t="shared" si="59"/>
        <v>-123.51806639999995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1.512091863184329</v>
      </c>
    </row>
    <row r="525" spans="1:19" x14ac:dyDescent="0.3">
      <c r="A525" t="s">
        <v>549</v>
      </c>
      <c r="B525">
        <v>8014.8769530999998</v>
      </c>
      <c r="C525">
        <v>7682.2299805000002</v>
      </c>
      <c r="D525">
        <v>8079.3251952999999</v>
      </c>
      <c r="E525">
        <v>8003.6840819999998</v>
      </c>
      <c r="F525">
        <v>7682.2299805000002</v>
      </c>
      <c r="G525">
        <v>7724.1699219000002</v>
      </c>
      <c r="H525">
        <v>8408.7900391000003</v>
      </c>
      <c r="I525">
        <v>7910.5498047000001</v>
      </c>
      <c r="J525">
        <v>7931.4355469000002</v>
      </c>
      <c r="L525" t="str">
        <f t="shared" si="63"/>
        <v>22NOV2025:20:00:00</v>
      </c>
      <c r="M525">
        <v>21</v>
      </c>
      <c r="N525">
        <f t="shared" si="64"/>
        <v>-332.64697259999957</v>
      </c>
      <c r="O525">
        <f t="shared" si="59"/>
        <v>-332.64697259999957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4.1503690517836107</v>
      </c>
    </row>
    <row r="526" spans="1:19" x14ac:dyDescent="0.3">
      <c r="A526" t="s">
        <v>550</v>
      </c>
      <c r="B526">
        <v>7834.2456055000002</v>
      </c>
      <c r="C526">
        <v>7463.5898438000004</v>
      </c>
      <c r="D526">
        <v>7921.3872069999998</v>
      </c>
      <c r="E526">
        <v>7871.7348633000001</v>
      </c>
      <c r="F526">
        <v>7463.5898438000004</v>
      </c>
      <c r="G526">
        <v>7485.0200194999998</v>
      </c>
      <c r="H526">
        <v>8086.3100586</v>
      </c>
      <c r="I526">
        <v>7630.4599608999997</v>
      </c>
      <c r="J526">
        <v>7666.3447266000003</v>
      </c>
      <c r="L526" t="str">
        <f t="shared" si="63"/>
        <v>22NOV2025:21:00:00</v>
      </c>
      <c r="M526">
        <v>22</v>
      </c>
      <c r="N526">
        <f t="shared" si="64"/>
        <v>-370.65576169999986</v>
      </c>
      <c r="O526">
        <f t="shared" si="59"/>
        <v>-370.65576169999986</v>
      </c>
      <c r="P526" t="str">
        <f t="shared" si="60"/>
        <v/>
      </c>
      <c r="Q526">
        <f t="shared" si="61"/>
        <v>1</v>
      </c>
      <c r="R526" t="str">
        <f t="shared" si="62"/>
        <v/>
      </c>
      <c r="S526">
        <f t="shared" si="65"/>
        <v>4.7312246815415442</v>
      </c>
    </row>
    <row r="527" spans="1:19" x14ac:dyDescent="0.3">
      <c r="A527" t="s">
        <v>551</v>
      </c>
      <c r="B527">
        <v>7595.8154297000001</v>
      </c>
      <c r="C527">
        <v>7211.2900391000003</v>
      </c>
      <c r="D527">
        <v>7711.5869141000003</v>
      </c>
      <c r="E527">
        <v>7681.7055664</v>
      </c>
      <c r="F527">
        <v>7211.2900391000003</v>
      </c>
      <c r="G527">
        <v>7191.2700194999998</v>
      </c>
      <c r="H527">
        <v>7776.3701172000001</v>
      </c>
      <c r="I527">
        <v>7333.5297852000003</v>
      </c>
      <c r="J527">
        <v>7378.1147461</v>
      </c>
      <c r="L527" t="str">
        <f t="shared" si="63"/>
        <v>22NOV2025:22:00:00</v>
      </c>
      <c r="M527">
        <v>23</v>
      </c>
      <c r="N527">
        <f t="shared" si="64"/>
        <v>-384.52539059999981</v>
      </c>
      <c r="O527">
        <f t="shared" si="59"/>
        <v>-384.52539059999981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5.0623319399848397</v>
      </c>
    </row>
    <row r="528" spans="1:19" x14ac:dyDescent="0.3">
      <c r="A528" t="s">
        <v>552</v>
      </c>
      <c r="B528">
        <v>7271.9404297000001</v>
      </c>
      <c r="C528">
        <v>6905.2597655999998</v>
      </c>
      <c r="D528">
        <v>7435.5522461</v>
      </c>
      <c r="E528">
        <v>7425.9716797000001</v>
      </c>
      <c r="F528">
        <v>6905.2597655999998</v>
      </c>
      <c r="G528">
        <v>6865.1699219000002</v>
      </c>
      <c r="H528">
        <v>7452.6699219000002</v>
      </c>
      <c r="I528">
        <v>6998.8598633000001</v>
      </c>
      <c r="J528">
        <v>7055.4897461</v>
      </c>
      <c r="L528" t="str">
        <f t="shared" si="63"/>
        <v>22NOV2025:23:00:00</v>
      </c>
      <c r="M528">
        <v>24</v>
      </c>
      <c r="N528">
        <f t="shared" si="64"/>
        <v>-366.68066410000029</v>
      </c>
      <c r="O528">
        <f t="shared" si="59"/>
        <v>-366.68066410000029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5.0424046737567609</v>
      </c>
    </row>
    <row r="529" spans="1:19" x14ac:dyDescent="0.3">
      <c r="A529" t="s">
        <v>553</v>
      </c>
      <c r="B529">
        <v>7066.7402344000002</v>
      </c>
      <c r="C529">
        <v>6620.8398438000004</v>
      </c>
      <c r="D529">
        <v>7071.8828125</v>
      </c>
      <c r="E529">
        <v>7011.6699219000002</v>
      </c>
      <c r="F529">
        <v>6620.8398438000004</v>
      </c>
      <c r="G529">
        <v>6579.6699219000002</v>
      </c>
      <c r="H529">
        <v>7172.1801758000001</v>
      </c>
      <c r="I529">
        <v>6682.4902344000002</v>
      </c>
      <c r="J529">
        <v>6763.7949219000002</v>
      </c>
      <c r="L529" t="str">
        <f t="shared" si="63"/>
        <v>23NOV2025:00:00:00</v>
      </c>
      <c r="M529">
        <v>1</v>
      </c>
      <c r="N529">
        <f t="shared" si="64"/>
        <v>-445.90039059999981</v>
      </c>
      <c r="O529">
        <f t="shared" si="59"/>
        <v>-445.90039059999981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6.3098454989106987</v>
      </c>
    </row>
    <row r="530" spans="1:19" x14ac:dyDescent="0.3">
      <c r="A530" t="s">
        <v>554</v>
      </c>
      <c r="B530">
        <v>6667.2749022999997</v>
      </c>
      <c r="C530">
        <v>6197.75</v>
      </c>
      <c r="D530">
        <v>6563.3964844000002</v>
      </c>
      <c r="E530">
        <v>6530.6552733999997</v>
      </c>
      <c r="F530">
        <v>6197.75</v>
      </c>
      <c r="G530">
        <v>6434.7900391000003</v>
      </c>
      <c r="H530">
        <v>6781.0698241999999</v>
      </c>
      <c r="I530">
        <v>6395.2900391000003</v>
      </c>
      <c r="J530">
        <v>6452.2246094000002</v>
      </c>
      <c r="L530" t="str">
        <f t="shared" si="63"/>
        <v>23NOV2025:01:00:00</v>
      </c>
      <c r="M530">
        <v>2</v>
      </c>
      <c r="N530">
        <f t="shared" si="64"/>
        <v>-469.52490229999967</v>
      </c>
      <c r="O530">
        <f t="shared" si="59"/>
        <v>-469.52490229999967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7.042231034122028</v>
      </c>
    </row>
    <row r="531" spans="1:19" x14ac:dyDescent="0.3">
      <c r="A531" t="s">
        <v>555</v>
      </c>
      <c r="B531">
        <v>6346.5556641000003</v>
      </c>
      <c r="C531">
        <v>5935.5600586</v>
      </c>
      <c r="D531">
        <v>6258.0747069999998</v>
      </c>
      <c r="E531">
        <v>6204.9643555000002</v>
      </c>
      <c r="F531">
        <v>5935.5600586</v>
      </c>
      <c r="G531">
        <v>6145.9199219000002</v>
      </c>
      <c r="H531">
        <v>6474.6699219000002</v>
      </c>
      <c r="I531">
        <v>6159.3798827999999</v>
      </c>
      <c r="J531">
        <v>6178.8828125</v>
      </c>
      <c r="L531" t="str">
        <f t="shared" si="63"/>
        <v>23NOV2025:02:00:00</v>
      </c>
      <c r="M531">
        <v>3</v>
      </c>
      <c r="N531">
        <f t="shared" si="64"/>
        <v>-410.99560550000024</v>
      </c>
      <c r="O531">
        <f t="shared" si="59"/>
        <v>-410.99560550000024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6.4758843576342153</v>
      </c>
    </row>
    <row r="532" spans="1:19" x14ac:dyDescent="0.3">
      <c r="A532" t="s">
        <v>556</v>
      </c>
      <c r="B532">
        <v>6290.3339844000002</v>
      </c>
      <c r="C532">
        <v>5917.1201172000001</v>
      </c>
      <c r="D532">
        <v>6114.8500977000003</v>
      </c>
      <c r="E532">
        <v>6141.9077147999997</v>
      </c>
      <c r="F532">
        <v>5917.1201172000001</v>
      </c>
      <c r="G532">
        <v>5978.4301758000001</v>
      </c>
      <c r="H532">
        <v>6336.5297852000003</v>
      </c>
      <c r="I532">
        <v>6031.1801758000001</v>
      </c>
      <c r="J532">
        <v>6065.8149414</v>
      </c>
      <c r="L532" t="str">
        <f t="shared" si="63"/>
        <v>23NOV2025:03:00:00</v>
      </c>
      <c r="M532">
        <v>4</v>
      </c>
      <c r="N532">
        <f t="shared" si="64"/>
        <v>-373.2138672000001</v>
      </c>
      <c r="O532">
        <f t="shared" si="59"/>
        <v>-373.2138672000001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5.9331327736423658</v>
      </c>
    </row>
    <row r="533" spans="1:19" x14ac:dyDescent="0.3">
      <c r="A533" t="s">
        <v>557</v>
      </c>
      <c r="B533">
        <v>6134.4853516000003</v>
      </c>
      <c r="C533">
        <v>5846.4101563000004</v>
      </c>
      <c r="D533">
        <v>6060.0214844000002</v>
      </c>
      <c r="E533">
        <v>6069.6914063000004</v>
      </c>
      <c r="F533">
        <v>5846.4101563000004</v>
      </c>
      <c r="G533">
        <v>5901.9301758000001</v>
      </c>
      <c r="H533">
        <v>6159.0898438000004</v>
      </c>
      <c r="I533">
        <v>5925.8598633000001</v>
      </c>
      <c r="J533">
        <v>5958.3222655999998</v>
      </c>
      <c r="L533" t="str">
        <f t="shared" si="63"/>
        <v>23NOV2025:04:00:00</v>
      </c>
      <c r="M533">
        <v>5</v>
      </c>
      <c r="N533">
        <f t="shared" si="64"/>
        <v>-288.0751952999999</v>
      </c>
      <c r="O533">
        <f t="shared" si="59"/>
        <v>-288.0751952999999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4.6959961396739489</v>
      </c>
    </row>
    <row r="534" spans="1:19" x14ac:dyDescent="0.3">
      <c r="A534" t="s">
        <v>558</v>
      </c>
      <c r="B534">
        <v>6023.2133789</v>
      </c>
      <c r="C534">
        <v>5769.2998047000001</v>
      </c>
      <c r="D534">
        <v>5883.0366211</v>
      </c>
      <c r="E534">
        <v>5885.5229491999999</v>
      </c>
      <c r="F534">
        <v>5769.2998047000001</v>
      </c>
      <c r="G534">
        <v>5877.1499022999997</v>
      </c>
      <c r="H534">
        <v>6017.9799805000002</v>
      </c>
      <c r="I534">
        <v>5904.0800780999998</v>
      </c>
      <c r="J534">
        <v>5892.1274414</v>
      </c>
      <c r="L534" t="str">
        <f t="shared" si="63"/>
        <v>23NOV2025:05:00:00</v>
      </c>
      <c r="M534">
        <v>6</v>
      </c>
      <c r="N534">
        <f t="shared" si="64"/>
        <v>-253.91357419999986</v>
      </c>
      <c r="O534">
        <f t="shared" si="59"/>
        <v>-253.91357419999986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4.2155832481294437</v>
      </c>
    </row>
    <row r="535" spans="1:19" x14ac:dyDescent="0.3">
      <c r="A535" t="s">
        <v>559</v>
      </c>
      <c r="B535">
        <v>5918.6943358999997</v>
      </c>
      <c r="C535">
        <v>5847.4799805000002</v>
      </c>
      <c r="D535">
        <v>5885.7661133000001</v>
      </c>
      <c r="E535">
        <v>5909.6303711</v>
      </c>
      <c r="F535">
        <v>5847.4799805000002</v>
      </c>
      <c r="G535">
        <v>6079.4702147999997</v>
      </c>
      <c r="H535">
        <v>6021.3999022999997</v>
      </c>
      <c r="I535">
        <v>6023.5097655999998</v>
      </c>
      <c r="J535">
        <v>5992.9648438000004</v>
      </c>
      <c r="L535" t="str">
        <f t="shared" si="63"/>
        <v>23NOV2025:06:00:00</v>
      </c>
      <c r="M535">
        <v>7</v>
      </c>
      <c r="N535">
        <f t="shared" si="64"/>
        <v>-71.214355399999477</v>
      </c>
      <c r="O535">
        <f t="shared" si="59"/>
        <v>-71.214355399999477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1.2032105623033595</v>
      </c>
    </row>
    <row r="536" spans="1:19" x14ac:dyDescent="0.3">
      <c r="A536" t="s">
        <v>560</v>
      </c>
      <c r="B536">
        <v>6119.9599608999997</v>
      </c>
      <c r="C536">
        <v>5899.75</v>
      </c>
      <c r="D536">
        <v>5985.5278319999998</v>
      </c>
      <c r="E536">
        <v>6040.6665039</v>
      </c>
      <c r="F536">
        <v>5899.75</v>
      </c>
      <c r="G536">
        <v>6245.4902344000002</v>
      </c>
      <c r="H536">
        <v>6159.8901366999999</v>
      </c>
      <c r="I536">
        <v>6201.7099608999997</v>
      </c>
      <c r="J536">
        <v>6126.7099608999997</v>
      </c>
      <c r="L536" t="str">
        <f t="shared" si="63"/>
        <v>23NOV2025:07:00:00</v>
      </c>
      <c r="M536">
        <v>8</v>
      </c>
      <c r="N536">
        <f t="shared" si="64"/>
        <v>-220.20996089999971</v>
      </c>
      <c r="O536">
        <f t="shared" si="59"/>
        <v>-220.20996089999971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3.5982255162926866</v>
      </c>
    </row>
    <row r="537" spans="1:19" x14ac:dyDescent="0.3">
      <c r="A537" t="s">
        <v>561</v>
      </c>
      <c r="B537">
        <v>6270.0971680000002</v>
      </c>
      <c r="C537">
        <v>6137.6000977000003</v>
      </c>
      <c r="D537">
        <v>6153.1328125</v>
      </c>
      <c r="E537">
        <v>6226.2006836</v>
      </c>
      <c r="F537">
        <v>6137.6000977000003</v>
      </c>
      <c r="G537">
        <v>6464.8100586</v>
      </c>
      <c r="H537">
        <v>6331.5498047000001</v>
      </c>
      <c r="I537">
        <v>6402.0698241999999</v>
      </c>
      <c r="J537">
        <v>6334.0078125</v>
      </c>
      <c r="L537" t="str">
        <f t="shared" si="63"/>
        <v>23NOV2025:08:00:00</v>
      </c>
      <c r="M537">
        <v>9</v>
      </c>
      <c r="N537">
        <f t="shared" si="64"/>
        <v>-132.4970702999999</v>
      </c>
      <c r="O537">
        <f t="shared" si="59"/>
        <v>-132.4970702999999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2.1131581656534846</v>
      </c>
    </row>
    <row r="538" spans="1:19" x14ac:dyDescent="0.3">
      <c r="A538" t="s">
        <v>562</v>
      </c>
      <c r="B538">
        <v>6746.7421875</v>
      </c>
      <c r="C538">
        <v>6477.1601563000004</v>
      </c>
      <c r="D538">
        <v>6640.7592772999997</v>
      </c>
      <c r="E538">
        <v>6680.5317383000001</v>
      </c>
      <c r="F538">
        <v>6477.1601563000004</v>
      </c>
      <c r="G538">
        <v>6778.5200194999998</v>
      </c>
      <c r="H538">
        <v>6805.5600586</v>
      </c>
      <c r="I538">
        <v>6712.8598633000001</v>
      </c>
      <c r="J538">
        <v>6693.5249022999997</v>
      </c>
      <c r="L538" t="str">
        <f t="shared" si="63"/>
        <v>23NOV2025:09:00:00</v>
      </c>
      <c r="M538">
        <v>10</v>
      </c>
      <c r="N538">
        <f t="shared" si="64"/>
        <v>-269.58203119999962</v>
      </c>
      <c r="O538">
        <f t="shared" si="59"/>
        <v>-269.58203119999962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3.9957363673902742</v>
      </c>
    </row>
    <row r="539" spans="1:19" x14ac:dyDescent="0.3">
      <c r="A539" t="s">
        <v>563</v>
      </c>
      <c r="B539">
        <v>7054.9589844000002</v>
      </c>
      <c r="C539">
        <v>6693.9101563000004</v>
      </c>
      <c r="D539">
        <v>7144.9101563000004</v>
      </c>
      <c r="E539">
        <v>7163.9086914</v>
      </c>
      <c r="F539">
        <v>6693.9101563000004</v>
      </c>
      <c r="G539">
        <v>6960.7597655999998</v>
      </c>
      <c r="H539">
        <v>7049.0800780999998</v>
      </c>
      <c r="I539">
        <v>6933.3100586</v>
      </c>
      <c r="J539">
        <v>6909.2651366999999</v>
      </c>
      <c r="L539" t="str">
        <f t="shared" si="63"/>
        <v>23NOV2025:10:00:00</v>
      </c>
      <c r="M539">
        <v>11</v>
      </c>
      <c r="N539">
        <f t="shared" si="64"/>
        <v>-361.04882809999981</v>
      </c>
      <c r="O539">
        <f t="shared" si="59"/>
        <v>-361.04882809999981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5.1176602004115797</v>
      </c>
    </row>
    <row r="540" spans="1:19" x14ac:dyDescent="0.3">
      <c r="A540" t="s">
        <v>564</v>
      </c>
      <c r="B540">
        <v>6990.5693358999997</v>
      </c>
      <c r="C540">
        <v>6717.6401366999999</v>
      </c>
      <c r="D540">
        <v>7295.0214844000002</v>
      </c>
      <c r="E540">
        <v>7228.0473633000001</v>
      </c>
      <c r="F540">
        <v>6717.6401366999999</v>
      </c>
      <c r="G540">
        <v>6923.3198241999999</v>
      </c>
      <c r="H540">
        <v>7158.6801758000001</v>
      </c>
      <c r="I540">
        <v>7001.1801758000001</v>
      </c>
      <c r="J540">
        <v>6950.2050780999998</v>
      </c>
      <c r="L540" t="str">
        <f t="shared" si="63"/>
        <v>23NOV2025:11:00:00</v>
      </c>
      <c r="M540">
        <v>12</v>
      </c>
      <c r="N540">
        <f t="shared" si="64"/>
        <v>-272.92919919999986</v>
      </c>
      <c r="O540">
        <f t="shared" si="59"/>
        <v>-272.92919919999986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3.9042485108955955</v>
      </c>
    </row>
    <row r="541" spans="1:19" x14ac:dyDescent="0.3">
      <c r="A541" t="s">
        <v>565</v>
      </c>
      <c r="B541">
        <v>7186.5249022999997</v>
      </c>
      <c r="C541">
        <v>6791.8798827999999</v>
      </c>
      <c r="D541">
        <v>7313.0039063000004</v>
      </c>
      <c r="E541">
        <v>7278.8583983999997</v>
      </c>
      <c r="F541">
        <v>6791.8798827999999</v>
      </c>
      <c r="G541">
        <v>6878.8198241999999</v>
      </c>
      <c r="H541">
        <v>7341.9902344000002</v>
      </c>
      <c r="I541">
        <v>7030.8798827999999</v>
      </c>
      <c r="J541">
        <v>7010.8925780999998</v>
      </c>
      <c r="L541" t="str">
        <f t="shared" si="63"/>
        <v>23NOV2025:12:00:00</v>
      </c>
      <c r="M541">
        <v>13</v>
      </c>
      <c r="N541">
        <f t="shared" si="64"/>
        <v>-394.64501949999976</v>
      </c>
      <c r="O541">
        <f t="shared" si="59"/>
        <v>-394.64501949999976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5.491458317686984</v>
      </c>
    </row>
    <row r="542" spans="1:19" x14ac:dyDescent="0.3">
      <c r="A542" t="s">
        <v>566</v>
      </c>
      <c r="B542">
        <v>7285.2216797000001</v>
      </c>
      <c r="C542">
        <v>7016.1401366999999</v>
      </c>
      <c r="D542">
        <v>7488.8588866999999</v>
      </c>
      <c r="E542">
        <v>7422.1235352000003</v>
      </c>
      <c r="F542">
        <v>7016.1401366999999</v>
      </c>
      <c r="G542">
        <v>7032.9599608999997</v>
      </c>
      <c r="H542">
        <v>7430.0097655999998</v>
      </c>
      <c r="I542">
        <v>7066.7299805000002</v>
      </c>
      <c r="J542">
        <v>7136.4599608999997</v>
      </c>
      <c r="L542" t="str">
        <f t="shared" si="63"/>
        <v>23NOV2025:13:00:00</v>
      </c>
      <c r="M542">
        <v>14</v>
      </c>
      <c r="N542">
        <f t="shared" si="64"/>
        <v>-269.08154300000024</v>
      </c>
      <c r="O542">
        <f t="shared" si="59"/>
        <v>-269.08154300000024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3.6935258092390786</v>
      </c>
    </row>
    <row r="543" spans="1:19" x14ac:dyDescent="0.3">
      <c r="A543" t="s">
        <v>567</v>
      </c>
      <c r="B543">
        <v>7319.8369141000003</v>
      </c>
      <c r="C543">
        <v>7112.3798827999999</v>
      </c>
      <c r="D543">
        <v>7597.1196289</v>
      </c>
      <c r="E543">
        <v>7415.8354491999999</v>
      </c>
      <c r="F543">
        <v>7112.3798827999999</v>
      </c>
      <c r="G543">
        <v>7007.6899414</v>
      </c>
      <c r="H543">
        <v>7535.0600586</v>
      </c>
      <c r="I543">
        <v>7166.1298827999999</v>
      </c>
      <c r="J543">
        <v>7205.3154297000001</v>
      </c>
      <c r="L543" t="str">
        <f t="shared" si="63"/>
        <v>23NOV2025:14:00:00</v>
      </c>
      <c r="M543">
        <v>15</v>
      </c>
      <c r="N543">
        <f t="shared" si="64"/>
        <v>-207.45703130000038</v>
      </c>
      <c r="O543">
        <f t="shared" si="59"/>
        <v>-207.45703130000038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2.834175593453204</v>
      </c>
    </row>
    <row r="544" spans="1:19" x14ac:dyDescent="0.3">
      <c r="A544" t="s">
        <v>568</v>
      </c>
      <c r="B544">
        <v>7421.7290039</v>
      </c>
      <c r="C544">
        <v>7263.3100586</v>
      </c>
      <c r="D544">
        <v>7846.1474608999997</v>
      </c>
      <c r="E544">
        <v>7806.9746094000002</v>
      </c>
      <c r="F544">
        <v>7263.3100586</v>
      </c>
      <c r="G544">
        <v>7022.7700194999998</v>
      </c>
      <c r="H544">
        <v>7654.6000977000003</v>
      </c>
      <c r="I544">
        <v>7268.5400391000003</v>
      </c>
      <c r="J544">
        <v>7302.3046875</v>
      </c>
      <c r="L544" t="str">
        <f t="shared" si="63"/>
        <v>23NOV2025:15:00:00</v>
      </c>
      <c r="M544">
        <v>16</v>
      </c>
      <c r="N544">
        <f t="shared" si="64"/>
        <v>-158.4189452999999</v>
      </c>
      <c r="O544">
        <f t="shared" si="59"/>
        <v>-158.4189452999999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2.134528830367604</v>
      </c>
    </row>
    <row r="545" spans="1:19" x14ac:dyDescent="0.3">
      <c r="A545" t="s">
        <v>569</v>
      </c>
      <c r="B545">
        <v>7355.7734375</v>
      </c>
      <c r="C545">
        <v>7303.4599608999997</v>
      </c>
      <c r="D545">
        <v>7891.5800780999998</v>
      </c>
      <c r="E545">
        <v>7828.5195313000004</v>
      </c>
      <c r="F545">
        <v>7303.4599608999997</v>
      </c>
      <c r="G545">
        <v>6929.7202147999997</v>
      </c>
      <c r="H545">
        <v>7855.6899414</v>
      </c>
      <c r="I545">
        <v>7370.6499022999997</v>
      </c>
      <c r="J545">
        <v>7364.8798827999999</v>
      </c>
      <c r="L545" t="str">
        <f t="shared" si="63"/>
        <v>23NOV2025:16:00:00</v>
      </c>
      <c r="M545">
        <v>17</v>
      </c>
      <c r="N545">
        <f t="shared" si="64"/>
        <v>-52.313476600000286</v>
      </c>
      <c r="O545">
        <f t="shared" si="59"/>
        <v>-52.313476600000286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0.71118934051590399</v>
      </c>
    </row>
    <row r="546" spans="1:19" x14ac:dyDescent="0.3">
      <c r="A546" t="s">
        <v>570</v>
      </c>
      <c r="B546">
        <v>7445.7382813000004</v>
      </c>
      <c r="C546">
        <v>7314.0498047000001</v>
      </c>
      <c r="D546">
        <v>7938.5673827999999</v>
      </c>
      <c r="E546">
        <v>7961.2998047000001</v>
      </c>
      <c r="F546">
        <v>7314.0498047000001</v>
      </c>
      <c r="G546">
        <v>6785.1801758000001</v>
      </c>
      <c r="H546">
        <v>8079.4199219000002</v>
      </c>
      <c r="I546">
        <v>7491</v>
      </c>
      <c r="J546">
        <v>7417.4125977000003</v>
      </c>
      <c r="L546" t="str">
        <f t="shared" si="63"/>
        <v>23NOV2025:17:00:00</v>
      </c>
      <c r="M546">
        <v>18</v>
      </c>
      <c r="N546">
        <f t="shared" si="64"/>
        <v>-131.68847660000029</v>
      </c>
      <c r="O546">
        <f t="shared" si="59"/>
        <v>-131.68847660000029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1.7686422974433089</v>
      </c>
    </row>
    <row r="547" spans="1:19" x14ac:dyDescent="0.3">
      <c r="A547" t="s">
        <v>571</v>
      </c>
      <c r="B547">
        <v>7695.9291991999999</v>
      </c>
      <c r="C547">
        <v>7673.2597655999998</v>
      </c>
      <c r="D547">
        <v>7990.5541991999999</v>
      </c>
      <c r="E547">
        <v>8087.0576172000001</v>
      </c>
      <c r="F547">
        <v>7673.2597655999998</v>
      </c>
      <c r="G547">
        <v>7116.5297852000003</v>
      </c>
      <c r="H547">
        <v>8490.5800780999998</v>
      </c>
      <c r="I547">
        <v>7725.2597655999998</v>
      </c>
      <c r="J547">
        <v>7751.4072266000003</v>
      </c>
      <c r="L547" t="str">
        <f t="shared" si="63"/>
        <v>23NOV2025:18:00:00</v>
      </c>
      <c r="M547">
        <v>19</v>
      </c>
      <c r="N547">
        <f t="shared" si="64"/>
        <v>-22.669433600000048</v>
      </c>
      <c r="O547">
        <f t="shared" si="59"/>
        <v>-22.669433600000048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0.29456395729779533</v>
      </c>
    </row>
    <row r="548" spans="1:19" x14ac:dyDescent="0.3">
      <c r="A548" t="s">
        <v>572</v>
      </c>
      <c r="B548">
        <v>7877.2270508000001</v>
      </c>
      <c r="C548">
        <v>7930.1801758000001</v>
      </c>
      <c r="D548">
        <v>8097.2846680000002</v>
      </c>
      <c r="E548">
        <v>8179.0834961</v>
      </c>
      <c r="F548">
        <v>7930.1801758000001</v>
      </c>
      <c r="G548">
        <v>7367.1098633000001</v>
      </c>
      <c r="H548">
        <v>8756.1298827999999</v>
      </c>
      <c r="I548">
        <v>7942.5</v>
      </c>
      <c r="J548">
        <v>7998.9799805000002</v>
      </c>
      <c r="L548" t="str">
        <f t="shared" si="63"/>
        <v>23NOV2025:19:00:00</v>
      </c>
      <c r="M548">
        <v>20</v>
      </c>
      <c r="N548">
        <f t="shared" si="64"/>
        <v>52.953125</v>
      </c>
      <c r="O548" t="str">
        <f t="shared" si="59"/>
        <v/>
      </c>
      <c r="P548">
        <f t="shared" si="60"/>
        <v>52.953125</v>
      </c>
      <c r="Q548" t="str">
        <f t="shared" si="61"/>
        <v/>
      </c>
      <c r="R548">
        <f t="shared" si="62"/>
        <v>1</v>
      </c>
      <c r="S548">
        <f t="shared" si="65"/>
        <v>0.67223052805900974</v>
      </c>
    </row>
    <row r="549" spans="1:19" x14ac:dyDescent="0.3">
      <c r="A549" t="s">
        <v>573</v>
      </c>
      <c r="B549">
        <v>7848.8569336</v>
      </c>
      <c r="C549">
        <v>7975.3999022999997</v>
      </c>
      <c r="D549">
        <v>8080.3710938000004</v>
      </c>
      <c r="E549">
        <v>8219.2509766000003</v>
      </c>
      <c r="F549">
        <v>7975.3999022999997</v>
      </c>
      <c r="G549">
        <v>7496.9101563000004</v>
      </c>
      <c r="H549">
        <v>8745.4101563000004</v>
      </c>
      <c r="I549">
        <v>7981.7597655999998</v>
      </c>
      <c r="J549">
        <v>8049.8701172000001</v>
      </c>
      <c r="L549" t="str">
        <f t="shared" si="63"/>
        <v>23NOV2025:20:00:00</v>
      </c>
      <c r="M549">
        <v>21</v>
      </c>
      <c r="N549">
        <f t="shared" si="64"/>
        <v>126.54296869999962</v>
      </c>
      <c r="O549" t="str">
        <f t="shared" si="59"/>
        <v/>
      </c>
      <c r="P549">
        <f t="shared" si="60"/>
        <v>126.54296869999962</v>
      </c>
      <c r="Q549" t="str">
        <f t="shared" si="61"/>
        <v/>
      </c>
      <c r="R549">
        <f t="shared" si="62"/>
        <v>1</v>
      </c>
      <c r="S549">
        <f t="shared" si="65"/>
        <v>1.6122471051585179</v>
      </c>
    </row>
    <row r="550" spans="1:19" x14ac:dyDescent="0.3">
      <c r="A550" t="s">
        <v>574</v>
      </c>
      <c r="B550">
        <v>7713.7348633000001</v>
      </c>
      <c r="C550">
        <v>7913.1601563000004</v>
      </c>
      <c r="D550">
        <v>8080.3310547000001</v>
      </c>
      <c r="E550">
        <v>8209.1708983999997</v>
      </c>
      <c r="F550">
        <v>7913.1601563000004</v>
      </c>
      <c r="G550">
        <v>7485.1000977000003</v>
      </c>
      <c r="H550">
        <v>8726.6103516000003</v>
      </c>
      <c r="I550">
        <v>7917.6201172000001</v>
      </c>
      <c r="J550">
        <v>8010.6230469000002</v>
      </c>
      <c r="L550" t="str">
        <f t="shared" si="63"/>
        <v>23NOV2025:21:00:00</v>
      </c>
      <c r="M550">
        <v>22</v>
      </c>
      <c r="N550">
        <f t="shared" si="64"/>
        <v>199.42529300000024</v>
      </c>
      <c r="O550" t="str">
        <f t="shared" si="59"/>
        <v/>
      </c>
      <c r="P550">
        <f t="shared" si="60"/>
        <v>199.42529300000024</v>
      </c>
      <c r="Q550" t="str">
        <f t="shared" si="61"/>
        <v/>
      </c>
      <c r="R550">
        <f t="shared" si="62"/>
        <v>1</v>
      </c>
      <c r="S550">
        <f t="shared" si="65"/>
        <v>2.5853272964931078</v>
      </c>
    </row>
    <row r="551" spans="1:19" x14ac:dyDescent="0.3">
      <c r="A551" t="s">
        <v>575</v>
      </c>
      <c r="B551">
        <v>7524.0493164</v>
      </c>
      <c r="C551">
        <v>7829.6401366999999</v>
      </c>
      <c r="D551">
        <v>7967.8520508000001</v>
      </c>
      <c r="E551">
        <v>8082.8686522999997</v>
      </c>
      <c r="F551">
        <v>7829.6401366999999</v>
      </c>
      <c r="G551">
        <v>7460.6899414</v>
      </c>
      <c r="H551">
        <v>8560.1103516000003</v>
      </c>
      <c r="I551">
        <v>7710.7900391000003</v>
      </c>
      <c r="J551">
        <v>7890.3076172000001</v>
      </c>
      <c r="L551" t="str">
        <f t="shared" si="63"/>
        <v>23NOV2025:22:00:00</v>
      </c>
      <c r="M551">
        <v>23</v>
      </c>
      <c r="N551">
        <f t="shared" si="64"/>
        <v>305.5908202999999</v>
      </c>
      <c r="O551" t="str">
        <f t="shared" si="59"/>
        <v/>
      </c>
      <c r="P551">
        <f t="shared" si="60"/>
        <v>305.5908202999999</v>
      </c>
      <c r="Q551" t="str">
        <f t="shared" si="61"/>
        <v/>
      </c>
      <c r="R551">
        <f t="shared" si="62"/>
        <v>1</v>
      </c>
      <c r="S551">
        <f t="shared" si="65"/>
        <v>4.0615206978230525</v>
      </c>
    </row>
    <row r="552" spans="1:19" x14ac:dyDescent="0.3">
      <c r="A552" t="s">
        <v>576</v>
      </c>
      <c r="B552">
        <v>7214.6245116999999</v>
      </c>
      <c r="C552">
        <v>7508.5097655999998</v>
      </c>
      <c r="D552">
        <v>7611.7612305000002</v>
      </c>
      <c r="E552">
        <v>7727.0039063000004</v>
      </c>
      <c r="F552">
        <v>7508.5097655999998</v>
      </c>
      <c r="G552">
        <v>7201.8398438000004</v>
      </c>
      <c r="H552">
        <v>8030.5200194999998</v>
      </c>
      <c r="I552">
        <v>7322.2299805000002</v>
      </c>
      <c r="J552">
        <v>7515.7749022999997</v>
      </c>
      <c r="L552" t="str">
        <f t="shared" si="63"/>
        <v>23NOV2025:23:00:00</v>
      </c>
      <c r="M552">
        <v>24</v>
      </c>
      <c r="N552">
        <f t="shared" si="64"/>
        <v>293.88525389999995</v>
      </c>
      <c r="O552" t="str">
        <f t="shared" si="59"/>
        <v/>
      </c>
      <c r="P552">
        <f t="shared" si="60"/>
        <v>293.88525389999995</v>
      </c>
      <c r="Q552" t="str">
        <f t="shared" si="61"/>
        <v/>
      </c>
      <c r="R552">
        <f t="shared" si="62"/>
        <v>1</v>
      </c>
      <c r="S552">
        <f t="shared" si="65"/>
        <v>4.0734656865843055</v>
      </c>
    </row>
    <row r="553" spans="1:19" x14ac:dyDescent="0.3">
      <c r="A553" t="s">
        <v>577</v>
      </c>
      <c r="B553">
        <v>6859.1513672000001</v>
      </c>
      <c r="C553">
        <v>7124.0698241999999</v>
      </c>
      <c r="D553">
        <v>7197.8715819999998</v>
      </c>
      <c r="E553">
        <v>7322.7207030999998</v>
      </c>
      <c r="F553">
        <v>7124.0698241999999</v>
      </c>
      <c r="G553">
        <v>6886.8198241999999</v>
      </c>
      <c r="H553">
        <v>7541.7001952999999</v>
      </c>
      <c r="I553">
        <v>6907.9702147999997</v>
      </c>
      <c r="J553">
        <v>7115.1401366999999</v>
      </c>
      <c r="L553" t="str">
        <f t="shared" si="63"/>
        <v>24NOV2025:00:00:00</v>
      </c>
      <c r="M553">
        <v>1</v>
      </c>
      <c r="N553">
        <f t="shared" si="64"/>
        <v>264.91845699999976</v>
      </c>
      <c r="O553" t="str">
        <f t="shared" si="59"/>
        <v/>
      </c>
      <c r="P553">
        <f t="shared" si="60"/>
        <v>264.91845699999976</v>
      </c>
      <c r="Q553" t="str">
        <f t="shared" si="61"/>
        <v/>
      </c>
      <c r="R553">
        <f t="shared" si="62"/>
        <v>1</v>
      </c>
      <c r="S553">
        <f t="shared" si="65"/>
        <v>3.8622628779825736</v>
      </c>
    </row>
    <row r="554" spans="1:19" x14ac:dyDescent="0.3">
      <c r="A554" t="s">
        <v>578</v>
      </c>
      <c r="B554">
        <v>6576.3168944999998</v>
      </c>
      <c r="C554">
        <v>6797.9902344000002</v>
      </c>
      <c r="D554">
        <v>6844.5839844000002</v>
      </c>
      <c r="E554">
        <v>6992.0546875</v>
      </c>
      <c r="F554">
        <v>6797.9902344000002</v>
      </c>
      <c r="G554">
        <v>6716.2001952999999</v>
      </c>
      <c r="H554">
        <v>7294.1801758000001</v>
      </c>
      <c r="I554">
        <v>6716.7299805000002</v>
      </c>
      <c r="J554">
        <v>6881.2753905999998</v>
      </c>
      <c r="L554" t="str">
        <f t="shared" si="63"/>
        <v>24NOV2025:01:00:00</v>
      </c>
      <c r="M554">
        <v>2</v>
      </c>
      <c r="N554">
        <f t="shared" si="64"/>
        <v>221.67333990000043</v>
      </c>
      <c r="O554" t="str">
        <f t="shared" si="59"/>
        <v/>
      </c>
      <c r="P554">
        <f t="shared" si="60"/>
        <v>221.67333990000043</v>
      </c>
      <c r="Q554" t="str">
        <f t="shared" si="61"/>
        <v/>
      </c>
      <c r="R554">
        <f t="shared" si="62"/>
        <v>1</v>
      </c>
      <c r="S554">
        <f t="shared" si="65"/>
        <v>3.3707825133152189</v>
      </c>
    </row>
    <row r="555" spans="1:19" x14ac:dyDescent="0.3">
      <c r="A555" t="s">
        <v>579</v>
      </c>
      <c r="B555">
        <v>6371.5112305000002</v>
      </c>
      <c r="C555">
        <v>6464.3500977000003</v>
      </c>
      <c r="D555">
        <v>6541.6220702999999</v>
      </c>
      <c r="E555">
        <v>6692.6821289</v>
      </c>
      <c r="F555">
        <v>6464.3500977000003</v>
      </c>
      <c r="G555">
        <v>6455.7402344000002</v>
      </c>
      <c r="H555">
        <v>6921.5200194999998</v>
      </c>
      <c r="I555">
        <v>6400.3901366999999</v>
      </c>
      <c r="J555">
        <v>6560.5</v>
      </c>
      <c r="L555" t="str">
        <f t="shared" si="63"/>
        <v>24NOV2025:02:00:00</v>
      </c>
      <c r="M555">
        <v>3</v>
      </c>
      <c r="N555">
        <f t="shared" si="64"/>
        <v>92.838867200000095</v>
      </c>
      <c r="O555" t="str">
        <f t="shared" si="59"/>
        <v/>
      </c>
      <c r="P555">
        <f t="shared" si="60"/>
        <v>92.838867200000095</v>
      </c>
      <c r="Q555" t="str">
        <f t="shared" si="61"/>
        <v/>
      </c>
      <c r="R555">
        <f t="shared" si="62"/>
        <v>1</v>
      </c>
      <c r="S555">
        <f t="shared" si="65"/>
        <v>1.4570933620204043</v>
      </c>
    </row>
    <row r="556" spans="1:19" x14ac:dyDescent="0.3">
      <c r="A556" t="s">
        <v>580</v>
      </c>
      <c r="B556">
        <v>6305.4741211</v>
      </c>
      <c r="C556">
        <v>6260.0898438000004</v>
      </c>
      <c r="D556">
        <v>6502.5795897999997</v>
      </c>
      <c r="E556">
        <v>6651.9389647999997</v>
      </c>
      <c r="F556">
        <v>6260.0898438000004</v>
      </c>
      <c r="G556">
        <v>6326.7797852000003</v>
      </c>
      <c r="H556">
        <v>6696.7998047000001</v>
      </c>
      <c r="I556">
        <v>6221.5600586</v>
      </c>
      <c r="J556">
        <v>6376.3071289</v>
      </c>
      <c r="L556" t="str">
        <f t="shared" si="63"/>
        <v>24NOV2025:03:00:00</v>
      </c>
      <c r="M556">
        <v>4</v>
      </c>
      <c r="N556">
        <f t="shared" si="64"/>
        <v>-45.384277299999667</v>
      </c>
      <c r="O556">
        <f t="shared" si="59"/>
        <v>-45.384277299999667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0.71975994871076099</v>
      </c>
    </row>
    <row r="557" spans="1:19" x14ac:dyDescent="0.3">
      <c r="A557" t="s">
        <v>581</v>
      </c>
      <c r="B557">
        <v>6395.2363280999998</v>
      </c>
      <c r="C557">
        <v>6205.8901366999999</v>
      </c>
      <c r="D557">
        <v>6436.3286133000001</v>
      </c>
      <c r="E557">
        <v>6523.5751952999999</v>
      </c>
      <c r="F557">
        <v>6205.8901366999999</v>
      </c>
      <c r="G557">
        <v>6325.8398438000004</v>
      </c>
      <c r="H557">
        <v>6530.1601563000004</v>
      </c>
      <c r="I557">
        <v>6159.2900391000003</v>
      </c>
      <c r="J557">
        <v>6305.2949219000002</v>
      </c>
      <c r="L557" t="str">
        <f t="shared" si="63"/>
        <v>24NOV2025:04:00:00</v>
      </c>
      <c r="M557">
        <v>5</v>
      </c>
      <c r="N557">
        <f t="shared" si="64"/>
        <v>-189.34619139999995</v>
      </c>
      <c r="O557">
        <f t="shared" si="59"/>
        <v>-189.34619139999995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2.9607379881808682</v>
      </c>
    </row>
    <row r="558" spans="1:19" x14ac:dyDescent="0.3">
      <c r="A558" t="s">
        <v>582</v>
      </c>
      <c r="B558">
        <v>6539.2553711</v>
      </c>
      <c r="C558">
        <v>6235.0898438000004</v>
      </c>
      <c r="D558">
        <v>6409.1235352000003</v>
      </c>
      <c r="E558">
        <v>6429.9453125</v>
      </c>
      <c r="F558">
        <v>6235.0898438000004</v>
      </c>
      <c r="G558">
        <v>6396.2998047000001</v>
      </c>
      <c r="H558">
        <v>6563.0297852000003</v>
      </c>
      <c r="I558">
        <v>6275.7001952999999</v>
      </c>
      <c r="J558">
        <v>6367.5302733999997</v>
      </c>
      <c r="L558" t="str">
        <f t="shared" si="63"/>
        <v>24NOV2025:05:00:00</v>
      </c>
      <c r="M558">
        <v>6</v>
      </c>
      <c r="N558">
        <f t="shared" si="64"/>
        <v>-304.16552729999967</v>
      </c>
      <c r="O558">
        <f t="shared" si="59"/>
        <v>-304.16552729999967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4.6513786362320104</v>
      </c>
    </row>
    <row r="559" spans="1:19" x14ac:dyDescent="0.3">
      <c r="A559" t="s">
        <v>583</v>
      </c>
      <c r="B559">
        <v>6738.9438477000003</v>
      </c>
      <c r="C559">
        <v>6512.5</v>
      </c>
      <c r="D559">
        <v>6677.6342772999997</v>
      </c>
      <c r="E559">
        <v>6681.0024414</v>
      </c>
      <c r="F559">
        <v>6512.5</v>
      </c>
      <c r="G559">
        <v>6891</v>
      </c>
      <c r="H559">
        <v>6836.2099608999997</v>
      </c>
      <c r="I559">
        <v>6629.7900391000003</v>
      </c>
      <c r="J559">
        <v>6717.375</v>
      </c>
      <c r="L559" t="str">
        <f t="shared" si="63"/>
        <v>24NOV2025:06:00:00</v>
      </c>
      <c r="M559">
        <v>7</v>
      </c>
      <c r="N559">
        <f t="shared" si="64"/>
        <v>-226.44384770000033</v>
      </c>
      <c r="O559">
        <f t="shared" si="59"/>
        <v>-226.44384770000033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3.3602275492662779</v>
      </c>
    </row>
    <row r="560" spans="1:19" x14ac:dyDescent="0.3">
      <c r="A560" t="s">
        <v>584</v>
      </c>
      <c r="B560">
        <v>7092.6328125</v>
      </c>
      <c r="C560">
        <v>6985.9902344000002</v>
      </c>
      <c r="D560">
        <v>7219.6557616999999</v>
      </c>
      <c r="E560">
        <v>7255.6533202999999</v>
      </c>
      <c r="F560">
        <v>6985.9902344000002</v>
      </c>
      <c r="G560">
        <v>7427.9301758000001</v>
      </c>
      <c r="H560">
        <v>7404.3701172000001</v>
      </c>
      <c r="I560">
        <v>7196.6499022999997</v>
      </c>
      <c r="J560">
        <v>7253.7348633000001</v>
      </c>
      <c r="L560" t="str">
        <f t="shared" si="63"/>
        <v>24NOV2025:07:00:00</v>
      </c>
      <c r="M560">
        <v>8</v>
      </c>
      <c r="N560">
        <f t="shared" si="64"/>
        <v>-106.64257809999981</v>
      </c>
      <c r="O560">
        <f t="shared" si="59"/>
        <v>-106.64257809999981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1.5035682928919396</v>
      </c>
    </row>
    <row r="561" spans="1:19" x14ac:dyDescent="0.3">
      <c r="A561" t="s">
        <v>585</v>
      </c>
      <c r="B561">
        <v>7456.4145508000001</v>
      </c>
      <c r="C561">
        <v>7284.5097655999998</v>
      </c>
      <c r="D561">
        <v>7565.7465819999998</v>
      </c>
      <c r="E561">
        <v>7637.1411133000001</v>
      </c>
      <c r="F561">
        <v>7284.5097655999998</v>
      </c>
      <c r="G561">
        <v>7803.5297852000003</v>
      </c>
      <c r="H561">
        <v>7626.5698241999999</v>
      </c>
      <c r="I561">
        <v>7504.4702147999997</v>
      </c>
      <c r="J561">
        <v>7554.7700194999998</v>
      </c>
      <c r="L561" t="str">
        <f t="shared" si="63"/>
        <v>24NOV2025:08:00:00</v>
      </c>
      <c r="M561">
        <v>9</v>
      </c>
      <c r="N561">
        <f t="shared" si="64"/>
        <v>-171.90478520000033</v>
      </c>
      <c r="O561">
        <f t="shared" si="59"/>
        <v>-171.90478520000033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2.305461747450142</v>
      </c>
    </row>
    <row r="562" spans="1:19" x14ac:dyDescent="0.3">
      <c r="A562" t="s">
        <v>586</v>
      </c>
      <c r="B562">
        <v>7884.7553711</v>
      </c>
      <c r="C562">
        <v>7487.5800780999998</v>
      </c>
      <c r="D562">
        <v>7874.2050780999998</v>
      </c>
      <c r="E562">
        <v>7894.3217772999997</v>
      </c>
      <c r="F562">
        <v>7487.5800780999998</v>
      </c>
      <c r="G562">
        <v>7990.9702147999997</v>
      </c>
      <c r="H562">
        <v>7818.0200194999998</v>
      </c>
      <c r="I562">
        <v>7717.9101563000004</v>
      </c>
      <c r="J562">
        <v>7753.6201172000001</v>
      </c>
      <c r="L562" t="str">
        <f t="shared" si="63"/>
        <v>24NOV2025:09:00:00</v>
      </c>
      <c r="M562">
        <v>10</v>
      </c>
      <c r="N562">
        <f t="shared" si="64"/>
        <v>-397.17529300000024</v>
      </c>
      <c r="O562">
        <f t="shared" si="59"/>
        <v>-397.17529300000024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5.037255746142324</v>
      </c>
    </row>
    <row r="563" spans="1:19" x14ac:dyDescent="0.3">
      <c r="A563" t="s">
        <v>587</v>
      </c>
      <c r="B563">
        <v>8200.7744141000003</v>
      </c>
      <c r="C563">
        <v>7691.5898438000004</v>
      </c>
      <c r="D563">
        <v>8261.2353516000003</v>
      </c>
      <c r="E563">
        <v>8358.5146483999997</v>
      </c>
      <c r="F563">
        <v>7691.5898438000004</v>
      </c>
      <c r="G563">
        <v>8144.2402344000002</v>
      </c>
      <c r="H563">
        <v>8092</v>
      </c>
      <c r="I563">
        <v>7873.8798827999999</v>
      </c>
      <c r="J563">
        <v>7950.4277344000002</v>
      </c>
      <c r="L563" t="str">
        <f t="shared" si="63"/>
        <v>24NOV2025:10:00:00</v>
      </c>
      <c r="M563">
        <v>11</v>
      </c>
      <c r="N563">
        <f t="shared" si="64"/>
        <v>-509.1845702999999</v>
      </c>
      <c r="O563">
        <f t="shared" si="59"/>
        <v>-509.1845702999999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6.2089815496513783</v>
      </c>
    </row>
    <row r="564" spans="1:19" x14ac:dyDescent="0.3">
      <c r="A564" t="s">
        <v>588</v>
      </c>
      <c r="B564">
        <v>8547.2558594000002</v>
      </c>
      <c r="C564">
        <v>7867.2402344000002</v>
      </c>
      <c r="D564">
        <v>8398.1396483999997</v>
      </c>
      <c r="E564">
        <v>8504.5087891000003</v>
      </c>
      <c r="F564">
        <v>7867.2402344000002</v>
      </c>
      <c r="G564">
        <v>8226.3701172000001</v>
      </c>
      <c r="H564">
        <v>8318.7402344000002</v>
      </c>
      <c r="I564">
        <v>8003.7998047000001</v>
      </c>
      <c r="J564">
        <v>8104.0380858999997</v>
      </c>
      <c r="L564" t="str">
        <f t="shared" si="63"/>
        <v>24NOV2025:11:00:00</v>
      </c>
      <c r="M564">
        <v>12</v>
      </c>
      <c r="N564">
        <f t="shared" si="64"/>
        <v>-680.015625</v>
      </c>
      <c r="O564">
        <f t="shared" si="59"/>
        <v>-680.015625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7.95595260263726</v>
      </c>
    </row>
    <row r="565" spans="1:19" x14ac:dyDescent="0.3">
      <c r="A565" t="s">
        <v>589</v>
      </c>
      <c r="B565">
        <v>8601.6699219000002</v>
      </c>
      <c r="C565">
        <v>8131.9199219000002</v>
      </c>
      <c r="D565">
        <v>8458.9853516000003</v>
      </c>
      <c r="E565">
        <v>8582.953125</v>
      </c>
      <c r="F565">
        <v>8131.9199219000002</v>
      </c>
      <c r="G565">
        <v>8398.1298827999999</v>
      </c>
      <c r="H565">
        <v>8638.8896483999997</v>
      </c>
      <c r="I565">
        <v>8156.5600586</v>
      </c>
      <c r="J565">
        <v>8331.375</v>
      </c>
      <c r="L565" t="str">
        <f t="shared" si="63"/>
        <v>24NOV2025:12:00:00</v>
      </c>
      <c r="M565">
        <v>13</v>
      </c>
      <c r="N565">
        <f t="shared" si="64"/>
        <v>-469.75</v>
      </c>
      <c r="O565">
        <f t="shared" si="59"/>
        <v>-469.75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5.4611488730113722</v>
      </c>
    </row>
    <row r="566" spans="1:19" x14ac:dyDescent="0.3">
      <c r="A566" t="s">
        <v>590</v>
      </c>
      <c r="B566">
        <v>8708.1210938000004</v>
      </c>
      <c r="C566">
        <v>8505.1601563000004</v>
      </c>
      <c r="D566">
        <v>8684.9169922000001</v>
      </c>
      <c r="E566">
        <v>8808.8027344000002</v>
      </c>
      <c r="F566">
        <v>8505.1601563000004</v>
      </c>
      <c r="G566">
        <v>8694.25</v>
      </c>
      <c r="H566">
        <v>8955.8603516000003</v>
      </c>
      <c r="I566">
        <v>8334.2998047000001</v>
      </c>
      <c r="J566">
        <v>8622.3925780999998</v>
      </c>
      <c r="L566" t="str">
        <f t="shared" si="63"/>
        <v>24NOV2025:13:00:00</v>
      </c>
      <c r="M566">
        <v>14</v>
      </c>
      <c r="N566">
        <f t="shared" si="64"/>
        <v>-202.9609375</v>
      </c>
      <c r="O566">
        <f t="shared" si="59"/>
        <v>-202.9609375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2.3307087179173922</v>
      </c>
    </row>
    <row r="567" spans="1:19" x14ac:dyDescent="0.3">
      <c r="A567" t="s">
        <v>591</v>
      </c>
      <c r="B567">
        <v>8590.7978516000003</v>
      </c>
      <c r="C567">
        <v>8891.8701172000001</v>
      </c>
      <c r="D567">
        <v>8822.9433594000002</v>
      </c>
      <c r="E567">
        <v>9000.703125</v>
      </c>
      <c r="F567">
        <v>8891.8701172000001</v>
      </c>
      <c r="G567">
        <v>9056.8300780999998</v>
      </c>
      <c r="H567">
        <v>9322.5</v>
      </c>
      <c r="I567">
        <v>8529.8095702999999</v>
      </c>
      <c r="J567">
        <v>8950.2519530999998</v>
      </c>
      <c r="L567" t="str">
        <f t="shared" si="63"/>
        <v>24NOV2025:14:00:00</v>
      </c>
      <c r="M567">
        <v>15</v>
      </c>
      <c r="N567">
        <f t="shared" si="64"/>
        <v>301.07226559999981</v>
      </c>
      <c r="O567" t="str">
        <f t="shared" si="59"/>
        <v/>
      </c>
      <c r="P567">
        <f t="shared" si="60"/>
        <v>301.07226559999981</v>
      </c>
      <c r="Q567" t="str">
        <f t="shared" si="61"/>
        <v/>
      </c>
      <c r="R567">
        <f t="shared" si="62"/>
        <v>1</v>
      </c>
      <c r="S567">
        <f t="shared" si="65"/>
        <v>3.504590269737593</v>
      </c>
    </row>
    <row r="568" spans="1:19" x14ac:dyDescent="0.3">
      <c r="A568" t="s">
        <v>592</v>
      </c>
      <c r="B568">
        <v>8282.4775391000003</v>
      </c>
      <c r="C568">
        <v>9219.7099608999997</v>
      </c>
      <c r="D568">
        <v>9010.9433594000002</v>
      </c>
      <c r="E568">
        <v>9283.0869141000003</v>
      </c>
      <c r="F568">
        <v>9219.7099608999997</v>
      </c>
      <c r="G568">
        <v>9415.7695313000004</v>
      </c>
      <c r="H568">
        <v>9683.8896483999997</v>
      </c>
      <c r="I568">
        <v>8641.8798827999999</v>
      </c>
      <c r="J568">
        <v>9240.3125</v>
      </c>
      <c r="L568" t="str">
        <f t="shared" si="63"/>
        <v>24NOV2025:15:00:00</v>
      </c>
      <c r="M568">
        <v>16</v>
      </c>
      <c r="N568">
        <f t="shared" si="64"/>
        <v>937.23242179999943</v>
      </c>
      <c r="O568" t="str">
        <f t="shared" si="59"/>
        <v/>
      </c>
      <c r="P568">
        <f t="shared" si="60"/>
        <v>937.23242179999943</v>
      </c>
      <c r="Q568" t="str">
        <f t="shared" si="61"/>
        <v/>
      </c>
      <c r="R568">
        <f t="shared" si="62"/>
        <v>1</v>
      </c>
      <c r="S568">
        <f t="shared" si="65"/>
        <v>11.315846223252686</v>
      </c>
    </row>
    <row r="569" spans="1:19" x14ac:dyDescent="0.3">
      <c r="A569" t="s">
        <v>593</v>
      </c>
      <c r="B569">
        <v>8287.40625</v>
      </c>
      <c r="C569">
        <v>9396.1103516000003</v>
      </c>
      <c r="D569">
        <v>8998.7861327999999</v>
      </c>
      <c r="E569">
        <v>9329.2294922000001</v>
      </c>
      <c r="F569">
        <v>9396.1103516000003</v>
      </c>
      <c r="G569">
        <v>9608.5996094000002</v>
      </c>
      <c r="H569">
        <v>9862.7001952999999</v>
      </c>
      <c r="I569">
        <v>8680.0595702999999</v>
      </c>
      <c r="J569">
        <v>9386.8671875</v>
      </c>
      <c r="L569" t="str">
        <f t="shared" si="63"/>
        <v>24NOV2025:16:00:00</v>
      </c>
      <c r="M569">
        <v>17</v>
      </c>
      <c r="N569">
        <f t="shared" si="64"/>
        <v>1108.7041016000003</v>
      </c>
      <c r="O569" t="str">
        <f t="shared" si="59"/>
        <v/>
      </c>
      <c r="P569">
        <f t="shared" si="60"/>
        <v>1108.7041016000003</v>
      </c>
      <c r="Q569" t="str">
        <f t="shared" si="61"/>
        <v/>
      </c>
      <c r="R569">
        <f t="shared" si="62"/>
        <v>1</v>
      </c>
      <c r="S569">
        <f t="shared" si="65"/>
        <v>13.378179712138527</v>
      </c>
    </row>
    <row r="570" spans="1:19" x14ac:dyDescent="0.3">
      <c r="A570" t="s">
        <v>594</v>
      </c>
      <c r="B570">
        <v>8341.9550780999998</v>
      </c>
      <c r="C570">
        <v>9261.2304688000004</v>
      </c>
      <c r="D570">
        <v>8839.984375</v>
      </c>
      <c r="E570">
        <v>9168.2890625</v>
      </c>
      <c r="F570">
        <v>9261.2304688000004</v>
      </c>
      <c r="G570">
        <v>9513.8203125</v>
      </c>
      <c r="H570">
        <v>9850.3896483999997</v>
      </c>
      <c r="I570">
        <v>8691.3798827999999</v>
      </c>
      <c r="J570">
        <v>9329.2050780999998</v>
      </c>
      <c r="L570" t="str">
        <f t="shared" si="63"/>
        <v>24NOV2025:17:00:00</v>
      </c>
      <c r="M570">
        <v>18</v>
      </c>
      <c r="N570">
        <f t="shared" si="64"/>
        <v>919.27539070000057</v>
      </c>
      <c r="O570" t="str">
        <f t="shared" si="59"/>
        <v/>
      </c>
      <c r="P570">
        <f t="shared" si="60"/>
        <v>919.27539070000057</v>
      </c>
      <c r="Q570" t="str">
        <f t="shared" si="61"/>
        <v/>
      </c>
      <c r="R570">
        <f t="shared" si="62"/>
        <v>1</v>
      </c>
      <c r="S570">
        <f t="shared" si="65"/>
        <v>11.019903393071001</v>
      </c>
    </row>
    <row r="571" spans="1:19" x14ac:dyDescent="0.3">
      <c r="A571" t="s">
        <v>595</v>
      </c>
      <c r="B571">
        <v>8421.3974608999997</v>
      </c>
      <c r="C571">
        <v>9042.4697266000003</v>
      </c>
      <c r="D571">
        <v>8746.625</v>
      </c>
      <c r="E571">
        <v>9016.2001952999999</v>
      </c>
      <c r="F571">
        <v>9042.4697266000003</v>
      </c>
      <c r="G571">
        <v>9397.4404297000001</v>
      </c>
      <c r="H571">
        <v>9787.7900391000003</v>
      </c>
      <c r="I571">
        <v>8669.1396483999997</v>
      </c>
      <c r="J571">
        <v>9224.2099608999997</v>
      </c>
      <c r="L571" t="str">
        <f t="shared" si="63"/>
        <v>24NOV2025:18:00:00</v>
      </c>
      <c r="M571">
        <v>19</v>
      </c>
      <c r="N571">
        <f t="shared" si="64"/>
        <v>621.07226570000057</v>
      </c>
      <c r="O571" t="str">
        <f t="shared" si="59"/>
        <v/>
      </c>
      <c r="P571">
        <f t="shared" si="60"/>
        <v>621.07226570000057</v>
      </c>
      <c r="Q571" t="str">
        <f t="shared" si="61"/>
        <v/>
      </c>
      <c r="R571">
        <f t="shared" si="62"/>
        <v>1</v>
      </c>
      <c r="S571">
        <f t="shared" si="65"/>
        <v>7.3749311629524517</v>
      </c>
    </row>
    <row r="572" spans="1:19" x14ac:dyDescent="0.3">
      <c r="A572" t="s">
        <v>596</v>
      </c>
      <c r="B572">
        <v>8509.5634766000003</v>
      </c>
      <c r="C572">
        <v>9013.2695313000004</v>
      </c>
      <c r="D572">
        <v>8801.3125</v>
      </c>
      <c r="E572">
        <v>8966.3134766000003</v>
      </c>
      <c r="F572">
        <v>9013.2695313000004</v>
      </c>
      <c r="G572">
        <v>9579.3496094000002</v>
      </c>
      <c r="H572">
        <v>9691.8701172000001</v>
      </c>
      <c r="I572">
        <v>8726.7900391000003</v>
      </c>
      <c r="J572">
        <v>9252.8193358999997</v>
      </c>
      <c r="L572" t="str">
        <f t="shared" si="63"/>
        <v>24NOV2025:19:00:00</v>
      </c>
      <c r="M572">
        <v>20</v>
      </c>
      <c r="N572">
        <f t="shared" si="64"/>
        <v>503.7060547000001</v>
      </c>
      <c r="O572" t="str">
        <f t="shared" si="59"/>
        <v/>
      </c>
      <c r="P572">
        <f t="shared" si="60"/>
        <v>503.7060547000001</v>
      </c>
      <c r="Q572" t="str">
        <f t="shared" si="61"/>
        <v/>
      </c>
      <c r="R572">
        <f t="shared" si="62"/>
        <v>1</v>
      </c>
      <c r="S572">
        <f t="shared" si="65"/>
        <v>5.919293699202254</v>
      </c>
    </row>
    <row r="573" spans="1:19" x14ac:dyDescent="0.3">
      <c r="A573" t="s">
        <v>597</v>
      </c>
      <c r="B573">
        <v>8337.1904297000001</v>
      </c>
      <c r="C573">
        <v>8681.5996094000002</v>
      </c>
      <c r="D573">
        <v>8702.921875</v>
      </c>
      <c r="E573">
        <v>8813.5410155999998</v>
      </c>
      <c r="F573">
        <v>8681.5996094000002</v>
      </c>
      <c r="G573">
        <v>9338.9697266000003</v>
      </c>
      <c r="H573">
        <v>9297.25</v>
      </c>
      <c r="I573">
        <v>8546.1796875</v>
      </c>
      <c r="J573">
        <v>8966</v>
      </c>
      <c r="L573" t="str">
        <f t="shared" si="63"/>
        <v>24NOV2025:20:00:00</v>
      </c>
      <c r="M573">
        <v>21</v>
      </c>
      <c r="N573">
        <f t="shared" si="64"/>
        <v>344.4091797000001</v>
      </c>
      <c r="O573" t="str">
        <f t="shared" si="59"/>
        <v/>
      </c>
      <c r="P573">
        <f t="shared" si="60"/>
        <v>344.4091797000001</v>
      </c>
      <c r="Q573" t="str">
        <f t="shared" si="61"/>
        <v/>
      </c>
      <c r="R573">
        <f t="shared" si="62"/>
        <v>1</v>
      </c>
      <c r="S573">
        <f t="shared" si="65"/>
        <v>4.1309981174604538</v>
      </c>
    </row>
    <row r="574" spans="1:19" x14ac:dyDescent="0.3">
      <c r="A574" t="s">
        <v>598</v>
      </c>
      <c r="B574">
        <v>8112.4506836</v>
      </c>
      <c r="C574">
        <v>8388.9501952999999</v>
      </c>
      <c r="D574">
        <v>8522.9248047000001</v>
      </c>
      <c r="E574">
        <v>8599.4111327999999</v>
      </c>
      <c r="F574">
        <v>8388.9501952999999</v>
      </c>
      <c r="G574">
        <v>9047.1601563000004</v>
      </c>
      <c r="H574">
        <v>8900.9697266000003</v>
      </c>
      <c r="I574">
        <v>8304.1503905999998</v>
      </c>
      <c r="J574">
        <v>8660.3066405999998</v>
      </c>
      <c r="L574" t="str">
        <f t="shared" si="63"/>
        <v>24NOV2025:21:00:00</v>
      </c>
      <c r="M574">
        <v>22</v>
      </c>
      <c r="N574">
        <f t="shared" si="64"/>
        <v>276.49951169999986</v>
      </c>
      <c r="O574" t="str">
        <f t="shared" si="59"/>
        <v/>
      </c>
      <c r="P574">
        <f t="shared" si="60"/>
        <v>276.49951169999986</v>
      </c>
      <c r="Q574" t="str">
        <f t="shared" si="61"/>
        <v/>
      </c>
      <c r="R574">
        <f t="shared" si="62"/>
        <v>1</v>
      </c>
      <c r="S574">
        <f t="shared" si="65"/>
        <v>3.4083351934448962</v>
      </c>
    </row>
    <row r="575" spans="1:19" x14ac:dyDescent="0.3">
      <c r="A575" t="s">
        <v>599</v>
      </c>
      <c r="B575">
        <v>7898.0151366999999</v>
      </c>
      <c r="C575">
        <v>7980.9902344000002</v>
      </c>
      <c r="D575">
        <v>8235.6582030999998</v>
      </c>
      <c r="E575">
        <v>8227.0302733999997</v>
      </c>
      <c r="F575">
        <v>7980.9902344000002</v>
      </c>
      <c r="G575">
        <v>8692.2998047000001</v>
      </c>
      <c r="H575">
        <v>8374.1503905999998</v>
      </c>
      <c r="I575">
        <v>7941.5498047000001</v>
      </c>
      <c r="J575">
        <v>8247.2470702999999</v>
      </c>
      <c r="L575" t="str">
        <f t="shared" si="63"/>
        <v>24NOV2025:22:00:00</v>
      </c>
      <c r="M575">
        <v>23</v>
      </c>
      <c r="N575">
        <f t="shared" si="64"/>
        <v>82.975097700000333</v>
      </c>
      <c r="O575" t="str">
        <f t="shared" si="59"/>
        <v/>
      </c>
      <c r="P575">
        <f t="shared" si="60"/>
        <v>82.975097700000333</v>
      </c>
      <c r="Q575" t="str">
        <f t="shared" si="61"/>
        <v/>
      </c>
      <c r="R575">
        <f t="shared" si="62"/>
        <v>1</v>
      </c>
      <c r="S575">
        <f t="shared" si="65"/>
        <v>1.0505816494885769</v>
      </c>
    </row>
    <row r="576" spans="1:19" x14ac:dyDescent="0.3">
      <c r="A576" t="s">
        <v>600</v>
      </c>
      <c r="B576">
        <v>7379.1245116999999</v>
      </c>
      <c r="C576">
        <v>7490.6401366999999</v>
      </c>
      <c r="D576">
        <v>7751.2783202999999</v>
      </c>
      <c r="E576">
        <v>7737.4931641000003</v>
      </c>
      <c r="F576">
        <v>7490.6401366999999</v>
      </c>
      <c r="G576">
        <v>8082.7900391000003</v>
      </c>
      <c r="H576">
        <v>7775.0400391000003</v>
      </c>
      <c r="I576">
        <v>7407.6899414</v>
      </c>
      <c r="J576">
        <v>7689.0395508000001</v>
      </c>
      <c r="L576" t="str">
        <f t="shared" si="63"/>
        <v>24NOV2025:23:00:00</v>
      </c>
      <c r="M576">
        <v>24</v>
      </c>
      <c r="N576">
        <f t="shared" si="64"/>
        <v>111.515625</v>
      </c>
      <c r="O576" t="str">
        <f t="shared" si="59"/>
        <v/>
      </c>
      <c r="P576">
        <f t="shared" si="60"/>
        <v>111.515625</v>
      </c>
      <c r="Q576" t="str">
        <f t="shared" si="61"/>
        <v/>
      </c>
      <c r="R576">
        <f t="shared" si="62"/>
        <v>1</v>
      </c>
      <c r="S576">
        <f t="shared" si="65"/>
        <v>1.5112311063891926</v>
      </c>
    </row>
    <row r="577" spans="1:19" x14ac:dyDescent="0.3">
      <c r="A577" t="s">
        <v>601</v>
      </c>
      <c r="B577">
        <v>7025.2353516000003</v>
      </c>
      <c r="C577">
        <v>7004.7202147999997</v>
      </c>
      <c r="D577">
        <v>7258.375</v>
      </c>
      <c r="E577">
        <v>7233.1806641000003</v>
      </c>
      <c r="F577">
        <v>7004.7202147999997</v>
      </c>
      <c r="G577">
        <v>7456.1601563000004</v>
      </c>
      <c r="H577">
        <v>7197.9799805000002</v>
      </c>
      <c r="I577">
        <v>6874.4599608999997</v>
      </c>
      <c r="J577">
        <v>7133.3300780999998</v>
      </c>
      <c r="L577" t="str">
        <f t="shared" si="63"/>
        <v>25NOV2025:00:00:00</v>
      </c>
      <c r="M577">
        <v>1</v>
      </c>
      <c r="N577">
        <f t="shared" si="64"/>
        <v>-20.515136800000619</v>
      </c>
      <c r="O577">
        <f t="shared" si="59"/>
        <v>-20.515136800000619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0.29202063380450716</v>
      </c>
    </row>
    <row r="578" spans="1:19" x14ac:dyDescent="0.3">
      <c r="A578" t="s">
        <v>602</v>
      </c>
      <c r="B578">
        <v>6585.9741211</v>
      </c>
      <c r="C578">
        <v>6436.3100586</v>
      </c>
      <c r="D578">
        <v>6774.4443358999997</v>
      </c>
      <c r="E578">
        <v>6693.4946289</v>
      </c>
      <c r="F578">
        <v>6812.7202147999997</v>
      </c>
      <c r="G578">
        <v>6955.3701172000001</v>
      </c>
      <c r="H578">
        <v>6855.7202147999997</v>
      </c>
      <c r="I578">
        <v>6364.5200194999998</v>
      </c>
      <c r="J578">
        <v>6747.0825194999998</v>
      </c>
      <c r="L578" t="str">
        <f t="shared" si="63"/>
        <v>25NOV2025:01:00:00</v>
      </c>
      <c r="M578">
        <v>2</v>
      </c>
      <c r="N578">
        <f t="shared" si="64"/>
        <v>-149.6640625</v>
      </c>
      <c r="O578">
        <f t="shared" si="59"/>
        <v>-149.6640625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2.2724666047579745</v>
      </c>
    </row>
    <row r="579" spans="1:19" x14ac:dyDescent="0.3">
      <c r="A579" t="s">
        <v>603</v>
      </c>
      <c r="B579">
        <v>6386.5854491999999</v>
      </c>
      <c r="C579">
        <v>6132.7700194999998</v>
      </c>
      <c r="D579">
        <v>6429.9790039</v>
      </c>
      <c r="E579">
        <v>6357.0668944999998</v>
      </c>
      <c r="F579">
        <v>6574.4902344000002</v>
      </c>
      <c r="G579">
        <v>6677.1499022999997</v>
      </c>
      <c r="H579">
        <v>6600.2900391000003</v>
      </c>
      <c r="I579">
        <v>6110.2700194999998</v>
      </c>
      <c r="J579">
        <v>6490.5498047000001</v>
      </c>
      <c r="L579" t="str">
        <f t="shared" si="63"/>
        <v>25NOV2025:02:00:00</v>
      </c>
      <c r="M579">
        <v>3</v>
      </c>
      <c r="N579">
        <f t="shared" si="64"/>
        <v>-253.8154297000001</v>
      </c>
      <c r="O579">
        <f t="shared" ref="O579:O642" si="66">IF(N579&lt;0,N579,"")</f>
        <v>-253.8154297000001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3.9741960977253292</v>
      </c>
    </row>
    <row r="580" spans="1:19" x14ac:dyDescent="0.3">
      <c r="A580" t="s">
        <v>604</v>
      </c>
      <c r="B580">
        <v>6263.6938477000003</v>
      </c>
      <c r="C580">
        <v>5985.6801758000001</v>
      </c>
      <c r="D580">
        <v>6287.5234375</v>
      </c>
      <c r="E580">
        <v>6245.2915039</v>
      </c>
      <c r="F580">
        <v>6453.6098633000001</v>
      </c>
      <c r="G580">
        <v>6497.5498047000001</v>
      </c>
      <c r="H580">
        <v>6520.0600586</v>
      </c>
      <c r="I580">
        <v>5948.8398438000004</v>
      </c>
      <c r="J580">
        <v>6355.0151366999999</v>
      </c>
      <c r="L580" t="str">
        <f t="shared" ref="L580:L643" si="70">A580</f>
        <v>25NOV2025:03:00:00</v>
      </c>
      <c r="M580">
        <v>4</v>
      </c>
      <c r="N580">
        <f t="shared" ref="N580:N643" si="71">C580-B580</f>
        <v>-278.01367190000019</v>
      </c>
      <c r="O580">
        <f t="shared" si="66"/>
        <v>-278.01367190000019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4.4384939407931876</v>
      </c>
    </row>
    <row r="581" spans="1:19" x14ac:dyDescent="0.3">
      <c r="A581" t="s">
        <v>605</v>
      </c>
      <c r="B581">
        <v>6131.5458983999997</v>
      </c>
      <c r="C581">
        <v>5918.7900391000003</v>
      </c>
      <c r="D581">
        <v>6161.8632813000004</v>
      </c>
      <c r="E581">
        <v>6105.4003905999998</v>
      </c>
      <c r="F581">
        <v>6289.9399414</v>
      </c>
      <c r="G581">
        <v>6393.0400391000003</v>
      </c>
      <c r="H581">
        <v>6315.2700194999998</v>
      </c>
      <c r="I581">
        <v>5903.1801758000001</v>
      </c>
      <c r="J581">
        <v>6225.3574219000002</v>
      </c>
      <c r="L581" t="str">
        <f t="shared" si="70"/>
        <v>25NOV2025:04:00:00</v>
      </c>
      <c r="M581">
        <v>5</v>
      </c>
      <c r="N581">
        <f t="shared" si="71"/>
        <v>-212.75585929999943</v>
      </c>
      <c r="O581">
        <f t="shared" si="66"/>
        <v>-212.75585929999943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3.4698567510603997</v>
      </c>
    </row>
    <row r="582" spans="1:19" x14ac:dyDescent="0.3">
      <c r="A582" t="s">
        <v>606</v>
      </c>
      <c r="B582">
        <v>6134.5854491999999</v>
      </c>
      <c r="C582">
        <v>5975.5297852000003</v>
      </c>
      <c r="D582">
        <v>6135.6582030999998</v>
      </c>
      <c r="E582">
        <v>6084.0537108999997</v>
      </c>
      <c r="F582">
        <v>6296.7998047000001</v>
      </c>
      <c r="G582">
        <v>6420.5400391000003</v>
      </c>
      <c r="H582">
        <v>6292.3500977000003</v>
      </c>
      <c r="I582">
        <v>5988.4902344000002</v>
      </c>
      <c r="J582">
        <v>6249.5449219000002</v>
      </c>
      <c r="L582" t="str">
        <f t="shared" si="70"/>
        <v>25NOV2025:05:00:00</v>
      </c>
      <c r="M582">
        <v>6</v>
      </c>
      <c r="N582">
        <f t="shared" si="71"/>
        <v>-159.05566399999952</v>
      </c>
      <c r="O582">
        <f t="shared" si="66"/>
        <v>-159.05566399999952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2.5927695574073661</v>
      </c>
    </row>
    <row r="583" spans="1:19" x14ac:dyDescent="0.3">
      <c r="A583" t="s">
        <v>607</v>
      </c>
      <c r="B583">
        <v>6479.0942383000001</v>
      </c>
      <c r="C583">
        <v>6252.7998047000001</v>
      </c>
      <c r="D583">
        <v>6320.5458983999997</v>
      </c>
      <c r="E583">
        <v>6227.3208008000001</v>
      </c>
      <c r="F583">
        <v>6600.1201172000001</v>
      </c>
      <c r="G583">
        <v>6863.9599608999997</v>
      </c>
      <c r="H583">
        <v>6565.6098633000001</v>
      </c>
      <c r="I583">
        <v>6273.8598633000001</v>
      </c>
      <c r="J583">
        <v>6575.8872069999998</v>
      </c>
      <c r="L583" t="str">
        <f t="shared" si="70"/>
        <v>25NOV2025:06:00:00</v>
      </c>
      <c r="M583">
        <v>7</v>
      </c>
      <c r="N583">
        <f t="shared" si="71"/>
        <v>-226.29443360000005</v>
      </c>
      <c r="O583">
        <f t="shared" si="66"/>
        <v>-226.29443360000005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3.492686250221539</v>
      </c>
    </row>
    <row r="584" spans="1:19" x14ac:dyDescent="0.3">
      <c r="A584" t="s">
        <v>608</v>
      </c>
      <c r="B584">
        <v>6794.9638672000001</v>
      </c>
      <c r="C584">
        <v>6816.1401366999999</v>
      </c>
      <c r="D584">
        <v>6792.6953125</v>
      </c>
      <c r="E584">
        <v>6693.2626952999999</v>
      </c>
      <c r="F584">
        <v>7207.8300780999998</v>
      </c>
      <c r="G584">
        <v>7476.7299805000002</v>
      </c>
      <c r="H584">
        <v>7172.2700194999998</v>
      </c>
      <c r="I584">
        <v>6828.8901366999999</v>
      </c>
      <c r="J584">
        <v>7171.4301758000001</v>
      </c>
      <c r="L584" t="str">
        <f t="shared" si="70"/>
        <v>25NOV2025:07:00:00</v>
      </c>
      <c r="M584">
        <v>8</v>
      </c>
      <c r="N584">
        <f t="shared" si="71"/>
        <v>21.176269499999762</v>
      </c>
      <c r="O584" t="str">
        <f t="shared" si="66"/>
        <v/>
      </c>
      <c r="P584">
        <f t="shared" si="67"/>
        <v>21.176269499999762</v>
      </c>
      <c r="Q584" t="str">
        <f t="shared" si="68"/>
        <v/>
      </c>
      <c r="R584">
        <f t="shared" si="69"/>
        <v>1</v>
      </c>
      <c r="S584">
        <f t="shared" si="72"/>
        <v>0.31164653578541934</v>
      </c>
    </row>
    <row r="585" spans="1:19" x14ac:dyDescent="0.3">
      <c r="A585" t="s">
        <v>609</v>
      </c>
      <c r="B585">
        <v>7051.4814452999999</v>
      </c>
      <c r="C585">
        <v>7142.2700194999998</v>
      </c>
      <c r="D585">
        <v>7067.5136719000002</v>
      </c>
      <c r="E585">
        <v>6966.9399414</v>
      </c>
      <c r="F585">
        <v>7479.6201172000001</v>
      </c>
      <c r="G585">
        <v>7712.5</v>
      </c>
      <c r="H585">
        <v>7450.5600586</v>
      </c>
      <c r="I585">
        <v>7117.0200194999998</v>
      </c>
      <c r="J585">
        <v>7439.9248047000001</v>
      </c>
      <c r="L585" t="str">
        <f t="shared" si="70"/>
        <v>25NOV2025:08:00:00</v>
      </c>
      <c r="M585">
        <v>9</v>
      </c>
      <c r="N585">
        <f t="shared" si="71"/>
        <v>90.788574199999857</v>
      </c>
      <c r="O585" t="str">
        <f t="shared" si="66"/>
        <v/>
      </c>
      <c r="P585">
        <f t="shared" si="67"/>
        <v>90.788574199999857</v>
      </c>
      <c r="Q585" t="str">
        <f t="shared" si="68"/>
        <v/>
      </c>
      <c r="R585">
        <f t="shared" si="69"/>
        <v>1</v>
      </c>
      <c r="S585">
        <f t="shared" si="72"/>
        <v>1.2875106444549018</v>
      </c>
    </row>
    <row r="586" spans="1:19" x14ac:dyDescent="0.3">
      <c r="A586" t="s">
        <v>610</v>
      </c>
      <c r="B586">
        <v>7338.2993164</v>
      </c>
      <c r="C586">
        <v>7320.8398438000004</v>
      </c>
      <c r="D586">
        <v>7339.8833008000001</v>
      </c>
      <c r="E586">
        <v>7241.1171875</v>
      </c>
      <c r="F586">
        <v>7612.8798827999999</v>
      </c>
      <c r="G586">
        <v>7837.1801758000001</v>
      </c>
      <c r="H586">
        <v>7630.5</v>
      </c>
      <c r="I586">
        <v>7259.1401366999999</v>
      </c>
      <c r="J586">
        <v>7584.9252930000002</v>
      </c>
      <c r="L586" t="str">
        <f t="shared" si="70"/>
        <v>25NOV2025:09:00:00</v>
      </c>
      <c r="M586">
        <v>10</v>
      </c>
      <c r="N586">
        <f t="shared" si="71"/>
        <v>-17.459472599999572</v>
      </c>
      <c r="O586">
        <f t="shared" si="66"/>
        <v>-17.459472599999572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0.23792260096259996</v>
      </c>
    </row>
    <row r="587" spans="1:19" x14ac:dyDescent="0.3">
      <c r="A587" t="s">
        <v>611</v>
      </c>
      <c r="B587">
        <v>7710.1904297000001</v>
      </c>
      <c r="C587">
        <v>7438.7402344000002</v>
      </c>
      <c r="D587">
        <v>7590.7309569999998</v>
      </c>
      <c r="E587">
        <v>7503.9448241999999</v>
      </c>
      <c r="F587">
        <v>7702.9702147999997</v>
      </c>
      <c r="G587">
        <v>7931.9501952999999</v>
      </c>
      <c r="H587">
        <v>7686.8100586</v>
      </c>
      <c r="I587">
        <v>7305.2202147999997</v>
      </c>
      <c r="J587">
        <v>7656.7377930000002</v>
      </c>
      <c r="L587" t="str">
        <f t="shared" si="70"/>
        <v>25NOV2025:10:00:00</v>
      </c>
      <c r="M587">
        <v>11</v>
      </c>
      <c r="N587">
        <f t="shared" si="71"/>
        <v>-271.4501952999999</v>
      </c>
      <c r="O587">
        <f t="shared" si="66"/>
        <v>-271.4501952999999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3.5206678456910936</v>
      </c>
    </row>
    <row r="588" spans="1:19" x14ac:dyDescent="0.3">
      <c r="A588" t="s">
        <v>612</v>
      </c>
      <c r="B588">
        <v>7522.0786133000001</v>
      </c>
      <c r="C588">
        <v>7452.2797852000003</v>
      </c>
      <c r="D588">
        <v>7700.8203125</v>
      </c>
      <c r="E588">
        <v>7614.0649414</v>
      </c>
      <c r="F588">
        <v>7727.1000977000003</v>
      </c>
      <c r="G588">
        <v>7960.4599608999997</v>
      </c>
      <c r="H588">
        <v>7645.7597655999998</v>
      </c>
      <c r="I588">
        <v>7293.5</v>
      </c>
      <c r="J588">
        <v>7656.7050780999998</v>
      </c>
      <c r="L588" t="str">
        <f t="shared" si="70"/>
        <v>25NOV2025:11:00:00</v>
      </c>
      <c r="M588">
        <v>12</v>
      </c>
      <c r="N588">
        <f t="shared" si="71"/>
        <v>-69.79882809999981</v>
      </c>
      <c r="O588">
        <f t="shared" si="66"/>
        <v>-69.79882809999981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0.92791941813246315</v>
      </c>
    </row>
    <row r="589" spans="1:19" x14ac:dyDescent="0.3">
      <c r="A589" t="s">
        <v>613</v>
      </c>
      <c r="B589">
        <v>7524.6928711</v>
      </c>
      <c r="C589">
        <v>7615.9501952999999</v>
      </c>
      <c r="D589">
        <v>7874.3833008000001</v>
      </c>
      <c r="E589">
        <v>7812.7045897999997</v>
      </c>
      <c r="F589">
        <v>7835.75</v>
      </c>
      <c r="G589">
        <v>8059.7001952999999</v>
      </c>
      <c r="H589">
        <v>7738.9301758000001</v>
      </c>
      <c r="I589">
        <v>7338.8701172000001</v>
      </c>
      <c r="J589">
        <v>7743.3125</v>
      </c>
      <c r="L589" t="str">
        <f t="shared" si="70"/>
        <v>25NOV2025:12:00:00</v>
      </c>
      <c r="M589">
        <v>13</v>
      </c>
      <c r="N589">
        <f t="shared" si="71"/>
        <v>91.257324199999857</v>
      </c>
      <c r="O589" t="str">
        <f t="shared" si="66"/>
        <v/>
      </c>
      <c r="P589">
        <f t="shared" si="67"/>
        <v>91.257324199999857</v>
      </c>
      <c r="Q589" t="str">
        <f t="shared" si="68"/>
        <v/>
      </c>
      <c r="R589">
        <f t="shared" si="69"/>
        <v>1</v>
      </c>
      <c r="S589">
        <f t="shared" si="72"/>
        <v>1.2127714149037339</v>
      </c>
    </row>
    <row r="590" spans="1:19" x14ac:dyDescent="0.3">
      <c r="A590" t="s">
        <v>614</v>
      </c>
      <c r="B590">
        <v>7809.8422852000003</v>
      </c>
      <c r="C590">
        <v>7838.1499022999997</v>
      </c>
      <c r="D590">
        <v>8198.453125</v>
      </c>
      <c r="E590">
        <v>8087.8759766000003</v>
      </c>
      <c r="F590">
        <v>8044.5297852000003</v>
      </c>
      <c r="G590">
        <v>8296.3701172000001</v>
      </c>
      <c r="H590">
        <v>7894.4902344000002</v>
      </c>
      <c r="I590">
        <v>7477.7402344000002</v>
      </c>
      <c r="J590">
        <v>7928.2827147999997</v>
      </c>
      <c r="L590" t="str">
        <f t="shared" si="70"/>
        <v>25NOV2025:13:00:00</v>
      </c>
      <c r="M590">
        <v>14</v>
      </c>
      <c r="N590">
        <f t="shared" si="71"/>
        <v>28.307617099999334</v>
      </c>
      <c r="O590" t="str">
        <f t="shared" si="66"/>
        <v/>
      </c>
      <c r="P590">
        <f t="shared" si="67"/>
        <v>28.307617099999334</v>
      </c>
      <c r="Q590" t="str">
        <f t="shared" si="68"/>
        <v/>
      </c>
      <c r="R590">
        <f t="shared" si="69"/>
        <v>1</v>
      </c>
      <c r="S590">
        <f t="shared" si="72"/>
        <v>0.36246080351255661</v>
      </c>
    </row>
    <row r="591" spans="1:19" x14ac:dyDescent="0.3">
      <c r="A591" t="s">
        <v>615</v>
      </c>
      <c r="B591">
        <v>8112.9394530999998</v>
      </c>
      <c r="C591">
        <v>8055.3598633000001</v>
      </c>
      <c r="D591">
        <v>8407.9111327999999</v>
      </c>
      <c r="E591">
        <v>8248.8564452999999</v>
      </c>
      <c r="F591">
        <v>8355.6699219000002</v>
      </c>
      <c r="G591">
        <v>8644.7099608999997</v>
      </c>
      <c r="H591">
        <v>8164.1801758000001</v>
      </c>
      <c r="I591">
        <v>7741.9799805000002</v>
      </c>
      <c r="J591">
        <v>8226.6347655999998</v>
      </c>
      <c r="L591" t="str">
        <f t="shared" si="70"/>
        <v>25NOV2025:14:00:00</v>
      </c>
      <c r="M591">
        <v>15</v>
      </c>
      <c r="N591">
        <f t="shared" si="71"/>
        <v>-57.579589799999667</v>
      </c>
      <c r="O591">
        <f t="shared" si="66"/>
        <v>-57.579589799999667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0.70972537306436057</v>
      </c>
    </row>
    <row r="592" spans="1:19" x14ac:dyDescent="0.3">
      <c r="A592" t="s">
        <v>616</v>
      </c>
      <c r="B592">
        <v>8482.4482422000001</v>
      </c>
      <c r="C592">
        <v>8378.8603516000003</v>
      </c>
      <c r="D592">
        <v>8781.4023438000004</v>
      </c>
      <c r="E592">
        <v>8586.9296875</v>
      </c>
      <c r="F592">
        <v>8644.4599608999997</v>
      </c>
      <c r="G592">
        <v>8998.7197266000003</v>
      </c>
      <c r="H592">
        <v>8566.9003905999998</v>
      </c>
      <c r="I592">
        <v>8020.6098633000001</v>
      </c>
      <c r="J592">
        <v>8557.6728516000003</v>
      </c>
      <c r="L592" t="str">
        <f t="shared" si="70"/>
        <v>25NOV2025:15:00:00</v>
      </c>
      <c r="M592">
        <v>16</v>
      </c>
      <c r="N592">
        <f t="shared" si="71"/>
        <v>-103.58789059999981</v>
      </c>
      <c r="O592">
        <f t="shared" si="66"/>
        <v>-103.58789059999981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1.2212027429139178</v>
      </c>
    </row>
    <row r="593" spans="1:19" x14ac:dyDescent="0.3">
      <c r="A593" t="s">
        <v>617</v>
      </c>
      <c r="B593">
        <v>8720.7851563000004</v>
      </c>
      <c r="C593">
        <v>8585.9199219000002</v>
      </c>
      <c r="D593">
        <v>8848.3925780999998</v>
      </c>
      <c r="E593">
        <v>8617.5517577999999</v>
      </c>
      <c r="F593">
        <v>8879.9101563000004</v>
      </c>
      <c r="G593">
        <v>9282.3398438000004</v>
      </c>
      <c r="H593">
        <v>8897.8603516000003</v>
      </c>
      <c r="I593">
        <v>8254.1601563000004</v>
      </c>
      <c r="J593">
        <v>8828.5673827999999</v>
      </c>
      <c r="L593" t="str">
        <f t="shared" si="70"/>
        <v>25NOV2025:16:00:00</v>
      </c>
      <c r="M593">
        <v>17</v>
      </c>
      <c r="N593">
        <f t="shared" si="71"/>
        <v>-134.86523440000019</v>
      </c>
      <c r="O593">
        <f t="shared" si="66"/>
        <v>-134.86523440000019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1.5464804141238579</v>
      </c>
    </row>
    <row r="594" spans="1:19" x14ac:dyDescent="0.3">
      <c r="A594" t="s">
        <v>618</v>
      </c>
      <c r="B594">
        <v>8779.6308594000002</v>
      </c>
      <c r="C594">
        <v>8648.3603516000003</v>
      </c>
      <c r="D594">
        <v>8791.9257813000004</v>
      </c>
      <c r="E594">
        <v>8550.7675780999998</v>
      </c>
      <c r="F594">
        <v>8930.5800780999998</v>
      </c>
      <c r="G594">
        <v>9364.4296875</v>
      </c>
      <c r="H594">
        <v>9046.8203125</v>
      </c>
      <c r="I594">
        <v>8436.3398438000004</v>
      </c>
      <c r="J594">
        <v>8944.5429688000004</v>
      </c>
      <c r="L594" t="str">
        <f t="shared" si="70"/>
        <v>25NOV2025:17:00:00</v>
      </c>
      <c r="M594">
        <v>18</v>
      </c>
      <c r="N594">
        <f t="shared" si="71"/>
        <v>-131.2705077999999</v>
      </c>
      <c r="O594">
        <f t="shared" si="66"/>
        <v>-131.2705077999999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1.4951711512956587</v>
      </c>
    </row>
    <row r="595" spans="1:19" x14ac:dyDescent="0.3">
      <c r="A595" t="s">
        <v>619</v>
      </c>
      <c r="B595">
        <v>8524.8515625</v>
      </c>
      <c r="C595">
        <v>8508.1201172000001</v>
      </c>
      <c r="D595">
        <v>8718.9814452999999</v>
      </c>
      <c r="E595">
        <v>8507.8408202999999</v>
      </c>
      <c r="F595">
        <v>8820.2695313000004</v>
      </c>
      <c r="G595">
        <v>9252.7001952999999</v>
      </c>
      <c r="H595">
        <v>9009.0302733999997</v>
      </c>
      <c r="I595">
        <v>8485.2900391000003</v>
      </c>
      <c r="J595">
        <v>8891.8222655999998</v>
      </c>
      <c r="L595" t="str">
        <f t="shared" si="70"/>
        <v>25NOV2025:18:00:00</v>
      </c>
      <c r="M595">
        <v>19</v>
      </c>
      <c r="N595">
        <f t="shared" si="71"/>
        <v>-16.731445299999905</v>
      </c>
      <c r="O595">
        <f t="shared" si="66"/>
        <v>-16.731445299999905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0.19626670537701701</v>
      </c>
    </row>
    <row r="596" spans="1:19" x14ac:dyDescent="0.3">
      <c r="A596" t="s">
        <v>620</v>
      </c>
      <c r="B596">
        <v>8444.8125</v>
      </c>
      <c r="C596">
        <v>8493.1201172000001</v>
      </c>
      <c r="D596">
        <v>8675.2666016000003</v>
      </c>
      <c r="E596">
        <v>8504.1494141000003</v>
      </c>
      <c r="F596">
        <v>8773.5400391000003</v>
      </c>
      <c r="G596">
        <v>9173.1699219000002</v>
      </c>
      <c r="H596">
        <v>8919.2900391000003</v>
      </c>
      <c r="I596">
        <v>8574.0195313000004</v>
      </c>
      <c r="J596">
        <v>8860.0048827999999</v>
      </c>
      <c r="L596" t="str">
        <f t="shared" si="70"/>
        <v>25NOV2025:19:00:00</v>
      </c>
      <c r="M596">
        <v>20</v>
      </c>
      <c r="N596">
        <f t="shared" si="71"/>
        <v>48.307617200000095</v>
      </c>
      <c r="O596" t="str">
        <f t="shared" si="66"/>
        <v/>
      </c>
      <c r="P596">
        <f t="shared" si="67"/>
        <v>48.307617200000095</v>
      </c>
      <c r="Q596" t="str">
        <f t="shared" si="68"/>
        <v/>
      </c>
      <c r="R596">
        <f t="shared" si="69"/>
        <v>1</v>
      </c>
      <c r="S596">
        <f t="shared" si="72"/>
        <v>0.57203895527579918</v>
      </c>
    </row>
    <row r="597" spans="1:19" x14ac:dyDescent="0.3">
      <c r="A597" t="s">
        <v>621</v>
      </c>
      <c r="B597">
        <v>8356.2753905999998</v>
      </c>
      <c r="C597">
        <v>8296.1796875</v>
      </c>
      <c r="D597">
        <v>8526.7861327999999</v>
      </c>
      <c r="E597">
        <v>8381.3330077999999</v>
      </c>
      <c r="F597">
        <v>8454.4599608999997</v>
      </c>
      <c r="G597">
        <v>8803.0498047000001</v>
      </c>
      <c r="H597">
        <v>8542.8798827999999</v>
      </c>
      <c r="I597">
        <v>8355.7802733999997</v>
      </c>
      <c r="J597">
        <v>8539.0429688000004</v>
      </c>
      <c r="L597" t="str">
        <f t="shared" si="70"/>
        <v>25NOV2025:20:00:00</v>
      </c>
      <c r="M597">
        <v>21</v>
      </c>
      <c r="N597">
        <f t="shared" si="71"/>
        <v>-60.09570309999981</v>
      </c>
      <c r="O597">
        <f t="shared" si="66"/>
        <v>-60.09570309999981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0.71916853252109969</v>
      </c>
    </row>
    <row r="598" spans="1:19" x14ac:dyDescent="0.3">
      <c r="A598" t="s">
        <v>622</v>
      </c>
      <c r="B598">
        <v>8223.9267577999999</v>
      </c>
      <c r="C598">
        <v>8100.3500977000003</v>
      </c>
      <c r="D598">
        <v>8286.9882813000004</v>
      </c>
      <c r="E598">
        <v>8125.7973633000001</v>
      </c>
      <c r="F598">
        <v>8186.9799805000002</v>
      </c>
      <c r="G598">
        <v>8493.6201172000001</v>
      </c>
      <c r="H598">
        <v>8247.1601563000004</v>
      </c>
      <c r="I598">
        <v>8066.1298827999999</v>
      </c>
      <c r="J598">
        <v>8248.4726563000004</v>
      </c>
      <c r="L598" t="str">
        <f t="shared" si="70"/>
        <v>25NOV2025:21:00:00</v>
      </c>
      <c r="M598">
        <v>22</v>
      </c>
      <c r="N598">
        <f t="shared" si="71"/>
        <v>-123.57666009999957</v>
      </c>
      <c r="O598">
        <f t="shared" si="66"/>
        <v>-123.57666009999957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1.5026478680977191</v>
      </c>
    </row>
    <row r="599" spans="1:19" x14ac:dyDescent="0.3">
      <c r="A599" t="s">
        <v>623</v>
      </c>
      <c r="B599">
        <v>8039.6025391000003</v>
      </c>
      <c r="C599">
        <v>7792.1499022999997</v>
      </c>
      <c r="D599">
        <v>7972.7949219000002</v>
      </c>
      <c r="E599">
        <v>7785.8696289</v>
      </c>
      <c r="F599">
        <v>7815.3100586</v>
      </c>
      <c r="G599">
        <v>8092.9702147999997</v>
      </c>
      <c r="H599">
        <v>7939.2001952999999</v>
      </c>
      <c r="I599">
        <v>7727.4702147999997</v>
      </c>
      <c r="J599">
        <v>7893.7377930000002</v>
      </c>
      <c r="L599" t="str">
        <f t="shared" si="70"/>
        <v>25NOV2025:22:00:00</v>
      </c>
      <c r="M599">
        <v>23</v>
      </c>
      <c r="N599">
        <f t="shared" si="71"/>
        <v>-247.45263680000062</v>
      </c>
      <c r="O599">
        <f t="shared" si="66"/>
        <v>-247.45263680000062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3.0779212728058805</v>
      </c>
    </row>
    <row r="600" spans="1:19" x14ac:dyDescent="0.3">
      <c r="A600" t="s">
        <v>624</v>
      </c>
      <c r="B600">
        <v>7555.6611327999999</v>
      </c>
      <c r="C600">
        <v>7328.2797852000003</v>
      </c>
      <c r="D600">
        <v>7508.9077147999997</v>
      </c>
      <c r="E600">
        <v>7303.6982422000001</v>
      </c>
      <c r="F600">
        <v>7380.2597655999998</v>
      </c>
      <c r="G600">
        <v>7507.5498047000001</v>
      </c>
      <c r="H600">
        <v>7408.1298827999999</v>
      </c>
      <c r="I600">
        <v>7242.0097655999998</v>
      </c>
      <c r="J600">
        <v>7384.4873047000001</v>
      </c>
      <c r="L600" t="str">
        <f t="shared" si="70"/>
        <v>25NOV2025:23:00:00</v>
      </c>
      <c r="M600">
        <v>24</v>
      </c>
      <c r="N600">
        <f t="shared" si="71"/>
        <v>-227.38134759999957</v>
      </c>
      <c r="O600">
        <f t="shared" si="66"/>
        <v>-227.38134759999957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3.0094169603889567</v>
      </c>
    </row>
    <row r="601" spans="1:19" x14ac:dyDescent="0.3">
      <c r="A601" t="s">
        <v>625</v>
      </c>
      <c r="B601">
        <v>7058.1152344000002</v>
      </c>
      <c r="C601">
        <v>6862.4702147999997</v>
      </c>
      <c r="D601">
        <v>7046.1474608999997</v>
      </c>
      <c r="E601">
        <v>6849.1372069999998</v>
      </c>
      <c r="F601">
        <v>6912.4799805000002</v>
      </c>
      <c r="G601">
        <v>6908.2797852000003</v>
      </c>
      <c r="H601">
        <v>6962.3798827999999</v>
      </c>
      <c r="I601">
        <v>6788.6601563000004</v>
      </c>
      <c r="J601">
        <v>6892.9501952999999</v>
      </c>
      <c r="L601" t="str">
        <f t="shared" si="70"/>
        <v>26NOV2025:00:00:00</v>
      </c>
      <c r="M601">
        <v>1</v>
      </c>
      <c r="N601">
        <f t="shared" si="71"/>
        <v>-195.64501960000052</v>
      </c>
      <c r="O601">
        <f t="shared" si="66"/>
        <v>-195.64501960000052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2.7719159166807228</v>
      </c>
    </row>
    <row r="602" spans="1:19" x14ac:dyDescent="0.3">
      <c r="A602" t="s">
        <v>626</v>
      </c>
      <c r="B602">
        <v>6653.5449219000002</v>
      </c>
      <c r="C602">
        <v>6503.8300780999998</v>
      </c>
      <c r="D602">
        <v>6689.4404297000001</v>
      </c>
      <c r="E602">
        <v>6489.8530272999997</v>
      </c>
      <c r="F602">
        <v>6611.3300780999998</v>
      </c>
      <c r="G602">
        <v>6545.9599608999997</v>
      </c>
      <c r="H602">
        <v>6644.5800780999998</v>
      </c>
      <c r="I602">
        <v>6503.8300780999998</v>
      </c>
      <c r="J602">
        <v>6576.4252930000002</v>
      </c>
      <c r="L602" t="str">
        <f t="shared" si="70"/>
        <v>26NOV2025:01:00:00</v>
      </c>
      <c r="M602">
        <v>2</v>
      </c>
      <c r="N602">
        <f t="shared" si="71"/>
        <v>-149.71484380000038</v>
      </c>
      <c r="O602">
        <f t="shared" si="66"/>
        <v>-149.71484380000038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2.250151544137279</v>
      </c>
    </row>
    <row r="603" spans="1:19" x14ac:dyDescent="0.3">
      <c r="A603" t="s">
        <v>627</v>
      </c>
      <c r="B603">
        <v>6457.7192383000001</v>
      </c>
      <c r="C603">
        <v>6245.1801758000001</v>
      </c>
      <c r="D603">
        <v>6373.2490233999997</v>
      </c>
      <c r="E603">
        <v>6197.4750977000003</v>
      </c>
      <c r="F603">
        <v>6409.0400391000003</v>
      </c>
      <c r="G603">
        <v>6312.1201172000001</v>
      </c>
      <c r="H603">
        <v>6404.5698241999999</v>
      </c>
      <c r="I603">
        <v>6245.1801758000001</v>
      </c>
      <c r="J603">
        <v>6342.7275391000003</v>
      </c>
      <c r="L603" t="str">
        <f t="shared" si="70"/>
        <v>26NOV2025:02:00:00</v>
      </c>
      <c r="M603">
        <v>3</v>
      </c>
      <c r="N603">
        <f t="shared" si="71"/>
        <v>-212.5390625</v>
      </c>
      <c r="O603">
        <f t="shared" si="66"/>
        <v>-212.5390625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3.2912403691918799</v>
      </c>
    </row>
    <row r="604" spans="1:19" x14ac:dyDescent="0.3">
      <c r="A604" t="s">
        <v>628</v>
      </c>
      <c r="B604">
        <v>6232.3916016000003</v>
      </c>
      <c r="C604">
        <v>6081.1098633000001</v>
      </c>
      <c r="D604">
        <v>6231.4077147999997</v>
      </c>
      <c r="E604">
        <v>6089.2124022999997</v>
      </c>
      <c r="F604">
        <v>6337.0297852000003</v>
      </c>
      <c r="G604">
        <v>6186</v>
      </c>
      <c r="H604">
        <v>6284.8500977000003</v>
      </c>
      <c r="I604">
        <v>6081.1098633000001</v>
      </c>
      <c r="J604">
        <v>6222.2470702999999</v>
      </c>
      <c r="L604" t="str">
        <f t="shared" si="70"/>
        <v>26NOV2025:03:00:00</v>
      </c>
      <c r="M604">
        <v>4</v>
      </c>
      <c r="N604">
        <f t="shared" si="71"/>
        <v>-151.28173830000014</v>
      </c>
      <c r="O604">
        <f t="shared" si="66"/>
        <v>-151.28173830000014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2.4273464822262225</v>
      </c>
    </row>
    <row r="605" spans="1:19" x14ac:dyDescent="0.3">
      <c r="A605" t="s">
        <v>629</v>
      </c>
      <c r="B605">
        <v>6373.1938477000003</v>
      </c>
      <c r="C605">
        <v>6046.4101563000004</v>
      </c>
      <c r="D605">
        <v>6145.7714844000002</v>
      </c>
      <c r="E605">
        <v>6034.4243164</v>
      </c>
      <c r="F605">
        <v>6270.4902344000002</v>
      </c>
      <c r="G605">
        <v>6134.75</v>
      </c>
      <c r="H605">
        <v>6182.3100586</v>
      </c>
      <c r="I605">
        <v>6046.4101563000004</v>
      </c>
      <c r="J605">
        <v>6158.4902344000002</v>
      </c>
      <c r="L605" t="str">
        <f t="shared" si="70"/>
        <v>26NOV2025:04:00:00</v>
      </c>
      <c r="M605">
        <v>5</v>
      </c>
      <c r="N605">
        <f t="shared" si="71"/>
        <v>-326.78369139999995</v>
      </c>
      <c r="O605">
        <f t="shared" si="66"/>
        <v>-326.78369139999995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5.1274713936079594</v>
      </c>
    </row>
    <row r="606" spans="1:19" x14ac:dyDescent="0.3">
      <c r="A606" t="s">
        <v>630</v>
      </c>
      <c r="B606">
        <v>6542.34375</v>
      </c>
      <c r="C606">
        <v>6179.8100586</v>
      </c>
      <c r="D606">
        <v>6139.5839844000002</v>
      </c>
      <c r="E606">
        <v>6058.8154297000001</v>
      </c>
      <c r="F606">
        <v>6335.5800780999998</v>
      </c>
      <c r="G606">
        <v>6201.6298827999999</v>
      </c>
      <c r="H606">
        <v>6267.5898438000004</v>
      </c>
      <c r="I606">
        <v>6179.8100586</v>
      </c>
      <c r="J606">
        <v>6246.1528319999998</v>
      </c>
      <c r="L606" t="str">
        <f t="shared" si="70"/>
        <v>26NOV2025:05:00:00</v>
      </c>
      <c r="M606">
        <v>6</v>
      </c>
      <c r="N606">
        <f t="shared" si="71"/>
        <v>-362.53369139999995</v>
      </c>
      <c r="O606">
        <f t="shared" si="66"/>
        <v>-362.53369139999995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5.5413427550333161</v>
      </c>
    </row>
    <row r="607" spans="1:19" x14ac:dyDescent="0.3">
      <c r="A607" t="s">
        <v>631</v>
      </c>
      <c r="B607">
        <v>6453.5883789</v>
      </c>
      <c r="C607">
        <v>6494.6098633000001</v>
      </c>
      <c r="D607">
        <v>6302.6914063000004</v>
      </c>
      <c r="E607">
        <v>6196.9663086</v>
      </c>
      <c r="F607">
        <v>6575.6298827999999</v>
      </c>
      <c r="G607">
        <v>6444.3901366999999</v>
      </c>
      <c r="H607">
        <v>6500.3598633000001</v>
      </c>
      <c r="I607">
        <v>6494.6098633000001</v>
      </c>
      <c r="J607">
        <v>6503.7470702999999</v>
      </c>
      <c r="L607" t="str">
        <f t="shared" si="70"/>
        <v>26NOV2025:06:00:00</v>
      </c>
      <c r="M607">
        <v>7</v>
      </c>
      <c r="N607">
        <f t="shared" si="71"/>
        <v>41.02148440000019</v>
      </c>
      <c r="O607" t="str">
        <f t="shared" si="66"/>
        <v/>
      </c>
      <c r="P607">
        <f t="shared" si="67"/>
        <v>41.02148440000019</v>
      </c>
      <c r="Q607" t="str">
        <f t="shared" si="68"/>
        <v/>
      </c>
      <c r="R607">
        <f t="shared" si="69"/>
        <v>1</v>
      </c>
      <c r="S607">
        <f t="shared" si="72"/>
        <v>0.63563837653668598</v>
      </c>
    </row>
    <row r="608" spans="1:19" x14ac:dyDescent="0.3">
      <c r="A608" t="s">
        <v>632</v>
      </c>
      <c r="B608">
        <v>6592.1430664</v>
      </c>
      <c r="C608">
        <v>7017.8100586</v>
      </c>
      <c r="D608">
        <v>6732.6225586</v>
      </c>
      <c r="E608">
        <v>6571.796875</v>
      </c>
      <c r="F608">
        <v>7108.2099608999997</v>
      </c>
      <c r="G608">
        <v>6889.7099608999997</v>
      </c>
      <c r="H608">
        <v>7048.4399414</v>
      </c>
      <c r="I608">
        <v>7017.8100586</v>
      </c>
      <c r="J608">
        <v>7016.0424805000002</v>
      </c>
      <c r="L608" t="str">
        <f t="shared" si="70"/>
        <v>26NOV2025:07:00:00</v>
      </c>
      <c r="M608">
        <v>8</v>
      </c>
      <c r="N608">
        <f t="shared" si="71"/>
        <v>425.6669922000001</v>
      </c>
      <c r="O608" t="str">
        <f t="shared" si="66"/>
        <v/>
      </c>
      <c r="P608">
        <f t="shared" si="67"/>
        <v>425.6669922000001</v>
      </c>
      <c r="Q608" t="str">
        <f t="shared" si="68"/>
        <v/>
      </c>
      <c r="R608">
        <f t="shared" si="69"/>
        <v>1</v>
      </c>
      <c r="S608">
        <f t="shared" si="72"/>
        <v>6.4571868042369234</v>
      </c>
    </row>
    <row r="609" spans="1:19" x14ac:dyDescent="0.3">
      <c r="A609" t="s">
        <v>633</v>
      </c>
      <c r="B609">
        <v>6901.3925780999998</v>
      </c>
      <c r="C609">
        <v>7272.5297852000003</v>
      </c>
      <c r="D609">
        <v>7014.7680664</v>
      </c>
      <c r="E609">
        <v>6665.9858397999997</v>
      </c>
      <c r="F609">
        <v>7324.0698241999999</v>
      </c>
      <c r="G609">
        <v>7103.9799805000002</v>
      </c>
      <c r="H609">
        <v>7265.6601563000004</v>
      </c>
      <c r="I609">
        <v>7272.5297852000003</v>
      </c>
      <c r="J609">
        <v>7241.5600586</v>
      </c>
      <c r="L609" t="str">
        <f t="shared" si="70"/>
        <v>26NOV2025:08:00:00</v>
      </c>
      <c r="M609">
        <v>9</v>
      </c>
      <c r="N609">
        <f t="shared" si="71"/>
        <v>371.13720710000052</v>
      </c>
      <c r="O609" t="str">
        <f t="shared" si="66"/>
        <v/>
      </c>
      <c r="P609">
        <f t="shared" si="67"/>
        <v>371.13720710000052</v>
      </c>
      <c r="Q609" t="str">
        <f t="shared" si="68"/>
        <v/>
      </c>
      <c r="R609">
        <f t="shared" si="69"/>
        <v>1</v>
      </c>
      <c r="S609">
        <f t="shared" si="72"/>
        <v>5.3777147568408159</v>
      </c>
    </row>
    <row r="610" spans="1:19" x14ac:dyDescent="0.3">
      <c r="A610" t="s">
        <v>634</v>
      </c>
      <c r="B610">
        <v>7349.9272461</v>
      </c>
      <c r="C610">
        <v>7375.3901366999999</v>
      </c>
      <c r="D610">
        <v>7328.7275391000003</v>
      </c>
      <c r="E610">
        <v>6825.0605469000002</v>
      </c>
      <c r="F610">
        <v>7472.5200194999998</v>
      </c>
      <c r="G610">
        <v>7248.3598633000001</v>
      </c>
      <c r="H610">
        <v>7486.4199219000002</v>
      </c>
      <c r="I610">
        <v>7375.3901366999999</v>
      </c>
      <c r="J610">
        <v>7395.6728516000003</v>
      </c>
      <c r="L610" t="str">
        <f t="shared" si="70"/>
        <v>26NOV2025:09:00:00</v>
      </c>
      <c r="M610">
        <v>10</v>
      </c>
      <c r="N610">
        <f t="shared" si="71"/>
        <v>25.46289059999981</v>
      </c>
      <c r="O610" t="str">
        <f t="shared" si="66"/>
        <v/>
      </c>
      <c r="P610">
        <f t="shared" si="67"/>
        <v>25.46289059999981</v>
      </c>
      <c r="Q610" t="str">
        <f t="shared" si="68"/>
        <v/>
      </c>
      <c r="R610">
        <f t="shared" si="69"/>
        <v>1</v>
      </c>
      <c r="S610">
        <f t="shared" si="72"/>
        <v>0.34643731492050978</v>
      </c>
    </row>
    <row r="611" spans="1:19" x14ac:dyDescent="0.3">
      <c r="A611" t="s">
        <v>635</v>
      </c>
      <c r="B611">
        <v>7620.5581055000002</v>
      </c>
      <c r="C611">
        <v>7379.4501952999999</v>
      </c>
      <c r="D611">
        <v>7516.7285155999998</v>
      </c>
      <c r="E611">
        <v>7086.1201172000001</v>
      </c>
      <c r="F611">
        <v>7582.6601563000004</v>
      </c>
      <c r="G611">
        <v>7339.3398438000004</v>
      </c>
      <c r="H611">
        <v>7605.1899414</v>
      </c>
      <c r="I611">
        <v>7379.4501952999999</v>
      </c>
      <c r="J611">
        <v>7476.6601563000004</v>
      </c>
      <c r="L611" t="str">
        <f t="shared" si="70"/>
        <v>26NOV2025:10:00:00</v>
      </c>
      <c r="M611">
        <v>11</v>
      </c>
      <c r="N611">
        <f t="shared" si="71"/>
        <v>-241.10791020000033</v>
      </c>
      <c r="O611">
        <f t="shared" si="66"/>
        <v>-241.10791020000033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3.1639140711490024</v>
      </c>
    </row>
    <row r="612" spans="1:19" x14ac:dyDescent="0.3">
      <c r="A612" t="s">
        <v>636</v>
      </c>
      <c r="B612">
        <v>7223.4165039</v>
      </c>
      <c r="C612">
        <v>7243.1499022999997</v>
      </c>
      <c r="D612">
        <v>7549.0507813000004</v>
      </c>
      <c r="E612">
        <v>7404.7919922000001</v>
      </c>
      <c r="F612">
        <v>7519.8999022999997</v>
      </c>
      <c r="G612">
        <v>7279.9301758000001</v>
      </c>
      <c r="H612">
        <v>7514.0698241999999</v>
      </c>
      <c r="I612">
        <v>7243.1499022999997</v>
      </c>
      <c r="J612">
        <v>7389.2626952999999</v>
      </c>
      <c r="L612" t="str">
        <f t="shared" si="70"/>
        <v>26NOV2025:11:00:00</v>
      </c>
      <c r="M612">
        <v>12</v>
      </c>
      <c r="N612">
        <f t="shared" si="71"/>
        <v>19.733398399999714</v>
      </c>
      <c r="O612" t="str">
        <f t="shared" si="66"/>
        <v/>
      </c>
      <c r="P612">
        <f t="shared" si="67"/>
        <v>19.733398399999714</v>
      </c>
      <c r="Q612" t="str">
        <f t="shared" si="68"/>
        <v/>
      </c>
      <c r="R612">
        <f t="shared" si="69"/>
        <v>1</v>
      </c>
      <c r="S612">
        <f t="shared" si="72"/>
        <v>0.27318649546714413</v>
      </c>
    </row>
    <row r="613" spans="1:19" x14ac:dyDescent="0.3">
      <c r="A613" t="s">
        <v>637</v>
      </c>
      <c r="B613">
        <v>7256.7734375</v>
      </c>
      <c r="C613">
        <v>7120.9702147999997</v>
      </c>
      <c r="D613">
        <v>7499.5307616999999</v>
      </c>
      <c r="E613">
        <v>7503.0361327999999</v>
      </c>
      <c r="F613">
        <v>7543.1899414</v>
      </c>
      <c r="G613">
        <v>7292.3500977000003</v>
      </c>
      <c r="H613">
        <v>7479.0898438000004</v>
      </c>
      <c r="I613">
        <v>7120.9702147999997</v>
      </c>
      <c r="J613">
        <v>7358.8999022999997</v>
      </c>
      <c r="L613" t="str">
        <f t="shared" si="70"/>
        <v>26NOV2025:12:00:00</v>
      </c>
      <c r="M613">
        <v>13</v>
      </c>
      <c r="N613">
        <f t="shared" si="71"/>
        <v>-135.80322270000033</v>
      </c>
      <c r="O613">
        <f t="shared" si="66"/>
        <v>-135.80322270000033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1.8713995120507074</v>
      </c>
    </row>
    <row r="614" spans="1:19" x14ac:dyDescent="0.3">
      <c r="A614" t="s">
        <v>638</v>
      </c>
      <c r="B614">
        <v>7184.5429688000004</v>
      </c>
      <c r="C614">
        <v>6994.25</v>
      </c>
      <c r="D614">
        <v>7559.7138672000001</v>
      </c>
      <c r="E614">
        <v>7522.8486327999999</v>
      </c>
      <c r="F614">
        <v>7517.1098633000001</v>
      </c>
      <c r="G614">
        <v>7262.7700194999998</v>
      </c>
      <c r="H614">
        <v>7381.1601563000004</v>
      </c>
      <c r="I614">
        <v>6994.25</v>
      </c>
      <c r="J614">
        <v>7288.8222655999998</v>
      </c>
      <c r="L614" t="str">
        <f t="shared" si="70"/>
        <v>26NOV2025:13:00:00</v>
      </c>
      <c r="M614">
        <v>14</v>
      </c>
      <c r="N614">
        <f t="shared" si="71"/>
        <v>-190.29296880000038</v>
      </c>
      <c r="O614">
        <f t="shared" si="66"/>
        <v>-190.29296880000038</v>
      </c>
      <c r="P614" t="str">
        <f t="shared" si="67"/>
        <v/>
      </c>
      <c r="Q614">
        <f t="shared" si="68"/>
        <v>1</v>
      </c>
      <c r="R614" t="str">
        <f t="shared" si="69"/>
        <v/>
      </c>
      <c r="S614">
        <f t="shared" si="72"/>
        <v>2.6486440352069338</v>
      </c>
    </row>
    <row r="615" spans="1:19" x14ac:dyDescent="0.3">
      <c r="A615" t="s">
        <v>639</v>
      </c>
      <c r="B615">
        <v>7383.4277344000002</v>
      </c>
      <c r="C615">
        <v>6953.3701172000001</v>
      </c>
      <c r="D615">
        <v>7610.1401366999999</v>
      </c>
      <c r="E615">
        <v>7667.9223633000001</v>
      </c>
      <c r="F615">
        <v>7590.9501952999999</v>
      </c>
      <c r="G615">
        <v>7306.6000977000003</v>
      </c>
      <c r="H615">
        <v>7319.3798827999999</v>
      </c>
      <c r="I615">
        <v>6953.3701172000001</v>
      </c>
      <c r="J615">
        <v>7292.5751952999999</v>
      </c>
      <c r="L615" t="str">
        <f t="shared" si="70"/>
        <v>26NOV2025:14:00:00</v>
      </c>
      <c r="M615">
        <v>15</v>
      </c>
      <c r="N615">
        <f t="shared" si="71"/>
        <v>-430.0576172000001</v>
      </c>
      <c r="O615">
        <f t="shared" si="66"/>
        <v>-430.0576172000001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5.8246336616301679</v>
      </c>
    </row>
    <row r="616" spans="1:19" x14ac:dyDescent="0.3">
      <c r="A616" t="s">
        <v>640</v>
      </c>
      <c r="B616">
        <v>7618.2924805000002</v>
      </c>
      <c r="C616">
        <v>6960.2202147999997</v>
      </c>
      <c r="D616">
        <v>7670.9746094000002</v>
      </c>
      <c r="E616">
        <v>7628.8403319999998</v>
      </c>
      <c r="F616">
        <v>7620.7099608999997</v>
      </c>
      <c r="G616">
        <v>7307.8999022999997</v>
      </c>
      <c r="H616">
        <v>7377.9501952999999</v>
      </c>
      <c r="I616">
        <v>6960.2202147999997</v>
      </c>
      <c r="J616">
        <v>7316.6948241999999</v>
      </c>
      <c r="L616" t="str">
        <f t="shared" si="70"/>
        <v>26NOV2025:15:00:00</v>
      </c>
      <c r="M616">
        <v>16</v>
      </c>
      <c r="N616">
        <f t="shared" si="71"/>
        <v>-658.07226570000057</v>
      </c>
      <c r="O616">
        <f t="shared" si="66"/>
        <v>-658.07226570000057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8.6380546216152911</v>
      </c>
    </row>
    <row r="617" spans="1:19" x14ac:dyDescent="0.3">
      <c r="A617" t="s">
        <v>641</v>
      </c>
      <c r="B617">
        <v>7543.8911133000001</v>
      </c>
      <c r="C617">
        <v>7084.3198241999999</v>
      </c>
      <c r="D617">
        <v>7630.4785155999998</v>
      </c>
      <c r="E617">
        <v>7541.5864258000001</v>
      </c>
      <c r="F617">
        <v>7716.6098633000001</v>
      </c>
      <c r="G617">
        <v>7374.7900391000003</v>
      </c>
      <c r="H617">
        <v>7578.0800780999998</v>
      </c>
      <c r="I617">
        <v>7084.3198241999999</v>
      </c>
      <c r="J617">
        <v>7438.4501952999999</v>
      </c>
      <c r="L617" t="str">
        <f t="shared" si="70"/>
        <v>26NOV2025:16:00:00</v>
      </c>
      <c r="M617">
        <v>17</v>
      </c>
      <c r="N617">
        <f t="shared" si="71"/>
        <v>-459.57128910000029</v>
      </c>
      <c r="O617">
        <f t="shared" si="66"/>
        <v>-459.57128910000029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6.0919660981024606</v>
      </c>
    </row>
    <row r="618" spans="1:19" x14ac:dyDescent="0.3">
      <c r="A618" t="s">
        <v>642</v>
      </c>
      <c r="B618">
        <v>7656.71875</v>
      </c>
      <c r="C618">
        <v>7276.5200194999998</v>
      </c>
      <c r="D618">
        <v>7508.5605469000002</v>
      </c>
      <c r="E618">
        <v>7387.6030272999997</v>
      </c>
      <c r="F618">
        <v>7813.0200194999998</v>
      </c>
      <c r="G618">
        <v>7459.4902344000002</v>
      </c>
      <c r="H618">
        <v>7805.3100586</v>
      </c>
      <c r="I618">
        <v>7276.5200194999998</v>
      </c>
      <c r="J618">
        <v>7588.5849608999997</v>
      </c>
      <c r="L618" t="str">
        <f t="shared" si="70"/>
        <v>26NOV2025:17:00:00</v>
      </c>
      <c r="M618">
        <v>18</v>
      </c>
      <c r="N618">
        <f t="shared" si="71"/>
        <v>-380.19873050000024</v>
      </c>
      <c r="O618">
        <f t="shared" si="66"/>
        <v>-380.19873050000024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4.9655569561047317</v>
      </c>
    </row>
    <row r="619" spans="1:19" x14ac:dyDescent="0.3">
      <c r="A619" t="s">
        <v>643</v>
      </c>
      <c r="B619">
        <v>7794.3525391000003</v>
      </c>
      <c r="C619">
        <v>7556.2001952999999</v>
      </c>
      <c r="D619">
        <v>7513.3955077999999</v>
      </c>
      <c r="E619">
        <v>7448.0654297000001</v>
      </c>
      <c r="F619">
        <v>7951.6801758000001</v>
      </c>
      <c r="G619">
        <v>7600.25</v>
      </c>
      <c r="H619">
        <v>8091.4599608999997</v>
      </c>
      <c r="I619">
        <v>7556.2001952999999</v>
      </c>
      <c r="J619">
        <v>7799.8974608999997</v>
      </c>
      <c r="L619" t="str">
        <f t="shared" si="70"/>
        <v>26NOV2025:18:00:00</v>
      </c>
      <c r="M619">
        <v>19</v>
      </c>
      <c r="N619">
        <f t="shared" si="71"/>
        <v>-238.15234380000038</v>
      </c>
      <c r="O619">
        <f t="shared" si="66"/>
        <v>-238.15234380000038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3.0554474230581752</v>
      </c>
    </row>
    <row r="620" spans="1:19" x14ac:dyDescent="0.3">
      <c r="A620" t="s">
        <v>644</v>
      </c>
      <c r="B620">
        <v>7944.3662108999997</v>
      </c>
      <c r="C620">
        <v>7964.3598633000001</v>
      </c>
      <c r="D620">
        <v>7743.5102539</v>
      </c>
      <c r="E620">
        <v>7728.7880858999997</v>
      </c>
      <c r="F620">
        <v>8191.1601563000004</v>
      </c>
      <c r="G620">
        <v>7848.1401366999999</v>
      </c>
      <c r="H620">
        <v>8438.0400391000003</v>
      </c>
      <c r="I620">
        <v>7964.3598633000001</v>
      </c>
      <c r="J620">
        <v>8110.4248047000001</v>
      </c>
      <c r="L620" t="str">
        <f t="shared" si="70"/>
        <v>26NOV2025:19:00:00</v>
      </c>
      <c r="M620">
        <v>20</v>
      </c>
      <c r="N620">
        <f t="shared" si="71"/>
        <v>19.993652400000428</v>
      </c>
      <c r="O620" t="str">
        <f t="shared" si="66"/>
        <v/>
      </c>
      <c r="P620">
        <f t="shared" si="67"/>
        <v>19.993652400000428</v>
      </c>
      <c r="Q620" t="str">
        <f t="shared" si="68"/>
        <v/>
      </c>
      <c r="R620">
        <f t="shared" si="69"/>
        <v>1</v>
      </c>
      <c r="S620">
        <f t="shared" si="72"/>
        <v>0.25167083023650533</v>
      </c>
    </row>
    <row r="621" spans="1:19" x14ac:dyDescent="0.3">
      <c r="A621" t="s">
        <v>645</v>
      </c>
      <c r="B621">
        <v>7829.7333983999997</v>
      </c>
      <c r="C621">
        <v>8046.8100586</v>
      </c>
      <c r="D621">
        <v>7815.7534180000002</v>
      </c>
      <c r="E621">
        <v>7794.6040039</v>
      </c>
      <c r="F621">
        <v>8203.2900391000003</v>
      </c>
      <c r="G621">
        <v>7901.5698241999999</v>
      </c>
      <c r="H621">
        <v>8446.4599608999997</v>
      </c>
      <c r="I621">
        <v>8046.8100586</v>
      </c>
      <c r="J621">
        <v>8149.5327147999997</v>
      </c>
      <c r="L621" t="str">
        <f t="shared" si="70"/>
        <v>26NOV2025:20:00:00</v>
      </c>
      <c r="M621">
        <v>21</v>
      </c>
      <c r="N621">
        <f t="shared" si="71"/>
        <v>217.07666020000033</v>
      </c>
      <c r="O621" t="str">
        <f t="shared" si="66"/>
        <v/>
      </c>
      <c r="P621">
        <f t="shared" si="67"/>
        <v>217.07666020000033</v>
      </c>
      <c r="Q621" t="str">
        <f t="shared" si="68"/>
        <v/>
      </c>
      <c r="R621">
        <f t="shared" si="69"/>
        <v>1</v>
      </c>
      <c r="S621">
        <f t="shared" si="72"/>
        <v>2.7724655381543362</v>
      </c>
    </row>
    <row r="622" spans="1:19" x14ac:dyDescent="0.3">
      <c r="A622" t="s">
        <v>646</v>
      </c>
      <c r="B622">
        <v>7675.4741211</v>
      </c>
      <c r="C622">
        <v>8002.5698241999999</v>
      </c>
      <c r="D622">
        <v>7776.7294922000001</v>
      </c>
      <c r="E622">
        <v>7763.6518555000002</v>
      </c>
      <c r="F622">
        <v>8180.0297852000003</v>
      </c>
      <c r="G622">
        <v>7908.8701172000001</v>
      </c>
      <c r="H622">
        <v>8399.1796875</v>
      </c>
      <c r="I622">
        <v>8002.5698241999999</v>
      </c>
      <c r="J622">
        <v>8122.6625977000003</v>
      </c>
      <c r="L622" t="str">
        <f t="shared" si="70"/>
        <v>26NOV2025:21:00:00</v>
      </c>
      <c r="M622">
        <v>22</v>
      </c>
      <c r="N622">
        <f t="shared" si="71"/>
        <v>327.09570309999981</v>
      </c>
      <c r="O622" t="str">
        <f t="shared" si="66"/>
        <v/>
      </c>
      <c r="P622">
        <f t="shared" si="67"/>
        <v>327.09570309999981</v>
      </c>
      <c r="Q622" t="str">
        <f t="shared" si="68"/>
        <v/>
      </c>
      <c r="R622">
        <f t="shared" si="69"/>
        <v>1</v>
      </c>
      <c r="S622">
        <f t="shared" si="72"/>
        <v>4.2615700077837344</v>
      </c>
    </row>
    <row r="623" spans="1:19" x14ac:dyDescent="0.3">
      <c r="A623" t="s">
        <v>647</v>
      </c>
      <c r="B623">
        <v>7511.4248047000001</v>
      </c>
      <c r="C623">
        <v>7865.9599608999997</v>
      </c>
      <c r="D623">
        <v>7695.1997069999998</v>
      </c>
      <c r="E623">
        <v>7219.4497069999998</v>
      </c>
      <c r="F623">
        <v>8040.9199219000002</v>
      </c>
      <c r="G623">
        <v>7814.7402344000002</v>
      </c>
      <c r="H623">
        <v>8248.0898438000004</v>
      </c>
      <c r="I623">
        <v>7865.9599608999997</v>
      </c>
      <c r="J623">
        <v>7992.4277344000002</v>
      </c>
      <c r="L623" t="str">
        <f t="shared" si="70"/>
        <v>26NOV2025:22:00:00</v>
      </c>
      <c r="M623">
        <v>23</v>
      </c>
      <c r="N623">
        <f t="shared" si="71"/>
        <v>354.53515619999962</v>
      </c>
      <c r="O623" t="str">
        <f t="shared" si="66"/>
        <v/>
      </c>
      <c r="P623">
        <f t="shared" si="67"/>
        <v>354.53515619999962</v>
      </c>
      <c r="Q623" t="str">
        <f t="shared" si="68"/>
        <v/>
      </c>
      <c r="R623">
        <f t="shared" si="69"/>
        <v>1</v>
      </c>
      <c r="S623">
        <f t="shared" si="72"/>
        <v>4.719945488613055</v>
      </c>
    </row>
    <row r="624" spans="1:19" x14ac:dyDescent="0.3">
      <c r="A624" t="s">
        <v>648</v>
      </c>
      <c r="B624">
        <v>7363.1728516000003</v>
      </c>
      <c r="C624">
        <v>7587.2099608999997</v>
      </c>
      <c r="D624">
        <v>7369.0322266000003</v>
      </c>
      <c r="E624">
        <v>7017.1015625</v>
      </c>
      <c r="F624">
        <v>7632.0097655999998</v>
      </c>
      <c r="G624">
        <v>7477.9599608999997</v>
      </c>
      <c r="H624">
        <v>8341.2802733999997</v>
      </c>
      <c r="I624">
        <v>7587.2099608999997</v>
      </c>
      <c r="J624">
        <v>7759.6152344000002</v>
      </c>
      <c r="L624" t="str">
        <f t="shared" si="70"/>
        <v>26NOV2025:23:00:00</v>
      </c>
      <c r="M624">
        <v>24</v>
      </c>
      <c r="N624">
        <f t="shared" si="71"/>
        <v>224.03710929999943</v>
      </c>
      <c r="O624" t="str">
        <f t="shared" si="66"/>
        <v/>
      </c>
      <c r="P624">
        <f t="shared" si="67"/>
        <v>224.03710929999943</v>
      </c>
      <c r="Q624" t="str">
        <f t="shared" si="68"/>
        <v/>
      </c>
      <c r="R624">
        <f t="shared" si="69"/>
        <v>1</v>
      </c>
      <c r="S624">
        <f t="shared" si="72"/>
        <v>3.0426707862944804</v>
      </c>
    </row>
    <row r="625" spans="1:19" x14ac:dyDescent="0.3">
      <c r="A625" t="s">
        <v>649</v>
      </c>
      <c r="B625">
        <v>6983.2011719000002</v>
      </c>
      <c r="C625">
        <v>7279.2797852000003</v>
      </c>
      <c r="D625">
        <v>7059.6376952999999</v>
      </c>
      <c r="E625">
        <v>6915.9736327999999</v>
      </c>
      <c r="F625">
        <v>7228.7299805000002</v>
      </c>
      <c r="G625">
        <v>7146.8999022999997</v>
      </c>
      <c r="H625">
        <v>8465.9902344000002</v>
      </c>
      <c r="I625">
        <v>7279.2797852000003</v>
      </c>
      <c r="J625">
        <v>7530.2250977000003</v>
      </c>
      <c r="L625" t="str">
        <f t="shared" si="70"/>
        <v>27NOV2025:00:00:00</v>
      </c>
      <c r="M625">
        <v>1</v>
      </c>
      <c r="N625">
        <f t="shared" si="71"/>
        <v>296.07861330000014</v>
      </c>
      <c r="O625" t="str">
        <f t="shared" si="66"/>
        <v/>
      </c>
      <c r="P625">
        <f t="shared" si="67"/>
        <v>296.07861330000014</v>
      </c>
      <c r="Q625" t="str">
        <f t="shared" si="68"/>
        <v/>
      </c>
      <c r="R625">
        <f t="shared" si="69"/>
        <v>1</v>
      </c>
      <c r="S625">
        <f t="shared" si="72"/>
        <v>4.2398694525857774</v>
      </c>
    </row>
    <row r="626" spans="1:19" x14ac:dyDescent="0.3">
      <c r="A626" t="s">
        <v>650</v>
      </c>
      <c r="B626">
        <v>6517.7167969000002</v>
      </c>
      <c r="C626">
        <v>6785.3100586</v>
      </c>
      <c r="D626">
        <v>6678.4750977000003</v>
      </c>
      <c r="E626">
        <v>6570</v>
      </c>
      <c r="F626">
        <v>6684.1801758000001</v>
      </c>
      <c r="G626">
        <v>6594.5097655999998</v>
      </c>
      <c r="H626">
        <v>8625.1796875</v>
      </c>
      <c r="I626">
        <v>6785.3100586</v>
      </c>
      <c r="J626">
        <v>7172.2949219000002</v>
      </c>
      <c r="L626" t="str">
        <f t="shared" si="70"/>
        <v>27NOV2025:01:00:00</v>
      </c>
      <c r="M626">
        <v>2</v>
      </c>
      <c r="N626">
        <f t="shared" si="71"/>
        <v>267.59326169999986</v>
      </c>
      <c r="O626" t="str">
        <f t="shared" si="66"/>
        <v/>
      </c>
      <c r="P626">
        <f t="shared" si="67"/>
        <v>267.59326169999986</v>
      </c>
      <c r="Q626" t="str">
        <f t="shared" si="68"/>
        <v/>
      </c>
      <c r="R626">
        <f t="shared" si="69"/>
        <v>1</v>
      </c>
      <c r="S626">
        <f t="shared" si="72"/>
        <v>4.1056288580576927</v>
      </c>
    </row>
    <row r="627" spans="1:19" x14ac:dyDescent="0.3">
      <c r="A627" t="s">
        <v>651</v>
      </c>
      <c r="B627">
        <v>6316.4331055000002</v>
      </c>
      <c r="C627">
        <v>6512.7700194999998</v>
      </c>
      <c r="D627">
        <v>6523.8334961</v>
      </c>
      <c r="E627">
        <v>6769.1455077999999</v>
      </c>
      <c r="F627">
        <v>6435.2597655999998</v>
      </c>
      <c r="G627">
        <v>6416.2299805000002</v>
      </c>
      <c r="H627">
        <v>8392.2001952999999</v>
      </c>
      <c r="I627">
        <v>6512.7700194999998</v>
      </c>
      <c r="J627">
        <v>6939.1152344000002</v>
      </c>
      <c r="L627" t="str">
        <f t="shared" si="70"/>
        <v>27NOV2025:02:00:00</v>
      </c>
      <c r="M627">
        <v>3</v>
      </c>
      <c r="N627">
        <f t="shared" si="71"/>
        <v>196.33691399999952</v>
      </c>
      <c r="O627" t="str">
        <f t="shared" si="66"/>
        <v/>
      </c>
      <c r="P627">
        <f t="shared" si="67"/>
        <v>196.33691399999952</v>
      </c>
      <c r="Q627" t="str">
        <f t="shared" si="68"/>
        <v/>
      </c>
      <c r="R627">
        <f t="shared" si="69"/>
        <v>1</v>
      </c>
      <c r="S627">
        <f t="shared" si="72"/>
        <v>3.1083510380097308</v>
      </c>
    </row>
    <row r="628" spans="1:19" x14ac:dyDescent="0.3">
      <c r="A628" t="s">
        <v>652</v>
      </c>
      <c r="B628">
        <v>6266.9331055000002</v>
      </c>
      <c r="C628">
        <v>6354.25</v>
      </c>
      <c r="D628">
        <v>6482.2377930000002</v>
      </c>
      <c r="E628">
        <v>6854.0014647999997</v>
      </c>
      <c r="F628">
        <v>6226.4399414</v>
      </c>
      <c r="G628">
        <v>6288.0898438000004</v>
      </c>
      <c r="H628">
        <v>8493.2197266000003</v>
      </c>
      <c r="I628">
        <v>6354.25</v>
      </c>
      <c r="J628">
        <v>6840.5</v>
      </c>
      <c r="L628" t="str">
        <f t="shared" si="70"/>
        <v>27NOV2025:03:00:00</v>
      </c>
      <c r="M628">
        <v>4</v>
      </c>
      <c r="N628">
        <f t="shared" si="71"/>
        <v>87.316894499999762</v>
      </c>
      <c r="O628" t="str">
        <f t="shared" si="66"/>
        <v/>
      </c>
      <c r="P628">
        <f t="shared" si="67"/>
        <v>87.316894499999762</v>
      </c>
      <c r="Q628" t="str">
        <f t="shared" si="68"/>
        <v/>
      </c>
      <c r="R628">
        <f t="shared" si="69"/>
        <v>1</v>
      </c>
      <c r="S628">
        <f t="shared" si="72"/>
        <v>1.3932954609547135</v>
      </c>
    </row>
    <row r="629" spans="1:19" x14ac:dyDescent="0.3">
      <c r="A629" t="s">
        <v>653</v>
      </c>
      <c r="B629">
        <v>6256.1943358999997</v>
      </c>
      <c r="C629">
        <v>6297.9599608999997</v>
      </c>
      <c r="D629">
        <v>6454.5595702999999</v>
      </c>
      <c r="E629">
        <v>6931.5083008000001</v>
      </c>
      <c r="F629">
        <v>6213.9399414</v>
      </c>
      <c r="G629">
        <v>6269.4599608999997</v>
      </c>
      <c r="H629">
        <v>8340.0800780999998</v>
      </c>
      <c r="I629">
        <v>6297.9599608999997</v>
      </c>
      <c r="J629">
        <v>6780.3603516000003</v>
      </c>
      <c r="L629" t="str">
        <f t="shared" si="70"/>
        <v>27NOV2025:04:00:00</v>
      </c>
      <c r="M629">
        <v>5</v>
      </c>
      <c r="N629">
        <f t="shared" si="71"/>
        <v>41.765625</v>
      </c>
      <c r="O629" t="str">
        <f t="shared" si="66"/>
        <v/>
      </c>
      <c r="P629">
        <f t="shared" si="67"/>
        <v>41.765625</v>
      </c>
      <c r="Q629" t="str">
        <f t="shared" si="68"/>
        <v/>
      </c>
      <c r="R629">
        <f t="shared" si="69"/>
        <v>1</v>
      </c>
      <c r="S629">
        <f t="shared" si="72"/>
        <v>0.66758835735545774</v>
      </c>
    </row>
    <row r="630" spans="1:19" x14ac:dyDescent="0.3">
      <c r="A630" t="s">
        <v>654</v>
      </c>
      <c r="B630">
        <v>6169.4042969000002</v>
      </c>
      <c r="C630">
        <v>6358.1298827999999</v>
      </c>
      <c r="D630">
        <v>6516.1987305000002</v>
      </c>
      <c r="E630">
        <v>7052.6049805000002</v>
      </c>
      <c r="F630">
        <v>6221.7299805000002</v>
      </c>
      <c r="G630">
        <v>6299.3300780999998</v>
      </c>
      <c r="H630">
        <v>8134.4799805000002</v>
      </c>
      <c r="I630">
        <v>6358.1298827999999</v>
      </c>
      <c r="J630">
        <v>6753.4179688000004</v>
      </c>
      <c r="L630" t="str">
        <f t="shared" si="70"/>
        <v>27NOV2025:05:00:00</v>
      </c>
      <c r="M630">
        <v>6</v>
      </c>
      <c r="N630">
        <f t="shared" si="71"/>
        <v>188.72558589999971</v>
      </c>
      <c r="O630" t="str">
        <f t="shared" si="66"/>
        <v/>
      </c>
      <c r="P630">
        <f t="shared" si="67"/>
        <v>188.72558589999971</v>
      </c>
      <c r="Q630" t="str">
        <f t="shared" si="68"/>
        <v/>
      </c>
      <c r="R630">
        <f t="shared" si="69"/>
        <v>1</v>
      </c>
      <c r="S630">
        <f t="shared" si="72"/>
        <v>3.0590568686644586</v>
      </c>
    </row>
    <row r="631" spans="1:19" x14ac:dyDescent="0.3">
      <c r="A631" t="s">
        <v>655</v>
      </c>
      <c r="B631">
        <v>6275.6938477000003</v>
      </c>
      <c r="C631">
        <v>6576.9799805000002</v>
      </c>
      <c r="D631">
        <v>6808.2480469000002</v>
      </c>
      <c r="E631">
        <v>7527.4394530999998</v>
      </c>
      <c r="F631">
        <v>6231.25</v>
      </c>
      <c r="G631">
        <v>6330.7597655999998</v>
      </c>
      <c r="H631">
        <v>8112.3500977000003</v>
      </c>
      <c r="I631">
        <v>6576.9799805000002</v>
      </c>
      <c r="J631">
        <v>6812.8349608999997</v>
      </c>
      <c r="L631" t="str">
        <f t="shared" si="70"/>
        <v>27NOV2025:06:00:00</v>
      </c>
      <c r="M631">
        <v>7</v>
      </c>
      <c r="N631">
        <f t="shared" si="71"/>
        <v>301.2861327999999</v>
      </c>
      <c r="O631" t="str">
        <f t="shared" si="66"/>
        <v/>
      </c>
      <c r="P631">
        <f t="shared" si="67"/>
        <v>301.2861327999999</v>
      </c>
      <c r="Q631" t="str">
        <f t="shared" si="68"/>
        <v/>
      </c>
      <c r="R631">
        <f t="shared" si="69"/>
        <v>1</v>
      </c>
      <c r="S631">
        <f t="shared" si="72"/>
        <v>4.8008417891580102</v>
      </c>
    </row>
    <row r="632" spans="1:19" x14ac:dyDescent="0.3">
      <c r="A632" t="s">
        <v>656</v>
      </c>
      <c r="B632">
        <v>6557.4116211</v>
      </c>
      <c r="C632">
        <v>6858.6201172000001</v>
      </c>
      <c r="D632">
        <v>7219.5537108999997</v>
      </c>
      <c r="E632">
        <v>8046.8198241999999</v>
      </c>
      <c r="F632">
        <v>6295.8500977000003</v>
      </c>
      <c r="G632">
        <v>6425.4501952999999</v>
      </c>
      <c r="H632">
        <v>8587.5703125</v>
      </c>
      <c r="I632">
        <v>6858.6201172000001</v>
      </c>
      <c r="J632">
        <v>7041.8730469000002</v>
      </c>
      <c r="L632" t="str">
        <f t="shared" si="70"/>
        <v>27NOV2025:07:00:00</v>
      </c>
      <c r="M632">
        <v>8</v>
      </c>
      <c r="N632">
        <f t="shared" si="71"/>
        <v>301.20849610000005</v>
      </c>
      <c r="O632" t="str">
        <f t="shared" si="66"/>
        <v/>
      </c>
      <c r="P632">
        <f t="shared" si="67"/>
        <v>301.20849610000005</v>
      </c>
      <c r="Q632" t="str">
        <f t="shared" si="68"/>
        <v/>
      </c>
      <c r="R632">
        <f t="shared" si="69"/>
        <v>1</v>
      </c>
      <c r="S632">
        <f t="shared" si="72"/>
        <v>4.5934053480917916</v>
      </c>
    </row>
    <row r="633" spans="1:19" x14ac:dyDescent="0.3">
      <c r="A633" t="s">
        <v>657</v>
      </c>
      <c r="B633">
        <v>6844.0791016000003</v>
      </c>
      <c r="C633">
        <v>7148.3500977000003</v>
      </c>
      <c r="D633">
        <v>7495.8852539</v>
      </c>
      <c r="E633">
        <v>8426.3232422000001</v>
      </c>
      <c r="F633">
        <v>6338.7299805000002</v>
      </c>
      <c r="G633">
        <v>6498.3198241999999</v>
      </c>
      <c r="H633">
        <v>8762.3496094000002</v>
      </c>
      <c r="I633">
        <v>7148.3500977000003</v>
      </c>
      <c r="J633">
        <v>7186.9370116999999</v>
      </c>
      <c r="L633" t="str">
        <f t="shared" si="70"/>
        <v>27NOV2025:08:00:00</v>
      </c>
      <c r="M633">
        <v>9</v>
      </c>
      <c r="N633">
        <f t="shared" si="71"/>
        <v>304.27099610000005</v>
      </c>
      <c r="O633" t="str">
        <f t="shared" si="66"/>
        <v/>
      </c>
      <c r="P633">
        <f t="shared" si="67"/>
        <v>304.27099610000005</v>
      </c>
      <c r="Q633" t="str">
        <f t="shared" si="68"/>
        <v/>
      </c>
      <c r="R633">
        <f t="shared" si="69"/>
        <v>1</v>
      </c>
      <c r="S633">
        <f t="shared" si="72"/>
        <v>4.4457551057361089</v>
      </c>
    </row>
    <row r="634" spans="1:19" x14ac:dyDescent="0.3">
      <c r="A634" t="s">
        <v>658</v>
      </c>
      <c r="B634">
        <v>7266.5375977000003</v>
      </c>
      <c r="C634">
        <v>7496.6601563000004</v>
      </c>
      <c r="D634">
        <v>7723.2456055000002</v>
      </c>
      <c r="E634">
        <v>8530.2783202999999</v>
      </c>
      <c r="F634">
        <v>6393.9199219000002</v>
      </c>
      <c r="G634">
        <v>6584.7299805000002</v>
      </c>
      <c r="H634">
        <v>9321.2197266000003</v>
      </c>
      <c r="I634">
        <v>7496.6601563000004</v>
      </c>
      <c r="J634">
        <v>7449.1328125</v>
      </c>
      <c r="L634" t="str">
        <f t="shared" si="70"/>
        <v>27NOV2025:09:00:00</v>
      </c>
      <c r="M634">
        <v>10</v>
      </c>
      <c r="N634">
        <f t="shared" si="71"/>
        <v>230.12255860000005</v>
      </c>
      <c r="O634" t="str">
        <f t="shared" si="66"/>
        <v/>
      </c>
      <c r="P634">
        <f t="shared" si="67"/>
        <v>230.12255860000005</v>
      </c>
      <c r="Q634" t="str">
        <f t="shared" si="68"/>
        <v/>
      </c>
      <c r="R634">
        <f t="shared" si="69"/>
        <v>1</v>
      </c>
      <c r="S634">
        <f t="shared" si="72"/>
        <v>3.1668804503652233</v>
      </c>
    </row>
    <row r="635" spans="1:19" x14ac:dyDescent="0.3">
      <c r="A635" t="s">
        <v>659</v>
      </c>
      <c r="B635">
        <v>7572.7714844000002</v>
      </c>
      <c r="C635">
        <v>7694.25</v>
      </c>
      <c r="D635">
        <v>7856.2075194999998</v>
      </c>
      <c r="E635">
        <v>8144.9213866999999</v>
      </c>
      <c r="F635">
        <v>6373.0200194999998</v>
      </c>
      <c r="G635">
        <v>6524.7402344000002</v>
      </c>
      <c r="H635">
        <v>9339.1796875</v>
      </c>
      <c r="I635">
        <v>7694.25</v>
      </c>
      <c r="J635">
        <v>7482.7973633000001</v>
      </c>
      <c r="L635" t="str">
        <f t="shared" si="70"/>
        <v>27NOV2025:10:00:00</v>
      </c>
      <c r="M635">
        <v>11</v>
      </c>
      <c r="N635">
        <f t="shared" si="71"/>
        <v>121.47851559999981</v>
      </c>
      <c r="O635" t="str">
        <f t="shared" si="66"/>
        <v/>
      </c>
      <c r="P635">
        <f t="shared" si="67"/>
        <v>121.47851559999981</v>
      </c>
      <c r="Q635" t="str">
        <f t="shared" si="68"/>
        <v/>
      </c>
      <c r="R635">
        <f t="shared" si="69"/>
        <v>1</v>
      </c>
      <c r="S635">
        <f t="shared" si="72"/>
        <v>1.6041487036846023</v>
      </c>
    </row>
    <row r="636" spans="1:19" x14ac:dyDescent="0.3">
      <c r="A636" t="s">
        <v>660</v>
      </c>
      <c r="B636">
        <v>7630.9321289</v>
      </c>
      <c r="C636">
        <v>7768.3100586</v>
      </c>
      <c r="D636">
        <v>7661.5146483999997</v>
      </c>
      <c r="E636">
        <v>7705.9799805000002</v>
      </c>
      <c r="F636">
        <v>6384.7797852000003</v>
      </c>
      <c r="G636">
        <v>6535.6401366999999</v>
      </c>
      <c r="H636">
        <v>9356.9804688000004</v>
      </c>
      <c r="I636">
        <v>7768.3100586</v>
      </c>
      <c r="J636">
        <v>7511.4277344000002</v>
      </c>
      <c r="L636" t="str">
        <f t="shared" si="70"/>
        <v>27NOV2025:11:00:00</v>
      </c>
      <c r="M636">
        <v>12</v>
      </c>
      <c r="N636">
        <f t="shared" si="71"/>
        <v>137.3779297000001</v>
      </c>
      <c r="O636" t="str">
        <f t="shared" si="66"/>
        <v/>
      </c>
      <c r="P636">
        <f t="shared" si="67"/>
        <v>137.3779297000001</v>
      </c>
      <c r="Q636" t="str">
        <f t="shared" si="68"/>
        <v/>
      </c>
      <c r="R636">
        <f t="shared" si="69"/>
        <v>1</v>
      </c>
      <c r="S636">
        <f t="shared" si="72"/>
        <v>1.8002771795036676</v>
      </c>
    </row>
    <row r="637" spans="1:19" x14ac:dyDescent="0.3">
      <c r="A637" t="s">
        <v>661</v>
      </c>
      <c r="B637">
        <v>7709.4179688000004</v>
      </c>
      <c r="C637">
        <v>7682.0898438000004</v>
      </c>
      <c r="D637">
        <v>7463.9047852000003</v>
      </c>
      <c r="E637">
        <v>7198.2309569999998</v>
      </c>
      <c r="F637">
        <v>6372.8999022999997</v>
      </c>
      <c r="G637">
        <v>6506.0200194999998</v>
      </c>
      <c r="H637">
        <v>9871.9501952999999</v>
      </c>
      <c r="I637">
        <v>7682.0898438000004</v>
      </c>
      <c r="J637">
        <v>7608.2402344000002</v>
      </c>
      <c r="L637" t="str">
        <f t="shared" si="70"/>
        <v>27NOV2025:12:00:00</v>
      </c>
      <c r="M637">
        <v>13</v>
      </c>
      <c r="N637">
        <f t="shared" si="71"/>
        <v>-27.328125</v>
      </c>
      <c r="O637">
        <f t="shared" si="66"/>
        <v>-27.328125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0.35447714873673819</v>
      </c>
    </row>
    <row r="638" spans="1:19" x14ac:dyDescent="0.3">
      <c r="A638" t="s">
        <v>662</v>
      </c>
      <c r="B638">
        <v>7660.6254883000001</v>
      </c>
      <c r="C638">
        <v>7354.1201172000001</v>
      </c>
      <c r="D638">
        <v>7415.2690430000002</v>
      </c>
      <c r="E638">
        <v>7288.3613280999998</v>
      </c>
      <c r="F638">
        <v>6315.3999022999997</v>
      </c>
      <c r="G638">
        <v>6417.7700194999998</v>
      </c>
      <c r="H638">
        <v>9669.9501952999999</v>
      </c>
      <c r="I638">
        <v>7354.1201172000001</v>
      </c>
      <c r="J638">
        <v>7439.3105469000002</v>
      </c>
      <c r="L638" t="str">
        <f t="shared" si="70"/>
        <v>27NOV2025:13:00:00</v>
      </c>
      <c r="M638">
        <v>14</v>
      </c>
      <c r="N638">
        <f t="shared" si="71"/>
        <v>-306.50537110000005</v>
      </c>
      <c r="O638">
        <f t="shared" si="66"/>
        <v>-306.50537110000005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4.0010488904348964</v>
      </c>
    </row>
    <row r="639" spans="1:19" x14ac:dyDescent="0.3">
      <c r="A639" t="s">
        <v>663</v>
      </c>
      <c r="B639">
        <v>7412.8603516000003</v>
      </c>
      <c r="C639">
        <v>7080.8999022999997</v>
      </c>
      <c r="D639">
        <v>7400.2026366999999</v>
      </c>
      <c r="E639">
        <v>7604.9511719000002</v>
      </c>
      <c r="F639">
        <v>6248.9199219000002</v>
      </c>
      <c r="G639">
        <v>6298.7402344000002</v>
      </c>
      <c r="H639">
        <v>9466.9804688000004</v>
      </c>
      <c r="I639">
        <v>7080.8999022999997</v>
      </c>
      <c r="J639">
        <v>7273.8852539</v>
      </c>
      <c r="L639" t="str">
        <f t="shared" si="70"/>
        <v>27NOV2025:14:00:00</v>
      </c>
      <c r="M639">
        <v>15</v>
      </c>
      <c r="N639">
        <f t="shared" si="71"/>
        <v>-331.96044930000062</v>
      </c>
      <c r="O639">
        <f t="shared" si="66"/>
        <v>-331.96044930000062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4.4781694724405527</v>
      </c>
    </row>
    <row r="640" spans="1:19" x14ac:dyDescent="0.3">
      <c r="A640" t="s">
        <v>664</v>
      </c>
      <c r="B640">
        <v>7443.1376952999999</v>
      </c>
      <c r="C640">
        <v>6806.9799805000002</v>
      </c>
      <c r="D640">
        <v>7434.8808594000002</v>
      </c>
      <c r="E640">
        <v>7578.9848633000001</v>
      </c>
      <c r="F640">
        <v>6158.2797852000003</v>
      </c>
      <c r="G640">
        <v>6137</v>
      </c>
      <c r="H640">
        <v>9091.4599608999997</v>
      </c>
      <c r="I640">
        <v>6806.9799805000002</v>
      </c>
      <c r="J640">
        <v>7048.4296875</v>
      </c>
      <c r="L640" t="str">
        <f t="shared" si="70"/>
        <v>27NOV2025:15:00:00</v>
      </c>
      <c r="M640">
        <v>16</v>
      </c>
      <c r="N640">
        <f t="shared" si="71"/>
        <v>-636.15771479999967</v>
      </c>
      <c r="O640">
        <f t="shared" si="66"/>
        <v>-636.15771479999967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8.546902406517404</v>
      </c>
    </row>
    <row r="641" spans="1:19" x14ac:dyDescent="0.3">
      <c r="A641" t="s">
        <v>665</v>
      </c>
      <c r="B641">
        <v>7375.7534180000002</v>
      </c>
      <c r="C641">
        <v>6612.0498047000001</v>
      </c>
      <c r="D641">
        <v>7405.2558594000002</v>
      </c>
      <c r="E641">
        <v>7527.9902344000002</v>
      </c>
      <c r="F641">
        <v>6104.8901366999999</v>
      </c>
      <c r="G641">
        <v>6054.8598633000001</v>
      </c>
      <c r="H641">
        <v>9207.9199219000002</v>
      </c>
      <c r="I641">
        <v>6612.0498047000001</v>
      </c>
      <c r="J641">
        <v>6994.9296875</v>
      </c>
      <c r="L641" t="str">
        <f t="shared" si="70"/>
        <v>27NOV2025:16:00:00</v>
      </c>
      <c r="M641">
        <v>17</v>
      </c>
      <c r="N641">
        <f t="shared" si="71"/>
        <v>-763.70361330000014</v>
      </c>
      <c r="O641">
        <f t="shared" si="66"/>
        <v>-763.70361330000014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10.354245458318006</v>
      </c>
    </row>
    <row r="642" spans="1:19" x14ac:dyDescent="0.3">
      <c r="A642" t="s">
        <v>666</v>
      </c>
      <c r="B642">
        <v>6945.3999022999997</v>
      </c>
      <c r="C642">
        <v>6543.7202147999997</v>
      </c>
      <c r="D642">
        <v>7299.6396483999997</v>
      </c>
      <c r="E642">
        <v>7357.0883789</v>
      </c>
      <c r="F642">
        <v>6065.1601563000004</v>
      </c>
      <c r="G642">
        <v>6003.0698241999999</v>
      </c>
      <c r="H642">
        <v>9068.8398438000004</v>
      </c>
      <c r="I642">
        <v>6543.7202147999997</v>
      </c>
      <c r="J642">
        <v>6920.1977539</v>
      </c>
      <c r="L642" t="str">
        <f t="shared" si="70"/>
        <v>27NOV2025:17:00:00</v>
      </c>
      <c r="M642">
        <v>18</v>
      </c>
      <c r="N642">
        <f t="shared" si="71"/>
        <v>-401.6796875</v>
      </c>
      <c r="O642">
        <f t="shared" si="66"/>
        <v>-401.6796875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5.7833917866555389</v>
      </c>
    </row>
    <row r="643" spans="1:19" x14ac:dyDescent="0.3">
      <c r="A643" t="s">
        <v>667</v>
      </c>
      <c r="B643">
        <v>6972.2402344000002</v>
      </c>
      <c r="C643">
        <v>6665.5498047000001</v>
      </c>
      <c r="D643">
        <v>7247.2402344000002</v>
      </c>
      <c r="E643">
        <v>7286.5927733999997</v>
      </c>
      <c r="F643">
        <v>6099.4902344000002</v>
      </c>
      <c r="G643">
        <v>6060.9702147999997</v>
      </c>
      <c r="H643">
        <v>9229.7304688000004</v>
      </c>
      <c r="I643">
        <v>6665.5498047000001</v>
      </c>
      <c r="J643">
        <v>7013.9355469000002</v>
      </c>
      <c r="L643" t="str">
        <f t="shared" si="70"/>
        <v>27NOV2025:18:00:00</v>
      </c>
      <c r="M643">
        <v>19</v>
      </c>
      <c r="N643">
        <f t="shared" si="71"/>
        <v>-306.6904297000001</v>
      </c>
      <c r="O643">
        <f t="shared" ref="O643:O673" si="73">IF(N643&lt;0,N643,"")</f>
        <v>-306.6904297000001</v>
      </c>
      <c r="P643" t="str">
        <f t="shared" ref="P643:P673" si="74">IF(N643&gt;0,N643,"")</f>
        <v/>
      </c>
      <c r="Q643">
        <f t="shared" ref="Q643:Q673" si="75">IF(O643&lt;0,1,"")</f>
        <v>1</v>
      </c>
      <c r="R643" t="str">
        <f t="shared" ref="R643:R673" si="76">IF(AND(P643&gt;0,P643&lt;&gt;""),1,"")</f>
        <v/>
      </c>
      <c r="S643">
        <f t="shared" si="72"/>
        <v>4.3987358351026833</v>
      </c>
    </row>
    <row r="644" spans="1:19" x14ac:dyDescent="0.3">
      <c r="A644" t="s">
        <v>668</v>
      </c>
      <c r="B644">
        <v>7052.1020508000001</v>
      </c>
      <c r="C644">
        <v>6855.9599608999997</v>
      </c>
      <c r="D644">
        <v>7535.4189452999999</v>
      </c>
      <c r="E644">
        <v>7586.3925780999998</v>
      </c>
      <c r="F644">
        <v>6135.75</v>
      </c>
      <c r="G644">
        <v>6129.0400391000003</v>
      </c>
      <c r="H644">
        <v>9024.2099608999997</v>
      </c>
      <c r="I644">
        <v>6855.9599608999997</v>
      </c>
      <c r="J644">
        <v>7036.2402344000002</v>
      </c>
      <c r="L644" t="str">
        <f t="shared" ref="L644:L707" si="77">A644</f>
        <v>27NOV2025:19:00:00</v>
      </c>
      <c r="M644">
        <v>20</v>
      </c>
      <c r="N644">
        <f t="shared" ref="N644:N673" si="78">C644-B644</f>
        <v>-196.14208990000043</v>
      </c>
      <c r="O644">
        <f t="shared" si="73"/>
        <v>-196.14208990000043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3" si="79">ABS((B644-C644)/B644)*100</f>
        <v>2.7813280137905805</v>
      </c>
    </row>
    <row r="645" spans="1:19" x14ac:dyDescent="0.3">
      <c r="A645" t="s">
        <v>669</v>
      </c>
      <c r="B645">
        <v>6991.7202147999997</v>
      </c>
      <c r="C645">
        <v>6861.3500977000003</v>
      </c>
      <c r="D645">
        <v>7659.5810547000001</v>
      </c>
      <c r="E645">
        <v>7673.4716797000001</v>
      </c>
      <c r="F645">
        <v>6158.7900391000003</v>
      </c>
      <c r="G645">
        <v>6159.2700194999998</v>
      </c>
      <c r="H645">
        <v>8464.5898438000004</v>
      </c>
      <c r="I645">
        <v>6861.3500977000003</v>
      </c>
      <c r="J645">
        <v>6911</v>
      </c>
      <c r="L645" t="str">
        <f t="shared" si="77"/>
        <v>27NOV2025:20:00:00</v>
      </c>
      <c r="M645">
        <v>21</v>
      </c>
      <c r="N645">
        <f t="shared" si="78"/>
        <v>-130.37011709999933</v>
      </c>
      <c r="O645">
        <f t="shared" si="73"/>
        <v>-130.37011709999933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1.8646357848249311</v>
      </c>
    </row>
    <row r="646" spans="1:19" x14ac:dyDescent="0.3">
      <c r="A646" t="s">
        <v>670</v>
      </c>
      <c r="B646">
        <v>6933.2910155999998</v>
      </c>
      <c r="C646">
        <v>6821.2700194999998</v>
      </c>
      <c r="D646">
        <v>7702.5708008000001</v>
      </c>
      <c r="E646">
        <v>7777.7167969000002</v>
      </c>
      <c r="F646">
        <v>6177.1201172000001</v>
      </c>
      <c r="G646">
        <v>6190.9399414</v>
      </c>
      <c r="H646">
        <v>7981.8901366999999</v>
      </c>
      <c r="I646">
        <v>6821.2700194999998</v>
      </c>
      <c r="J646">
        <v>6792.8051758000001</v>
      </c>
      <c r="L646" t="str">
        <f t="shared" si="77"/>
        <v>27NOV2025:21:00:00</v>
      </c>
      <c r="M646">
        <v>22</v>
      </c>
      <c r="N646">
        <f t="shared" si="78"/>
        <v>-112.02099610000005</v>
      </c>
      <c r="O646">
        <f t="shared" si="73"/>
        <v>-112.02099610000005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1.615697305189574</v>
      </c>
    </row>
    <row r="647" spans="1:19" x14ac:dyDescent="0.3">
      <c r="A647" t="s">
        <v>671</v>
      </c>
      <c r="B647">
        <v>6829.9819336</v>
      </c>
      <c r="C647">
        <v>6801.6699219000002</v>
      </c>
      <c r="D647">
        <v>7613.9936522999997</v>
      </c>
      <c r="E647">
        <v>7672.0117188000004</v>
      </c>
      <c r="F647">
        <v>6184.3100586</v>
      </c>
      <c r="G647">
        <v>6191.4101563000004</v>
      </c>
      <c r="H647">
        <v>7599.4702147999997</v>
      </c>
      <c r="I647">
        <v>6801.6699219000002</v>
      </c>
      <c r="J647">
        <v>6694.2153319999998</v>
      </c>
      <c r="L647" t="str">
        <f t="shared" si="77"/>
        <v>27NOV2025:22:00:00</v>
      </c>
      <c r="M647">
        <v>23</v>
      </c>
      <c r="N647">
        <f t="shared" si="78"/>
        <v>-28.312011699999857</v>
      </c>
      <c r="O647">
        <f t="shared" si="73"/>
        <v>-28.312011699999857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0.41452542591246566</v>
      </c>
    </row>
    <row r="648" spans="1:19" x14ac:dyDescent="0.3">
      <c r="A648" t="s">
        <v>672</v>
      </c>
      <c r="B648">
        <v>6695.9702147999997</v>
      </c>
      <c r="C648">
        <v>6657.9199219000002</v>
      </c>
      <c r="D648">
        <v>7251.5410155999998</v>
      </c>
      <c r="E648">
        <v>7309.2631836</v>
      </c>
      <c r="F648">
        <v>6055.6201172000001</v>
      </c>
      <c r="G648">
        <v>5978</v>
      </c>
      <c r="H648">
        <v>7114.4799805000002</v>
      </c>
      <c r="I648">
        <v>6657.9199219000002</v>
      </c>
      <c r="J648">
        <v>6451.5048827999999</v>
      </c>
      <c r="L648" t="str">
        <f t="shared" si="77"/>
        <v>27NOV2025:23:00:00</v>
      </c>
      <c r="M648">
        <v>24</v>
      </c>
      <c r="N648">
        <f t="shared" si="78"/>
        <v>-38.050292899999477</v>
      </c>
      <c r="O648">
        <f t="shared" si="73"/>
        <v>-38.050292899999477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0.56825660329099881</v>
      </c>
    </row>
    <row r="649" spans="1:19" x14ac:dyDescent="0.3">
      <c r="A649" t="s">
        <v>673</v>
      </c>
      <c r="B649">
        <v>6458.5229491999999</v>
      </c>
      <c r="C649">
        <v>6476.6499022999997</v>
      </c>
      <c r="D649">
        <v>6905.7773438000004</v>
      </c>
      <c r="E649">
        <v>6760.8266602000003</v>
      </c>
      <c r="F649">
        <v>5907.2402344000002</v>
      </c>
      <c r="G649">
        <v>5762.7001952999999</v>
      </c>
      <c r="H649">
        <v>6562.5800780999998</v>
      </c>
      <c r="I649">
        <v>6476.6499022999997</v>
      </c>
      <c r="J649">
        <v>6177.2924805000002</v>
      </c>
      <c r="L649" t="str">
        <f t="shared" si="77"/>
        <v>28NOV2025:00:00:00</v>
      </c>
      <c r="M649">
        <v>1</v>
      </c>
      <c r="N649">
        <f t="shared" si="78"/>
        <v>18.12695309999981</v>
      </c>
      <c r="O649" t="str">
        <f t="shared" si="73"/>
        <v/>
      </c>
      <c r="P649">
        <f t="shared" si="74"/>
        <v>18.12695309999981</v>
      </c>
      <c r="Q649" t="str">
        <f t="shared" si="75"/>
        <v/>
      </c>
      <c r="R649">
        <f t="shared" si="76"/>
        <v>1</v>
      </c>
      <c r="S649">
        <f t="shared" si="79"/>
        <v>0.28066716248558266</v>
      </c>
    </row>
    <row r="650" spans="1:19" x14ac:dyDescent="0.3">
      <c r="A650" t="s">
        <v>674</v>
      </c>
      <c r="B650">
        <v>6311.4033202999999</v>
      </c>
      <c r="C650">
        <v>6362.7797852000003</v>
      </c>
      <c r="D650">
        <v>6566.0327147999997</v>
      </c>
      <c r="E650">
        <v>6570.9667969000002</v>
      </c>
      <c r="F650">
        <v>5597.5</v>
      </c>
      <c r="G650">
        <v>5523.4101563000004</v>
      </c>
      <c r="H650">
        <v>6157.6499022999997</v>
      </c>
      <c r="I650">
        <v>6362.7797852000003</v>
      </c>
      <c r="J650">
        <v>5910.3349608999997</v>
      </c>
      <c r="L650" t="str">
        <f t="shared" si="77"/>
        <v>28NOV2025:01:00:00</v>
      </c>
      <c r="M650">
        <v>2</v>
      </c>
      <c r="N650">
        <f t="shared" si="78"/>
        <v>51.376464900000428</v>
      </c>
      <c r="O650" t="str">
        <f t="shared" si="73"/>
        <v/>
      </c>
      <c r="P650">
        <f t="shared" si="74"/>
        <v>51.376464900000428</v>
      </c>
      <c r="Q650" t="str">
        <f t="shared" si="75"/>
        <v/>
      </c>
      <c r="R650">
        <f t="shared" si="76"/>
        <v>1</v>
      </c>
      <c r="S650">
        <f t="shared" si="79"/>
        <v>0.81402601438499667</v>
      </c>
    </row>
    <row r="651" spans="1:19" x14ac:dyDescent="0.3">
      <c r="A651" t="s">
        <v>675</v>
      </c>
      <c r="B651">
        <v>6111.5356444999998</v>
      </c>
      <c r="C651">
        <v>6186.0600586</v>
      </c>
      <c r="D651">
        <v>6361.2666016000003</v>
      </c>
      <c r="E651">
        <v>6215.5522461</v>
      </c>
      <c r="F651">
        <v>5504.8198241999999</v>
      </c>
      <c r="G651">
        <v>5404.9399414</v>
      </c>
      <c r="H651">
        <v>5937.5400391000003</v>
      </c>
      <c r="I651">
        <v>6186.0600586</v>
      </c>
      <c r="J651">
        <v>5758.3403319999998</v>
      </c>
      <c r="L651" t="str">
        <f t="shared" si="77"/>
        <v>28NOV2025:02:00:00</v>
      </c>
      <c r="M651">
        <v>3</v>
      </c>
      <c r="N651">
        <f t="shared" si="78"/>
        <v>74.524414100000286</v>
      </c>
      <c r="O651" t="str">
        <f t="shared" si="73"/>
        <v/>
      </c>
      <c r="P651">
        <f t="shared" si="74"/>
        <v>74.524414100000286</v>
      </c>
      <c r="Q651" t="str">
        <f t="shared" si="75"/>
        <v/>
      </c>
      <c r="R651">
        <f t="shared" si="76"/>
        <v>1</v>
      </c>
      <c r="S651">
        <f t="shared" si="79"/>
        <v>1.2194057015288391</v>
      </c>
    </row>
    <row r="652" spans="1:19" x14ac:dyDescent="0.3">
      <c r="A652" t="s">
        <v>676</v>
      </c>
      <c r="B652">
        <v>6040.0317383000001</v>
      </c>
      <c r="C652">
        <v>6074.6699219000002</v>
      </c>
      <c r="D652">
        <v>6242.5004883000001</v>
      </c>
      <c r="E652">
        <v>5968.4389647999997</v>
      </c>
      <c r="F652">
        <v>5426.9501952999999</v>
      </c>
      <c r="G652">
        <v>5277.5698241999999</v>
      </c>
      <c r="H652">
        <v>5821.8300780999998</v>
      </c>
      <c r="I652">
        <v>6074.6699219000002</v>
      </c>
      <c r="J652">
        <v>5650.2548827999999</v>
      </c>
      <c r="L652" t="str">
        <f t="shared" si="77"/>
        <v>28NOV2025:03:00:00</v>
      </c>
      <c r="M652">
        <v>4</v>
      </c>
      <c r="N652">
        <f t="shared" si="78"/>
        <v>34.638183600000048</v>
      </c>
      <c r="O652" t="str">
        <f t="shared" si="73"/>
        <v/>
      </c>
      <c r="P652">
        <f t="shared" si="74"/>
        <v>34.638183600000048</v>
      </c>
      <c r="Q652" t="str">
        <f t="shared" si="75"/>
        <v/>
      </c>
      <c r="R652">
        <f t="shared" si="76"/>
        <v>1</v>
      </c>
      <c r="S652">
        <f t="shared" si="79"/>
        <v>0.5734768474867179</v>
      </c>
    </row>
    <row r="653" spans="1:19" x14ac:dyDescent="0.3">
      <c r="A653" t="s">
        <v>677</v>
      </c>
      <c r="B653">
        <v>5957.6303711</v>
      </c>
      <c r="C653">
        <v>6045.6298827999999</v>
      </c>
      <c r="D653">
        <v>6257.6020508000001</v>
      </c>
      <c r="E653">
        <v>5884.0947266000003</v>
      </c>
      <c r="F653">
        <v>5469.3198241999999</v>
      </c>
      <c r="G653">
        <v>5358.9101563000004</v>
      </c>
      <c r="H653">
        <v>5630.9599608999997</v>
      </c>
      <c r="I653">
        <v>6045.6298827999999</v>
      </c>
      <c r="J653">
        <v>5626.2050780999998</v>
      </c>
      <c r="L653" t="str">
        <f t="shared" si="77"/>
        <v>28NOV2025:04:00:00</v>
      </c>
      <c r="M653">
        <v>5</v>
      </c>
      <c r="N653">
        <f t="shared" si="78"/>
        <v>87.999511699999857</v>
      </c>
      <c r="O653" t="str">
        <f t="shared" si="73"/>
        <v/>
      </c>
      <c r="P653">
        <f t="shared" si="74"/>
        <v>87.999511699999857</v>
      </c>
      <c r="Q653" t="str">
        <f t="shared" si="75"/>
        <v/>
      </c>
      <c r="R653">
        <f t="shared" si="76"/>
        <v>1</v>
      </c>
      <c r="S653">
        <f t="shared" si="79"/>
        <v>1.4770891481767419</v>
      </c>
    </row>
    <row r="654" spans="1:19" x14ac:dyDescent="0.3">
      <c r="A654" t="s">
        <v>678</v>
      </c>
      <c r="B654">
        <v>6052.2783202999999</v>
      </c>
      <c r="C654">
        <v>6121.0698241999999</v>
      </c>
      <c r="D654">
        <v>6329.6225586</v>
      </c>
      <c r="E654">
        <v>6044.6772461</v>
      </c>
      <c r="F654">
        <v>5445.2099608999997</v>
      </c>
      <c r="G654">
        <v>5241.3500977000003</v>
      </c>
      <c r="H654">
        <v>5707.4902344000002</v>
      </c>
      <c r="I654">
        <v>6121.0698241999999</v>
      </c>
      <c r="J654">
        <v>5628.7802733999997</v>
      </c>
      <c r="L654" t="str">
        <f t="shared" si="77"/>
        <v>28NOV2025:05:00:00</v>
      </c>
      <c r="M654">
        <v>6</v>
      </c>
      <c r="N654">
        <f t="shared" si="78"/>
        <v>68.791503899999952</v>
      </c>
      <c r="O654" t="str">
        <f t="shared" si="73"/>
        <v/>
      </c>
      <c r="P654">
        <f t="shared" si="74"/>
        <v>68.791503899999952</v>
      </c>
      <c r="Q654" t="str">
        <f t="shared" si="75"/>
        <v/>
      </c>
      <c r="R654">
        <f t="shared" si="76"/>
        <v>1</v>
      </c>
      <c r="S654">
        <f t="shared" si="79"/>
        <v>1.1366216201470074</v>
      </c>
    </row>
    <row r="655" spans="1:19" x14ac:dyDescent="0.3">
      <c r="A655" t="s">
        <v>679</v>
      </c>
      <c r="B655">
        <v>6171.2709961</v>
      </c>
      <c r="C655">
        <v>6375.1000977000003</v>
      </c>
      <c r="D655">
        <v>6480.1059569999998</v>
      </c>
      <c r="E655">
        <v>6279.1499022999997</v>
      </c>
      <c r="F655">
        <v>5399.7099608999997</v>
      </c>
      <c r="G655">
        <v>5251.2001952999999</v>
      </c>
      <c r="H655">
        <v>5913.2202147999997</v>
      </c>
      <c r="I655">
        <v>6375.1000977000003</v>
      </c>
      <c r="J655">
        <v>5734.8076172000001</v>
      </c>
      <c r="L655" t="str">
        <f t="shared" si="77"/>
        <v>28NOV2025:06:00:00</v>
      </c>
      <c r="M655">
        <v>7</v>
      </c>
      <c r="N655">
        <f t="shared" si="78"/>
        <v>203.82910160000029</v>
      </c>
      <c r="O655" t="str">
        <f t="shared" si="73"/>
        <v/>
      </c>
      <c r="P655">
        <f t="shared" si="74"/>
        <v>203.82910160000029</v>
      </c>
      <c r="Q655" t="str">
        <f t="shared" si="75"/>
        <v/>
      </c>
      <c r="R655">
        <f t="shared" si="76"/>
        <v>1</v>
      </c>
      <c r="S655">
        <f t="shared" si="79"/>
        <v>3.302870700846102</v>
      </c>
    </row>
    <row r="656" spans="1:19" x14ac:dyDescent="0.3">
      <c r="A656" t="s">
        <v>680</v>
      </c>
      <c r="B656">
        <v>6430.4946289</v>
      </c>
      <c r="C656">
        <v>6640.6801758000001</v>
      </c>
      <c r="D656">
        <v>6809.0537108999997</v>
      </c>
      <c r="E656">
        <v>6636.0991211</v>
      </c>
      <c r="F656">
        <v>5336.3100586</v>
      </c>
      <c r="G656">
        <v>4991.5600586</v>
      </c>
      <c r="H656">
        <v>6148.1699219000002</v>
      </c>
      <c r="I656">
        <v>6640.6801758000001</v>
      </c>
      <c r="J656">
        <v>5779.1796875</v>
      </c>
      <c r="L656" t="str">
        <f t="shared" si="77"/>
        <v>28NOV2025:07:00:00</v>
      </c>
      <c r="M656">
        <v>8</v>
      </c>
      <c r="N656">
        <f t="shared" si="78"/>
        <v>210.18554690000019</v>
      </c>
      <c r="O656" t="str">
        <f t="shared" si="73"/>
        <v/>
      </c>
      <c r="P656">
        <f t="shared" si="74"/>
        <v>210.18554690000019</v>
      </c>
      <c r="Q656" t="str">
        <f t="shared" si="75"/>
        <v/>
      </c>
      <c r="R656">
        <f t="shared" si="76"/>
        <v>1</v>
      </c>
      <c r="S656">
        <f t="shared" si="79"/>
        <v>3.2685751101537659</v>
      </c>
    </row>
    <row r="657" spans="1:19" x14ac:dyDescent="0.3">
      <c r="A657" t="s">
        <v>681</v>
      </c>
      <c r="B657">
        <v>6708.1279297000001</v>
      </c>
      <c r="C657">
        <v>6877.1298827999999</v>
      </c>
      <c r="D657">
        <v>7079.7192383000001</v>
      </c>
      <c r="E657">
        <v>6856.8837891000003</v>
      </c>
      <c r="F657">
        <v>5264.8901366999999</v>
      </c>
      <c r="G657">
        <v>4716.3398438000004</v>
      </c>
      <c r="H657">
        <v>6367.7797852000003</v>
      </c>
      <c r="I657">
        <v>6877.1298827999999</v>
      </c>
      <c r="J657">
        <v>5806.5351563000004</v>
      </c>
      <c r="L657" t="str">
        <f t="shared" si="77"/>
        <v>28NOV2025:08:00:00</v>
      </c>
      <c r="M657">
        <v>9</v>
      </c>
      <c r="N657">
        <f t="shared" si="78"/>
        <v>169.00195309999981</v>
      </c>
      <c r="O657" t="str">
        <f t="shared" si="73"/>
        <v/>
      </c>
      <c r="P657">
        <f t="shared" si="74"/>
        <v>169.00195309999981</v>
      </c>
      <c r="Q657" t="str">
        <f t="shared" si="75"/>
        <v/>
      </c>
      <c r="R657">
        <f t="shared" si="76"/>
        <v>1</v>
      </c>
      <c r="S657">
        <f t="shared" si="79"/>
        <v>2.5193609136723469</v>
      </c>
    </row>
    <row r="658" spans="1:19" x14ac:dyDescent="0.3">
      <c r="A658" t="s">
        <v>682</v>
      </c>
      <c r="B658">
        <v>6952.9262694999998</v>
      </c>
      <c r="C658">
        <v>7066.5200194999998</v>
      </c>
      <c r="D658">
        <v>7418.4873047000001</v>
      </c>
      <c r="E658">
        <v>7158.2573241999999</v>
      </c>
      <c r="F658">
        <v>5196.7998047000001</v>
      </c>
      <c r="G658">
        <v>4445.7402344000002</v>
      </c>
      <c r="H658">
        <v>6587.3798827999999</v>
      </c>
      <c r="I658">
        <v>7066.5200194999998</v>
      </c>
      <c r="J658">
        <v>5824.1098633000001</v>
      </c>
      <c r="L658" t="str">
        <f t="shared" si="77"/>
        <v>28NOV2025:09:00:00</v>
      </c>
      <c r="M658">
        <v>10</v>
      </c>
      <c r="N658">
        <f t="shared" si="78"/>
        <v>113.59375</v>
      </c>
      <c r="O658" t="str">
        <f t="shared" si="73"/>
        <v/>
      </c>
      <c r="P658">
        <f t="shared" si="74"/>
        <v>113.59375</v>
      </c>
      <c r="Q658" t="str">
        <f t="shared" si="75"/>
        <v/>
      </c>
      <c r="R658">
        <f t="shared" si="76"/>
        <v>1</v>
      </c>
      <c r="S658">
        <f t="shared" si="79"/>
        <v>1.6337545602675978</v>
      </c>
    </row>
    <row r="659" spans="1:19" x14ac:dyDescent="0.3">
      <c r="A659" t="s">
        <v>683</v>
      </c>
      <c r="B659">
        <v>7207.2631836</v>
      </c>
      <c r="C659">
        <v>7144.4599608999997</v>
      </c>
      <c r="D659">
        <v>7648.1567383000001</v>
      </c>
      <c r="E659">
        <v>7216.5366211</v>
      </c>
      <c r="F659">
        <v>5181.8901366999999</v>
      </c>
      <c r="G659">
        <v>4408.1699219000002</v>
      </c>
      <c r="H659">
        <v>6564.9902344000002</v>
      </c>
      <c r="I659">
        <v>7144.4599608999997</v>
      </c>
      <c r="J659">
        <v>5824.8779297000001</v>
      </c>
      <c r="L659" t="str">
        <f t="shared" si="77"/>
        <v>28NOV2025:10:00:00</v>
      </c>
      <c r="M659">
        <v>11</v>
      </c>
      <c r="N659">
        <f t="shared" si="78"/>
        <v>-62.803222700000333</v>
      </c>
      <c r="O659">
        <f t="shared" si="73"/>
        <v>-62.803222700000333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0.87138794713238665</v>
      </c>
    </row>
    <row r="660" spans="1:19" x14ac:dyDescent="0.3">
      <c r="A660" t="s">
        <v>684</v>
      </c>
      <c r="B660">
        <v>7431.9291991999999</v>
      </c>
      <c r="C660">
        <v>7120.8701172000001</v>
      </c>
      <c r="D660">
        <v>7441.9311522999997</v>
      </c>
      <c r="E660">
        <v>7440.1674805000002</v>
      </c>
      <c r="F660">
        <v>5215.6699219000002</v>
      </c>
      <c r="G660">
        <v>4483.4501952999999</v>
      </c>
      <c r="H660">
        <v>6682.3300780999998</v>
      </c>
      <c r="I660">
        <v>7120.8701172000001</v>
      </c>
      <c r="J660">
        <v>5875.5800780999998</v>
      </c>
      <c r="L660" t="str">
        <f t="shared" si="77"/>
        <v>28NOV2025:11:00:00</v>
      </c>
      <c r="M660">
        <v>12</v>
      </c>
      <c r="N660">
        <f t="shared" si="78"/>
        <v>-311.05908199999976</v>
      </c>
      <c r="O660">
        <f t="shared" si="73"/>
        <v>-311.05908199999976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4.1854419446498943</v>
      </c>
    </row>
    <row r="661" spans="1:19" x14ac:dyDescent="0.3">
      <c r="A661" t="s">
        <v>685</v>
      </c>
      <c r="B661">
        <v>7493.2866211</v>
      </c>
      <c r="C661">
        <v>7050.0297852000003</v>
      </c>
      <c r="D661">
        <v>7341.7822266000003</v>
      </c>
      <c r="E661">
        <v>7373.8266602000003</v>
      </c>
      <c r="F661">
        <v>5271.5498047000001</v>
      </c>
      <c r="G661">
        <v>4661.5</v>
      </c>
      <c r="H661">
        <v>6658.4902344000002</v>
      </c>
      <c r="I661">
        <v>7050.0297852000003</v>
      </c>
      <c r="J661">
        <v>5910.3920897999997</v>
      </c>
      <c r="L661" t="str">
        <f t="shared" si="77"/>
        <v>28NOV2025:12:00:00</v>
      </c>
      <c r="M661">
        <v>13</v>
      </c>
      <c r="N661">
        <f t="shared" si="78"/>
        <v>-443.25683589999971</v>
      </c>
      <c r="O661">
        <f t="shared" si="73"/>
        <v>-443.25683589999971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5.9153861091053592</v>
      </c>
    </row>
    <row r="662" spans="1:19" x14ac:dyDescent="0.3">
      <c r="A662" t="s">
        <v>686</v>
      </c>
      <c r="B662">
        <v>7340.6616211</v>
      </c>
      <c r="C662">
        <v>7009.4399414</v>
      </c>
      <c r="D662">
        <v>7405.625</v>
      </c>
      <c r="E662">
        <v>7323.8774414</v>
      </c>
      <c r="F662">
        <v>5251.6601563000004</v>
      </c>
      <c r="G662">
        <v>4613.6000977000003</v>
      </c>
      <c r="H662">
        <v>6715.1000977000003</v>
      </c>
      <c r="I662">
        <v>7009.4399414</v>
      </c>
      <c r="J662">
        <v>5897.4497069999998</v>
      </c>
      <c r="L662" t="str">
        <f t="shared" si="77"/>
        <v>28NOV2025:13:00:00</v>
      </c>
      <c r="M662">
        <v>14</v>
      </c>
      <c r="N662">
        <f t="shared" si="78"/>
        <v>-331.2216797000001</v>
      </c>
      <c r="O662">
        <f t="shared" si="73"/>
        <v>-331.2216797000001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4.5121502229163699</v>
      </c>
    </row>
    <row r="663" spans="1:19" x14ac:dyDescent="0.3">
      <c r="A663" t="s">
        <v>687</v>
      </c>
      <c r="B663">
        <v>7192.7216797000001</v>
      </c>
      <c r="C663">
        <v>7006.5800780999998</v>
      </c>
      <c r="D663">
        <v>7475.8198241999999</v>
      </c>
      <c r="E663">
        <v>7534.5981444999998</v>
      </c>
      <c r="F663">
        <v>5283.3798827999999</v>
      </c>
      <c r="G663">
        <v>4759.4702147999997</v>
      </c>
      <c r="H663">
        <v>6713.7001952999999</v>
      </c>
      <c r="I663">
        <v>7006.5800780999998</v>
      </c>
      <c r="J663">
        <v>5940.7827147999997</v>
      </c>
      <c r="L663" t="str">
        <f t="shared" si="77"/>
        <v>28NOV2025:14:00:00</v>
      </c>
      <c r="M663">
        <v>15</v>
      </c>
      <c r="N663">
        <f t="shared" si="78"/>
        <v>-186.14160160000029</v>
      </c>
      <c r="O663">
        <f t="shared" si="73"/>
        <v>-186.14160160000029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2.5879160891953772</v>
      </c>
    </row>
    <row r="664" spans="1:19" x14ac:dyDescent="0.3">
      <c r="A664" t="s">
        <v>688</v>
      </c>
      <c r="B664">
        <v>7190.6879883000001</v>
      </c>
      <c r="C664">
        <v>7024.3999022999997</v>
      </c>
      <c r="D664">
        <v>7563.5825194999998</v>
      </c>
      <c r="E664">
        <v>7648.03125</v>
      </c>
      <c r="F664">
        <v>5317.7998047000001</v>
      </c>
      <c r="G664">
        <v>4925.4399414</v>
      </c>
      <c r="H664">
        <v>6646.4101563000004</v>
      </c>
      <c r="I664">
        <v>7024.3999022999997</v>
      </c>
      <c r="J664">
        <v>5978.5126952999999</v>
      </c>
      <c r="L664" t="str">
        <f t="shared" si="77"/>
        <v>28NOV2025:15:00:00</v>
      </c>
      <c r="M664">
        <v>16</v>
      </c>
      <c r="N664">
        <f t="shared" si="78"/>
        <v>-166.28808600000048</v>
      </c>
      <c r="O664">
        <f t="shared" si="73"/>
        <v>-166.28808600000048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2.3125476487169037</v>
      </c>
    </row>
    <row r="665" spans="1:19" x14ac:dyDescent="0.3">
      <c r="A665" t="s">
        <v>689</v>
      </c>
      <c r="B665">
        <v>7185.3554688000004</v>
      </c>
      <c r="C665">
        <v>7029.3798827999999</v>
      </c>
      <c r="D665">
        <v>7465.9702147999997</v>
      </c>
      <c r="E665">
        <v>7591.1225586</v>
      </c>
      <c r="F665">
        <v>5371.8198241999999</v>
      </c>
      <c r="G665">
        <v>5139.3398438000004</v>
      </c>
      <c r="H665">
        <v>6523.7797852000003</v>
      </c>
      <c r="I665">
        <v>7029.3798827999999</v>
      </c>
      <c r="J665">
        <v>6016.0800780999998</v>
      </c>
      <c r="L665" t="str">
        <f t="shared" si="77"/>
        <v>28NOV2025:16:00:00</v>
      </c>
      <c r="M665">
        <v>17</v>
      </c>
      <c r="N665">
        <f t="shared" si="78"/>
        <v>-155.97558600000048</v>
      </c>
      <c r="O665">
        <f t="shared" si="73"/>
        <v>-155.97558600000048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2.1707427931335088</v>
      </c>
    </row>
    <row r="666" spans="1:19" x14ac:dyDescent="0.3">
      <c r="A666" t="s">
        <v>690</v>
      </c>
      <c r="B666">
        <v>7277.1787108999997</v>
      </c>
      <c r="C666">
        <v>7086.6699219000002</v>
      </c>
      <c r="D666">
        <v>7355.1362305000002</v>
      </c>
      <c r="E666">
        <v>7495.8857422000001</v>
      </c>
      <c r="F666">
        <v>5408.8300780999998</v>
      </c>
      <c r="G666">
        <v>5267.2597655999998</v>
      </c>
      <c r="H666">
        <v>6537.6499022999997</v>
      </c>
      <c r="I666">
        <v>7086.6699219000002</v>
      </c>
      <c r="J666">
        <v>6075.1025391000003</v>
      </c>
      <c r="L666" t="str">
        <f t="shared" si="77"/>
        <v>28NOV2025:17:00:00</v>
      </c>
      <c r="M666">
        <v>18</v>
      </c>
      <c r="N666">
        <f t="shared" si="78"/>
        <v>-190.50878899999952</v>
      </c>
      <c r="O666">
        <f t="shared" si="73"/>
        <v>-190.50878899999952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2.617893507474939</v>
      </c>
    </row>
    <row r="667" spans="1:19" x14ac:dyDescent="0.3">
      <c r="A667" t="s">
        <v>691</v>
      </c>
      <c r="B667">
        <v>7487.5576172000001</v>
      </c>
      <c r="C667">
        <v>7310.9301758000001</v>
      </c>
      <c r="D667">
        <v>7310.5737305000002</v>
      </c>
      <c r="E667">
        <v>7519.4072266000003</v>
      </c>
      <c r="F667">
        <v>5269.1201172000001</v>
      </c>
      <c r="G667">
        <v>4830.7700194999998</v>
      </c>
      <c r="H667">
        <v>6737.7402344000002</v>
      </c>
      <c r="I667">
        <v>7310.9301758000001</v>
      </c>
      <c r="J667">
        <v>6037.1401366999999</v>
      </c>
      <c r="L667" t="str">
        <f t="shared" si="77"/>
        <v>28NOV2025:18:00:00</v>
      </c>
      <c r="M667">
        <v>19</v>
      </c>
      <c r="N667">
        <f t="shared" si="78"/>
        <v>-176.62744139999995</v>
      </c>
      <c r="O667">
        <f t="shared" si="73"/>
        <v>-176.62744139999995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2.3589460065624235</v>
      </c>
    </row>
    <row r="668" spans="1:19" x14ac:dyDescent="0.3">
      <c r="A668" t="s">
        <v>692</v>
      </c>
      <c r="B668">
        <v>7587.3862305000002</v>
      </c>
      <c r="C668">
        <v>7431.3300780999998</v>
      </c>
      <c r="D668">
        <v>7473.1010741999999</v>
      </c>
      <c r="E668">
        <v>7632.5913086</v>
      </c>
      <c r="F668">
        <v>5197.3598633000001</v>
      </c>
      <c r="G668">
        <v>4632.0600586</v>
      </c>
      <c r="H668">
        <v>6788.0200194999998</v>
      </c>
      <c r="I668">
        <v>7431.3300780999998</v>
      </c>
      <c r="J668">
        <v>6012.1923827999999</v>
      </c>
      <c r="L668" t="str">
        <f t="shared" si="77"/>
        <v>28NOV2025:19:00:00</v>
      </c>
      <c r="M668">
        <v>20</v>
      </c>
      <c r="N668">
        <f t="shared" si="78"/>
        <v>-156.05615240000043</v>
      </c>
      <c r="O668">
        <f t="shared" si="73"/>
        <v>-156.05615240000043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2.056784084256595</v>
      </c>
    </row>
    <row r="669" spans="1:19" x14ac:dyDescent="0.3">
      <c r="A669" t="s">
        <v>693</v>
      </c>
      <c r="B669">
        <v>7435.8549805000002</v>
      </c>
      <c r="C669">
        <v>7440.9902344000002</v>
      </c>
      <c r="D669">
        <v>7468.0869141000003</v>
      </c>
      <c r="E669">
        <v>7567.4838866999999</v>
      </c>
      <c r="F669">
        <v>5141.1801758000001</v>
      </c>
      <c r="G669">
        <v>4483.2900391000003</v>
      </c>
      <c r="H669">
        <v>6805.3100586</v>
      </c>
      <c r="I669">
        <v>7440.9902344000002</v>
      </c>
      <c r="J669">
        <v>5967.6928711</v>
      </c>
      <c r="L669" t="str">
        <f t="shared" si="77"/>
        <v>28NOV2025:20:00:00</v>
      </c>
      <c r="M669">
        <v>21</v>
      </c>
      <c r="N669">
        <f t="shared" si="78"/>
        <v>5.1352538999999524</v>
      </c>
      <c r="O669" t="str">
        <f t="shared" si="73"/>
        <v/>
      </c>
      <c r="P669">
        <f t="shared" si="74"/>
        <v>5.1352538999999524</v>
      </c>
      <c r="Q669" t="str">
        <f t="shared" si="75"/>
        <v/>
      </c>
      <c r="R669">
        <f t="shared" si="76"/>
        <v>1</v>
      </c>
      <c r="S669">
        <f t="shared" si="79"/>
        <v>6.9060705372371967E-2</v>
      </c>
    </row>
    <row r="670" spans="1:19" x14ac:dyDescent="0.3">
      <c r="A670" t="s">
        <v>694</v>
      </c>
      <c r="B670">
        <v>7403.8432616999999</v>
      </c>
      <c r="C670">
        <v>7425.4399414</v>
      </c>
      <c r="D670">
        <v>7410.7192383000001</v>
      </c>
      <c r="E670">
        <v>7533.7534180000002</v>
      </c>
      <c r="F670">
        <v>5101.4399414</v>
      </c>
      <c r="G670">
        <v>4403.6000977000003</v>
      </c>
      <c r="H670">
        <v>6914.6899414</v>
      </c>
      <c r="I670">
        <v>7425.4399414</v>
      </c>
      <c r="J670">
        <v>5961.2924805000002</v>
      </c>
      <c r="L670" t="str">
        <f t="shared" si="77"/>
        <v>28NOV2025:21:00:00</v>
      </c>
      <c r="M670">
        <v>22</v>
      </c>
      <c r="N670">
        <f t="shared" si="78"/>
        <v>21.596679700000095</v>
      </c>
      <c r="O670" t="str">
        <f t="shared" si="73"/>
        <v/>
      </c>
      <c r="P670">
        <f t="shared" si="74"/>
        <v>21.596679700000095</v>
      </c>
      <c r="Q670" t="str">
        <f t="shared" si="75"/>
        <v/>
      </c>
      <c r="R670">
        <f t="shared" si="76"/>
        <v>1</v>
      </c>
      <c r="S670">
        <f t="shared" si="79"/>
        <v>0.29169552807417576</v>
      </c>
    </row>
    <row r="671" spans="1:19" x14ac:dyDescent="0.3">
      <c r="A671" t="s">
        <v>695</v>
      </c>
      <c r="B671">
        <v>7200.0356444999998</v>
      </c>
      <c r="C671">
        <v>7317.2299805000002</v>
      </c>
      <c r="D671">
        <v>7348.8598633000001</v>
      </c>
      <c r="E671">
        <v>7450.2221680000002</v>
      </c>
      <c r="F671">
        <v>5079.2998047000001</v>
      </c>
      <c r="G671">
        <v>4370.5</v>
      </c>
      <c r="H671">
        <v>6872.7900391000003</v>
      </c>
      <c r="I671">
        <v>7317.2299805000002</v>
      </c>
      <c r="J671">
        <v>5909.9550780999998</v>
      </c>
      <c r="L671" t="str">
        <f t="shared" si="77"/>
        <v>28NOV2025:22:00:00</v>
      </c>
      <c r="M671">
        <v>23</v>
      </c>
      <c r="N671">
        <f t="shared" si="78"/>
        <v>117.19433600000048</v>
      </c>
      <c r="O671" t="str">
        <f t="shared" si="73"/>
        <v/>
      </c>
      <c r="P671">
        <f t="shared" si="74"/>
        <v>117.19433600000048</v>
      </c>
      <c r="Q671" t="str">
        <f t="shared" si="75"/>
        <v/>
      </c>
      <c r="R671">
        <f t="shared" si="76"/>
        <v>1</v>
      </c>
      <c r="S671">
        <f t="shared" si="79"/>
        <v>1.6276910530230984</v>
      </c>
    </row>
    <row r="672" spans="1:19" x14ac:dyDescent="0.3">
      <c r="A672" t="s">
        <v>696</v>
      </c>
      <c r="B672">
        <v>7009.4575194999998</v>
      </c>
      <c r="C672">
        <v>7055.0800780999998</v>
      </c>
      <c r="D672">
        <v>7203.8891602000003</v>
      </c>
      <c r="E672">
        <v>7287.4584961</v>
      </c>
      <c r="F672">
        <v>5272.8198241999999</v>
      </c>
      <c r="G672">
        <v>4680.5498047000001</v>
      </c>
      <c r="H672">
        <v>6696.8500977000003</v>
      </c>
      <c r="I672">
        <v>7055.0800780999998</v>
      </c>
      <c r="J672">
        <v>5926.3247069999998</v>
      </c>
      <c r="L672" t="str">
        <f t="shared" si="77"/>
        <v>28NOV2025:23:00:00</v>
      </c>
      <c r="M672">
        <v>24</v>
      </c>
      <c r="N672">
        <f t="shared" si="78"/>
        <v>45.622558600000048</v>
      </c>
      <c r="O672" t="str">
        <f t="shared" si="73"/>
        <v/>
      </c>
      <c r="P672">
        <f t="shared" si="74"/>
        <v>45.622558600000048</v>
      </c>
      <c r="Q672" t="str">
        <f t="shared" si="75"/>
        <v/>
      </c>
      <c r="R672">
        <f t="shared" si="76"/>
        <v>1</v>
      </c>
      <c r="S672">
        <f t="shared" si="79"/>
        <v>0.65087146149441832</v>
      </c>
    </row>
    <row r="673" spans="1:19" x14ac:dyDescent="0.3">
      <c r="A673" t="s">
        <v>697</v>
      </c>
      <c r="B673">
        <v>6808.3178711</v>
      </c>
      <c r="C673">
        <v>6784.5</v>
      </c>
      <c r="D673">
        <v>6908.9077147999997</v>
      </c>
      <c r="E673">
        <v>6985.9912108999997</v>
      </c>
      <c r="F673">
        <v>5504.7001952999999</v>
      </c>
      <c r="G673">
        <v>5080.2299805000002</v>
      </c>
      <c r="H673">
        <v>6586.9799805000002</v>
      </c>
      <c r="I673">
        <v>6784.5</v>
      </c>
      <c r="J673">
        <v>5989.1025391000003</v>
      </c>
      <c r="L673" t="str">
        <f t="shared" si="77"/>
        <v>29NOV2025:00:00:00</v>
      </c>
      <c r="M673">
        <v>1</v>
      </c>
      <c r="N673">
        <f t="shared" si="78"/>
        <v>-23.817871100000048</v>
      </c>
      <c r="O673">
        <f t="shared" si="73"/>
        <v>-23.817871100000048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0.34983488654521155</v>
      </c>
    </row>
    <row r="674" spans="1:19" x14ac:dyDescent="0.3">
      <c r="A674" t="s">
        <v>698</v>
      </c>
      <c r="B674">
        <v>6572.4912108999997</v>
      </c>
      <c r="C674">
        <v>5836.9501952999999</v>
      </c>
      <c r="D674">
        <v>6495.2382813000004</v>
      </c>
      <c r="E674">
        <v>6558.4760741999999</v>
      </c>
      <c r="F674">
        <v>5836.9501952999999</v>
      </c>
      <c r="G674">
        <v>5800.6699219000002</v>
      </c>
      <c r="H674">
        <v>6494.5600586</v>
      </c>
      <c r="I674">
        <v>6479.2900391000003</v>
      </c>
      <c r="J674">
        <v>6152.8671875</v>
      </c>
      <c r="L674" t="str">
        <f t="shared" si="77"/>
        <v>29NOV2025:01:00:00</v>
      </c>
      <c r="M674">
        <v>2</v>
      </c>
      <c r="N674">
        <f t="shared" ref="N674:N721" si="80">C674-B674</f>
        <v>-735.54101559999981</v>
      </c>
      <c r="O674">
        <f t="shared" ref="O674:O721" si="81">IF(N674&lt;0,N674,"")</f>
        <v>-735.54101559999981</v>
      </c>
      <c r="P674" t="str">
        <f t="shared" ref="P674:P721" si="82">IF(N674&gt;0,N674,"")</f>
        <v/>
      </c>
      <c r="Q674">
        <f t="shared" ref="Q674:Q721" si="83">IF(O674&lt;0,1,"")</f>
        <v>1</v>
      </c>
      <c r="R674" t="str">
        <f t="shared" ref="R674:R721" si="84">IF(AND(P674&gt;0,P674&lt;&gt;""),1,"")</f>
        <v/>
      </c>
      <c r="S674">
        <f t="shared" ref="S674:S721" si="85">ABS((B674-C674)/B674)*100</f>
        <v>11.191205769589443</v>
      </c>
    </row>
    <row r="675" spans="1:19" x14ac:dyDescent="0.3">
      <c r="A675" t="s">
        <v>699</v>
      </c>
      <c r="B675">
        <v>6316.8393555000002</v>
      </c>
      <c r="C675">
        <v>5762.6601563000004</v>
      </c>
      <c r="D675">
        <v>6315.4335938000004</v>
      </c>
      <c r="E675">
        <v>6481.3979491999999</v>
      </c>
      <c r="F675">
        <v>5762.6601563000004</v>
      </c>
      <c r="G675">
        <v>5740.4599608999997</v>
      </c>
      <c r="H675">
        <v>6191.9199219000002</v>
      </c>
      <c r="I675">
        <v>6164.1000977000003</v>
      </c>
      <c r="J675">
        <v>5964.7846680000002</v>
      </c>
      <c r="L675" t="str">
        <f t="shared" si="77"/>
        <v>29NOV2025:02:00:00</v>
      </c>
      <c r="M675">
        <v>3</v>
      </c>
      <c r="N675">
        <f t="shared" si="80"/>
        <v>-554.17919919999986</v>
      </c>
      <c r="O675">
        <f t="shared" si="81"/>
        <v>-554.17919919999986</v>
      </c>
      <c r="P675" t="str">
        <f t="shared" si="82"/>
        <v/>
      </c>
      <c r="Q675">
        <f t="shared" si="83"/>
        <v>1</v>
      </c>
      <c r="R675" t="str">
        <f t="shared" si="84"/>
        <v/>
      </c>
      <c r="S675">
        <f t="shared" si="85"/>
        <v>8.7730456326625177</v>
      </c>
    </row>
    <row r="676" spans="1:19" x14ac:dyDescent="0.3">
      <c r="A676" t="s">
        <v>700</v>
      </c>
      <c r="B676">
        <v>6147.8227539</v>
      </c>
      <c r="C676">
        <v>5766.6801758000001</v>
      </c>
      <c r="D676">
        <v>6181.5493164</v>
      </c>
      <c r="E676">
        <v>6346.6772461</v>
      </c>
      <c r="F676">
        <v>5766.6801758000001</v>
      </c>
      <c r="G676">
        <v>5762.2900391000003</v>
      </c>
      <c r="H676">
        <v>6143.6098633000001</v>
      </c>
      <c r="I676">
        <v>5953.9301758000001</v>
      </c>
      <c r="J676">
        <v>5906.6274414</v>
      </c>
      <c r="L676" t="str">
        <f t="shared" si="77"/>
        <v>29NOV2025:03:00:00</v>
      </c>
      <c r="M676">
        <v>4</v>
      </c>
      <c r="N676">
        <f t="shared" si="80"/>
        <v>-381.14257809999981</v>
      </c>
      <c r="O676">
        <f t="shared" si="81"/>
        <v>-381.14257809999981</v>
      </c>
      <c r="P676" t="str">
        <f t="shared" si="82"/>
        <v/>
      </c>
      <c r="Q676">
        <f t="shared" si="83"/>
        <v>1</v>
      </c>
      <c r="R676" t="str">
        <f t="shared" si="84"/>
        <v/>
      </c>
      <c r="S676">
        <f t="shared" si="85"/>
        <v>6.199635112417873</v>
      </c>
    </row>
    <row r="677" spans="1:19" x14ac:dyDescent="0.3">
      <c r="A677" t="s">
        <v>701</v>
      </c>
      <c r="B677">
        <v>5968.8764647999997</v>
      </c>
      <c r="C677">
        <v>5598.8100586</v>
      </c>
      <c r="D677">
        <v>6111.1953125</v>
      </c>
      <c r="E677">
        <v>6362.3701172000001</v>
      </c>
      <c r="F677">
        <v>5598.8100586</v>
      </c>
      <c r="G677">
        <v>5584.1601563000004</v>
      </c>
      <c r="H677">
        <v>5932.1601563000004</v>
      </c>
      <c r="I677">
        <v>5835.8100586</v>
      </c>
      <c r="J677">
        <v>5737.7353516000003</v>
      </c>
      <c r="L677" t="str">
        <f t="shared" si="77"/>
        <v>29NOV2025:04:00:00</v>
      </c>
      <c r="M677">
        <v>5</v>
      </c>
      <c r="N677">
        <f t="shared" si="80"/>
        <v>-370.06640619999962</v>
      </c>
      <c r="O677">
        <f t="shared" si="81"/>
        <v>-370.06640619999962</v>
      </c>
      <c r="P677" t="str">
        <f t="shared" si="82"/>
        <v/>
      </c>
      <c r="Q677">
        <f t="shared" si="83"/>
        <v>1</v>
      </c>
      <c r="R677" t="str">
        <f t="shared" si="84"/>
        <v/>
      </c>
      <c r="S677">
        <f t="shared" si="85"/>
        <v>6.1999340811018024</v>
      </c>
    </row>
    <row r="678" spans="1:19" x14ac:dyDescent="0.3">
      <c r="A678" t="s">
        <v>702</v>
      </c>
      <c r="B678">
        <v>5945.7143555000002</v>
      </c>
      <c r="C678">
        <v>5583.5</v>
      </c>
      <c r="D678">
        <v>6044.8745116999999</v>
      </c>
      <c r="E678">
        <v>6209.6640625</v>
      </c>
      <c r="F678">
        <v>5583.5</v>
      </c>
      <c r="G678">
        <v>5612.7402344000002</v>
      </c>
      <c r="H678">
        <v>5877.2001952999999</v>
      </c>
      <c r="I678">
        <v>5835.1401366999999</v>
      </c>
      <c r="J678">
        <v>5727.1455077999999</v>
      </c>
      <c r="L678" t="str">
        <f t="shared" si="77"/>
        <v>29NOV2025:05:00:00</v>
      </c>
      <c r="M678">
        <v>6</v>
      </c>
      <c r="N678">
        <f t="shared" si="80"/>
        <v>-362.21435550000024</v>
      </c>
      <c r="O678">
        <f t="shared" si="81"/>
        <v>-362.21435550000024</v>
      </c>
      <c r="P678" t="str">
        <f t="shared" si="82"/>
        <v/>
      </c>
      <c r="Q678">
        <f t="shared" si="83"/>
        <v>1</v>
      </c>
      <c r="R678" t="str">
        <f t="shared" si="84"/>
        <v/>
      </c>
      <c r="S678">
        <f t="shared" si="85"/>
        <v>6.0920241680453229</v>
      </c>
    </row>
    <row r="679" spans="1:19" x14ac:dyDescent="0.3">
      <c r="A679" t="s">
        <v>703</v>
      </c>
      <c r="B679">
        <v>6026.0136719000002</v>
      </c>
      <c r="C679">
        <v>5602.0200194999998</v>
      </c>
      <c r="D679">
        <v>5988.1376952999999</v>
      </c>
      <c r="E679">
        <v>6103.6098633000001</v>
      </c>
      <c r="F679">
        <v>5602.0200194999998</v>
      </c>
      <c r="G679">
        <v>5603.7099608999997</v>
      </c>
      <c r="H679">
        <v>5918.2402344000002</v>
      </c>
      <c r="I679">
        <v>5933.6298827999999</v>
      </c>
      <c r="J679">
        <v>5764.4003905999998</v>
      </c>
      <c r="L679" t="str">
        <f t="shared" si="77"/>
        <v>29NOV2025:06:00:00</v>
      </c>
      <c r="M679">
        <v>7</v>
      </c>
      <c r="N679">
        <f t="shared" si="80"/>
        <v>-423.99365240000043</v>
      </c>
      <c r="O679">
        <f t="shared" si="81"/>
        <v>-423.99365240000043</v>
      </c>
      <c r="P679" t="str">
        <f t="shared" si="82"/>
        <v/>
      </c>
      <c r="Q679">
        <f t="shared" si="83"/>
        <v>1</v>
      </c>
      <c r="R679" t="str">
        <f t="shared" si="84"/>
        <v/>
      </c>
      <c r="S679">
        <f t="shared" si="85"/>
        <v>7.0360552677988757</v>
      </c>
    </row>
    <row r="680" spans="1:19" x14ac:dyDescent="0.3">
      <c r="A680" t="s">
        <v>704</v>
      </c>
      <c r="B680">
        <v>6149.7661133000001</v>
      </c>
      <c r="C680">
        <v>5761.6298827999999</v>
      </c>
      <c r="D680">
        <v>6027.9282227000003</v>
      </c>
      <c r="E680">
        <v>6066.0546875</v>
      </c>
      <c r="F680">
        <v>5761.6298827999999</v>
      </c>
      <c r="G680">
        <v>5769.3500977000003</v>
      </c>
      <c r="H680">
        <v>6080.9902344000002</v>
      </c>
      <c r="I680">
        <v>6146.0200194999998</v>
      </c>
      <c r="J680">
        <v>5939.4975586</v>
      </c>
      <c r="L680" t="str">
        <f t="shared" si="77"/>
        <v>29NOV2025:07:00:00</v>
      </c>
      <c r="M680">
        <v>8</v>
      </c>
      <c r="N680">
        <f t="shared" si="80"/>
        <v>-388.13623050000024</v>
      </c>
      <c r="O680">
        <f t="shared" si="81"/>
        <v>-388.13623050000024</v>
      </c>
      <c r="P680" t="str">
        <f t="shared" si="82"/>
        <v/>
      </c>
      <c r="Q680">
        <f t="shared" si="83"/>
        <v>1</v>
      </c>
      <c r="R680" t="str">
        <f t="shared" si="84"/>
        <v/>
      </c>
      <c r="S680">
        <f t="shared" si="85"/>
        <v>6.3113982442451633</v>
      </c>
    </row>
    <row r="681" spans="1:19" x14ac:dyDescent="0.3">
      <c r="A681" t="s">
        <v>705</v>
      </c>
      <c r="B681">
        <v>6375.2856444999998</v>
      </c>
      <c r="C681">
        <v>5977.9599608999997</v>
      </c>
      <c r="D681">
        <v>6280.3417969000002</v>
      </c>
      <c r="E681">
        <v>6234.921875</v>
      </c>
      <c r="F681">
        <v>5977.9599608999997</v>
      </c>
      <c r="G681">
        <v>5992.2998047000001</v>
      </c>
      <c r="H681">
        <v>6244.3500977000003</v>
      </c>
      <c r="I681">
        <v>6377.4799805000002</v>
      </c>
      <c r="J681">
        <v>6148.0224608999997</v>
      </c>
      <c r="L681" t="str">
        <f t="shared" si="77"/>
        <v>29NOV2025:08:00:00</v>
      </c>
      <c r="M681">
        <v>9</v>
      </c>
      <c r="N681">
        <f t="shared" si="80"/>
        <v>-397.32568360000005</v>
      </c>
      <c r="O681">
        <f t="shared" si="81"/>
        <v>-397.32568360000005</v>
      </c>
      <c r="P681" t="str">
        <f t="shared" si="82"/>
        <v/>
      </c>
      <c r="Q681">
        <f t="shared" si="83"/>
        <v>1</v>
      </c>
      <c r="R681" t="str">
        <f t="shared" si="84"/>
        <v/>
      </c>
      <c r="S681">
        <f t="shared" si="85"/>
        <v>6.2322804930752467</v>
      </c>
    </row>
    <row r="682" spans="1:19" x14ac:dyDescent="0.3">
      <c r="A682" t="s">
        <v>706</v>
      </c>
      <c r="B682">
        <v>6696.8090819999998</v>
      </c>
      <c r="C682">
        <v>6341.9199219000002</v>
      </c>
      <c r="D682">
        <v>6817.1674805000002</v>
      </c>
      <c r="E682">
        <v>6866.9248047000001</v>
      </c>
      <c r="F682">
        <v>6341.9199219000002</v>
      </c>
      <c r="G682">
        <v>6377.9702147999997</v>
      </c>
      <c r="H682">
        <v>6688.6699219000002</v>
      </c>
      <c r="I682">
        <v>6694.9599608999997</v>
      </c>
      <c r="J682">
        <v>6525.8798827999999</v>
      </c>
      <c r="L682" t="str">
        <f t="shared" si="77"/>
        <v>29NOV2025:09:00:00</v>
      </c>
      <c r="M682">
        <v>10</v>
      </c>
      <c r="N682">
        <f t="shared" si="80"/>
        <v>-354.88916009999957</v>
      </c>
      <c r="O682">
        <f t="shared" si="81"/>
        <v>-354.88916009999957</v>
      </c>
      <c r="P682" t="str">
        <f t="shared" si="82"/>
        <v/>
      </c>
      <c r="Q682">
        <f t="shared" si="83"/>
        <v>1</v>
      </c>
      <c r="R682" t="str">
        <f t="shared" si="84"/>
        <v/>
      </c>
      <c r="S682">
        <f t="shared" si="85"/>
        <v>5.2993769981271743</v>
      </c>
    </row>
    <row r="683" spans="1:19" x14ac:dyDescent="0.3">
      <c r="A683" t="s">
        <v>707</v>
      </c>
      <c r="B683">
        <v>7171.8613280999998</v>
      </c>
      <c r="C683">
        <v>6591.4902344000002</v>
      </c>
      <c r="D683">
        <v>7321.3930664</v>
      </c>
      <c r="E683">
        <v>7496.0747069999998</v>
      </c>
      <c r="F683">
        <v>6591.4902344000002</v>
      </c>
      <c r="G683">
        <v>6617.2597655999998</v>
      </c>
      <c r="H683">
        <v>6955.8901366999999</v>
      </c>
      <c r="I683">
        <v>6938.6699219000002</v>
      </c>
      <c r="J683">
        <v>6775.8276366999999</v>
      </c>
      <c r="L683" t="str">
        <f t="shared" si="77"/>
        <v>29NOV2025:10:00:00</v>
      </c>
      <c r="M683">
        <v>11</v>
      </c>
      <c r="N683">
        <f t="shared" si="80"/>
        <v>-580.37109369999962</v>
      </c>
      <c r="O683">
        <f t="shared" si="81"/>
        <v>-580.37109369999962</v>
      </c>
      <c r="P683" t="str">
        <f t="shared" si="82"/>
        <v/>
      </c>
      <c r="Q683">
        <f t="shared" si="83"/>
        <v>1</v>
      </c>
      <c r="R683" t="str">
        <f t="shared" si="84"/>
        <v/>
      </c>
      <c r="S683">
        <f t="shared" si="85"/>
        <v>8.0923356873347974</v>
      </c>
    </row>
    <row r="684" spans="1:19" x14ac:dyDescent="0.3">
      <c r="A684" t="s">
        <v>708</v>
      </c>
      <c r="B684">
        <v>7279.8471680000002</v>
      </c>
      <c r="C684">
        <v>6685.8300780999998</v>
      </c>
      <c r="D684">
        <v>7400.1655272999997</v>
      </c>
      <c r="E684">
        <v>7586.6723633000001</v>
      </c>
      <c r="F684">
        <v>6685.8300780999998</v>
      </c>
      <c r="G684">
        <v>6673.6000977000003</v>
      </c>
      <c r="H684">
        <v>7155.1899414</v>
      </c>
      <c r="I684">
        <v>7067.5097655999998</v>
      </c>
      <c r="J684">
        <v>6895.5322266000003</v>
      </c>
      <c r="L684" t="str">
        <f t="shared" si="77"/>
        <v>29NOV2025:11:00:00</v>
      </c>
      <c r="M684">
        <v>12</v>
      </c>
      <c r="N684">
        <f t="shared" si="80"/>
        <v>-594.01708990000043</v>
      </c>
      <c r="O684">
        <f t="shared" si="81"/>
        <v>-594.01708990000043</v>
      </c>
      <c r="P684" t="str">
        <f t="shared" si="82"/>
        <v/>
      </c>
      <c r="Q684">
        <f t="shared" si="83"/>
        <v>1</v>
      </c>
      <c r="R684" t="str">
        <f t="shared" si="84"/>
        <v/>
      </c>
      <c r="S684">
        <f t="shared" si="85"/>
        <v>8.1597467115947069</v>
      </c>
    </row>
    <row r="685" spans="1:19" x14ac:dyDescent="0.3">
      <c r="A685" t="s">
        <v>709</v>
      </c>
      <c r="B685">
        <v>7332.0019530999998</v>
      </c>
      <c r="C685">
        <v>6841.2597655999998</v>
      </c>
      <c r="D685">
        <v>7591.4501952999999</v>
      </c>
      <c r="E685">
        <v>7665.7592772999997</v>
      </c>
      <c r="F685">
        <v>6841.2597655999998</v>
      </c>
      <c r="G685">
        <v>6771.5498047000001</v>
      </c>
      <c r="H685">
        <v>7549.5200194999998</v>
      </c>
      <c r="I685">
        <v>7176.6601563000004</v>
      </c>
      <c r="J685">
        <v>7084.7475586</v>
      </c>
      <c r="L685" t="str">
        <f t="shared" si="77"/>
        <v>29NOV2025:12:00:00</v>
      </c>
      <c r="M685">
        <v>13</v>
      </c>
      <c r="N685">
        <f t="shared" si="80"/>
        <v>-490.7421875</v>
      </c>
      <c r="O685">
        <f t="shared" si="81"/>
        <v>-490.7421875</v>
      </c>
      <c r="P685" t="str">
        <f t="shared" si="82"/>
        <v/>
      </c>
      <c r="Q685">
        <f t="shared" si="83"/>
        <v>1</v>
      </c>
      <c r="R685" t="str">
        <f t="shared" si="84"/>
        <v/>
      </c>
      <c r="S685">
        <f t="shared" si="85"/>
        <v>6.6931540749591898</v>
      </c>
    </row>
    <row r="686" spans="1:19" x14ac:dyDescent="0.3">
      <c r="A686" t="s">
        <v>710</v>
      </c>
      <c r="B686">
        <v>7394.8798827999999</v>
      </c>
      <c r="C686">
        <v>7285.4599608999997</v>
      </c>
      <c r="D686">
        <v>7756.5336914</v>
      </c>
      <c r="E686">
        <v>7802.5678711</v>
      </c>
      <c r="F686">
        <v>7285.4599608999997</v>
      </c>
      <c r="G686">
        <v>7206.4501952999999</v>
      </c>
      <c r="H686">
        <v>7995.3701172000001</v>
      </c>
      <c r="I686">
        <v>7308.75</v>
      </c>
      <c r="J686">
        <v>7449.0078125</v>
      </c>
      <c r="L686" t="str">
        <f t="shared" si="77"/>
        <v>29NOV2025:13:00:00</v>
      </c>
      <c r="M686">
        <v>14</v>
      </c>
      <c r="N686">
        <f t="shared" si="80"/>
        <v>-109.41992190000019</v>
      </c>
      <c r="O686">
        <f t="shared" si="81"/>
        <v>-109.41992190000019</v>
      </c>
      <c r="P686" t="str">
        <f t="shared" si="82"/>
        <v/>
      </c>
      <c r="Q686">
        <f t="shared" si="83"/>
        <v>1</v>
      </c>
      <c r="R686" t="str">
        <f t="shared" si="84"/>
        <v/>
      </c>
      <c r="S686">
        <f t="shared" si="85"/>
        <v>1.4796713893149727</v>
      </c>
    </row>
    <row r="687" spans="1:19" x14ac:dyDescent="0.3">
      <c r="A687" t="s">
        <v>711</v>
      </c>
      <c r="B687">
        <v>7521.3310547000001</v>
      </c>
      <c r="C687">
        <v>7468.0297852000003</v>
      </c>
      <c r="D687">
        <v>7905.6337891000003</v>
      </c>
      <c r="E687">
        <v>7962.7172852000003</v>
      </c>
      <c r="F687">
        <v>7468.0297852000003</v>
      </c>
      <c r="G687">
        <v>7317.6201172000001</v>
      </c>
      <c r="H687">
        <v>8308.7197266000003</v>
      </c>
      <c r="I687">
        <v>7455.8300780999998</v>
      </c>
      <c r="J687">
        <v>7637.5502930000002</v>
      </c>
      <c r="L687" t="str">
        <f t="shared" si="77"/>
        <v>29NOV2025:14:00:00</v>
      </c>
      <c r="M687">
        <v>15</v>
      </c>
      <c r="N687">
        <f t="shared" si="80"/>
        <v>-53.301269499999762</v>
      </c>
      <c r="O687">
        <f t="shared" si="81"/>
        <v>-53.301269499999762</v>
      </c>
      <c r="P687" t="str">
        <f t="shared" si="82"/>
        <v/>
      </c>
      <c r="Q687">
        <f t="shared" si="83"/>
        <v>1</v>
      </c>
      <c r="R687" t="str">
        <f t="shared" si="84"/>
        <v/>
      </c>
      <c r="S687">
        <f t="shared" si="85"/>
        <v>0.70866804176492626</v>
      </c>
    </row>
    <row r="688" spans="1:19" x14ac:dyDescent="0.3">
      <c r="A688" t="s">
        <v>712</v>
      </c>
      <c r="B688">
        <v>7625.7255858999997</v>
      </c>
      <c r="C688">
        <v>7586.5297852000003</v>
      </c>
      <c r="D688">
        <v>8039.8476563000004</v>
      </c>
      <c r="E688">
        <v>8125.6162108999997</v>
      </c>
      <c r="F688">
        <v>7586.5297852000003</v>
      </c>
      <c r="G688">
        <v>7340.1201172000001</v>
      </c>
      <c r="H688">
        <v>8589.9003905999998</v>
      </c>
      <c r="I688">
        <v>7570.6601563000004</v>
      </c>
      <c r="J688">
        <v>7771.8027344000002</v>
      </c>
      <c r="L688" t="str">
        <f t="shared" si="77"/>
        <v>29NOV2025:15:00:00</v>
      </c>
      <c r="M688">
        <v>16</v>
      </c>
      <c r="N688">
        <f t="shared" si="80"/>
        <v>-39.195800699999381</v>
      </c>
      <c r="O688">
        <f t="shared" si="81"/>
        <v>-39.195800699999381</v>
      </c>
      <c r="P688" t="str">
        <f t="shared" si="82"/>
        <v/>
      </c>
      <c r="Q688">
        <f t="shared" si="83"/>
        <v>1</v>
      </c>
      <c r="R688" t="str">
        <f t="shared" si="84"/>
        <v/>
      </c>
      <c r="S688">
        <f t="shared" si="85"/>
        <v>0.51399437677737303</v>
      </c>
    </row>
    <row r="689" spans="1:19" x14ac:dyDescent="0.3">
      <c r="A689" t="s">
        <v>713</v>
      </c>
      <c r="B689">
        <v>7772.5761719000002</v>
      </c>
      <c r="C689">
        <v>7617.8999022999997</v>
      </c>
      <c r="D689">
        <v>8068.9013672000001</v>
      </c>
      <c r="E689">
        <v>8235.6152344000002</v>
      </c>
      <c r="F689">
        <v>7617.8999022999997</v>
      </c>
      <c r="G689">
        <v>7302.7797852000003</v>
      </c>
      <c r="H689">
        <v>8815.0195313000004</v>
      </c>
      <c r="I689">
        <v>7649.3798827999999</v>
      </c>
      <c r="J689">
        <v>7846.2695313000004</v>
      </c>
      <c r="L689" t="str">
        <f t="shared" si="77"/>
        <v>29NOV2025:16:00:00</v>
      </c>
      <c r="M689">
        <v>17</v>
      </c>
      <c r="N689">
        <f t="shared" si="80"/>
        <v>-154.67626960000052</v>
      </c>
      <c r="O689">
        <f t="shared" si="81"/>
        <v>-154.67626960000052</v>
      </c>
      <c r="P689" t="str">
        <f t="shared" si="82"/>
        <v/>
      </c>
      <c r="Q689">
        <f t="shared" si="83"/>
        <v>1</v>
      </c>
      <c r="R689" t="str">
        <f t="shared" si="84"/>
        <v/>
      </c>
      <c r="S689">
        <f t="shared" si="85"/>
        <v>1.9900257801164789</v>
      </c>
    </row>
    <row r="690" spans="1:19" x14ac:dyDescent="0.3">
      <c r="A690" t="s">
        <v>714</v>
      </c>
      <c r="B690">
        <v>7904.9775391000003</v>
      </c>
      <c r="C690">
        <v>7508.6098633000001</v>
      </c>
      <c r="D690">
        <v>7882.7841797000001</v>
      </c>
      <c r="E690">
        <v>8061.6591797000001</v>
      </c>
      <c r="F690">
        <v>7508.6098633000001</v>
      </c>
      <c r="G690">
        <v>6999.7900391000003</v>
      </c>
      <c r="H690">
        <v>8890.7695313000004</v>
      </c>
      <c r="I690">
        <v>7676.6601563000004</v>
      </c>
      <c r="J690">
        <v>7768.9575194999998</v>
      </c>
      <c r="L690" t="str">
        <f t="shared" si="77"/>
        <v>29NOV2025:17:00:00</v>
      </c>
      <c r="M690">
        <v>18</v>
      </c>
      <c r="N690">
        <f t="shared" si="80"/>
        <v>-396.36767580000014</v>
      </c>
      <c r="O690">
        <f t="shared" si="81"/>
        <v>-396.36767580000014</v>
      </c>
      <c r="P690" t="str">
        <f t="shared" si="82"/>
        <v/>
      </c>
      <c r="Q690">
        <f t="shared" si="83"/>
        <v>1</v>
      </c>
      <c r="R690" t="str">
        <f t="shared" si="84"/>
        <v/>
      </c>
      <c r="S690">
        <f t="shared" si="85"/>
        <v>5.0141530932816227</v>
      </c>
    </row>
    <row r="691" spans="1:19" x14ac:dyDescent="0.3">
      <c r="A691" t="s">
        <v>715</v>
      </c>
      <c r="B691">
        <v>7995.4228516000003</v>
      </c>
      <c r="C691">
        <v>7547.1000977000003</v>
      </c>
      <c r="D691">
        <v>7730.7695313000004</v>
      </c>
      <c r="E691">
        <v>7963.5537108999997</v>
      </c>
      <c r="F691">
        <v>7547.1000977000003</v>
      </c>
      <c r="G691">
        <v>7072.3300780999998</v>
      </c>
      <c r="H691">
        <v>8862.9501952999999</v>
      </c>
      <c r="I691">
        <v>7684.8500977000003</v>
      </c>
      <c r="J691">
        <v>7791.8071289</v>
      </c>
      <c r="L691" t="str">
        <f t="shared" si="77"/>
        <v>29NOV2025:18:00:00</v>
      </c>
      <c r="M691">
        <v>19</v>
      </c>
      <c r="N691">
        <f t="shared" si="80"/>
        <v>-448.32275389999995</v>
      </c>
      <c r="O691">
        <f t="shared" si="81"/>
        <v>-448.32275389999995</v>
      </c>
      <c r="P691" t="str">
        <f t="shared" si="82"/>
        <v/>
      </c>
      <c r="Q691">
        <f t="shared" si="83"/>
        <v>1</v>
      </c>
      <c r="R691" t="str">
        <f t="shared" si="84"/>
        <v/>
      </c>
      <c r="S691">
        <f t="shared" si="85"/>
        <v>5.6072425714205227</v>
      </c>
    </row>
    <row r="692" spans="1:19" x14ac:dyDescent="0.3">
      <c r="A692" t="s">
        <v>716</v>
      </c>
      <c r="B692">
        <v>8070.4111327999999</v>
      </c>
      <c r="C692">
        <v>7543.2597655999998</v>
      </c>
      <c r="D692">
        <v>7735.6347655999998</v>
      </c>
      <c r="E692">
        <v>7956.2001952999999</v>
      </c>
      <c r="F692">
        <v>7543.2597655999998</v>
      </c>
      <c r="G692">
        <v>7090.6298827999999</v>
      </c>
      <c r="H692">
        <v>8764.7802733999997</v>
      </c>
      <c r="I692">
        <v>7698.0800780999998</v>
      </c>
      <c r="J692">
        <v>7774.1875</v>
      </c>
      <c r="L692" t="str">
        <f t="shared" si="77"/>
        <v>29NOV2025:19:00:00</v>
      </c>
      <c r="M692">
        <v>20</v>
      </c>
      <c r="N692">
        <f t="shared" si="80"/>
        <v>-527.1513672000001</v>
      </c>
      <c r="O692">
        <f t="shared" si="81"/>
        <v>-527.1513672000001</v>
      </c>
      <c r="P692" t="str">
        <f t="shared" si="82"/>
        <v/>
      </c>
      <c r="Q692">
        <f t="shared" si="83"/>
        <v>1</v>
      </c>
      <c r="R692" t="str">
        <f t="shared" si="84"/>
        <v/>
      </c>
      <c r="S692">
        <f t="shared" si="85"/>
        <v>6.5319022603140526</v>
      </c>
    </row>
    <row r="693" spans="1:19" x14ac:dyDescent="0.3">
      <c r="A693" t="s">
        <v>717</v>
      </c>
      <c r="B693">
        <v>7925.2758789</v>
      </c>
      <c r="C693">
        <v>7369.4301758000001</v>
      </c>
      <c r="D693">
        <v>7590.3837891000003</v>
      </c>
      <c r="E693">
        <v>7713.5898438000004</v>
      </c>
      <c r="F693">
        <v>7369.4301758000001</v>
      </c>
      <c r="G693">
        <v>7045.3500977000003</v>
      </c>
      <c r="H693">
        <v>8310.9501952999999</v>
      </c>
      <c r="I693">
        <v>7508.9599608999997</v>
      </c>
      <c r="J693">
        <v>7558.6728516000003</v>
      </c>
      <c r="L693" t="str">
        <f t="shared" si="77"/>
        <v>29NOV2025:20:00:00</v>
      </c>
      <c r="M693">
        <v>21</v>
      </c>
      <c r="N693">
        <f t="shared" si="80"/>
        <v>-555.84570309999981</v>
      </c>
      <c r="O693">
        <f t="shared" si="81"/>
        <v>-555.84570309999981</v>
      </c>
      <c r="P693" t="str">
        <f t="shared" si="82"/>
        <v/>
      </c>
      <c r="Q693">
        <f t="shared" si="83"/>
        <v>1</v>
      </c>
      <c r="R693" t="str">
        <f t="shared" si="84"/>
        <v/>
      </c>
      <c r="S693">
        <f t="shared" si="85"/>
        <v>7.0135817553035036</v>
      </c>
    </row>
    <row r="694" spans="1:19" x14ac:dyDescent="0.3">
      <c r="A694" t="s">
        <v>718</v>
      </c>
      <c r="B694">
        <v>7796.25</v>
      </c>
      <c r="C694">
        <v>7228.1098633000001</v>
      </c>
      <c r="D694">
        <v>7435.21875</v>
      </c>
      <c r="E694">
        <v>7538.0014647999997</v>
      </c>
      <c r="F694">
        <v>7228.1098633000001</v>
      </c>
      <c r="G694">
        <v>6916.1801758000001</v>
      </c>
      <c r="H694">
        <v>7972.9702147999997</v>
      </c>
      <c r="I694">
        <v>7303.8500977000003</v>
      </c>
      <c r="J694">
        <v>7355.2773438000004</v>
      </c>
      <c r="L694" t="str">
        <f t="shared" si="77"/>
        <v>29NOV2025:21:00:00</v>
      </c>
      <c r="M694">
        <v>22</v>
      </c>
      <c r="N694">
        <f t="shared" si="80"/>
        <v>-568.14013669999986</v>
      </c>
      <c r="O694">
        <f t="shared" si="81"/>
        <v>-568.14013669999986</v>
      </c>
      <c r="P694" t="str">
        <f t="shared" si="82"/>
        <v/>
      </c>
      <c r="Q694">
        <f t="shared" si="83"/>
        <v>1</v>
      </c>
      <c r="R694" t="str">
        <f t="shared" si="84"/>
        <v/>
      </c>
      <c r="S694">
        <f t="shared" si="85"/>
        <v>7.2873514407567717</v>
      </c>
    </row>
    <row r="695" spans="1:19" x14ac:dyDescent="0.3">
      <c r="A695" t="s">
        <v>719</v>
      </c>
      <c r="B695">
        <v>7564.4912108999997</v>
      </c>
      <c r="C695">
        <v>7067.9399414</v>
      </c>
      <c r="D695">
        <v>7288.1201172000001</v>
      </c>
      <c r="E695">
        <v>7339.3779297000001</v>
      </c>
      <c r="F695">
        <v>7067.9399414</v>
      </c>
      <c r="G695">
        <v>6836.0200194999998</v>
      </c>
      <c r="H695">
        <v>7648.0498047000001</v>
      </c>
      <c r="I695">
        <v>7053.1298827999999</v>
      </c>
      <c r="J695">
        <v>7151.2851563000004</v>
      </c>
      <c r="L695" t="str">
        <f t="shared" si="77"/>
        <v>29NOV2025:22:00:00</v>
      </c>
      <c r="M695">
        <v>23</v>
      </c>
      <c r="N695">
        <f t="shared" si="80"/>
        <v>-496.55126949999976</v>
      </c>
      <c r="O695">
        <f t="shared" si="81"/>
        <v>-496.55126949999976</v>
      </c>
      <c r="P695" t="str">
        <f t="shared" si="82"/>
        <v/>
      </c>
      <c r="Q695">
        <f t="shared" si="83"/>
        <v>1</v>
      </c>
      <c r="R695" t="str">
        <f t="shared" si="84"/>
        <v/>
      </c>
      <c r="S695">
        <f t="shared" si="85"/>
        <v>6.5642388318793694</v>
      </c>
    </row>
    <row r="696" spans="1:19" x14ac:dyDescent="0.3">
      <c r="A696" t="s">
        <v>720</v>
      </c>
      <c r="B696">
        <v>7294.5546875</v>
      </c>
      <c r="C696">
        <v>6784.2299805000002</v>
      </c>
      <c r="D696">
        <v>7097.2724608999997</v>
      </c>
      <c r="E696">
        <v>7148.5878905999998</v>
      </c>
      <c r="F696">
        <v>6784.2299805000002</v>
      </c>
      <c r="G696">
        <v>6663.5200194999998</v>
      </c>
      <c r="H696">
        <v>7183.0498047000001</v>
      </c>
      <c r="I696">
        <v>6799.2202147999997</v>
      </c>
      <c r="J696">
        <v>6857.5053711</v>
      </c>
      <c r="L696" t="str">
        <f t="shared" si="77"/>
        <v>29NOV2025:23:00:00</v>
      </c>
      <c r="M696">
        <v>24</v>
      </c>
      <c r="N696">
        <f t="shared" si="80"/>
        <v>-510.32470699999976</v>
      </c>
      <c r="O696">
        <f t="shared" si="81"/>
        <v>-510.32470699999976</v>
      </c>
      <c r="P696" t="str">
        <f t="shared" si="82"/>
        <v/>
      </c>
      <c r="Q696">
        <f t="shared" si="83"/>
        <v>1</v>
      </c>
      <c r="R696" t="str">
        <f t="shared" si="84"/>
        <v/>
      </c>
      <c r="S696">
        <f t="shared" si="85"/>
        <v>6.9959679358425504</v>
      </c>
    </row>
    <row r="697" spans="1:19" x14ac:dyDescent="0.3">
      <c r="A697" t="s">
        <v>721</v>
      </c>
      <c r="B697">
        <v>6941.6958008000001</v>
      </c>
      <c r="C697">
        <v>6482.7900391000003</v>
      </c>
      <c r="D697">
        <v>6758.8139647999997</v>
      </c>
      <c r="E697">
        <v>6807.2939452999999</v>
      </c>
      <c r="F697">
        <v>6482.7900391000003</v>
      </c>
      <c r="G697">
        <v>6398.6499022999997</v>
      </c>
      <c r="H697">
        <v>6744.8398438000004</v>
      </c>
      <c r="I697">
        <v>6548.8901366999999</v>
      </c>
      <c r="J697">
        <v>6543.7924805000002</v>
      </c>
      <c r="L697" t="str">
        <f t="shared" si="77"/>
        <v>30NOV2025:00:00:00</v>
      </c>
      <c r="M697">
        <v>1</v>
      </c>
      <c r="N697">
        <f t="shared" si="80"/>
        <v>-458.90576169999986</v>
      </c>
      <c r="O697">
        <f t="shared" si="81"/>
        <v>-458.90576169999986</v>
      </c>
      <c r="P697" t="str">
        <f t="shared" si="82"/>
        <v/>
      </c>
      <c r="Q697">
        <f t="shared" si="83"/>
        <v>1</v>
      </c>
      <c r="R697" t="str">
        <f t="shared" si="84"/>
        <v/>
      </c>
      <c r="S697">
        <f t="shared" si="85"/>
        <v>6.6108595776713948</v>
      </c>
    </row>
    <row r="698" spans="1:19" x14ac:dyDescent="0.3">
      <c r="A698" t="s">
        <v>722</v>
      </c>
      <c r="B698">
        <v>6663.1860352000003</v>
      </c>
      <c r="C698">
        <v>6219.8100586</v>
      </c>
      <c r="D698">
        <v>6434.4150391000003</v>
      </c>
      <c r="E698">
        <v>6486.4868164</v>
      </c>
      <c r="F698">
        <v>6251.4599608999997</v>
      </c>
      <c r="G698">
        <v>6219.8100586</v>
      </c>
      <c r="H698">
        <v>6525</v>
      </c>
      <c r="I698">
        <v>6418.0800780999998</v>
      </c>
      <c r="J698">
        <v>6353.5874022999997</v>
      </c>
      <c r="L698" t="str">
        <f t="shared" si="77"/>
        <v>30NOV2025:01:00:00</v>
      </c>
      <c r="M698">
        <v>2</v>
      </c>
      <c r="N698">
        <f t="shared" si="80"/>
        <v>-443.37597660000029</v>
      </c>
      <c r="O698">
        <f t="shared" si="81"/>
        <v>-443.37597660000029</v>
      </c>
      <c r="P698" t="str">
        <f t="shared" si="82"/>
        <v/>
      </c>
      <c r="Q698">
        <f t="shared" si="83"/>
        <v>1</v>
      </c>
      <c r="R698" t="str">
        <f t="shared" si="84"/>
        <v/>
      </c>
      <c r="S698">
        <f t="shared" si="85"/>
        <v>6.6541137266429642</v>
      </c>
    </row>
    <row r="699" spans="1:19" x14ac:dyDescent="0.3">
      <c r="A699" t="s">
        <v>723</v>
      </c>
      <c r="B699">
        <v>6240.5019530999998</v>
      </c>
      <c r="C699">
        <v>5998.5</v>
      </c>
      <c r="D699">
        <v>6101.5888672000001</v>
      </c>
      <c r="E699">
        <v>6251.2333983999997</v>
      </c>
      <c r="F699">
        <v>6097.4301758000001</v>
      </c>
      <c r="G699">
        <v>5998.5</v>
      </c>
      <c r="H699">
        <v>6322.1699219000002</v>
      </c>
      <c r="I699">
        <v>6298.8999022999997</v>
      </c>
      <c r="J699">
        <v>6179.25</v>
      </c>
      <c r="L699" t="str">
        <f t="shared" si="77"/>
        <v>30NOV2025:02:00:00</v>
      </c>
      <c r="M699">
        <v>3</v>
      </c>
      <c r="N699">
        <f t="shared" si="80"/>
        <v>-242.00195309999981</v>
      </c>
      <c r="O699">
        <f t="shared" si="81"/>
        <v>-242.00195309999981</v>
      </c>
      <c r="P699" t="str">
        <f t="shared" si="82"/>
        <v/>
      </c>
      <c r="Q699">
        <f t="shared" si="83"/>
        <v>1</v>
      </c>
      <c r="R699" t="str">
        <f t="shared" si="84"/>
        <v/>
      </c>
      <c r="S699">
        <f t="shared" si="85"/>
        <v>3.8779244829782344</v>
      </c>
    </row>
    <row r="700" spans="1:19" x14ac:dyDescent="0.3">
      <c r="A700" t="s">
        <v>724</v>
      </c>
      <c r="B700">
        <v>6022.8203125</v>
      </c>
      <c r="C700">
        <v>5830.4101563000004</v>
      </c>
      <c r="D700">
        <v>5943.0585938000004</v>
      </c>
      <c r="E700">
        <v>6129.2055664</v>
      </c>
      <c r="F700">
        <v>6067.5200194999998</v>
      </c>
      <c r="G700">
        <v>5830.4101563000004</v>
      </c>
      <c r="H700">
        <v>6240.7099608999997</v>
      </c>
      <c r="I700">
        <v>6265.25</v>
      </c>
      <c r="J700">
        <v>6100.9726563000004</v>
      </c>
      <c r="L700" t="str">
        <f t="shared" si="77"/>
        <v>30NOV2025:03:00:00</v>
      </c>
      <c r="M700">
        <v>4</v>
      </c>
      <c r="N700">
        <f t="shared" si="80"/>
        <v>-192.41015619999962</v>
      </c>
      <c r="O700">
        <f t="shared" si="81"/>
        <v>-192.41015619999962</v>
      </c>
      <c r="P700" t="str">
        <f t="shared" si="82"/>
        <v/>
      </c>
      <c r="Q700">
        <f t="shared" si="83"/>
        <v>1</v>
      </c>
      <c r="R700" t="str">
        <f t="shared" si="84"/>
        <v/>
      </c>
      <c r="S700">
        <f t="shared" si="85"/>
        <v>3.1946853171206846</v>
      </c>
    </row>
    <row r="701" spans="1:19" x14ac:dyDescent="0.3">
      <c r="A701" t="s">
        <v>725</v>
      </c>
      <c r="B701">
        <v>5997.6118164</v>
      </c>
      <c r="C701">
        <v>5794.75</v>
      </c>
      <c r="D701">
        <v>5867.6918944999998</v>
      </c>
      <c r="E701">
        <v>6060.1430664</v>
      </c>
      <c r="F701">
        <v>6058.2001952999999</v>
      </c>
      <c r="G701">
        <v>5794.75</v>
      </c>
      <c r="H701">
        <v>6230.3999022999997</v>
      </c>
      <c r="I701">
        <v>6242.7099608999997</v>
      </c>
      <c r="J701">
        <v>6081.5146483999997</v>
      </c>
      <c r="L701" t="str">
        <f t="shared" si="77"/>
        <v>30NOV2025:04:00:00</v>
      </c>
      <c r="M701">
        <v>5</v>
      </c>
      <c r="N701">
        <f t="shared" si="80"/>
        <v>-202.86181639999995</v>
      </c>
      <c r="O701">
        <f t="shared" si="81"/>
        <v>-202.86181639999995</v>
      </c>
      <c r="P701" t="str">
        <f t="shared" si="82"/>
        <v/>
      </c>
      <c r="Q701">
        <f t="shared" si="83"/>
        <v>1</v>
      </c>
      <c r="R701" t="str">
        <f t="shared" si="84"/>
        <v/>
      </c>
      <c r="S701">
        <f t="shared" si="85"/>
        <v>3.3823765627060123</v>
      </c>
    </row>
    <row r="702" spans="1:19" x14ac:dyDescent="0.3">
      <c r="A702" t="s">
        <v>726</v>
      </c>
      <c r="B702">
        <v>6058.2890625</v>
      </c>
      <c r="C702">
        <v>5835.8901366999999</v>
      </c>
      <c r="D702">
        <v>5773.2832030999998</v>
      </c>
      <c r="E702">
        <v>5952.5063477000003</v>
      </c>
      <c r="F702">
        <v>6110.4399414</v>
      </c>
      <c r="G702">
        <v>5835.8901366999999</v>
      </c>
      <c r="H702">
        <v>6264.6499022999997</v>
      </c>
      <c r="I702">
        <v>6308.5800780999998</v>
      </c>
      <c r="J702">
        <v>6129.8901366999999</v>
      </c>
      <c r="L702" t="str">
        <f t="shared" si="77"/>
        <v>30NOV2025:05:00:00</v>
      </c>
      <c r="M702">
        <v>6</v>
      </c>
      <c r="N702">
        <f t="shared" si="80"/>
        <v>-222.39892580000014</v>
      </c>
      <c r="O702">
        <f t="shared" si="81"/>
        <v>-222.39892580000014</v>
      </c>
      <c r="P702" t="str">
        <f t="shared" si="82"/>
        <v/>
      </c>
      <c r="Q702">
        <f t="shared" si="83"/>
        <v>1</v>
      </c>
      <c r="R702" t="str">
        <f t="shared" si="84"/>
        <v/>
      </c>
      <c r="S702">
        <f t="shared" si="85"/>
        <v>3.6709857107449659</v>
      </c>
    </row>
    <row r="703" spans="1:19" x14ac:dyDescent="0.3">
      <c r="A703" t="s">
        <v>727</v>
      </c>
      <c r="B703">
        <v>5980.9575194999998</v>
      </c>
      <c r="C703">
        <v>5829.4399414</v>
      </c>
      <c r="D703">
        <v>5696.2514647999997</v>
      </c>
      <c r="E703">
        <v>5667.4150391000003</v>
      </c>
      <c r="F703">
        <v>6209.4902344000002</v>
      </c>
      <c r="G703">
        <v>5829.4399414</v>
      </c>
      <c r="H703">
        <v>6367.5898438000004</v>
      </c>
      <c r="I703">
        <v>6507.6401366999999</v>
      </c>
      <c r="J703">
        <v>6228.5400391000003</v>
      </c>
      <c r="L703" t="str">
        <f t="shared" si="77"/>
        <v>30NOV2025:06:00:00</v>
      </c>
      <c r="M703">
        <v>7</v>
      </c>
      <c r="N703">
        <f t="shared" si="80"/>
        <v>-151.51757809999981</v>
      </c>
      <c r="O703">
        <f t="shared" si="81"/>
        <v>-151.51757809999981</v>
      </c>
      <c r="P703" t="str">
        <f t="shared" si="82"/>
        <v/>
      </c>
      <c r="Q703">
        <f t="shared" si="83"/>
        <v>1</v>
      </c>
      <c r="R703" t="str">
        <f t="shared" si="84"/>
        <v/>
      </c>
      <c r="S703">
        <f t="shared" si="85"/>
        <v>2.5333331261089858</v>
      </c>
    </row>
    <row r="704" spans="1:19" x14ac:dyDescent="0.3">
      <c r="A704" t="s">
        <v>728</v>
      </c>
      <c r="B704">
        <v>6224.2924805000002</v>
      </c>
      <c r="C704">
        <v>5952.0600586</v>
      </c>
      <c r="D704">
        <v>5720.1381836</v>
      </c>
      <c r="E704">
        <v>6193.1079102000003</v>
      </c>
      <c r="F704">
        <v>6389.2900391000003</v>
      </c>
      <c r="G704">
        <v>5952.0600586</v>
      </c>
      <c r="H704">
        <v>6539.0097655999998</v>
      </c>
      <c r="I704">
        <v>6757.5400391000003</v>
      </c>
      <c r="J704">
        <v>6409.4746094000002</v>
      </c>
      <c r="L704" t="str">
        <f t="shared" si="77"/>
        <v>30NOV2025:07:00:00</v>
      </c>
      <c r="M704">
        <v>8</v>
      </c>
      <c r="N704">
        <f t="shared" si="80"/>
        <v>-272.23242190000019</v>
      </c>
      <c r="O704">
        <f t="shared" si="81"/>
        <v>-272.23242190000019</v>
      </c>
      <c r="P704" t="str">
        <f t="shared" si="82"/>
        <v/>
      </c>
      <c r="Q704">
        <f t="shared" si="83"/>
        <v>1</v>
      </c>
      <c r="R704" t="str">
        <f t="shared" si="84"/>
        <v/>
      </c>
      <c r="S704">
        <f t="shared" si="85"/>
        <v>4.3737087026818449</v>
      </c>
    </row>
    <row r="705" spans="1:19" x14ac:dyDescent="0.3">
      <c r="A705" t="s">
        <v>729</v>
      </c>
      <c r="B705">
        <v>6560.8125</v>
      </c>
      <c r="C705">
        <v>6130.4101563000004</v>
      </c>
      <c r="D705">
        <v>5967.1235352000003</v>
      </c>
      <c r="E705">
        <v>6809.2070313000004</v>
      </c>
      <c r="F705">
        <v>6648.5297852000003</v>
      </c>
      <c r="G705">
        <v>6130.4101563000004</v>
      </c>
      <c r="H705">
        <v>6727.5800780999998</v>
      </c>
      <c r="I705">
        <v>7031.0297852000003</v>
      </c>
      <c r="J705">
        <v>6634.3872069999998</v>
      </c>
      <c r="L705" t="str">
        <f t="shared" si="77"/>
        <v>30NOV2025:08:00:00</v>
      </c>
      <c r="M705">
        <v>9</v>
      </c>
      <c r="N705">
        <f t="shared" si="80"/>
        <v>-430.40234369999962</v>
      </c>
      <c r="O705">
        <f t="shared" si="81"/>
        <v>-430.40234369999962</v>
      </c>
      <c r="P705" t="str">
        <f t="shared" si="82"/>
        <v/>
      </c>
      <c r="Q705">
        <f t="shared" si="83"/>
        <v>1</v>
      </c>
      <c r="R705" t="str">
        <f t="shared" si="84"/>
        <v/>
      </c>
      <c r="S705">
        <f t="shared" si="85"/>
        <v>6.5601988122660053</v>
      </c>
    </row>
    <row r="706" spans="1:19" x14ac:dyDescent="0.3">
      <c r="A706" t="s">
        <v>730</v>
      </c>
      <c r="B706">
        <v>7007.5893555000002</v>
      </c>
      <c r="C706">
        <v>6359.1499022999997</v>
      </c>
      <c r="D706">
        <v>6531.2871094000002</v>
      </c>
      <c r="E706">
        <v>7667.5727539</v>
      </c>
      <c r="F706">
        <v>6947.8100586</v>
      </c>
      <c r="G706">
        <v>6359.1499022999997</v>
      </c>
      <c r="H706">
        <v>7026.6298827999999</v>
      </c>
      <c r="I706">
        <v>7357.0200194999998</v>
      </c>
      <c r="J706">
        <v>6922.6523438000004</v>
      </c>
      <c r="L706" t="str">
        <f t="shared" si="77"/>
        <v>30NOV2025:09:00:00</v>
      </c>
      <c r="M706">
        <v>10</v>
      </c>
      <c r="N706">
        <f t="shared" si="80"/>
        <v>-648.43945320000057</v>
      </c>
      <c r="O706">
        <f t="shared" si="81"/>
        <v>-648.43945320000057</v>
      </c>
      <c r="P706" t="str">
        <f t="shared" si="82"/>
        <v/>
      </c>
      <c r="Q706">
        <f t="shared" si="83"/>
        <v>1</v>
      </c>
      <c r="R706" t="str">
        <f t="shared" si="84"/>
        <v/>
      </c>
      <c r="S706">
        <f t="shared" si="85"/>
        <v>9.2533882952354247</v>
      </c>
    </row>
    <row r="707" spans="1:19" x14ac:dyDescent="0.3">
      <c r="A707" t="s">
        <v>731</v>
      </c>
      <c r="B707">
        <v>7438.4575194999998</v>
      </c>
      <c r="C707">
        <v>6645.1699219000002</v>
      </c>
      <c r="D707">
        <v>7094.3842772999997</v>
      </c>
      <c r="E707">
        <v>8507.9648438000004</v>
      </c>
      <c r="F707">
        <v>7172.5600586</v>
      </c>
      <c r="G707">
        <v>6645.1699219000002</v>
      </c>
      <c r="H707">
        <v>7212.8901366999999</v>
      </c>
      <c r="I707">
        <v>7600.1801758000001</v>
      </c>
      <c r="J707">
        <v>7157.7001952999999</v>
      </c>
      <c r="L707" t="str">
        <f t="shared" si="77"/>
        <v>30NOV2025:10:00:00</v>
      </c>
      <c r="M707">
        <v>11</v>
      </c>
      <c r="N707">
        <f t="shared" si="80"/>
        <v>-793.28759759999957</v>
      </c>
      <c r="O707">
        <f t="shared" si="81"/>
        <v>-793.28759759999957</v>
      </c>
      <c r="P707" t="str">
        <f t="shared" si="82"/>
        <v/>
      </c>
      <c r="Q707">
        <f t="shared" si="83"/>
        <v>1</v>
      </c>
      <c r="R707" t="str">
        <f t="shared" si="84"/>
        <v/>
      </c>
      <c r="S707">
        <f t="shared" si="85"/>
        <v>10.664678739112071</v>
      </c>
    </row>
    <row r="708" spans="1:19" x14ac:dyDescent="0.3">
      <c r="A708" t="s">
        <v>732</v>
      </c>
      <c r="B708">
        <v>7639.6474608999997</v>
      </c>
      <c r="C708">
        <v>6738.7299805000002</v>
      </c>
      <c r="D708">
        <v>7197.1538086</v>
      </c>
      <c r="E708">
        <v>8612.7128905999998</v>
      </c>
      <c r="F708">
        <v>7212.7797852000003</v>
      </c>
      <c r="G708">
        <v>6738.7299805000002</v>
      </c>
      <c r="H708">
        <v>7309.4301758000001</v>
      </c>
      <c r="I708">
        <v>7713.1699219000002</v>
      </c>
      <c r="J708">
        <v>7243.5273438000004</v>
      </c>
      <c r="L708" t="str">
        <f t="shared" ref="L708:L745" si="86">A708</f>
        <v>30NOV2025:11:00:00</v>
      </c>
      <c r="M708">
        <v>12</v>
      </c>
      <c r="N708">
        <f t="shared" si="80"/>
        <v>-900.91748039999948</v>
      </c>
      <c r="O708">
        <f t="shared" si="81"/>
        <v>-900.91748039999948</v>
      </c>
      <c r="P708" t="str">
        <f t="shared" si="82"/>
        <v/>
      </c>
      <c r="Q708">
        <f t="shared" si="83"/>
        <v>1</v>
      </c>
      <c r="R708" t="str">
        <f t="shared" si="84"/>
        <v/>
      </c>
      <c r="S708">
        <f t="shared" si="85"/>
        <v>11.792657776565328</v>
      </c>
    </row>
    <row r="709" spans="1:19" x14ac:dyDescent="0.3">
      <c r="A709" t="s">
        <v>733</v>
      </c>
      <c r="B709">
        <v>7617.6928711</v>
      </c>
      <c r="C709">
        <v>6824.9902344000002</v>
      </c>
      <c r="D709">
        <v>7288.8515625</v>
      </c>
      <c r="E709">
        <v>8704.9228516000003</v>
      </c>
      <c r="F709">
        <v>7240.6000977000003</v>
      </c>
      <c r="G709">
        <v>6824.9902344000002</v>
      </c>
      <c r="H709">
        <v>7411.3701172000001</v>
      </c>
      <c r="I709">
        <v>7740.3798827999999</v>
      </c>
      <c r="J709">
        <v>7304.3349608999997</v>
      </c>
      <c r="L709" t="str">
        <f t="shared" si="86"/>
        <v>30NOV2025:12:00:00</v>
      </c>
      <c r="M709">
        <v>13</v>
      </c>
      <c r="N709">
        <f t="shared" si="80"/>
        <v>-792.70263669999986</v>
      </c>
      <c r="O709">
        <f t="shared" si="81"/>
        <v>-792.70263669999986</v>
      </c>
      <c r="P709" t="str">
        <f t="shared" si="82"/>
        <v/>
      </c>
      <c r="Q709">
        <f t="shared" si="83"/>
        <v>1</v>
      </c>
      <c r="R709" t="str">
        <f t="shared" si="84"/>
        <v/>
      </c>
      <c r="S709">
        <f t="shared" si="85"/>
        <v>10.406072417376588</v>
      </c>
    </row>
    <row r="710" spans="1:19" x14ac:dyDescent="0.3">
      <c r="A710" t="s">
        <v>734</v>
      </c>
      <c r="B710">
        <v>7717.5278319999998</v>
      </c>
      <c r="C710">
        <v>7001.9301758000001</v>
      </c>
      <c r="D710">
        <v>7228.2299805000002</v>
      </c>
      <c r="E710">
        <v>8531.7265625</v>
      </c>
      <c r="F710">
        <v>7391.7299805000002</v>
      </c>
      <c r="G710">
        <v>7001.9301758000001</v>
      </c>
      <c r="H710">
        <v>7458.6601563000004</v>
      </c>
      <c r="I710">
        <v>7751.7001952999999</v>
      </c>
      <c r="J710">
        <v>7401.0048827999999</v>
      </c>
      <c r="L710" t="str">
        <f t="shared" si="86"/>
        <v>30NOV2025:13:00:00</v>
      </c>
      <c r="M710">
        <v>14</v>
      </c>
      <c r="N710">
        <f t="shared" si="80"/>
        <v>-715.59765619999962</v>
      </c>
      <c r="O710">
        <f t="shared" si="81"/>
        <v>-715.59765619999962</v>
      </c>
      <c r="P710" t="str">
        <f t="shared" si="82"/>
        <v/>
      </c>
      <c r="Q710">
        <f t="shared" si="83"/>
        <v>1</v>
      </c>
      <c r="R710" t="str">
        <f t="shared" si="84"/>
        <v/>
      </c>
      <c r="S710">
        <f t="shared" si="85"/>
        <v>9.2723689732979206</v>
      </c>
    </row>
    <row r="711" spans="1:19" x14ac:dyDescent="0.3">
      <c r="A711" t="s">
        <v>735</v>
      </c>
      <c r="B711">
        <v>7741.4331055000002</v>
      </c>
      <c r="C711">
        <v>7062.3198241999999</v>
      </c>
      <c r="D711">
        <v>7192.3251952999999</v>
      </c>
      <c r="E711">
        <v>8382.9833983999997</v>
      </c>
      <c r="F711">
        <v>7380.8999022999997</v>
      </c>
      <c r="G711">
        <v>7062.3198241999999</v>
      </c>
      <c r="H711">
        <v>7528.4799805000002</v>
      </c>
      <c r="I711">
        <v>7752.8999022999997</v>
      </c>
      <c r="J711">
        <v>7431.1499022999997</v>
      </c>
      <c r="L711" t="str">
        <f t="shared" si="86"/>
        <v>30NOV2025:14:00:00</v>
      </c>
      <c r="M711">
        <v>15</v>
      </c>
      <c r="N711">
        <f t="shared" si="80"/>
        <v>-679.11328130000038</v>
      </c>
      <c r="O711">
        <f t="shared" si="81"/>
        <v>-679.11328130000038</v>
      </c>
      <c r="P711" t="str">
        <f t="shared" si="82"/>
        <v/>
      </c>
      <c r="Q711">
        <f t="shared" si="83"/>
        <v>1</v>
      </c>
      <c r="R711" t="str">
        <f t="shared" si="84"/>
        <v/>
      </c>
      <c r="S711">
        <f t="shared" si="85"/>
        <v>8.772449132416007</v>
      </c>
    </row>
    <row r="712" spans="1:19" x14ac:dyDescent="0.3">
      <c r="A712" t="s">
        <v>736</v>
      </c>
      <c r="B712">
        <v>7779.3383789</v>
      </c>
      <c r="C712">
        <v>7057.8500977000003</v>
      </c>
      <c r="D712">
        <v>7241.5830077999999</v>
      </c>
      <c r="E712">
        <v>8038.6889647999997</v>
      </c>
      <c r="F712">
        <v>7375.6201172000001</v>
      </c>
      <c r="G712">
        <v>7057.8500977000003</v>
      </c>
      <c r="H712">
        <v>7536.9399414</v>
      </c>
      <c r="I712">
        <v>7745.2299805000002</v>
      </c>
      <c r="J712">
        <v>7428.9101563000004</v>
      </c>
      <c r="L712" t="str">
        <f t="shared" si="86"/>
        <v>30NOV2025:15:00:00</v>
      </c>
      <c r="M712">
        <v>16</v>
      </c>
      <c r="N712">
        <f t="shared" si="80"/>
        <v>-721.48828119999962</v>
      </c>
      <c r="O712">
        <f t="shared" si="81"/>
        <v>-721.48828119999962</v>
      </c>
      <c r="P712" t="str">
        <f t="shared" si="82"/>
        <v/>
      </c>
      <c r="Q712">
        <f t="shared" si="83"/>
        <v>1</v>
      </c>
      <c r="R712" t="str">
        <f t="shared" si="84"/>
        <v/>
      </c>
      <c r="S712">
        <f t="shared" si="85"/>
        <v>9.2744170012825471</v>
      </c>
    </row>
    <row r="713" spans="1:19" x14ac:dyDescent="0.3">
      <c r="A713" t="s">
        <v>737</v>
      </c>
      <c r="B713">
        <v>7900.9458008000001</v>
      </c>
      <c r="C713">
        <v>6994.7998047000001</v>
      </c>
      <c r="D713">
        <v>7225.4892577999999</v>
      </c>
      <c r="E713">
        <v>7992.4057616999999</v>
      </c>
      <c r="F713">
        <v>7294.7597655999998</v>
      </c>
      <c r="G713">
        <v>6994.7998047000001</v>
      </c>
      <c r="H713">
        <v>7584.4301758000001</v>
      </c>
      <c r="I713">
        <v>7808.5400391000003</v>
      </c>
      <c r="J713">
        <v>7420.6328125</v>
      </c>
      <c r="L713" t="str">
        <f t="shared" si="86"/>
        <v>30NOV2025:16:00:00</v>
      </c>
      <c r="M713">
        <v>17</v>
      </c>
      <c r="N713">
        <f t="shared" si="80"/>
        <v>-906.14599610000005</v>
      </c>
      <c r="O713">
        <f t="shared" si="81"/>
        <v>-906.14599610000005</v>
      </c>
      <c r="P713" t="str">
        <f t="shared" si="82"/>
        <v/>
      </c>
      <c r="Q713">
        <f t="shared" si="83"/>
        <v>1</v>
      </c>
      <c r="R713" t="str">
        <f t="shared" si="84"/>
        <v/>
      </c>
      <c r="S713">
        <f t="shared" si="85"/>
        <v>11.468829415438458</v>
      </c>
    </row>
    <row r="714" spans="1:19" x14ac:dyDescent="0.3">
      <c r="A714" t="s">
        <v>738</v>
      </c>
      <c r="B714">
        <v>8097.2070313000004</v>
      </c>
      <c r="C714">
        <v>6988.2797852000003</v>
      </c>
      <c r="D714">
        <v>7179.6118164</v>
      </c>
      <c r="E714">
        <v>7859.7993164</v>
      </c>
      <c r="F714">
        <v>7277.7597655999998</v>
      </c>
      <c r="G714">
        <v>6988.2797852000003</v>
      </c>
      <c r="H714">
        <v>7700.5800780999998</v>
      </c>
      <c r="I714">
        <v>7952.8100586</v>
      </c>
      <c r="J714">
        <v>7479.8574219000002</v>
      </c>
      <c r="L714" t="str">
        <f t="shared" si="86"/>
        <v>30NOV2025:17:00:00</v>
      </c>
      <c r="M714">
        <v>18</v>
      </c>
      <c r="N714">
        <f t="shared" si="80"/>
        <v>-1108.9272461</v>
      </c>
      <c r="O714">
        <f t="shared" si="81"/>
        <v>-1108.9272461</v>
      </c>
      <c r="P714" t="str">
        <f t="shared" si="82"/>
        <v/>
      </c>
      <c r="Q714">
        <f t="shared" si="83"/>
        <v>1</v>
      </c>
      <c r="R714" t="str">
        <f t="shared" si="84"/>
        <v/>
      </c>
      <c r="S714">
        <f t="shared" si="85"/>
        <v>13.69518207714596</v>
      </c>
    </row>
    <row r="715" spans="1:19" x14ac:dyDescent="0.3">
      <c r="A715" t="s">
        <v>739</v>
      </c>
      <c r="B715">
        <v>8507.0488280999998</v>
      </c>
      <c r="C715">
        <v>7227.3798827999999</v>
      </c>
      <c r="D715">
        <v>7331.9824219000002</v>
      </c>
      <c r="E715">
        <v>8126.7939452999999</v>
      </c>
      <c r="F715">
        <v>7618.9199219000002</v>
      </c>
      <c r="G715">
        <v>7227.3798827999999</v>
      </c>
      <c r="H715">
        <v>7919.25</v>
      </c>
      <c r="I715">
        <v>8269.2900391000003</v>
      </c>
      <c r="J715">
        <v>7758.7099608999997</v>
      </c>
      <c r="L715" t="str">
        <f t="shared" si="86"/>
        <v>30NOV2025:18:00:00</v>
      </c>
      <c r="M715">
        <v>19</v>
      </c>
      <c r="N715">
        <f t="shared" si="80"/>
        <v>-1279.6689452999999</v>
      </c>
      <c r="O715">
        <f t="shared" si="81"/>
        <v>-1279.6689452999999</v>
      </c>
      <c r="P715" t="str">
        <f t="shared" si="82"/>
        <v/>
      </c>
      <c r="Q715">
        <f t="shared" si="83"/>
        <v>1</v>
      </c>
      <c r="R715" t="str">
        <f t="shared" si="84"/>
        <v/>
      </c>
      <c r="S715">
        <f t="shared" si="85"/>
        <v>15.04245445345359</v>
      </c>
    </row>
    <row r="716" spans="1:19" x14ac:dyDescent="0.3">
      <c r="A716" t="s">
        <v>740</v>
      </c>
      <c r="B716">
        <v>8763.6425780999998</v>
      </c>
      <c r="C716">
        <v>7408.3300780999998</v>
      </c>
      <c r="D716">
        <v>7554.3276366999999</v>
      </c>
      <c r="E716">
        <v>8650.4628905999998</v>
      </c>
      <c r="F716">
        <v>7900.1201172000001</v>
      </c>
      <c r="G716">
        <v>7408.3300780999998</v>
      </c>
      <c r="H716">
        <v>8160.6000977000003</v>
      </c>
      <c r="I716">
        <v>8559.75</v>
      </c>
      <c r="J716">
        <v>8007.2001952999999</v>
      </c>
      <c r="L716" t="str">
        <f t="shared" si="86"/>
        <v>30NOV2025:19:00:00</v>
      </c>
      <c r="M716">
        <v>20</v>
      </c>
      <c r="N716">
        <f t="shared" si="80"/>
        <v>-1355.3125</v>
      </c>
      <c r="O716">
        <f t="shared" si="81"/>
        <v>-1355.3125</v>
      </c>
      <c r="P716" t="str">
        <f t="shared" si="82"/>
        <v/>
      </c>
      <c r="Q716">
        <f t="shared" si="83"/>
        <v>1</v>
      </c>
      <c r="R716" t="str">
        <f t="shared" si="84"/>
        <v/>
      </c>
      <c r="S716">
        <f t="shared" si="85"/>
        <v>15.465173161978022</v>
      </c>
    </row>
    <row r="717" spans="1:19" x14ac:dyDescent="0.3">
      <c r="A717" t="s">
        <v>741</v>
      </c>
      <c r="B717">
        <v>8784.1025391000003</v>
      </c>
      <c r="C717">
        <v>7509.0800780999998</v>
      </c>
      <c r="D717">
        <v>7538.2578125</v>
      </c>
      <c r="E717">
        <v>8673.9179688000004</v>
      </c>
      <c r="F717">
        <v>8022.3198241999999</v>
      </c>
      <c r="G717">
        <v>7509.0800780999998</v>
      </c>
      <c r="H717">
        <v>8183.7998047000001</v>
      </c>
      <c r="I717">
        <v>8650.2099608999997</v>
      </c>
      <c r="J717">
        <v>8091.3525391000003</v>
      </c>
      <c r="L717" t="str">
        <f t="shared" si="86"/>
        <v>30NOV2025:20:00:00</v>
      </c>
      <c r="M717">
        <v>21</v>
      </c>
      <c r="N717">
        <f t="shared" si="80"/>
        <v>-1275.0224610000005</v>
      </c>
      <c r="O717">
        <f t="shared" si="81"/>
        <v>-1275.0224610000005</v>
      </c>
      <c r="P717" t="str">
        <f t="shared" si="82"/>
        <v/>
      </c>
      <c r="Q717">
        <f t="shared" si="83"/>
        <v>1</v>
      </c>
      <c r="R717" t="str">
        <f t="shared" si="84"/>
        <v/>
      </c>
      <c r="S717">
        <f t="shared" si="85"/>
        <v>14.515113585304714</v>
      </c>
    </row>
    <row r="718" spans="1:19" x14ac:dyDescent="0.3">
      <c r="A718" t="s">
        <v>742</v>
      </c>
      <c r="B718">
        <v>8654.2304688000004</v>
      </c>
      <c r="C718">
        <v>7539.6499022999997</v>
      </c>
      <c r="D718">
        <v>7597.1108397999997</v>
      </c>
      <c r="E718">
        <v>8719.390625</v>
      </c>
      <c r="F718">
        <v>8040.3300780999998</v>
      </c>
      <c r="G718">
        <v>7539.6499022999997</v>
      </c>
      <c r="H718">
        <v>8189.7597655999998</v>
      </c>
      <c r="I718">
        <v>8668.8203125</v>
      </c>
      <c r="J718">
        <v>8109.6401366999999</v>
      </c>
      <c r="L718" t="str">
        <f t="shared" si="86"/>
        <v>30NOV2025:21:00:00</v>
      </c>
      <c r="M718">
        <v>22</v>
      </c>
      <c r="N718">
        <f t="shared" si="80"/>
        <v>-1114.5805665000007</v>
      </c>
      <c r="O718">
        <f t="shared" si="81"/>
        <v>-1114.5805665000007</v>
      </c>
      <c r="P718" t="str">
        <f t="shared" si="82"/>
        <v/>
      </c>
      <c r="Q718">
        <f t="shared" si="83"/>
        <v>1</v>
      </c>
      <c r="R718" t="str">
        <f t="shared" si="84"/>
        <v/>
      </c>
      <c r="S718">
        <f t="shared" si="85"/>
        <v>12.879025703304952</v>
      </c>
    </row>
    <row r="719" spans="1:19" x14ac:dyDescent="0.3">
      <c r="A719" t="s">
        <v>743</v>
      </c>
      <c r="B719">
        <v>8381.4492188000004</v>
      </c>
      <c r="C719">
        <v>7560.2001952999999</v>
      </c>
      <c r="D719">
        <v>7498.9340819999998</v>
      </c>
      <c r="E719">
        <v>8642.0673827999999</v>
      </c>
      <c r="F719">
        <v>8056.2700194999998</v>
      </c>
      <c r="G719">
        <v>7560.2001952999999</v>
      </c>
      <c r="H719">
        <v>8158.0400391000003</v>
      </c>
      <c r="I719">
        <v>8549.6699219000002</v>
      </c>
      <c r="J719">
        <v>8081.0454102000003</v>
      </c>
      <c r="L719" t="str">
        <f t="shared" si="86"/>
        <v>30NOV2025:22:00:00</v>
      </c>
      <c r="M719">
        <v>23</v>
      </c>
      <c r="N719">
        <f t="shared" si="80"/>
        <v>-821.24902350000048</v>
      </c>
      <c r="O719">
        <f t="shared" si="81"/>
        <v>-821.24902350000048</v>
      </c>
      <c r="P719" t="str">
        <f t="shared" si="82"/>
        <v/>
      </c>
      <c r="Q719">
        <f t="shared" si="83"/>
        <v>1</v>
      </c>
      <c r="R719" t="str">
        <f t="shared" si="84"/>
        <v/>
      </c>
      <c r="S719">
        <f t="shared" si="85"/>
        <v>9.7984131629396352</v>
      </c>
    </row>
    <row r="720" spans="1:19" x14ac:dyDescent="0.3">
      <c r="A720" t="s">
        <v>744</v>
      </c>
      <c r="B720">
        <v>7974.2373047000001</v>
      </c>
      <c r="C720">
        <v>7640.4301758000001</v>
      </c>
      <c r="D720">
        <v>7277.9267577999999</v>
      </c>
      <c r="E720">
        <v>8469.5390625</v>
      </c>
      <c r="F720">
        <v>7901.3100586</v>
      </c>
      <c r="G720">
        <v>7640.4301758000001</v>
      </c>
      <c r="H720">
        <v>7972.1098633000001</v>
      </c>
      <c r="I720">
        <v>8248.9599608999997</v>
      </c>
      <c r="J720">
        <v>7940.7021483999997</v>
      </c>
      <c r="L720" t="str">
        <f t="shared" si="86"/>
        <v>30NOV2025:23:00:00</v>
      </c>
      <c r="M720">
        <v>24</v>
      </c>
      <c r="N720">
        <f t="shared" si="80"/>
        <v>-333.80712889999995</v>
      </c>
      <c r="O720">
        <f t="shared" si="81"/>
        <v>-333.80712889999995</v>
      </c>
      <c r="P720" t="str">
        <f t="shared" si="82"/>
        <v/>
      </c>
      <c r="Q720">
        <f t="shared" si="83"/>
        <v>1</v>
      </c>
      <c r="R720" t="str">
        <f t="shared" si="84"/>
        <v/>
      </c>
      <c r="S720">
        <f t="shared" si="85"/>
        <v>4.1860696659134371</v>
      </c>
    </row>
    <row r="721" spans="1:19" x14ac:dyDescent="0.3">
      <c r="A721" t="s">
        <v>745</v>
      </c>
      <c r="B721">
        <v>7704.125</v>
      </c>
      <c r="C721">
        <v>7729.6699219000002</v>
      </c>
      <c r="D721">
        <v>6974.9355469000002</v>
      </c>
      <c r="E721">
        <v>8087.6665039</v>
      </c>
      <c r="F721">
        <v>7721.2001952999999</v>
      </c>
      <c r="G721">
        <v>7729.6699219000002</v>
      </c>
      <c r="H721">
        <v>7838.6699219000002</v>
      </c>
      <c r="I721">
        <v>7962.8798827999999</v>
      </c>
      <c r="J721">
        <v>7813.1044922000001</v>
      </c>
      <c r="L721" t="str">
        <f t="shared" si="86"/>
        <v>01DEC2025:00:00:00</v>
      </c>
      <c r="M721">
        <v>1</v>
      </c>
      <c r="N721">
        <f t="shared" si="80"/>
        <v>25.54492190000019</v>
      </c>
      <c r="O721" t="str">
        <f t="shared" si="81"/>
        <v/>
      </c>
      <c r="P721">
        <f t="shared" si="82"/>
        <v>25.54492190000019</v>
      </c>
      <c r="Q721" t="str">
        <f t="shared" si="83"/>
        <v/>
      </c>
      <c r="R721">
        <f t="shared" si="84"/>
        <v>1</v>
      </c>
      <c r="S721">
        <f t="shared" si="85"/>
        <v>0.33157460321581217</v>
      </c>
    </row>
  </sheetData>
  <phoneticPr fontId="1" type="noConversion"/>
  <pageMargins left="0.7" right="0.7" top="0.75" bottom="0.75" header="0.3" footer="0.3"/>
  <pageSetup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B9053-FF05-4571-B9ED-26E5B2C78BD7}">
  <dimension ref="A1:AB721"/>
  <sheetViews>
    <sheetView topLeftCell="S1" workbookViewId="0">
      <selection activeCell="W16" sqref="W16"/>
    </sheetView>
  </sheetViews>
  <sheetFormatPr defaultRowHeight="14.4" x14ac:dyDescent="0.3"/>
  <cols>
    <col min="1" max="1" width="16.44140625" customWidth="1"/>
    <col min="12" max="12" width="19.109375" bestFit="1" customWidth="1"/>
    <col min="22" max="22" width="12.5546875" bestFit="1" customWidth="1"/>
    <col min="23" max="23" width="15.88671875" bestFit="1" customWidth="1"/>
    <col min="24" max="24" width="14.664062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26</v>
      </c>
      <c r="B2">
        <v>3331.1867676000002</v>
      </c>
      <c r="C2">
        <v>3403.7700195000002</v>
      </c>
      <c r="D2">
        <v>3524.8454590000001</v>
      </c>
      <c r="E2">
        <v>3418.6677245999999</v>
      </c>
      <c r="F2">
        <v>3403.7700195000002</v>
      </c>
      <c r="G2">
        <v>3568.8898926000002</v>
      </c>
      <c r="H2">
        <v>3446.3898926000002</v>
      </c>
      <c r="I2">
        <v>3328.8100586</v>
      </c>
      <c r="J2">
        <v>3436.9648437999999</v>
      </c>
      <c r="L2" t="str">
        <f>A2</f>
        <v>01NOV2025:01:00:00</v>
      </c>
      <c r="M2">
        <v>1</v>
      </c>
      <c r="N2">
        <f>C2-B2</f>
        <v>72.58325190000005</v>
      </c>
      <c r="O2" t="str">
        <f>IF(N2&lt;0,N2,"")</f>
        <v/>
      </c>
      <c r="P2">
        <f>IF(N2&gt;0,N2,"")</f>
        <v>72.58325190000005</v>
      </c>
      <c r="Q2" t="str">
        <f>IF(O2&lt;0,1,"")</f>
        <v/>
      </c>
      <c r="R2">
        <f>IF(AND(P2&gt;0,P2&lt;&gt;""),1,"")</f>
        <v>1</v>
      </c>
      <c r="S2">
        <f>ABS((B2-C2)/B2)*100</f>
        <v>2.1789007030756689</v>
      </c>
      <c r="T2">
        <f>AVERAGE(S2:S722)</f>
        <v>5.516765513472019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3">
      <c r="A3" t="s">
        <v>27</v>
      </c>
      <c r="B3">
        <v>3322.6931152000002</v>
      </c>
      <c r="C3">
        <v>3316.6699219000002</v>
      </c>
      <c r="D3">
        <v>3372.0517577999999</v>
      </c>
      <c r="E3">
        <v>3265.7922362999998</v>
      </c>
      <c r="F3">
        <v>3316.6699219000002</v>
      </c>
      <c r="G3">
        <v>3422.8601073999998</v>
      </c>
      <c r="H3">
        <v>3271.7700195000002</v>
      </c>
      <c r="I3">
        <v>3205.3200683999999</v>
      </c>
      <c r="J3">
        <v>3304.1552734000002</v>
      </c>
      <c r="L3" t="str">
        <f t="shared" ref="L3:L66" si="0">A3</f>
        <v>01NOV2025:02:00:00</v>
      </c>
      <c r="M3">
        <v>2</v>
      </c>
      <c r="N3">
        <f t="shared" ref="N3:N66" si="1">C3-B3</f>
        <v>-6.0231933000000026</v>
      </c>
      <c r="O3">
        <f t="shared" ref="O3:O66" si="2">IF(N3&lt;0,N3,"")</f>
        <v>-6.0231933000000026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0.18127443887147712</v>
      </c>
      <c r="V3" s="3">
        <v>1</v>
      </c>
      <c r="W3" s="5">
        <v>-233.01652310357144</v>
      </c>
      <c r="X3" s="5">
        <v>69.606526666666767</v>
      </c>
      <c r="Z3">
        <v>1</v>
      </c>
      <c r="AA3">
        <f>W3</f>
        <v>-233.01652310357144</v>
      </c>
      <c r="AB3">
        <f>X3</f>
        <v>69.606526666666767</v>
      </c>
    </row>
    <row r="4" spans="1:28" x14ac:dyDescent="0.3">
      <c r="A4" t="s">
        <v>28</v>
      </c>
      <c r="B4">
        <v>3296.8007812999999</v>
      </c>
      <c r="C4">
        <v>3288.5300293</v>
      </c>
      <c r="D4">
        <v>3246.2583008000001</v>
      </c>
      <c r="E4">
        <v>3149.7983398000001</v>
      </c>
      <c r="F4">
        <v>3288.5300293</v>
      </c>
      <c r="G4">
        <v>3378.8601073999998</v>
      </c>
      <c r="H4">
        <v>3196.8200683999999</v>
      </c>
      <c r="I4">
        <v>3088.7299804999998</v>
      </c>
      <c r="J4">
        <v>3238.2348633000001</v>
      </c>
      <c r="L4" t="str">
        <f t="shared" si="0"/>
        <v>01NOV2025:03:00:00</v>
      </c>
      <c r="M4">
        <v>3</v>
      </c>
      <c r="N4">
        <f t="shared" si="1"/>
        <v>-8.2707519999999022</v>
      </c>
      <c r="O4">
        <f t="shared" si="2"/>
        <v>-8.2707519999999022</v>
      </c>
      <c r="P4" t="str">
        <f t="shared" si="3"/>
        <v/>
      </c>
      <c r="Q4">
        <f t="shared" si="4"/>
        <v>1</v>
      </c>
      <c r="R4" t="str">
        <f t="shared" si="5"/>
        <v/>
      </c>
      <c r="S4">
        <f t="shared" si="6"/>
        <v>0.25087205896434439</v>
      </c>
      <c r="V4" s="3">
        <v>2</v>
      </c>
      <c r="W4" s="5">
        <v>-231.84457833571437</v>
      </c>
      <c r="X4" s="5">
        <v>118.33459470000003</v>
      </c>
      <c r="Z4">
        <v>2</v>
      </c>
      <c r="AA4">
        <f t="shared" ref="AA4:AB26" si="7">W4</f>
        <v>-231.84457833571437</v>
      </c>
      <c r="AB4">
        <f t="shared" si="7"/>
        <v>118.33459470000003</v>
      </c>
    </row>
    <row r="5" spans="1:28" x14ac:dyDescent="0.3">
      <c r="A5" t="s">
        <v>29</v>
      </c>
      <c r="B5">
        <v>3122.7009277000002</v>
      </c>
      <c r="C5">
        <v>3281.7700195000002</v>
      </c>
      <c r="D5">
        <v>3241.9741211</v>
      </c>
      <c r="E5">
        <v>3152.6938476999999</v>
      </c>
      <c r="F5">
        <v>3281.7700195000002</v>
      </c>
      <c r="G5">
        <v>3317.7800293</v>
      </c>
      <c r="H5">
        <v>3175.2199707</v>
      </c>
      <c r="I5">
        <v>2983.4399414</v>
      </c>
      <c r="J5">
        <v>3189.5522461</v>
      </c>
      <c r="L5" t="str">
        <f t="shared" si="0"/>
        <v>01NOV2025:04:00:00</v>
      </c>
      <c r="M5">
        <v>4</v>
      </c>
      <c r="N5">
        <f t="shared" si="1"/>
        <v>159.06909180000002</v>
      </c>
      <c r="O5" t="str">
        <f t="shared" si="2"/>
        <v/>
      </c>
      <c r="P5">
        <f t="shared" si="3"/>
        <v>159.06909180000002</v>
      </c>
      <c r="Q5" t="str">
        <f t="shared" si="4"/>
        <v/>
      </c>
      <c r="R5">
        <f t="shared" si="5"/>
        <v>1</v>
      </c>
      <c r="S5">
        <f t="shared" si="6"/>
        <v>5.0939585789011517</v>
      </c>
      <c r="V5" s="3">
        <v>3</v>
      </c>
      <c r="W5" s="5">
        <v>-245.27017875652163</v>
      </c>
      <c r="X5" s="5">
        <v>68.650390633333402</v>
      </c>
      <c r="Z5">
        <v>3</v>
      </c>
      <c r="AA5">
        <f t="shared" si="7"/>
        <v>-245.27017875652163</v>
      </c>
      <c r="AB5">
        <f t="shared" si="7"/>
        <v>68.650390633333402</v>
      </c>
    </row>
    <row r="6" spans="1:28" x14ac:dyDescent="0.3">
      <c r="A6" t="s">
        <v>30</v>
      </c>
      <c r="B6">
        <v>3099.8552245999999</v>
      </c>
      <c r="C6">
        <v>3181.1799316000001</v>
      </c>
      <c r="D6">
        <v>3250.4934082</v>
      </c>
      <c r="E6">
        <v>3145.1840820000002</v>
      </c>
      <c r="F6">
        <v>3181.1799316000001</v>
      </c>
      <c r="G6">
        <v>3259</v>
      </c>
      <c r="H6">
        <v>3104.75</v>
      </c>
      <c r="I6">
        <v>2916.9699707</v>
      </c>
      <c r="J6">
        <v>3115.4748534999999</v>
      </c>
      <c r="L6" t="str">
        <f t="shared" si="0"/>
        <v>01NOV2025:05:00:00</v>
      </c>
      <c r="M6">
        <v>5</v>
      </c>
      <c r="N6">
        <f t="shared" si="1"/>
        <v>81.324707000000217</v>
      </c>
      <c r="O6" t="str">
        <f t="shared" si="2"/>
        <v/>
      </c>
      <c r="P6">
        <f t="shared" si="3"/>
        <v>81.324707000000217</v>
      </c>
      <c r="Q6" t="str">
        <f t="shared" si="4"/>
        <v/>
      </c>
      <c r="R6">
        <f t="shared" si="5"/>
        <v>1</v>
      </c>
      <c r="S6">
        <f t="shared" si="6"/>
        <v>2.6235001671890732</v>
      </c>
      <c r="V6" s="3">
        <v>4</v>
      </c>
      <c r="W6" s="5">
        <v>-245.88079835833341</v>
      </c>
      <c r="X6" s="5">
        <v>94.490885400000025</v>
      </c>
      <c r="Z6">
        <v>4</v>
      </c>
      <c r="AA6">
        <f t="shared" si="7"/>
        <v>-245.88079835833341</v>
      </c>
      <c r="AB6">
        <f t="shared" si="7"/>
        <v>94.490885400000025</v>
      </c>
    </row>
    <row r="7" spans="1:28" x14ac:dyDescent="0.3">
      <c r="A7" t="s">
        <v>31</v>
      </c>
      <c r="B7">
        <v>3093.2846679999998</v>
      </c>
      <c r="C7">
        <v>3122.1699219000002</v>
      </c>
      <c r="D7">
        <v>3292.2795409999999</v>
      </c>
      <c r="E7">
        <v>3163.8364258000001</v>
      </c>
      <c r="F7">
        <v>3122.1699219000002</v>
      </c>
      <c r="G7">
        <v>3297.3798827999999</v>
      </c>
      <c r="H7">
        <v>3088.5400390999998</v>
      </c>
      <c r="I7">
        <v>2938.3100586</v>
      </c>
      <c r="J7">
        <v>3111.6000976999999</v>
      </c>
      <c r="L7" t="str">
        <f t="shared" si="0"/>
        <v>01NOV2025:06:00:00</v>
      </c>
      <c r="M7">
        <v>6</v>
      </c>
      <c r="N7">
        <f t="shared" si="1"/>
        <v>28.885253900000407</v>
      </c>
      <c r="O7" t="str">
        <f t="shared" si="2"/>
        <v/>
      </c>
      <c r="P7">
        <f t="shared" si="3"/>
        <v>28.885253900000407</v>
      </c>
      <c r="Q7" t="str">
        <f t="shared" si="4"/>
        <v/>
      </c>
      <c r="R7">
        <f t="shared" si="5"/>
        <v>1</v>
      </c>
      <c r="S7">
        <f t="shared" si="6"/>
        <v>0.93380522649008302</v>
      </c>
      <c r="V7" s="3">
        <v>5</v>
      </c>
      <c r="W7" s="5">
        <v>-220.24121094583333</v>
      </c>
      <c r="X7" s="5">
        <v>107.66129556666669</v>
      </c>
      <c r="Z7">
        <v>5</v>
      </c>
      <c r="AA7">
        <f t="shared" si="7"/>
        <v>-220.24121094583333</v>
      </c>
      <c r="AB7">
        <f t="shared" si="7"/>
        <v>107.66129556666669</v>
      </c>
    </row>
    <row r="8" spans="1:28" x14ac:dyDescent="0.3">
      <c r="A8" t="s">
        <v>32</v>
      </c>
      <c r="B8">
        <v>3131.3735351999999</v>
      </c>
      <c r="C8">
        <v>3172.9099120999999</v>
      </c>
      <c r="D8">
        <v>3324.1416015999998</v>
      </c>
      <c r="E8">
        <v>3156.4238280999998</v>
      </c>
      <c r="F8">
        <v>3172.9099120999999</v>
      </c>
      <c r="G8">
        <v>3333.5300293</v>
      </c>
      <c r="H8">
        <v>3175.4099120999999</v>
      </c>
      <c r="I8">
        <v>2993.7199707</v>
      </c>
      <c r="J8">
        <v>3168.8923340000001</v>
      </c>
      <c r="L8" t="str">
        <f t="shared" si="0"/>
        <v>01NOV2025:07:00:00</v>
      </c>
      <c r="M8">
        <v>7</v>
      </c>
      <c r="N8">
        <f t="shared" si="1"/>
        <v>41.53637690000005</v>
      </c>
      <c r="O8" t="str">
        <f t="shared" si="2"/>
        <v/>
      </c>
      <c r="P8">
        <f t="shared" si="3"/>
        <v>41.53637690000005</v>
      </c>
      <c r="Q8" t="str">
        <f t="shared" si="4"/>
        <v/>
      </c>
      <c r="R8">
        <f t="shared" si="5"/>
        <v>1</v>
      </c>
      <c r="S8">
        <f t="shared" si="6"/>
        <v>1.3264587067970841</v>
      </c>
      <c r="V8" s="3">
        <v>6</v>
      </c>
      <c r="W8" s="5">
        <v>-204.01626586250006</v>
      </c>
      <c r="X8" s="5">
        <v>68.379516599999988</v>
      </c>
      <c r="Z8">
        <v>6</v>
      </c>
      <c r="AA8">
        <f t="shared" si="7"/>
        <v>-204.01626586250006</v>
      </c>
      <c r="AB8">
        <f t="shared" si="7"/>
        <v>68.379516599999988</v>
      </c>
    </row>
    <row r="9" spans="1:28" x14ac:dyDescent="0.3">
      <c r="A9" t="s">
        <v>33</v>
      </c>
      <c r="B9">
        <v>3159.9746094000002</v>
      </c>
      <c r="C9">
        <v>3188.5</v>
      </c>
      <c r="D9">
        <v>3349.1630859000002</v>
      </c>
      <c r="E9">
        <v>3143.3803711</v>
      </c>
      <c r="F9">
        <v>3188.5</v>
      </c>
      <c r="G9">
        <v>3421.8500976999999</v>
      </c>
      <c r="H9">
        <v>3240.0900879000001</v>
      </c>
      <c r="I9">
        <v>3064.5800780999998</v>
      </c>
      <c r="J9">
        <v>3228.7551269999999</v>
      </c>
      <c r="L9" t="str">
        <f t="shared" si="0"/>
        <v>01NOV2025:08:00:00</v>
      </c>
      <c r="M9">
        <v>8</v>
      </c>
      <c r="N9">
        <f t="shared" si="1"/>
        <v>28.52539059999981</v>
      </c>
      <c r="O9" t="str">
        <f t="shared" si="2"/>
        <v/>
      </c>
      <c r="P9">
        <f t="shared" si="3"/>
        <v>28.52539059999981</v>
      </c>
      <c r="Q9" t="str">
        <f t="shared" si="4"/>
        <v/>
      </c>
      <c r="R9">
        <f t="shared" si="5"/>
        <v>1</v>
      </c>
      <c r="S9">
        <f t="shared" si="6"/>
        <v>0.90270948744794088</v>
      </c>
      <c r="V9" s="3">
        <v>7</v>
      </c>
      <c r="W9" s="5">
        <v>-245.80466529545456</v>
      </c>
      <c r="X9" s="5">
        <v>49.017150862500046</v>
      </c>
      <c r="Z9">
        <v>7</v>
      </c>
      <c r="AA9">
        <f t="shared" si="7"/>
        <v>-245.80466529545456</v>
      </c>
      <c r="AB9">
        <f t="shared" si="7"/>
        <v>49.017150862500046</v>
      </c>
    </row>
    <row r="10" spans="1:28" x14ac:dyDescent="0.3">
      <c r="A10" t="s">
        <v>34</v>
      </c>
      <c r="B10">
        <v>3239.1276855000001</v>
      </c>
      <c r="C10">
        <v>3454.7600097999998</v>
      </c>
      <c r="D10">
        <v>3430.7106933999999</v>
      </c>
      <c r="E10">
        <v>3138.7353515999998</v>
      </c>
      <c r="F10">
        <v>3454.7600097999998</v>
      </c>
      <c r="G10">
        <v>3585.2199707</v>
      </c>
      <c r="H10">
        <v>3463.4899902000002</v>
      </c>
      <c r="I10">
        <v>3218.3701172000001</v>
      </c>
      <c r="J10">
        <v>3430.4599609000002</v>
      </c>
      <c r="L10" t="str">
        <f t="shared" si="0"/>
        <v>01NOV2025:09:00:00</v>
      </c>
      <c r="M10">
        <v>9</v>
      </c>
      <c r="N10">
        <f t="shared" si="1"/>
        <v>215.63232429999971</v>
      </c>
      <c r="O10" t="str">
        <f t="shared" si="2"/>
        <v/>
      </c>
      <c r="P10">
        <f t="shared" si="3"/>
        <v>215.63232429999971</v>
      </c>
      <c r="Q10" t="str">
        <f t="shared" si="4"/>
        <v/>
      </c>
      <c r="R10">
        <f t="shared" si="5"/>
        <v>1</v>
      </c>
      <c r="S10">
        <f t="shared" si="6"/>
        <v>6.6571109643278588</v>
      </c>
      <c r="V10" s="3">
        <v>8</v>
      </c>
      <c r="W10" s="5">
        <v>-262.85920854545458</v>
      </c>
      <c r="X10" s="5">
        <v>64.278106662500022</v>
      </c>
      <c r="Z10">
        <v>8</v>
      </c>
      <c r="AA10">
        <f t="shared" si="7"/>
        <v>-262.85920854545458</v>
      </c>
      <c r="AB10">
        <f t="shared" si="7"/>
        <v>64.278106662500022</v>
      </c>
    </row>
    <row r="11" spans="1:28" x14ac:dyDescent="0.3">
      <c r="A11" t="s">
        <v>35</v>
      </c>
      <c r="B11">
        <v>3421.8969726999999</v>
      </c>
      <c r="C11">
        <v>3899.0400390999998</v>
      </c>
      <c r="D11">
        <v>3809.3488769999999</v>
      </c>
      <c r="E11">
        <v>3648.6657715000001</v>
      </c>
      <c r="F11">
        <v>3899.0400390999998</v>
      </c>
      <c r="G11">
        <v>3807.1398926000002</v>
      </c>
      <c r="H11">
        <v>3794.3999023000001</v>
      </c>
      <c r="I11">
        <v>3460.4499512000002</v>
      </c>
      <c r="J11">
        <v>3740.2575683999999</v>
      </c>
      <c r="L11" t="str">
        <f t="shared" si="0"/>
        <v>01NOV2025:10:00:00</v>
      </c>
      <c r="M11">
        <v>10</v>
      </c>
      <c r="N11">
        <f t="shared" si="1"/>
        <v>477.14306639999995</v>
      </c>
      <c r="O11" t="str">
        <f t="shared" si="2"/>
        <v/>
      </c>
      <c r="P11">
        <f t="shared" si="3"/>
        <v>477.14306639999995</v>
      </c>
      <c r="Q11" t="str">
        <f t="shared" si="4"/>
        <v/>
      </c>
      <c r="R11">
        <f t="shared" si="5"/>
        <v>1</v>
      </c>
      <c r="S11">
        <f t="shared" si="6"/>
        <v>13.943817426610504</v>
      </c>
      <c r="V11" s="3">
        <v>9</v>
      </c>
      <c r="W11" s="5">
        <v>-295.9718889666666</v>
      </c>
      <c r="X11" s="5">
        <v>155.18120658888898</v>
      </c>
      <c r="Z11">
        <v>9</v>
      </c>
      <c r="AA11">
        <f t="shared" si="7"/>
        <v>-295.9718889666666</v>
      </c>
      <c r="AB11">
        <f t="shared" si="7"/>
        <v>155.18120658888898</v>
      </c>
    </row>
    <row r="12" spans="1:28" x14ac:dyDescent="0.3">
      <c r="A12" t="s">
        <v>36</v>
      </c>
      <c r="B12">
        <v>3709.2226562999999</v>
      </c>
      <c r="C12">
        <v>4054.2600097999998</v>
      </c>
      <c r="D12">
        <v>4099.8129883000001</v>
      </c>
      <c r="E12">
        <v>4023.1701659999999</v>
      </c>
      <c r="F12">
        <v>4054.2600097999998</v>
      </c>
      <c r="G12">
        <v>3911.1899414</v>
      </c>
      <c r="H12">
        <v>3921.9299316000001</v>
      </c>
      <c r="I12">
        <v>3646.9799804999998</v>
      </c>
      <c r="J12">
        <v>3883.5898437999999</v>
      </c>
      <c r="L12" t="str">
        <f t="shared" si="0"/>
        <v>01NOV2025:11:00:00</v>
      </c>
      <c r="M12">
        <v>11</v>
      </c>
      <c r="N12">
        <f t="shared" si="1"/>
        <v>345.03735349999988</v>
      </c>
      <c r="O12" t="str">
        <f t="shared" si="2"/>
        <v/>
      </c>
      <c r="P12">
        <f t="shared" si="3"/>
        <v>345.03735349999988</v>
      </c>
      <c r="Q12" t="str">
        <f t="shared" si="4"/>
        <v/>
      </c>
      <c r="R12">
        <f t="shared" si="5"/>
        <v>1</v>
      </c>
      <c r="S12">
        <f t="shared" si="6"/>
        <v>9.302147254869281</v>
      </c>
      <c r="V12" s="3">
        <v>10</v>
      </c>
      <c r="W12" s="5">
        <v>-251.63983950434783</v>
      </c>
      <c r="X12" s="5">
        <v>245.16653879999987</v>
      </c>
      <c r="Z12">
        <v>10</v>
      </c>
      <c r="AA12">
        <f t="shared" si="7"/>
        <v>-251.63983950434783</v>
      </c>
      <c r="AB12">
        <f t="shared" si="7"/>
        <v>245.16653879999987</v>
      </c>
    </row>
    <row r="13" spans="1:28" x14ac:dyDescent="0.3">
      <c r="A13" t="s">
        <v>37</v>
      </c>
      <c r="B13">
        <v>3980.9243164</v>
      </c>
      <c r="C13">
        <v>4229.0400391000003</v>
      </c>
      <c r="D13">
        <v>4180.0673827999999</v>
      </c>
      <c r="E13">
        <v>4091.0600586</v>
      </c>
      <c r="F13">
        <v>4229.0400391000003</v>
      </c>
      <c r="G13">
        <v>4105.9702147999997</v>
      </c>
      <c r="H13">
        <v>4168.8100586</v>
      </c>
      <c r="I13">
        <v>3843.2800293</v>
      </c>
      <c r="J13">
        <v>4086.7751465000001</v>
      </c>
      <c r="L13" t="str">
        <f t="shared" si="0"/>
        <v>01NOV2025:12:00:00</v>
      </c>
      <c r="M13">
        <v>12</v>
      </c>
      <c r="N13">
        <f t="shared" si="1"/>
        <v>248.11572270000033</v>
      </c>
      <c r="O13" t="str">
        <f t="shared" si="2"/>
        <v/>
      </c>
      <c r="P13">
        <f t="shared" si="3"/>
        <v>248.11572270000033</v>
      </c>
      <c r="Q13" t="str">
        <f t="shared" si="4"/>
        <v/>
      </c>
      <c r="R13">
        <f t="shared" si="5"/>
        <v>1</v>
      </c>
      <c r="S13">
        <f t="shared" si="6"/>
        <v>6.2326159198217193</v>
      </c>
      <c r="V13" s="3">
        <v>11</v>
      </c>
      <c r="W13" s="5">
        <v>-284.32124465909095</v>
      </c>
      <c r="X13" s="5">
        <v>205.90783691249999</v>
      </c>
      <c r="Z13">
        <v>11</v>
      </c>
      <c r="AA13">
        <f t="shared" si="7"/>
        <v>-284.32124465909095</v>
      </c>
      <c r="AB13">
        <f t="shared" si="7"/>
        <v>205.90783691249999</v>
      </c>
    </row>
    <row r="14" spans="1:28" x14ac:dyDescent="0.3">
      <c r="A14" t="s">
        <v>38</v>
      </c>
      <c r="B14">
        <v>4066.3566894999999</v>
      </c>
      <c r="C14">
        <v>4351.25</v>
      </c>
      <c r="D14">
        <v>4341.2387694999998</v>
      </c>
      <c r="E14">
        <v>4156.578125</v>
      </c>
      <c r="F14">
        <v>4351.25</v>
      </c>
      <c r="G14">
        <v>4164.0297852000003</v>
      </c>
      <c r="H14">
        <v>4310.5898438000004</v>
      </c>
      <c r="I14">
        <v>4027.0100097999998</v>
      </c>
      <c r="J14">
        <v>4213.2197266000003</v>
      </c>
      <c r="L14" t="str">
        <f t="shared" si="0"/>
        <v>01NOV2025:13:00:00</v>
      </c>
      <c r="M14">
        <v>13</v>
      </c>
      <c r="N14">
        <f t="shared" si="1"/>
        <v>284.8933105000001</v>
      </c>
      <c r="O14" t="str">
        <f t="shared" si="2"/>
        <v/>
      </c>
      <c r="P14">
        <f t="shared" si="3"/>
        <v>284.8933105000001</v>
      </c>
      <c r="Q14" t="str">
        <f t="shared" si="4"/>
        <v/>
      </c>
      <c r="R14">
        <f t="shared" si="5"/>
        <v>1</v>
      </c>
      <c r="S14">
        <f t="shared" si="6"/>
        <v>7.0061072417882411</v>
      </c>
      <c r="V14" s="3">
        <v>12</v>
      </c>
      <c r="W14" s="5">
        <v>-341.59208983499991</v>
      </c>
      <c r="X14" s="5">
        <v>180.64340819</v>
      </c>
      <c r="Z14">
        <v>12</v>
      </c>
      <c r="AA14">
        <f t="shared" si="7"/>
        <v>-341.59208983499991</v>
      </c>
      <c r="AB14">
        <f t="shared" si="7"/>
        <v>180.64340819</v>
      </c>
    </row>
    <row r="15" spans="1:28" x14ac:dyDescent="0.3">
      <c r="A15" t="s">
        <v>39</v>
      </c>
      <c r="B15">
        <v>4358.0561522999997</v>
      </c>
      <c r="C15">
        <v>4634.7700194999998</v>
      </c>
      <c r="D15">
        <v>4490.4785155999998</v>
      </c>
      <c r="E15">
        <v>4216.9121094000002</v>
      </c>
      <c r="F15">
        <v>4634.7700194999998</v>
      </c>
      <c r="G15">
        <v>4353.3701172000001</v>
      </c>
      <c r="H15">
        <v>4512.6298827999999</v>
      </c>
      <c r="I15">
        <v>4242.5498047000001</v>
      </c>
      <c r="J15">
        <v>4435.8300780999998</v>
      </c>
      <c r="L15" t="str">
        <f t="shared" si="0"/>
        <v>01NOV2025:14:00:00</v>
      </c>
      <c r="M15">
        <v>14</v>
      </c>
      <c r="N15">
        <f t="shared" si="1"/>
        <v>276.7138672000001</v>
      </c>
      <c r="O15" t="str">
        <f t="shared" si="2"/>
        <v/>
      </c>
      <c r="P15">
        <f t="shared" si="3"/>
        <v>276.7138672000001</v>
      </c>
      <c r="Q15" t="str">
        <f t="shared" si="4"/>
        <v/>
      </c>
      <c r="R15">
        <f t="shared" si="5"/>
        <v>1</v>
      </c>
      <c r="S15">
        <f t="shared" si="6"/>
        <v>6.3494791606565713</v>
      </c>
      <c r="V15" s="3">
        <v>13</v>
      </c>
      <c r="W15" s="5">
        <v>-327.15664062499997</v>
      </c>
      <c r="X15" s="5">
        <v>157.69216309000012</v>
      </c>
      <c r="Z15">
        <v>13</v>
      </c>
      <c r="AA15">
        <f t="shared" si="7"/>
        <v>-327.15664062499997</v>
      </c>
      <c r="AB15">
        <f t="shared" si="7"/>
        <v>157.69216309000012</v>
      </c>
    </row>
    <row r="16" spans="1:28" x14ac:dyDescent="0.3">
      <c r="A16" t="s">
        <v>40</v>
      </c>
      <c r="B16">
        <v>4535.2416991999999</v>
      </c>
      <c r="C16">
        <v>4797</v>
      </c>
      <c r="D16">
        <v>4581.890625</v>
      </c>
      <c r="E16">
        <v>4352.8872069999998</v>
      </c>
      <c r="F16">
        <v>4797</v>
      </c>
      <c r="G16">
        <v>4525.3798827999999</v>
      </c>
      <c r="H16">
        <v>4605.6699219000002</v>
      </c>
      <c r="I16">
        <v>4406.5400391000003</v>
      </c>
      <c r="J16">
        <v>4583.6474608999997</v>
      </c>
      <c r="L16" t="str">
        <f t="shared" si="0"/>
        <v>01NOV2025:15:00:00</v>
      </c>
      <c r="M16">
        <v>15</v>
      </c>
      <c r="N16">
        <f t="shared" si="1"/>
        <v>261.75830080000014</v>
      </c>
      <c r="O16" t="str">
        <f t="shared" si="2"/>
        <v/>
      </c>
      <c r="P16">
        <f t="shared" si="3"/>
        <v>261.75830080000014</v>
      </c>
      <c r="Q16" t="str">
        <f t="shared" si="4"/>
        <v/>
      </c>
      <c r="R16">
        <f t="shared" si="5"/>
        <v>1</v>
      </c>
      <c r="S16">
        <f t="shared" si="6"/>
        <v>5.7716505130514513</v>
      </c>
      <c r="V16" s="3">
        <v>14</v>
      </c>
      <c r="W16" s="5">
        <v>-348.92260742105265</v>
      </c>
      <c r="X16" s="5">
        <v>143.46511010000003</v>
      </c>
      <c r="Z16">
        <v>14</v>
      </c>
      <c r="AA16">
        <f t="shared" si="7"/>
        <v>-348.92260742105265</v>
      </c>
      <c r="AB16">
        <f t="shared" si="7"/>
        <v>143.46511010000003</v>
      </c>
    </row>
    <row r="17" spans="1:28" x14ac:dyDescent="0.3">
      <c r="A17" t="s">
        <v>41</v>
      </c>
      <c r="B17">
        <v>4653.9716797000001</v>
      </c>
      <c r="C17">
        <v>5032.7099608999997</v>
      </c>
      <c r="D17">
        <v>4689.9443358999997</v>
      </c>
      <c r="E17">
        <v>4483.0898438000004</v>
      </c>
      <c r="F17">
        <v>5032.7099608999997</v>
      </c>
      <c r="G17">
        <v>4700.6801758000001</v>
      </c>
      <c r="H17">
        <v>4801.25</v>
      </c>
      <c r="I17">
        <v>4527.4599608999997</v>
      </c>
      <c r="J17">
        <v>4765.5253905999998</v>
      </c>
      <c r="L17" t="str">
        <f t="shared" si="0"/>
        <v>01NOV2025:16:00:00</v>
      </c>
      <c r="M17">
        <v>16</v>
      </c>
      <c r="N17">
        <f t="shared" si="1"/>
        <v>378.73828119999962</v>
      </c>
      <c r="O17" t="str">
        <f t="shared" si="2"/>
        <v/>
      </c>
      <c r="P17">
        <f t="shared" si="3"/>
        <v>378.73828119999962</v>
      </c>
      <c r="Q17" t="str">
        <f t="shared" si="4"/>
        <v/>
      </c>
      <c r="R17">
        <f t="shared" si="5"/>
        <v>1</v>
      </c>
      <c r="S17">
        <f t="shared" si="6"/>
        <v>8.1379584420765863</v>
      </c>
      <c r="V17" s="3">
        <v>15</v>
      </c>
      <c r="W17" s="5">
        <v>-314.20101767894738</v>
      </c>
      <c r="X17" s="5">
        <v>213.3665882545456</v>
      </c>
      <c r="Z17">
        <v>15</v>
      </c>
      <c r="AA17">
        <f t="shared" si="7"/>
        <v>-314.20101767894738</v>
      </c>
      <c r="AB17">
        <f t="shared" si="7"/>
        <v>213.3665882545456</v>
      </c>
    </row>
    <row r="18" spans="1:28" x14ac:dyDescent="0.3">
      <c r="A18" t="s">
        <v>42</v>
      </c>
      <c r="B18">
        <v>4805.1323241999999</v>
      </c>
      <c r="C18">
        <v>5050.7299805000002</v>
      </c>
      <c r="D18">
        <v>4773.1708983999997</v>
      </c>
      <c r="E18">
        <v>4573.6889647999997</v>
      </c>
      <c r="F18">
        <v>5050.7299805000002</v>
      </c>
      <c r="G18">
        <v>4713.5</v>
      </c>
      <c r="H18">
        <v>4819.4799805000002</v>
      </c>
      <c r="I18">
        <v>4561.9799805000002</v>
      </c>
      <c r="J18">
        <v>4786.4228516000003</v>
      </c>
      <c r="L18" t="str">
        <f t="shared" si="0"/>
        <v>01NOV2025:17:00:00</v>
      </c>
      <c r="M18">
        <v>17</v>
      </c>
      <c r="N18">
        <f t="shared" si="1"/>
        <v>245.59765630000038</v>
      </c>
      <c r="O18" t="str">
        <f t="shared" si="2"/>
        <v/>
      </c>
      <c r="P18">
        <f t="shared" si="3"/>
        <v>245.59765630000038</v>
      </c>
      <c r="Q18" t="str">
        <f t="shared" si="4"/>
        <v/>
      </c>
      <c r="R18">
        <f t="shared" si="5"/>
        <v>1</v>
      </c>
      <c r="S18">
        <f t="shared" si="6"/>
        <v>5.1111528201440244</v>
      </c>
      <c r="V18" s="3">
        <v>16</v>
      </c>
      <c r="W18" s="5">
        <v>-268.3947625421053</v>
      </c>
      <c r="X18" s="5">
        <v>219.90345346363623</v>
      </c>
      <c r="Z18">
        <v>16</v>
      </c>
      <c r="AA18">
        <f t="shared" si="7"/>
        <v>-268.3947625421053</v>
      </c>
      <c r="AB18">
        <f t="shared" si="7"/>
        <v>219.90345346363623</v>
      </c>
    </row>
    <row r="19" spans="1:28" x14ac:dyDescent="0.3">
      <c r="A19" t="s">
        <v>43</v>
      </c>
      <c r="B19">
        <v>4764.9794922000001</v>
      </c>
      <c r="C19">
        <v>4947.6000977000003</v>
      </c>
      <c r="D19">
        <v>4675.6196289</v>
      </c>
      <c r="E19">
        <v>4534.7451172000001</v>
      </c>
      <c r="F19">
        <v>4947.6000977000003</v>
      </c>
      <c r="G19">
        <v>4626.4101563000004</v>
      </c>
      <c r="H19">
        <v>4694.7299805000002</v>
      </c>
      <c r="I19">
        <v>4483.7597655999998</v>
      </c>
      <c r="J19">
        <v>4688.125</v>
      </c>
      <c r="L19" t="str">
        <f t="shared" si="0"/>
        <v>01NOV2025:18:00:00</v>
      </c>
      <c r="M19">
        <v>18</v>
      </c>
      <c r="N19">
        <f t="shared" si="1"/>
        <v>182.62060550000024</v>
      </c>
      <c r="O19" t="str">
        <f t="shared" si="2"/>
        <v/>
      </c>
      <c r="P19">
        <f t="shared" si="3"/>
        <v>182.62060550000024</v>
      </c>
      <c r="Q19" t="str">
        <f t="shared" si="4"/>
        <v/>
      </c>
      <c r="R19">
        <f t="shared" si="5"/>
        <v>1</v>
      </c>
      <c r="S19">
        <f t="shared" si="6"/>
        <v>3.832558058202344</v>
      </c>
      <c r="V19" s="3">
        <v>17</v>
      </c>
      <c r="W19" s="5">
        <v>-262.15042919473689</v>
      </c>
      <c r="X19" s="5">
        <v>173.91426225454552</v>
      </c>
      <c r="Z19">
        <v>17</v>
      </c>
      <c r="AA19">
        <f t="shared" si="7"/>
        <v>-262.15042919473689</v>
      </c>
      <c r="AB19">
        <f t="shared" si="7"/>
        <v>173.91426225454552</v>
      </c>
    </row>
    <row r="20" spans="1:28" x14ac:dyDescent="0.3">
      <c r="A20" t="s">
        <v>44</v>
      </c>
      <c r="B20">
        <v>4653.0488280999998</v>
      </c>
      <c r="C20">
        <v>4714.4799805000002</v>
      </c>
      <c r="D20">
        <v>4546.6347655999998</v>
      </c>
      <c r="E20">
        <v>4455.5131836</v>
      </c>
      <c r="F20">
        <v>4714.4799805000002</v>
      </c>
      <c r="G20">
        <v>4469.5</v>
      </c>
      <c r="H20">
        <v>4512.1499022999997</v>
      </c>
      <c r="I20">
        <v>4306.4702147999997</v>
      </c>
      <c r="J20">
        <v>4500.6503905999998</v>
      </c>
      <c r="L20" t="str">
        <f t="shared" si="0"/>
        <v>01NOV2025:19:00:00</v>
      </c>
      <c r="M20">
        <v>19</v>
      </c>
      <c r="N20">
        <f t="shared" si="1"/>
        <v>61.431152400000428</v>
      </c>
      <c r="O20" t="str">
        <f t="shared" si="2"/>
        <v/>
      </c>
      <c r="P20">
        <f t="shared" si="3"/>
        <v>61.431152400000428</v>
      </c>
      <c r="Q20" t="str">
        <f t="shared" si="4"/>
        <v/>
      </c>
      <c r="R20">
        <f t="shared" si="5"/>
        <v>1</v>
      </c>
      <c r="S20">
        <f t="shared" si="6"/>
        <v>1.320234424126705</v>
      </c>
      <c r="V20" s="3">
        <v>18</v>
      </c>
      <c r="W20" s="5">
        <v>-196.87619744761892</v>
      </c>
      <c r="X20" s="5">
        <v>168.7725694333333</v>
      </c>
      <c r="Z20">
        <v>18</v>
      </c>
      <c r="AA20">
        <f t="shared" si="7"/>
        <v>-196.87619744761892</v>
      </c>
      <c r="AB20">
        <f t="shared" si="7"/>
        <v>168.7725694333333</v>
      </c>
    </row>
    <row r="21" spans="1:28" x14ac:dyDescent="0.3">
      <c r="A21" t="s">
        <v>45</v>
      </c>
      <c r="B21">
        <v>4545.2480469000002</v>
      </c>
      <c r="C21">
        <v>4617.5</v>
      </c>
      <c r="D21">
        <v>4477.6264647999997</v>
      </c>
      <c r="E21">
        <v>4387.6469727000003</v>
      </c>
      <c r="F21">
        <v>4617.5</v>
      </c>
      <c r="G21">
        <v>4451.8701172000001</v>
      </c>
      <c r="H21">
        <v>4444.7402344000002</v>
      </c>
      <c r="I21">
        <v>4238.25</v>
      </c>
      <c r="J21">
        <v>4438.0898438000004</v>
      </c>
      <c r="L21" t="str">
        <f t="shared" si="0"/>
        <v>01NOV2025:20:00:00</v>
      </c>
      <c r="M21">
        <v>20</v>
      </c>
      <c r="N21">
        <f t="shared" si="1"/>
        <v>72.25195309999981</v>
      </c>
      <c r="O21" t="str">
        <f t="shared" si="2"/>
        <v/>
      </c>
      <c r="P21">
        <f t="shared" si="3"/>
        <v>72.25195309999981</v>
      </c>
      <c r="Q21" t="str">
        <f t="shared" si="4"/>
        <v/>
      </c>
      <c r="R21">
        <f t="shared" si="5"/>
        <v>1</v>
      </c>
      <c r="S21">
        <f t="shared" si="6"/>
        <v>1.5896151839123032</v>
      </c>
      <c r="V21" s="3">
        <v>19</v>
      </c>
      <c r="W21" s="5">
        <v>-218.16285536111116</v>
      </c>
      <c r="X21" s="5">
        <v>116.78055830000021</v>
      </c>
      <c r="Z21">
        <v>19</v>
      </c>
      <c r="AA21">
        <f t="shared" si="7"/>
        <v>-218.16285536111116</v>
      </c>
      <c r="AB21">
        <f t="shared" si="7"/>
        <v>116.78055830000021</v>
      </c>
    </row>
    <row r="22" spans="1:28" x14ac:dyDescent="0.3">
      <c r="A22" t="s">
        <v>46</v>
      </c>
      <c r="B22">
        <v>4236.3603516000003</v>
      </c>
      <c r="C22">
        <v>4492.3999022999997</v>
      </c>
      <c r="D22">
        <v>4410.4936522999997</v>
      </c>
      <c r="E22">
        <v>4310.1235352000003</v>
      </c>
      <c r="F22">
        <v>4492.3999022999997</v>
      </c>
      <c r="G22">
        <v>4326.3100586</v>
      </c>
      <c r="H22">
        <v>4303.6401366999999</v>
      </c>
      <c r="I22">
        <v>4099.1298827999999</v>
      </c>
      <c r="J22">
        <v>4305.3701172000001</v>
      </c>
      <c r="L22" t="str">
        <f t="shared" si="0"/>
        <v>01NOV2025:21:00:00</v>
      </c>
      <c r="M22">
        <v>21</v>
      </c>
      <c r="N22">
        <f t="shared" si="1"/>
        <v>256.03955069999938</v>
      </c>
      <c r="O22" t="str">
        <f t="shared" si="2"/>
        <v/>
      </c>
      <c r="P22">
        <f t="shared" si="3"/>
        <v>256.03955069999938</v>
      </c>
      <c r="Q22" t="str">
        <f t="shared" si="4"/>
        <v/>
      </c>
      <c r="R22">
        <f t="shared" si="5"/>
        <v>1</v>
      </c>
      <c r="S22">
        <f t="shared" si="6"/>
        <v>6.0438567413958939</v>
      </c>
      <c r="V22" s="3">
        <v>20</v>
      </c>
      <c r="W22" s="5">
        <v>-225.12435753157899</v>
      </c>
      <c r="X22" s="5">
        <v>131.5771484454547</v>
      </c>
      <c r="Z22">
        <v>20</v>
      </c>
      <c r="AA22">
        <f t="shared" si="7"/>
        <v>-225.12435753157899</v>
      </c>
      <c r="AB22">
        <f t="shared" si="7"/>
        <v>131.5771484454547</v>
      </c>
    </row>
    <row r="23" spans="1:28" x14ac:dyDescent="0.3">
      <c r="A23" t="s">
        <v>47</v>
      </c>
      <c r="B23">
        <v>4058.0246582</v>
      </c>
      <c r="C23">
        <v>4270.1401366999999</v>
      </c>
      <c r="D23">
        <v>4295.5273438000004</v>
      </c>
      <c r="E23">
        <v>4171.1889647999997</v>
      </c>
      <c r="F23">
        <v>4270.1401366999999</v>
      </c>
      <c r="G23">
        <v>4090.5700683999999</v>
      </c>
      <c r="H23">
        <v>4056.5500487999998</v>
      </c>
      <c r="I23">
        <v>3904.9399414</v>
      </c>
      <c r="J23">
        <v>4080.5498047000001</v>
      </c>
      <c r="L23" t="str">
        <f t="shared" si="0"/>
        <v>01NOV2025:22:00:00</v>
      </c>
      <c r="M23">
        <v>22</v>
      </c>
      <c r="N23">
        <f t="shared" si="1"/>
        <v>212.11547849999988</v>
      </c>
      <c r="O23" t="str">
        <f t="shared" si="2"/>
        <v/>
      </c>
      <c r="P23">
        <f t="shared" si="3"/>
        <v>212.11547849999988</v>
      </c>
      <c r="Q23" t="str">
        <f t="shared" si="4"/>
        <v/>
      </c>
      <c r="R23">
        <f t="shared" si="5"/>
        <v>1</v>
      </c>
      <c r="S23">
        <f t="shared" si="6"/>
        <v>5.2270623361388591</v>
      </c>
      <c r="V23" s="3">
        <v>21</v>
      </c>
      <c r="W23" s="5">
        <v>-253.02114721904755</v>
      </c>
      <c r="X23" s="5">
        <v>161.36409504444444</v>
      </c>
      <c r="Z23">
        <v>21</v>
      </c>
      <c r="AA23">
        <f t="shared" si="7"/>
        <v>-253.02114721904755</v>
      </c>
      <c r="AB23">
        <f t="shared" si="7"/>
        <v>161.36409504444444</v>
      </c>
    </row>
    <row r="24" spans="1:28" x14ac:dyDescent="0.3">
      <c r="A24" t="s">
        <v>48</v>
      </c>
      <c r="B24">
        <v>3905.7646484000002</v>
      </c>
      <c r="C24">
        <v>4089.8100586</v>
      </c>
      <c r="D24">
        <v>4164.6206055000002</v>
      </c>
      <c r="E24">
        <v>4092.5087890999998</v>
      </c>
      <c r="F24">
        <v>4089.8100586</v>
      </c>
      <c r="G24">
        <v>3862.7199707</v>
      </c>
      <c r="H24">
        <v>3865.6799316000001</v>
      </c>
      <c r="I24">
        <v>3678.6101073999998</v>
      </c>
      <c r="J24">
        <v>3874.2050780999998</v>
      </c>
      <c r="L24" t="str">
        <f t="shared" si="0"/>
        <v>01NOV2025:23:00:00</v>
      </c>
      <c r="M24">
        <v>23</v>
      </c>
      <c r="N24">
        <f t="shared" si="1"/>
        <v>184.04541019999988</v>
      </c>
      <c r="O24" t="str">
        <f t="shared" si="2"/>
        <v/>
      </c>
      <c r="P24">
        <f t="shared" si="3"/>
        <v>184.04541019999988</v>
      </c>
      <c r="Q24" t="str">
        <f t="shared" si="4"/>
        <v/>
      </c>
      <c r="R24">
        <f t="shared" si="5"/>
        <v>1</v>
      </c>
      <c r="S24">
        <f t="shared" si="6"/>
        <v>4.7121479855524377</v>
      </c>
      <c r="V24" s="3">
        <v>22</v>
      </c>
      <c r="W24" s="5">
        <v>-259.3630719714285</v>
      </c>
      <c r="X24" s="5">
        <v>154.13899738888892</v>
      </c>
      <c r="Z24">
        <v>22</v>
      </c>
      <c r="AA24">
        <f t="shared" si="7"/>
        <v>-259.3630719714285</v>
      </c>
      <c r="AB24">
        <f t="shared" si="7"/>
        <v>154.13899738888892</v>
      </c>
    </row>
    <row r="25" spans="1:28" x14ac:dyDescent="0.3">
      <c r="A25" t="s">
        <v>49</v>
      </c>
      <c r="B25">
        <v>3838.2880859000002</v>
      </c>
      <c r="C25">
        <v>3878.0700683999999</v>
      </c>
      <c r="D25">
        <v>3989.9067383000001</v>
      </c>
      <c r="E25">
        <v>3959.7819823999998</v>
      </c>
      <c r="F25">
        <v>3878.0700683999999</v>
      </c>
      <c r="G25">
        <v>3687.8601073999998</v>
      </c>
      <c r="H25">
        <v>3662.8798827999999</v>
      </c>
      <c r="I25">
        <v>3486.0300293</v>
      </c>
      <c r="J25">
        <v>3678.7102051000002</v>
      </c>
      <c r="L25" t="str">
        <f t="shared" si="0"/>
        <v>02NOV2025:00:00:00</v>
      </c>
      <c r="M25">
        <v>24</v>
      </c>
      <c r="N25">
        <f t="shared" si="1"/>
        <v>39.781982499999685</v>
      </c>
      <c r="O25" t="str">
        <f t="shared" si="2"/>
        <v/>
      </c>
      <c r="P25">
        <f t="shared" si="3"/>
        <v>39.781982499999685</v>
      </c>
      <c r="Q25" t="str">
        <f t="shared" si="4"/>
        <v/>
      </c>
      <c r="R25">
        <f t="shared" si="5"/>
        <v>1</v>
      </c>
      <c r="S25">
        <f t="shared" si="6"/>
        <v>1.0364511889073491</v>
      </c>
      <c r="V25" s="3">
        <v>23</v>
      </c>
      <c r="W25" s="5">
        <v>-273.17730158636368</v>
      </c>
      <c r="X25" s="5">
        <v>143.07345581249996</v>
      </c>
      <c r="Z25">
        <v>23</v>
      </c>
      <c r="AA25">
        <f t="shared" si="7"/>
        <v>-273.17730158636368</v>
      </c>
      <c r="AB25">
        <f t="shared" si="7"/>
        <v>143.07345581249996</v>
      </c>
    </row>
    <row r="26" spans="1:28" x14ac:dyDescent="0.3">
      <c r="A26" t="s">
        <v>50</v>
      </c>
      <c r="B26">
        <v>3906.1760254000001</v>
      </c>
      <c r="C26">
        <v>3639.0900879000001</v>
      </c>
      <c r="D26">
        <v>3814.8039551000002</v>
      </c>
      <c r="E26">
        <v>3770.3117676000002</v>
      </c>
      <c r="F26">
        <v>3639.0900879000001</v>
      </c>
      <c r="G26">
        <v>3390.8000487999998</v>
      </c>
      <c r="H26">
        <v>3437.7800293</v>
      </c>
      <c r="I26">
        <v>3296.0500487999998</v>
      </c>
      <c r="J26">
        <v>3440.9299316000001</v>
      </c>
      <c r="L26" t="str">
        <f t="shared" si="0"/>
        <v>02NOV2025:01:00:00</v>
      </c>
      <c r="M26">
        <v>1</v>
      </c>
      <c r="N26">
        <f t="shared" si="1"/>
        <v>-267.0859375</v>
      </c>
      <c r="O26">
        <f t="shared" si="2"/>
        <v>-267.0859375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6.8375294856982256</v>
      </c>
      <c r="V26" s="3">
        <v>24</v>
      </c>
      <c r="W26" s="5">
        <v>-261.17535667391309</v>
      </c>
      <c r="X26" s="5">
        <v>108.61558312857134</v>
      </c>
      <c r="Z26">
        <v>24</v>
      </c>
      <c r="AA26">
        <f t="shared" si="7"/>
        <v>-261.17535667391309</v>
      </c>
      <c r="AB26">
        <f t="shared" si="7"/>
        <v>108.61558312857134</v>
      </c>
    </row>
    <row r="27" spans="1:28" x14ac:dyDescent="0.3">
      <c r="A27" t="s">
        <v>51</v>
      </c>
      <c r="B27">
        <v>3968.9118652000002</v>
      </c>
      <c r="C27">
        <v>3458.9799804999998</v>
      </c>
      <c r="D27">
        <v>3712.2292480000001</v>
      </c>
      <c r="E27">
        <v>3619.2570801000002</v>
      </c>
      <c r="F27">
        <v>3458.9799804999998</v>
      </c>
      <c r="G27">
        <v>3163.1699219000002</v>
      </c>
      <c r="H27">
        <v>3285.0600586</v>
      </c>
      <c r="I27">
        <v>3132.1398926000002</v>
      </c>
      <c r="J27">
        <v>3259.8374023000001</v>
      </c>
      <c r="L27" t="str">
        <f t="shared" si="0"/>
        <v>02NOV2025:02:00:00</v>
      </c>
      <c r="M27">
        <v>2</v>
      </c>
      <c r="N27">
        <f t="shared" si="1"/>
        <v>-509.93188470000041</v>
      </c>
      <c r="O27">
        <f t="shared" si="2"/>
        <v>-509.93188470000041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12.848153398697457</v>
      </c>
      <c r="V27" s="3" t="s">
        <v>746</v>
      </c>
      <c r="W27" s="5"/>
      <c r="X27" s="5"/>
    </row>
    <row r="28" spans="1:28" x14ac:dyDescent="0.3">
      <c r="A28" t="s">
        <v>52</v>
      </c>
      <c r="B28">
        <v>3417.4399414</v>
      </c>
      <c r="C28">
        <v>3447.0800780999998</v>
      </c>
      <c r="D28">
        <v>3488.2304687999999</v>
      </c>
      <c r="E28">
        <v>3460.7614745999999</v>
      </c>
      <c r="F28">
        <v>3447.0800780999998</v>
      </c>
      <c r="G28">
        <v>3127.3798827999999</v>
      </c>
      <c r="H28">
        <v>3233.8701172000001</v>
      </c>
      <c r="I28">
        <v>3015.3400879000001</v>
      </c>
      <c r="J28">
        <v>3205.9174804999998</v>
      </c>
      <c r="L28" t="str">
        <f t="shared" si="0"/>
        <v>02NOV2025:03:00:00</v>
      </c>
      <c r="M28">
        <v>3</v>
      </c>
      <c r="N28">
        <f t="shared" si="1"/>
        <v>29.640136699999857</v>
      </c>
      <c r="O28" t="str">
        <f t="shared" si="2"/>
        <v/>
      </c>
      <c r="P28">
        <f t="shared" si="3"/>
        <v>29.640136699999857</v>
      </c>
      <c r="Q28" t="str">
        <f t="shared" si="4"/>
        <v/>
      </c>
      <c r="R28">
        <f t="shared" si="5"/>
        <v>1</v>
      </c>
      <c r="S28">
        <f t="shared" si="6"/>
        <v>0.86731990051761909</v>
      </c>
      <c r="V28" s="3" t="s">
        <v>13</v>
      </c>
      <c r="W28" s="5">
        <v>-259.31000200402303</v>
      </c>
      <c r="X28" s="5">
        <v>145.95755035505053</v>
      </c>
    </row>
    <row r="29" spans="1:28" x14ac:dyDescent="0.3">
      <c r="A29" t="s">
        <v>53</v>
      </c>
      <c r="B29">
        <v>3267.3298340000001</v>
      </c>
      <c r="C29">
        <v>3363.9099120999999</v>
      </c>
      <c r="D29">
        <v>3371.5224609000002</v>
      </c>
      <c r="E29">
        <v>3338.2646484000002</v>
      </c>
      <c r="F29">
        <v>3363.9099120999999</v>
      </c>
      <c r="G29">
        <v>3089.2399902000002</v>
      </c>
      <c r="H29">
        <v>3148.3400879000001</v>
      </c>
      <c r="I29">
        <v>2929.9399414</v>
      </c>
      <c r="J29">
        <v>3132.8574219000002</v>
      </c>
      <c r="L29" t="str">
        <f t="shared" si="0"/>
        <v>02NOV2025:04:00:00</v>
      </c>
      <c r="M29">
        <v>4</v>
      </c>
      <c r="N29">
        <f t="shared" si="1"/>
        <v>96.58007809999981</v>
      </c>
      <c r="O29" t="str">
        <f t="shared" si="2"/>
        <v/>
      </c>
      <c r="P29">
        <f t="shared" si="3"/>
        <v>96.58007809999981</v>
      </c>
      <c r="Q29" t="str">
        <f t="shared" si="4"/>
        <v/>
      </c>
      <c r="R29">
        <f t="shared" si="5"/>
        <v>1</v>
      </c>
      <c r="S29">
        <f t="shared" si="6"/>
        <v>2.9559329179130498</v>
      </c>
    </row>
    <row r="30" spans="1:28" x14ac:dyDescent="0.3">
      <c r="A30" t="s">
        <v>54</v>
      </c>
      <c r="B30">
        <v>3150.5466308999999</v>
      </c>
      <c r="C30">
        <v>3266.5700683999999</v>
      </c>
      <c r="D30">
        <v>3259.8413086</v>
      </c>
      <c r="E30">
        <v>3233.6982422000001</v>
      </c>
      <c r="F30">
        <v>3266.5700683999999</v>
      </c>
      <c r="G30">
        <v>2996.2299804999998</v>
      </c>
      <c r="H30">
        <v>3067.5</v>
      </c>
      <c r="I30">
        <v>2893.0700683999999</v>
      </c>
      <c r="J30">
        <v>3055.8425293</v>
      </c>
      <c r="L30" t="str">
        <f t="shared" si="0"/>
        <v>02NOV2025:05:00:00</v>
      </c>
      <c r="M30">
        <v>5</v>
      </c>
      <c r="N30">
        <f t="shared" si="1"/>
        <v>116.0234375</v>
      </c>
      <c r="O30" t="str">
        <f t="shared" si="2"/>
        <v/>
      </c>
      <c r="P30">
        <f t="shared" si="3"/>
        <v>116.0234375</v>
      </c>
      <c r="Q30" t="str">
        <f t="shared" si="4"/>
        <v/>
      </c>
      <c r="R30">
        <f t="shared" si="5"/>
        <v>1</v>
      </c>
      <c r="S30">
        <f t="shared" si="6"/>
        <v>3.6826446675019122</v>
      </c>
    </row>
    <row r="31" spans="1:28" x14ac:dyDescent="0.3">
      <c r="A31" t="s">
        <v>55</v>
      </c>
      <c r="B31">
        <v>3113.4399414</v>
      </c>
      <c r="C31">
        <v>3238.1599120999999</v>
      </c>
      <c r="D31">
        <v>3266.8095702999999</v>
      </c>
      <c r="E31">
        <v>3201.1772461</v>
      </c>
      <c r="F31">
        <v>3238.1599120999999</v>
      </c>
      <c r="G31">
        <v>3051.6298827999999</v>
      </c>
      <c r="H31">
        <v>3024.5500487999998</v>
      </c>
      <c r="I31">
        <v>2939.5500487999998</v>
      </c>
      <c r="J31">
        <v>3063.4724120999999</v>
      </c>
      <c r="L31" t="str">
        <f t="shared" si="0"/>
        <v>02NOV2025:06:00:00</v>
      </c>
      <c r="M31">
        <v>6</v>
      </c>
      <c r="N31">
        <f t="shared" si="1"/>
        <v>124.71997069999998</v>
      </c>
      <c r="O31" t="str">
        <f t="shared" si="2"/>
        <v/>
      </c>
      <c r="P31">
        <f t="shared" si="3"/>
        <v>124.71997069999998</v>
      </c>
      <c r="Q31" t="str">
        <f t="shared" si="4"/>
        <v/>
      </c>
      <c r="R31">
        <f t="shared" si="5"/>
        <v>1</v>
      </c>
      <c r="S31">
        <f t="shared" si="6"/>
        <v>4.0058576059738593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3">
      <c r="A32" t="s">
        <v>56</v>
      </c>
      <c r="B32">
        <v>3177.1914062999999</v>
      </c>
      <c r="C32">
        <v>3208.0100097999998</v>
      </c>
      <c r="D32">
        <v>3308.2521972999998</v>
      </c>
      <c r="E32">
        <v>3238.5327148000001</v>
      </c>
      <c r="F32">
        <v>3208.0100097999998</v>
      </c>
      <c r="G32">
        <v>3051.0100097999998</v>
      </c>
      <c r="H32">
        <v>2996.4899902000002</v>
      </c>
      <c r="I32">
        <v>2945.2600097999998</v>
      </c>
      <c r="J32">
        <v>3050.1923827999999</v>
      </c>
      <c r="L32" t="str">
        <f t="shared" si="0"/>
        <v>02NOV2025:07:00:00</v>
      </c>
      <c r="M32">
        <v>7</v>
      </c>
      <c r="N32">
        <f t="shared" si="1"/>
        <v>30.818603499999881</v>
      </c>
      <c r="O32" t="str">
        <f t="shared" si="2"/>
        <v/>
      </c>
      <c r="P32">
        <f t="shared" si="3"/>
        <v>30.818603499999881</v>
      </c>
      <c r="Q32" t="str">
        <f t="shared" si="4"/>
        <v/>
      </c>
      <c r="R32">
        <f t="shared" si="5"/>
        <v>1</v>
      </c>
      <c r="S32">
        <f t="shared" si="6"/>
        <v>0.96999517998475582</v>
      </c>
      <c r="V32" s="3">
        <v>1</v>
      </c>
      <c r="W32" s="5">
        <v>28</v>
      </c>
      <c r="X32" s="5">
        <v>3</v>
      </c>
      <c r="Z32">
        <v>1</v>
      </c>
      <c r="AA32">
        <f>W32</f>
        <v>28</v>
      </c>
      <c r="AB32">
        <f>X32</f>
        <v>3</v>
      </c>
    </row>
    <row r="33" spans="1:28" x14ac:dyDescent="0.3">
      <c r="A33" t="s">
        <v>57</v>
      </c>
      <c r="B33">
        <v>3209.3681640999998</v>
      </c>
      <c r="C33">
        <v>3234.3200683999999</v>
      </c>
      <c r="D33">
        <v>3333.9328612999998</v>
      </c>
      <c r="E33">
        <v>3243.6081543</v>
      </c>
      <c r="F33">
        <v>3234.3200683999999</v>
      </c>
      <c r="G33">
        <v>3099.4299316000001</v>
      </c>
      <c r="H33">
        <v>3048.3798827999999</v>
      </c>
      <c r="I33">
        <v>2966.1499023000001</v>
      </c>
      <c r="J33">
        <v>3087.0698241999999</v>
      </c>
      <c r="L33" t="str">
        <f t="shared" si="0"/>
        <v>02NOV2025:08:00:00</v>
      </c>
      <c r="M33">
        <v>8</v>
      </c>
      <c r="N33">
        <f t="shared" si="1"/>
        <v>24.951904300000024</v>
      </c>
      <c r="O33" t="str">
        <f t="shared" si="2"/>
        <v/>
      </c>
      <c r="P33">
        <f t="shared" si="3"/>
        <v>24.951904300000024</v>
      </c>
      <c r="Q33" t="str">
        <f t="shared" si="4"/>
        <v/>
      </c>
      <c r="R33">
        <f t="shared" si="5"/>
        <v>1</v>
      </c>
      <c r="S33">
        <f t="shared" si="6"/>
        <v>0.77747092337713342</v>
      </c>
      <c r="V33" s="3">
        <v>2</v>
      </c>
      <c r="W33" s="5">
        <v>28</v>
      </c>
      <c r="X33" s="5">
        <v>2</v>
      </c>
      <c r="Z33">
        <v>2</v>
      </c>
      <c r="AA33">
        <f t="shared" ref="AA33:AA55" si="8">W33</f>
        <v>28</v>
      </c>
      <c r="AB33">
        <f t="shared" ref="AB33:AB55" si="9">X33</f>
        <v>2</v>
      </c>
    </row>
    <row r="34" spans="1:28" x14ac:dyDescent="0.3">
      <c r="A34" t="s">
        <v>58</v>
      </c>
      <c r="B34">
        <v>3561.9685058999999</v>
      </c>
      <c r="C34">
        <v>3594.75</v>
      </c>
      <c r="D34">
        <v>3491.4748534999999</v>
      </c>
      <c r="E34">
        <v>3328.2800293</v>
      </c>
      <c r="F34">
        <v>3594.75</v>
      </c>
      <c r="G34">
        <v>3474.5400390999998</v>
      </c>
      <c r="H34">
        <v>3416.6999512000002</v>
      </c>
      <c r="I34">
        <v>3202.8500976999999</v>
      </c>
      <c r="J34">
        <v>3422.2099609000002</v>
      </c>
      <c r="L34" t="str">
        <f t="shared" si="0"/>
        <v>02NOV2025:09:00:00</v>
      </c>
      <c r="M34">
        <v>9</v>
      </c>
      <c r="N34">
        <f t="shared" si="1"/>
        <v>32.781494100000145</v>
      </c>
      <c r="O34" t="str">
        <f t="shared" si="2"/>
        <v/>
      </c>
      <c r="P34">
        <f t="shared" si="3"/>
        <v>32.781494100000145</v>
      </c>
      <c r="Q34" t="str">
        <f t="shared" si="4"/>
        <v/>
      </c>
      <c r="R34">
        <f t="shared" si="5"/>
        <v>1</v>
      </c>
      <c r="S34">
        <f t="shared" si="6"/>
        <v>0.9203195942272171</v>
      </c>
      <c r="V34" s="3">
        <v>3</v>
      </c>
      <c r="W34" s="5">
        <v>23</v>
      </c>
      <c r="X34" s="5">
        <v>6</v>
      </c>
      <c r="Z34">
        <v>3</v>
      </c>
      <c r="AA34">
        <f t="shared" si="8"/>
        <v>23</v>
      </c>
      <c r="AB34">
        <f t="shared" si="9"/>
        <v>6</v>
      </c>
    </row>
    <row r="35" spans="1:28" x14ac:dyDescent="0.3">
      <c r="A35" t="s">
        <v>59</v>
      </c>
      <c r="B35">
        <v>3771.6149902000002</v>
      </c>
      <c r="C35">
        <v>3864.3000487999998</v>
      </c>
      <c r="D35">
        <v>3963.0615234000002</v>
      </c>
      <c r="E35">
        <v>3883.8659668</v>
      </c>
      <c r="F35">
        <v>3864.3000487999998</v>
      </c>
      <c r="G35">
        <v>3723.9199219000002</v>
      </c>
      <c r="H35">
        <v>3722.1999512000002</v>
      </c>
      <c r="I35">
        <v>3387.9599609000002</v>
      </c>
      <c r="J35">
        <v>3674.5949707</v>
      </c>
      <c r="L35" t="str">
        <f t="shared" si="0"/>
        <v>02NOV2025:10:00:00</v>
      </c>
      <c r="M35">
        <v>10</v>
      </c>
      <c r="N35">
        <f t="shared" si="1"/>
        <v>92.685058599999593</v>
      </c>
      <c r="O35" t="str">
        <f t="shared" si="2"/>
        <v/>
      </c>
      <c r="P35">
        <f t="shared" si="3"/>
        <v>92.685058599999593</v>
      </c>
      <c r="Q35" t="str">
        <f t="shared" si="4"/>
        <v/>
      </c>
      <c r="R35">
        <f t="shared" si="5"/>
        <v>1</v>
      </c>
      <c r="S35">
        <f t="shared" si="6"/>
        <v>2.4574369027811271</v>
      </c>
      <c r="V35" s="3">
        <v>4</v>
      </c>
      <c r="W35" s="5">
        <v>24</v>
      </c>
      <c r="X35" s="5">
        <v>6</v>
      </c>
      <c r="Z35">
        <v>4</v>
      </c>
      <c r="AA35">
        <f t="shared" si="8"/>
        <v>24</v>
      </c>
      <c r="AB35">
        <f t="shared" si="9"/>
        <v>6</v>
      </c>
    </row>
    <row r="36" spans="1:28" x14ac:dyDescent="0.3">
      <c r="A36" t="s">
        <v>60</v>
      </c>
      <c r="B36">
        <v>3849.7502441000001</v>
      </c>
      <c r="C36">
        <v>4035.2099609000002</v>
      </c>
      <c r="D36">
        <v>4062.4152832</v>
      </c>
      <c r="E36">
        <v>3920.0031737999998</v>
      </c>
      <c r="F36">
        <v>4035.2099609000002</v>
      </c>
      <c r="G36">
        <v>3745.5200195000002</v>
      </c>
      <c r="H36">
        <v>3753.8500976999999</v>
      </c>
      <c r="I36">
        <v>3479.1201172000001</v>
      </c>
      <c r="J36">
        <v>3753.4250487999998</v>
      </c>
      <c r="L36" t="str">
        <f t="shared" si="0"/>
        <v>02NOV2025:11:00:00</v>
      </c>
      <c r="M36">
        <v>11</v>
      </c>
      <c r="N36">
        <f t="shared" si="1"/>
        <v>185.45971680000002</v>
      </c>
      <c r="O36" t="str">
        <f t="shared" si="2"/>
        <v/>
      </c>
      <c r="P36">
        <f t="shared" si="3"/>
        <v>185.45971680000002</v>
      </c>
      <c r="Q36" t="str">
        <f t="shared" si="4"/>
        <v/>
      </c>
      <c r="R36">
        <f t="shared" si="5"/>
        <v>1</v>
      </c>
      <c r="S36">
        <f t="shared" si="6"/>
        <v>4.8174480171597995</v>
      </c>
      <c r="V36" s="3">
        <v>5</v>
      </c>
      <c r="W36" s="5">
        <v>24</v>
      </c>
      <c r="X36" s="5">
        <v>6</v>
      </c>
      <c r="Z36">
        <v>5</v>
      </c>
      <c r="AA36">
        <f t="shared" si="8"/>
        <v>24</v>
      </c>
      <c r="AB36">
        <f t="shared" si="9"/>
        <v>6</v>
      </c>
    </row>
    <row r="37" spans="1:28" x14ac:dyDescent="0.3">
      <c r="A37" t="s">
        <v>61</v>
      </c>
      <c r="B37">
        <v>3670.4211426000002</v>
      </c>
      <c r="C37">
        <v>3991.9799804999998</v>
      </c>
      <c r="D37">
        <v>4100.1679688000004</v>
      </c>
      <c r="E37">
        <v>3992.2912597999998</v>
      </c>
      <c r="F37">
        <v>3991.9799804999998</v>
      </c>
      <c r="G37">
        <v>3735.4799804999998</v>
      </c>
      <c r="H37">
        <v>3750.3701172000001</v>
      </c>
      <c r="I37">
        <v>3530.5900879000001</v>
      </c>
      <c r="J37">
        <v>3752.1049804999998</v>
      </c>
      <c r="L37" t="str">
        <f t="shared" si="0"/>
        <v>02NOV2025:12:00:00</v>
      </c>
      <c r="M37">
        <v>12</v>
      </c>
      <c r="N37">
        <f t="shared" si="1"/>
        <v>321.55883789999962</v>
      </c>
      <c r="O37" t="str">
        <f t="shared" si="2"/>
        <v/>
      </c>
      <c r="P37">
        <f t="shared" si="3"/>
        <v>321.55883789999962</v>
      </c>
      <c r="Q37" t="str">
        <f t="shared" si="4"/>
        <v/>
      </c>
      <c r="R37">
        <f t="shared" si="5"/>
        <v>1</v>
      </c>
      <c r="S37">
        <f t="shared" si="6"/>
        <v>8.7608158684542232</v>
      </c>
      <c r="V37" s="3">
        <v>6</v>
      </c>
      <c r="W37" s="5">
        <v>24</v>
      </c>
      <c r="X37" s="5">
        <v>6</v>
      </c>
      <c r="Z37">
        <v>6</v>
      </c>
      <c r="AA37">
        <f t="shared" si="8"/>
        <v>24</v>
      </c>
      <c r="AB37">
        <f t="shared" si="9"/>
        <v>6</v>
      </c>
    </row>
    <row r="38" spans="1:28" x14ac:dyDescent="0.3">
      <c r="A38" t="s">
        <v>62</v>
      </c>
      <c r="B38">
        <v>3869.2419433999999</v>
      </c>
      <c r="C38">
        <v>4026.7800293</v>
      </c>
      <c r="D38">
        <v>4095.8269043</v>
      </c>
      <c r="E38">
        <v>3978.5305176000002</v>
      </c>
      <c r="F38">
        <v>4026.7800293</v>
      </c>
      <c r="G38">
        <v>3826.8701172000001</v>
      </c>
      <c r="H38">
        <v>3826.5200195000002</v>
      </c>
      <c r="I38">
        <v>3609</v>
      </c>
      <c r="J38">
        <v>3822.2924804999998</v>
      </c>
      <c r="L38" t="str">
        <f t="shared" si="0"/>
        <v>02NOV2025:13:00:00</v>
      </c>
      <c r="M38">
        <v>13</v>
      </c>
      <c r="N38">
        <f t="shared" si="1"/>
        <v>157.53808590000017</v>
      </c>
      <c r="O38" t="str">
        <f t="shared" si="2"/>
        <v/>
      </c>
      <c r="P38">
        <f t="shared" si="3"/>
        <v>157.53808590000017</v>
      </c>
      <c r="Q38" t="str">
        <f t="shared" si="4"/>
        <v/>
      </c>
      <c r="R38">
        <f t="shared" si="5"/>
        <v>1</v>
      </c>
      <c r="S38">
        <f t="shared" si="6"/>
        <v>4.07154910973511</v>
      </c>
      <c r="V38" s="3">
        <v>7</v>
      </c>
      <c r="W38" s="5">
        <v>22</v>
      </c>
      <c r="X38" s="5">
        <v>8</v>
      </c>
      <c r="Z38">
        <v>7</v>
      </c>
      <c r="AA38">
        <f t="shared" si="8"/>
        <v>22</v>
      </c>
      <c r="AB38">
        <f t="shared" si="9"/>
        <v>8</v>
      </c>
    </row>
    <row r="39" spans="1:28" x14ac:dyDescent="0.3">
      <c r="A39" t="s">
        <v>63</v>
      </c>
      <c r="B39">
        <v>4109.7333983999997</v>
      </c>
      <c r="C39">
        <v>4237.2202147999997</v>
      </c>
      <c r="D39">
        <v>4143.5239258000001</v>
      </c>
      <c r="E39">
        <v>3949.5349120999999</v>
      </c>
      <c r="F39">
        <v>4237.2202147999997</v>
      </c>
      <c r="G39">
        <v>3999.7399902000002</v>
      </c>
      <c r="H39">
        <v>3929.3601073999998</v>
      </c>
      <c r="I39">
        <v>3741.8601073999998</v>
      </c>
      <c r="J39">
        <v>3977.0451659999999</v>
      </c>
      <c r="L39" t="str">
        <f t="shared" si="0"/>
        <v>02NOV2025:14:00:00</v>
      </c>
      <c r="M39">
        <v>14</v>
      </c>
      <c r="N39">
        <f t="shared" si="1"/>
        <v>127.48681639999995</v>
      </c>
      <c r="O39" t="str">
        <f t="shared" si="2"/>
        <v/>
      </c>
      <c r="P39">
        <f t="shared" si="3"/>
        <v>127.48681639999995</v>
      </c>
      <c r="Q39" t="str">
        <f t="shared" si="4"/>
        <v/>
      </c>
      <c r="R39">
        <f t="shared" si="5"/>
        <v>1</v>
      </c>
      <c r="S39">
        <f t="shared" si="6"/>
        <v>3.1020702328193135</v>
      </c>
      <c r="V39" s="3">
        <v>8</v>
      </c>
      <c r="W39" s="5">
        <v>22</v>
      </c>
      <c r="X39" s="5">
        <v>8</v>
      </c>
      <c r="Z39">
        <v>8</v>
      </c>
      <c r="AA39">
        <f t="shared" si="8"/>
        <v>22</v>
      </c>
      <c r="AB39">
        <f t="shared" si="9"/>
        <v>8</v>
      </c>
    </row>
    <row r="40" spans="1:28" x14ac:dyDescent="0.3">
      <c r="A40" t="s">
        <v>64</v>
      </c>
      <c r="B40">
        <v>4164.0419922000001</v>
      </c>
      <c r="C40">
        <v>4502.6298827999999</v>
      </c>
      <c r="D40">
        <v>4214.5249022999997</v>
      </c>
      <c r="E40">
        <v>4030.2285155999998</v>
      </c>
      <c r="F40">
        <v>4502.6298827999999</v>
      </c>
      <c r="G40">
        <v>4143.4199219000002</v>
      </c>
      <c r="H40">
        <v>4015.1999512000002</v>
      </c>
      <c r="I40">
        <v>3896.9099120999999</v>
      </c>
      <c r="J40">
        <v>4139.5400391000003</v>
      </c>
      <c r="L40" t="str">
        <f t="shared" si="0"/>
        <v>02NOV2025:15:00:00</v>
      </c>
      <c r="M40">
        <v>15</v>
      </c>
      <c r="N40">
        <f t="shared" si="1"/>
        <v>338.58789059999981</v>
      </c>
      <c r="O40" t="str">
        <f t="shared" si="2"/>
        <v/>
      </c>
      <c r="P40">
        <f t="shared" si="3"/>
        <v>338.58789059999981</v>
      </c>
      <c r="Q40" t="str">
        <f t="shared" si="4"/>
        <v/>
      </c>
      <c r="R40">
        <f t="shared" si="5"/>
        <v>1</v>
      </c>
      <c r="S40">
        <f t="shared" si="6"/>
        <v>8.1312314149145433</v>
      </c>
      <c r="V40" s="3">
        <v>9</v>
      </c>
      <c r="W40" s="5">
        <v>21</v>
      </c>
      <c r="X40" s="5">
        <v>9</v>
      </c>
      <c r="Z40">
        <v>9</v>
      </c>
      <c r="AA40">
        <f t="shared" si="8"/>
        <v>21</v>
      </c>
      <c r="AB40">
        <f t="shared" si="9"/>
        <v>9</v>
      </c>
    </row>
    <row r="41" spans="1:28" x14ac:dyDescent="0.3">
      <c r="A41" t="s">
        <v>65</v>
      </c>
      <c r="B41">
        <v>4253.5400391000003</v>
      </c>
      <c r="C41">
        <v>4463.4199219000002</v>
      </c>
      <c r="D41">
        <v>4261.7583008000001</v>
      </c>
      <c r="E41">
        <v>4169.5532227000003</v>
      </c>
      <c r="F41">
        <v>4463.4199219000002</v>
      </c>
      <c r="G41">
        <v>4143.0800780999998</v>
      </c>
      <c r="H41">
        <v>4002.0100097999998</v>
      </c>
      <c r="I41">
        <v>3961.7299804999998</v>
      </c>
      <c r="J41">
        <v>4142.5600586</v>
      </c>
      <c r="L41" t="str">
        <f t="shared" si="0"/>
        <v>02NOV2025:16:00:00</v>
      </c>
      <c r="M41">
        <v>16</v>
      </c>
      <c r="N41">
        <f t="shared" si="1"/>
        <v>209.8798827999999</v>
      </c>
      <c r="O41" t="str">
        <f t="shared" si="2"/>
        <v/>
      </c>
      <c r="P41">
        <f t="shared" si="3"/>
        <v>209.8798827999999</v>
      </c>
      <c r="Q41" t="str">
        <f t="shared" si="4"/>
        <v/>
      </c>
      <c r="R41">
        <f t="shared" si="5"/>
        <v>1</v>
      </c>
      <c r="S41">
        <f t="shared" si="6"/>
        <v>4.9342402062919826</v>
      </c>
      <c r="V41" s="3">
        <v>10</v>
      </c>
      <c r="W41" s="5">
        <v>23</v>
      </c>
      <c r="X41" s="5">
        <v>7</v>
      </c>
      <c r="Z41">
        <v>10</v>
      </c>
      <c r="AA41">
        <f t="shared" si="8"/>
        <v>23</v>
      </c>
      <c r="AB41">
        <f t="shared" si="9"/>
        <v>7</v>
      </c>
    </row>
    <row r="42" spans="1:28" x14ac:dyDescent="0.3">
      <c r="A42" t="s">
        <v>66</v>
      </c>
      <c r="B42">
        <v>4234.2797852000003</v>
      </c>
      <c r="C42">
        <v>4319.1298827999999</v>
      </c>
      <c r="D42">
        <v>4234.4145508000001</v>
      </c>
      <c r="E42">
        <v>4174.0449219000002</v>
      </c>
      <c r="F42">
        <v>4319.1298827999999</v>
      </c>
      <c r="G42">
        <v>4007.0400390999998</v>
      </c>
      <c r="H42">
        <v>3893.9699707</v>
      </c>
      <c r="I42">
        <v>3932.7800293</v>
      </c>
      <c r="J42">
        <v>4038.2299804999998</v>
      </c>
      <c r="L42" t="str">
        <f t="shared" si="0"/>
        <v>02NOV2025:17:00:00</v>
      </c>
      <c r="M42">
        <v>17</v>
      </c>
      <c r="N42">
        <f t="shared" si="1"/>
        <v>84.850097599999572</v>
      </c>
      <c r="O42" t="str">
        <f t="shared" si="2"/>
        <v/>
      </c>
      <c r="P42">
        <f t="shared" si="3"/>
        <v>84.850097599999572</v>
      </c>
      <c r="Q42" t="str">
        <f t="shared" si="4"/>
        <v/>
      </c>
      <c r="R42">
        <f t="shared" si="5"/>
        <v>1</v>
      </c>
      <c r="S42">
        <f t="shared" si="6"/>
        <v>2.0038850029838495</v>
      </c>
      <c r="V42" s="3">
        <v>11</v>
      </c>
      <c r="W42" s="5">
        <v>22</v>
      </c>
      <c r="X42" s="5">
        <v>8</v>
      </c>
      <c r="Z42">
        <v>11</v>
      </c>
      <c r="AA42">
        <f t="shared" si="8"/>
        <v>22</v>
      </c>
      <c r="AB42">
        <f t="shared" si="9"/>
        <v>8</v>
      </c>
    </row>
    <row r="43" spans="1:28" x14ac:dyDescent="0.3">
      <c r="A43" t="s">
        <v>67</v>
      </c>
      <c r="B43">
        <v>4154.0585938000004</v>
      </c>
      <c r="C43">
        <v>4187.0400391000003</v>
      </c>
      <c r="D43">
        <v>4161.6582030999998</v>
      </c>
      <c r="E43">
        <v>4133.5253905999998</v>
      </c>
      <c r="F43">
        <v>4187.0400391000003</v>
      </c>
      <c r="G43">
        <v>3882.8100586</v>
      </c>
      <c r="H43">
        <v>3788.0700683999999</v>
      </c>
      <c r="I43">
        <v>3928.0300293</v>
      </c>
      <c r="J43">
        <v>3946.4875487999998</v>
      </c>
      <c r="L43" t="str">
        <f t="shared" si="0"/>
        <v>02NOV2025:18:00:00</v>
      </c>
      <c r="M43">
        <v>18</v>
      </c>
      <c r="N43">
        <f t="shared" si="1"/>
        <v>32.981445299999905</v>
      </c>
      <c r="O43" t="str">
        <f t="shared" si="2"/>
        <v/>
      </c>
      <c r="P43">
        <f t="shared" si="3"/>
        <v>32.981445299999905</v>
      </c>
      <c r="Q43" t="str">
        <f t="shared" si="4"/>
        <v/>
      </c>
      <c r="R43">
        <f t="shared" si="5"/>
        <v>1</v>
      </c>
      <c r="S43">
        <f t="shared" si="6"/>
        <v>0.7939571519098273</v>
      </c>
      <c r="V43" s="3">
        <v>12</v>
      </c>
      <c r="W43" s="5">
        <v>20</v>
      </c>
      <c r="X43" s="5">
        <v>10</v>
      </c>
      <c r="Z43">
        <v>12</v>
      </c>
      <c r="AA43">
        <f t="shared" si="8"/>
        <v>20</v>
      </c>
      <c r="AB43">
        <f t="shared" si="9"/>
        <v>10</v>
      </c>
    </row>
    <row r="44" spans="1:28" x14ac:dyDescent="0.3">
      <c r="A44" t="s">
        <v>68</v>
      </c>
      <c r="B44">
        <v>4133.1948241999999</v>
      </c>
      <c r="C44">
        <v>4260.6801758000001</v>
      </c>
      <c r="D44">
        <v>3973.3481445000002</v>
      </c>
      <c r="E44">
        <v>3973.7783202999999</v>
      </c>
      <c r="F44">
        <v>4260.6801758000001</v>
      </c>
      <c r="G44">
        <v>3977.5100097999998</v>
      </c>
      <c r="H44">
        <v>3889.3400879000001</v>
      </c>
      <c r="I44">
        <v>4011.1599120999999</v>
      </c>
      <c r="J44">
        <v>4034.6726073999998</v>
      </c>
      <c r="L44" t="str">
        <f t="shared" si="0"/>
        <v>02NOV2025:19:00:00</v>
      </c>
      <c r="M44">
        <v>19</v>
      </c>
      <c r="N44">
        <f t="shared" si="1"/>
        <v>127.48535160000029</v>
      </c>
      <c r="O44" t="str">
        <f t="shared" si="2"/>
        <v/>
      </c>
      <c r="P44">
        <f t="shared" si="3"/>
        <v>127.48535160000029</v>
      </c>
      <c r="Q44" t="str">
        <f t="shared" si="4"/>
        <v/>
      </c>
      <c r="R44">
        <f t="shared" si="5"/>
        <v>1</v>
      </c>
      <c r="S44">
        <f t="shared" si="6"/>
        <v>3.0844263825544616</v>
      </c>
      <c r="V44" s="3">
        <v>13</v>
      </c>
      <c r="W44" s="5">
        <v>20</v>
      </c>
      <c r="X44" s="5">
        <v>10</v>
      </c>
      <c r="Z44">
        <v>13</v>
      </c>
      <c r="AA44">
        <f t="shared" si="8"/>
        <v>20</v>
      </c>
      <c r="AB44">
        <f t="shared" si="9"/>
        <v>10</v>
      </c>
    </row>
    <row r="45" spans="1:28" x14ac:dyDescent="0.3">
      <c r="A45" t="s">
        <v>69</v>
      </c>
      <c r="B45">
        <v>4103.6352539</v>
      </c>
      <c r="C45">
        <v>4153.1000977000003</v>
      </c>
      <c r="D45">
        <v>3954.9243164</v>
      </c>
      <c r="E45">
        <v>3952.2531737999998</v>
      </c>
      <c r="F45">
        <v>4153.1000977000003</v>
      </c>
      <c r="G45">
        <v>3902.9799804999998</v>
      </c>
      <c r="H45">
        <v>3830.7399902000002</v>
      </c>
      <c r="I45">
        <v>3889.3601073999998</v>
      </c>
      <c r="J45">
        <v>3944.0451659999999</v>
      </c>
      <c r="L45" t="str">
        <f t="shared" si="0"/>
        <v>02NOV2025:20:00:00</v>
      </c>
      <c r="M45">
        <v>20</v>
      </c>
      <c r="N45">
        <f t="shared" si="1"/>
        <v>49.464843800000381</v>
      </c>
      <c r="O45" t="str">
        <f t="shared" si="2"/>
        <v/>
      </c>
      <c r="P45">
        <f t="shared" si="3"/>
        <v>49.464843800000381</v>
      </c>
      <c r="Q45" t="str">
        <f t="shared" si="4"/>
        <v/>
      </c>
      <c r="R45">
        <f t="shared" si="5"/>
        <v>1</v>
      </c>
      <c r="S45">
        <f t="shared" si="6"/>
        <v>1.2053908483457476</v>
      </c>
      <c r="V45" s="3">
        <v>14</v>
      </c>
      <c r="W45" s="5">
        <v>19</v>
      </c>
      <c r="X45" s="5">
        <v>11</v>
      </c>
      <c r="Z45">
        <v>14</v>
      </c>
      <c r="AA45">
        <f t="shared" si="8"/>
        <v>19</v>
      </c>
      <c r="AB45">
        <f t="shared" si="9"/>
        <v>11</v>
      </c>
    </row>
    <row r="46" spans="1:28" x14ac:dyDescent="0.3">
      <c r="A46" t="s">
        <v>70</v>
      </c>
      <c r="B46">
        <v>3991.7941894999999</v>
      </c>
      <c r="C46">
        <v>4051.3400879000001</v>
      </c>
      <c r="D46">
        <v>3987.5886230000001</v>
      </c>
      <c r="E46">
        <v>3981.0041504000001</v>
      </c>
      <c r="F46">
        <v>4051.3400879000001</v>
      </c>
      <c r="G46">
        <v>3816.8601073999998</v>
      </c>
      <c r="H46">
        <v>3782.25</v>
      </c>
      <c r="I46">
        <v>3775.2700195000002</v>
      </c>
      <c r="J46">
        <v>3856.4301758000001</v>
      </c>
      <c r="L46" t="str">
        <f t="shared" si="0"/>
        <v>02NOV2025:21:00:00</v>
      </c>
      <c r="M46">
        <v>21</v>
      </c>
      <c r="N46">
        <f t="shared" si="1"/>
        <v>59.545898400000169</v>
      </c>
      <c r="O46" t="str">
        <f t="shared" si="2"/>
        <v/>
      </c>
      <c r="P46">
        <f t="shared" si="3"/>
        <v>59.545898400000169</v>
      </c>
      <c r="Q46" t="str">
        <f t="shared" si="4"/>
        <v/>
      </c>
      <c r="R46">
        <f t="shared" si="5"/>
        <v>1</v>
      </c>
      <c r="S46">
        <f t="shared" si="6"/>
        <v>1.4917076275282297</v>
      </c>
      <c r="V46" s="3">
        <v>15</v>
      </c>
      <c r="W46" s="5">
        <v>19</v>
      </c>
      <c r="X46" s="5">
        <v>11</v>
      </c>
      <c r="Z46">
        <v>15</v>
      </c>
      <c r="AA46">
        <f t="shared" si="8"/>
        <v>19</v>
      </c>
      <c r="AB46">
        <f t="shared" si="9"/>
        <v>11</v>
      </c>
    </row>
    <row r="47" spans="1:28" x14ac:dyDescent="0.3">
      <c r="A47" t="s">
        <v>71</v>
      </c>
      <c r="B47">
        <v>3880.1274414</v>
      </c>
      <c r="C47">
        <v>3940.1999512000002</v>
      </c>
      <c r="D47">
        <v>3857.6323241999999</v>
      </c>
      <c r="E47">
        <v>3844.2275390999998</v>
      </c>
      <c r="F47">
        <v>3940.1999512000002</v>
      </c>
      <c r="G47">
        <v>3708.5900879000001</v>
      </c>
      <c r="H47">
        <v>3687.3000487999998</v>
      </c>
      <c r="I47">
        <v>3659.1499023000001</v>
      </c>
      <c r="J47">
        <v>3748.8100586</v>
      </c>
      <c r="L47" t="str">
        <f t="shared" si="0"/>
        <v>02NOV2025:22:00:00</v>
      </c>
      <c r="M47">
        <v>22</v>
      </c>
      <c r="N47">
        <f t="shared" si="1"/>
        <v>60.072509800000262</v>
      </c>
      <c r="O47" t="str">
        <f t="shared" si="2"/>
        <v/>
      </c>
      <c r="P47">
        <f t="shared" si="3"/>
        <v>60.072509800000262</v>
      </c>
      <c r="Q47" t="str">
        <f t="shared" si="4"/>
        <v/>
      </c>
      <c r="R47">
        <f t="shared" si="5"/>
        <v>1</v>
      </c>
      <c r="S47">
        <f t="shared" si="6"/>
        <v>1.5482097097904941</v>
      </c>
      <c r="V47" s="3">
        <v>16</v>
      </c>
      <c r="W47" s="5">
        <v>19</v>
      </c>
      <c r="X47" s="5">
        <v>11</v>
      </c>
      <c r="Z47">
        <v>16</v>
      </c>
      <c r="AA47">
        <f t="shared" si="8"/>
        <v>19</v>
      </c>
      <c r="AB47">
        <f t="shared" si="9"/>
        <v>11</v>
      </c>
    </row>
    <row r="48" spans="1:28" x14ac:dyDescent="0.3">
      <c r="A48" t="s">
        <v>72</v>
      </c>
      <c r="B48">
        <v>3657.9343262000002</v>
      </c>
      <c r="C48">
        <v>3726.7900390999998</v>
      </c>
      <c r="D48">
        <v>3741.7763672000001</v>
      </c>
      <c r="E48">
        <v>3688.5581054999998</v>
      </c>
      <c r="F48">
        <v>3726.7900390999998</v>
      </c>
      <c r="G48">
        <v>3551.5200195000002</v>
      </c>
      <c r="H48">
        <v>3581.5100097999998</v>
      </c>
      <c r="I48">
        <v>3454.5900879000001</v>
      </c>
      <c r="J48">
        <v>3578.6025390999998</v>
      </c>
      <c r="L48" t="str">
        <f t="shared" si="0"/>
        <v>02NOV2025:23:00:00</v>
      </c>
      <c r="M48">
        <v>23</v>
      </c>
      <c r="N48">
        <f t="shared" si="1"/>
        <v>68.855712899999617</v>
      </c>
      <c r="O48" t="str">
        <f t="shared" si="2"/>
        <v/>
      </c>
      <c r="P48">
        <f t="shared" si="3"/>
        <v>68.855712899999617</v>
      </c>
      <c r="Q48" t="str">
        <f t="shared" si="4"/>
        <v/>
      </c>
      <c r="R48">
        <f t="shared" si="5"/>
        <v>1</v>
      </c>
      <c r="S48">
        <f t="shared" si="6"/>
        <v>1.8823660229988197</v>
      </c>
      <c r="V48" s="3">
        <v>17</v>
      </c>
      <c r="W48" s="5">
        <v>19</v>
      </c>
      <c r="X48" s="5">
        <v>11</v>
      </c>
      <c r="Z48">
        <v>17</v>
      </c>
      <c r="AA48">
        <f t="shared" si="8"/>
        <v>19</v>
      </c>
      <c r="AB48">
        <f t="shared" si="9"/>
        <v>11</v>
      </c>
    </row>
    <row r="49" spans="1:28" x14ac:dyDescent="0.3">
      <c r="A49" t="s">
        <v>73</v>
      </c>
      <c r="B49">
        <v>3411.0910644999999</v>
      </c>
      <c r="C49">
        <v>3535.6000976999999</v>
      </c>
      <c r="D49">
        <v>3556.3498534999999</v>
      </c>
      <c r="E49">
        <v>3511.1115722999998</v>
      </c>
      <c r="F49">
        <v>3535.6000976999999</v>
      </c>
      <c r="G49">
        <v>3374.6899414</v>
      </c>
      <c r="H49">
        <v>3432.8500976999999</v>
      </c>
      <c r="I49">
        <v>3259.3898926000002</v>
      </c>
      <c r="J49">
        <v>3400.6325683999999</v>
      </c>
      <c r="L49" t="str">
        <f t="shared" si="0"/>
        <v>03NOV2025:00:00:00</v>
      </c>
      <c r="M49">
        <v>24</v>
      </c>
      <c r="N49">
        <f t="shared" si="1"/>
        <v>124.50903319999998</v>
      </c>
      <c r="O49" t="str">
        <f t="shared" si="2"/>
        <v/>
      </c>
      <c r="P49">
        <f t="shared" si="3"/>
        <v>124.50903319999998</v>
      </c>
      <c r="Q49" t="str">
        <f t="shared" si="4"/>
        <v/>
      </c>
      <c r="R49">
        <f t="shared" si="5"/>
        <v>1</v>
      </c>
      <c r="S49">
        <f t="shared" si="6"/>
        <v>3.6501234017406863</v>
      </c>
      <c r="V49" s="3">
        <v>18</v>
      </c>
      <c r="W49" s="5">
        <v>21</v>
      </c>
      <c r="X49" s="5">
        <v>9</v>
      </c>
      <c r="Z49">
        <v>18</v>
      </c>
      <c r="AA49">
        <f t="shared" si="8"/>
        <v>21</v>
      </c>
      <c r="AB49">
        <f t="shared" si="9"/>
        <v>9</v>
      </c>
    </row>
    <row r="50" spans="1:28" x14ac:dyDescent="0.3">
      <c r="A50" t="s">
        <v>74</v>
      </c>
      <c r="B50">
        <v>3285.59375</v>
      </c>
      <c r="C50">
        <v>3234.5900879000001</v>
      </c>
      <c r="D50">
        <v>3422.9187012000002</v>
      </c>
      <c r="E50">
        <v>3405.9711914</v>
      </c>
      <c r="F50">
        <v>3234.5900879000001</v>
      </c>
      <c r="G50">
        <v>3300.7900390999998</v>
      </c>
      <c r="H50">
        <v>3363.9699707</v>
      </c>
      <c r="I50">
        <v>3187.0200195000002</v>
      </c>
      <c r="J50">
        <v>3271.5922851999999</v>
      </c>
      <c r="L50" t="str">
        <f t="shared" si="0"/>
        <v>03NOV2025:01:00:00</v>
      </c>
      <c r="M50">
        <v>1</v>
      </c>
      <c r="N50">
        <f t="shared" si="1"/>
        <v>-51.003662099999929</v>
      </c>
      <c r="O50">
        <f t="shared" si="2"/>
        <v>-51.003662099999929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1.5523423156012495</v>
      </c>
      <c r="V50" s="3">
        <v>19</v>
      </c>
      <c r="W50" s="5">
        <v>18</v>
      </c>
      <c r="X50" s="5">
        <v>12</v>
      </c>
      <c r="Z50">
        <v>19</v>
      </c>
      <c r="AA50">
        <f t="shared" si="8"/>
        <v>18</v>
      </c>
      <c r="AB50">
        <f t="shared" si="9"/>
        <v>12</v>
      </c>
    </row>
    <row r="51" spans="1:28" x14ac:dyDescent="0.3">
      <c r="A51" t="s">
        <v>75</v>
      </c>
      <c r="B51">
        <v>3217.3388672000001</v>
      </c>
      <c r="C51">
        <v>3158.2399902000002</v>
      </c>
      <c r="D51">
        <v>3389.4506836</v>
      </c>
      <c r="E51">
        <v>3357.4567870999999</v>
      </c>
      <c r="F51">
        <v>3158.2399902000002</v>
      </c>
      <c r="G51">
        <v>3152.3200683999999</v>
      </c>
      <c r="H51">
        <v>3231.5</v>
      </c>
      <c r="I51">
        <v>3057.8100586</v>
      </c>
      <c r="J51">
        <v>3149.9677734000002</v>
      </c>
      <c r="L51" t="str">
        <f t="shared" si="0"/>
        <v>03NOV2025:02:00:00</v>
      </c>
      <c r="M51">
        <v>2</v>
      </c>
      <c r="N51">
        <f t="shared" si="1"/>
        <v>-59.098876999999902</v>
      </c>
      <c r="O51">
        <f t="shared" si="2"/>
        <v>-59.098876999999902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1.8368869254805207</v>
      </c>
      <c r="V51" s="3">
        <v>20</v>
      </c>
      <c r="W51" s="5">
        <v>19</v>
      </c>
      <c r="X51" s="5">
        <v>11</v>
      </c>
      <c r="Z51">
        <v>20</v>
      </c>
      <c r="AA51">
        <f t="shared" si="8"/>
        <v>19</v>
      </c>
      <c r="AB51">
        <f t="shared" si="9"/>
        <v>11</v>
      </c>
    </row>
    <row r="52" spans="1:28" x14ac:dyDescent="0.3">
      <c r="A52" t="s">
        <v>76</v>
      </c>
      <c r="B52">
        <v>3103.8041991999999</v>
      </c>
      <c r="C52">
        <v>3121.5600586</v>
      </c>
      <c r="D52">
        <v>3282.7221679999998</v>
      </c>
      <c r="E52">
        <v>3291.5642090000001</v>
      </c>
      <c r="F52">
        <v>3121.5600586</v>
      </c>
      <c r="G52">
        <v>3120</v>
      </c>
      <c r="H52">
        <v>3207.4899902000002</v>
      </c>
      <c r="I52">
        <v>2928.2299804999998</v>
      </c>
      <c r="J52">
        <v>3094.3198241999999</v>
      </c>
      <c r="L52" t="str">
        <f t="shared" si="0"/>
        <v>03NOV2025:03:00:00</v>
      </c>
      <c r="M52">
        <v>3</v>
      </c>
      <c r="N52">
        <f t="shared" si="1"/>
        <v>17.75585940000019</v>
      </c>
      <c r="O52" t="str">
        <f t="shared" si="2"/>
        <v/>
      </c>
      <c r="P52">
        <f t="shared" si="3"/>
        <v>17.75585940000019</v>
      </c>
      <c r="Q52" t="str">
        <f t="shared" si="4"/>
        <v/>
      </c>
      <c r="R52">
        <f t="shared" si="5"/>
        <v>1</v>
      </c>
      <c r="S52">
        <f t="shared" si="6"/>
        <v>0.57206763895018675</v>
      </c>
      <c r="V52" s="3">
        <v>21</v>
      </c>
      <c r="W52" s="5">
        <v>21</v>
      </c>
      <c r="X52" s="5">
        <v>9</v>
      </c>
      <c r="Z52">
        <v>21</v>
      </c>
      <c r="AA52">
        <f t="shared" si="8"/>
        <v>21</v>
      </c>
      <c r="AB52">
        <f t="shared" si="9"/>
        <v>9</v>
      </c>
    </row>
    <row r="53" spans="1:28" x14ac:dyDescent="0.3">
      <c r="A53" t="s">
        <v>77</v>
      </c>
      <c r="B53">
        <v>3088.0634765999998</v>
      </c>
      <c r="C53">
        <v>3053.0100097999998</v>
      </c>
      <c r="D53">
        <v>3219.9616698999998</v>
      </c>
      <c r="E53">
        <v>3165.2246094000002</v>
      </c>
      <c r="F53">
        <v>3053.0100097999998</v>
      </c>
      <c r="G53">
        <v>3068.9199219000002</v>
      </c>
      <c r="H53">
        <v>3135.2399902000002</v>
      </c>
      <c r="I53">
        <v>2863.9899902000002</v>
      </c>
      <c r="J53">
        <v>3030.2900390999998</v>
      </c>
      <c r="L53" t="str">
        <f t="shared" si="0"/>
        <v>03NOV2025:04:00:00</v>
      </c>
      <c r="M53">
        <v>4</v>
      </c>
      <c r="N53">
        <f t="shared" si="1"/>
        <v>-35.053466800000024</v>
      </c>
      <c r="O53">
        <f t="shared" si="2"/>
        <v>-35.053466800000024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1.1351277933766559</v>
      </c>
      <c r="V53" s="3">
        <v>22</v>
      </c>
      <c r="W53" s="5">
        <v>21</v>
      </c>
      <c r="X53" s="5">
        <v>9</v>
      </c>
      <c r="Z53">
        <v>22</v>
      </c>
      <c r="AA53">
        <f t="shared" si="8"/>
        <v>21</v>
      </c>
      <c r="AB53">
        <f t="shared" si="9"/>
        <v>9</v>
      </c>
    </row>
    <row r="54" spans="1:28" x14ac:dyDescent="0.3">
      <c r="A54" t="s">
        <v>78</v>
      </c>
      <c r="B54">
        <v>3025.9316405999998</v>
      </c>
      <c r="C54">
        <v>2982.1201172000001</v>
      </c>
      <c r="D54">
        <v>3131.9733887000002</v>
      </c>
      <c r="E54">
        <v>3117.1853027000002</v>
      </c>
      <c r="F54">
        <v>2982.1201172000001</v>
      </c>
      <c r="G54">
        <v>2976.6201172000001</v>
      </c>
      <c r="H54">
        <v>3048.5900879000001</v>
      </c>
      <c r="I54">
        <v>2857.2299804999998</v>
      </c>
      <c r="J54">
        <v>2966.1401366999999</v>
      </c>
      <c r="L54" t="str">
        <f t="shared" si="0"/>
        <v>03NOV2025:05:00:00</v>
      </c>
      <c r="M54">
        <v>5</v>
      </c>
      <c r="N54">
        <f t="shared" si="1"/>
        <v>-43.811523399999714</v>
      </c>
      <c r="O54">
        <f t="shared" si="2"/>
        <v>-43.811523399999714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1.4478689079477189</v>
      </c>
      <c r="V54" s="3">
        <v>23</v>
      </c>
      <c r="W54" s="5">
        <v>22</v>
      </c>
      <c r="X54" s="5">
        <v>8</v>
      </c>
      <c r="Z54">
        <v>23</v>
      </c>
      <c r="AA54">
        <f t="shared" si="8"/>
        <v>22</v>
      </c>
      <c r="AB54">
        <f t="shared" si="9"/>
        <v>8</v>
      </c>
    </row>
    <row r="55" spans="1:28" x14ac:dyDescent="0.3">
      <c r="A55" t="s">
        <v>79</v>
      </c>
      <c r="B55">
        <v>3193.9792480000001</v>
      </c>
      <c r="C55">
        <v>3086.3400879000001</v>
      </c>
      <c r="D55">
        <v>3217.1525879000001</v>
      </c>
      <c r="E55">
        <v>3176.7773437999999</v>
      </c>
      <c r="F55">
        <v>3086.3400879000001</v>
      </c>
      <c r="G55">
        <v>3179.5300293</v>
      </c>
      <c r="H55">
        <v>3142.5600586</v>
      </c>
      <c r="I55">
        <v>2987.4799804999998</v>
      </c>
      <c r="J55">
        <v>3098.9775390999998</v>
      </c>
      <c r="L55" t="str">
        <f t="shared" si="0"/>
        <v>03NOV2025:06:00:00</v>
      </c>
      <c r="M55">
        <v>6</v>
      </c>
      <c r="N55">
        <f t="shared" si="1"/>
        <v>-107.63916010000003</v>
      </c>
      <c r="O55">
        <f t="shared" si="2"/>
        <v>-107.63916010000003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3.370064478891067</v>
      </c>
      <c r="V55" s="3">
        <v>24</v>
      </c>
      <c r="W55" s="5">
        <v>23</v>
      </c>
      <c r="X55" s="5">
        <v>7</v>
      </c>
      <c r="Z55">
        <v>24</v>
      </c>
      <c r="AA55">
        <f t="shared" si="8"/>
        <v>23</v>
      </c>
      <c r="AB55">
        <f t="shared" si="9"/>
        <v>7</v>
      </c>
    </row>
    <row r="56" spans="1:28" x14ac:dyDescent="0.3">
      <c r="A56" t="s">
        <v>80</v>
      </c>
      <c r="B56">
        <v>3432.2165527000002</v>
      </c>
      <c r="C56">
        <v>3279.8100586</v>
      </c>
      <c r="D56">
        <v>3390.4223633000001</v>
      </c>
      <c r="E56">
        <v>3322.1149902000002</v>
      </c>
      <c r="F56">
        <v>3279.8100586</v>
      </c>
      <c r="G56">
        <v>3429.3200683999999</v>
      </c>
      <c r="H56">
        <v>3374.2099609000002</v>
      </c>
      <c r="I56">
        <v>3220.4699707</v>
      </c>
      <c r="J56">
        <v>3325.9523926000002</v>
      </c>
      <c r="L56" t="str">
        <f t="shared" si="0"/>
        <v>03NOV2025:07:00:00</v>
      </c>
      <c r="M56">
        <v>7</v>
      </c>
      <c r="N56">
        <f t="shared" si="1"/>
        <v>-152.40649410000015</v>
      </c>
      <c r="O56">
        <f t="shared" si="2"/>
        <v>-152.40649410000015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4.4404684774364682</v>
      </c>
      <c r="V56" s="3" t="s">
        <v>746</v>
      </c>
      <c r="W56" s="5"/>
      <c r="X56" s="5"/>
    </row>
    <row r="57" spans="1:28" x14ac:dyDescent="0.3">
      <c r="A57" t="s">
        <v>81</v>
      </c>
      <c r="B57">
        <v>3582.5131836</v>
      </c>
      <c r="C57">
        <v>3348.4099120999999</v>
      </c>
      <c r="D57">
        <v>3445.4348144999999</v>
      </c>
      <c r="E57">
        <v>3374.1706543</v>
      </c>
      <c r="F57">
        <v>3348.4099120999999</v>
      </c>
      <c r="G57">
        <v>3519.4899902000002</v>
      </c>
      <c r="H57">
        <v>3459.6899414</v>
      </c>
      <c r="I57">
        <v>3312.7700195000002</v>
      </c>
      <c r="J57">
        <v>3410.0898437999999</v>
      </c>
      <c r="L57" t="str">
        <f t="shared" si="0"/>
        <v>03NOV2025:08:00:00</v>
      </c>
      <c r="M57">
        <v>8</v>
      </c>
      <c r="N57">
        <f t="shared" si="1"/>
        <v>-234.10327150000012</v>
      </c>
      <c r="O57">
        <f t="shared" si="2"/>
        <v>-234.10327150000012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6.5346101885033159</v>
      </c>
      <c r="V57" s="3" t="s">
        <v>13</v>
      </c>
      <c r="W57" s="5">
        <v>522</v>
      </c>
      <c r="X57" s="5">
        <v>198</v>
      </c>
    </row>
    <row r="58" spans="1:28" x14ac:dyDescent="0.3">
      <c r="A58" t="s">
        <v>82</v>
      </c>
      <c r="B58">
        <v>4059.53125</v>
      </c>
      <c r="C58">
        <v>3624.1599120999999</v>
      </c>
      <c r="D58">
        <v>3513.1801758000001</v>
      </c>
      <c r="E58">
        <v>3370.6381836</v>
      </c>
      <c r="F58">
        <v>3624.1599120999999</v>
      </c>
      <c r="G58">
        <v>3784.2800293</v>
      </c>
      <c r="H58">
        <v>3753.7600097999998</v>
      </c>
      <c r="I58">
        <v>3442.2099609000002</v>
      </c>
      <c r="J58">
        <v>3651.1025390999998</v>
      </c>
      <c r="L58" t="str">
        <f t="shared" si="0"/>
        <v>03NOV2025:09:00:00</v>
      </c>
      <c r="M58">
        <v>9</v>
      </c>
      <c r="N58">
        <f t="shared" si="1"/>
        <v>-435.37133790000007</v>
      </c>
      <c r="O58">
        <f t="shared" si="2"/>
        <v>-435.37133790000007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10.724670191909475</v>
      </c>
    </row>
    <row r="59" spans="1:28" x14ac:dyDescent="0.3">
      <c r="A59" t="s">
        <v>83</v>
      </c>
      <c r="B59">
        <v>4307.5834961</v>
      </c>
      <c r="C59">
        <v>3893.5900879000001</v>
      </c>
      <c r="D59">
        <v>3818.8510741999999</v>
      </c>
      <c r="E59">
        <v>3643.1892090000001</v>
      </c>
      <c r="F59">
        <v>3893.5900879000001</v>
      </c>
      <c r="G59">
        <v>3969.6899414</v>
      </c>
      <c r="H59">
        <v>3995.7399902000002</v>
      </c>
      <c r="I59">
        <v>3558.5700683999999</v>
      </c>
      <c r="J59">
        <v>3854.3977051000002</v>
      </c>
      <c r="L59" t="str">
        <f t="shared" si="0"/>
        <v>03NOV2025:10:00:00</v>
      </c>
      <c r="M59">
        <v>10</v>
      </c>
      <c r="N59">
        <f t="shared" si="1"/>
        <v>-413.99340819999998</v>
      </c>
      <c r="O59">
        <f t="shared" si="2"/>
        <v>-413.99340819999998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9.610804029099409</v>
      </c>
    </row>
    <row r="60" spans="1:28" x14ac:dyDescent="0.3">
      <c r="A60" t="s">
        <v>84</v>
      </c>
      <c r="B60">
        <v>3940.8020019999999</v>
      </c>
      <c r="C60">
        <v>4107.2900391000003</v>
      </c>
      <c r="D60">
        <v>3951.5876465000001</v>
      </c>
      <c r="E60">
        <v>3785.6872558999999</v>
      </c>
      <c r="F60">
        <v>4107.2900391000003</v>
      </c>
      <c r="G60">
        <v>4024.4599609000002</v>
      </c>
      <c r="H60">
        <v>4089.9599609000002</v>
      </c>
      <c r="I60">
        <v>3643.0900879000001</v>
      </c>
      <c r="J60">
        <v>3966.1999512000002</v>
      </c>
      <c r="L60" t="str">
        <f t="shared" si="0"/>
        <v>03NOV2025:11:00:00</v>
      </c>
      <c r="M60">
        <v>11</v>
      </c>
      <c r="N60">
        <f t="shared" si="1"/>
        <v>166.48803710000038</v>
      </c>
      <c r="O60" t="str">
        <f t="shared" si="2"/>
        <v/>
      </c>
      <c r="P60">
        <f t="shared" si="3"/>
        <v>166.48803710000038</v>
      </c>
      <c r="Q60" t="str">
        <f t="shared" si="4"/>
        <v/>
      </c>
      <c r="R60">
        <f t="shared" si="5"/>
        <v>1</v>
      </c>
      <c r="S60">
        <f t="shared" si="6"/>
        <v>4.2247247391649188</v>
      </c>
    </row>
    <row r="61" spans="1:28" x14ac:dyDescent="0.3">
      <c r="A61" t="s">
        <v>85</v>
      </c>
      <c r="B61">
        <v>4014.3410644999999</v>
      </c>
      <c r="C61">
        <v>4186.7099608999997</v>
      </c>
      <c r="D61">
        <v>4085.9733887000002</v>
      </c>
      <c r="E61">
        <v>3971.4785155999998</v>
      </c>
      <c r="F61">
        <v>4186.7099608999997</v>
      </c>
      <c r="G61">
        <v>4035.9699707</v>
      </c>
      <c r="H61">
        <v>4096.4101563000004</v>
      </c>
      <c r="I61">
        <v>3714.4099120999999</v>
      </c>
      <c r="J61">
        <v>4008.375</v>
      </c>
      <c r="L61" t="str">
        <f t="shared" si="0"/>
        <v>03NOV2025:12:00:00</v>
      </c>
      <c r="M61">
        <v>12</v>
      </c>
      <c r="N61">
        <f t="shared" si="1"/>
        <v>172.36889639999981</v>
      </c>
      <c r="O61" t="str">
        <f t="shared" si="2"/>
        <v/>
      </c>
      <c r="P61">
        <f t="shared" si="3"/>
        <v>172.36889639999981</v>
      </c>
      <c r="Q61" t="str">
        <f t="shared" si="4"/>
        <v/>
      </c>
      <c r="R61">
        <f t="shared" si="5"/>
        <v>1</v>
      </c>
      <c r="S61">
        <f t="shared" si="6"/>
        <v>4.2938278943039672</v>
      </c>
    </row>
    <row r="62" spans="1:28" x14ac:dyDescent="0.3">
      <c r="A62" t="s">
        <v>86</v>
      </c>
      <c r="B62">
        <v>4026.6923827999999</v>
      </c>
      <c r="C62">
        <v>4286.1201172000001</v>
      </c>
      <c r="D62">
        <v>4075.1779784999999</v>
      </c>
      <c r="E62">
        <v>3978.1279297000001</v>
      </c>
      <c r="F62">
        <v>4286.1201172000001</v>
      </c>
      <c r="G62">
        <v>4090.5300293</v>
      </c>
      <c r="H62">
        <v>4116.9199219000002</v>
      </c>
      <c r="I62">
        <v>3815.9799804999998</v>
      </c>
      <c r="J62">
        <v>4077.3876952999999</v>
      </c>
      <c r="L62" t="str">
        <f t="shared" si="0"/>
        <v>03NOV2025:13:00:00</v>
      </c>
      <c r="M62">
        <v>13</v>
      </c>
      <c r="N62">
        <f t="shared" si="1"/>
        <v>259.42773440000019</v>
      </c>
      <c r="O62" t="str">
        <f t="shared" si="2"/>
        <v/>
      </c>
      <c r="P62">
        <f t="shared" si="3"/>
        <v>259.42773440000019</v>
      </c>
      <c r="Q62" t="str">
        <f t="shared" si="4"/>
        <v/>
      </c>
      <c r="R62">
        <f t="shared" si="5"/>
        <v>1</v>
      </c>
      <c r="S62">
        <f t="shared" si="6"/>
        <v>6.4427006023143134</v>
      </c>
    </row>
    <row r="63" spans="1:28" x14ac:dyDescent="0.3">
      <c r="A63" t="s">
        <v>87</v>
      </c>
      <c r="B63">
        <v>4284.1918944999998</v>
      </c>
      <c r="C63">
        <v>4521.3100586</v>
      </c>
      <c r="D63">
        <v>4187.9702147999997</v>
      </c>
      <c r="E63">
        <v>4168.9873047000001</v>
      </c>
      <c r="F63">
        <v>4521.3100586</v>
      </c>
      <c r="G63">
        <v>4304.6201172000001</v>
      </c>
      <c r="H63">
        <v>4310.2700194999998</v>
      </c>
      <c r="I63">
        <v>4002.2800293</v>
      </c>
      <c r="J63">
        <v>4284.6196289</v>
      </c>
      <c r="L63" t="str">
        <f t="shared" si="0"/>
        <v>03NOV2025:14:00:00</v>
      </c>
      <c r="M63">
        <v>14</v>
      </c>
      <c r="N63">
        <f t="shared" si="1"/>
        <v>237.11816410000029</v>
      </c>
      <c r="O63" t="str">
        <f t="shared" si="2"/>
        <v/>
      </c>
      <c r="P63">
        <f t="shared" si="3"/>
        <v>237.11816410000029</v>
      </c>
      <c r="Q63" t="str">
        <f t="shared" si="4"/>
        <v/>
      </c>
      <c r="R63">
        <f t="shared" si="5"/>
        <v>1</v>
      </c>
      <c r="S63">
        <f t="shared" si="6"/>
        <v>5.5347232322718796</v>
      </c>
    </row>
    <row r="64" spans="1:28" x14ac:dyDescent="0.3">
      <c r="A64" t="s">
        <v>88</v>
      </c>
      <c r="B64">
        <v>4377.4614258000001</v>
      </c>
      <c r="C64">
        <v>4790.6098633000001</v>
      </c>
      <c r="D64">
        <v>4275.6660155999998</v>
      </c>
      <c r="E64">
        <v>4259.1181641000003</v>
      </c>
      <c r="F64">
        <v>4790.6098633000001</v>
      </c>
      <c r="G64">
        <v>4480.1601563000004</v>
      </c>
      <c r="H64">
        <v>4489.0200194999998</v>
      </c>
      <c r="I64">
        <v>4173.1401366999999</v>
      </c>
      <c r="J64">
        <v>4483.2324219000002</v>
      </c>
      <c r="L64" t="str">
        <f t="shared" si="0"/>
        <v>03NOV2025:15:00:00</v>
      </c>
      <c r="M64">
        <v>15</v>
      </c>
      <c r="N64">
        <f t="shared" si="1"/>
        <v>413.1484375</v>
      </c>
      <c r="O64" t="str">
        <f t="shared" si="2"/>
        <v/>
      </c>
      <c r="P64">
        <f t="shared" si="3"/>
        <v>413.1484375</v>
      </c>
      <c r="Q64" t="str">
        <f t="shared" si="4"/>
        <v/>
      </c>
      <c r="R64">
        <f t="shared" si="5"/>
        <v>1</v>
      </c>
      <c r="S64">
        <f t="shared" si="6"/>
        <v>9.4380828821237497</v>
      </c>
    </row>
    <row r="65" spans="1:19" x14ac:dyDescent="0.3">
      <c r="A65" t="s">
        <v>89</v>
      </c>
      <c r="B65">
        <v>4482.0292969000002</v>
      </c>
      <c r="C65">
        <v>4864.0498047000001</v>
      </c>
      <c r="D65">
        <v>4372.9584961</v>
      </c>
      <c r="E65">
        <v>4377.6909180000002</v>
      </c>
      <c r="F65">
        <v>4864.0498047000001</v>
      </c>
      <c r="G65">
        <v>4580.7099608999997</v>
      </c>
      <c r="H65">
        <v>4583.9301758000001</v>
      </c>
      <c r="I65">
        <v>4273.3500977000003</v>
      </c>
      <c r="J65">
        <v>4575.5097655999998</v>
      </c>
      <c r="L65" t="str">
        <f t="shared" si="0"/>
        <v>03NOV2025:16:00:00</v>
      </c>
      <c r="M65">
        <v>16</v>
      </c>
      <c r="N65">
        <f t="shared" si="1"/>
        <v>382.0205077999999</v>
      </c>
      <c r="O65" t="str">
        <f t="shared" si="2"/>
        <v/>
      </c>
      <c r="P65">
        <f t="shared" si="3"/>
        <v>382.0205077999999</v>
      </c>
      <c r="Q65" t="str">
        <f t="shared" si="4"/>
        <v/>
      </c>
      <c r="R65">
        <f t="shared" si="5"/>
        <v>1</v>
      </c>
      <c r="S65">
        <f t="shared" si="6"/>
        <v>8.5233826575882663</v>
      </c>
    </row>
    <row r="66" spans="1:19" x14ac:dyDescent="0.3">
      <c r="A66" t="s">
        <v>90</v>
      </c>
      <c r="B66">
        <v>4478.7998047000001</v>
      </c>
      <c r="C66">
        <v>4838.9799805000002</v>
      </c>
      <c r="D66">
        <v>4378.3032227000003</v>
      </c>
      <c r="E66">
        <v>4440.3950194999998</v>
      </c>
      <c r="F66">
        <v>4838.9799805000002</v>
      </c>
      <c r="G66">
        <v>4495.6201172000001</v>
      </c>
      <c r="H66">
        <v>4487.7797852000003</v>
      </c>
      <c r="I66">
        <v>4295.2597655999998</v>
      </c>
      <c r="J66">
        <v>4529.4096680000002</v>
      </c>
      <c r="L66" t="str">
        <f t="shared" si="0"/>
        <v>03NOV2025:17:00:00</v>
      </c>
      <c r="M66">
        <v>17</v>
      </c>
      <c r="N66">
        <f t="shared" si="1"/>
        <v>360.18017580000014</v>
      </c>
      <c r="O66" t="str">
        <f t="shared" si="2"/>
        <v/>
      </c>
      <c r="P66">
        <f t="shared" si="3"/>
        <v>360.18017580000014</v>
      </c>
      <c r="Q66" t="str">
        <f t="shared" si="4"/>
        <v/>
      </c>
      <c r="R66">
        <f t="shared" si="5"/>
        <v>1</v>
      </c>
      <c r="S66">
        <f t="shared" si="6"/>
        <v>8.0418904953517067</v>
      </c>
    </row>
    <row r="67" spans="1:19" x14ac:dyDescent="0.3">
      <c r="A67" t="s">
        <v>91</v>
      </c>
      <c r="B67">
        <v>4371.3828125</v>
      </c>
      <c r="C67">
        <v>4750.4501952999999</v>
      </c>
      <c r="D67">
        <v>4293.0092772999997</v>
      </c>
      <c r="E67">
        <v>4385.6933594000002</v>
      </c>
      <c r="F67">
        <v>4750.4501952999999</v>
      </c>
      <c r="G67">
        <v>4360.3901366999999</v>
      </c>
      <c r="H67">
        <v>4340.9399414</v>
      </c>
      <c r="I67">
        <v>4268.9399414</v>
      </c>
      <c r="J67">
        <v>4430.1796875</v>
      </c>
      <c r="L67" t="str">
        <f t="shared" ref="L67:L130" si="10">A67</f>
        <v>03NOV2025:18:00:00</v>
      </c>
      <c r="M67">
        <v>18</v>
      </c>
      <c r="N67">
        <f t="shared" ref="N67:N130" si="11">C67-B67</f>
        <v>379.0673827999999</v>
      </c>
      <c r="O67" t="str">
        <f t="shared" ref="O67:O130" si="12">IF(N67&lt;0,N67,"")</f>
        <v/>
      </c>
      <c r="P67">
        <f t="shared" ref="P67:P130" si="13">IF(N67&gt;0,N67,"")</f>
        <v>379.0673827999999</v>
      </c>
      <c r="Q67" t="str">
        <f t="shared" ref="Q67:Q130" si="14">IF(O67&lt;0,1,"")</f>
        <v/>
      </c>
      <c r="R67">
        <f t="shared" ref="R67:R130" si="15">IF(AND(P67&gt;0,P67&lt;&gt;""),1,"")</f>
        <v>1</v>
      </c>
      <c r="S67">
        <f t="shared" ref="S67:S130" si="16">ABS((B67-C67)/B67)*100</f>
        <v>8.6715668487338622</v>
      </c>
    </row>
    <row r="68" spans="1:19" x14ac:dyDescent="0.3">
      <c r="A68" t="s">
        <v>92</v>
      </c>
      <c r="B68">
        <v>4426.7954102000003</v>
      </c>
      <c r="C68">
        <v>4776.6098633000001</v>
      </c>
      <c r="D68">
        <v>4127.7387694999998</v>
      </c>
      <c r="E68">
        <v>4216.0288086</v>
      </c>
      <c r="F68">
        <v>4776.6098633000001</v>
      </c>
      <c r="G68">
        <v>4416.2402344000002</v>
      </c>
      <c r="H68">
        <v>4394.2099608999997</v>
      </c>
      <c r="I68">
        <v>4316.3701172000001</v>
      </c>
      <c r="J68">
        <v>4475.8574219000002</v>
      </c>
      <c r="L68" t="str">
        <f t="shared" si="10"/>
        <v>03NOV2025:19:00:00</v>
      </c>
      <c r="M68">
        <v>19</v>
      </c>
      <c r="N68">
        <f t="shared" si="11"/>
        <v>349.81445309999981</v>
      </c>
      <c r="O68" t="str">
        <f t="shared" si="12"/>
        <v/>
      </c>
      <c r="P68">
        <f t="shared" si="13"/>
        <v>349.81445309999981</v>
      </c>
      <c r="Q68" t="str">
        <f t="shared" si="14"/>
        <v/>
      </c>
      <c r="R68">
        <f t="shared" si="15"/>
        <v>1</v>
      </c>
      <c r="S68">
        <f t="shared" si="16"/>
        <v>7.9022051096821615</v>
      </c>
    </row>
    <row r="69" spans="1:19" x14ac:dyDescent="0.3">
      <c r="A69" t="s">
        <v>93</v>
      </c>
      <c r="B69">
        <v>4266.8144530999998</v>
      </c>
      <c r="C69">
        <v>4553.3901366999999</v>
      </c>
      <c r="D69">
        <v>4108.6845702999999</v>
      </c>
      <c r="E69">
        <v>4160.0898438000004</v>
      </c>
      <c r="F69">
        <v>4553.3901366999999</v>
      </c>
      <c r="G69">
        <v>4295.4902344000002</v>
      </c>
      <c r="H69">
        <v>4270.1098633000001</v>
      </c>
      <c r="I69">
        <v>4176.5297852000003</v>
      </c>
      <c r="J69">
        <v>4323.8798827999999</v>
      </c>
      <c r="L69" t="str">
        <f t="shared" si="10"/>
        <v>03NOV2025:20:00:00</v>
      </c>
      <c r="M69">
        <v>20</v>
      </c>
      <c r="N69">
        <f t="shared" si="11"/>
        <v>286.57568360000005</v>
      </c>
      <c r="O69" t="str">
        <f t="shared" si="12"/>
        <v/>
      </c>
      <c r="P69">
        <f t="shared" si="13"/>
        <v>286.57568360000005</v>
      </c>
      <c r="Q69" t="str">
        <f t="shared" si="14"/>
        <v/>
      </c>
      <c r="R69">
        <f t="shared" si="15"/>
        <v>1</v>
      </c>
      <c r="S69">
        <f t="shared" si="16"/>
        <v>6.7163849459587377</v>
      </c>
    </row>
    <row r="70" spans="1:19" x14ac:dyDescent="0.3">
      <c r="A70" t="s">
        <v>94</v>
      </c>
      <c r="B70">
        <v>4054.3193359000002</v>
      </c>
      <c r="C70">
        <v>4335.3598633000001</v>
      </c>
      <c r="D70">
        <v>4035.1401366999999</v>
      </c>
      <c r="E70">
        <v>3996.2636719000002</v>
      </c>
      <c r="F70">
        <v>4335.3598633000001</v>
      </c>
      <c r="G70">
        <v>4131.7099608999997</v>
      </c>
      <c r="H70">
        <v>4104.3198241999999</v>
      </c>
      <c r="I70">
        <v>4042.1298827999999</v>
      </c>
      <c r="J70">
        <v>4153.3798827999999</v>
      </c>
      <c r="L70" t="str">
        <f t="shared" si="10"/>
        <v>03NOV2025:21:00:00</v>
      </c>
      <c r="M70">
        <v>21</v>
      </c>
      <c r="N70">
        <f t="shared" si="11"/>
        <v>281.04052739999997</v>
      </c>
      <c r="O70" t="str">
        <f t="shared" si="12"/>
        <v/>
      </c>
      <c r="P70">
        <f t="shared" si="13"/>
        <v>281.04052739999997</v>
      </c>
      <c r="Q70" t="str">
        <f t="shared" si="14"/>
        <v/>
      </c>
      <c r="R70">
        <f t="shared" si="15"/>
        <v>1</v>
      </c>
      <c r="S70">
        <f t="shared" si="16"/>
        <v>6.9318794134308872</v>
      </c>
    </row>
    <row r="71" spans="1:19" x14ac:dyDescent="0.3">
      <c r="A71" t="s">
        <v>95</v>
      </c>
      <c r="B71">
        <v>3978.4982909999999</v>
      </c>
      <c r="C71">
        <v>4251.2299805000002</v>
      </c>
      <c r="D71">
        <v>3891.0461426000002</v>
      </c>
      <c r="E71">
        <v>3830.9929198999998</v>
      </c>
      <c r="F71">
        <v>4251.2299805000002</v>
      </c>
      <c r="G71">
        <v>4019.0200195000002</v>
      </c>
      <c r="H71">
        <v>4001.5600586</v>
      </c>
      <c r="I71">
        <v>3890.8200683999999</v>
      </c>
      <c r="J71">
        <v>4040.6577148000001</v>
      </c>
      <c r="L71" t="str">
        <f t="shared" si="10"/>
        <v>03NOV2025:22:00:00</v>
      </c>
      <c r="M71">
        <v>22</v>
      </c>
      <c r="N71">
        <f t="shared" si="11"/>
        <v>272.73168950000036</v>
      </c>
      <c r="O71" t="str">
        <f t="shared" si="12"/>
        <v/>
      </c>
      <c r="P71">
        <f t="shared" si="13"/>
        <v>272.73168950000036</v>
      </c>
      <c r="Q71" t="str">
        <f t="shared" si="14"/>
        <v/>
      </c>
      <c r="R71">
        <f t="shared" si="15"/>
        <v>1</v>
      </c>
      <c r="S71">
        <f t="shared" si="16"/>
        <v>6.8551415522023245</v>
      </c>
    </row>
    <row r="72" spans="1:19" x14ac:dyDescent="0.3">
      <c r="A72" t="s">
        <v>96</v>
      </c>
      <c r="B72">
        <v>3746.9743652000002</v>
      </c>
      <c r="C72">
        <v>3977.7099609000002</v>
      </c>
      <c r="D72">
        <v>3725.2338866999999</v>
      </c>
      <c r="E72">
        <v>3681.0559082</v>
      </c>
      <c r="F72">
        <v>3977.7099609000002</v>
      </c>
      <c r="G72">
        <v>3829.1201172000001</v>
      </c>
      <c r="H72">
        <v>3845.5100097999998</v>
      </c>
      <c r="I72">
        <v>3629.5800780999998</v>
      </c>
      <c r="J72">
        <v>3820.4799804999998</v>
      </c>
      <c r="L72" t="str">
        <f t="shared" si="10"/>
        <v>03NOV2025:23:00:00</v>
      </c>
      <c r="M72">
        <v>23</v>
      </c>
      <c r="N72">
        <f t="shared" si="11"/>
        <v>230.73559569999998</v>
      </c>
      <c r="O72" t="str">
        <f t="shared" si="12"/>
        <v/>
      </c>
      <c r="P72">
        <f t="shared" si="13"/>
        <v>230.73559569999998</v>
      </c>
      <c r="Q72" t="str">
        <f t="shared" si="14"/>
        <v/>
      </c>
      <c r="R72">
        <f t="shared" si="15"/>
        <v>1</v>
      </c>
      <c r="S72">
        <f t="shared" si="16"/>
        <v>6.1579176479816704</v>
      </c>
    </row>
    <row r="73" spans="1:19" x14ac:dyDescent="0.3">
      <c r="A73" t="s">
        <v>97</v>
      </c>
      <c r="B73">
        <v>3619.4594726999999</v>
      </c>
      <c r="C73">
        <v>3656.1799316000001</v>
      </c>
      <c r="D73">
        <v>3603.0085448999998</v>
      </c>
      <c r="E73">
        <v>3543.8276366999999</v>
      </c>
      <c r="F73">
        <v>3656.1799316000001</v>
      </c>
      <c r="G73">
        <v>3532.1799316000001</v>
      </c>
      <c r="H73">
        <v>3561.6398926000002</v>
      </c>
      <c r="I73">
        <v>3385.5200195000002</v>
      </c>
      <c r="J73">
        <v>3533.8798827999999</v>
      </c>
      <c r="L73" t="str">
        <f t="shared" si="10"/>
        <v>04NOV2025:00:00:00</v>
      </c>
      <c r="M73">
        <v>24</v>
      </c>
      <c r="N73">
        <f t="shared" si="11"/>
        <v>36.720458900000267</v>
      </c>
      <c r="O73" t="str">
        <f t="shared" si="12"/>
        <v/>
      </c>
      <c r="P73">
        <f t="shared" si="13"/>
        <v>36.720458900000267</v>
      </c>
      <c r="Q73" t="str">
        <f t="shared" si="14"/>
        <v/>
      </c>
      <c r="R73">
        <f t="shared" si="15"/>
        <v>1</v>
      </c>
      <c r="S73">
        <f t="shared" si="16"/>
        <v>1.0145288040097322</v>
      </c>
    </row>
    <row r="74" spans="1:19" x14ac:dyDescent="0.3">
      <c r="A74" t="s">
        <v>98</v>
      </c>
      <c r="B74">
        <v>3298.3710937999999</v>
      </c>
      <c r="C74">
        <v>3365.6899414</v>
      </c>
      <c r="D74">
        <v>3503.0964355000001</v>
      </c>
      <c r="E74">
        <v>3446.1311034999999</v>
      </c>
      <c r="F74">
        <v>3483.7399902000002</v>
      </c>
      <c r="G74">
        <v>3297.8701172000001</v>
      </c>
      <c r="H74">
        <v>3365.6899414</v>
      </c>
      <c r="I74">
        <v>3287.1000976999999</v>
      </c>
      <c r="J74">
        <v>3358.6000976999999</v>
      </c>
      <c r="L74" t="str">
        <f t="shared" si="10"/>
        <v>04NOV2025:01:00:00</v>
      </c>
      <c r="M74">
        <v>1</v>
      </c>
      <c r="N74">
        <f t="shared" si="11"/>
        <v>67.318847600000026</v>
      </c>
      <c r="O74" t="str">
        <f t="shared" si="12"/>
        <v/>
      </c>
      <c r="P74">
        <f t="shared" si="13"/>
        <v>67.318847600000026</v>
      </c>
      <c r="Q74" t="str">
        <f t="shared" si="14"/>
        <v/>
      </c>
      <c r="R74">
        <f t="shared" si="15"/>
        <v>1</v>
      </c>
      <c r="S74">
        <f t="shared" si="16"/>
        <v>2.0409725190273562</v>
      </c>
    </row>
    <row r="75" spans="1:19" x14ac:dyDescent="0.3">
      <c r="A75" t="s">
        <v>99</v>
      </c>
      <c r="B75">
        <v>3356.5576172000001</v>
      </c>
      <c r="C75">
        <v>3231.4799804999998</v>
      </c>
      <c r="D75">
        <v>3439.5021972999998</v>
      </c>
      <c r="E75">
        <v>3401.2668457</v>
      </c>
      <c r="F75">
        <v>3378.1899414</v>
      </c>
      <c r="G75">
        <v>3138.6999512000002</v>
      </c>
      <c r="H75">
        <v>3231.4799804999998</v>
      </c>
      <c r="I75">
        <v>3142.1000976999999</v>
      </c>
      <c r="J75">
        <v>3222.6171875</v>
      </c>
      <c r="L75" t="str">
        <f t="shared" si="10"/>
        <v>04NOV2025:02:00:00</v>
      </c>
      <c r="M75">
        <v>2</v>
      </c>
      <c r="N75">
        <f t="shared" si="11"/>
        <v>-125.07763670000031</v>
      </c>
      <c r="O75">
        <f t="shared" si="12"/>
        <v>-125.07763670000031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3.7263664433783372</v>
      </c>
    </row>
    <row r="76" spans="1:19" x14ac:dyDescent="0.3">
      <c r="A76" t="s">
        <v>100</v>
      </c>
      <c r="B76">
        <v>3207.7705077999999</v>
      </c>
      <c r="C76">
        <v>3232.0700683999999</v>
      </c>
      <c r="D76">
        <v>3345.7973633000001</v>
      </c>
      <c r="E76">
        <v>3332.4440918</v>
      </c>
      <c r="F76">
        <v>3274.5500487999998</v>
      </c>
      <c r="G76">
        <v>3131.5700683999999</v>
      </c>
      <c r="H76">
        <v>3232.0700683999999</v>
      </c>
      <c r="I76">
        <v>3028.1899414</v>
      </c>
      <c r="J76">
        <v>3166.5952148000001</v>
      </c>
      <c r="L76" t="str">
        <f t="shared" si="10"/>
        <v>04NOV2025:03:00:00</v>
      </c>
      <c r="M76">
        <v>3</v>
      </c>
      <c r="N76">
        <f t="shared" si="11"/>
        <v>24.29956059999995</v>
      </c>
      <c r="O76" t="str">
        <f t="shared" si="12"/>
        <v/>
      </c>
      <c r="P76">
        <f t="shared" si="13"/>
        <v>24.29956059999995</v>
      </c>
      <c r="Q76" t="str">
        <f t="shared" si="14"/>
        <v/>
      </c>
      <c r="R76">
        <f t="shared" si="15"/>
        <v>1</v>
      </c>
      <c r="S76">
        <f t="shared" si="16"/>
        <v>0.7575217909421279</v>
      </c>
    </row>
    <row r="77" spans="1:19" x14ac:dyDescent="0.3">
      <c r="A77" t="s">
        <v>101</v>
      </c>
      <c r="B77">
        <v>3087.9841308999999</v>
      </c>
      <c r="C77">
        <v>3184.0200195000002</v>
      </c>
      <c r="D77">
        <v>3238.7585448999998</v>
      </c>
      <c r="E77">
        <v>3182.3005370999999</v>
      </c>
      <c r="F77">
        <v>3176.7600097999998</v>
      </c>
      <c r="G77">
        <v>3122.0900879000001</v>
      </c>
      <c r="H77">
        <v>3184.0200195000002</v>
      </c>
      <c r="I77">
        <v>2978.8898926000002</v>
      </c>
      <c r="J77">
        <v>3115.4399414</v>
      </c>
      <c r="L77" t="str">
        <f t="shared" si="10"/>
        <v>04NOV2025:04:00:00</v>
      </c>
      <c r="M77">
        <v>4</v>
      </c>
      <c r="N77">
        <f t="shared" si="11"/>
        <v>96.035888600000362</v>
      </c>
      <c r="O77" t="str">
        <f t="shared" si="12"/>
        <v/>
      </c>
      <c r="P77">
        <f t="shared" si="13"/>
        <v>96.035888600000362</v>
      </c>
      <c r="Q77" t="str">
        <f t="shared" si="14"/>
        <v/>
      </c>
      <c r="R77">
        <f t="shared" si="15"/>
        <v>1</v>
      </c>
      <c r="S77">
        <f t="shared" si="16"/>
        <v>3.1099864678388256</v>
      </c>
    </row>
    <row r="78" spans="1:19" x14ac:dyDescent="0.3">
      <c r="A78" t="s">
        <v>102</v>
      </c>
      <c r="B78">
        <v>3028.28125</v>
      </c>
      <c r="C78">
        <v>3092.1599120999999</v>
      </c>
      <c r="D78">
        <v>3174.6572265999998</v>
      </c>
      <c r="E78">
        <v>3137.8488769999999</v>
      </c>
      <c r="F78">
        <v>3101.8000487999998</v>
      </c>
      <c r="G78">
        <v>3034.7199707</v>
      </c>
      <c r="H78">
        <v>3092.1599120999999</v>
      </c>
      <c r="I78">
        <v>2953.9799804999998</v>
      </c>
      <c r="J78">
        <v>3045.6650390999998</v>
      </c>
      <c r="L78" t="str">
        <f t="shared" si="10"/>
        <v>04NOV2025:05:00:00</v>
      </c>
      <c r="M78">
        <v>5</v>
      </c>
      <c r="N78">
        <f t="shared" si="11"/>
        <v>63.878662099999929</v>
      </c>
      <c r="O78" t="str">
        <f t="shared" si="12"/>
        <v/>
      </c>
      <c r="P78">
        <f t="shared" si="13"/>
        <v>63.878662099999929</v>
      </c>
      <c r="Q78" t="str">
        <f t="shared" si="14"/>
        <v/>
      </c>
      <c r="R78">
        <f t="shared" si="15"/>
        <v>1</v>
      </c>
      <c r="S78">
        <f t="shared" si="16"/>
        <v>2.1094032167586785</v>
      </c>
    </row>
    <row r="79" spans="1:19" x14ac:dyDescent="0.3">
      <c r="A79" t="s">
        <v>103</v>
      </c>
      <c r="B79">
        <v>3140.015625</v>
      </c>
      <c r="C79">
        <v>3143.5500487999998</v>
      </c>
      <c r="D79">
        <v>3234.9650879000001</v>
      </c>
      <c r="E79">
        <v>3160.6005859000002</v>
      </c>
      <c r="F79">
        <v>3135.2700195000002</v>
      </c>
      <c r="G79">
        <v>3202.5400390999998</v>
      </c>
      <c r="H79">
        <v>3143.5500487999998</v>
      </c>
      <c r="I79">
        <v>3095.9099120999999</v>
      </c>
      <c r="J79">
        <v>3144.3176269999999</v>
      </c>
      <c r="L79" t="str">
        <f t="shared" si="10"/>
        <v>04NOV2025:06:00:00</v>
      </c>
      <c r="M79">
        <v>6</v>
      </c>
      <c r="N79">
        <f t="shared" si="11"/>
        <v>3.5344237999997858</v>
      </c>
      <c r="O79" t="str">
        <f t="shared" si="12"/>
        <v/>
      </c>
      <c r="P79">
        <f t="shared" si="13"/>
        <v>3.5344237999997858</v>
      </c>
      <c r="Q79" t="str">
        <f t="shared" si="14"/>
        <v/>
      </c>
      <c r="R79">
        <f t="shared" si="15"/>
        <v>1</v>
      </c>
      <c r="S79">
        <f t="shared" si="16"/>
        <v>0.11256070740093167</v>
      </c>
    </row>
    <row r="80" spans="1:19" x14ac:dyDescent="0.3">
      <c r="A80" t="s">
        <v>104</v>
      </c>
      <c r="B80">
        <v>3349.1118164</v>
      </c>
      <c r="C80">
        <v>3344.2800293</v>
      </c>
      <c r="D80">
        <v>3415.4230957</v>
      </c>
      <c r="E80">
        <v>3319.8259277000002</v>
      </c>
      <c r="F80">
        <v>3304.0900879000001</v>
      </c>
      <c r="G80">
        <v>3426.7199707</v>
      </c>
      <c r="H80">
        <v>3344.2800293</v>
      </c>
      <c r="I80">
        <v>3316.7800293</v>
      </c>
      <c r="J80">
        <v>3347.9675293</v>
      </c>
      <c r="L80" t="str">
        <f t="shared" si="10"/>
        <v>04NOV2025:07:00:00</v>
      </c>
      <c r="M80">
        <v>7</v>
      </c>
      <c r="N80">
        <f t="shared" si="11"/>
        <v>-4.8317870999999286</v>
      </c>
      <c r="O80">
        <f t="shared" si="12"/>
        <v>-4.8317870999999286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0.14427070115543869</v>
      </c>
    </row>
    <row r="81" spans="1:19" x14ac:dyDescent="0.3">
      <c r="A81" t="s">
        <v>105</v>
      </c>
      <c r="B81">
        <v>3565.9709472999998</v>
      </c>
      <c r="C81">
        <v>3399.0800780999998</v>
      </c>
      <c r="D81">
        <v>3498.6958008000001</v>
      </c>
      <c r="E81">
        <v>3373.6784668</v>
      </c>
      <c r="F81">
        <v>3356.3601073999998</v>
      </c>
      <c r="G81">
        <v>3483.6899414</v>
      </c>
      <c r="H81">
        <v>3399.0800780999998</v>
      </c>
      <c r="I81">
        <v>3402.9699707</v>
      </c>
      <c r="J81">
        <v>3410.5249023000001</v>
      </c>
      <c r="L81" t="str">
        <f t="shared" si="10"/>
        <v>04NOV2025:08:00:00</v>
      </c>
      <c r="M81">
        <v>8</v>
      </c>
      <c r="N81">
        <f t="shared" si="11"/>
        <v>-166.8908692</v>
      </c>
      <c r="O81">
        <f t="shared" si="12"/>
        <v>-166.8908692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4.6800961551961775</v>
      </c>
    </row>
    <row r="82" spans="1:19" x14ac:dyDescent="0.3">
      <c r="A82" t="s">
        <v>106</v>
      </c>
      <c r="B82">
        <v>3831.5112304999998</v>
      </c>
      <c r="C82">
        <v>3655.9799804999998</v>
      </c>
      <c r="D82">
        <v>3577.4370116999999</v>
      </c>
      <c r="E82">
        <v>3396.1420898000001</v>
      </c>
      <c r="F82">
        <v>3565.8300780999998</v>
      </c>
      <c r="G82">
        <v>3730.3500976999999</v>
      </c>
      <c r="H82">
        <v>3655.9799804999998</v>
      </c>
      <c r="I82">
        <v>3559.5300293</v>
      </c>
      <c r="J82">
        <v>3627.9226073999998</v>
      </c>
      <c r="L82" t="str">
        <f t="shared" si="10"/>
        <v>04NOV2025:09:00:00</v>
      </c>
      <c r="M82">
        <v>9</v>
      </c>
      <c r="N82">
        <f t="shared" si="11"/>
        <v>-175.53125</v>
      </c>
      <c r="O82">
        <f t="shared" si="12"/>
        <v>-175.53125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4.5812536996555728</v>
      </c>
    </row>
    <row r="83" spans="1:19" x14ac:dyDescent="0.3">
      <c r="A83" t="s">
        <v>107</v>
      </c>
      <c r="B83">
        <v>3973.6801758000001</v>
      </c>
      <c r="C83">
        <v>3906.8200683999999</v>
      </c>
      <c r="D83">
        <v>3920.8354491999999</v>
      </c>
      <c r="E83">
        <v>3708.2607422000001</v>
      </c>
      <c r="F83">
        <v>3824.2700195000002</v>
      </c>
      <c r="G83">
        <v>3892.2199707</v>
      </c>
      <c r="H83">
        <v>3906.8200683999999</v>
      </c>
      <c r="I83">
        <v>3746.6699219000002</v>
      </c>
      <c r="J83">
        <v>3842.4951172000001</v>
      </c>
      <c r="L83" t="str">
        <f t="shared" si="10"/>
        <v>04NOV2025:10:00:00</v>
      </c>
      <c r="M83">
        <v>10</v>
      </c>
      <c r="N83">
        <f t="shared" si="11"/>
        <v>-66.860107400000288</v>
      </c>
      <c r="O83">
        <f t="shared" si="12"/>
        <v>-66.860107400000288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1.6825739476262629</v>
      </c>
    </row>
    <row r="84" spans="1:19" x14ac:dyDescent="0.3">
      <c r="A84" t="s">
        <v>108</v>
      </c>
      <c r="B84">
        <v>4072.0222168</v>
      </c>
      <c r="C84">
        <v>4001.9099120999999</v>
      </c>
      <c r="D84">
        <v>4083.4719237999998</v>
      </c>
      <c r="E84">
        <v>3885.7683105000001</v>
      </c>
      <c r="F84">
        <v>4055.4499512000002</v>
      </c>
      <c r="G84">
        <v>3954.6699219000002</v>
      </c>
      <c r="H84">
        <v>4001.9099120999999</v>
      </c>
      <c r="I84">
        <v>3883.4899902000002</v>
      </c>
      <c r="J84">
        <v>3973.8801269999999</v>
      </c>
      <c r="L84" t="str">
        <f t="shared" si="10"/>
        <v>04NOV2025:11:00:00</v>
      </c>
      <c r="M84">
        <v>11</v>
      </c>
      <c r="N84">
        <f t="shared" si="11"/>
        <v>-70.112304700000095</v>
      </c>
      <c r="O84">
        <f t="shared" si="12"/>
        <v>-70.112304700000095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1.7218055542707198</v>
      </c>
    </row>
    <row r="85" spans="1:19" x14ac:dyDescent="0.3">
      <c r="A85" t="s">
        <v>109</v>
      </c>
      <c r="B85">
        <v>3961.3757323999998</v>
      </c>
      <c r="C85">
        <v>4067.2199707</v>
      </c>
      <c r="D85">
        <v>4233.1010741999999</v>
      </c>
      <c r="E85">
        <v>4102.9179688000004</v>
      </c>
      <c r="F85">
        <v>4130.2700194999998</v>
      </c>
      <c r="G85">
        <v>3998.6599120999999</v>
      </c>
      <c r="H85">
        <v>4067.2199707</v>
      </c>
      <c r="I85">
        <v>4012.0400390999998</v>
      </c>
      <c r="J85">
        <v>4052.0473633000001</v>
      </c>
      <c r="L85" t="str">
        <f t="shared" si="10"/>
        <v>04NOV2025:12:00:00</v>
      </c>
      <c r="M85">
        <v>12</v>
      </c>
      <c r="N85">
        <f t="shared" si="11"/>
        <v>105.84423830000014</v>
      </c>
      <c r="O85" t="str">
        <f t="shared" si="12"/>
        <v/>
      </c>
      <c r="P85">
        <f t="shared" si="13"/>
        <v>105.84423830000014</v>
      </c>
      <c r="Q85" t="str">
        <f t="shared" si="14"/>
        <v/>
      </c>
      <c r="R85">
        <f t="shared" si="15"/>
        <v>1</v>
      </c>
      <c r="S85">
        <f t="shared" si="16"/>
        <v>2.6719060611772467</v>
      </c>
    </row>
    <row r="86" spans="1:19" x14ac:dyDescent="0.3">
      <c r="A86" t="s">
        <v>110</v>
      </c>
      <c r="B86">
        <v>4218.0966797000001</v>
      </c>
      <c r="C86">
        <v>4182.8398438000004</v>
      </c>
      <c r="D86">
        <v>4235.0751952999999</v>
      </c>
      <c r="E86">
        <v>4125.0092772999997</v>
      </c>
      <c r="F86">
        <v>4329.5400391000003</v>
      </c>
      <c r="G86">
        <v>4117.4702147999997</v>
      </c>
      <c r="H86">
        <v>4182.8398438000004</v>
      </c>
      <c r="I86">
        <v>4187.3598633000001</v>
      </c>
      <c r="J86">
        <v>4204.3022461</v>
      </c>
      <c r="L86" t="str">
        <f t="shared" si="10"/>
        <v>04NOV2025:13:00:00</v>
      </c>
      <c r="M86">
        <v>13</v>
      </c>
      <c r="N86">
        <f t="shared" si="11"/>
        <v>-35.256835899999714</v>
      </c>
      <c r="O86">
        <f t="shared" si="12"/>
        <v>-35.256835899999714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0.8358470319012995</v>
      </c>
    </row>
    <row r="87" spans="1:19" x14ac:dyDescent="0.3">
      <c r="A87" t="s">
        <v>111</v>
      </c>
      <c r="B87">
        <v>4341.6196289</v>
      </c>
      <c r="C87">
        <v>4426.0898438000004</v>
      </c>
      <c r="D87">
        <v>4374.3623047000001</v>
      </c>
      <c r="E87">
        <v>4348.5551758000001</v>
      </c>
      <c r="F87">
        <v>4544.2299805000002</v>
      </c>
      <c r="G87">
        <v>4367.75</v>
      </c>
      <c r="H87">
        <v>4426.0898438000004</v>
      </c>
      <c r="I87">
        <v>4393.4101563000004</v>
      </c>
      <c r="J87">
        <v>4432.8701172000001</v>
      </c>
      <c r="L87" t="str">
        <f t="shared" si="10"/>
        <v>04NOV2025:14:00:00</v>
      </c>
      <c r="M87">
        <v>14</v>
      </c>
      <c r="N87">
        <f t="shared" si="11"/>
        <v>84.470214900000428</v>
      </c>
      <c r="O87" t="str">
        <f t="shared" si="12"/>
        <v/>
      </c>
      <c r="P87">
        <f t="shared" si="13"/>
        <v>84.470214900000428</v>
      </c>
      <c r="Q87" t="str">
        <f t="shared" si="14"/>
        <v/>
      </c>
      <c r="R87">
        <f t="shared" si="15"/>
        <v>1</v>
      </c>
      <c r="S87">
        <f t="shared" si="16"/>
        <v>1.9455922471357066</v>
      </c>
    </row>
    <row r="88" spans="1:19" x14ac:dyDescent="0.3">
      <c r="A88" t="s">
        <v>112</v>
      </c>
      <c r="B88">
        <v>4455.1069336</v>
      </c>
      <c r="C88">
        <v>4653.0200194999998</v>
      </c>
      <c r="D88">
        <v>4466.3271483999997</v>
      </c>
      <c r="E88">
        <v>4444.8979491999999</v>
      </c>
      <c r="F88">
        <v>4734.1098633000001</v>
      </c>
      <c r="G88">
        <v>4584.9599608999997</v>
      </c>
      <c r="H88">
        <v>4653.0200194999998</v>
      </c>
      <c r="I88">
        <v>4572.8100586</v>
      </c>
      <c r="J88">
        <v>4636.2250977000003</v>
      </c>
      <c r="L88" t="str">
        <f t="shared" si="10"/>
        <v>04NOV2025:15:00:00</v>
      </c>
      <c r="M88">
        <v>15</v>
      </c>
      <c r="N88">
        <f t="shared" si="11"/>
        <v>197.91308589999971</v>
      </c>
      <c r="O88" t="str">
        <f t="shared" si="12"/>
        <v/>
      </c>
      <c r="P88">
        <f t="shared" si="13"/>
        <v>197.91308589999971</v>
      </c>
      <c r="Q88" t="str">
        <f t="shared" si="14"/>
        <v/>
      </c>
      <c r="R88">
        <f t="shared" si="15"/>
        <v>1</v>
      </c>
      <c r="S88">
        <f t="shared" si="16"/>
        <v>4.4423868798155599</v>
      </c>
    </row>
    <row r="89" spans="1:19" x14ac:dyDescent="0.3">
      <c r="A89" t="s">
        <v>113</v>
      </c>
      <c r="B89">
        <v>4626.0449219000002</v>
      </c>
      <c r="C89">
        <v>4748.8198241999999</v>
      </c>
      <c r="D89">
        <v>4573.5400391000003</v>
      </c>
      <c r="E89">
        <v>4590.5668944999998</v>
      </c>
      <c r="F89">
        <v>4784.7099608999997</v>
      </c>
      <c r="G89">
        <v>4657.8798827999999</v>
      </c>
      <c r="H89">
        <v>4748.8198241999999</v>
      </c>
      <c r="I89">
        <v>4644.5</v>
      </c>
      <c r="J89">
        <v>4708.9775391000003</v>
      </c>
      <c r="L89" t="str">
        <f t="shared" si="10"/>
        <v>04NOV2025:16:00:00</v>
      </c>
      <c r="M89">
        <v>16</v>
      </c>
      <c r="N89">
        <f t="shared" si="11"/>
        <v>122.77490229999967</v>
      </c>
      <c r="O89" t="str">
        <f t="shared" si="12"/>
        <v/>
      </c>
      <c r="P89">
        <f t="shared" si="13"/>
        <v>122.77490229999967</v>
      </c>
      <c r="Q89" t="str">
        <f t="shared" si="14"/>
        <v/>
      </c>
      <c r="R89">
        <f t="shared" si="15"/>
        <v>1</v>
      </c>
      <c r="S89">
        <f t="shared" si="16"/>
        <v>2.6539928680496643</v>
      </c>
    </row>
    <row r="90" spans="1:19" x14ac:dyDescent="0.3">
      <c r="A90" t="s">
        <v>114</v>
      </c>
      <c r="B90">
        <v>4654.2026366999999</v>
      </c>
      <c r="C90">
        <v>4655.5297852000003</v>
      </c>
      <c r="D90">
        <v>4573.7207030999998</v>
      </c>
      <c r="E90">
        <v>4639.1923827999999</v>
      </c>
      <c r="F90">
        <v>4735.0097655999998</v>
      </c>
      <c r="G90">
        <v>4538.2597655999998</v>
      </c>
      <c r="H90">
        <v>4655.5297852000003</v>
      </c>
      <c r="I90">
        <v>4627.1000977000003</v>
      </c>
      <c r="J90">
        <v>4638.9746094000002</v>
      </c>
      <c r="L90" t="str">
        <f t="shared" si="10"/>
        <v>04NOV2025:17:00:00</v>
      </c>
      <c r="M90">
        <v>17</v>
      </c>
      <c r="N90">
        <f t="shared" si="11"/>
        <v>1.3271485000004759</v>
      </c>
      <c r="O90" t="str">
        <f t="shared" si="12"/>
        <v/>
      </c>
      <c r="P90">
        <f t="shared" si="13"/>
        <v>1.3271485000004759</v>
      </c>
      <c r="Q90" t="str">
        <f t="shared" si="14"/>
        <v/>
      </c>
      <c r="R90">
        <f t="shared" si="15"/>
        <v>1</v>
      </c>
      <c r="S90">
        <f t="shared" si="16"/>
        <v>2.851505625336229E-2</v>
      </c>
    </row>
    <row r="91" spans="1:19" x14ac:dyDescent="0.3">
      <c r="A91" t="s">
        <v>115</v>
      </c>
      <c r="B91">
        <v>4558.7915039</v>
      </c>
      <c r="C91">
        <v>4501.2402344000002</v>
      </c>
      <c r="D91">
        <v>4452.3007813000004</v>
      </c>
      <c r="E91">
        <v>4554.2431641000003</v>
      </c>
      <c r="F91">
        <v>4641.1499022999997</v>
      </c>
      <c r="G91">
        <v>4398.8901366999999</v>
      </c>
      <c r="H91">
        <v>4501.2402344000002</v>
      </c>
      <c r="I91">
        <v>4566.4199219000002</v>
      </c>
      <c r="J91">
        <v>4526.9248047000001</v>
      </c>
      <c r="L91" t="str">
        <f t="shared" si="10"/>
        <v>04NOV2025:18:00:00</v>
      </c>
      <c r="M91">
        <v>18</v>
      </c>
      <c r="N91">
        <f t="shared" si="11"/>
        <v>-57.551269499999762</v>
      </c>
      <c r="O91">
        <f t="shared" si="12"/>
        <v>-57.551269499999762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1.2624238123363447</v>
      </c>
    </row>
    <row r="92" spans="1:19" x14ac:dyDescent="0.3">
      <c r="A92" t="s">
        <v>116</v>
      </c>
      <c r="B92">
        <v>4506.4057616999999</v>
      </c>
      <c r="C92">
        <v>4512.2202147999997</v>
      </c>
      <c r="D92">
        <v>4283.6704102000003</v>
      </c>
      <c r="E92">
        <v>4384.6845702999999</v>
      </c>
      <c r="F92">
        <v>4622.2001952999999</v>
      </c>
      <c r="G92">
        <v>4433.4599608999997</v>
      </c>
      <c r="H92">
        <v>4512.2202147999997</v>
      </c>
      <c r="I92">
        <v>4564.0200194999998</v>
      </c>
      <c r="J92">
        <v>4532.9750977000003</v>
      </c>
      <c r="L92" t="str">
        <f t="shared" si="10"/>
        <v>04NOV2025:19:00:00</v>
      </c>
      <c r="M92">
        <v>19</v>
      </c>
      <c r="N92">
        <f t="shared" si="11"/>
        <v>5.8144530999998096</v>
      </c>
      <c r="O92" t="str">
        <f t="shared" si="12"/>
        <v/>
      </c>
      <c r="P92">
        <f t="shared" si="13"/>
        <v>5.8144530999998096</v>
      </c>
      <c r="Q92" t="str">
        <f t="shared" si="14"/>
        <v/>
      </c>
      <c r="R92">
        <f t="shared" si="15"/>
        <v>1</v>
      </c>
      <c r="S92">
        <f t="shared" si="16"/>
        <v>0.12902639947376512</v>
      </c>
    </row>
    <row r="93" spans="1:19" x14ac:dyDescent="0.3">
      <c r="A93" t="s">
        <v>117</v>
      </c>
      <c r="B93">
        <v>4409.4462891000003</v>
      </c>
      <c r="C93">
        <v>4362.2099608999997</v>
      </c>
      <c r="D93">
        <v>4243.6914063000004</v>
      </c>
      <c r="E93">
        <v>4297.2700194999998</v>
      </c>
      <c r="F93">
        <v>4444.4599608999997</v>
      </c>
      <c r="G93">
        <v>4301.3300780999998</v>
      </c>
      <c r="H93">
        <v>4362.2099608999997</v>
      </c>
      <c r="I93">
        <v>4397.1401366999999</v>
      </c>
      <c r="J93">
        <v>4376.2851563000004</v>
      </c>
      <c r="L93" t="str">
        <f t="shared" si="10"/>
        <v>04NOV2025:20:00:00</v>
      </c>
      <c r="M93">
        <v>20</v>
      </c>
      <c r="N93">
        <f t="shared" si="11"/>
        <v>-47.236328200000571</v>
      </c>
      <c r="O93">
        <f t="shared" si="12"/>
        <v>-47.236328200000571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1.0712530577085644</v>
      </c>
    </row>
    <row r="94" spans="1:19" x14ac:dyDescent="0.3">
      <c r="A94" t="s">
        <v>118</v>
      </c>
      <c r="B94">
        <v>4281.1499022999997</v>
      </c>
      <c r="C94">
        <v>4185.3500977000003</v>
      </c>
      <c r="D94">
        <v>4152.8681641000003</v>
      </c>
      <c r="E94">
        <v>4115.2333983999997</v>
      </c>
      <c r="F94">
        <v>4289.0297852000003</v>
      </c>
      <c r="G94">
        <v>4138.0297852000003</v>
      </c>
      <c r="H94">
        <v>4185.3500977000003</v>
      </c>
      <c r="I94">
        <v>4226.0800780999998</v>
      </c>
      <c r="J94">
        <v>4209.6225586</v>
      </c>
      <c r="L94" t="str">
        <f t="shared" si="10"/>
        <v>04NOV2025:21:00:00</v>
      </c>
      <c r="M94">
        <v>21</v>
      </c>
      <c r="N94">
        <f t="shared" si="11"/>
        <v>-95.799804599999334</v>
      </c>
      <c r="O94">
        <f t="shared" si="12"/>
        <v>-95.799804599999334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2.2377119882798771</v>
      </c>
    </row>
    <row r="95" spans="1:19" x14ac:dyDescent="0.3">
      <c r="A95" t="s">
        <v>119</v>
      </c>
      <c r="B95">
        <v>4046.3657226999999</v>
      </c>
      <c r="C95">
        <v>4063.2399902000002</v>
      </c>
      <c r="D95">
        <v>3996.0793457</v>
      </c>
      <c r="E95">
        <v>3932.6843262000002</v>
      </c>
      <c r="F95">
        <v>4197.9599608999997</v>
      </c>
      <c r="G95">
        <v>4019.8999023000001</v>
      </c>
      <c r="H95">
        <v>4063.2399902000002</v>
      </c>
      <c r="I95">
        <v>4071.5600586</v>
      </c>
      <c r="J95">
        <v>4088.1650390999998</v>
      </c>
      <c r="L95" t="str">
        <f t="shared" si="10"/>
        <v>04NOV2025:22:00:00</v>
      </c>
      <c r="M95">
        <v>22</v>
      </c>
      <c r="N95">
        <f t="shared" si="11"/>
        <v>16.874267500000315</v>
      </c>
      <c r="O95" t="str">
        <f t="shared" si="12"/>
        <v/>
      </c>
      <c r="P95">
        <f t="shared" si="13"/>
        <v>16.874267500000315</v>
      </c>
      <c r="Q95" t="str">
        <f t="shared" si="14"/>
        <v/>
      </c>
      <c r="R95">
        <f t="shared" si="15"/>
        <v>1</v>
      </c>
      <c r="S95">
        <f t="shared" si="16"/>
        <v>0.41702279666259873</v>
      </c>
    </row>
    <row r="96" spans="1:19" x14ac:dyDescent="0.3">
      <c r="A96" t="s">
        <v>120</v>
      </c>
      <c r="B96">
        <v>3886.9335937999999</v>
      </c>
      <c r="C96">
        <v>3917.6499023000001</v>
      </c>
      <c r="D96">
        <v>3818.8791504000001</v>
      </c>
      <c r="E96">
        <v>3780.3923340000001</v>
      </c>
      <c r="F96">
        <v>3991.3798827999999</v>
      </c>
      <c r="G96">
        <v>3832.2800293</v>
      </c>
      <c r="H96">
        <v>3917.6499023000001</v>
      </c>
      <c r="I96">
        <v>3798.1999512000002</v>
      </c>
      <c r="J96">
        <v>3884.8776855000001</v>
      </c>
      <c r="L96" t="str">
        <f t="shared" si="10"/>
        <v>04NOV2025:23:00:00</v>
      </c>
      <c r="M96">
        <v>23</v>
      </c>
      <c r="N96">
        <f t="shared" si="11"/>
        <v>30.716308500000196</v>
      </c>
      <c r="O96" t="str">
        <f t="shared" si="12"/>
        <v/>
      </c>
      <c r="P96">
        <f t="shared" si="13"/>
        <v>30.716308500000196</v>
      </c>
      <c r="Q96" t="str">
        <f t="shared" si="14"/>
        <v/>
      </c>
      <c r="R96">
        <f t="shared" si="15"/>
        <v>1</v>
      </c>
      <c r="S96">
        <f t="shared" si="16"/>
        <v>0.79024526040258058</v>
      </c>
    </row>
    <row r="97" spans="1:19" x14ac:dyDescent="0.3">
      <c r="A97" t="s">
        <v>121</v>
      </c>
      <c r="B97">
        <v>3823.4975586</v>
      </c>
      <c r="C97">
        <v>3656.6298827999999</v>
      </c>
      <c r="D97">
        <v>3676.0612793</v>
      </c>
      <c r="E97">
        <v>3623.640625</v>
      </c>
      <c r="F97">
        <v>3716.5900879000001</v>
      </c>
      <c r="G97">
        <v>3563.7199707</v>
      </c>
      <c r="H97">
        <v>3656.6298827999999</v>
      </c>
      <c r="I97">
        <v>3548.5100097999998</v>
      </c>
      <c r="J97">
        <v>3621.3623047000001</v>
      </c>
      <c r="L97" t="str">
        <f t="shared" si="10"/>
        <v>05NOV2025:00:00:00</v>
      </c>
      <c r="M97">
        <v>24</v>
      </c>
      <c r="N97">
        <f t="shared" si="11"/>
        <v>-166.86767580000014</v>
      </c>
      <c r="O97">
        <f t="shared" si="12"/>
        <v>-166.86767580000014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4.3642678788867828</v>
      </c>
    </row>
    <row r="98" spans="1:19" x14ac:dyDescent="0.3">
      <c r="A98" t="s">
        <v>122</v>
      </c>
      <c r="B98">
        <v>3700.9965820000002</v>
      </c>
      <c r="C98">
        <v>3449.3701172000001</v>
      </c>
      <c r="D98">
        <v>3538.3937987999998</v>
      </c>
      <c r="E98">
        <v>3447.6411133000001</v>
      </c>
      <c r="F98">
        <v>3442.5100097999998</v>
      </c>
      <c r="G98">
        <v>3387.5800780999998</v>
      </c>
      <c r="H98">
        <v>3505.3500976999999</v>
      </c>
      <c r="I98">
        <v>3375.9199219000002</v>
      </c>
      <c r="J98">
        <v>3427.8398437999999</v>
      </c>
      <c r="L98" t="str">
        <f t="shared" si="10"/>
        <v>05NOV2025:01:00:00</v>
      </c>
      <c r="M98">
        <v>1</v>
      </c>
      <c r="N98">
        <f t="shared" si="11"/>
        <v>-251.62646480000012</v>
      </c>
      <c r="O98">
        <f t="shared" si="12"/>
        <v>-251.62646480000012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6.7988840093449214</v>
      </c>
    </row>
    <row r="99" spans="1:19" x14ac:dyDescent="0.3">
      <c r="A99" t="s">
        <v>123</v>
      </c>
      <c r="B99">
        <v>3615.7900390999998</v>
      </c>
      <c r="C99">
        <v>3324.0600586</v>
      </c>
      <c r="D99">
        <v>3453.8581543</v>
      </c>
      <c r="E99">
        <v>3388.0300293</v>
      </c>
      <c r="F99">
        <v>3324.3701172000001</v>
      </c>
      <c r="G99">
        <v>3279.0100097999998</v>
      </c>
      <c r="H99">
        <v>3397.6599120999999</v>
      </c>
      <c r="I99">
        <v>3262.6699219000002</v>
      </c>
      <c r="J99">
        <v>3315.9274902000002</v>
      </c>
      <c r="L99" t="str">
        <f t="shared" si="10"/>
        <v>05NOV2025:02:00:00</v>
      </c>
      <c r="M99">
        <v>2</v>
      </c>
      <c r="N99">
        <f t="shared" si="11"/>
        <v>-291.72998049999978</v>
      </c>
      <c r="O99">
        <f t="shared" si="12"/>
        <v>-291.72998049999978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8.0682223620654092</v>
      </c>
    </row>
    <row r="100" spans="1:19" x14ac:dyDescent="0.3">
      <c r="A100" t="s">
        <v>124</v>
      </c>
      <c r="B100">
        <v>3581.7194823999998</v>
      </c>
      <c r="C100">
        <v>3220.8200683999999</v>
      </c>
      <c r="D100">
        <v>3348.6606445000002</v>
      </c>
      <c r="E100">
        <v>3283.0998534999999</v>
      </c>
      <c r="F100">
        <v>3200.9899902000002</v>
      </c>
      <c r="G100">
        <v>3194.6499023000001</v>
      </c>
      <c r="H100">
        <v>3349.0700683999999</v>
      </c>
      <c r="I100">
        <v>3125.0200195000002</v>
      </c>
      <c r="J100">
        <v>3217.4326172000001</v>
      </c>
      <c r="L100" t="str">
        <f t="shared" si="10"/>
        <v>05NOV2025:03:00:00</v>
      </c>
      <c r="M100">
        <v>3</v>
      </c>
      <c r="N100">
        <f t="shared" si="11"/>
        <v>-360.89941399999998</v>
      </c>
      <c r="O100">
        <f t="shared" si="12"/>
        <v>-360.89941399999998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10.076149619572453</v>
      </c>
    </row>
    <row r="101" spans="1:19" x14ac:dyDescent="0.3">
      <c r="A101" t="s">
        <v>125</v>
      </c>
      <c r="B101">
        <v>3405.1518554999998</v>
      </c>
      <c r="C101">
        <v>3138.9799804999998</v>
      </c>
      <c r="D101">
        <v>3246.4387207</v>
      </c>
      <c r="E101">
        <v>3189.2077637000002</v>
      </c>
      <c r="F101">
        <v>3123.1298827999999</v>
      </c>
      <c r="G101">
        <v>3120.8400879000001</v>
      </c>
      <c r="H101">
        <v>3246.0200195000002</v>
      </c>
      <c r="I101">
        <v>3028.6201172000001</v>
      </c>
      <c r="J101">
        <v>3129.6525879000001</v>
      </c>
      <c r="L101" t="str">
        <f t="shared" si="10"/>
        <v>05NOV2025:04:00:00</v>
      </c>
      <c r="M101">
        <v>4</v>
      </c>
      <c r="N101">
        <f t="shared" si="11"/>
        <v>-266.171875</v>
      </c>
      <c r="O101">
        <f t="shared" si="12"/>
        <v>-266.171875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7.8167402305444709</v>
      </c>
    </row>
    <row r="102" spans="1:19" x14ac:dyDescent="0.3">
      <c r="A102" t="s">
        <v>126</v>
      </c>
      <c r="B102">
        <v>3287.5339355000001</v>
      </c>
      <c r="C102">
        <v>3117.0400390999998</v>
      </c>
      <c r="D102">
        <v>3191.2646484000002</v>
      </c>
      <c r="E102">
        <v>3135.9333495999999</v>
      </c>
      <c r="F102">
        <v>3018.6201172000001</v>
      </c>
      <c r="G102">
        <v>3035.4399414</v>
      </c>
      <c r="H102">
        <v>3143.9099120999999</v>
      </c>
      <c r="I102">
        <v>2993.3500976999999</v>
      </c>
      <c r="J102">
        <v>3047.8300780999998</v>
      </c>
      <c r="L102" t="str">
        <f t="shared" si="10"/>
        <v>05NOV2025:05:00:00</v>
      </c>
      <c r="M102">
        <v>5</v>
      </c>
      <c r="N102">
        <f t="shared" si="11"/>
        <v>-170.49389640000027</v>
      </c>
      <c r="O102">
        <f t="shared" si="12"/>
        <v>-170.49389640000027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5.1860725925577373</v>
      </c>
    </row>
    <row r="103" spans="1:19" x14ac:dyDescent="0.3">
      <c r="A103" t="s">
        <v>127</v>
      </c>
      <c r="B103">
        <v>3326.8823241999999</v>
      </c>
      <c r="C103">
        <v>3200.3300780999998</v>
      </c>
      <c r="D103">
        <v>3269.2265625</v>
      </c>
      <c r="E103">
        <v>3218.8208008000001</v>
      </c>
      <c r="F103">
        <v>3067.4099120999999</v>
      </c>
      <c r="G103">
        <v>3179.2900390999998</v>
      </c>
      <c r="H103">
        <v>3177.9399414</v>
      </c>
      <c r="I103">
        <v>3093.9399414</v>
      </c>
      <c r="J103">
        <v>3129.6450195000002</v>
      </c>
      <c r="L103" t="str">
        <f t="shared" si="10"/>
        <v>05NOV2025:06:00:00</v>
      </c>
      <c r="M103">
        <v>6</v>
      </c>
      <c r="N103">
        <f t="shared" si="11"/>
        <v>-126.55224610000005</v>
      </c>
      <c r="O103">
        <f t="shared" si="12"/>
        <v>-126.55224610000005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3.8039291374825375</v>
      </c>
    </row>
    <row r="104" spans="1:19" x14ac:dyDescent="0.3">
      <c r="A104" t="s">
        <v>128</v>
      </c>
      <c r="B104">
        <v>3568.4899902000002</v>
      </c>
      <c r="C104">
        <v>3452.7399902000002</v>
      </c>
      <c r="D104">
        <v>3461.7602539</v>
      </c>
      <c r="E104">
        <v>3431.4890137000002</v>
      </c>
      <c r="F104">
        <v>3305.8300780999998</v>
      </c>
      <c r="G104">
        <v>3409.3500976999999</v>
      </c>
      <c r="H104">
        <v>3370.3000487999998</v>
      </c>
      <c r="I104">
        <v>3303.5100097999998</v>
      </c>
      <c r="J104">
        <v>3347.2475586</v>
      </c>
      <c r="L104" t="str">
        <f t="shared" si="10"/>
        <v>05NOV2025:07:00:00</v>
      </c>
      <c r="M104">
        <v>7</v>
      </c>
      <c r="N104">
        <f t="shared" si="11"/>
        <v>-115.75</v>
      </c>
      <c r="O104">
        <f t="shared" si="12"/>
        <v>-115.75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3.2436688996712766</v>
      </c>
    </row>
    <row r="105" spans="1:19" x14ac:dyDescent="0.3">
      <c r="A105" t="s">
        <v>129</v>
      </c>
      <c r="B105">
        <v>3683.8259277000002</v>
      </c>
      <c r="C105">
        <v>3527.8898926000002</v>
      </c>
      <c r="D105">
        <v>3569.8173827999999</v>
      </c>
      <c r="E105">
        <v>3539.2963866999999</v>
      </c>
      <c r="F105">
        <v>3376.6101073999998</v>
      </c>
      <c r="G105">
        <v>3473.9399414</v>
      </c>
      <c r="H105">
        <v>3432.4499512000002</v>
      </c>
      <c r="I105">
        <v>3371.1799316000001</v>
      </c>
      <c r="J105">
        <v>3413.5449219000002</v>
      </c>
      <c r="L105" t="str">
        <f t="shared" si="10"/>
        <v>05NOV2025:08:00:00</v>
      </c>
      <c r="M105">
        <v>8</v>
      </c>
      <c r="N105">
        <f t="shared" si="11"/>
        <v>-155.93603510000003</v>
      </c>
      <c r="O105">
        <f t="shared" si="12"/>
        <v>-155.93603510000003</v>
      </c>
      <c r="P105" t="str">
        <f t="shared" si="13"/>
        <v/>
      </c>
      <c r="Q105">
        <f t="shared" si="14"/>
        <v>1</v>
      </c>
      <c r="R105" t="str">
        <f t="shared" si="15"/>
        <v/>
      </c>
      <c r="S105">
        <f t="shared" si="16"/>
        <v>4.2329914105729429</v>
      </c>
    </row>
    <row r="106" spans="1:19" x14ac:dyDescent="0.3">
      <c r="A106" t="s">
        <v>130</v>
      </c>
      <c r="B106">
        <v>4093.7827148000001</v>
      </c>
      <c r="C106">
        <v>3817.2800293</v>
      </c>
      <c r="D106">
        <v>3851.2250976999999</v>
      </c>
      <c r="E106">
        <v>3888.5449219000002</v>
      </c>
      <c r="F106">
        <v>3692.4699707</v>
      </c>
      <c r="G106">
        <v>3752.1999512000002</v>
      </c>
      <c r="H106">
        <v>3742.1000976999999</v>
      </c>
      <c r="I106">
        <v>3551.5100097999998</v>
      </c>
      <c r="J106">
        <v>3684.5698241999999</v>
      </c>
      <c r="L106" t="str">
        <f t="shared" si="10"/>
        <v>05NOV2025:09:00:00</v>
      </c>
      <c r="M106">
        <v>9</v>
      </c>
      <c r="N106">
        <f t="shared" si="11"/>
        <v>-276.5026855000001</v>
      </c>
      <c r="O106">
        <f t="shared" si="12"/>
        <v>-276.5026855000001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6.7542100976775581</v>
      </c>
    </row>
    <row r="107" spans="1:19" x14ac:dyDescent="0.3">
      <c r="A107" t="s">
        <v>131</v>
      </c>
      <c r="B107">
        <v>4254.9018555000002</v>
      </c>
      <c r="C107">
        <v>4019.8798827999999</v>
      </c>
      <c r="D107">
        <v>4193.9916991999999</v>
      </c>
      <c r="E107">
        <v>4213.8837891000003</v>
      </c>
      <c r="F107">
        <v>4021.7900390999998</v>
      </c>
      <c r="G107">
        <v>3994.6999512000002</v>
      </c>
      <c r="H107">
        <v>4041.3601073999998</v>
      </c>
      <c r="I107">
        <v>3784.3200683999999</v>
      </c>
      <c r="J107">
        <v>3960.5427245999999</v>
      </c>
      <c r="L107" t="str">
        <f t="shared" si="10"/>
        <v>05NOV2025:10:00:00</v>
      </c>
      <c r="M107">
        <v>10</v>
      </c>
      <c r="N107">
        <f t="shared" si="11"/>
        <v>-235.02197270000033</v>
      </c>
      <c r="O107">
        <f t="shared" si="12"/>
        <v>-235.02197270000033</v>
      </c>
      <c r="P107" t="str">
        <f t="shared" si="13"/>
        <v/>
      </c>
      <c r="Q107">
        <f t="shared" si="14"/>
        <v>1</v>
      </c>
      <c r="R107" t="str">
        <f t="shared" si="15"/>
        <v/>
      </c>
      <c r="S107">
        <f t="shared" si="16"/>
        <v>5.52355802040897</v>
      </c>
    </row>
    <row r="108" spans="1:19" x14ac:dyDescent="0.3">
      <c r="A108" t="s">
        <v>132</v>
      </c>
      <c r="B108">
        <v>4258.9951172000001</v>
      </c>
      <c r="C108">
        <v>4152.4199219000002</v>
      </c>
      <c r="D108">
        <v>4153.9023438000004</v>
      </c>
      <c r="E108">
        <v>4071.3259277000002</v>
      </c>
      <c r="F108">
        <v>4169.3500977000003</v>
      </c>
      <c r="G108">
        <v>4131.8798827999999</v>
      </c>
      <c r="H108">
        <v>4182.75</v>
      </c>
      <c r="I108">
        <v>3971.7900390999998</v>
      </c>
      <c r="J108">
        <v>4113.9423827999999</v>
      </c>
      <c r="L108" t="str">
        <f t="shared" si="10"/>
        <v>05NOV2025:11:00:00</v>
      </c>
      <c r="M108">
        <v>11</v>
      </c>
      <c r="N108">
        <f t="shared" si="11"/>
        <v>-106.5751952999999</v>
      </c>
      <c r="O108">
        <f t="shared" si="12"/>
        <v>-106.5751952999999</v>
      </c>
      <c r="P108" t="str">
        <f t="shared" si="13"/>
        <v/>
      </c>
      <c r="Q108">
        <f t="shared" si="14"/>
        <v>1</v>
      </c>
      <c r="R108" t="str">
        <f t="shared" si="15"/>
        <v/>
      </c>
      <c r="S108">
        <f t="shared" si="16"/>
        <v>2.5023554234564571</v>
      </c>
    </row>
    <row r="109" spans="1:19" x14ac:dyDescent="0.3">
      <c r="A109" t="s">
        <v>133</v>
      </c>
      <c r="B109">
        <v>4270.1796875</v>
      </c>
      <c r="C109">
        <v>4249.3198241999999</v>
      </c>
      <c r="D109">
        <v>4301.2402344000002</v>
      </c>
      <c r="E109">
        <v>4227.2275391000003</v>
      </c>
      <c r="F109">
        <v>4349.3100586</v>
      </c>
      <c r="G109">
        <v>4325.5400391000003</v>
      </c>
      <c r="H109">
        <v>4348.6699219000002</v>
      </c>
      <c r="I109">
        <v>4192.1401366999999</v>
      </c>
      <c r="J109">
        <v>4303.9150391000003</v>
      </c>
      <c r="L109" t="str">
        <f t="shared" si="10"/>
        <v>05NOV2025:12:00:00</v>
      </c>
      <c r="M109">
        <v>12</v>
      </c>
      <c r="N109">
        <f t="shared" si="11"/>
        <v>-20.859863300000143</v>
      </c>
      <c r="O109">
        <f t="shared" si="12"/>
        <v>-20.859863300000143</v>
      </c>
      <c r="P109" t="str">
        <f t="shared" si="13"/>
        <v/>
      </c>
      <c r="Q109">
        <f t="shared" si="14"/>
        <v>1</v>
      </c>
      <c r="R109" t="str">
        <f t="shared" si="15"/>
        <v/>
      </c>
      <c r="S109">
        <f t="shared" si="16"/>
        <v>0.48850083196879857</v>
      </c>
    </row>
    <row r="110" spans="1:19" x14ac:dyDescent="0.3">
      <c r="A110" t="s">
        <v>134</v>
      </c>
      <c r="B110">
        <v>4478.6508789</v>
      </c>
      <c r="C110">
        <v>4379.0097655999998</v>
      </c>
      <c r="D110">
        <v>4341.0908202999999</v>
      </c>
      <c r="E110">
        <v>4282.7509766000003</v>
      </c>
      <c r="F110">
        <v>4561.9799805000002</v>
      </c>
      <c r="G110">
        <v>4508.3999022999997</v>
      </c>
      <c r="H110">
        <v>4447.5800780999998</v>
      </c>
      <c r="I110">
        <v>4398.3398438000004</v>
      </c>
      <c r="J110">
        <v>4479.0751952999999</v>
      </c>
      <c r="L110" t="str">
        <f t="shared" si="10"/>
        <v>05NOV2025:13:00:00</v>
      </c>
      <c r="M110">
        <v>13</v>
      </c>
      <c r="N110">
        <f t="shared" si="11"/>
        <v>-99.641113300000143</v>
      </c>
      <c r="O110">
        <f t="shared" si="12"/>
        <v>-99.641113300000143</v>
      </c>
      <c r="P110" t="str">
        <f t="shared" si="13"/>
        <v/>
      </c>
      <c r="Q110">
        <f t="shared" si="14"/>
        <v>1</v>
      </c>
      <c r="R110" t="str">
        <f t="shared" si="15"/>
        <v/>
      </c>
      <c r="S110">
        <f t="shared" si="16"/>
        <v>2.2248019770737959</v>
      </c>
    </row>
    <row r="111" spans="1:19" x14ac:dyDescent="0.3">
      <c r="A111" t="s">
        <v>135</v>
      </c>
      <c r="B111">
        <v>4744.9296875</v>
      </c>
      <c r="C111">
        <v>4570.3300780999998</v>
      </c>
      <c r="D111">
        <v>4589.0297852000003</v>
      </c>
      <c r="E111">
        <v>4580.4794922000001</v>
      </c>
      <c r="F111">
        <v>4789.7597655999998</v>
      </c>
      <c r="G111">
        <v>4697.9702147999997</v>
      </c>
      <c r="H111">
        <v>4619.9399414</v>
      </c>
      <c r="I111">
        <v>4614.8300780999998</v>
      </c>
      <c r="J111">
        <v>4680.625</v>
      </c>
      <c r="L111" t="str">
        <f t="shared" si="10"/>
        <v>05NOV2025:14:00:00</v>
      </c>
      <c r="M111">
        <v>14</v>
      </c>
      <c r="N111">
        <f t="shared" si="11"/>
        <v>-174.59960940000019</v>
      </c>
      <c r="O111">
        <f t="shared" si="12"/>
        <v>-174.59960940000019</v>
      </c>
      <c r="P111" t="str">
        <f t="shared" si="13"/>
        <v/>
      </c>
      <c r="Q111">
        <f t="shared" si="14"/>
        <v>1</v>
      </c>
      <c r="R111" t="str">
        <f t="shared" si="15"/>
        <v/>
      </c>
      <c r="S111">
        <f t="shared" si="16"/>
        <v>3.6797090979022054</v>
      </c>
    </row>
    <row r="112" spans="1:19" x14ac:dyDescent="0.3">
      <c r="A112" t="s">
        <v>136</v>
      </c>
      <c r="B112">
        <v>4927.3203125</v>
      </c>
      <c r="C112">
        <v>4764.0200194999998</v>
      </c>
      <c r="D112">
        <v>4729.5991211</v>
      </c>
      <c r="E112">
        <v>4716.7905272999997</v>
      </c>
      <c r="F112">
        <v>5085.6499022999997</v>
      </c>
      <c r="G112">
        <v>4930.9399414</v>
      </c>
      <c r="H112">
        <v>4882.3999022999997</v>
      </c>
      <c r="I112">
        <v>4819.9599608999997</v>
      </c>
      <c r="J112">
        <v>4929.7373047000001</v>
      </c>
      <c r="L112" t="str">
        <f t="shared" si="10"/>
        <v>05NOV2025:15:00:00</v>
      </c>
      <c r="M112">
        <v>15</v>
      </c>
      <c r="N112">
        <f t="shared" si="11"/>
        <v>-163.30029300000024</v>
      </c>
      <c r="O112">
        <f t="shared" si="12"/>
        <v>-163.30029300000024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3.3141805818007741</v>
      </c>
    </row>
    <row r="113" spans="1:19" x14ac:dyDescent="0.3">
      <c r="A113" t="s">
        <v>137</v>
      </c>
      <c r="B113">
        <v>5062.3193358999997</v>
      </c>
      <c r="C113">
        <v>4878.7202147999997</v>
      </c>
      <c r="D113">
        <v>4887.6069336</v>
      </c>
      <c r="E113">
        <v>4883.3984375</v>
      </c>
      <c r="F113">
        <v>5221.9199219000002</v>
      </c>
      <c r="G113">
        <v>5029.6401366999999</v>
      </c>
      <c r="H113">
        <v>4999.5297852000003</v>
      </c>
      <c r="I113">
        <v>4899.8100586</v>
      </c>
      <c r="J113">
        <v>5037.7250977000003</v>
      </c>
      <c r="L113" t="str">
        <f t="shared" si="10"/>
        <v>05NOV2025:16:00:00</v>
      </c>
      <c r="M113">
        <v>16</v>
      </c>
      <c r="N113">
        <f t="shared" si="11"/>
        <v>-183.59912110000005</v>
      </c>
      <c r="O113">
        <f t="shared" si="12"/>
        <v>-183.59912110000005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3.6267787335734929</v>
      </c>
    </row>
    <row r="114" spans="1:19" x14ac:dyDescent="0.3">
      <c r="A114" t="s">
        <v>138</v>
      </c>
      <c r="B114">
        <v>5079.0043944999998</v>
      </c>
      <c r="C114">
        <v>4862.5498047000001</v>
      </c>
      <c r="D114">
        <v>4866.8798827999999</v>
      </c>
      <c r="E114">
        <v>4874.4560547000001</v>
      </c>
      <c r="F114">
        <v>5233.8500977000003</v>
      </c>
      <c r="G114">
        <v>4964.8100586</v>
      </c>
      <c r="H114">
        <v>4916.8598633000001</v>
      </c>
      <c r="I114">
        <v>4862.6601563000004</v>
      </c>
      <c r="J114">
        <v>4994.5449219000002</v>
      </c>
      <c r="L114" t="str">
        <f t="shared" si="10"/>
        <v>05NOV2025:17:00:00</v>
      </c>
      <c r="M114">
        <v>17</v>
      </c>
      <c r="N114">
        <f t="shared" si="11"/>
        <v>-216.45458979999967</v>
      </c>
      <c r="O114">
        <f t="shared" si="12"/>
        <v>-216.45458979999967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4.2617523630102792</v>
      </c>
    </row>
    <row r="115" spans="1:19" x14ac:dyDescent="0.3">
      <c r="A115" t="s">
        <v>139</v>
      </c>
      <c r="B115">
        <v>4847.6713866999999</v>
      </c>
      <c r="C115">
        <v>4742.1401366999999</v>
      </c>
      <c r="D115">
        <v>4713.8349608999997</v>
      </c>
      <c r="E115">
        <v>4738.8798827999999</v>
      </c>
      <c r="F115">
        <v>5128.8701172000001</v>
      </c>
      <c r="G115">
        <v>4825.8798827999999</v>
      </c>
      <c r="H115">
        <v>4762.5898438000004</v>
      </c>
      <c r="I115">
        <v>4763</v>
      </c>
      <c r="J115">
        <v>4870.0849608999997</v>
      </c>
      <c r="L115" t="str">
        <f t="shared" si="10"/>
        <v>05NOV2025:18:00:00</v>
      </c>
      <c r="M115">
        <v>18</v>
      </c>
      <c r="N115">
        <f t="shared" si="11"/>
        <v>-105.53125</v>
      </c>
      <c r="O115">
        <f t="shared" si="12"/>
        <v>-105.53125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2.1769472718289857</v>
      </c>
    </row>
    <row r="116" spans="1:19" x14ac:dyDescent="0.3">
      <c r="A116" t="s">
        <v>140</v>
      </c>
      <c r="B116">
        <v>4824.0068358999997</v>
      </c>
      <c r="C116">
        <v>4689.0800780999998</v>
      </c>
      <c r="D116">
        <v>4617.1269530999998</v>
      </c>
      <c r="E116">
        <v>4723.1669922000001</v>
      </c>
      <c r="F116">
        <v>5064.8798827999999</v>
      </c>
      <c r="G116">
        <v>4760.2099608999997</v>
      </c>
      <c r="H116">
        <v>4719.1298827999999</v>
      </c>
      <c r="I116">
        <v>4704.8798827999999</v>
      </c>
      <c r="J116">
        <v>4812.2749022999997</v>
      </c>
      <c r="L116" t="str">
        <f t="shared" si="10"/>
        <v>05NOV2025:19:00:00</v>
      </c>
      <c r="M116">
        <v>19</v>
      </c>
      <c r="N116">
        <f t="shared" si="11"/>
        <v>-134.9267577999999</v>
      </c>
      <c r="O116">
        <f t="shared" si="12"/>
        <v>-134.9267577999999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2.7969852114611906</v>
      </c>
    </row>
    <row r="117" spans="1:19" x14ac:dyDescent="0.3">
      <c r="A117" t="s">
        <v>141</v>
      </c>
      <c r="B117">
        <v>4723.3964844000002</v>
      </c>
      <c r="C117">
        <v>4518.0698241999999</v>
      </c>
      <c r="D117">
        <v>4512.4414063000004</v>
      </c>
      <c r="E117">
        <v>4567.1108397999997</v>
      </c>
      <c r="F117">
        <v>4765.6000977000003</v>
      </c>
      <c r="G117">
        <v>4517.4101563000004</v>
      </c>
      <c r="H117">
        <v>4499.6801758000001</v>
      </c>
      <c r="I117">
        <v>4493.4599608999997</v>
      </c>
      <c r="J117">
        <v>4569.0371094000002</v>
      </c>
      <c r="L117" t="str">
        <f t="shared" si="10"/>
        <v>05NOV2025:20:00:00</v>
      </c>
      <c r="M117">
        <v>20</v>
      </c>
      <c r="N117">
        <f t="shared" si="11"/>
        <v>-205.32666020000033</v>
      </c>
      <c r="O117">
        <f t="shared" si="12"/>
        <v>-205.32666020000033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4.3470130207814304</v>
      </c>
    </row>
    <row r="118" spans="1:19" x14ac:dyDescent="0.3">
      <c r="A118" t="s">
        <v>142</v>
      </c>
      <c r="B118">
        <v>4558.59375</v>
      </c>
      <c r="C118">
        <v>4386</v>
      </c>
      <c r="D118">
        <v>4346.3862305000002</v>
      </c>
      <c r="E118">
        <v>4339.3710938000004</v>
      </c>
      <c r="F118">
        <v>4555.2202147999997</v>
      </c>
      <c r="G118">
        <v>4337.0898438000004</v>
      </c>
      <c r="H118">
        <v>4313.6601563000004</v>
      </c>
      <c r="I118">
        <v>4304.9599608999997</v>
      </c>
      <c r="J118">
        <v>4377.7324219000002</v>
      </c>
      <c r="L118" t="str">
        <f t="shared" si="10"/>
        <v>05NOV2025:21:00:00</v>
      </c>
      <c r="M118">
        <v>21</v>
      </c>
      <c r="N118">
        <f t="shared" si="11"/>
        <v>-172.59375</v>
      </c>
      <c r="O118">
        <f t="shared" si="12"/>
        <v>-172.59375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3.7861182519280203</v>
      </c>
    </row>
    <row r="119" spans="1:19" x14ac:dyDescent="0.3">
      <c r="A119" t="s">
        <v>143</v>
      </c>
      <c r="B119">
        <v>4454.5493164</v>
      </c>
      <c r="C119">
        <v>4175.7900391000003</v>
      </c>
      <c r="D119">
        <v>4199.1215819999998</v>
      </c>
      <c r="E119">
        <v>4200.3554688000004</v>
      </c>
      <c r="F119">
        <v>4381.8100586</v>
      </c>
      <c r="G119">
        <v>4159.6499022999997</v>
      </c>
      <c r="H119">
        <v>4156.7202147999997</v>
      </c>
      <c r="I119">
        <v>4119.3999022999997</v>
      </c>
      <c r="J119">
        <v>4204.3950194999998</v>
      </c>
      <c r="L119" t="str">
        <f t="shared" si="10"/>
        <v>05NOV2025:22:00:00</v>
      </c>
      <c r="M119">
        <v>22</v>
      </c>
      <c r="N119">
        <f t="shared" si="11"/>
        <v>-278.75927729999967</v>
      </c>
      <c r="O119">
        <f t="shared" si="12"/>
        <v>-278.75927729999967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6.2578559019138318</v>
      </c>
    </row>
    <row r="120" spans="1:19" x14ac:dyDescent="0.3">
      <c r="A120" t="s">
        <v>144</v>
      </c>
      <c r="B120">
        <v>4297.8017577999999</v>
      </c>
      <c r="C120">
        <v>3942.8000487999998</v>
      </c>
      <c r="D120">
        <v>3966.7248534999999</v>
      </c>
      <c r="E120">
        <v>3959.1437987999998</v>
      </c>
      <c r="F120">
        <v>4157.6000977000003</v>
      </c>
      <c r="G120">
        <v>3961.0400390999998</v>
      </c>
      <c r="H120">
        <v>4007.6999512000002</v>
      </c>
      <c r="I120">
        <v>3863.6599120999999</v>
      </c>
      <c r="J120">
        <v>3997.5</v>
      </c>
      <c r="L120" t="str">
        <f t="shared" si="10"/>
        <v>05NOV2025:23:00:00</v>
      </c>
      <c r="M120">
        <v>23</v>
      </c>
      <c r="N120">
        <f t="shared" si="11"/>
        <v>-355.00170900000012</v>
      </c>
      <c r="O120">
        <f t="shared" si="12"/>
        <v>-355.00170900000012</v>
      </c>
      <c r="P120" t="str">
        <f t="shared" si="13"/>
        <v/>
      </c>
      <c r="Q120">
        <f t="shared" si="14"/>
        <v>1</v>
      </c>
      <c r="R120" t="str">
        <f t="shared" si="15"/>
        <v/>
      </c>
      <c r="S120">
        <f t="shared" si="16"/>
        <v>8.2600764066354202</v>
      </c>
    </row>
    <row r="121" spans="1:19" x14ac:dyDescent="0.3">
      <c r="A121" t="s">
        <v>145</v>
      </c>
      <c r="B121">
        <v>3906.0375976999999</v>
      </c>
      <c r="C121">
        <v>3711.0500487999998</v>
      </c>
      <c r="D121">
        <v>3811.6376952999999</v>
      </c>
      <c r="E121">
        <v>3798.6757812999999</v>
      </c>
      <c r="F121">
        <v>3825.1799316000001</v>
      </c>
      <c r="G121">
        <v>3662.8000487999998</v>
      </c>
      <c r="H121">
        <v>3723.5100097999998</v>
      </c>
      <c r="I121">
        <v>3603.3200683999999</v>
      </c>
      <c r="J121">
        <v>3703.7026366999999</v>
      </c>
      <c r="L121" t="str">
        <f t="shared" si="10"/>
        <v>06NOV2025:00:00:00</v>
      </c>
      <c r="M121">
        <v>24</v>
      </c>
      <c r="N121">
        <f t="shared" si="11"/>
        <v>-194.98754890000009</v>
      </c>
      <c r="O121">
        <f t="shared" si="12"/>
        <v>-194.98754890000009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4.9919526892115682</v>
      </c>
    </row>
    <row r="122" spans="1:19" x14ac:dyDescent="0.3">
      <c r="A122" t="s">
        <v>146</v>
      </c>
      <c r="B122">
        <v>3809.5100097999998</v>
      </c>
      <c r="C122">
        <v>3509.1499023000001</v>
      </c>
      <c r="D122">
        <v>3530.5278320000002</v>
      </c>
      <c r="E122">
        <v>3470.1716308999999</v>
      </c>
      <c r="F122">
        <v>3530.7900390999998</v>
      </c>
      <c r="G122">
        <v>3509.1499023000001</v>
      </c>
      <c r="H122">
        <v>3481.0900879000001</v>
      </c>
      <c r="I122">
        <v>3463.1000976999999</v>
      </c>
      <c r="J122">
        <v>3496.0327148000001</v>
      </c>
      <c r="L122" t="str">
        <f t="shared" si="10"/>
        <v>06NOV2025:01:00:00</v>
      </c>
      <c r="M122">
        <v>1</v>
      </c>
      <c r="N122">
        <f t="shared" si="11"/>
        <v>-300.36010749999969</v>
      </c>
      <c r="O122">
        <f t="shared" si="12"/>
        <v>-300.36010749999969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7.8844813828371763</v>
      </c>
    </row>
    <row r="123" spans="1:19" x14ac:dyDescent="0.3">
      <c r="A123" t="s">
        <v>147</v>
      </c>
      <c r="B123">
        <v>3661.4624023000001</v>
      </c>
      <c r="C123">
        <v>3423.8798827999999</v>
      </c>
      <c r="D123">
        <v>3491.4042969000002</v>
      </c>
      <c r="E123">
        <v>3464.8955077999999</v>
      </c>
      <c r="F123">
        <v>3471.4299316000001</v>
      </c>
      <c r="G123">
        <v>3423.8798827999999</v>
      </c>
      <c r="H123">
        <v>3398.1699219000002</v>
      </c>
      <c r="I123">
        <v>3336.5900879000001</v>
      </c>
      <c r="J123">
        <v>3407.5173340000001</v>
      </c>
      <c r="L123" t="str">
        <f t="shared" si="10"/>
        <v>06NOV2025:02:00:00</v>
      </c>
      <c r="M123">
        <v>2</v>
      </c>
      <c r="N123">
        <f t="shared" si="11"/>
        <v>-237.58251950000022</v>
      </c>
      <c r="O123">
        <f t="shared" si="12"/>
        <v>-237.58251950000022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6.4887330087223987</v>
      </c>
    </row>
    <row r="124" spans="1:19" x14ac:dyDescent="0.3">
      <c r="A124" t="s">
        <v>148</v>
      </c>
      <c r="B124">
        <v>3411.4572754000001</v>
      </c>
      <c r="C124">
        <v>3323.2399902000002</v>
      </c>
      <c r="D124">
        <v>3355.4621582</v>
      </c>
      <c r="E124">
        <v>3321.6411133000001</v>
      </c>
      <c r="F124">
        <v>3302.7700195000002</v>
      </c>
      <c r="G124">
        <v>3323.2399902000002</v>
      </c>
      <c r="H124">
        <v>3237.2800293</v>
      </c>
      <c r="I124">
        <v>3232.5700683999999</v>
      </c>
      <c r="J124">
        <v>3273.9650879000001</v>
      </c>
      <c r="L124" t="str">
        <f t="shared" si="10"/>
        <v>06NOV2025:03:00:00</v>
      </c>
      <c r="M124">
        <v>3</v>
      </c>
      <c r="N124">
        <f t="shared" si="11"/>
        <v>-88.217285199999878</v>
      </c>
      <c r="O124">
        <f t="shared" si="12"/>
        <v>-88.217285199999878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2.5859120627461536</v>
      </c>
    </row>
    <row r="125" spans="1:19" x14ac:dyDescent="0.3">
      <c r="A125" t="s">
        <v>149</v>
      </c>
      <c r="B125">
        <v>3396.7954101999999</v>
      </c>
      <c r="C125">
        <v>3242.7900390999998</v>
      </c>
      <c r="D125">
        <v>3230.9011230000001</v>
      </c>
      <c r="E125">
        <v>3194.2429198999998</v>
      </c>
      <c r="F125">
        <v>3224.0900879000001</v>
      </c>
      <c r="G125">
        <v>3242.7900390999998</v>
      </c>
      <c r="H125">
        <v>3148.3999023000001</v>
      </c>
      <c r="I125">
        <v>3131.2399902000002</v>
      </c>
      <c r="J125">
        <v>3186.6298827999999</v>
      </c>
      <c r="L125" t="str">
        <f t="shared" si="10"/>
        <v>06NOV2025:04:00:00</v>
      </c>
      <c r="M125">
        <v>4</v>
      </c>
      <c r="N125">
        <f t="shared" si="11"/>
        <v>-154.00537110000005</v>
      </c>
      <c r="O125">
        <f t="shared" si="12"/>
        <v>-154.00537110000005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4.533843005014317</v>
      </c>
    </row>
    <row r="126" spans="1:19" x14ac:dyDescent="0.3">
      <c r="A126" t="s">
        <v>150</v>
      </c>
      <c r="B126">
        <v>3445.6540527000002</v>
      </c>
      <c r="C126">
        <v>3138.8100586</v>
      </c>
      <c r="D126">
        <v>3165.6005859000002</v>
      </c>
      <c r="E126">
        <v>3125.6437987999998</v>
      </c>
      <c r="F126">
        <v>3124.6599120999999</v>
      </c>
      <c r="G126">
        <v>3138.8100586</v>
      </c>
      <c r="H126">
        <v>3078.1699219000002</v>
      </c>
      <c r="I126">
        <v>3080.9299316000001</v>
      </c>
      <c r="J126">
        <v>3105.6423340000001</v>
      </c>
      <c r="L126" t="str">
        <f t="shared" si="10"/>
        <v>06NOV2025:05:00:00</v>
      </c>
      <c r="M126">
        <v>5</v>
      </c>
      <c r="N126">
        <f t="shared" si="11"/>
        <v>-306.84399410000015</v>
      </c>
      <c r="O126">
        <f t="shared" si="12"/>
        <v>-306.84399410000015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8.9052467080831423</v>
      </c>
    </row>
    <row r="127" spans="1:19" x14ac:dyDescent="0.3">
      <c r="A127" t="s">
        <v>151</v>
      </c>
      <c r="B127">
        <v>3555.9785155999998</v>
      </c>
      <c r="C127">
        <v>3228.9299316000001</v>
      </c>
      <c r="D127">
        <v>3247.7446289</v>
      </c>
      <c r="E127">
        <v>3214.6669922000001</v>
      </c>
      <c r="F127">
        <v>3139.9099120999999</v>
      </c>
      <c r="G127">
        <v>3228.9299316000001</v>
      </c>
      <c r="H127">
        <v>3104.3300780999998</v>
      </c>
      <c r="I127">
        <v>3142.1398926000002</v>
      </c>
      <c r="J127">
        <v>3153.8273926000002</v>
      </c>
      <c r="L127" t="str">
        <f t="shared" si="10"/>
        <v>06NOV2025:06:00:00</v>
      </c>
      <c r="M127">
        <v>6</v>
      </c>
      <c r="N127">
        <f t="shared" si="11"/>
        <v>-327.04858399999966</v>
      </c>
      <c r="O127">
        <f t="shared" si="12"/>
        <v>-327.04858399999966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9.1971473552285179</v>
      </c>
    </row>
    <row r="128" spans="1:19" x14ac:dyDescent="0.3">
      <c r="A128" t="s">
        <v>152</v>
      </c>
      <c r="B128">
        <v>3693.1643066000001</v>
      </c>
      <c r="C128">
        <v>3435.3100586</v>
      </c>
      <c r="D128">
        <v>3451.4262695000002</v>
      </c>
      <c r="E128">
        <v>3424.4265137000002</v>
      </c>
      <c r="F128">
        <v>3365.7600097999998</v>
      </c>
      <c r="G128">
        <v>3435.3100586</v>
      </c>
      <c r="H128">
        <v>3273.9299316000001</v>
      </c>
      <c r="I128">
        <v>3340.9399414</v>
      </c>
      <c r="J128">
        <v>3353.9848633000001</v>
      </c>
      <c r="L128" t="str">
        <f t="shared" si="10"/>
        <v>06NOV2025:07:00:00</v>
      </c>
      <c r="M128">
        <v>7</v>
      </c>
      <c r="N128">
        <f t="shared" si="11"/>
        <v>-257.8542480000001</v>
      </c>
      <c r="O128">
        <f t="shared" si="12"/>
        <v>-257.8542480000001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6.9819327436689598</v>
      </c>
    </row>
    <row r="129" spans="1:19" x14ac:dyDescent="0.3">
      <c r="A129" t="s">
        <v>153</v>
      </c>
      <c r="B129">
        <v>3787.8625487999998</v>
      </c>
      <c r="C129">
        <v>3498.4599609000002</v>
      </c>
      <c r="D129">
        <v>3606.2033691000001</v>
      </c>
      <c r="E129">
        <v>3599.3168945000002</v>
      </c>
      <c r="F129">
        <v>3455.5900879000001</v>
      </c>
      <c r="G129">
        <v>3498.4599609000002</v>
      </c>
      <c r="H129">
        <v>3355.1699219000002</v>
      </c>
      <c r="I129">
        <v>3396.1999512000002</v>
      </c>
      <c r="J129">
        <v>3426.3549804999998</v>
      </c>
      <c r="L129" t="str">
        <f t="shared" si="10"/>
        <v>06NOV2025:08:00:00</v>
      </c>
      <c r="M129">
        <v>8</v>
      </c>
      <c r="N129">
        <f t="shared" si="11"/>
        <v>-289.40258789999962</v>
      </c>
      <c r="O129">
        <f t="shared" si="12"/>
        <v>-289.40258789999962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7.640261075251602</v>
      </c>
    </row>
    <row r="130" spans="1:19" x14ac:dyDescent="0.3">
      <c r="A130" t="s">
        <v>154</v>
      </c>
      <c r="B130">
        <v>3942.3496094000002</v>
      </c>
      <c r="C130">
        <v>3786.9499512000002</v>
      </c>
      <c r="D130">
        <v>3899.4494629000001</v>
      </c>
      <c r="E130">
        <v>3924.1157226999999</v>
      </c>
      <c r="F130">
        <v>3766.8500976999999</v>
      </c>
      <c r="G130">
        <v>3786.9499512000002</v>
      </c>
      <c r="H130">
        <v>3622.5500487999998</v>
      </c>
      <c r="I130">
        <v>3595.2800293</v>
      </c>
      <c r="J130">
        <v>3692.9074707</v>
      </c>
      <c r="L130" t="str">
        <f t="shared" si="10"/>
        <v>06NOV2025:09:00:00</v>
      </c>
      <c r="M130">
        <v>9</v>
      </c>
      <c r="N130">
        <f t="shared" si="11"/>
        <v>-155.39965819999998</v>
      </c>
      <c r="O130">
        <f t="shared" si="12"/>
        <v>-155.39965819999998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3.9418030767608858</v>
      </c>
    </row>
    <row r="131" spans="1:19" x14ac:dyDescent="0.3">
      <c r="A131" t="s">
        <v>155</v>
      </c>
      <c r="B131">
        <v>4315.5854491999999</v>
      </c>
      <c r="C131">
        <v>4051.5400390999998</v>
      </c>
      <c r="D131">
        <v>4167.2143555000002</v>
      </c>
      <c r="E131">
        <v>4151.8564452999999</v>
      </c>
      <c r="F131">
        <v>4108.2900391000003</v>
      </c>
      <c r="G131">
        <v>4051.5400390999998</v>
      </c>
      <c r="H131">
        <v>3938.6999512000002</v>
      </c>
      <c r="I131">
        <v>3858.1899414</v>
      </c>
      <c r="J131">
        <v>3989.1801758000001</v>
      </c>
      <c r="L131" t="str">
        <f t="shared" ref="L131:L194" si="17">A131</f>
        <v>06NOV2025:10:00:00</v>
      </c>
      <c r="M131">
        <v>10</v>
      </c>
      <c r="N131">
        <f t="shared" ref="N131:N194" si="18">C131-B131</f>
        <v>-264.04541010000003</v>
      </c>
      <c r="O131">
        <f t="shared" ref="O131:O194" si="19">IF(N131&lt;0,N131,"")</f>
        <v>-264.04541010000003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6.118414597698381</v>
      </c>
    </row>
    <row r="132" spans="1:19" x14ac:dyDescent="0.3">
      <c r="A132" t="s">
        <v>156</v>
      </c>
      <c r="B132">
        <v>4600.2241211</v>
      </c>
      <c r="C132">
        <v>4171.2202147999997</v>
      </c>
      <c r="D132">
        <v>4195.5581055000002</v>
      </c>
      <c r="E132">
        <v>4181.1010741999999</v>
      </c>
      <c r="F132">
        <v>4268.75</v>
      </c>
      <c r="G132">
        <v>4171.2202147999997</v>
      </c>
      <c r="H132">
        <v>4068.3898926000002</v>
      </c>
      <c r="I132">
        <v>4055.5200195000002</v>
      </c>
      <c r="J132">
        <v>4140.9702147999997</v>
      </c>
      <c r="L132" t="str">
        <f t="shared" si="17"/>
        <v>06NOV2025:11:00:00</v>
      </c>
      <c r="M132">
        <v>11</v>
      </c>
      <c r="N132">
        <f t="shared" si="18"/>
        <v>-429.00390630000038</v>
      </c>
      <c r="O132">
        <f t="shared" si="19"/>
        <v>-429.00390630000038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9.3257175086812403</v>
      </c>
    </row>
    <row r="133" spans="1:19" x14ac:dyDescent="0.3">
      <c r="A133" t="s">
        <v>157</v>
      </c>
      <c r="B133">
        <v>4545.1665039</v>
      </c>
      <c r="C133">
        <v>4350.8100586</v>
      </c>
      <c r="D133">
        <v>4227.1513672000001</v>
      </c>
      <c r="E133">
        <v>4160.2890625</v>
      </c>
      <c r="F133">
        <v>4448.7402344000002</v>
      </c>
      <c r="G133">
        <v>4350.8100586</v>
      </c>
      <c r="H133">
        <v>4256.5097655999998</v>
      </c>
      <c r="I133">
        <v>4282.3598633000001</v>
      </c>
      <c r="J133">
        <v>4334.6049805000002</v>
      </c>
      <c r="L133" t="str">
        <f t="shared" si="17"/>
        <v>06NOV2025:12:00:00</v>
      </c>
      <c r="M133">
        <v>12</v>
      </c>
      <c r="N133">
        <f t="shared" si="18"/>
        <v>-194.3564452999999</v>
      </c>
      <c r="O133">
        <f t="shared" si="19"/>
        <v>-194.3564452999999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4.2761127701973409</v>
      </c>
    </row>
    <row r="134" spans="1:19" x14ac:dyDescent="0.3">
      <c r="A134" t="s">
        <v>158</v>
      </c>
      <c r="B134">
        <v>4747.1171875</v>
      </c>
      <c r="C134">
        <v>4495.3398438000004</v>
      </c>
      <c r="D134">
        <v>4417.4145508000001</v>
      </c>
      <c r="E134">
        <v>4405.4638672000001</v>
      </c>
      <c r="F134">
        <v>4694.0698241999999</v>
      </c>
      <c r="G134">
        <v>4495.3398438000004</v>
      </c>
      <c r="H134">
        <v>4392.6601563000004</v>
      </c>
      <c r="I134">
        <v>4484.4199219000002</v>
      </c>
      <c r="J134">
        <v>4516.6225586</v>
      </c>
      <c r="L134" t="str">
        <f t="shared" si="17"/>
        <v>06NOV2025:13:00:00</v>
      </c>
      <c r="M134">
        <v>13</v>
      </c>
      <c r="N134">
        <f t="shared" si="18"/>
        <v>-251.77734369999962</v>
      </c>
      <c r="O134">
        <f t="shared" si="19"/>
        <v>-251.77734369999962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5.3037945716396875</v>
      </c>
    </row>
    <row r="135" spans="1:19" x14ac:dyDescent="0.3">
      <c r="A135" t="s">
        <v>159</v>
      </c>
      <c r="B135">
        <v>5146.6997069999998</v>
      </c>
      <c r="C135">
        <v>4729.5498047000001</v>
      </c>
      <c r="D135">
        <v>4636.2363280999998</v>
      </c>
      <c r="E135">
        <v>4613.5415039</v>
      </c>
      <c r="F135">
        <v>4941.5</v>
      </c>
      <c r="G135">
        <v>4729.5498047000001</v>
      </c>
      <c r="H135">
        <v>4572.6499022999997</v>
      </c>
      <c r="I135">
        <v>4727.6201172000001</v>
      </c>
      <c r="J135">
        <v>4742.8300780999998</v>
      </c>
      <c r="L135" t="str">
        <f t="shared" si="17"/>
        <v>06NOV2025:14:00:00</v>
      </c>
      <c r="M135">
        <v>14</v>
      </c>
      <c r="N135">
        <f t="shared" si="18"/>
        <v>-417.14990229999967</v>
      </c>
      <c r="O135">
        <f t="shared" si="19"/>
        <v>-417.14990229999967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8.1051921823345605</v>
      </c>
    </row>
    <row r="136" spans="1:19" x14ac:dyDescent="0.3">
      <c r="A136" t="s">
        <v>160</v>
      </c>
      <c r="B136">
        <v>5198.2709961</v>
      </c>
      <c r="C136">
        <v>4943.5600586</v>
      </c>
      <c r="D136">
        <v>4796.8696289</v>
      </c>
      <c r="E136">
        <v>4784.4047852000003</v>
      </c>
      <c r="F136">
        <v>5202.3701172000001</v>
      </c>
      <c r="G136">
        <v>4943.5600586</v>
      </c>
      <c r="H136">
        <v>4736.5600586</v>
      </c>
      <c r="I136">
        <v>4926.4399414</v>
      </c>
      <c r="J136">
        <v>4952.2324219000002</v>
      </c>
      <c r="L136" t="str">
        <f t="shared" si="17"/>
        <v>06NOV2025:15:00:00</v>
      </c>
      <c r="M136">
        <v>15</v>
      </c>
      <c r="N136">
        <f t="shared" si="18"/>
        <v>-254.7109375</v>
      </c>
      <c r="O136">
        <f t="shared" si="19"/>
        <v>-254.7109375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4.8999164855217581</v>
      </c>
    </row>
    <row r="137" spans="1:19" x14ac:dyDescent="0.3">
      <c r="A137" t="s">
        <v>161</v>
      </c>
      <c r="B137">
        <v>5303.7177733999997</v>
      </c>
      <c r="C137">
        <v>5007.8300780999998</v>
      </c>
      <c r="D137">
        <v>4975.7700194999998</v>
      </c>
      <c r="E137">
        <v>4965.8164063000004</v>
      </c>
      <c r="F137">
        <v>5289.1098633000001</v>
      </c>
      <c r="G137">
        <v>5007.8300780999998</v>
      </c>
      <c r="H137">
        <v>4808.4501952999999</v>
      </c>
      <c r="I137">
        <v>4990.5698241999999</v>
      </c>
      <c r="J137">
        <v>5023.9897461</v>
      </c>
      <c r="L137" t="str">
        <f t="shared" si="17"/>
        <v>06NOV2025:16:00:00</v>
      </c>
      <c r="M137">
        <v>16</v>
      </c>
      <c r="N137">
        <f t="shared" si="18"/>
        <v>-295.8876952999999</v>
      </c>
      <c r="O137">
        <f t="shared" si="19"/>
        <v>-295.8876952999999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5.5788733100388601</v>
      </c>
    </row>
    <row r="138" spans="1:19" x14ac:dyDescent="0.3">
      <c r="A138" t="s">
        <v>162</v>
      </c>
      <c r="B138">
        <v>5159.3491211</v>
      </c>
      <c r="C138">
        <v>4915.5400391000003</v>
      </c>
      <c r="D138">
        <v>4964.9614258000001</v>
      </c>
      <c r="E138">
        <v>4971.7065430000002</v>
      </c>
      <c r="F138">
        <v>5281.4799805000002</v>
      </c>
      <c r="G138">
        <v>4915.5400391000003</v>
      </c>
      <c r="H138">
        <v>4786.5800780999998</v>
      </c>
      <c r="I138">
        <v>4923.3100586</v>
      </c>
      <c r="J138">
        <v>4976.7275391000003</v>
      </c>
      <c r="L138" t="str">
        <f t="shared" si="17"/>
        <v>06NOV2025:17:00:00</v>
      </c>
      <c r="M138">
        <v>17</v>
      </c>
      <c r="N138">
        <f t="shared" si="18"/>
        <v>-243.80908199999976</v>
      </c>
      <c r="O138">
        <f t="shared" si="19"/>
        <v>-243.80908199999976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4.7255782905425558</v>
      </c>
    </row>
    <row r="139" spans="1:19" x14ac:dyDescent="0.3">
      <c r="A139" t="s">
        <v>163</v>
      </c>
      <c r="B139">
        <v>5000.8295897999997</v>
      </c>
      <c r="C139">
        <v>4764.8398438000004</v>
      </c>
      <c r="D139">
        <v>4799.6801758000001</v>
      </c>
      <c r="E139">
        <v>4825.2861327999999</v>
      </c>
      <c r="F139">
        <v>5136.3100586</v>
      </c>
      <c r="G139">
        <v>4764.8398438000004</v>
      </c>
      <c r="H139">
        <v>4693.3598633000001</v>
      </c>
      <c r="I139">
        <v>4794.6699219000002</v>
      </c>
      <c r="J139">
        <v>4847.2949219000002</v>
      </c>
      <c r="L139" t="str">
        <f t="shared" si="17"/>
        <v>06NOV2025:18:00:00</v>
      </c>
      <c r="M139">
        <v>18</v>
      </c>
      <c r="N139">
        <f t="shared" si="18"/>
        <v>-235.98974599999929</v>
      </c>
      <c r="O139">
        <f t="shared" si="19"/>
        <v>-235.98974599999929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4.7190119511638331</v>
      </c>
    </row>
    <row r="140" spans="1:19" x14ac:dyDescent="0.3">
      <c r="A140" t="s">
        <v>164</v>
      </c>
      <c r="B140">
        <v>4825.2758789</v>
      </c>
      <c r="C140">
        <v>4706.9399414</v>
      </c>
      <c r="D140">
        <v>4735.3422852000003</v>
      </c>
      <c r="E140">
        <v>4799.9785155999998</v>
      </c>
      <c r="F140">
        <v>5050.9399414</v>
      </c>
      <c r="G140">
        <v>4706.9399414</v>
      </c>
      <c r="H140">
        <v>4623.4902344000002</v>
      </c>
      <c r="I140">
        <v>4719.6201172000001</v>
      </c>
      <c r="J140">
        <v>4775.2475586</v>
      </c>
      <c r="L140" t="str">
        <f t="shared" si="17"/>
        <v>06NOV2025:19:00:00</v>
      </c>
      <c r="M140">
        <v>19</v>
      </c>
      <c r="N140">
        <f t="shared" si="18"/>
        <v>-118.3359375</v>
      </c>
      <c r="O140">
        <f t="shared" si="19"/>
        <v>-118.3359375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2.4524180683110828</v>
      </c>
    </row>
    <row r="141" spans="1:19" x14ac:dyDescent="0.3">
      <c r="A141" t="s">
        <v>165</v>
      </c>
      <c r="B141">
        <v>4668.3354491999999</v>
      </c>
      <c r="C141">
        <v>4497.7202147999997</v>
      </c>
      <c r="D141">
        <v>4625.1044922000001</v>
      </c>
      <c r="E141">
        <v>4664.0336914</v>
      </c>
      <c r="F141">
        <v>4782.8500977000003</v>
      </c>
      <c r="G141">
        <v>4497.7202147999997</v>
      </c>
      <c r="H141">
        <v>4425.2998047000001</v>
      </c>
      <c r="I141">
        <v>4511.2299805000002</v>
      </c>
      <c r="J141">
        <v>4554.2749022999997</v>
      </c>
      <c r="L141" t="str">
        <f t="shared" si="17"/>
        <v>06NOV2025:20:00:00</v>
      </c>
      <c r="M141">
        <v>20</v>
      </c>
      <c r="N141">
        <f t="shared" si="18"/>
        <v>-170.61523440000019</v>
      </c>
      <c r="O141">
        <f t="shared" si="19"/>
        <v>-170.61523440000019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3.6547338180086881</v>
      </c>
    </row>
    <row r="142" spans="1:19" x14ac:dyDescent="0.3">
      <c r="A142" t="s">
        <v>166</v>
      </c>
      <c r="B142">
        <v>4746.1435547000001</v>
      </c>
      <c r="C142">
        <v>4320.3798827999999</v>
      </c>
      <c r="D142">
        <v>4453.2724608999997</v>
      </c>
      <c r="E142">
        <v>4494.3037108999997</v>
      </c>
      <c r="F142">
        <v>4600.6499022999997</v>
      </c>
      <c r="G142">
        <v>4320.3798827999999</v>
      </c>
      <c r="H142">
        <v>4267.8300780999998</v>
      </c>
      <c r="I142">
        <v>4313.1201172000001</v>
      </c>
      <c r="J142">
        <v>4375.4951172000001</v>
      </c>
      <c r="L142" t="str">
        <f t="shared" si="17"/>
        <v>06NOV2025:21:00:00</v>
      </c>
      <c r="M142">
        <v>21</v>
      </c>
      <c r="N142">
        <f t="shared" si="18"/>
        <v>-425.76367190000019</v>
      </c>
      <c r="O142">
        <f t="shared" si="19"/>
        <v>-425.76367190000019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8.9707289084919477</v>
      </c>
    </row>
    <row r="143" spans="1:19" x14ac:dyDescent="0.3">
      <c r="A143" t="s">
        <v>167</v>
      </c>
      <c r="B143">
        <v>4498.1274414</v>
      </c>
      <c r="C143">
        <v>4183.2299805000002</v>
      </c>
      <c r="D143">
        <v>4240.9365233999997</v>
      </c>
      <c r="E143">
        <v>4268.2778319999998</v>
      </c>
      <c r="F143">
        <v>4451.0698241999999</v>
      </c>
      <c r="G143">
        <v>4183.2299805000002</v>
      </c>
      <c r="H143">
        <v>4144.4301758000001</v>
      </c>
      <c r="I143">
        <v>4146.6201172000001</v>
      </c>
      <c r="J143">
        <v>4231.3378905999998</v>
      </c>
      <c r="L143" t="str">
        <f t="shared" si="17"/>
        <v>06NOV2025:22:00:00</v>
      </c>
      <c r="M143">
        <v>22</v>
      </c>
      <c r="N143">
        <f t="shared" si="18"/>
        <v>-314.89746089999971</v>
      </c>
      <c r="O143">
        <f t="shared" si="19"/>
        <v>-314.89746089999971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7.0006344862917178</v>
      </c>
    </row>
    <row r="144" spans="1:19" x14ac:dyDescent="0.3">
      <c r="A144" t="s">
        <v>168</v>
      </c>
      <c r="B144">
        <v>4364.7890625</v>
      </c>
      <c r="C144">
        <v>3987.1000976999999</v>
      </c>
      <c r="D144">
        <v>4041.0012207</v>
      </c>
      <c r="E144">
        <v>4073.5283202999999</v>
      </c>
      <c r="F144">
        <v>4243.5600586</v>
      </c>
      <c r="G144">
        <v>3987.1000976999999</v>
      </c>
      <c r="H144">
        <v>3925.8000487999998</v>
      </c>
      <c r="I144">
        <v>3898.5400390999998</v>
      </c>
      <c r="J144">
        <v>4013.75</v>
      </c>
      <c r="L144" t="str">
        <f t="shared" si="17"/>
        <v>06NOV2025:23:00:00</v>
      </c>
      <c r="M144">
        <v>23</v>
      </c>
      <c r="N144">
        <f t="shared" si="18"/>
        <v>-377.68896480000012</v>
      </c>
      <c r="O144">
        <f t="shared" si="19"/>
        <v>-377.68896480000012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8.6530863093684758</v>
      </c>
    </row>
    <row r="145" spans="1:19" x14ac:dyDescent="0.3">
      <c r="A145" t="s">
        <v>169</v>
      </c>
      <c r="B145">
        <v>4084.9660644999999</v>
      </c>
      <c r="C145">
        <v>3729.4399414</v>
      </c>
      <c r="D145">
        <v>3904.3527832</v>
      </c>
      <c r="E145">
        <v>3949.2021484000002</v>
      </c>
      <c r="F145">
        <v>3979.7199707</v>
      </c>
      <c r="G145">
        <v>3729.4399414</v>
      </c>
      <c r="H145">
        <v>3687.7800293</v>
      </c>
      <c r="I145">
        <v>3648.0100097999998</v>
      </c>
      <c r="J145">
        <v>3761.2375487999998</v>
      </c>
      <c r="L145" t="str">
        <f t="shared" si="17"/>
        <v>07NOV2025:00:00:00</v>
      </c>
      <c r="M145">
        <v>24</v>
      </c>
      <c r="N145">
        <f t="shared" si="18"/>
        <v>-355.52612309999995</v>
      </c>
      <c r="O145">
        <f t="shared" si="19"/>
        <v>-355.52612309999995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8.7032821689674513</v>
      </c>
    </row>
    <row r="146" spans="1:19" x14ac:dyDescent="0.3">
      <c r="A146" t="s">
        <v>170</v>
      </c>
      <c r="B146">
        <v>3913.6437987999998</v>
      </c>
      <c r="C146">
        <v>3835.1298827999999</v>
      </c>
      <c r="D146">
        <v>3755.2717284999999</v>
      </c>
      <c r="E146">
        <v>3792.3957519999999</v>
      </c>
      <c r="F146">
        <v>3754.7900390999998</v>
      </c>
      <c r="G146">
        <v>3682.6899414</v>
      </c>
      <c r="H146">
        <v>3634.4499512000002</v>
      </c>
      <c r="I146">
        <v>3561.4299316000001</v>
      </c>
      <c r="J146">
        <v>3658.3398437999999</v>
      </c>
      <c r="L146" t="str">
        <f t="shared" si="17"/>
        <v>07NOV2025:01:00:00</v>
      </c>
      <c r="M146">
        <v>1</v>
      </c>
      <c r="N146">
        <f t="shared" si="18"/>
        <v>-78.513915999999881</v>
      </c>
      <c r="O146">
        <f t="shared" si="19"/>
        <v>-78.513915999999881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2.0061589668450104</v>
      </c>
    </row>
    <row r="147" spans="1:19" x14ac:dyDescent="0.3">
      <c r="A147" t="s">
        <v>171</v>
      </c>
      <c r="B147">
        <v>3792.171875</v>
      </c>
      <c r="C147">
        <v>3701.8601073999998</v>
      </c>
      <c r="D147">
        <v>3680.9658202999999</v>
      </c>
      <c r="E147">
        <v>3709.4440918</v>
      </c>
      <c r="F147">
        <v>3660.3300780999998</v>
      </c>
      <c r="G147">
        <v>3541.7900390999998</v>
      </c>
      <c r="H147">
        <v>3532.3300780999998</v>
      </c>
      <c r="I147">
        <v>3398.3701172000001</v>
      </c>
      <c r="J147">
        <v>3533.2050780999998</v>
      </c>
      <c r="L147" t="str">
        <f t="shared" si="17"/>
        <v>07NOV2025:02:00:00</v>
      </c>
      <c r="M147">
        <v>2</v>
      </c>
      <c r="N147">
        <f t="shared" si="18"/>
        <v>-90.311767600000167</v>
      </c>
      <c r="O147">
        <f t="shared" si="19"/>
        <v>-90.311767600000167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2.3815314963802945</v>
      </c>
    </row>
    <row r="148" spans="1:19" x14ac:dyDescent="0.3">
      <c r="A148" t="s">
        <v>172</v>
      </c>
      <c r="B148">
        <v>3729.5541991999999</v>
      </c>
      <c r="C148">
        <v>3572.8798827999999</v>
      </c>
      <c r="D148">
        <v>3580.6198730000001</v>
      </c>
      <c r="E148">
        <v>3625.2185058999999</v>
      </c>
      <c r="F148">
        <v>3509.9499512000002</v>
      </c>
      <c r="G148">
        <v>3474.7600097999998</v>
      </c>
      <c r="H148">
        <v>3393.4599609000002</v>
      </c>
      <c r="I148">
        <v>3241.5500487999998</v>
      </c>
      <c r="J148">
        <v>3404.9299316000001</v>
      </c>
      <c r="L148" t="str">
        <f t="shared" si="17"/>
        <v>07NOV2025:03:00:00</v>
      </c>
      <c r="M148">
        <v>3</v>
      </c>
      <c r="N148">
        <f t="shared" si="18"/>
        <v>-156.67431639999995</v>
      </c>
      <c r="O148">
        <f t="shared" si="19"/>
        <v>-156.67431639999995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4.2008858976659207</v>
      </c>
    </row>
    <row r="149" spans="1:19" x14ac:dyDescent="0.3">
      <c r="A149" t="s">
        <v>173</v>
      </c>
      <c r="B149">
        <v>3537.2062987999998</v>
      </c>
      <c r="C149">
        <v>3481.4899902000002</v>
      </c>
      <c r="D149">
        <v>3425.3012695000002</v>
      </c>
      <c r="E149">
        <v>3454.0207519999999</v>
      </c>
      <c r="F149">
        <v>3397.8200683999999</v>
      </c>
      <c r="G149">
        <v>3397.6000976999999</v>
      </c>
      <c r="H149">
        <v>3293.3999023000001</v>
      </c>
      <c r="I149">
        <v>3154.6499023000001</v>
      </c>
      <c r="J149">
        <v>3310.8676758000001</v>
      </c>
      <c r="L149" t="str">
        <f t="shared" si="17"/>
        <v>07NOV2025:04:00:00</v>
      </c>
      <c r="M149">
        <v>4</v>
      </c>
      <c r="N149">
        <f t="shared" si="18"/>
        <v>-55.716308599999593</v>
      </c>
      <c r="O149">
        <f t="shared" si="19"/>
        <v>-55.716308599999593</v>
      </c>
      <c r="P149" t="str">
        <f t="shared" si="20"/>
        <v/>
      </c>
      <c r="Q149">
        <f t="shared" si="21"/>
        <v>1</v>
      </c>
      <c r="R149" t="str">
        <f t="shared" si="22"/>
        <v/>
      </c>
      <c r="S149">
        <f t="shared" si="23"/>
        <v>1.5751501013356612</v>
      </c>
    </row>
    <row r="150" spans="1:19" x14ac:dyDescent="0.3">
      <c r="A150" t="s">
        <v>174</v>
      </c>
      <c r="B150">
        <v>3498.1625976999999</v>
      </c>
      <c r="C150">
        <v>3455.4199219000002</v>
      </c>
      <c r="D150">
        <v>3329.0961914</v>
      </c>
      <c r="E150">
        <v>3342.4538573999998</v>
      </c>
      <c r="F150">
        <v>3276.8100586</v>
      </c>
      <c r="G150">
        <v>3315.9699707</v>
      </c>
      <c r="H150">
        <v>3219.8200683999999</v>
      </c>
      <c r="I150">
        <v>3126.8500976999999</v>
      </c>
      <c r="J150">
        <v>3234.8627929999998</v>
      </c>
      <c r="L150" t="str">
        <f t="shared" si="17"/>
        <v>07NOV2025:05:00:00</v>
      </c>
      <c r="M150">
        <v>5</v>
      </c>
      <c r="N150">
        <f t="shared" si="18"/>
        <v>-42.742675799999688</v>
      </c>
      <c r="O150">
        <f t="shared" si="19"/>
        <v>-42.742675799999688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1.2218607513585129</v>
      </c>
    </row>
    <row r="151" spans="1:19" x14ac:dyDescent="0.3">
      <c r="A151" t="s">
        <v>175</v>
      </c>
      <c r="B151">
        <v>3551.4533691000001</v>
      </c>
      <c r="C151">
        <v>3520.0600586</v>
      </c>
      <c r="D151">
        <v>3388.2214355000001</v>
      </c>
      <c r="E151">
        <v>3393.0258789</v>
      </c>
      <c r="F151">
        <v>3327.1101073999998</v>
      </c>
      <c r="G151">
        <v>3414.8999023000001</v>
      </c>
      <c r="H151">
        <v>3259.9799804999998</v>
      </c>
      <c r="I151">
        <v>3150.3798827999999</v>
      </c>
      <c r="J151">
        <v>3288.0925293</v>
      </c>
      <c r="L151" t="str">
        <f t="shared" si="17"/>
        <v>07NOV2025:06:00:00</v>
      </c>
      <c r="M151">
        <v>6</v>
      </c>
      <c r="N151">
        <f t="shared" si="18"/>
        <v>-31.393310500000098</v>
      </c>
      <c r="O151">
        <f t="shared" si="19"/>
        <v>-31.393310500000098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0.88395671397920417</v>
      </c>
    </row>
    <row r="152" spans="1:19" x14ac:dyDescent="0.3">
      <c r="A152" t="s">
        <v>176</v>
      </c>
      <c r="B152">
        <v>3744.6044922000001</v>
      </c>
      <c r="C152">
        <v>3745.2199707</v>
      </c>
      <c r="D152">
        <v>3606.4335937999999</v>
      </c>
      <c r="E152">
        <v>3621.6408691000001</v>
      </c>
      <c r="F152">
        <v>3464.1599120999999</v>
      </c>
      <c r="G152">
        <v>3575.9099120999999</v>
      </c>
      <c r="H152">
        <v>3398.1999512000002</v>
      </c>
      <c r="I152">
        <v>3317.6599120999999</v>
      </c>
      <c r="J152">
        <v>3438.9824219000002</v>
      </c>
      <c r="L152" t="str">
        <f t="shared" si="17"/>
        <v>07NOV2025:07:00:00</v>
      </c>
      <c r="M152">
        <v>7</v>
      </c>
      <c r="N152">
        <f t="shared" si="18"/>
        <v>0.61547849999988102</v>
      </c>
      <c r="O152" t="str">
        <f t="shared" si="19"/>
        <v/>
      </c>
      <c r="P152">
        <f t="shared" si="20"/>
        <v>0.61547849999988102</v>
      </c>
      <c r="Q152" t="str">
        <f t="shared" si="21"/>
        <v/>
      </c>
      <c r="R152">
        <f t="shared" si="22"/>
        <v>1</v>
      </c>
      <c r="S152">
        <f t="shared" si="23"/>
        <v>1.6436408739078343E-2</v>
      </c>
    </row>
    <row r="153" spans="1:19" x14ac:dyDescent="0.3">
      <c r="A153" t="s">
        <v>177</v>
      </c>
      <c r="B153">
        <v>3819.9750976999999</v>
      </c>
      <c r="C153">
        <v>3797.2900390999998</v>
      </c>
      <c r="D153">
        <v>3752.4794922000001</v>
      </c>
      <c r="E153">
        <v>3766.8737793</v>
      </c>
      <c r="F153">
        <v>3557.4299316000001</v>
      </c>
      <c r="G153">
        <v>3637.9199219000002</v>
      </c>
      <c r="H153">
        <v>3469.1499023000001</v>
      </c>
      <c r="I153">
        <v>3375.5700683999999</v>
      </c>
      <c r="J153">
        <v>3510.0175780999998</v>
      </c>
      <c r="L153" t="str">
        <f t="shared" si="17"/>
        <v>07NOV2025:08:00:00</v>
      </c>
      <c r="M153">
        <v>8</v>
      </c>
      <c r="N153">
        <f t="shared" si="18"/>
        <v>-22.685058600000048</v>
      </c>
      <c r="O153">
        <f t="shared" si="19"/>
        <v>-22.685058600000048</v>
      </c>
      <c r="P153" t="str">
        <f t="shared" si="20"/>
        <v/>
      </c>
      <c r="Q153">
        <f t="shared" si="21"/>
        <v>1</v>
      </c>
      <c r="R153" t="str">
        <f t="shared" si="22"/>
        <v/>
      </c>
      <c r="S153">
        <f t="shared" si="23"/>
        <v>0.59385357285859486</v>
      </c>
    </row>
    <row r="154" spans="1:19" x14ac:dyDescent="0.3">
      <c r="A154" t="s">
        <v>178</v>
      </c>
      <c r="B154">
        <v>3855.2458495999999</v>
      </c>
      <c r="C154">
        <v>4242.4199219000002</v>
      </c>
      <c r="D154">
        <v>4119.2998047000001</v>
      </c>
      <c r="E154">
        <v>4177.6186522999997</v>
      </c>
      <c r="F154">
        <v>3905.3898926000002</v>
      </c>
      <c r="G154">
        <v>3981.2199707</v>
      </c>
      <c r="H154">
        <v>3807.6398926000002</v>
      </c>
      <c r="I154">
        <v>3612.4499512000002</v>
      </c>
      <c r="J154">
        <v>3826.6750487999998</v>
      </c>
      <c r="L154" t="str">
        <f t="shared" si="17"/>
        <v>07NOV2025:09:00:00</v>
      </c>
      <c r="M154">
        <v>9</v>
      </c>
      <c r="N154">
        <f t="shared" si="18"/>
        <v>387.17407230000026</v>
      </c>
      <c r="O154" t="str">
        <f t="shared" si="19"/>
        <v/>
      </c>
      <c r="P154">
        <f t="shared" si="20"/>
        <v>387.17407230000026</v>
      </c>
      <c r="Q154" t="str">
        <f t="shared" si="21"/>
        <v/>
      </c>
      <c r="R154">
        <f t="shared" si="22"/>
        <v>1</v>
      </c>
      <c r="S154">
        <f t="shared" si="23"/>
        <v>10.042785529233406</v>
      </c>
    </row>
    <row r="155" spans="1:19" x14ac:dyDescent="0.3">
      <c r="A155" t="s">
        <v>179</v>
      </c>
      <c r="B155">
        <v>3967.9277344000002</v>
      </c>
      <c r="C155">
        <v>4543.5097655999998</v>
      </c>
      <c r="D155">
        <v>4355.3681641000003</v>
      </c>
      <c r="E155">
        <v>4412.7036133000001</v>
      </c>
      <c r="F155">
        <v>4246.75</v>
      </c>
      <c r="G155">
        <v>4269.1899414</v>
      </c>
      <c r="H155">
        <v>4186.3100586</v>
      </c>
      <c r="I155">
        <v>3937.1699219000002</v>
      </c>
      <c r="J155">
        <v>4159.8549805000002</v>
      </c>
      <c r="L155" t="str">
        <f t="shared" si="17"/>
        <v>07NOV2025:10:00:00</v>
      </c>
      <c r="M155">
        <v>10</v>
      </c>
      <c r="N155">
        <f t="shared" si="18"/>
        <v>575.58203119999962</v>
      </c>
      <c r="O155" t="str">
        <f t="shared" si="19"/>
        <v/>
      </c>
      <c r="P155">
        <f t="shared" si="20"/>
        <v>575.58203119999962</v>
      </c>
      <c r="Q155" t="str">
        <f t="shared" si="21"/>
        <v/>
      </c>
      <c r="R155">
        <f t="shared" si="22"/>
        <v>1</v>
      </c>
      <c r="S155">
        <f t="shared" si="23"/>
        <v>14.505859726475959</v>
      </c>
    </row>
    <row r="156" spans="1:19" x14ac:dyDescent="0.3">
      <c r="A156" t="s">
        <v>180</v>
      </c>
      <c r="B156">
        <v>4243.1396483999997</v>
      </c>
      <c r="C156">
        <v>4637.4301758000001</v>
      </c>
      <c r="D156">
        <v>4411.171875</v>
      </c>
      <c r="E156">
        <v>4464.6577147999997</v>
      </c>
      <c r="F156">
        <v>4461.6801758000001</v>
      </c>
      <c r="G156">
        <v>4461.6000977000003</v>
      </c>
      <c r="H156">
        <v>4390.1899414</v>
      </c>
      <c r="I156">
        <v>4164.9199219000002</v>
      </c>
      <c r="J156">
        <v>4369.5976563000004</v>
      </c>
      <c r="L156" t="str">
        <f t="shared" si="17"/>
        <v>07NOV2025:11:00:00</v>
      </c>
      <c r="M156">
        <v>11</v>
      </c>
      <c r="N156">
        <f t="shared" si="18"/>
        <v>394.29052740000043</v>
      </c>
      <c r="O156" t="str">
        <f t="shared" si="19"/>
        <v/>
      </c>
      <c r="P156">
        <f t="shared" si="20"/>
        <v>394.29052740000043</v>
      </c>
      <c r="Q156" t="str">
        <f t="shared" si="21"/>
        <v/>
      </c>
      <c r="R156">
        <f t="shared" si="22"/>
        <v>1</v>
      </c>
      <c r="S156">
        <f t="shared" si="23"/>
        <v>9.292424008450423</v>
      </c>
    </row>
    <row r="157" spans="1:19" x14ac:dyDescent="0.3">
      <c r="A157" t="s">
        <v>181</v>
      </c>
      <c r="B157">
        <v>4565.1479491999999</v>
      </c>
      <c r="C157">
        <v>4782.8798827999999</v>
      </c>
      <c r="D157">
        <v>4497.2636719000002</v>
      </c>
      <c r="E157">
        <v>4517.1416016000003</v>
      </c>
      <c r="F157">
        <v>4640.7099608999997</v>
      </c>
      <c r="G157">
        <v>4639.5800780999998</v>
      </c>
      <c r="H157">
        <v>4553.3798827999999</v>
      </c>
      <c r="I157">
        <v>4422.2700194999998</v>
      </c>
      <c r="J157">
        <v>4563.9848633000001</v>
      </c>
      <c r="L157" t="str">
        <f t="shared" si="17"/>
        <v>07NOV2025:12:00:00</v>
      </c>
      <c r="M157">
        <v>12</v>
      </c>
      <c r="N157">
        <f t="shared" si="18"/>
        <v>217.73193360000005</v>
      </c>
      <c r="O157" t="str">
        <f t="shared" si="19"/>
        <v/>
      </c>
      <c r="P157">
        <f t="shared" si="20"/>
        <v>217.73193360000005</v>
      </c>
      <c r="Q157" t="str">
        <f t="shared" si="21"/>
        <v/>
      </c>
      <c r="R157">
        <f t="shared" si="22"/>
        <v>1</v>
      </c>
      <c r="S157">
        <f t="shared" si="23"/>
        <v>4.7694387131123657</v>
      </c>
    </row>
    <row r="158" spans="1:19" x14ac:dyDescent="0.3">
      <c r="A158" t="s">
        <v>182</v>
      </c>
      <c r="B158">
        <v>4835.6303711</v>
      </c>
      <c r="C158">
        <v>4978.8500977000003</v>
      </c>
      <c r="D158">
        <v>4757.1123047000001</v>
      </c>
      <c r="E158">
        <v>4796.9306641000003</v>
      </c>
      <c r="F158">
        <v>5007.3300780999998</v>
      </c>
      <c r="G158">
        <v>4860.0800780999998</v>
      </c>
      <c r="H158">
        <v>4794.1098633000001</v>
      </c>
      <c r="I158">
        <v>4720.2998047000001</v>
      </c>
      <c r="J158">
        <v>4845.4550780999998</v>
      </c>
      <c r="L158" t="str">
        <f t="shared" si="17"/>
        <v>07NOV2025:13:00:00</v>
      </c>
      <c r="M158">
        <v>13</v>
      </c>
      <c r="N158">
        <f t="shared" si="18"/>
        <v>143.21972660000029</v>
      </c>
      <c r="O158" t="str">
        <f t="shared" si="19"/>
        <v/>
      </c>
      <c r="P158">
        <f t="shared" si="20"/>
        <v>143.21972660000029</v>
      </c>
      <c r="Q158" t="str">
        <f t="shared" si="21"/>
        <v/>
      </c>
      <c r="R158">
        <f t="shared" si="22"/>
        <v>1</v>
      </c>
      <c r="S158">
        <f t="shared" si="23"/>
        <v>2.9617591835792227</v>
      </c>
    </row>
    <row r="159" spans="1:19" x14ac:dyDescent="0.3">
      <c r="A159" t="s">
        <v>183</v>
      </c>
      <c r="B159">
        <v>5133.3100586</v>
      </c>
      <c r="C159">
        <v>5253.9599608999997</v>
      </c>
      <c r="D159">
        <v>5126.3896483999997</v>
      </c>
      <c r="E159">
        <v>5093.9887694999998</v>
      </c>
      <c r="F159">
        <v>5297.4799805000002</v>
      </c>
      <c r="G159">
        <v>5134.3798827999999</v>
      </c>
      <c r="H159">
        <v>5033.3901366999999</v>
      </c>
      <c r="I159">
        <v>5031.8300780999998</v>
      </c>
      <c r="J159">
        <v>5124.2700194999998</v>
      </c>
      <c r="L159" t="str">
        <f t="shared" si="17"/>
        <v>07NOV2025:14:00:00</v>
      </c>
      <c r="M159">
        <v>14</v>
      </c>
      <c r="N159">
        <f t="shared" si="18"/>
        <v>120.64990229999967</v>
      </c>
      <c r="O159" t="str">
        <f t="shared" si="19"/>
        <v/>
      </c>
      <c r="P159">
        <f t="shared" si="20"/>
        <v>120.64990229999967</v>
      </c>
      <c r="Q159" t="str">
        <f t="shared" si="21"/>
        <v/>
      </c>
      <c r="R159">
        <f t="shared" si="22"/>
        <v>1</v>
      </c>
      <c r="S159">
        <f t="shared" si="23"/>
        <v>2.3503334285812518</v>
      </c>
    </row>
    <row r="160" spans="1:19" x14ac:dyDescent="0.3">
      <c r="A160" t="s">
        <v>184</v>
      </c>
      <c r="B160">
        <v>5221.3310547000001</v>
      </c>
      <c r="C160">
        <v>5441.4301758000001</v>
      </c>
      <c r="D160">
        <v>5336.5278319999998</v>
      </c>
      <c r="E160">
        <v>5346.5336914</v>
      </c>
      <c r="F160">
        <v>5560.8901366999999</v>
      </c>
      <c r="G160">
        <v>5402.4902344000002</v>
      </c>
      <c r="H160">
        <v>5241.5400391000003</v>
      </c>
      <c r="I160">
        <v>5262.5800780999998</v>
      </c>
      <c r="J160">
        <v>5366.875</v>
      </c>
      <c r="L160" t="str">
        <f t="shared" si="17"/>
        <v>07NOV2025:15:00:00</v>
      </c>
      <c r="M160">
        <v>15</v>
      </c>
      <c r="N160">
        <f t="shared" si="18"/>
        <v>220.09912110000005</v>
      </c>
      <c r="O160" t="str">
        <f t="shared" si="19"/>
        <v/>
      </c>
      <c r="P160">
        <f t="shared" si="20"/>
        <v>220.09912110000005</v>
      </c>
      <c r="Q160" t="str">
        <f t="shared" si="21"/>
        <v/>
      </c>
      <c r="R160">
        <f t="shared" si="22"/>
        <v>1</v>
      </c>
      <c r="S160">
        <f t="shared" si="23"/>
        <v>4.2153833724424929</v>
      </c>
    </row>
    <row r="161" spans="1:19" x14ac:dyDescent="0.3">
      <c r="A161" t="s">
        <v>185</v>
      </c>
      <c r="B161">
        <v>5407.5244141000003</v>
      </c>
      <c r="C161">
        <v>5516.5800780999998</v>
      </c>
      <c r="D161">
        <v>5537.5180664</v>
      </c>
      <c r="E161">
        <v>5533.4038086</v>
      </c>
      <c r="F161">
        <v>5668.4702147999997</v>
      </c>
      <c r="G161">
        <v>5496.8100586</v>
      </c>
      <c r="H161">
        <v>5311.25</v>
      </c>
      <c r="I161">
        <v>5349.3300780999998</v>
      </c>
      <c r="J161">
        <v>5456.4653319999998</v>
      </c>
      <c r="L161" t="str">
        <f t="shared" si="17"/>
        <v>07NOV2025:16:00:00</v>
      </c>
      <c r="M161">
        <v>16</v>
      </c>
      <c r="N161">
        <f t="shared" si="18"/>
        <v>109.05566399999952</v>
      </c>
      <c r="O161" t="str">
        <f t="shared" si="19"/>
        <v/>
      </c>
      <c r="P161">
        <f t="shared" si="20"/>
        <v>109.05566399999952</v>
      </c>
      <c r="Q161" t="str">
        <f t="shared" si="21"/>
        <v/>
      </c>
      <c r="R161">
        <f t="shared" si="22"/>
        <v>1</v>
      </c>
      <c r="S161">
        <f t="shared" si="23"/>
        <v>2.0167391887429909</v>
      </c>
    </row>
    <row r="162" spans="1:19" x14ac:dyDescent="0.3">
      <c r="A162" t="s">
        <v>186</v>
      </c>
      <c r="B162">
        <v>5359.0390625</v>
      </c>
      <c r="C162">
        <v>5466.7402344000002</v>
      </c>
      <c r="D162">
        <v>5555.0717772999997</v>
      </c>
      <c r="E162">
        <v>5557.7021483999997</v>
      </c>
      <c r="F162">
        <v>5648.3100586</v>
      </c>
      <c r="G162">
        <v>5376.1201172000001</v>
      </c>
      <c r="H162">
        <v>5250.1298827999999</v>
      </c>
      <c r="I162">
        <v>5299.5297852000003</v>
      </c>
      <c r="J162">
        <v>5393.5224608999997</v>
      </c>
      <c r="L162" t="str">
        <f t="shared" si="17"/>
        <v>07NOV2025:17:00:00</v>
      </c>
      <c r="M162">
        <v>17</v>
      </c>
      <c r="N162">
        <f t="shared" si="18"/>
        <v>107.70117190000019</v>
      </c>
      <c r="O162" t="str">
        <f t="shared" si="19"/>
        <v/>
      </c>
      <c r="P162">
        <f t="shared" si="20"/>
        <v>107.70117190000019</v>
      </c>
      <c r="Q162" t="str">
        <f t="shared" si="21"/>
        <v/>
      </c>
      <c r="R162">
        <f t="shared" si="22"/>
        <v>1</v>
      </c>
      <c r="S162">
        <f t="shared" si="23"/>
        <v>2.009710521679934</v>
      </c>
    </row>
    <row r="163" spans="1:19" x14ac:dyDescent="0.3">
      <c r="A163" t="s">
        <v>187</v>
      </c>
      <c r="B163">
        <v>5096.9296875</v>
      </c>
      <c r="C163">
        <v>5270.5200194999998</v>
      </c>
      <c r="D163">
        <v>5332.7314452999999</v>
      </c>
      <c r="E163">
        <v>5315.0991211</v>
      </c>
      <c r="F163">
        <v>5433.4199219000002</v>
      </c>
      <c r="G163">
        <v>5159.1298827999999</v>
      </c>
      <c r="H163">
        <v>5084.5200194999998</v>
      </c>
      <c r="I163">
        <v>5120.9199219000002</v>
      </c>
      <c r="J163">
        <v>5199.4975586</v>
      </c>
      <c r="L163" t="str">
        <f t="shared" si="17"/>
        <v>07NOV2025:18:00:00</v>
      </c>
      <c r="M163">
        <v>18</v>
      </c>
      <c r="N163">
        <f t="shared" si="18"/>
        <v>173.59033199999976</v>
      </c>
      <c r="O163" t="str">
        <f t="shared" si="19"/>
        <v/>
      </c>
      <c r="P163">
        <f t="shared" si="20"/>
        <v>173.59033199999976</v>
      </c>
      <c r="Q163" t="str">
        <f t="shared" si="21"/>
        <v/>
      </c>
      <c r="R163">
        <f t="shared" si="22"/>
        <v>1</v>
      </c>
      <c r="S163">
        <f t="shared" si="23"/>
        <v>3.4057823561059228</v>
      </c>
    </row>
    <row r="164" spans="1:19" x14ac:dyDescent="0.3">
      <c r="A164" t="s">
        <v>188</v>
      </c>
      <c r="B164">
        <v>4949.0693358999997</v>
      </c>
      <c r="C164">
        <v>5112.5898438000004</v>
      </c>
      <c r="D164">
        <v>5151.6083983999997</v>
      </c>
      <c r="E164">
        <v>5215.5273438000004</v>
      </c>
      <c r="F164">
        <v>5246.2797852000003</v>
      </c>
      <c r="G164">
        <v>5009.8701172000001</v>
      </c>
      <c r="H164">
        <v>4915.2001952999999</v>
      </c>
      <c r="I164">
        <v>4956.8701172000001</v>
      </c>
      <c r="J164">
        <v>5032.0551758000001</v>
      </c>
      <c r="L164" t="str">
        <f t="shared" si="17"/>
        <v>07NOV2025:19:00:00</v>
      </c>
      <c r="M164">
        <v>19</v>
      </c>
      <c r="N164">
        <f t="shared" si="18"/>
        <v>163.52050790000067</v>
      </c>
      <c r="O164" t="str">
        <f t="shared" si="19"/>
        <v/>
      </c>
      <c r="P164">
        <f t="shared" si="20"/>
        <v>163.52050790000067</v>
      </c>
      <c r="Q164" t="str">
        <f t="shared" si="21"/>
        <v/>
      </c>
      <c r="R164">
        <f t="shared" si="22"/>
        <v>1</v>
      </c>
      <c r="S164">
        <f t="shared" si="23"/>
        <v>3.3040658111989063</v>
      </c>
    </row>
    <row r="165" spans="1:19" x14ac:dyDescent="0.3">
      <c r="A165" t="s">
        <v>189</v>
      </c>
      <c r="B165">
        <v>4796.0209961</v>
      </c>
      <c r="C165">
        <v>4940.7202147999997</v>
      </c>
      <c r="D165">
        <v>4917.8837891000003</v>
      </c>
      <c r="E165">
        <v>4991.8354491999999</v>
      </c>
      <c r="F165">
        <v>4923.6499022999997</v>
      </c>
      <c r="G165">
        <v>4707.1401366999999</v>
      </c>
      <c r="H165">
        <v>4619.4399414</v>
      </c>
      <c r="I165">
        <v>4666.2700194999998</v>
      </c>
      <c r="J165">
        <v>4729.125</v>
      </c>
      <c r="L165" t="str">
        <f t="shared" si="17"/>
        <v>07NOV2025:20:00:00</v>
      </c>
      <c r="M165">
        <v>20</v>
      </c>
      <c r="N165">
        <f t="shared" si="18"/>
        <v>144.69921869999962</v>
      </c>
      <c r="O165" t="str">
        <f t="shared" si="19"/>
        <v/>
      </c>
      <c r="P165">
        <f t="shared" si="20"/>
        <v>144.69921869999962</v>
      </c>
      <c r="Q165" t="str">
        <f t="shared" si="21"/>
        <v/>
      </c>
      <c r="R165">
        <f t="shared" si="22"/>
        <v>1</v>
      </c>
      <c r="S165">
        <f t="shared" si="23"/>
        <v>3.0170680824305247</v>
      </c>
    </row>
    <row r="166" spans="1:19" x14ac:dyDescent="0.3">
      <c r="A166" t="s">
        <v>190</v>
      </c>
      <c r="B166">
        <v>4660.6591797000001</v>
      </c>
      <c r="C166">
        <v>4787.9301758000001</v>
      </c>
      <c r="D166">
        <v>4761.5361327999999</v>
      </c>
      <c r="E166">
        <v>4829.0776366999999</v>
      </c>
      <c r="F166">
        <v>4714.3100586</v>
      </c>
      <c r="G166">
        <v>4482.7597655999998</v>
      </c>
      <c r="H166">
        <v>4441.7797852000003</v>
      </c>
      <c r="I166">
        <v>4394.3300780999998</v>
      </c>
      <c r="J166">
        <v>4508.2949219000002</v>
      </c>
      <c r="L166" t="str">
        <f t="shared" si="17"/>
        <v>07NOV2025:21:00:00</v>
      </c>
      <c r="M166">
        <v>21</v>
      </c>
      <c r="N166">
        <f t="shared" si="18"/>
        <v>127.27099610000005</v>
      </c>
      <c r="O166" t="str">
        <f t="shared" si="19"/>
        <v/>
      </c>
      <c r="P166">
        <f t="shared" si="20"/>
        <v>127.27099610000005</v>
      </c>
      <c r="Q166" t="str">
        <f t="shared" si="21"/>
        <v/>
      </c>
      <c r="R166">
        <f t="shared" si="22"/>
        <v>1</v>
      </c>
      <c r="S166">
        <f t="shared" si="23"/>
        <v>2.7307509773369074</v>
      </c>
    </row>
    <row r="167" spans="1:19" x14ac:dyDescent="0.3">
      <c r="A167" t="s">
        <v>191</v>
      </c>
      <c r="B167">
        <v>4603.7553711</v>
      </c>
      <c r="C167">
        <v>4571.2001952999999</v>
      </c>
      <c r="D167">
        <v>4551.0410155999998</v>
      </c>
      <c r="E167">
        <v>4646.7705077999999</v>
      </c>
      <c r="F167">
        <v>4525</v>
      </c>
      <c r="G167">
        <v>4285.8701172000001</v>
      </c>
      <c r="H167">
        <v>4269.7299805000002</v>
      </c>
      <c r="I167">
        <v>4166.7797852000003</v>
      </c>
      <c r="J167">
        <v>4311.8447266000003</v>
      </c>
      <c r="L167" t="str">
        <f t="shared" si="17"/>
        <v>07NOV2025:22:00:00</v>
      </c>
      <c r="M167">
        <v>22</v>
      </c>
      <c r="N167">
        <f t="shared" si="18"/>
        <v>-32.555175800000143</v>
      </c>
      <c r="O167">
        <f t="shared" si="19"/>
        <v>-32.555175800000143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0.70714391134604437</v>
      </c>
    </row>
    <row r="168" spans="1:19" x14ac:dyDescent="0.3">
      <c r="A168" t="s">
        <v>192</v>
      </c>
      <c r="B168">
        <v>4390.8867188000004</v>
      </c>
      <c r="C168">
        <v>4364.0200194999998</v>
      </c>
      <c r="D168">
        <v>4391.1147461</v>
      </c>
      <c r="E168">
        <v>4495.015625</v>
      </c>
      <c r="F168">
        <v>4350.5600586</v>
      </c>
      <c r="G168">
        <v>4153.7700194999998</v>
      </c>
      <c r="H168">
        <v>4118.1000977000003</v>
      </c>
      <c r="I168">
        <v>3948.2199707</v>
      </c>
      <c r="J168">
        <v>4142.6625977000003</v>
      </c>
      <c r="L168" t="str">
        <f t="shared" si="17"/>
        <v>07NOV2025:23:00:00</v>
      </c>
      <c r="M168">
        <v>23</v>
      </c>
      <c r="N168">
        <f t="shared" si="18"/>
        <v>-26.866699300000619</v>
      </c>
      <c r="O168">
        <f t="shared" si="19"/>
        <v>-26.866699300000619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0.61187411610890086</v>
      </c>
    </row>
    <row r="169" spans="1:19" x14ac:dyDescent="0.3">
      <c r="A169" t="s">
        <v>193</v>
      </c>
      <c r="B169">
        <v>4179.2797852000003</v>
      </c>
      <c r="C169">
        <v>4159.2797852000003</v>
      </c>
      <c r="D169">
        <v>4149.9497069999998</v>
      </c>
      <c r="E169">
        <v>4214.0444336</v>
      </c>
      <c r="F169">
        <v>4082.7700195000002</v>
      </c>
      <c r="G169">
        <v>3926.3601073999998</v>
      </c>
      <c r="H169">
        <v>3927.6000976999999</v>
      </c>
      <c r="I169">
        <v>3724.4199219000002</v>
      </c>
      <c r="J169">
        <v>3915.2875976999999</v>
      </c>
      <c r="L169" t="str">
        <f t="shared" si="17"/>
        <v>08NOV2025:00:00:00</v>
      </c>
      <c r="M169">
        <v>24</v>
      </c>
      <c r="N169">
        <f t="shared" si="18"/>
        <v>-20</v>
      </c>
      <c r="O169">
        <f t="shared" si="19"/>
        <v>-20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0.47855135401141602</v>
      </c>
    </row>
    <row r="170" spans="1:19" x14ac:dyDescent="0.3">
      <c r="A170" t="s">
        <v>194</v>
      </c>
      <c r="B170">
        <v>3850.9506836</v>
      </c>
      <c r="C170">
        <v>3756.2675780999998</v>
      </c>
      <c r="D170">
        <v>3954.2946777000002</v>
      </c>
      <c r="E170">
        <v>4051.9272461</v>
      </c>
      <c r="F170">
        <v>3820.7800293</v>
      </c>
      <c r="G170">
        <v>3758.0600586</v>
      </c>
      <c r="H170">
        <v>3813.1599120999999</v>
      </c>
      <c r="I170">
        <v>3633.0700683999999</v>
      </c>
      <c r="J170">
        <v>3756.2675780999998</v>
      </c>
      <c r="L170" t="str">
        <f t="shared" si="17"/>
        <v>08NOV2025:01:00:00</v>
      </c>
      <c r="M170">
        <v>1</v>
      </c>
      <c r="N170">
        <f t="shared" si="18"/>
        <v>-94.683105500000238</v>
      </c>
      <c r="O170">
        <f t="shared" si="19"/>
        <v>-94.683105500000238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2.4586943141917166</v>
      </c>
    </row>
    <row r="171" spans="1:19" x14ac:dyDescent="0.3">
      <c r="A171" t="s">
        <v>195</v>
      </c>
      <c r="B171">
        <v>3696.7006836</v>
      </c>
      <c r="C171">
        <v>3633.0424804999998</v>
      </c>
      <c r="D171">
        <v>3805.1052245999999</v>
      </c>
      <c r="E171">
        <v>3879.2631836</v>
      </c>
      <c r="F171">
        <v>3711.6298827999999</v>
      </c>
      <c r="G171">
        <v>3607.3798827999999</v>
      </c>
      <c r="H171">
        <v>3733.1999512000002</v>
      </c>
      <c r="I171">
        <v>3479.9599609000002</v>
      </c>
      <c r="J171">
        <v>3633.0424804999998</v>
      </c>
      <c r="L171" t="str">
        <f t="shared" si="17"/>
        <v>08NOV2025:02:00:00</v>
      </c>
      <c r="M171">
        <v>2</v>
      </c>
      <c r="N171">
        <f t="shared" si="18"/>
        <v>-63.658203100000264</v>
      </c>
      <c r="O171">
        <f t="shared" si="19"/>
        <v>-63.658203100000264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1.7220275199020787</v>
      </c>
    </row>
    <row r="172" spans="1:19" x14ac:dyDescent="0.3">
      <c r="A172" t="s">
        <v>196</v>
      </c>
      <c r="B172">
        <v>3561.8818359000002</v>
      </c>
      <c r="C172">
        <v>3526.8647461</v>
      </c>
      <c r="D172">
        <v>3618.0959472999998</v>
      </c>
      <c r="E172">
        <v>3660.4382323999998</v>
      </c>
      <c r="F172">
        <v>3574.0800780999998</v>
      </c>
      <c r="G172">
        <v>3547.8999023000001</v>
      </c>
      <c r="H172">
        <v>3606.4599609000002</v>
      </c>
      <c r="I172">
        <v>3379.0200195000002</v>
      </c>
      <c r="J172">
        <v>3526.8647461</v>
      </c>
      <c r="L172" t="str">
        <f t="shared" si="17"/>
        <v>08NOV2025:03:00:00</v>
      </c>
      <c r="M172">
        <v>3</v>
      </c>
      <c r="N172">
        <f t="shared" si="18"/>
        <v>-35.017089800000122</v>
      </c>
      <c r="O172">
        <f t="shared" si="19"/>
        <v>-35.017089800000122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0.98310644241661538</v>
      </c>
    </row>
    <row r="173" spans="1:19" x14ac:dyDescent="0.3">
      <c r="A173" t="s">
        <v>197</v>
      </c>
      <c r="B173">
        <v>3441.0178222999998</v>
      </c>
      <c r="C173">
        <v>3436.2875976999999</v>
      </c>
      <c r="D173">
        <v>3491.6013183999999</v>
      </c>
      <c r="E173">
        <v>3568.1638183999999</v>
      </c>
      <c r="F173">
        <v>3483.2900390999998</v>
      </c>
      <c r="G173">
        <v>3465.3999023000001</v>
      </c>
      <c r="H173">
        <v>3524.8500976999999</v>
      </c>
      <c r="I173">
        <v>3271.6101073999998</v>
      </c>
      <c r="J173">
        <v>3436.2875976999999</v>
      </c>
      <c r="L173" t="str">
        <f t="shared" si="17"/>
        <v>08NOV2025:04:00:00</v>
      </c>
      <c r="M173">
        <v>4</v>
      </c>
      <c r="N173">
        <f t="shared" si="18"/>
        <v>-4.7302245999999286</v>
      </c>
      <c r="O173">
        <f t="shared" si="19"/>
        <v>-4.7302245999999286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0.13746585586814003</v>
      </c>
    </row>
    <row r="174" spans="1:19" x14ac:dyDescent="0.3">
      <c r="A174" t="s">
        <v>198</v>
      </c>
      <c r="B174">
        <v>3482.1379394999999</v>
      </c>
      <c r="C174">
        <v>3362.9523926000002</v>
      </c>
      <c r="D174">
        <v>3455.9392090000001</v>
      </c>
      <c r="E174">
        <v>3532.6469726999999</v>
      </c>
      <c r="F174">
        <v>3406.2299804999998</v>
      </c>
      <c r="G174">
        <v>3388.4899902000002</v>
      </c>
      <c r="H174">
        <v>3463.7900390999998</v>
      </c>
      <c r="I174">
        <v>3193.3000487999998</v>
      </c>
      <c r="J174">
        <v>3362.9523926000002</v>
      </c>
      <c r="L174" t="str">
        <f t="shared" si="17"/>
        <v>08NOV2025:05:00:00</v>
      </c>
      <c r="M174">
        <v>5</v>
      </c>
      <c r="N174">
        <f t="shared" si="18"/>
        <v>-119.18554689999974</v>
      </c>
      <c r="O174">
        <f t="shared" si="19"/>
        <v>-119.18554689999974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3.4227692575875839</v>
      </c>
    </row>
    <row r="175" spans="1:19" x14ac:dyDescent="0.3">
      <c r="A175" t="s">
        <v>199</v>
      </c>
      <c r="B175">
        <v>3369.6931152000002</v>
      </c>
      <c r="C175">
        <v>3341.3950195000002</v>
      </c>
      <c r="D175">
        <v>3465.6403808999999</v>
      </c>
      <c r="E175">
        <v>3567.1140137000002</v>
      </c>
      <c r="F175">
        <v>3384.0400390999998</v>
      </c>
      <c r="G175">
        <v>3378.75</v>
      </c>
      <c r="H175">
        <v>3444.8100586</v>
      </c>
      <c r="I175">
        <v>3157.9799804999998</v>
      </c>
      <c r="J175">
        <v>3341.3950195000002</v>
      </c>
      <c r="L175" t="str">
        <f t="shared" si="17"/>
        <v>08NOV2025:06:00:00</v>
      </c>
      <c r="M175">
        <v>6</v>
      </c>
      <c r="N175">
        <f t="shared" si="18"/>
        <v>-28.298095699999976</v>
      </c>
      <c r="O175">
        <f t="shared" si="19"/>
        <v>-28.298095699999976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0.83978257759892205</v>
      </c>
    </row>
    <row r="176" spans="1:19" x14ac:dyDescent="0.3">
      <c r="A176" t="s">
        <v>200</v>
      </c>
      <c r="B176">
        <v>3370.3747558999999</v>
      </c>
      <c r="C176">
        <v>3380.2448730000001</v>
      </c>
      <c r="D176">
        <v>3517.3156737999998</v>
      </c>
      <c r="E176">
        <v>3605.6770019999999</v>
      </c>
      <c r="F176">
        <v>3398.1499023000001</v>
      </c>
      <c r="G176">
        <v>3429.1699219000002</v>
      </c>
      <c r="H176">
        <v>3489.5400390999998</v>
      </c>
      <c r="I176">
        <v>3204.1201172000001</v>
      </c>
      <c r="J176">
        <v>3380.2448730000001</v>
      </c>
      <c r="L176" t="str">
        <f t="shared" si="17"/>
        <v>08NOV2025:07:00:00</v>
      </c>
      <c r="M176">
        <v>7</v>
      </c>
      <c r="N176">
        <f t="shared" si="18"/>
        <v>9.8701171000002432</v>
      </c>
      <c r="O176" t="str">
        <f t="shared" si="19"/>
        <v/>
      </c>
      <c r="P176">
        <f t="shared" si="20"/>
        <v>9.8701171000002432</v>
      </c>
      <c r="Q176" t="str">
        <f t="shared" si="21"/>
        <v/>
      </c>
      <c r="R176">
        <f t="shared" si="22"/>
        <v>1</v>
      </c>
      <c r="S176">
        <f t="shared" si="23"/>
        <v>0.29284924718600325</v>
      </c>
    </row>
    <row r="177" spans="1:19" x14ac:dyDescent="0.3">
      <c r="A177" t="s">
        <v>201</v>
      </c>
      <c r="B177">
        <v>3580.9948730000001</v>
      </c>
      <c r="C177">
        <v>3397.2949219000002</v>
      </c>
      <c r="D177">
        <v>3573.8601073999998</v>
      </c>
      <c r="E177">
        <v>3670.3649902000002</v>
      </c>
      <c r="F177">
        <v>3428.5800780999998</v>
      </c>
      <c r="G177">
        <v>3437.0300293</v>
      </c>
      <c r="H177">
        <v>3486.8898926000002</v>
      </c>
      <c r="I177">
        <v>3236.6799316000001</v>
      </c>
      <c r="J177">
        <v>3397.2949219000002</v>
      </c>
      <c r="L177" t="str">
        <f t="shared" si="17"/>
        <v>08NOV2025:08:00:00</v>
      </c>
      <c r="M177">
        <v>8</v>
      </c>
      <c r="N177">
        <f t="shared" si="18"/>
        <v>-183.69995109999991</v>
      </c>
      <c r="O177">
        <f t="shared" si="19"/>
        <v>-183.69995109999991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5.1298579756441862</v>
      </c>
    </row>
    <row r="178" spans="1:19" x14ac:dyDescent="0.3">
      <c r="A178" t="s">
        <v>202</v>
      </c>
      <c r="B178">
        <v>4354.8579102000003</v>
      </c>
      <c r="C178">
        <v>3758.0825195000002</v>
      </c>
      <c r="D178">
        <v>3877.2617187999999</v>
      </c>
      <c r="E178">
        <v>3982.9580077999999</v>
      </c>
      <c r="F178">
        <v>3788.1298827999999</v>
      </c>
      <c r="G178">
        <v>3837.8500976999999</v>
      </c>
      <c r="H178">
        <v>3866.7900390999998</v>
      </c>
      <c r="I178">
        <v>3539.5600586</v>
      </c>
      <c r="J178">
        <v>3758.0825195000002</v>
      </c>
      <c r="L178" t="str">
        <f t="shared" si="17"/>
        <v>08NOV2025:09:00:00</v>
      </c>
      <c r="M178">
        <v>9</v>
      </c>
      <c r="N178">
        <f t="shared" si="18"/>
        <v>-596.77539070000012</v>
      </c>
      <c r="O178">
        <f t="shared" si="19"/>
        <v>-596.77539070000012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13.7036707742456</v>
      </c>
    </row>
    <row r="179" spans="1:19" x14ac:dyDescent="0.3">
      <c r="A179" t="s">
        <v>203</v>
      </c>
      <c r="B179">
        <v>4615.5903319999998</v>
      </c>
      <c r="C179">
        <v>4102.7075194999998</v>
      </c>
      <c r="D179">
        <v>4176.5693358999997</v>
      </c>
      <c r="E179">
        <v>4308.0615233999997</v>
      </c>
      <c r="F179">
        <v>4117.2998047000001</v>
      </c>
      <c r="G179">
        <v>4173.7402344000002</v>
      </c>
      <c r="H179">
        <v>4209.5097655999998</v>
      </c>
      <c r="I179">
        <v>3910.2800293</v>
      </c>
      <c r="J179">
        <v>4102.7075194999998</v>
      </c>
      <c r="L179" t="str">
        <f t="shared" si="17"/>
        <v>08NOV2025:10:00:00</v>
      </c>
      <c r="M179">
        <v>10</v>
      </c>
      <c r="N179">
        <f t="shared" si="18"/>
        <v>-512.8828125</v>
      </c>
      <c r="O179">
        <f t="shared" si="19"/>
        <v>-512.8828125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11.111965655707593</v>
      </c>
    </row>
    <row r="180" spans="1:19" x14ac:dyDescent="0.3">
      <c r="A180" t="s">
        <v>204</v>
      </c>
      <c r="B180">
        <v>4553.6337891000003</v>
      </c>
      <c r="C180">
        <v>4331.7875977000003</v>
      </c>
      <c r="D180">
        <v>4413.6962891000003</v>
      </c>
      <c r="E180">
        <v>4556.4941405999998</v>
      </c>
      <c r="F180">
        <v>4351.8198241999999</v>
      </c>
      <c r="G180">
        <v>4356.1000977000003</v>
      </c>
      <c r="H180">
        <v>4442.7597655999998</v>
      </c>
      <c r="I180">
        <v>4176.4702147999997</v>
      </c>
      <c r="J180">
        <v>4331.7875977000003</v>
      </c>
      <c r="L180" t="str">
        <f t="shared" si="17"/>
        <v>08NOV2025:11:00:00</v>
      </c>
      <c r="M180">
        <v>11</v>
      </c>
      <c r="N180">
        <f t="shared" si="18"/>
        <v>-221.84619139999995</v>
      </c>
      <c r="O180">
        <f t="shared" si="19"/>
        <v>-221.84619139999995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4.8718496408523579</v>
      </c>
    </row>
    <row r="181" spans="1:19" x14ac:dyDescent="0.3">
      <c r="A181" t="s">
        <v>205</v>
      </c>
      <c r="B181">
        <v>4743.2963866999999</v>
      </c>
      <c r="C181">
        <v>4532.3901366999999</v>
      </c>
      <c r="D181">
        <v>4451.9326172000001</v>
      </c>
      <c r="E181">
        <v>4527.1972655999998</v>
      </c>
      <c r="F181">
        <v>4527.5600586</v>
      </c>
      <c r="G181">
        <v>4549.5</v>
      </c>
      <c r="H181">
        <v>4621.0097655999998</v>
      </c>
      <c r="I181">
        <v>4431.4902344000002</v>
      </c>
      <c r="J181">
        <v>4532.3901366999999</v>
      </c>
      <c r="L181" t="str">
        <f t="shared" si="17"/>
        <v>08NOV2025:12:00:00</v>
      </c>
      <c r="M181">
        <v>12</v>
      </c>
      <c r="N181">
        <f t="shared" si="18"/>
        <v>-210.90625</v>
      </c>
      <c r="O181">
        <f t="shared" si="19"/>
        <v>-210.90625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4.446406735016013</v>
      </c>
    </row>
    <row r="182" spans="1:19" x14ac:dyDescent="0.3">
      <c r="A182" t="s">
        <v>206</v>
      </c>
      <c r="B182">
        <v>5044.0004883000001</v>
      </c>
      <c r="C182">
        <v>4794.9726563000004</v>
      </c>
      <c r="D182">
        <v>4787.4204102000003</v>
      </c>
      <c r="E182">
        <v>4817.5083008000001</v>
      </c>
      <c r="F182">
        <v>4846.6601563000004</v>
      </c>
      <c r="G182">
        <v>4745.1298827999999</v>
      </c>
      <c r="H182">
        <v>4871.7402344000002</v>
      </c>
      <c r="I182">
        <v>4716.3598633000001</v>
      </c>
      <c r="J182">
        <v>4794.9726563000004</v>
      </c>
      <c r="L182" t="str">
        <f t="shared" si="17"/>
        <v>08NOV2025:13:00:00</v>
      </c>
      <c r="M182">
        <v>13</v>
      </c>
      <c r="N182">
        <f t="shared" si="18"/>
        <v>-249.02783199999976</v>
      </c>
      <c r="O182">
        <f t="shared" si="19"/>
        <v>-249.02783199999976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4.9371095934197777</v>
      </c>
    </row>
    <row r="183" spans="1:19" x14ac:dyDescent="0.3">
      <c r="A183" t="s">
        <v>207</v>
      </c>
      <c r="B183">
        <v>5324.8510741999999</v>
      </c>
      <c r="C183">
        <v>5104.5673827999999</v>
      </c>
      <c r="D183">
        <v>5232.9301758000001</v>
      </c>
      <c r="E183">
        <v>5220.4238280999998</v>
      </c>
      <c r="F183">
        <v>5151.7700194999998</v>
      </c>
      <c r="G183">
        <v>5026</v>
      </c>
      <c r="H183">
        <v>5191.4599608999997</v>
      </c>
      <c r="I183">
        <v>5049.0400391000003</v>
      </c>
      <c r="J183">
        <v>5104.5673827999999</v>
      </c>
      <c r="L183" t="str">
        <f t="shared" si="17"/>
        <v>08NOV2025:14:00:00</v>
      </c>
      <c r="M183">
        <v>14</v>
      </c>
      <c r="N183">
        <f t="shared" si="18"/>
        <v>-220.28369139999995</v>
      </c>
      <c r="O183">
        <f t="shared" si="19"/>
        <v>-220.28369139999995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4.1368986349180696</v>
      </c>
    </row>
    <row r="184" spans="1:19" x14ac:dyDescent="0.3">
      <c r="A184" t="s">
        <v>208</v>
      </c>
      <c r="B184">
        <v>5568.3862305000002</v>
      </c>
      <c r="C184">
        <v>5363.2875977000003</v>
      </c>
      <c r="D184">
        <v>5374.1489258000001</v>
      </c>
      <c r="E184">
        <v>5362.8837891000003</v>
      </c>
      <c r="F184">
        <v>5383.1801758000001</v>
      </c>
      <c r="G184">
        <v>5320.6899414</v>
      </c>
      <c r="H184">
        <v>5461.8701172000001</v>
      </c>
      <c r="I184">
        <v>5287.4101563000004</v>
      </c>
      <c r="J184">
        <v>5363.2875977000003</v>
      </c>
      <c r="L184" t="str">
        <f t="shared" si="17"/>
        <v>08NOV2025:15:00:00</v>
      </c>
      <c r="M184">
        <v>15</v>
      </c>
      <c r="N184">
        <f t="shared" si="18"/>
        <v>-205.0986327999999</v>
      </c>
      <c r="O184">
        <f t="shared" si="19"/>
        <v>-205.0986327999999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3.6832688019484512</v>
      </c>
    </row>
    <row r="185" spans="1:19" x14ac:dyDescent="0.3">
      <c r="A185" t="s">
        <v>209</v>
      </c>
      <c r="B185">
        <v>5656.1157227000003</v>
      </c>
      <c r="C185">
        <v>5428.7900391000003</v>
      </c>
      <c r="D185">
        <v>5567.0546875</v>
      </c>
      <c r="E185">
        <v>5542.4443358999997</v>
      </c>
      <c r="F185">
        <v>5408.4501952999999</v>
      </c>
      <c r="G185">
        <v>5393.7597655999998</v>
      </c>
      <c r="H185">
        <v>5514.2998047000001</v>
      </c>
      <c r="I185">
        <v>5398.6499022999997</v>
      </c>
      <c r="J185">
        <v>5428.7900391000003</v>
      </c>
      <c r="L185" t="str">
        <f t="shared" si="17"/>
        <v>08NOV2025:16:00:00</v>
      </c>
      <c r="M185">
        <v>16</v>
      </c>
      <c r="N185">
        <f t="shared" si="18"/>
        <v>-227.32568360000005</v>
      </c>
      <c r="O185">
        <f t="shared" si="19"/>
        <v>-227.32568360000005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4.0191130228764838</v>
      </c>
    </row>
    <row r="186" spans="1:19" x14ac:dyDescent="0.3">
      <c r="A186" t="s">
        <v>210</v>
      </c>
      <c r="B186">
        <v>5499.0151366999999</v>
      </c>
      <c r="C186">
        <v>5357.8901366999999</v>
      </c>
      <c r="D186">
        <v>5555.2070313000004</v>
      </c>
      <c r="E186">
        <v>5487.4765625</v>
      </c>
      <c r="F186">
        <v>5378.5400391000003</v>
      </c>
      <c r="G186">
        <v>5266.1401366999999</v>
      </c>
      <c r="H186">
        <v>5421.2402344000002</v>
      </c>
      <c r="I186">
        <v>5365.6401366999999</v>
      </c>
      <c r="J186">
        <v>5357.8901366999999</v>
      </c>
      <c r="L186" t="str">
        <f t="shared" si="17"/>
        <v>08NOV2025:17:00:00</v>
      </c>
      <c r="M186">
        <v>17</v>
      </c>
      <c r="N186">
        <f t="shared" si="18"/>
        <v>-141.125</v>
      </c>
      <c r="O186">
        <f t="shared" si="19"/>
        <v>-141.125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2.5663686404160395</v>
      </c>
    </row>
    <row r="187" spans="1:19" x14ac:dyDescent="0.3">
      <c r="A187" t="s">
        <v>211</v>
      </c>
      <c r="B187">
        <v>5167.1040039</v>
      </c>
      <c r="C187">
        <v>5154.5874022999997</v>
      </c>
      <c r="D187">
        <v>5331.4965819999998</v>
      </c>
      <c r="E187">
        <v>5278.4897461</v>
      </c>
      <c r="F187">
        <v>5162.8701172000001</v>
      </c>
      <c r="G187">
        <v>5036.2900391000003</v>
      </c>
      <c r="H187">
        <v>5225.8398438000004</v>
      </c>
      <c r="I187">
        <v>5193.3500977000003</v>
      </c>
      <c r="J187">
        <v>5154.5874022999997</v>
      </c>
      <c r="L187" t="str">
        <f t="shared" si="17"/>
        <v>08NOV2025:18:00:00</v>
      </c>
      <c r="M187">
        <v>18</v>
      </c>
      <c r="N187">
        <f t="shared" si="18"/>
        <v>-12.516601600000286</v>
      </c>
      <c r="O187">
        <f t="shared" si="19"/>
        <v>-12.516601600000286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0.24223630084769088</v>
      </c>
    </row>
    <row r="188" spans="1:19" x14ac:dyDescent="0.3">
      <c r="A188" t="s">
        <v>212</v>
      </c>
      <c r="B188">
        <v>5124.7983397999997</v>
      </c>
      <c r="C188">
        <v>4985.3950194999998</v>
      </c>
      <c r="D188">
        <v>5123.1059569999998</v>
      </c>
      <c r="E188">
        <v>5101.6450194999998</v>
      </c>
      <c r="F188">
        <v>4995.1201172000001</v>
      </c>
      <c r="G188">
        <v>4888.0698241999999</v>
      </c>
      <c r="H188">
        <v>5019.0400391000003</v>
      </c>
      <c r="I188">
        <v>5039.3500977000003</v>
      </c>
      <c r="J188">
        <v>4985.3950194999998</v>
      </c>
      <c r="L188" t="str">
        <f t="shared" si="17"/>
        <v>08NOV2025:19:00:00</v>
      </c>
      <c r="M188">
        <v>19</v>
      </c>
      <c r="N188">
        <f t="shared" si="18"/>
        <v>-139.4033202999999</v>
      </c>
      <c r="O188">
        <f t="shared" si="19"/>
        <v>-139.4033202999999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2.7201718205645582</v>
      </c>
    </row>
    <row r="189" spans="1:19" x14ac:dyDescent="0.3">
      <c r="A189" t="s">
        <v>213</v>
      </c>
      <c r="B189">
        <v>4817.9365233999997</v>
      </c>
      <c r="C189">
        <v>4713.7329102000003</v>
      </c>
      <c r="D189">
        <v>4898.9848633000001</v>
      </c>
      <c r="E189">
        <v>4899.3105469000002</v>
      </c>
      <c r="F189">
        <v>4757.3500977000003</v>
      </c>
      <c r="G189">
        <v>4617.4599608999997</v>
      </c>
      <c r="H189">
        <v>4741.8100586</v>
      </c>
      <c r="I189">
        <v>4738.3100586</v>
      </c>
      <c r="J189">
        <v>4713.7329102000003</v>
      </c>
      <c r="L189" t="str">
        <f t="shared" si="17"/>
        <v>08NOV2025:20:00:00</v>
      </c>
      <c r="M189">
        <v>20</v>
      </c>
      <c r="N189">
        <f t="shared" si="18"/>
        <v>-104.20361319999938</v>
      </c>
      <c r="O189">
        <f t="shared" si="19"/>
        <v>-104.20361319999938</v>
      </c>
      <c r="P189" t="str">
        <f t="shared" si="20"/>
        <v/>
      </c>
      <c r="Q189">
        <f t="shared" si="21"/>
        <v>1</v>
      </c>
      <c r="R189" t="str">
        <f t="shared" si="22"/>
        <v/>
      </c>
      <c r="S189">
        <f t="shared" si="23"/>
        <v>2.1628266103942622</v>
      </c>
    </row>
    <row r="190" spans="1:19" x14ac:dyDescent="0.3">
      <c r="A190" t="s">
        <v>214</v>
      </c>
      <c r="B190">
        <v>4651.2675780999998</v>
      </c>
      <c r="C190">
        <v>4481.6601563000004</v>
      </c>
      <c r="D190">
        <v>4743.5214844000002</v>
      </c>
      <c r="E190">
        <v>4837.5351563000004</v>
      </c>
      <c r="F190">
        <v>4548.5898438000004</v>
      </c>
      <c r="G190">
        <v>4401.8999022999997</v>
      </c>
      <c r="H190">
        <v>4521.5898438000004</v>
      </c>
      <c r="I190">
        <v>4454.5600586</v>
      </c>
      <c r="J190">
        <v>4481.6601563000004</v>
      </c>
      <c r="L190" t="str">
        <f t="shared" si="17"/>
        <v>08NOV2025:21:00:00</v>
      </c>
      <c r="M190">
        <v>21</v>
      </c>
      <c r="N190">
        <f t="shared" si="18"/>
        <v>-169.60742179999943</v>
      </c>
      <c r="O190">
        <f t="shared" si="19"/>
        <v>-169.60742179999943</v>
      </c>
      <c r="P190" t="str">
        <f t="shared" si="20"/>
        <v/>
      </c>
      <c r="Q190">
        <f t="shared" si="21"/>
        <v>1</v>
      </c>
      <c r="R190" t="str">
        <f t="shared" si="22"/>
        <v/>
      </c>
      <c r="S190">
        <f t="shared" si="23"/>
        <v>3.6464774161473312</v>
      </c>
    </row>
    <row r="191" spans="1:19" x14ac:dyDescent="0.3">
      <c r="A191" t="s">
        <v>215</v>
      </c>
      <c r="B191">
        <v>4558.0415039</v>
      </c>
      <c r="C191">
        <v>4313.4501952999999</v>
      </c>
      <c r="D191">
        <v>4539.5761719000002</v>
      </c>
      <c r="E191">
        <v>4631.5107422000001</v>
      </c>
      <c r="F191">
        <v>4398.9399414</v>
      </c>
      <c r="G191">
        <v>4249.5</v>
      </c>
      <c r="H191">
        <v>4385.8901366999999</v>
      </c>
      <c r="I191">
        <v>4219.4702147999997</v>
      </c>
      <c r="J191">
        <v>4313.4501952999999</v>
      </c>
      <c r="L191" t="str">
        <f t="shared" si="17"/>
        <v>08NOV2025:22:00:00</v>
      </c>
      <c r="M191">
        <v>22</v>
      </c>
      <c r="N191">
        <f t="shared" si="18"/>
        <v>-244.59130860000005</v>
      </c>
      <c r="O191">
        <f t="shared" si="19"/>
        <v>-244.59130860000005</v>
      </c>
      <c r="P191" t="str">
        <f t="shared" si="20"/>
        <v/>
      </c>
      <c r="Q191">
        <f t="shared" si="21"/>
        <v>1</v>
      </c>
      <c r="R191" t="str">
        <f t="shared" si="22"/>
        <v/>
      </c>
      <c r="S191">
        <f t="shared" si="23"/>
        <v>5.3661492198068013</v>
      </c>
    </row>
    <row r="192" spans="1:19" x14ac:dyDescent="0.3">
      <c r="A192" t="s">
        <v>216</v>
      </c>
      <c r="B192">
        <v>4375.9653319999998</v>
      </c>
      <c r="C192">
        <v>4127.6499022999997</v>
      </c>
      <c r="D192">
        <v>4382.5073241999999</v>
      </c>
      <c r="E192">
        <v>4490.3247069999998</v>
      </c>
      <c r="F192">
        <v>4238.6401366999999</v>
      </c>
      <c r="G192">
        <v>4062.9799804999998</v>
      </c>
      <c r="H192">
        <v>4226.7402344000002</v>
      </c>
      <c r="I192">
        <v>3982.2399902000002</v>
      </c>
      <c r="J192">
        <v>4127.6499022999997</v>
      </c>
      <c r="L192" t="str">
        <f t="shared" si="17"/>
        <v>08NOV2025:23:00:00</v>
      </c>
      <c r="M192">
        <v>23</v>
      </c>
      <c r="N192">
        <f t="shared" si="18"/>
        <v>-248.3154297000001</v>
      </c>
      <c r="O192">
        <f t="shared" si="19"/>
        <v>-248.3154297000001</v>
      </c>
      <c r="P192" t="str">
        <f t="shared" si="20"/>
        <v/>
      </c>
      <c r="Q192">
        <f t="shared" si="21"/>
        <v>1</v>
      </c>
      <c r="R192" t="str">
        <f t="shared" si="22"/>
        <v/>
      </c>
      <c r="S192">
        <f t="shared" si="23"/>
        <v>5.6745291806621676</v>
      </c>
    </row>
    <row r="193" spans="1:19" x14ac:dyDescent="0.3">
      <c r="A193" t="s">
        <v>217</v>
      </c>
      <c r="B193">
        <v>4196.0136719000002</v>
      </c>
      <c r="C193">
        <v>3930.4702148000001</v>
      </c>
      <c r="D193">
        <v>4159.7402344000002</v>
      </c>
      <c r="E193">
        <v>4253.3881836</v>
      </c>
      <c r="F193">
        <v>4062.0300293</v>
      </c>
      <c r="G193">
        <v>3832.5900879000001</v>
      </c>
      <c r="H193">
        <v>4051.6599120999999</v>
      </c>
      <c r="I193">
        <v>3775.6000976999999</v>
      </c>
      <c r="J193">
        <v>3930.4702148000001</v>
      </c>
      <c r="L193" t="str">
        <f t="shared" si="17"/>
        <v>09NOV2025:00:00:00</v>
      </c>
      <c r="M193">
        <v>24</v>
      </c>
      <c r="N193">
        <f t="shared" si="18"/>
        <v>-265.54345710000007</v>
      </c>
      <c r="O193">
        <f t="shared" si="19"/>
        <v>-265.54345710000007</v>
      </c>
      <c r="P193" t="str">
        <f t="shared" si="20"/>
        <v/>
      </c>
      <c r="Q193">
        <f t="shared" si="21"/>
        <v>1</v>
      </c>
      <c r="R193" t="str">
        <f t="shared" si="22"/>
        <v/>
      </c>
      <c r="S193">
        <f t="shared" si="23"/>
        <v>6.3284697778346164</v>
      </c>
    </row>
    <row r="194" spans="1:19" x14ac:dyDescent="0.3">
      <c r="A194" t="s">
        <v>218</v>
      </c>
      <c r="B194">
        <v>4016.5051269999999</v>
      </c>
      <c r="C194">
        <v>3795.9699707</v>
      </c>
      <c r="D194">
        <v>4066.3535155999998</v>
      </c>
      <c r="E194">
        <v>4077.0566405999998</v>
      </c>
      <c r="F194">
        <v>3795.9699707</v>
      </c>
      <c r="G194">
        <v>3626.5300293</v>
      </c>
      <c r="H194">
        <v>3947.3898926000002</v>
      </c>
      <c r="I194">
        <v>3632.8000487999998</v>
      </c>
      <c r="J194">
        <v>3750.6723633000001</v>
      </c>
      <c r="L194" t="str">
        <f t="shared" si="17"/>
        <v>09NOV2025:01:00:00</v>
      </c>
      <c r="M194">
        <v>1</v>
      </c>
      <c r="N194">
        <f t="shared" si="18"/>
        <v>-220.53515629999993</v>
      </c>
      <c r="O194">
        <f t="shared" si="19"/>
        <v>-220.53515629999993</v>
      </c>
      <c r="P194" t="str">
        <f t="shared" si="20"/>
        <v/>
      </c>
      <c r="Q194">
        <f t="shared" si="21"/>
        <v>1</v>
      </c>
      <c r="R194" t="str">
        <f t="shared" si="22"/>
        <v/>
      </c>
      <c r="S194">
        <f t="shared" si="23"/>
        <v>5.4907226388808725</v>
      </c>
    </row>
    <row r="195" spans="1:19" x14ac:dyDescent="0.3">
      <c r="A195" t="s">
        <v>219</v>
      </c>
      <c r="B195">
        <v>3785.3444823999998</v>
      </c>
      <c r="C195">
        <v>3701.9299316000001</v>
      </c>
      <c r="D195">
        <v>3962.0583495999999</v>
      </c>
      <c r="E195">
        <v>3937.7709961</v>
      </c>
      <c r="F195">
        <v>3701.9299316000001</v>
      </c>
      <c r="G195">
        <v>3471.6999512000002</v>
      </c>
      <c r="H195">
        <v>3794.2399902000002</v>
      </c>
      <c r="I195">
        <v>3449.4899902000002</v>
      </c>
      <c r="J195">
        <v>3604.3400879000001</v>
      </c>
      <c r="L195" t="str">
        <f t="shared" ref="L195:L258" si="24">A195</f>
        <v>09NOV2025:02:00:00</v>
      </c>
      <c r="M195">
        <v>2</v>
      </c>
      <c r="N195">
        <f t="shared" ref="N195:N258" si="25">C195-B195</f>
        <v>-83.414550799999688</v>
      </c>
      <c r="O195">
        <f t="shared" ref="O195:O258" si="26">IF(N195&lt;0,N195,"")</f>
        <v>-83.414550799999688</v>
      </c>
      <c r="P195" t="str">
        <f t="shared" ref="P195:P258" si="27">IF(N195&gt;0,N195,"")</f>
        <v/>
      </c>
      <c r="Q195">
        <f t="shared" ref="Q195:Q258" si="28">IF(O195&lt;0,1,"")</f>
        <v>1</v>
      </c>
      <c r="R195" t="str">
        <f t="shared" ref="R195:R258" si="29">IF(AND(P195&gt;0,P195&lt;&gt;""),1,"")</f>
        <v/>
      </c>
      <c r="S195">
        <f t="shared" ref="S195:S258" si="30">ABS((B195-C195)/B195)*100</f>
        <v>2.203618486714658</v>
      </c>
    </row>
    <row r="196" spans="1:19" x14ac:dyDescent="0.3">
      <c r="A196" t="s">
        <v>220</v>
      </c>
      <c r="B196">
        <v>3681.5910644999999</v>
      </c>
      <c r="C196">
        <v>3556.8999023000001</v>
      </c>
      <c r="D196">
        <v>3788.1652832</v>
      </c>
      <c r="E196">
        <v>3805.0898437999999</v>
      </c>
      <c r="F196">
        <v>3556.8999023000001</v>
      </c>
      <c r="G196">
        <v>3329.8300780999998</v>
      </c>
      <c r="H196">
        <v>3643.0100097999998</v>
      </c>
      <c r="I196">
        <v>3289.6398926000002</v>
      </c>
      <c r="J196">
        <v>3454.8449707</v>
      </c>
      <c r="L196" t="str">
        <f t="shared" si="24"/>
        <v>09NOV2025:03:00:00</v>
      </c>
      <c r="M196">
        <v>3</v>
      </c>
      <c r="N196">
        <f t="shared" si="25"/>
        <v>-124.69116219999978</v>
      </c>
      <c r="O196">
        <f t="shared" si="26"/>
        <v>-124.69116219999978</v>
      </c>
      <c r="P196" t="str">
        <f t="shared" si="27"/>
        <v/>
      </c>
      <c r="Q196">
        <f t="shared" si="28"/>
        <v>1</v>
      </c>
      <c r="R196" t="str">
        <f t="shared" si="29"/>
        <v/>
      </c>
      <c r="S196">
        <f t="shared" si="30"/>
        <v>3.3868824650935041</v>
      </c>
    </row>
    <row r="197" spans="1:19" x14ac:dyDescent="0.3">
      <c r="A197" t="s">
        <v>221</v>
      </c>
      <c r="B197">
        <v>3635.7023926000002</v>
      </c>
      <c r="C197">
        <v>3427.6899414</v>
      </c>
      <c r="D197">
        <v>3607.6916504000001</v>
      </c>
      <c r="E197">
        <v>3634.0583495999999</v>
      </c>
      <c r="F197">
        <v>3427.6899414</v>
      </c>
      <c r="G197">
        <v>3274.2399902000002</v>
      </c>
      <c r="H197">
        <v>3558.2900390999998</v>
      </c>
      <c r="I197">
        <v>3166.4399414</v>
      </c>
      <c r="J197">
        <v>3356.6650390999998</v>
      </c>
      <c r="L197" t="str">
        <f t="shared" si="24"/>
        <v>09NOV2025:04:00:00</v>
      </c>
      <c r="M197">
        <v>4</v>
      </c>
      <c r="N197">
        <f t="shared" si="25"/>
        <v>-208.01245120000021</v>
      </c>
      <c r="O197">
        <f t="shared" si="26"/>
        <v>-208.01245120000021</v>
      </c>
      <c r="P197" t="str">
        <f t="shared" si="27"/>
        <v/>
      </c>
      <c r="Q197">
        <f t="shared" si="28"/>
        <v>1</v>
      </c>
      <c r="R197" t="str">
        <f t="shared" si="29"/>
        <v/>
      </c>
      <c r="S197">
        <f t="shared" si="30"/>
        <v>5.7213827958906238</v>
      </c>
    </row>
    <row r="198" spans="1:19" x14ac:dyDescent="0.3">
      <c r="A198" t="s">
        <v>222</v>
      </c>
      <c r="B198">
        <v>3480.5969237999998</v>
      </c>
      <c r="C198">
        <v>3373.3200683999999</v>
      </c>
      <c r="D198">
        <v>3516.4831543</v>
      </c>
      <c r="E198">
        <v>3546.4111327999999</v>
      </c>
      <c r="F198">
        <v>3373.3200683999999</v>
      </c>
      <c r="G198">
        <v>3269.6699219000002</v>
      </c>
      <c r="H198">
        <v>3502.6101073999998</v>
      </c>
      <c r="I198">
        <v>3141.9799804999998</v>
      </c>
      <c r="J198">
        <v>3321.8950195000002</v>
      </c>
      <c r="L198" t="str">
        <f t="shared" si="24"/>
        <v>09NOV2025:05:00:00</v>
      </c>
      <c r="M198">
        <v>5</v>
      </c>
      <c r="N198">
        <f t="shared" si="25"/>
        <v>-107.27685539999993</v>
      </c>
      <c r="O198">
        <f t="shared" si="26"/>
        <v>-107.27685539999993</v>
      </c>
      <c r="P198" t="str">
        <f t="shared" si="27"/>
        <v/>
      </c>
      <c r="Q198">
        <f t="shared" si="28"/>
        <v>1</v>
      </c>
      <c r="R198" t="str">
        <f t="shared" si="29"/>
        <v/>
      </c>
      <c r="S198">
        <f t="shared" si="30"/>
        <v>3.0821395797499771</v>
      </c>
    </row>
    <row r="199" spans="1:19" x14ac:dyDescent="0.3">
      <c r="A199" t="s">
        <v>223</v>
      </c>
      <c r="B199">
        <v>3509.6176758000001</v>
      </c>
      <c r="C199">
        <v>3340.4699707</v>
      </c>
      <c r="D199">
        <v>3511.4311523000001</v>
      </c>
      <c r="E199">
        <v>3545.0195312999999</v>
      </c>
      <c r="F199">
        <v>3340.4699707</v>
      </c>
      <c r="G199">
        <v>3270.6999512000002</v>
      </c>
      <c r="H199">
        <v>3422.8701172000001</v>
      </c>
      <c r="I199">
        <v>3115.8601073999998</v>
      </c>
      <c r="J199">
        <v>3287.4750976999999</v>
      </c>
      <c r="L199" t="str">
        <f t="shared" si="24"/>
        <v>09NOV2025:06:00:00</v>
      </c>
      <c r="M199">
        <v>6</v>
      </c>
      <c r="N199">
        <f t="shared" si="25"/>
        <v>-169.14770510000017</v>
      </c>
      <c r="O199">
        <f t="shared" si="26"/>
        <v>-169.14770510000017</v>
      </c>
      <c r="P199" t="str">
        <f t="shared" si="27"/>
        <v/>
      </c>
      <c r="Q199">
        <f t="shared" si="28"/>
        <v>1</v>
      </c>
      <c r="R199" t="str">
        <f t="shared" si="29"/>
        <v/>
      </c>
      <c r="S199">
        <f t="shared" si="30"/>
        <v>4.819547903075903</v>
      </c>
    </row>
    <row r="200" spans="1:19" x14ac:dyDescent="0.3">
      <c r="A200" t="s">
        <v>224</v>
      </c>
      <c r="B200">
        <v>3590.1950683999999</v>
      </c>
      <c r="C200">
        <v>3266.0300293</v>
      </c>
      <c r="D200">
        <v>3562.7207030999998</v>
      </c>
      <c r="E200">
        <v>3600.7531737999998</v>
      </c>
      <c r="F200">
        <v>3266.0300293</v>
      </c>
      <c r="G200">
        <v>3225.9499512000002</v>
      </c>
      <c r="H200">
        <v>3336.6398926000002</v>
      </c>
      <c r="I200">
        <v>3089.6298827999999</v>
      </c>
      <c r="J200">
        <v>3229.5625</v>
      </c>
      <c r="L200" t="str">
        <f t="shared" si="24"/>
        <v>09NOV2025:07:00:00</v>
      </c>
      <c r="M200">
        <v>7</v>
      </c>
      <c r="N200">
        <f t="shared" si="25"/>
        <v>-324.16503909999983</v>
      </c>
      <c r="O200">
        <f t="shared" si="26"/>
        <v>-324.16503909999983</v>
      </c>
      <c r="P200" t="str">
        <f t="shared" si="27"/>
        <v/>
      </c>
      <c r="Q200">
        <f t="shared" si="28"/>
        <v>1</v>
      </c>
      <c r="R200" t="str">
        <f t="shared" si="29"/>
        <v/>
      </c>
      <c r="S200">
        <f t="shared" si="30"/>
        <v>9.0291762125467656</v>
      </c>
    </row>
    <row r="201" spans="1:19" x14ac:dyDescent="0.3">
      <c r="A201" t="s">
        <v>225</v>
      </c>
      <c r="B201">
        <v>3704.3100586</v>
      </c>
      <c r="C201">
        <v>3284.1499023000001</v>
      </c>
      <c r="D201">
        <v>3612.9558105000001</v>
      </c>
      <c r="E201">
        <v>3670.3200683999999</v>
      </c>
      <c r="F201">
        <v>3284.1499023000001</v>
      </c>
      <c r="G201">
        <v>3246.2800293</v>
      </c>
      <c r="H201">
        <v>3362.5300293</v>
      </c>
      <c r="I201">
        <v>3095.3798827999999</v>
      </c>
      <c r="J201">
        <v>3247.0849609000002</v>
      </c>
      <c r="L201" t="str">
        <f t="shared" si="24"/>
        <v>09NOV2025:08:00:00</v>
      </c>
      <c r="M201">
        <v>8</v>
      </c>
      <c r="N201">
        <f t="shared" si="25"/>
        <v>-420.16015629999993</v>
      </c>
      <c r="O201">
        <f t="shared" si="26"/>
        <v>-420.16015629999993</v>
      </c>
      <c r="P201" t="str">
        <f t="shared" si="27"/>
        <v/>
      </c>
      <c r="Q201">
        <f t="shared" si="28"/>
        <v>1</v>
      </c>
      <c r="R201" t="str">
        <f t="shared" si="29"/>
        <v/>
      </c>
      <c r="S201">
        <f t="shared" si="30"/>
        <v>11.34246727874595</v>
      </c>
    </row>
    <row r="202" spans="1:19" x14ac:dyDescent="0.3">
      <c r="A202" t="s">
        <v>226</v>
      </c>
      <c r="B202">
        <v>3991.9492187999999</v>
      </c>
      <c r="C202">
        <v>3612.4299316000001</v>
      </c>
      <c r="D202">
        <v>3885.5522461</v>
      </c>
      <c r="E202">
        <v>3866.1401366999999</v>
      </c>
      <c r="F202">
        <v>3612.4299316000001</v>
      </c>
      <c r="G202">
        <v>3405.4699707</v>
      </c>
      <c r="H202">
        <v>3697.6799316000001</v>
      </c>
      <c r="I202">
        <v>3361.4799804999998</v>
      </c>
      <c r="J202">
        <v>3519.2651366999999</v>
      </c>
      <c r="L202" t="str">
        <f t="shared" si="24"/>
        <v>09NOV2025:09:00:00</v>
      </c>
      <c r="M202">
        <v>9</v>
      </c>
      <c r="N202">
        <f t="shared" si="25"/>
        <v>-379.51928719999978</v>
      </c>
      <c r="O202">
        <f t="shared" si="26"/>
        <v>-379.51928719999978</v>
      </c>
      <c r="P202" t="str">
        <f t="shared" si="27"/>
        <v/>
      </c>
      <c r="Q202">
        <f t="shared" si="28"/>
        <v>1</v>
      </c>
      <c r="R202" t="str">
        <f t="shared" si="29"/>
        <v/>
      </c>
      <c r="S202">
        <f t="shared" si="30"/>
        <v>9.5071171099236871</v>
      </c>
    </row>
    <row r="203" spans="1:19" x14ac:dyDescent="0.3">
      <c r="A203" t="s">
        <v>227</v>
      </c>
      <c r="B203">
        <v>4222.0122069999998</v>
      </c>
      <c r="C203">
        <v>3902.9399414</v>
      </c>
      <c r="D203">
        <v>4191.6083983999997</v>
      </c>
      <c r="E203">
        <v>4061.7580566000001</v>
      </c>
      <c r="F203">
        <v>3902.9399414</v>
      </c>
      <c r="G203">
        <v>3508.3701172000001</v>
      </c>
      <c r="H203">
        <v>3927.8100586</v>
      </c>
      <c r="I203">
        <v>3616.6599120999999</v>
      </c>
      <c r="J203">
        <v>3738.9450683999999</v>
      </c>
      <c r="L203" t="str">
        <f t="shared" si="24"/>
        <v>09NOV2025:10:00:00</v>
      </c>
      <c r="M203">
        <v>10</v>
      </c>
      <c r="N203">
        <f t="shared" si="25"/>
        <v>-319.07226559999981</v>
      </c>
      <c r="O203">
        <f t="shared" si="26"/>
        <v>-319.07226559999981</v>
      </c>
      <c r="P203" t="str">
        <f t="shared" si="27"/>
        <v/>
      </c>
      <c r="Q203">
        <f t="shared" si="28"/>
        <v>1</v>
      </c>
      <c r="R203" t="str">
        <f t="shared" si="29"/>
        <v/>
      </c>
      <c r="S203">
        <f t="shared" si="30"/>
        <v>7.5573506175795817</v>
      </c>
    </row>
    <row r="204" spans="1:19" x14ac:dyDescent="0.3">
      <c r="A204" t="s">
        <v>228</v>
      </c>
      <c r="B204">
        <v>4486.9028319999998</v>
      </c>
      <c r="C204">
        <v>4024.6999512000002</v>
      </c>
      <c r="D204">
        <v>4338.3994141000003</v>
      </c>
      <c r="E204">
        <v>4230.5439452999999</v>
      </c>
      <c r="F204">
        <v>4024.6999512000002</v>
      </c>
      <c r="G204">
        <v>3527.9099120999999</v>
      </c>
      <c r="H204">
        <v>3994.5200195000002</v>
      </c>
      <c r="I204">
        <v>3743.2600097999998</v>
      </c>
      <c r="J204">
        <v>3822.5974120999999</v>
      </c>
      <c r="L204" t="str">
        <f t="shared" si="24"/>
        <v>09NOV2025:11:00:00</v>
      </c>
      <c r="M204">
        <v>11</v>
      </c>
      <c r="N204">
        <f t="shared" si="25"/>
        <v>-462.20288079999955</v>
      </c>
      <c r="O204">
        <f t="shared" si="26"/>
        <v>-462.20288079999955</v>
      </c>
      <c r="P204" t="str">
        <f t="shared" si="27"/>
        <v/>
      </c>
      <c r="Q204">
        <f t="shared" si="28"/>
        <v>1</v>
      </c>
      <c r="R204" t="str">
        <f t="shared" si="29"/>
        <v/>
      </c>
      <c r="S204">
        <f t="shared" si="30"/>
        <v>10.301156457047153</v>
      </c>
    </row>
    <row r="205" spans="1:19" x14ac:dyDescent="0.3">
      <c r="A205" t="s">
        <v>229</v>
      </c>
      <c r="B205">
        <v>4392.2485352000003</v>
      </c>
      <c r="C205">
        <v>4055.0800780999998</v>
      </c>
      <c r="D205">
        <v>4376.1689452999999</v>
      </c>
      <c r="E205">
        <v>4326.1962891000003</v>
      </c>
      <c r="F205">
        <v>4055.0800780999998</v>
      </c>
      <c r="G205">
        <v>3533.9599609000002</v>
      </c>
      <c r="H205">
        <v>4079.5300293</v>
      </c>
      <c r="I205">
        <v>3809.9899902000002</v>
      </c>
      <c r="J205">
        <v>3869.6401366999999</v>
      </c>
      <c r="L205" t="str">
        <f t="shared" si="24"/>
        <v>09NOV2025:12:00:00</v>
      </c>
      <c r="M205">
        <v>12</v>
      </c>
      <c r="N205">
        <f t="shared" si="25"/>
        <v>-337.16845710000052</v>
      </c>
      <c r="O205">
        <f t="shared" si="26"/>
        <v>-337.16845710000052</v>
      </c>
      <c r="P205" t="str">
        <f t="shared" si="27"/>
        <v/>
      </c>
      <c r="Q205">
        <f t="shared" si="28"/>
        <v>1</v>
      </c>
      <c r="R205" t="str">
        <f t="shared" si="29"/>
        <v/>
      </c>
      <c r="S205">
        <f t="shared" si="30"/>
        <v>7.6764430427352313</v>
      </c>
    </row>
    <row r="206" spans="1:19" x14ac:dyDescent="0.3">
      <c r="A206" t="s">
        <v>230</v>
      </c>
      <c r="B206">
        <v>4252.3212891000003</v>
      </c>
      <c r="C206">
        <v>4126.6201172000001</v>
      </c>
      <c r="D206">
        <v>4465.7363280999998</v>
      </c>
      <c r="E206">
        <v>4451.0053711</v>
      </c>
      <c r="F206">
        <v>4126.6201172000001</v>
      </c>
      <c r="G206">
        <v>3563.6499023000001</v>
      </c>
      <c r="H206">
        <v>4127.7998047000001</v>
      </c>
      <c r="I206">
        <v>3892.9299316000001</v>
      </c>
      <c r="J206">
        <v>3927.75</v>
      </c>
      <c r="L206" t="str">
        <f t="shared" si="24"/>
        <v>09NOV2025:13:00:00</v>
      </c>
      <c r="M206">
        <v>13</v>
      </c>
      <c r="N206">
        <f t="shared" si="25"/>
        <v>-125.70117190000019</v>
      </c>
      <c r="O206">
        <f t="shared" si="26"/>
        <v>-125.70117190000019</v>
      </c>
      <c r="P206" t="str">
        <f t="shared" si="27"/>
        <v/>
      </c>
      <c r="Q206">
        <f t="shared" si="28"/>
        <v>1</v>
      </c>
      <c r="R206" t="str">
        <f t="shared" si="29"/>
        <v/>
      </c>
      <c r="S206">
        <f t="shared" si="30"/>
        <v>2.9560600752866613</v>
      </c>
    </row>
    <row r="207" spans="1:19" x14ac:dyDescent="0.3">
      <c r="A207" t="s">
        <v>231</v>
      </c>
      <c r="B207">
        <v>4065.7976073999998</v>
      </c>
      <c r="C207">
        <v>4269.0297852000003</v>
      </c>
      <c r="D207">
        <v>4643.9765625</v>
      </c>
      <c r="E207">
        <v>4608.2890625</v>
      </c>
      <c r="F207">
        <v>4269.0297852000003</v>
      </c>
      <c r="G207">
        <v>3547.3300780999998</v>
      </c>
      <c r="H207">
        <v>4184.3999022999997</v>
      </c>
      <c r="I207">
        <v>3974.2700195000002</v>
      </c>
      <c r="J207">
        <v>3993.7573241999999</v>
      </c>
      <c r="L207" t="str">
        <f t="shared" si="24"/>
        <v>09NOV2025:14:00:00</v>
      </c>
      <c r="M207">
        <v>14</v>
      </c>
      <c r="N207">
        <f t="shared" si="25"/>
        <v>203.2321778000005</v>
      </c>
      <c r="O207" t="str">
        <f t="shared" si="26"/>
        <v/>
      </c>
      <c r="P207">
        <f t="shared" si="27"/>
        <v>203.2321778000005</v>
      </c>
      <c r="Q207" t="str">
        <f t="shared" si="28"/>
        <v/>
      </c>
      <c r="R207">
        <f t="shared" si="29"/>
        <v>1</v>
      </c>
      <c r="S207">
        <f t="shared" si="30"/>
        <v>4.9985807810527891</v>
      </c>
    </row>
    <row r="208" spans="1:19" x14ac:dyDescent="0.3">
      <c r="A208" t="s">
        <v>232</v>
      </c>
      <c r="B208">
        <v>4078.4487304999998</v>
      </c>
      <c r="C208">
        <v>4409.7900391000003</v>
      </c>
      <c r="D208">
        <v>4655.1518555000002</v>
      </c>
      <c r="E208">
        <v>4594.7612305000002</v>
      </c>
      <c r="F208">
        <v>4409.7900391000003</v>
      </c>
      <c r="G208">
        <v>3503.9899902000002</v>
      </c>
      <c r="H208">
        <v>4250.4902344000002</v>
      </c>
      <c r="I208">
        <v>4097.7797852000003</v>
      </c>
      <c r="J208">
        <v>4065.5126952999999</v>
      </c>
      <c r="L208" t="str">
        <f t="shared" si="24"/>
        <v>09NOV2025:15:00:00</v>
      </c>
      <c r="M208">
        <v>15</v>
      </c>
      <c r="N208">
        <f t="shared" si="25"/>
        <v>331.3413086000005</v>
      </c>
      <c r="O208" t="str">
        <f t="shared" si="26"/>
        <v/>
      </c>
      <c r="P208">
        <f t="shared" si="27"/>
        <v>331.3413086000005</v>
      </c>
      <c r="Q208" t="str">
        <f t="shared" si="28"/>
        <v/>
      </c>
      <c r="R208">
        <f t="shared" si="29"/>
        <v>1</v>
      </c>
      <c r="S208">
        <f t="shared" si="30"/>
        <v>8.1241994320565976</v>
      </c>
    </row>
    <row r="209" spans="1:19" x14ac:dyDescent="0.3">
      <c r="A209" t="s">
        <v>233</v>
      </c>
      <c r="B209">
        <v>4099.9497069999998</v>
      </c>
      <c r="C209">
        <v>4357.4702147999997</v>
      </c>
      <c r="D209">
        <v>4664.7563477000003</v>
      </c>
      <c r="E209">
        <v>4622.8349608999997</v>
      </c>
      <c r="F209">
        <v>4357.4702147999997</v>
      </c>
      <c r="G209">
        <v>3465.0800780999998</v>
      </c>
      <c r="H209">
        <v>4255.8798827999999</v>
      </c>
      <c r="I209">
        <v>4137.7001952999999</v>
      </c>
      <c r="J209">
        <v>4054.0324707</v>
      </c>
      <c r="L209" t="str">
        <f t="shared" si="24"/>
        <v>09NOV2025:16:00:00</v>
      </c>
      <c r="M209">
        <v>16</v>
      </c>
      <c r="N209">
        <f t="shared" si="25"/>
        <v>257.5205077999999</v>
      </c>
      <c r="O209" t="str">
        <f t="shared" si="26"/>
        <v/>
      </c>
      <c r="P209">
        <f t="shared" si="27"/>
        <v>257.5205077999999</v>
      </c>
      <c r="Q209" t="str">
        <f t="shared" si="28"/>
        <v/>
      </c>
      <c r="R209">
        <f t="shared" si="29"/>
        <v>1</v>
      </c>
      <c r="S209">
        <f t="shared" si="30"/>
        <v>6.2810650423424788</v>
      </c>
    </row>
    <row r="210" spans="1:19" x14ac:dyDescent="0.3">
      <c r="A210" t="s">
        <v>234</v>
      </c>
      <c r="B210">
        <v>4011.4548340000001</v>
      </c>
      <c r="C210">
        <v>4266.7299805000002</v>
      </c>
      <c r="D210">
        <v>4582.3359375</v>
      </c>
      <c r="E210">
        <v>4515.3984375</v>
      </c>
      <c r="F210">
        <v>4266.7299805000002</v>
      </c>
      <c r="G210">
        <v>3382.9299316000001</v>
      </c>
      <c r="H210">
        <v>4129.0800780999998</v>
      </c>
      <c r="I210">
        <v>4070.6398926000002</v>
      </c>
      <c r="J210">
        <v>3962.3449707</v>
      </c>
      <c r="L210" t="str">
        <f t="shared" si="24"/>
        <v>09NOV2025:17:00:00</v>
      </c>
      <c r="M210">
        <v>17</v>
      </c>
      <c r="N210">
        <f t="shared" si="25"/>
        <v>255.27514650000012</v>
      </c>
      <c r="O210" t="str">
        <f t="shared" si="26"/>
        <v/>
      </c>
      <c r="P210">
        <f t="shared" si="27"/>
        <v>255.27514650000012</v>
      </c>
      <c r="Q210" t="str">
        <f t="shared" si="28"/>
        <v/>
      </c>
      <c r="R210">
        <f t="shared" si="29"/>
        <v>1</v>
      </c>
      <c r="S210">
        <f t="shared" si="30"/>
        <v>6.3636550095580642</v>
      </c>
    </row>
    <row r="211" spans="1:19" x14ac:dyDescent="0.3">
      <c r="A211" t="s">
        <v>235</v>
      </c>
      <c r="B211">
        <v>4009.3398437999999</v>
      </c>
      <c r="C211">
        <v>4134.2099608999997</v>
      </c>
      <c r="D211">
        <v>4434.8564452999999</v>
      </c>
      <c r="E211">
        <v>4334.6005858999997</v>
      </c>
      <c r="F211">
        <v>4134.2099608999997</v>
      </c>
      <c r="G211">
        <v>3327.9499512000002</v>
      </c>
      <c r="H211">
        <v>4008.6298827999999</v>
      </c>
      <c r="I211">
        <v>4035.1799316000001</v>
      </c>
      <c r="J211">
        <v>3876.4924316000001</v>
      </c>
      <c r="L211" t="str">
        <f t="shared" si="24"/>
        <v>09NOV2025:18:00:00</v>
      </c>
      <c r="M211">
        <v>18</v>
      </c>
      <c r="N211">
        <f t="shared" si="25"/>
        <v>124.87011709999979</v>
      </c>
      <c r="O211" t="str">
        <f t="shared" si="26"/>
        <v/>
      </c>
      <c r="P211">
        <f t="shared" si="27"/>
        <v>124.87011709999979</v>
      </c>
      <c r="Q211" t="str">
        <f t="shared" si="28"/>
        <v/>
      </c>
      <c r="R211">
        <f t="shared" si="29"/>
        <v>1</v>
      </c>
      <c r="S211">
        <f t="shared" si="30"/>
        <v>3.1144807366005054</v>
      </c>
    </row>
    <row r="212" spans="1:19" x14ac:dyDescent="0.3">
      <c r="A212" t="s">
        <v>236</v>
      </c>
      <c r="B212">
        <v>4138.6210938000004</v>
      </c>
      <c r="C212">
        <v>4161.8398438000004</v>
      </c>
      <c r="D212">
        <v>4341.0776366999999</v>
      </c>
      <c r="E212">
        <v>4307.2167969000002</v>
      </c>
      <c r="F212">
        <v>4161.8398438000004</v>
      </c>
      <c r="G212">
        <v>3407.3601073999998</v>
      </c>
      <c r="H212">
        <v>4052.5300293</v>
      </c>
      <c r="I212">
        <v>4110</v>
      </c>
      <c r="J212">
        <v>3932.9326172000001</v>
      </c>
      <c r="L212" t="str">
        <f t="shared" si="24"/>
        <v>09NOV2025:19:00:00</v>
      </c>
      <c r="M212">
        <v>19</v>
      </c>
      <c r="N212">
        <f t="shared" si="25"/>
        <v>23.21875</v>
      </c>
      <c r="O212" t="str">
        <f t="shared" si="26"/>
        <v/>
      </c>
      <c r="P212">
        <f t="shared" si="27"/>
        <v>23.21875</v>
      </c>
      <c r="Q212" t="str">
        <f t="shared" si="28"/>
        <v/>
      </c>
      <c r="R212">
        <f t="shared" si="29"/>
        <v>1</v>
      </c>
      <c r="S212">
        <f t="shared" si="30"/>
        <v>0.56102623250008621</v>
      </c>
    </row>
    <row r="213" spans="1:19" x14ac:dyDescent="0.3">
      <c r="A213" t="s">
        <v>237</v>
      </c>
      <c r="B213">
        <v>4134.8603516000003</v>
      </c>
      <c r="C213">
        <v>4062.6899414</v>
      </c>
      <c r="D213">
        <v>4292.9819336</v>
      </c>
      <c r="E213">
        <v>4257.5908202999999</v>
      </c>
      <c r="F213">
        <v>4062.6899414</v>
      </c>
      <c r="G213">
        <v>3391.6599120999999</v>
      </c>
      <c r="H213">
        <v>3984.8000487999998</v>
      </c>
      <c r="I213">
        <v>4017.2800293</v>
      </c>
      <c r="J213">
        <v>3864.1074219000002</v>
      </c>
      <c r="L213" t="str">
        <f t="shared" si="24"/>
        <v>09NOV2025:20:00:00</v>
      </c>
      <c r="M213">
        <v>20</v>
      </c>
      <c r="N213">
        <f t="shared" si="25"/>
        <v>-72.170410200000333</v>
      </c>
      <c r="O213">
        <f t="shared" si="26"/>
        <v>-72.170410200000333</v>
      </c>
      <c r="P213" t="str">
        <f t="shared" si="27"/>
        <v/>
      </c>
      <c r="Q213">
        <f t="shared" si="28"/>
        <v>1</v>
      </c>
      <c r="R213" t="str">
        <f t="shared" si="29"/>
        <v/>
      </c>
      <c r="S213">
        <f t="shared" si="30"/>
        <v>1.7454134859010102</v>
      </c>
    </row>
    <row r="214" spans="1:19" x14ac:dyDescent="0.3">
      <c r="A214" t="s">
        <v>238</v>
      </c>
      <c r="B214">
        <v>4055.1767577999999</v>
      </c>
      <c r="C214">
        <v>3964.1799316000001</v>
      </c>
      <c r="D214">
        <v>4279.3754883000001</v>
      </c>
      <c r="E214">
        <v>4245.4570313000004</v>
      </c>
      <c r="F214">
        <v>3964.1799316000001</v>
      </c>
      <c r="G214">
        <v>3370.6201172000001</v>
      </c>
      <c r="H214">
        <v>3911.3898926000002</v>
      </c>
      <c r="I214">
        <v>3888.6599120999999</v>
      </c>
      <c r="J214">
        <v>3783.7124023000001</v>
      </c>
      <c r="L214" t="str">
        <f t="shared" si="24"/>
        <v>09NOV2025:21:00:00</v>
      </c>
      <c r="M214">
        <v>21</v>
      </c>
      <c r="N214">
        <f t="shared" si="25"/>
        <v>-90.996826199999759</v>
      </c>
      <c r="O214">
        <f t="shared" si="26"/>
        <v>-90.996826199999759</v>
      </c>
      <c r="P214" t="str">
        <f t="shared" si="27"/>
        <v/>
      </c>
      <c r="Q214">
        <f t="shared" si="28"/>
        <v>1</v>
      </c>
      <c r="R214" t="str">
        <f t="shared" si="29"/>
        <v/>
      </c>
      <c r="S214">
        <f t="shared" si="30"/>
        <v>2.2439669497752557</v>
      </c>
    </row>
    <row r="215" spans="1:19" x14ac:dyDescent="0.3">
      <c r="A215" t="s">
        <v>239</v>
      </c>
      <c r="B215">
        <v>3985.3979491999999</v>
      </c>
      <c r="C215">
        <v>3871.2800293</v>
      </c>
      <c r="D215">
        <v>4145.5214844000002</v>
      </c>
      <c r="E215">
        <v>4174.453125</v>
      </c>
      <c r="F215">
        <v>3871.2800293</v>
      </c>
      <c r="G215">
        <v>3316.9799804999998</v>
      </c>
      <c r="H215">
        <v>3797.2700195000002</v>
      </c>
      <c r="I215">
        <v>3765.0400390999998</v>
      </c>
      <c r="J215">
        <v>3687.6423340000001</v>
      </c>
      <c r="L215" t="str">
        <f t="shared" si="24"/>
        <v>09NOV2025:22:00:00</v>
      </c>
      <c r="M215">
        <v>22</v>
      </c>
      <c r="N215">
        <f t="shared" si="25"/>
        <v>-114.11791989999983</v>
      </c>
      <c r="O215">
        <f t="shared" si="26"/>
        <v>-114.11791989999983</v>
      </c>
      <c r="P215" t="str">
        <f t="shared" si="27"/>
        <v/>
      </c>
      <c r="Q215">
        <f t="shared" si="28"/>
        <v>1</v>
      </c>
      <c r="R215" t="str">
        <f t="shared" si="29"/>
        <v/>
      </c>
      <c r="S215">
        <f t="shared" si="30"/>
        <v>2.8634008787731484</v>
      </c>
    </row>
    <row r="216" spans="1:19" x14ac:dyDescent="0.3">
      <c r="A216" t="s">
        <v>240</v>
      </c>
      <c r="B216">
        <v>3902.3012695000002</v>
      </c>
      <c r="C216">
        <v>3694.9599609000002</v>
      </c>
      <c r="D216">
        <v>4021.4128418</v>
      </c>
      <c r="E216">
        <v>4020.2170409999999</v>
      </c>
      <c r="F216">
        <v>3694.9599609000002</v>
      </c>
      <c r="G216">
        <v>3249.8100586</v>
      </c>
      <c r="H216">
        <v>3709.5900879000001</v>
      </c>
      <c r="I216">
        <v>3570.9599609000002</v>
      </c>
      <c r="J216">
        <v>3556.3300780999998</v>
      </c>
      <c r="L216" t="str">
        <f t="shared" si="24"/>
        <v>09NOV2025:23:00:00</v>
      </c>
      <c r="M216">
        <v>23</v>
      </c>
      <c r="N216">
        <f t="shared" si="25"/>
        <v>-207.34130860000005</v>
      </c>
      <c r="O216">
        <f t="shared" si="26"/>
        <v>-207.34130860000005</v>
      </c>
      <c r="P216" t="str">
        <f t="shared" si="27"/>
        <v/>
      </c>
      <c r="Q216">
        <f t="shared" si="28"/>
        <v>1</v>
      </c>
      <c r="R216" t="str">
        <f t="shared" si="29"/>
        <v/>
      </c>
      <c r="S216">
        <f t="shared" si="30"/>
        <v>5.3133085910244588</v>
      </c>
    </row>
    <row r="217" spans="1:19" x14ac:dyDescent="0.3">
      <c r="A217" t="s">
        <v>241</v>
      </c>
      <c r="B217">
        <v>3763.6162109000002</v>
      </c>
      <c r="C217">
        <v>3535.3300780999998</v>
      </c>
      <c r="D217">
        <v>3778.9052734000002</v>
      </c>
      <c r="E217">
        <v>3798.8720702999999</v>
      </c>
      <c r="F217">
        <v>3535.3300780999998</v>
      </c>
      <c r="G217">
        <v>3208.4199219000002</v>
      </c>
      <c r="H217">
        <v>3584.6599120999999</v>
      </c>
      <c r="I217">
        <v>3384.0900879000001</v>
      </c>
      <c r="J217">
        <v>3428.125</v>
      </c>
      <c r="L217" t="str">
        <f t="shared" si="24"/>
        <v>10NOV2025:00:00:00</v>
      </c>
      <c r="M217">
        <v>24</v>
      </c>
      <c r="N217">
        <f t="shared" si="25"/>
        <v>-228.28613280000036</v>
      </c>
      <c r="O217">
        <f t="shared" si="26"/>
        <v>-228.28613280000036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6.0656060556559748</v>
      </c>
    </row>
    <row r="218" spans="1:19" x14ac:dyDescent="0.3">
      <c r="A218" t="s">
        <v>242</v>
      </c>
      <c r="B218">
        <v>3818.1740722999998</v>
      </c>
      <c r="C218">
        <v>3275.2199707</v>
      </c>
      <c r="D218">
        <v>3551.7404784999999</v>
      </c>
      <c r="E218">
        <v>3541.7707519999999</v>
      </c>
      <c r="F218">
        <v>3275.2199707</v>
      </c>
      <c r="G218">
        <v>3338.25</v>
      </c>
      <c r="H218">
        <v>3534.7600097999998</v>
      </c>
      <c r="I218">
        <v>3303</v>
      </c>
      <c r="J218">
        <v>3362.8073730000001</v>
      </c>
      <c r="L218" t="str">
        <f t="shared" si="24"/>
        <v>10NOV2025:01:00:00</v>
      </c>
      <c r="M218">
        <v>1</v>
      </c>
      <c r="N218">
        <f t="shared" si="25"/>
        <v>-542.95410159999983</v>
      </c>
      <c r="O218">
        <f t="shared" si="26"/>
        <v>-542.95410159999983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14.220255318871148</v>
      </c>
    </row>
    <row r="219" spans="1:19" x14ac:dyDescent="0.3">
      <c r="A219" t="s">
        <v>243</v>
      </c>
      <c r="B219">
        <v>3594.0034179999998</v>
      </c>
      <c r="C219">
        <v>3173.5700683999999</v>
      </c>
      <c r="D219">
        <v>3462.9638672000001</v>
      </c>
      <c r="E219">
        <v>3425.3791504000001</v>
      </c>
      <c r="F219">
        <v>3173.5700683999999</v>
      </c>
      <c r="G219">
        <v>3219.2800293</v>
      </c>
      <c r="H219">
        <v>3472.7099609000002</v>
      </c>
      <c r="I219">
        <v>3165.8100586</v>
      </c>
      <c r="J219">
        <v>3257.8427734000002</v>
      </c>
      <c r="L219" t="str">
        <f t="shared" si="24"/>
        <v>10NOV2025:02:00:00</v>
      </c>
      <c r="M219">
        <v>2</v>
      </c>
      <c r="N219">
        <f t="shared" si="25"/>
        <v>-420.43334959999993</v>
      </c>
      <c r="O219">
        <f t="shared" si="26"/>
        <v>-420.43334959999993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11.698190032160953</v>
      </c>
    </row>
    <row r="220" spans="1:19" x14ac:dyDescent="0.3">
      <c r="A220" t="s">
        <v>244</v>
      </c>
      <c r="B220">
        <v>3536.9006347999998</v>
      </c>
      <c r="C220">
        <v>3110.5600586</v>
      </c>
      <c r="D220">
        <v>3334.0112304999998</v>
      </c>
      <c r="E220">
        <v>3306.1479491999999</v>
      </c>
      <c r="F220">
        <v>3110.5600586</v>
      </c>
      <c r="G220">
        <v>3235.6899414</v>
      </c>
      <c r="H220">
        <v>3242.1000976999999</v>
      </c>
      <c r="I220">
        <v>3054.8300780999998</v>
      </c>
      <c r="J220">
        <v>3160.7949219000002</v>
      </c>
      <c r="L220" t="str">
        <f t="shared" si="24"/>
        <v>10NOV2025:03:00:00</v>
      </c>
      <c r="M220">
        <v>3</v>
      </c>
      <c r="N220">
        <f t="shared" si="25"/>
        <v>-426.34057619999976</v>
      </c>
      <c r="O220">
        <f t="shared" si="26"/>
        <v>-426.34057619999976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12.054072766568064</v>
      </c>
    </row>
    <row r="221" spans="1:19" x14ac:dyDescent="0.3">
      <c r="A221" t="s">
        <v>245</v>
      </c>
      <c r="B221">
        <v>3502.6354980000001</v>
      </c>
      <c r="C221">
        <v>3021.0800780999998</v>
      </c>
      <c r="D221">
        <v>3278.8181152000002</v>
      </c>
      <c r="E221">
        <v>3219.3154297000001</v>
      </c>
      <c r="F221">
        <v>3021.0800780999998</v>
      </c>
      <c r="G221">
        <v>3200.1999512000002</v>
      </c>
      <c r="H221">
        <v>3181.4299316000001</v>
      </c>
      <c r="I221">
        <v>3005.7600097999998</v>
      </c>
      <c r="J221">
        <v>3102.1174316000001</v>
      </c>
      <c r="L221" t="str">
        <f t="shared" si="24"/>
        <v>10NOV2025:04:00:00</v>
      </c>
      <c r="M221">
        <v>4</v>
      </c>
      <c r="N221">
        <f t="shared" si="25"/>
        <v>-481.55541990000029</v>
      </c>
      <c r="O221">
        <f t="shared" si="26"/>
        <v>-481.55541990000029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13.748373765268118</v>
      </c>
    </row>
    <row r="222" spans="1:19" x14ac:dyDescent="0.3">
      <c r="A222" t="s">
        <v>246</v>
      </c>
      <c r="B222">
        <v>3254.2780762000002</v>
      </c>
      <c r="C222">
        <v>3036.4299316000001</v>
      </c>
      <c r="D222">
        <v>3244.7856445000002</v>
      </c>
      <c r="E222">
        <v>3245.4287109000002</v>
      </c>
      <c r="F222">
        <v>3036.4299316000001</v>
      </c>
      <c r="G222">
        <v>3209.5800780999998</v>
      </c>
      <c r="H222">
        <v>3203.7299804999998</v>
      </c>
      <c r="I222">
        <v>3034.4599609000002</v>
      </c>
      <c r="J222">
        <v>3121.0500487999998</v>
      </c>
      <c r="L222" t="str">
        <f t="shared" si="24"/>
        <v>10NOV2025:05:00:00</v>
      </c>
      <c r="M222">
        <v>5</v>
      </c>
      <c r="N222">
        <f t="shared" si="25"/>
        <v>-217.84814460000007</v>
      </c>
      <c r="O222">
        <f t="shared" si="26"/>
        <v>-217.84814460000007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6.694208039356611</v>
      </c>
    </row>
    <row r="223" spans="1:19" x14ac:dyDescent="0.3">
      <c r="A223" t="s">
        <v>247</v>
      </c>
      <c r="B223">
        <v>3324.4978027000002</v>
      </c>
      <c r="C223">
        <v>3271.2600097999998</v>
      </c>
      <c r="D223">
        <v>3335.4077148000001</v>
      </c>
      <c r="E223">
        <v>3262.3620605000001</v>
      </c>
      <c r="F223">
        <v>3271.2600097999998</v>
      </c>
      <c r="G223">
        <v>3488.8000487999998</v>
      </c>
      <c r="H223">
        <v>3365.5800780999998</v>
      </c>
      <c r="I223">
        <v>3206.2800293</v>
      </c>
      <c r="J223">
        <v>3332.9802245999999</v>
      </c>
      <c r="L223" t="str">
        <f t="shared" si="24"/>
        <v>10NOV2025:06:00:00</v>
      </c>
      <c r="M223">
        <v>6</v>
      </c>
      <c r="N223">
        <f t="shared" si="25"/>
        <v>-53.237792900000386</v>
      </c>
      <c r="O223">
        <f t="shared" si="26"/>
        <v>-53.237792900000386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1.6013784956261112</v>
      </c>
    </row>
    <row r="224" spans="1:19" x14ac:dyDescent="0.3">
      <c r="A224" t="s">
        <v>248</v>
      </c>
      <c r="B224">
        <v>3539.9096679999998</v>
      </c>
      <c r="C224">
        <v>3649.8999023000001</v>
      </c>
      <c r="D224">
        <v>3536.8332519999999</v>
      </c>
      <c r="E224">
        <v>3344.8269043</v>
      </c>
      <c r="F224">
        <v>3649.8999023000001</v>
      </c>
      <c r="G224">
        <v>3933.3300780999998</v>
      </c>
      <c r="H224">
        <v>3697.2299804999998</v>
      </c>
      <c r="I224">
        <v>3532.5400390999998</v>
      </c>
      <c r="J224">
        <v>3703.25</v>
      </c>
      <c r="L224" t="str">
        <f t="shared" si="24"/>
        <v>10NOV2025:07:00:00</v>
      </c>
      <c r="M224">
        <v>7</v>
      </c>
      <c r="N224">
        <f t="shared" si="25"/>
        <v>109.99023430000034</v>
      </c>
      <c r="O224" t="str">
        <f t="shared" si="26"/>
        <v/>
      </c>
      <c r="P224">
        <f t="shared" si="27"/>
        <v>109.99023430000034</v>
      </c>
      <c r="Q224" t="str">
        <f t="shared" si="28"/>
        <v/>
      </c>
      <c r="R224">
        <f t="shared" si="29"/>
        <v>1</v>
      </c>
      <c r="S224">
        <f t="shared" si="30"/>
        <v>3.1071480522310417</v>
      </c>
    </row>
    <row r="225" spans="1:19" x14ac:dyDescent="0.3">
      <c r="A225" t="s">
        <v>249</v>
      </c>
      <c r="B225">
        <v>3570.0856933999999</v>
      </c>
      <c r="C225">
        <v>3839.8999023000001</v>
      </c>
      <c r="D225">
        <v>3698.4118652000002</v>
      </c>
      <c r="E225">
        <v>3590.8859862999998</v>
      </c>
      <c r="F225">
        <v>3839.8999023000001</v>
      </c>
      <c r="G225">
        <v>4078.0500487999998</v>
      </c>
      <c r="H225">
        <v>3776.8601073999998</v>
      </c>
      <c r="I225">
        <v>3701.9199219000002</v>
      </c>
      <c r="J225">
        <v>3849.1826172000001</v>
      </c>
      <c r="L225" t="str">
        <f t="shared" si="24"/>
        <v>10NOV2025:08:00:00</v>
      </c>
      <c r="M225">
        <v>8</v>
      </c>
      <c r="N225">
        <f t="shared" si="25"/>
        <v>269.81420890000027</v>
      </c>
      <c r="O225" t="str">
        <f t="shared" si="26"/>
        <v/>
      </c>
      <c r="P225">
        <f t="shared" si="27"/>
        <v>269.81420890000027</v>
      </c>
      <c r="Q225" t="str">
        <f t="shared" si="28"/>
        <v/>
      </c>
      <c r="R225">
        <f t="shared" si="29"/>
        <v>1</v>
      </c>
      <c r="S225">
        <f t="shared" si="30"/>
        <v>7.5576395658738527</v>
      </c>
    </row>
    <row r="226" spans="1:19" x14ac:dyDescent="0.3">
      <c r="A226" t="s">
        <v>250</v>
      </c>
      <c r="B226">
        <v>3623.7600097999998</v>
      </c>
      <c r="C226">
        <v>4173.5698241999999</v>
      </c>
      <c r="D226">
        <v>4027.2905273000001</v>
      </c>
      <c r="E226">
        <v>3953.3903808999999</v>
      </c>
      <c r="F226">
        <v>4173.5698241999999</v>
      </c>
      <c r="G226">
        <v>4297.0498047000001</v>
      </c>
      <c r="H226">
        <v>3913.8798827999999</v>
      </c>
      <c r="I226">
        <v>3852.3798827999999</v>
      </c>
      <c r="J226">
        <v>4059.2197265999998</v>
      </c>
      <c r="L226" t="str">
        <f t="shared" si="24"/>
        <v>10NOV2025:09:00:00</v>
      </c>
      <c r="M226">
        <v>9</v>
      </c>
      <c r="N226">
        <f t="shared" si="25"/>
        <v>549.80981440000005</v>
      </c>
      <c r="O226" t="str">
        <f t="shared" si="26"/>
        <v/>
      </c>
      <c r="P226">
        <f t="shared" si="27"/>
        <v>549.80981440000005</v>
      </c>
      <c r="Q226" t="str">
        <f t="shared" si="28"/>
        <v/>
      </c>
      <c r="R226">
        <f t="shared" si="29"/>
        <v>1</v>
      </c>
      <c r="S226">
        <f t="shared" si="30"/>
        <v>15.172357245322788</v>
      </c>
    </row>
    <row r="227" spans="1:19" x14ac:dyDescent="0.3">
      <c r="A227" t="s">
        <v>251</v>
      </c>
      <c r="B227">
        <v>3822.1840820000002</v>
      </c>
      <c r="C227">
        <v>4188.5898438000004</v>
      </c>
      <c r="D227">
        <v>4102.8203125</v>
      </c>
      <c r="E227">
        <v>4131.7211914</v>
      </c>
      <c r="F227">
        <v>4188.5898438000004</v>
      </c>
      <c r="G227">
        <v>4347.0400391000003</v>
      </c>
      <c r="H227">
        <v>4012.9899902000002</v>
      </c>
      <c r="I227">
        <v>3946</v>
      </c>
      <c r="J227">
        <v>4123.6552733999997</v>
      </c>
      <c r="L227" t="str">
        <f t="shared" si="24"/>
        <v>10NOV2025:10:00:00</v>
      </c>
      <c r="M227">
        <v>10</v>
      </c>
      <c r="N227">
        <f t="shared" si="25"/>
        <v>366.40576180000016</v>
      </c>
      <c r="O227" t="str">
        <f t="shared" si="26"/>
        <v/>
      </c>
      <c r="P227">
        <f t="shared" si="27"/>
        <v>366.40576180000016</v>
      </c>
      <c r="Q227" t="str">
        <f t="shared" si="28"/>
        <v/>
      </c>
      <c r="R227">
        <f t="shared" si="29"/>
        <v>1</v>
      </c>
      <c r="S227">
        <f t="shared" si="30"/>
        <v>9.5862929136650656</v>
      </c>
    </row>
    <row r="228" spans="1:19" x14ac:dyDescent="0.3">
      <c r="A228" t="s">
        <v>252</v>
      </c>
      <c r="B228">
        <v>3661.4702148000001</v>
      </c>
      <c r="C228">
        <v>4010.2199707</v>
      </c>
      <c r="D228">
        <v>3987.3325195000002</v>
      </c>
      <c r="E228">
        <v>4073.2028808999999</v>
      </c>
      <c r="F228">
        <v>4010.2199707</v>
      </c>
      <c r="G228">
        <v>4197.3300780999998</v>
      </c>
      <c r="H228">
        <v>3985.3500976999999</v>
      </c>
      <c r="I228">
        <v>3881.9699707</v>
      </c>
      <c r="J228">
        <v>4018.7175293</v>
      </c>
      <c r="L228" t="str">
        <f t="shared" si="24"/>
        <v>10NOV2025:11:00:00</v>
      </c>
      <c r="M228">
        <v>11</v>
      </c>
      <c r="N228">
        <f t="shared" si="25"/>
        <v>348.74975589999985</v>
      </c>
      <c r="O228" t="str">
        <f t="shared" si="26"/>
        <v/>
      </c>
      <c r="P228">
        <f t="shared" si="27"/>
        <v>348.74975589999985</v>
      </c>
      <c r="Q228" t="str">
        <f t="shared" si="28"/>
        <v/>
      </c>
      <c r="R228">
        <f t="shared" si="29"/>
        <v>1</v>
      </c>
      <c r="S228">
        <f t="shared" si="30"/>
        <v>9.5248557393781663</v>
      </c>
    </row>
    <row r="229" spans="1:19" x14ac:dyDescent="0.3">
      <c r="A229" t="s">
        <v>253</v>
      </c>
      <c r="B229">
        <v>3602.4997558999999</v>
      </c>
      <c r="C229">
        <v>3893.7399902000002</v>
      </c>
      <c r="D229">
        <v>3925.8178711</v>
      </c>
      <c r="E229">
        <v>4101.9526366999999</v>
      </c>
      <c r="F229">
        <v>3893.7399902000002</v>
      </c>
      <c r="G229">
        <v>4023.8400879000001</v>
      </c>
      <c r="H229">
        <v>3817.1398926000002</v>
      </c>
      <c r="I229">
        <v>3739.2299804999998</v>
      </c>
      <c r="J229">
        <v>3868.4873047000001</v>
      </c>
      <c r="L229" t="str">
        <f t="shared" si="24"/>
        <v>10NOV2025:12:00:00</v>
      </c>
      <c r="M229">
        <v>12</v>
      </c>
      <c r="N229">
        <f t="shared" si="25"/>
        <v>291.24023430000034</v>
      </c>
      <c r="O229" t="str">
        <f t="shared" si="26"/>
        <v/>
      </c>
      <c r="P229">
        <f t="shared" si="27"/>
        <v>291.24023430000034</v>
      </c>
      <c r="Q229" t="str">
        <f t="shared" si="28"/>
        <v/>
      </c>
      <c r="R229">
        <f t="shared" si="29"/>
        <v>1</v>
      </c>
      <c r="S229">
        <f t="shared" si="30"/>
        <v>8.0843928947676176</v>
      </c>
    </row>
    <row r="230" spans="1:19" x14ac:dyDescent="0.3">
      <c r="A230" t="s">
        <v>254</v>
      </c>
      <c r="B230">
        <v>3650.8847655999998</v>
      </c>
      <c r="C230">
        <v>3946.6699219000002</v>
      </c>
      <c r="D230">
        <v>3952.9809570000002</v>
      </c>
      <c r="E230">
        <v>4208.5278319999998</v>
      </c>
      <c r="F230">
        <v>3946.6699219000002</v>
      </c>
      <c r="G230">
        <v>3951.3100586</v>
      </c>
      <c r="H230">
        <v>3734.5500487999998</v>
      </c>
      <c r="I230">
        <v>3626.6699219000002</v>
      </c>
      <c r="J230">
        <v>3814.8000487999998</v>
      </c>
      <c r="L230" t="str">
        <f t="shared" si="24"/>
        <v>10NOV2025:13:00:00</v>
      </c>
      <c r="M230">
        <v>13</v>
      </c>
      <c r="N230">
        <f t="shared" si="25"/>
        <v>295.78515630000038</v>
      </c>
      <c r="O230" t="str">
        <f t="shared" si="26"/>
        <v/>
      </c>
      <c r="P230">
        <f t="shared" si="27"/>
        <v>295.78515630000038</v>
      </c>
      <c r="Q230" t="str">
        <f t="shared" si="28"/>
        <v/>
      </c>
      <c r="R230">
        <f t="shared" si="29"/>
        <v>1</v>
      </c>
      <c r="S230">
        <f t="shared" si="30"/>
        <v>8.1017390383558148</v>
      </c>
    </row>
    <row r="231" spans="1:19" x14ac:dyDescent="0.3">
      <c r="A231" t="s">
        <v>255</v>
      </c>
      <c r="B231">
        <v>3686.9389648000001</v>
      </c>
      <c r="C231">
        <v>4026.3200683999999</v>
      </c>
      <c r="D231">
        <v>4027.0173340000001</v>
      </c>
      <c r="E231">
        <v>4349.6503905999998</v>
      </c>
      <c r="F231">
        <v>4026.3200683999999</v>
      </c>
      <c r="G231">
        <v>4092.3898926000002</v>
      </c>
      <c r="H231">
        <v>3792.6799316000001</v>
      </c>
      <c r="I231">
        <v>3648</v>
      </c>
      <c r="J231">
        <v>3889.8474120999999</v>
      </c>
      <c r="L231" t="str">
        <f t="shared" si="24"/>
        <v>10NOV2025:14:00:00</v>
      </c>
      <c r="M231">
        <v>14</v>
      </c>
      <c r="N231">
        <f t="shared" si="25"/>
        <v>339.38110359999973</v>
      </c>
      <c r="O231" t="str">
        <f t="shared" si="26"/>
        <v/>
      </c>
      <c r="P231">
        <f t="shared" si="27"/>
        <v>339.38110359999973</v>
      </c>
      <c r="Q231" t="str">
        <f t="shared" si="28"/>
        <v/>
      </c>
      <c r="R231">
        <f t="shared" si="29"/>
        <v>1</v>
      </c>
      <c r="S231">
        <f t="shared" si="30"/>
        <v>9.2049558411501842</v>
      </c>
    </row>
    <row r="232" spans="1:19" x14ac:dyDescent="0.3">
      <c r="A232" t="s">
        <v>256</v>
      </c>
      <c r="B232">
        <v>3736.6049804999998</v>
      </c>
      <c r="C232">
        <v>4035.8898926000002</v>
      </c>
      <c r="D232">
        <v>4037.5603027000002</v>
      </c>
      <c r="E232">
        <v>4364.2563477000003</v>
      </c>
      <c r="F232">
        <v>4035.8898926000002</v>
      </c>
      <c r="G232">
        <v>4222.8701172000001</v>
      </c>
      <c r="H232">
        <v>3779.3500976999999</v>
      </c>
      <c r="I232">
        <v>3635.1398926000002</v>
      </c>
      <c r="J232">
        <v>3918.3122558999999</v>
      </c>
      <c r="L232" t="str">
        <f t="shared" si="24"/>
        <v>10NOV2025:15:00:00</v>
      </c>
      <c r="M232">
        <v>15</v>
      </c>
      <c r="N232">
        <f t="shared" si="25"/>
        <v>299.28491210000038</v>
      </c>
      <c r="O232" t="str">
        <f t="shared" si="26"/>
        <v/>
      </c>
      <c r="P232">
        <f t="shared" si="27"/>
        <v>299.28491210000038</v>
      </c>
      <c r="Q232" t="str">
        <f t="shared" si="28"/>
        <v/>
      </c>
      <c r="R232">
        <f t="shared" si="29"/>
        <v>1</v>
      </c>
      <c r="S232">
        <f t="shared" si="30"/>
        <v>8.0095411118344302</v>
      </c>
    </row>
    <row r="233" spans="1:19" x14ac:dyDescent="0.3">
      <c r="A233" t="s">
        <v>257</v>
      </c>
      <c r="B233">
        <v>3814.4697265999998</v>
      </c>
      <c r="C233">
        <v>4027.3500976999999</v>
      </c>
      <c r="D233">
        <v>4043.1210937999999</v>
      </c>
      <c r="E233">
        <v>4316.0732422000001</v>
      </c>
      <c r="F233">
        <v>4027.3500976999999</v>
      </c>
      <c r="G233">
        <v>4289.9702147999997</v>
      </c>
      <c r="H233">
        <v>3745.8400879000001</v>
      </c>
      <c r="I233">
        <v>3624.8300780999998</v>
      </c>
      <c r="J233">
        <v>3921.9975586</v>
      </c>
      <c r="L233" t="str">
        <f t="shared" si="24"/>
        <v>10NOV2025:16:00:00</v>
      </c>
      <c r="M233">
        <v>16</v>
      </c>
      <c r="N233">
        <f t="shared" si="25"/>
        <v>212.88037110000005</v>
      </c>
      <c r="O233" t="str">
        <f t="shared" si="26"/>
        <v/>
      </c>
      <c r="P233">
        <f t="shared" si="27"/>
        <v>212.88037110000005</v>
      </c>
      <c r="Q233" t="str">
        <f t="shared" si="28"/>
        <v/>
      </c>
      <c r="R233">
        <f t="shared" si="29"/>
        <v>1</v>
      </c>
      <c r="S233">
        <f t="shared" si="30"/>
        <v>5.5808640874900703</v>
      </c>
    </row>
    <row r="234" spans="1:19" x14ac:dyDescent="0.3">
      <c r="A234" t="s">
        <v>258</v>
      </c>
      <c r="B234">
        <v>3792.8591308999999</v>
      </c>
      <c r="C234">
        <v>3867.0900879000001</v>
      </c>
      <c r="D234">
        <v>3928.6140137000002</v>
      </c>
      <c r="E234">
        <v>4109.4555664</v>
      </c>
      <c r="F234">
        <v>3867.0900879000001</v>
      </c>
      <c r="G234">
        <v>4079.2900390999998</v>
      </c>
      <c r="H234">
        <v>3627.1201172000001</v>
      </c>
      <c r="I234">
        <v>3627.5800780999998</v>
      </c>
      <c r="J234">
        <v>3800.2700195000002</v>
      </c>
      <c r="L234" t="str">
        <f t="shared" si="24"/>
        <v>10NOV2025:17:00:00</v>
      </c>
      <c r="M234">
        <v>17</v>
      </c>
      <c r="N234">
        <f t="shared" si="25"/>
        <v>74.230957000000217</v>
      </c>
      <c r="O234" t="str">
        <f t="shared" si="26"/>
        <v/>
      </c>
      <c r="P234">
        <f t="shared" si="27"/>
        <v>74.230957000000217</v>
      </c>
      <c r="Q234" t="str">
        <f t="shared" si="28"/>
        <v/>
      </c>
      <c r="R234">
        <f t="shared" si="29"/>
        <v>1</v>
      </c>
      <c r="S234">
        <f t="shared" si="30"/>
        <v>1.9571240174792917</v>
      </c>
    </row>
    <row r="235" spans="1:19" x14ac:dyDescent="0.3">
      <c r="A235" t="s">
        <v>259</v>
      </c>
      <c r="B235">
        <v>3855.7653808999999</v>
      </c>
      <c r="C235">
        <v>3831.6599120999999</v>
      </c>
      <c r="D235">
        <v>3773.4233398000001</v>
      </c>
      <c r="E235">
        <v>3893.2868652000002</v>
      </c>
      <c r="F235">
        <v>3831.6599120999999</v>
      </c>
      <c r="G235">
        <v>4054.3601073999998</v>
      </c>
      <c r="H235">
        <v>3650.4699707</v>
      </c>
      <c r="I235">
        <v>3736.7399902000002</v>
      </c>
      <c r="J235">
        <v>3818.3076172000001</v>
      </c>
      <c r="L235" t="str">
        <f t="shared" si="24"/>
        <v>10NOV2025:18:00:00</v>
      </c>
      <c r="M235">
        <v>18</v>
      </c>
      <c r="N235">
        <f t="shared" si="25"/>
        <v>-24.105468799999926</v>
      </c>
      <c r="O235">
        <f t="shared" si="26"/>
        <v>-24.105468799999926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0.62517986492148303</v>
      </c>
    </row>
    <row r="236" spans="1:19" x14ac:dyDescent="0.3">
      <c r="A236" t="s">
        <v>260</v>
      </c>
      <c r="B236">
        <v>4035.9899902000002</v>
      </c>
      <c r="C236">
        <v>4048.1599120999999</v>
      </c>
      <c r="D236">
        <v>3885.4150390999998</v>
      </c>
      <c r="E236">
        <v>4014.3547362999998</v>
      </c>
      <c r="F236">
        <v>4048.1599120999999</v>
      </c>
      <c r="G236">
        <v>4309.2299805000002</v>
      </c>
      <c r="H236">
        <v>3799.1000976999999</v>
      </c>
      <c r="I236">
        <v>4000.3400879000001</v>
      </c>
      <c r="J236">
        <v>4039.2075195000002</v>
      </c>
      <c r="L236" t="str">
        <f t="shared" si="24"/>
        <v>10NOV2025:19:00:00</v>
      </c>
      <c r="M236">
        <v>19</v>
      </c>
      <c r="N236">
        <f t="shared" si="25"/>
        <v>12.169921899999736</v>
      </c>
      <c r="O236" t="str">
        <f t="shared" si="26"/>
        <v/>
      </c>
      <c r="P236">
        <f t="shared" si="27"/>
        <v>12.169921899999736</v>
      </c>
      <c r="Q236" t="str">
        <f t="shared" si="28"/>
        <v/>
      </c>
      <c r="R236">
        <f t="shared" si="29"/>
        <v>1</v>
      </c>
      <c r="S236">
        <f t="shared" si="30"/>
        <v>0.30153498719149863</v>
      </c>
    </row>
    <row r="237" spans="1:19" x14ac:dyDescent="0.3">
      <c r="A237" t="s">
        <v>261</v>
      </c>
      <c r="B237">
        <v>3972.9492187999999</v>
      </c>
      <c r="C237">
        <v>4028.9299316000001</v>
      </c>
      <c r="D237">
        <v>3897.3098144999999</v>
      </c>
      <c r="E237">
        <v>3963.7175293</v>
      </c>
      <c r="F237">
        <v>4028.9299316000001</v>
      </c>
      <c r="G237">
        <v>4343.7700194999998</v>
      </c>
      <c r="H237">
        <v>3808.0400390999998</v>
      </c>
      <c r="I237">
        <v>4020.6201172000001</v>
      </c>
      <c r="J237">
        <v>4050.3400879000001</v>
      </c>
      <c r="L237" t="str">
        <f t="shared" si="24"/>
        <v>10NOV2025:20:00:00</v>
      </c>
      <c r="M237">
        <v>20</v>
      </c>
      <c r="N237">
        <f t="shared" si="25"/>
        <v>55.980712800000219</v>
      </c>
      <c r="O237" t="str">
        <f t="shared" si="26"/>
        <v/>
      </c>
      <c r="P237">
        <f t="shared" si="27"/>
        <v>55.980712800000219</v>
      </c>
      <c r="Q237" t="str">
        <f t="shared" si="28"/>
        <v/>
      </c>
      <c r="R237">
        <f t="shared" si="29"/>
        <v>1</v>
      </c>
      <c r="S237">
        <f t="shared" si="30"/>
        <v>1.4090467739959884</v>
      </c>
    </row>
    <row r="238" spans="1:19" x14ac:dyDescent="0.3">
      <c r="A238" t="s">
        <v>262</v>
      </c>
      <c r="B238">
        <v>3912.9582519999999</v>
      </c>
      <c r="C238">
        <v>4051.0300293</v>
      </c>
      <c r="D238">
        <v>3933.3981933999999</v>
      </c>
      <c r="E238">
        <v>3948.28125</v>
      </c>
      <c r="F238">
        <v>4051.0300293</v>
      </c>
      <c r="G238">
        <v>4371.1499022999997</v>
      </c>
      <c r="H238">
        <v>3778.1699219000002</v>
      </c>
      <c r="I238">
        <v>4031.4399414</v>
      </c>
      <c r="J238">
        <v>4057.9472655999998</v>
      </c>
      <c r="L238" t="str">
        <f t="shared" si="24"/>
        <v>10NOV2025:21:00:00</v>
      </c>
      <c r="M238">
        <v>21</v>
      </c>
      <c r="N238">
        <f t="shared" si="25"/>
        <v>138.07177730000012</v>
      </c>
      <c r="O238" t="str">
        <f t="shared" si="26"/>
        <v/>
      </c>
      <c r="P238">
        <f t="shared" si="27"/>
        <v>138.07177730000012</v>
      </c>
      <c r="Q238" t="str">
        <f t="shared" si="28"/>
        <v/>
      </c>
      <c r="R238">
        <f t="shared" si="29"/>
        <v>1</v>
      </c>
      <c r="S238">
        <f t="shared" si="30"/>
        <v>3.5285778280263678</v>
      </c>
    </row>
    <row r="239" spans="1:19" x14ac:dyDescent="0.3">
      <c r="A239" t="s">
        <v>263</v>
      </c>
      <c r="B239">
        <v>3820.8989258000001</v>
      </c>
      <c r="C239">
        <v>4080.5</v>
      </c>
      <c r="D239">
        <v>3914.8364258000001</v>
      </c>
      <c r="E239">
        <v>3959.8566894999999</v>
      </c>
      <c r="F239">
        <v>4080.5</v>
      </c>
      <c r="G239">
        <v>4385.5498047000001</v>
      </c>
      <c r="H239">
        <v>3780.2299804999998</v>
      </c>
      <c r="I239">
        <v>3965.0700683999999</v>
      </c>
      <c r="J239">
        <v>4052.8374023000001</v>
      </c>
      <c r="L239" t="str">
        <f t="shared" si="24"/>
        <v>10NOV2025:22:00:00</v>
      </c>
      <c r="M239">
        <v>22</v>
      </c>
      <c r="N239">
        <f t="shared" si="25"/>
        <v>259.60107419999986</v>
      </c>
      <c r="O239" t="str">
        <f t="shared" si="26"/>
        <v/>
      </c>
      <c r="P239">
        <f t="shared" si="27"/>
        <v>259.60107419999986</v>
      </c>
      <c r="Q239" t="str">
        <f t="shared" si="28"/>
        <v/>
      </c>
      <c r="R239">
        <f t="shared" si="29"/>
        <v>1</v>
      </c>
      <c r="S239">
        <f t="shared" si="30"/>
        <v>6.7942408119483542</v>
      </c>
    </row>
    <row r="240" spans="1:19" x14ac:dyDescent="0.3">
      <c r="A240" t="s">
        <v>264</v>
      </c>
      <c r="B240">
        <v>3685.1479491999999</v>
      </c>
      <c r="C240">
        <v>3887.2600097999998</v>
      </c>
      <c r="D240">
        <v>3806.1994629000001</v>
      </c>
      <c r="E240">
        <v>3825.4240722999998</v>
      </c>
      <c r="F240">
        <v>3887.2600097999998</v>
      </c>
      <c r="G240">
        <v>4195.3300780999998</v>
      </c>
      <c r="H240">
        <v>3621.5100097999998</v>
      </c>
      <c r="I240">
        <v>3768.7099609000002</v>
      </c>
      <c r="J240">
        <v>3868.2023926000002</v>
      </c>
      <c r="L240" t="str">
        <f t="shared" si="24"/>
        <v>10NOV2025:23:00:00</v>
      </c>
      <c r="M240">
        <v>23</v>
      </c>
      <c r="N240">
        <f t="shared" si="25"/>
        <v>202.11206059999995</v>
      </c>
      <c r="O240" t="str">
        <f t="shared" si="26"/>
        <v/>
      </c>
      <c r="P240">
        <f t="shared" si="27"/>
        <v>202.11206059999995</v>
      </c>
      <c r="Q240" t="str">
        <f t="shared" si="28"/>
        <v/>
      </c>
      <c r="R240">
        <f t="shared" si="29"/>
        <v>1</v>
      </c>
      <c r="S240">
        <f t="shared" si="30"/>
        <v>5.4845032923000003</v>
      </c>
    </row>
    <row r="241" spans="1:19" x14ac:dyDescent="0.3">
      <c r="A241" t="s">
        <v>265</v>
      </c>
      <c r="B241">
        <v>3539.0288086</v>
      </c>
      <c r="C241">
        <v>3741.6799316000001</v>
      </c>
      <c r="D241">
        <v>3664.0007323999998</v>
      </c>
      <c r="E241">
        <v>3594.4226073999998</v>
      </c>
      <c r="F241">
        <v>3741.6799316000001</v>
      </c>
      <c r="G241">
        <v>4019.9499512000002</v>
      </c>
      <c r="H241">
        <v>3520.5</v>
      </c>
      <c r="I241">
        <v>3574.2099609000002</v>
      </c>
      <c r="J241">
        <v>3714.0849609000002</v>
      </c>
      <c r="L241" t="str">
        <f t="shared" si="24"/>
        <v>11NOV2025:00:00:00</v>
      </c>
      <c r="M241">
        <v>24</v>
      </c>
      <c r="N241">
        <f t="shared" si="25"/>
        <v>202.6511230000001</v>
      </c>
      <c r="O241" t="str">
        <f t="shared" si="26"/>
        <v/>
      </c>
      <c r="P241">
        <f t="shared" si="27"/>
        <v>202.6511230000001</v>
      </c>
      <c r="Q241" t="str">
        <f t="shared" si="28"/>
        <v/>
      </c>
      <c r="R241">
        <f t="shared" si="29"/>
        <v>1</v>
      </c>
      <c r="S241">
        <f t="shared" si="30"/>
        <v>5.7261789592542645</v>
      </c>
    </row>
    <row r="242" spans="1:19" x14ac:dyDescent="0.3">
      <c r="A242" t="s">
        <v>266</v>
      </c>
      <c r="B242">
        <v>3470.3964844000002</v>
      </c>
      <c r="C242">
        <v>3424.2900390999998</v>
      </c>
      <c r="D242">
        <v>3545.4099120999999</v>
      </c>
      <c r="E242">
        <v>3403.8864745999999</v>
      </c>
      <c r="F242">
        <v>3857.1201172000001</v>
      </c>
      <c r="G242">
        <v>3723.1298827999999</v>
      </c>
      <c r="H242">
        <v>3504.1899414</v>
      </c>
      <c r="I242">
        <v>3424.2900390999998</v>
      </c>
      <c r="J242">
        <v>3627.1823730000001</v>
      </c>
      <c r="L242" t="str">
        <f t="shared" si="24"/>
        <v>11NOV2025:01:00:00</v>
      </c>
      <c r="M242">
        <v>1</v>
      </c>
      <c r="N242">
        <f t="shared" si="25"/>
        <v>-46.10644530000036</v>
      </c>
      <c r="O242">
        <f t="shared" si="26"/>
        <v>-46.10644530000036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1.3285642002940117</v>
      </c>
    </row>
    <row r="243" spans="1:19" x14ac:dyDescent="0.3">
      <c r="A243" t="s">
        <v>267</v>
      </c>
      <c r="B243">
        <v>3498.6276855000001</v>
      </c>
      <c r="C243">
        <v>3251.2099609000002</v>
      </c>
      <c r="D243">
        <v>3467.6464844000002</v>
      </c>
      <c r="E243">
        <v>3375.0063476999999</v>
      </c>
      <c r="F243">
        <v>3835.2399902000002</v>
      </c>
      <c r="G243">
        <v>3645.9099120999999</v>
      </c>
      <c r="H243">
        <v>3493.1000976999999</v>
      </c>
      <c r="I243">
        <v>3251.2099609000002</v>
      </c>
      <c r="J243">
        <v>3556.3649902000002</v>
      </c>
      <c r="L243" t="str">
        <f t="shared" si="24"/>
        <v>11NOV2025:02:00:00</v>
      </c>
      <c r="M243">
        <v>2</v>
      </c>
      <c r="N243">
        <f t="shared" si="25"/>
        <v>-247.41772459999993</v>
      </c>
      <c r="O243">
        <f t="shared" si="26"/>
        <v>-247.41772459999993</v>
      </c>
      <c r="P243" t="str">
        <f t="shared" si="27"/>
        <v/>
      </c>
      <c r="Q243">
        <f t="shared" si="28"/>
        <v>1</v>
      </c>
      <c r="R243" t="str">
        <f t="shared" si="29"/>
        <v/>
      </c>
      <c r="S243">
        <f t="shared" si="30"/>
        <v>7.0718506466240534</v>
      </c>
    </row>
    <row r="244" spans="1:19" x14ac:dyDescent="0.3">
      <c r="A244" t="s">
        <v>268</v>
      </c>
      <c r="B244">
        <v>3519.2395019999999</v>
      </c>
      <c r="C244">
        <v>3160.0400390999998</v>
      </c>
      <c r="D244">
        <v>3435.7827148000001</v>
      </c>
      <c r="E244">
        <v>3417.7512207</v>
      </c>
      <c r="F244">
        <v>3948.1599120999999</v>
      </c>
      <c r="G244">
        <v>3758.2600097999998</v>
      </c>
      <c r="H244">
        <v>3465.6899414</v>
      </c>
      <c r="I244">
        <v>3160.0400390999998</v>
      </c>
      <c r="J244">
        <v>3583.0373534999999</v>
      </c>
      <c r="L244" t="str">
        <f t="shared" si="24"/>
        <v>11NOV2025:03:00:00</v>
      </c>
      <c r="M244">
        <v>3</v>
      </c>
      <c r="N244">
        <f t="shared" si="25"/>
        <v>-359.19946290000007</v>
      </c>
      <c r="O244">
        <f t="shared" si="26"/>
        <v>-359.19946290000007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10.206735366998052</v>
      </c>
    </row>
    <row r="245" spans="1:19" x14ac:dyDescent="0.3">
      <c r="A245" t="s">
        <v>269</v>
      </c>
      <c r="B245">
        <v>3368.5676269999999</v>
      </c>
      <c r="C245">
        <v>3115.2700195000002</v>
      </c>
      <c r="D245">
        <v>3413.1816405999998</v>
      </c>
      <c r="E245">
        <v>3488.5573730000001</v>
      </c>
      <c r="F245">
        <v>3795.2700195000002</v>
      </c>
      <c r="G245">
        <v>3732.3500976999999</v>
      </c>
      <c r="H245">
        <v>3431.8601073999998</v>
      </c>
      <c r="I245">
        <v>3115.2700195000002</v>
      </c>
      <c r="J245">
        <v>3518.6875</v>
      </c>
      <c r="L245" t="str">
        <f t="shared" si="24"/>
        <v>11NOV2025:04:00:00</v>
      </c>
      <c r="M245">
        <v>4</v>
      </c>
      <c r="N245">
        <f t="shared" si="25"/>
        <v>-253.29760749999969</v>
      </c>
      <c r="O245">
        <f t="shared" si="26"/>
        <v>-253.29760749999969</v>
      </c>
      <c r="P245" t="str">
        <f t="shared" si="27"/>
        <v/>
      </c>
      <c r="Q245">
        <f t="shared" si="28"/>
        <v>1</v>
      </c>
      <c r="R245" t="str">
        <f t="shared" si="29"/>
        <v/>
      </c>
      <c r="S245">
        <f t="shared" si="30"/>
        <v>7.5194455195065526</v>
      </c>
    </row>
    <row r="246" spans="1:19" x14ac:dyDescent="0.3">
      <c r="A246" t="s">
        <v>270</v>
      </c>
      <c r="B246">
        <v>3433.5534668</v>
      </c>
      <c r="C246">
        <v>3090.6499023000001</v>
      </c>
      <c r="D246">
        <v>3409.5251465000001</v>
      </c>
      <c r="E246">
        <v>3522.0439452999999</v>
      </c>
      <c r="F246">
        <v>3724.9899902000002</v>
      </c>
      <c r="G246">
        <v>3678.6799316000001</v>
      </c>
      <c r="H246">
        <v>3379.7900390999998</v>
      </c>
      <c r="I246">
        <v>3090.6499023000001</v>
      </c>
      <c r="J246">
        <v>3468.5273437999999</v>
      </c>
      <c r="L246" t="str">
        <f t="shared" si="24"/>
        <v>11NOV2025:05:00:00</v>
      </c>
      <c r="M246">
        <v>5</v>
      </c>
      <c r="N246">
        <f t="shared" si="25"/>
        <v>-342.9035644999999</v>
      </c>
      <c r="O246">
        <f t="shared" si="26"/>
        <v>-342.9035644999999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9.9868421393646987</v>
      </c>
    </row>
    <row r="247" spans="1:19" x14ac:dyDescent="0.3">
      <c r="A247" t="s">
        <v>271</v>
      </c>
      <c r="B247">
        <v>3538.9121094000002</v>
      </c>
      <c r="C247">
        <v>3350.4899902000002</v>
      </c>
      <c r="D247">
        <v>3527.5129394999999</v>
      </c>
      <c r="E247">
        <v>3723.5974120999999</v>
      </c>
      <c r="F247">
        <v>4005.0300293</v>
      </c>
      <c r="G247">
        <v>3974.3300780999998</v>
      </c>
      <c r="H247">
        <v>3510.1899414</v>
      </c>
      <c r="I247">
        <v>3350.4899902000002</v>
      </c>
      <c r="J247">
        <v>3710.0102539</v>
      </c>
      <c r="L247" t="str">
        <f t="shared" si="24"/>
        <v>11NOV2025:06:00:00</v>
      </c>
      <c r="M247">
        <v>6</v>
      </c>
      <c r="N247">
        <f t="shared" si="25"/>
        <v>-188.4221192</v>
      </c>
      <c r="O247">
        <f t="shared" si="26"/>
        <v>-188.4221192</v>
      </c>
      <c r="P247" t="str">
        <f t="shared" si="27"/>
        <v/>
      </c>
      <c r="Q247">
        <f t="shared" si="28"/>
        <v>1</v>
      </c>
      <c r="R247" t="str">
        <f t="shared" si="29"/>
        <v/>
      </c>
      <c r="S247">
        <f t="shared" si="30"/>
        <v>5.3242949634017833</v>
      </c>
    </row>
    <row r="248" spans="1:19" x14ac:dyDescent="0.3">
      <c r="A248" t="s">
        <v>272</v>
      </c>
      <c r="B248">
        <v>3821.9973144999999</v>
      </c>
      <c r="C248">
        <v>3739.4499512000002</v>
      </c>
      <c r="D248">
        <v>3755.2316894999999</v>
      </c>
      <c r="E248">
        <v>4004.2702637000002</v>
      </c>
      <c r="F248">
        <v>4418.5097655999998</v>
      </c>
      <c r="G248">
        <v>4292.8701172000001</v>
      </c>
      <c r="H248">
        <v>3813.1101073999998</v>
      </c>
      <c r="I248">
        <v>3739.4499512000002</v>
      </c>
      <c r="J248">
        <v>4065.9851073999998</v>
      </c>
      <c r="L248" t="str">
        <f t="shared" si="24"/>
        <v>11NOV2025:07:00:00</v>
      </c>
      <c r="M248">
        <v>7</v>
      </c>
      <c r="N248">
        <f t="shared" si="25"/>
        <v>-82.547363299999688</v>
      </c>
      <c r="O248">
        <f t="shared" si="26"/>
        <v>-82.547363299999688</v>
      </c>
      <c r="P248" t="str">
        <f t="shared" si="27"/>
        <v/>
      </c>
      <c r="Q248">
        <f t="shared" si="28"/>
        <v>1</v>
      </c>
      <c r="R248" t="str">
        <f t="shared" si="29"/>
        <v/>
      </c>
      <c r="S248">
        <f t="shared" si="30"/>
        <v>2.1597964757020942</v>
      </c>
    </row>
    <row r="249" spans="1:19" x14ac:dyDescent="0.3">
      <c r="A249" t="s">
        <v>273</v>
      </c>
      <c r="B249">
        <v>3977.0114745999999</v>
      </c>
      <c r="C249">
        <v>3856.1899414</v>
      </c>
      <c r="D249">
        <v>3903.3195801000002</v>
      </c>
      <c r="E249">
        <v>4151.9355469000002</v>
      </c>
      <c r="F249">
        <v>4559.7700194999998</v>
      </c>
      <c r="G249">
        <v>4320.0600586</v>
      </c>
      <c r="H249">
        <v>3893.1699219000002</v>
      </c>
      <c r="I249">
        <v>3856.1899414</v>
      </c>
      <c r="J249">
        <v>4157.2973633000001</v>
      </c>
      <c r="L249" t="str">
        <f t="shared" si="24"/>
        <v>11NOV2025:08:00:00</v>
      </c>
      <c r="M249">
        <v>8</v>
      </c>
      <c r="N249">
        <f t="shared" si="25"/>
        <v>-120.82153319999998</v>
      </c>
      <c r="O249">
        <f t="shared" si="26"/>
        <v>-120.82153319999998</v>
      </c>
      <c r="P249" t="str">
        <f t="shared" si="27"/>
        <v/>
      </c>
      <c r="Q249">
        <f t="shared" si="28"/>
        <v>1</v>
      </c>
      <c r="R249" t="str">
        <f t="shared" si="29"/>
        <v/>
      </c>
      <c r="S249">
        <f t="shared" si="30"/>
        <v>3.0379981041455748</v>
      </c>
    </row>
    <row r="250" spans="1:19" x14ac:dyDescent="0.3">
      <c r="A250" t="s">
        <v>274</v>
      </c>
      <c r="B250">
        <v>3935.1787109000002</v>
      </c>
      <c r="C250">
        <v>3883.5200195000002</v>
      </c>
      <c r="D250">
        <v>4077.0522461</v>
      </c>
      <c r="E250">
        <v>4216.4238280999998</v>
      </c>
      <c r="F250">
        <v>4640.7001952999999</v>
      </c>
      <c r="G250">
        <v>4358.8701172000001</v>
      </c>
      <c r="H250">
        <v>4031.7800293</v>
      </c>
      <c r="I250">
        <v>3883.5200195000002</v>
      </c>
      <c r="J250">
        <v>4228.7177733999997</v>
      </c>
      <c r="L250" t="str">
        <f t="shared" si="24"/>
        <v>11NOV2025:09:00:00</v>
      </c>
      <c r="M250">
        <v>9</v>
      </c>
      <c r="N250">
        <f t="shared" si="25"/>
        <v>-51.658691399999952</v>
      </c>
      <c r="O250">
        <f t="shared" si="26"/>
        <v>-51.658691399999952</v>
      </c>
      <c r="P250" t="str">
        <f t="shared" si="27"/>
        <v/>
      </c>
      <c r="Q250">
        <f t="shared" si="28"/>
        <v>1</v>
      </c>
      <c r="R250" t="str">
        <f t="shared" si="29"/>
        <v/>
      </c>
      <c r="S250">
        <f t="shared" si="30"/>
        <v>1.3127406706310749</v>
      </c>
    </row>
    <row r="251" spans="1:19" x14ac:dyDescent="0.3">
      <c r="A251" t="s">
        <v>275</v>
      </c>
      <c r="B251">
        <v>4019.8898926000002</v>
      </c>
      <c r="C251">
        <v>3811.75</v>
      </c>
      <c r="D251">
        <v>4059.1818847999998</v>
      </c>
      <c r="E251">
        <v>3946.3837890999998</v>
      </c>
      <c r="F251">
        <v>4551.2797852000003</v>
      </c>
      <c r="G251">
        <v>4321.9399414</v>
      </c>
      <c r="H251">
        <v>4074.8200683999999</v>
      </c>
      <c r="I251">
        <v>3811.75</v>
      </c>
      <c r="J251">
        <v>4189.9472655999998</v>
      </c>
      <c r="L251" t="str">
        <f t="shared" si="24"/>
        <v>11NOV2025:10:00:00</v>
      </c>
      <c r="M251">
        <v>10</v>
      </c>
      <c r="N251">
        <f t="shared" si="25"/>
        <v>-208.13989260000017</v>
      </c>
      <c r="O251">
        <f t="shared" si="26"/>
        <v>-208.13989260000017</v>
      </c>
      <c r="P251" t="str">
        <f t="shared" si="27"/>
        <v/>
      </c>
      <c r="Q251">
        <f t="shared" si="28"/>
        <v>1</v>
      </c>
      <c r="R251" t="str">
        <f t="shared" si="29"/>
        <v/>
      </c>
      <c r="S251">
        <f t="shared" si="30"/>
        <v>5.177751086743787</v>
      </c>
    </row>
    <row r="252" spans="1:19" x14ac:dyDescent="0.3">
      <c r="A252" t="s">
        <v>276</v>
      </c>
      <c r="B252">
        <v>3930.1225586</v>
      </c>
      <c r="C252">
        <v>3705.25</v>
      </c>
      <c r="D252">
        <v>3995.1298827999999</v>
      </c>
      <c r="E252">
        <v>4075.6638183999999</v>
      </c>
      <c r="F252">
        <v>4446.1098633000001</v>
      </c>
      <c r="G252">
        <v>4189.9199219000002</v>
      </c>
      <c r="H252">
        <v>4071.3200683999999</v>
      </c>
      <c r="I252">
        <v>3705.25</v>
      </c>
      <c r="J252">
        <v>4103.1499022999997</v>
      </c>
      <c r="L252" t="str">
        <f t="shared" si="24"/>
        <v>11NOV2025:11:00:00</v>
      </c>
      <c r="M252">
        <v>11</v>
      </c>
      <c r="N252">
        <f t="shared" si="25"/>
        <v>-224.87255860000005</v>
      </c>
      <c r="O252">
        <f t="shared" si="26"/>
        <v>-224.87255860000005</v>
      </c>
      <c r="P252" t="str">
        <f t="shared" si="27"/>
        <v/>
      </c>
      <c r="Q252">
        <f t="shared" si="28"/>
        <v>1</v>
      </c>
      <c r="R252" t="str">
        <f t="shared" si="29"/>
        <v/>
      </c>
      <c r="S252">
        <f t="shared" si="30"/>
        <v>5.7217696203373576</v>
      </c>
    </row>
    <row r="253" spans="1:19" x14ac:dyDescent="0.3">
      <c r="A253" t="s">
        <v>277</v>
      </c>
      <c r="B253">
        <v>3923.8576659999999</v>
      </c>
      <c r="C253">
        <v>3582.6799316000001</v>
      </c>
      <c r="D253">
        <v>3925.4763183999999</v>
      </c>
      <c r="E253">
        <v>4030.4458008000001</v>
      </c>
      <c r="F253">
        <v>4276.9799805000002</v>
      </c>
      <c r="G253">
        <v>4088.8601073999998</v>
      </c>
      <c r="H253">
        <v>4010.3999023000001</v>
      </c>
      <c r="I253">
        <v>3582.6799316000001</v>
      </c>
      <c r="J253">
        <v>3989.7299804999998</v>
      </c>
      <c r="L253" t="str">
        <f t="shared" si="24"/>
        <v>11NOV2025:12:00:00</v>
      </c>
      <c r="M253">
        <v>12</v>
      </c>
      <c r="N253">
        <f t="shared" si="25"/>
        <v>-341.17773439999974</v>
      </c>
      <c r="O253">
        <f t="shared" si="26"/>
        <v>-341.17773439999974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8.6949569388381516</v>
      </c>
    </row>
    <row r="254" spans="1:19" x14ac:dyDescent="0.3">
      <c r="A254" t="s">
        <v>278</v>
      </c>
      <c r="B254">
        <v>3885.1367187999999</v>
      </c>
      <c r="C254">
        <v>3555.9099120999999</v>
      </c>
      <c r="D254">
        <v>3937.1110840000001</v>
      </c>
      <c r="E254">
        <v>4011.6369629000001</v>
      </c>
      <c r="F254">
        <v>4263.1499022999997</v>
      </c>
      <c r="G254">
        <v>4077.3200683999999</v>
      </c>
      <c r="H254">
        <v>3970.5300293</v>
      </c>
      <c r="I254">
        <v>3555.9099120999999</v>
      </c>
      <c r="J254">
        <v>3966.7275390999998</v>
      </c>
      <c r="L254" t="str">
        <f t="shared" si="24"/>
        <v>11NOV2025:13:00:00</v>
      </c>
      <c r="M254">
        <v>13</v>
      </c>
      <c r="N254">
        <f t="shared" si="25"/>
        <v>-329.2268067</v>
      </c>
      <c r="O254">
        <f t="shared" si="26"/>
        <v>-329.2268067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8.4740082660897489</v>
      </c>
    </row>
    <row r="255" spans="1:19" x14ac:dyDescent="0.3">
      <c r="A255" t="s">
        <v>279</v>
      </c>
      <c r="B255">
        <v>3749.8813476999999</v>
      </c>
      <c r="C255">
        <v>3653.9199219000002</v>
      </c>
      <c r="D255">
        <v>3979.6787109000002</v>
      </c>
      <c r="E255">
        <v>4016.7072754000001</v>
      </c>
      <c r="F255">
        <v>4388.9902344000002</v>
      </c>
      <c r="G255">
        <v>4246.2099608999997</v>
      </c>
      <c r="H255">
        <v>4137.5600586</v>
      </c>
      <c r="I255">
        <v>3653.9199219000002</v>
      </c>
      <c r="J255">
        <v>4106.6699219000002</v>
      </c>
      <c r="L255" t="str">
        <f t="shared" si="24"/>
        <v>11NOV2025:14:00:00</v>
      </c>
      <c r="M255">
        <v>14</v>
      </c>
      <c r="N255">
        <f t="shared" si="25"/>
        <v>-95.961425799999688</v>
      </c>
      <c r="O255">
        <f t="shared" si="26"/>
        <v>-95.961425799999688</v>
      </c>
      <c r="P255" t="str">
        <f t="shared" si="27"/>
        <v/>
      </c>
      <c r="Q255">
        <f t="shared" si="28"/>
        <v>1</v>
      </c>
      <c r="R255" t="str">
        <f t="shared" si="29"/>
        <v/>
      </c>
      <c r="S255">
        <f t="shared" si="30"/>
        <v>2.5590523246517627</v>
      </c>
    </row>
    <row r="256" spans="1:19" x14ac:dyDescent="0.3">
      <c r="A256" t="s">
        <v>280</v>
      </c>
      <c r="B256">
        <v>3937.0961914</v>
      </c>
      <c r="C256">
        <v>3815.9399414</v>
      </c>
      <c r="D256">
        <v>4041.3491211</v>
      </c>
      <c r="E256">
        <v>4050.3657226999999</v>
      </c>
      <c r="F256">
        <v>4670.7202147999997</v>
      </c>
      <c r="G256">
        <v>4501.8798827999999</v>
      </c>
      <c r="H256">
        <v>4375.5200194999998</v>
      </c>
      <c r="I256">
        <v>3815.9399414</v>
      </c>
      <c r="J256">
        <v>4341.0146483999997</v>
      </c>
      <c r="L256" t="str">
        <f t="shared" si="24"/>
        <v>11NOV2025:15:00:00</v>
      </c>
      <c r="M256">
        <v>15</v>
      </c>
      <c r="N256">
        <f t="shared" si="25"/>
        <v>-121.15625</v>
      </c>
      <c r="O256">
        <f t="shared" si="26"/>
        <v>-121.15625</v>
      </c>
      <c r="P256" t="str">
        <f t="shared" si="27"/>
        <v/>
      </c>
      <c r="Q256">
        <f t="shared" si="28"/>
        <v>1</v>
      </c>
      <c r="R256" t="str">
        <f t="shared" si="29"/>
        <v/>
      </c>
      <c r="S256">
        <f t="shared" si="30"/>
        <v>3.0772997181183372</v>
      </c>
    </row>
    <row r="257" spans="1:19" x14ac:dyDescent="0.3">
      <c r="A257" t="s">
        <v>281</v>
      </c>
      <c r="B257">
        <v>3986.1152344000002</v>
      </c>
      <c r="C257">
        <v>3887.3300780999998</v>
      </c>
      <c r="D257">
        <v>4099.0908202999999</v>
      </c>
      <c r="E257">
        <v>4071.0278320000002</v>
      </c>
      <c r="F257">
        <v>4718.6601563000004</v>
      </c>
      <c r="G257">
        <v>4527.75</v>
      </c>
      <c r="H257">
        <v>4466.1298827999999</v>
      </c>
      <c r="I257">
        <v>3887.3300780999998</v>
      </c>
      <c r="J257">
        <v>4399.9677733999997</v>
      </c>
      <c r="L257" t="str">
        <f t="shared" si="24"/>
        <v>11NOV2025:16:00:00</v>
      </c>
      <c r="M257">
        <v>16</v>
      </c>
      <c r="N257">
        <f t="shared" si="25"/>
        <v>-98.785156300000381</v>
      </c>
      <c r="O257">
        <f t="shared" si="26"/>
        <v>-98.785156300000381</v>
      </c>
      <c r="P257" t="str">
        <f t="shared" si="27"/>
        <v/>
      </c>
      <c r="Q257">
        <f t="shared" si="28"/>
        <v>1</v>
      </c>
      <c r="R257" t="str">
        <f t="shared" si="29"/>
        <v/>
      </c>
      <c r="S257">
        <f t="shared" si="30"/>
        <v>2.4782313227547665</v>
      </c>
    </row>
    <row r="258" spans="1:19" x14ac:dyDescent="0.3">
      <c r="A258" t="s">
        <v>282</v>
      </c>
      <c r="B258">
        <v>4056.1716308999999</v>
      </c>
      <c r="C258">
        <v>3964.2700195000002</v>
      </c>
      <c r="D258">
        <v>4024.9375</v>
      </c>
      <c r="E258">
        <v>3965.6442870999999</v>
      </c>
      <c r="F258">
        <v>4536.9702147999997</v>
      </c>
      <c r="G258">
        <v>4366.1201172000001</v>
      </c>
      <c r="H258">
        <v>4349.8999022999997</v>
      </c>
      <c r="I258">
        <v>3964.2700195000002</v>
      </c>
      <c r="J258">
        <v>4304.3149414</v>
      </c>
      <c r="L258" t="str">
        <f t="shared" si="24"/>
        <v>11NOV2025:17:00:00</v>
      </c>
      <c r="M258">
        <v>17</v>
      </c>
      <c r="N258">
        <f t="shared" si="25"/>
        <v>-91.901611399999638</v>
      </c>
      <c r="O258">
        <f t="shared" si="26"/>
        <v>-91.901611399999638</v>
      </c>
      <c r="P258" t="str">
        <f t="shared" si="27"/>
        <v/>
      </c>
      <c r="Q258">
        <f t="shared" si="28"/>
        <v>1</v>
      </c>
      <c r="R258" t="str">
        <f t="shared" si="29"/>
        <v/>
      </c>
      <c r="S258">
        <f t="shared" si="30"/>
        <v>2.265722946728665</v>
      </c>
    </row>
    <row r="259" spans="1:19" x14ac:dyDescent="0.3">
      <c r="A259" t="s">
        <v>283</v>
      </c>
      <c r="B259">
        <v>4034.9528808999999</v>
      </c>
      <c r="C259">
        <v>4021.1899414</v>
      </c>
      <c r="D259">
        <v>3922.0551758000001</v>
      </c>
      <c r="E259">
        <v>3902.4775390999998</v>
      </c>
      <c r="F259">
        <v>4483.8500977000003</v>
      </c>
      <c r="G259">
        <v>4261.2797852000003</v>
      </c>
      <c r="H259">
        <v>4253.9799805000002</v>
      </c>
      <c r="I259">
        <v>4021.1899414</v>
      </c>
      <c r="J259">
        <v>4255.0747069999998</v>
      </c>
      <c r="L259" t="str">
        <f t="shared" ref="L259:L323" si="31">A259</f>
        <v>11NOV2025:18:00:00</v>
      </c>
      <c r="M259">
        <v>18</v>
      </c>
      <c r="N259">
        <f t="shared" ref="N259:N323" si="32">C259-B259</f>
        <v>-13.762939499999902</v>
      </c>
      <c r="O259">
        <f t="shared" ref="O259:O322" si="33">IF(N259&lt;0,N259,"")</f>
        <v>-13.762939499999902</v>
      </c>
      <c r="P259" t="str">
        <f t="shared" ref="P259:P322" si="34">IF(N259&gt;0,N259,"")</f>
        <v/>
      </c>
      <c r="Q259">
        <f t="shared" ref="Q259:Q322" si="35">IF(O259&lt;0,1,"")</f>
        <v>1</v>
      </c>
      <c r="R259" t="str">
        <f t="shared" ref="R259:R322" si="36">IF(AND(P259&gt;0,P259&lt;&gt;""),1,"")</f>
        <v/>
      </c>
      <c r="S259">
        <f t="shared" ref="S259:S323" si="37">ABS((B259-C259)/B259)*100</f>
        <v>0.3410929422533942</v>
      </c>
    </row>
    <row r="260" spans="1:19" x14ac:dyDescent="0.3">
      <c r="A260" t="s">
        <v>284</v>
      </c>
      <c r="B260">
        <v>4108.4809569999998</v>
      </c>
      <c r="C260">
        <v>4173.3598633000001</v>
      </c>
      <c r="D260">
        <v>4037.6606445000002</v>
      </c>
      <c r="E260">
        <v>4029.1259765999998</v>
      </c>
      <c r="F260">
        <v>4573.7998047000001</v>
      </c>
      <c r="G260">
        <v>4312.9101563000004</v>
      </c>
      <c r="H260">
        <v>4299.1298827999999</v>
      </c>
      <c r="I260">
        <v>4173.3598633000001</v>
      </c>
      <c r="J260">
        <v>4339.7998047000001</v>
      </c>
      <c r="L260" t="str">
        <f t="shared" si="31"/>
        <v>11NOV2025:19:00:00</v>
      </c>
      <c r="M260">
        <v>19</v>
      </c>
      <c r="N260">
        <f t="shared" si="32"/>
        <v>64.878906300000381</v>
      </c>
      <c r="O260" t="str">
        <f t="shared" si="33"/>
        <v/>
      </c>
      <c r="P260">
        <f t="shared" si="34"/>
        <v>64.878906300000381</v>
      </c>
      <c r="Q260" t="str">
        <f t="shared" si="35"/>
        <v/>
      </c>
      <c r="R260">
        <f t="shared" si="36"/>
        <v>1</v>
      </c>
      <c r="S260">
        <f t="shared" si="37"/>
        <v>1.5791458443895223</v>
      </c>
    </row>
    <row r="261" spans="1:19" x14ac:dyDescent="0.3">
      <c r="A261" t="s">
        <v>285</v>
      </c>
      <c r="B261">
        <v>4030.0715332</v>
      </c>
      <c r="C261">
        <v>4087.9199219000002</v>
      </c>
      <c r="D261">
        <v>4054.2854004000001</v>
      </c>
      <c r="E261">
        <v>4023.0141601999999</v>
      </c>
      <c r="F261">
        <v>4435.5097655999998</v>
      </c>
      <c r="G261">
        <v>4256.0698241999999</v>
      </c>
      <c r="H261">
        <v>4282.6801758000001</v>
      </c>
      <c r="I261">
        <v>4087.9199219000002</v>
      </c>
      <c r="J261">
        <v>4265.5449219000002</v>
      </c>
      <c r="L261" t="str">
        <f t="shared" si="31"/>
        <v>11NOV2025:20:00:00</v>
      </c>
      <c r="M261">
        <v>20</v>
      </c>
      <c r="N261">
        <f t="shared" si="32"/>
        <v>57.848388700000214</v>
      </c>
      <c r="O261" t="str">
        <f t="shared" si="33"/>
        <v/>
      </c>
      <c r="P261">
        <f t="shared" si="34"/>
        <v>57.848388700000214</v>
      </c>
      <c r="Q261" t="str">
        <f t="shared" si="35"/>
        <v/>
      </c>
      <c r="R261">
        <f t="shared" si="36"/>
        <v>1</v>
      </c>
      <c r="S261">
        <f t="shared" si="37"/>
        <v>1.4354184094113791</v>
      </c>
    </row>
    <row r="262" spans="1:19" x14ac:dyDescent="0.3">
      <c r="A262" t="s">
        <v>286</v>
      </c>
      <c r="B262">
        <v>3990.8784179999998</v>
      </c>
      <c r="C262">
        <v>3961.1599120999999</v>
      </c>
      <c r="D262">
        <v>4058.5019530999998</v>
      </c>
      <c r="E262">
        <v>3999.5446777000002</v>
      </c>
      <c r="F262">
        <v>4240.8798827999999</v>
      </c>
      <c r="G262">
        <v>4108.4799805000002</v>
      </c>
      <c r="H262">
        <v>4159.5</v>
      </c>
      <c r="I262">
        <v>3961.1599120999999</v>
      </c>
      <c r="J262">
        <v>4117.5048827999999</v>
      </c>
      <c r="L262" t="str">
        <f t="shared" si="31"/>
        <v>11NOV2025:21:00:00</v>
      </c>
      <c r="M262">
        <v>21</v>
      </c>
      <c r="N262">
        <f t="shared" si="32"/>
        <v>-29.718505899999855</v>
      </c>
      <c r="O262">
        <f t="shared" si="33"/>
        <v>-29.718505899999855</v>
      </c>
      <c r="P262" t="str">
        <f t="shared" si="34"/>
        <v/>
      </c>
      <c r="Q262">
        <f t="shared" si="35"/>
        <v>1</v>
      </c>
      <c r="R262" t="str">
        <f t="shared" si="36"/>
        <v/>
      </c>
      <c r="S262">
        <f t="shared" si="37"/>
        <v>0.7446607685656601</v>
      </c>
    </row>
    <row r="263" spans="1:19" x14ac:dyDescent="0.3">
      <c r="A263" t="s">
        <v>287</v>
      </c>
      <c r="B263">
        <v>3920.6589355000001</v>
      </c>
      <c r="C263">
        <v>3797.6799316000001</v>
      </c>
      <c r="D263">
        <v>4016.2871094000002</v>
      </c>
      <c r="E263">
        <v>3967.9487304999998</v>
      </c>
      <c r="F263">
        <v>4112.8701172000001</v>
      </c>
      <c r="G263">
        <v>3998.0100097999998</v>
      </c>
      <c r="H263">
        <v>4031.5500487999998</v>
      </c>
      <c r="I263">
        <v>3797.6799316000001</v>
      </c>
      <c r="J263">
        <v>3985.0273437999999</v>
      </c>
      <c r="L263" t="str">
        <f t="shared" si="31"/>
        <v>11NOV2025:22:00:00</v>
      </c>
      <c r="M263">
        <v>22</v>
      </c>
      <c r="N263">
        <f t="shared" si="32"/>
        <v>-122.97900389999995</v>
      </c>
      <c r="O263">
        <f t="shared" si="33"/>
        <v>-122.97900389999995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3.1366922224852107</v>
      </c>
    </row>
    <row r="264" spans="1:19" x14ac:dyDescent="0.3">
      <c r="A264" t="s">
        <v>288</v>
      </c>
      <c r="B264">
        <v>3818.1872558999999</v>
      </c>
      <c r="C264">
        <v>3523.4699707</v>
      </c>
      <c r="D264">
        <v>3890.7041015999998</v>
      </c>
      <c r="E264">
        <v>3854.9653320000002</v>
      </c>
      <c r="F264">
        <v>3861.6599120999999</v>
      </c>
      <c r="G264">
        <v>3755.1999512000002</v>
      </c>
      <c r="H264">
        <v>3813</v>
      </c>
      <c r="I264">
        <v>3523.4699707</v>
      </c>
      <c r="J264">
        <v>3738.3322754000001</v>
      </c>
      <c r="L264" t="str">
        <f t="shared" si="31"/>
        <v>11NOV2025:23:00:00</v>
      </c>
      <c r="M264">
        <v>23</v>
      </c>
      <c r="N264">
        <f t="shared" si="32"/>
        <v>-294.71728519999988</v>
      </c>
      <c r="O264">
        <f t="shared" si="33"/>
        <v>-294.71728519999988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7.7187750481486255</v>
      </c>
    </row>
    <row r="265" spans="1:19" x14ac:dyDescent="0.3">
      <c r="A265" t="s">
        <v>289</v>
      </c>
      <c r="B265">
        <v>3642.0637207</v>
      </c>
      <c r="C265">
        <v>3298.9899902000002</v>
      </c>
      <c r="D265">
        <v>3736.1577148000001</v>
      </c>
      <c r="E265">
        <v>3701.3547362999998</v>
      </c>
      <c r="F265">
        <v>3585.9799804999998</v>
      </c>
      <c r="G265">
        <v>3541.5200195000002</v>
      </c>
      <c r="H265">
        <v>3603.5800780999998</v>
      </c>
      <c r="I265">
        <v>3298.9899902000002</v>
      </c>
      <c r="J265">
        <v>3507.5175780999998</v>
      </c>
      <c r="L265" t="str">
        <f t="shared" si="31"/>
        <v>12NOV2025:00:00:00</v>
      </c>
      <c r="M265">
        <v>24</v>
      </c>
      <c r="N265">
        <f t="shared" si="32"/>
        <v>-343.07373049999978</v>
      </c>
      <c r="O265">
        <f t="shared" si="33"/>
        <v>-343.07373049999978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9.4197618935140834</v>
      </c>
    </row>
    <row r="266" spans="1:19" x14ac:dyDescent="0.3">
      <c r="A266" t="s">
        <v>290</v>
      </c>
      <c r="B266">
        <v>3635.1826172000001</v>
      </c>
      <c r="C266">
        <v>3353.1999512000002</v>
      </c>
      <c r="D266">
        <v>3666.1286620999999</v>
      </c>
      <c r="E266">
        <v>3685.8718262000002</v>
      </c>
      <c r="F266">
        <v>3693.1699219000002</v>
      </c>
      <c r="G266">
        <v>3353.1999512000002</v>
      </c>
      <c r="H266">
        <v>3605.2600097999998</v>
      </c>
      <c r="I266">
        <v>3216</v>
      </c>
      <c r="J266">
        <v>3466.9074707</v>
      </c>
      <c r="L266" t="str">
        <f t="shared" si="31"/>
        <v>12NOV2025:01:00:00</v>
      </c>
      <c r="M266">
        <v>1</v>
      </c>
      <c r="N266">
        <f t="shared" si="32"/>
        <v>-281.98266599999988</v>
      </c>
      <c r="O266">
        <f t="shared" si="33"/>
        <v>-281.98266599999988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7.7570426494060722</v>
      </c>
    </row>
    <row r="267" spans="1:19" x14ac:dyDescent="0.3">
      <c r="A267" t="s">
        <v>291</v>
      </c>
      <c r="B267">
        <v>3603.8002929999998</v>
      </c>
      <c r="C267">
        <v>3218.8701172000001</v>
      </c>
      <c r="D267">
        <v>3518.0959472999998</v>
      </c>
      <c r="E267">
        <v>3509.7644043</v>
      </c>
      <c r="F267">
        <v>3648.1398926000002</v>
      </c>
      <c r="G267">
        <v>3218.8701172000001</v>
      </c>
      <c r="H267">
        <v>3474.75</v>
      </c>
      <c r="I267">
        <v>3148.3601073999998</v>
      </c>
      <c r="J267">
        <v>3372.5300293</v>
      </c>
      <c r="L267" t="str">
        <f t="shared" si="31"/>
        <v>12NOV2025:02:00:00</v>
      </c>
      <c r="M267">
        <v>2</v>
      </c>
      <c r="N267">
        <f t="shared" si="32"/>
        <v>-384.93017579999969</v>
      </c>
      <c r="O267">
        <f t="shared" si="33"/>
        <v>-384.93017579999969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10.681229382984561</v>
      </c>
    </row>
    <row r="268" spans="1:19" x14ac:dyDescent="0.3">
      <c r="A268" t="s">
        <v>292</v>
      </c>
      <c r="B268">
        <v>3543.8964844000002</v>
      </c>
      <c r="C268">
        <v>3137.0100097999998</v>
      </c>
      <c r="D268">
        <v>3456.6997070000002</v>
      </c>
      <c r="E268">
        <v>3453.7473144999999</v>
      </c>
      <c r="F268">
        <v>3647.7299804999998</v>
      </c>
      <c r="G268">
        <v>3137.0100097999998</v>
      </c>
      <c r="H268">
        <v>3464.6999512000002</v>
      </c>
      <c r="I268">
        <v>3090.6398926000002</v>
      </c>
      <c r="J268">
        <v>3335.0200195000002</v>
      </c>
      <c r="L268" t="str">
        <f t="shared" si="31"/>
        <v>12NOV2025:03:00:00</v>
      </c>
      <c r="M268">
        <v>4</v>
      </c>
      <c r="N268">
        <f t="shared" si="32"/>
        <v>-406.88647460000038</v>
      </c>
      <c r="O268">
        <f t="shared" si="33"/>
        <v>-406.88647460000038</v>
      </c>
      <c r="P268" t="str">
        <f t="shared" si="34"/>
        <v/>
      </c>
      <c r="Q268">
        <f t="shared" si="35"/>
        <v>1</v>
      </c>
      <c r="R268" t="str">
        <f t="shared" si="36"/>
        <v/>
      </c>
      <c r="S268">
        <f t="shared" si="37"/>
        <v>11.481330687594514</v>
      </c>
    </row>
    <row r="269" spans="1:19" x14ac:dyDescent="0.3">
      <c r="A269" t="s">
        <v>293</v>
      </c>
      <c r="B269">
        <v>3389.1423340000001</v>
      </c>
      <c r="C269">
        <v>3050.5600586</v>
      </c>
      <c r="D269">
        <v>3381.7807616999999</v>
      </c>
      <c r="E269">
        <v>3405.0244140999998</v>
      </c>
      <c r="F269">
        <v>3545.0800780999998</v>
      </c>
      <c r="G269">
        <v>3050.5600586</v>
      </c>
      <c r="H269">
        <v>3405.6101073999998</v>
      </c>
      <c r="I269">
        <v>2985.6201172000001</v>
      </c>
      <c r="J269">
        <v>3246.7175293</v>
      </c>
      <c r="L269" t="str">
        <f t="shared" si="31"/>
        <v>12NOV2025:04:00:00</v>
      </c>
      <c r="M269">
        <v>5</v>
      </c>
      <c r="N269">
        <f t="shared" si="32"/>
        <v>-338.58227540000007</v>
      </c>
      <c r="O269">
        <f t="shared" si="33"/>
        <v>-338.58227540000007</v>
      </c>
      <c r="P269" t="str">
        <f t="shared" si="34"/>
        <v/>
      </c>
      <c r="Q269">
        <f t="shared" si="35"/>
        <v>1</v>
      </c>
      <c r="R269" t="str">
        <f t="shared" si="36"/>
        <v/>
      </c>
      <c r="S269">
        <f t="shared" si="37"/>
        <v>9.9902052505535188</v>
      </c>
    </row>
    <row r="270" spans="1:19" x14ac:dyDescent="0.3">
      <c r="A270" t="s">
        <v>294</v>
      </c>
      <c r="B270">
        <v>3403.3242187999999</v>
      </c>
      <c r="C270">
        <v>3001.6899414</v>
      </c>
      <c r="D270">
        <v>3287.7580566000001</v>
      </c>
      <c r="E270">
        <v>3250.1455077999999</v>
      </c>
      <c r="F270">
        <v>3436.2399902000002</v>
      </c>
      <c r="G270">
        <v>3001.6899414</v>
      </c>
      <c r="H270">
        <v>3293.1201172000001</v>
      </c>
      <c r="I270">
        <v>2974.3898926000002</v>
      </c>
      <c r="J270">
        <v>3176.3598633000001</v>
      </c>
      <c r="L270" t="str">
        <f t="shared" si="31"/>
        <v>12NOV2025:05:00:00</v>
      </c>
      <c r="M270">
        <v>6</v>
      </c>
      <c r="N270">
        <f t="shared" si="32"/>
        <v>-401.63427739999997</v>
      </c>
      <c r="O270">
        <f t="shared" si="33"/>
        <v>-401.63427739999997</v>
      </c>
      <c r="P270" t="str">
        <f t="shared" si="34"/>
        <v/>
      </c>
      <c r="Q270">
        <f t="shared" si="35"/>
        <v>1</v>
      </c>
      <c r="R270" t="str">
        <f t="shared" si="36"/>
        <v/>
      </c>
      <c r="S270">
        <f t="shared" si="37"/>
        <v>11.801234662903049</v>
      </c>
    </row>
    <row r="271" spans="1:19" x14ac:dyDescent="0.3">
      <c r="A271" t="s">
        <v>295</v>
      </c>
      <c r="B271">
        <v>3489.8596191000001</v>
      </c>
      <c r="C271">
        <v>3080.75</v>
      </c>
      <c r="D271">
        <v>3346.5444336</v>
      </c>
      <c r="E271">
        <v>3306.2060547000001</v>
      </c>
      <c r="F271">
        <v>3509.8200683999999</v>
      </c>
      <c r="G271">
        <v>3080.75</v>
      </c>
      <c r="H271">
        <v>3483.4199219000002</v>
      </c>
      <c r="I271">
        <v>3013.2900390999998</v>
      </c>
      <c r="J271">
        <v>3271.8200683999999</v>
      </c>
      <c r="L271" t="str">
        <f t="shared" si="31"/>
        <v>12NOV2025:06:00:00</v>
      </c>
      <c r="M271">
        <v>7</v>
      </c>
      <c r="N271">
        <f t="shared" si="32"/>
        <v>-409.10961910000015</v>
      </c>
      <c r="O271">
        <f t="shared" si="33"/>
        <v>-409.10961910000015</v>
      </c>
      <c r="P271" t="str">
        <f t="shared" si="34"/>
        <v/>
      </c>
      <c r="Q271">
        <f t="shared" si="35"/>
        <v>1</v>
      </c>
      <c r="R271" t="str">
        <f t="shared" si="36"/>
        <v/>
      </c>
      <c r="S271">
        <f t="shared" si="37"/>
        <v>11.722810191588893</v>
      </c>
    </row>
    <row r="272" spans="1:19" x14ac:dyDescent="0.3">
      <c r="A272" t="s">
        <v>296</v>
      </c>
      <c r="B272">
        <v>3764.1337890999998</v>
      </c>
      <c r="C272">
        <v>3296.0600586</v>
      </c>
      <c r="D272">
        <v>3551.9650879000001</v>
      </c>
      <c r="E272">
        <v>3522.9663086</v>
      </c>
      <c r="F272">
        <v>3721.25</v>
      </c>
      <c r="G272">
        <v>3296.0600586</v>
      </c>
      <c r="H272">
        <v>3882.8200683999999</v>
      </c>
      <c r="I272">
        <v>3256</v>
      </c>
      <c r="J272">
        <v>3539.0324707</v>
      </c>
      <c r="L272" t="str">
        <f t="shared" si="31"/>
        <v>12NOV2025:07:00:00</v>
      </c>
      <c r="M272">
        <v>8</v>
      </c>
      <c r="N272">
        <f t="shared" si="32"/>
        <v>-468.07373049999978</v>
      </c>
      <c r="O272">
        <f t="shared" si="33"/>
        <v>-468.07373049999978</v>
      </c>
      <c r="P272" t="str">
        <f t="shared" si="34"/>
        <v/>
      </c>
      <c r="Q272">
        <f t="shared" si="35"/>
        <v>1</v>
      </c>
      <c r="R272" t="str">
        <f t="shared" si="36"/>
        <v/>
      </c>
      <c r="S272">
        <f t="shared" si="37"/>
        <v>12.435098132149964</v>
      </c>
    </row>
    <row r="273" spans="1:19" x14ac:dyDescent="0.3">
      <c r="A273" t="s">
        <v>297</v>
      </c>
      <c r="B273">
        <v>3767.9152832</v>
      </c>
      <c r="C273">
        <v>3373.1799316000001</v>
      </c>
      <c r="D273">
        <v>3669.5683594000002</v>
      </c>
      <c r="E273">
        <v>3589.7072754000001</v>
      </c>
      <c r="F273">
        <v>3786.4199219000002</v>
      </c>
      <c r="G273">
        <v>3373.1799316000001</v>
      </c>
      <c r="H273">
        <v>4015.25</v>
      </c>
      <c r="I273">
        <v>3314.8999023000001</v>
      </c>
      <c r="J273">
        <v>3622.4375</v>
      </c>
      <c r="L273" t="str">
        <f t="shared" si="31"/>
        <v>12NOV2025:08:00:00</v>
      </c>
      <c r="M273">
        <v>9</v>
      </c>
      <c r="N273">
        <f t="shared" si="32"/>
        <v>-394.73535159999983</v>
      </c>
      <c r="O273">
        <f t="shared" si="33"/>
        <v>-394.73535159999983</v>
      </c>
      <c r="P273" t="str">
        <f t="shared" si="34"/>
        <v/>
      </c>
      <c r="Q273">
        <f t="shared" si="35"/>
        <v>1</v>
      </c>
      <c r="R273" t="str">
        <f t="shared" si="36"/>
        <v/>
      </c>
      <c r="S273">
        <f t="shared" si="37"/>
        <v>10.476226823888689</v>
      </c>
    </row>
    <row r="274" spans="1:19" x14ac:dyDescent="0.3">
      <c r="A274" t="s">
        <v>298</v>
      </c>
      <c r="B274">
        <v>3792.1120605000001</v>
      </c>
      <c r="C274">
        <v>3597.1699219000002</v>
      </c>
      <c r="D274">
        <v>3874.0854491999999</v>
      </c>
      <c r="E274">
        <v>3741.0310058999999</v>
      </c>
      <c r="F274">
        <v>3979.4199219000002</v>
      </c>
      <c r="G274">
        <v>3597.1699219000002</v>
      </c>
      <c r="H274">
        <v>4191.7402344000002</v>
      </c>
      <c r="I274">
        <v>3456.8300780999998</v>
      </c>
      <c r="J274">
        <v>3806.2900390999998</v>
      </c>
      <c r="L274" t="str">
        <f t="shared" si="31"/>
        <v>12NOV2025:09:00:00</v>
      </c>
      <c r="M274">
        <v>10</v>
      </c>
      <c r="N274">
        <f t="shared" si="32"/>
        <v>-194.94213859999991</v>
      </c>
      <c r="O274">
        <f t="shared" si="33"/>
        <v>-194.94213859999991</v>
      </c>
      <c r="P274" t="str">
        <f t="shared" si="34"/>
        <v/>
      </c>
      <c r="Q274">
        <f t="shared" si="35"/>
        <v>1</v>
      </c>
      <c r="R274" t="str">
        <f t="shared" si="36"/>
        <v/>
      </c>
      <c r="S274">
        <f t="shared" si="37"/>
        <v>5.1407272646446076</v>
      </c>
    </row>
    <row r="275" spans="1:19" x14ac:dyDescent="0.3">
      <c r="A275" t="s">
        <v>299</v>
      </c>
      <c r="B275">
        <v>3900.3740234000002</v>
      </c>
      <c r="C275">
        <v>3754.0100097999998</v>
      </c>
      <c r="D275">
        <v>4098.4228516000003</v>
      </c>
      <c r="E275">
        <v>3970.8134765999998</v>
      </c>
      <c r="F275">
        <v>4201.5400391000003</v>
      </c>
      <c r="G275">
        <v>3754.0100097999998</v>
      </c>
      <c r="H275">
        <v>4288.5097655999998</v>
      </c>
      <c r="I275">
        <v>3628.8999023000001</v>
      </c>
      <c r="J275">
        <v>3968.2397461</v>
      </c>
      <c r="L275" t="str">
        <f t="shared" si="31"/>
        <v>12NOV2025:10:00:00</v>
      </c>
      <c r="M275">
        <v>11</v>
      </c>
      <c r="N275">
        <f t="shared" si="32"/>
        <v>-146.36401360000036</v>
      </c>
      <c r="O275">
        <f t="shared" si="33"/>
        <v>-146.36401360000036</v>
      </c>
      <c r="P275" t="str">
        <f t="shared" si="34"/>
        <v/>
      </c>
      <c r="Q275">
        <f t="shared" si="35"/>
        <v>1</v>
      </c>
      <c r="R275" t="str">
        <f t="shared" si="36"/>
        <v/>
      </c>
      <c r="S275">
        <f t="shared" si="37"/>
        <v>3.7525635419039429</v>
      </c>
    </row>
    <row r="276" spans="1:19" x14ac:dyDescent="0.3">
      <c r="A276" t="s">
        <v>300</v>
      </c>
      <c r="B276">
        <v>4168.3671875</v>
      </c>
      <c r="C276">
        <v>3901.8798827999999</v>
      </c>
      <c r="D276">
        <v>4159.3686522999997</v>
      </c>
      <c r="E276">
        <v>3996.4140625</v>
      </c>
      <c r="F276">
        <v>4301.9199219000002</v>
      </c>
      <c r="G276">
        <v>3901.8798827999999</v>
      </c>
      <c r="H276">
        <v>4306.2998047000001</v>
      </c>
      <c r="I276">
        <v>3775.6000976999999</v>
      </c>
      <c r="J276">
        <v>4071.4248047000001</v>
      </c>
      <c r="L276" t="str">
        <f t="shared" si="31"/>
        <v>12NOV2025:11:00:00</v>
      </c>
      <c r="M276">
        <v>12</v>
      </c>
      <c r="N276">
        <f t="shared" si="32"/>
        <v>-266.4873047000001</v>
      </c>
      <c r="O276">
        <f t="shared" si="33"/>
        <v>-266.4873047000001</v>
      </c>
      <c r="P276" t="str">
        <f t="shared" si="34"/>
        <v/>
      </c>
      <c r="Q276">
        <f t="shared" si="35"/>
        <v>1</v>
      </c>
      <c r="R276" t="str">
        <f t="shared" si="36"/>
        <v/>
      </c>
      <c r="S276">
        <f t="shared" si="37"/>
        <v>6.3930861345213499</v>
      </c>
    </row>
    <row r="277" spans="1:19" x14ac:dyDescent="0.3">
      <c r="A277" t="s">
        <v>301</v>
      </c>
      <c r="B277">
        <v>4411.1855469000002</v>
      </c>
      <c r="C277">
        <v>4067.4499512000002</v>
      </c>
      <c r="D277">
        <v>4235.9624022999997</v>
      </c>
      <c r="E277">
        <v>4040.5109862999998</v>
      </c>
      <c r="F277">
        <v>4467.2299805000002</v>
      </c>
      <c r="G277">
        <v>4067.4499512000002</v>
      </c>
      <c r="H277">
        <v>4560.7099608999997</v>
      </c>
      <c r="I277">
        <v>3956.3300780999998</v>
      </c>
      <c r="J277">
        <v>4262.9296875</v>
      </c>
      <c r="L277" t="str">
        <f t="shared" si="31"/>
        <v>12NOV2025:12:00:00</v>
      </c>
      <c r="M277">
        <v>13</v>
      </c>
      <c r="N277">
        <f t="shared" si="32"/>
        <v>-343.73559569999998</v>
      </c>
      <c r="O277">
        <f t="shared" si="33"/>
        <v>-343.73559569999998</v>
      </c>
      <c r="P277" t="str">
        <f t="shared" si="34"/>
        <v/>
      </c>
      <c r="Q277">
        <f t="shared" si="35"/>
        <v>1</v>
      </c>
      <c r="R277" t="str">
        <f t="shared" si="36"/>
        <v/>
      </c>
      <c r="S277">
        <f t="shared" si="37"/>
        <v>7.7923631197414318</v>
      </c>
    </row>
    <row r="278" spans="1:19" x14ac:dyDescent="0.3">
      <c r="A278" t="s">
        <v>302</v>
      </c>
      <c r="B278">
        <v>4442.8466797000001</v>
      </c>
      <c r="C278">
        <v>4167.9501952999999</v>
      </c>
      <c r="D278">
        <v>4379.5380858999997</v>
      </c>
      <c r="E278">
        <v>4153.9858397999997</v>
      </c>
      <c r="F278">
        <v>4617.3500977000003</v>
      </c>
      <c r="G278">
        <v>4167.9501952999999</v>
      </c>
      <c r="H278">
        <v>4864.1801758000001</v>
      </c>
      <c r="I278">
        <v>4123.4599608999997</v>
      </c>
      <c r="J278">
        <v>4443.2353516000003</v>
      </c>
      <c r="L278" t="str">
        <f t="shared" si="31"/>
        <v>12NOV2025:13:00:00</v>
      </c>
      <c r="M278">
        <v>14</v>
      </c>
      <c r="N278">
        <f t="shared" si="32"/>
        <v>-274.89648440000019</v>
      </c>
      <c r="O278">
        <f t="shared" si="33"/>
        <v>-274.89648440000019</v>
      </c>
      <c r="P278" t="str">
        <f t="shared" si="34"/>
        <v/>
      </c>
      <c r="Q278">
        <f t="shared" si="35"/>
        <v>1</v>
      </c>
      <c r="R278" t="str">
        <f t="shared" si="36"/>
        <v/>
      </c>
      <c r="S278">
        <f t="shared" si="37"/>
        <v>6.1873952494476443</v>
      </c>
    </row>
    <row r="279" spans="1:19" x14ac:dyDescent="0.3">
      <c r="A279" t="s">
        <v>303</v>
      </c>
      <c r="B279">
        <v>4559.25</v>
      </c>
      <c r="C279">
        <v>4344.3798827999999</v>
      </c>
      <c r="D279">
        <v>4534.4833983999997</v>
      </c>
      <c r="E279">
        <v>4269.4863280999998</v>
      </c>
      <c r="F279">
        <v>4821.5400391000003</v>
      </c>
      <c r="G279">
        <v>4344.3798827999999</v>
      </c>
      <c r="H279">
        <v>5211.4101563000004</v>
      </c>
      <c r="I279">
        <v>4336.6801758000001</v>
      </c>
      <c r="J279">
        <v>4678.5024414</v>
      </c>
      <c r="L279" t="str">
        <f t="shared" si="31"/>
        <v>12NOV2025:14:00:00</v>
      </c>
      <c r="M279">
        <v>15</v>
      </c>
      <c r="N279">
        <f t="shared" si="32"/>
        <v>-214.8701172000001</v>
      </c>
      <c r="O279">
        <f t="shared" si="33"/>
        <v>-214.8701172000001</v>
      </c>
      <c r="P279" t="str">
        <f t="shared" si="34"/>
        <v/>
      </c>
      <c r="Q279">
        <f t="shared" si="35"/>
        <v>1</v>
      </c>
      <c r="R279" t="str">
        <f t="shared" si="36"/>
        <v/>
      </c>
      <c r="S279">
        <f t="shared" si="37"/>
        <v>4.7128391116960042</v>
      </c>
    </row>
    <row r="280" spans="1:19" x14ac:dyDescent="0.3">
      <c r="A280" t="s">
        <v>304</v>
      </c>
      <c r="B280">
        <v>4594.7167969000002</v>
      </c>
      <c r="C280">
        <v>4587.9902344000002</v>
      </c>
      <c r="D280">
        <v>4672.3994141000003</v>
      </c>
      <c r="E280">
        <v>4391.2397461</v>
      </c>
      <c r="F280">
        <v>5126.2299805000002</v>
      </c>
      <c r="G280">
        <v>4587.9902344000002</v>
      </c>
      <c r="H280">
        <v>5534.9399414</v>
      </c>
      <c r="I280">
        <v>4554.7001952999999</v>
      </c>
      <c r="J280">
        <v>4950.9648438000004</v>
      </c>
      <c r="L280" t="str">
        <f t="shared" si="31"/>
        <v>12NOV2025:15:00:00</v>
      </c>
      <c r="M280">
        <v>16</v>
      </c>
      <c r="N280">
        <f t="shared" si="32"/>
        <v>-6.7265625</v>
      </c>
      <c r="O280">
        <f t="shared" si="33"/>
        <v>-6.7265625</v>
      </c>
      <c r="P280" t="str">
        <f t="shared" si="34"/>
        <v/>
      </c>
      <c r="Q280">
        <f t="shared" si="35"/>
        <v>1</v>
      </c>
      <c r="R280" t="str">
        <f t="shared" si="36"/>
        <v/>
      </c>
      <c r="S280">
        <f t="shared" si="37"/>
        <v>0.1463977606745715</v>
      </c>
    </row>
    <row r="281" spans="1:19" x14ac:dyDescent="0.3">
      <c r="A281" t="s">
        <v>305</v>
      </c>
      <c r="B281">
        <v>4693.7407227000003</v>
      </c>
      <c r="C281">
        <v>4688.5898438000004</v>
      </c>
      <c r="D281">
        <v>4775.8237305000002</v>
      </c>
      <c r="E281">
        <v>4489.6855469000002</v>
      </c>
      <c r="F281">
        <v>5290.8701172000001</v>
      </c>
      <c r="G281">
        <v>4688.5898438000004</v>
      </c>
      <c r="H281">
        <v>5866.9199219000002</v>
      </c>
      <c r="I281">
        <v>4667.3500977000003</v>
      </c>
      <c r="J281">
        <v>5128.4326172000001</v>
      </c>
      <c r="L281" t="str">
        <f t="shared" si="31"/>
        <v>12NOV2025:16:00:00</v>
      </c>
      <c r="M281">
        <v>17</v>
      </c>
      <c r="N281">
        <f t="shared" si="32"/>
        <v>-5.1508788999999524</v>
      </c>
      <c r="O281">
        <f t="shared" si="33"/>
        <v>-5.1508788999999524</v>
      </c>
      <c r="P281" t="str">
        <f t="shared" si="34"/>
        <v/>
      </c>
      <c r="Q281">
        <f t="shared" si="35"/>
        <v>1</v>
      </c>
      <c r="R281" t="str">
        <f t="shared" si="36"/>
        <v/>
      </c>
      <c r="S281">
        <f t="shared" si="37"/>
        <v>0.10973931463851695</v>
      </c>
    </row>
    <row r="282" spans="1:19" x14ac:dyDescent="0.3">
      <c r="A282" t="s">
        <v>306</v>
      </c>
      <c r="B282">
        <v>4831.8876952999999</v>
      </c>
      <c r="C282">
        <v>4629.7797852000003</v>
      </c>
      <c r="D282">
        <v>4724.4526366999999</v>
      </c>
      <c r="E282">
        <v>4459.546875</v>
      </c>
      <c r="F282">
        <v>5268.9301758000001</v>
      </c>
      <c r="G282">
        <v>4629.7797852000003</v>
      </c>
      <c r="H282">
        <v>5794.3901366999999</v>
      </c>
      <c r="I282">
        <v>4677.4799805000002</v>
      </c>
      <c r="J282">
        <v>5092.6450194999998</v>
      </c>
      <c r="L282" t="str">
        <f t="shared" si="31"/>
        <v>12NOV2025:17:00:00</v>
      </c>
      <c r="M282">
        <v>18</v>
      </c>
      <c r="N282">
        <f t="shared" si="32"/>
        <v>-202.10791009999957</v>
      </c>
      <c r="O282">
        <f t="shared" si="33"/>
        <v>-202.10791009999957</v>
      </c>
      <c r="P282" t="str">
        <f t="shared" si="34"/>
        <v/>
      </c>
      <c r="Q282">
        <f t="shared" si="35"/>
        <v>1</v>
      </c>
      <c r="R282" t="str">
        <f t="shared" si="36"/>
        <v/>
      </c>
      <c r="S282">
        <f t="shared" si="37"/>
        <v>4.1827940309248266</v>
      </c>
    </row>
    <row r="283" spans="1:19" x14ac:dyDescent="0.3">
      <c r="A283" t="s">
        <v>307</v>
      </c>
      <c r="B283">
        <v>4799.6723633000001</v>
      </c>
      <c r="C283">
        <v>4535.4301758000001</v>
      </c>
      <c r="D283">
        <v>4650.0122069999998</v>
      </c>
      <c r="E283">
        <v>4453.9926758000001</v>
      </c>
      <c r="F283">
        <v>5148.4501952999999</v>
      </c>
      <c r="G283">
        <v>4535.4301758000001</v>
      </c>
      <c r="H283">
        <v>5545.25</v>
      </c>
      <c r="I283">
        <v>4614.2299805000002</v>
      </c>
      <c r="J283">
        <v>4960.8403319999998</v>
      </c>
      <c r="L283" t="str">
        <f t="shared" si="31"/>
        <v>12NOV2025:18:00:00</v>
      </c>
      <c r="M283">
        <v>19</v>
      </c>
      <c r="N283">
        <f t="shared" si="32"/>
        <v>-264.2421875</v>
      </c>
      <c r="O283">
        <f t="shared" si="33"/>
        <v>-264.2421875</v>
      </c>
      <c r="P283" t="str">
        <f t="shared" si="34"/>
        <v/>
      </c>
      <c r="Q283">
        <f t="shared" si="35"/>
        <v>1</v>
      </c>
      <c r="R283" t="str">
        <f t="shared" si="36"/>
        <v/>
      </c>
      <c r="S283">
        <f t="shared" si="37"/>
        <v>5.5054213600180217</v>
      </c>
    </row>
    <row r="284" spans="1:19" x14ac:dyDescent="0.3">
      <c r="A284" t="s">
        <v>308</v>
      </c>
      <c r="B284">
        <v>4724.6142577999999</v>
      </c>
      <c r="C284">
        <v>4520.2299805000002</v>
      </c>
      <c r="D284">
        <v>4730.4589844000002</v>
      </c>
      <c r="E284">
        <v>4570.0190430000002</v>
      </c>
      <c r="F284">
        <v>5053.25</v>
      </c>
      <c r="G284">
        <v>4520.2299805000002</v>
      </c>
      <c r="H284">
        <v>5382.0097655999998</v>
      </c>
      <c r="I284">
        <v>4588.2900391000003</v>
      </c>
      <c r="J284">
        <v>4885.9453125</v>
      </c>
      <c r="L284" t="str">
        <f t="shared" si="31"/>
        <v>12NOV2025:19:00:00</v>
      </c>
      <c r="M284">
        <v>20</v>
      </c>
      <c r="N284">
        <f t="shared" si="32"/>
        <v>-204.38427729999967</v>
      </c>
      <c r="O284">
        <f t="shared" si="33"/>
        <v>-204.38427729999967</v>
      </c>
      <c r="P284" t="str">
        <f t="shared" si="34"/>
        <v/>
      </c>
      <c r="Q284">
        <f t="shared" si="35"/>
        <v>1</v>
      </c>
      <c r="R284" t="str">
        <f t="shared" si="36"/>
        <v/>
      </c>
      <c r="S284">
        <f t="shared" si="37"/>
        <v>4.3259463344034037</v>
      </c>
    </row>
    <row r="285" spans="1:19" x14ac:dyDescent="0.3">
      <c r="A285" t="s">
        <v>309</v>
      </c>
      <c r="B285">
        <v>4654.9624022999997</v>
      </c>
      <c r="C285">
        <v>4351.3999022999997</v>
      </c>
      <c r="D285">
        <v>4626.4863280999998</v>
      </c>
      <c r="E285">
        <v>4465.3422852000003</v>
      </c>
      <c r="F285">
        <v>4840.7402344000002</v>
      </c>
      <c r="G285">
        <v>4351.3999022999997</v>
      </c>
      <c r="H285">
        <v>5125.9599608999997</v>
      </c>
      <c r="I285">
        <v>4394.0200194999998</v>
      </c>
      <c r="J285">
        <v>4678.0302733999997</v>
      </c>
      <c r="L285" t="str">
        <f t="shared" si="31"/>
        <v>12NOV2025:20:00:00</v>
      </c>
      <c r="M285">
        <v>21</v>
      </c>
      <c r="N285">
        <f t="shared" si="32"/>
        <v>-303.5625</v>
      </c>
      <c r="O285">
        <f t="shared" si="33"/>
        <v>-303.5625</v>
      </c>
      <c r="P285" t="str">
        <f t="shared" si="34"/>
        <v/>
      </c>
      <c r="Q285">
        <f t="shared" si="35"/>
        <v>1</v>
      </c>
      <c r="R285" t="str">
        <f t="shared" si="36"/>
        <v/>
      </c>
      <c r="S285">
        <f t="shared" si="37"/>
        <v>6.5212664198965582</v>
      </c>
    </row>
    <row r="286" spans="1:19" x14ac:dyDescent="0.3">
      <c r="A286" t="s">
        <v>310</v>
      </c>
      <c r="B286">
        <v>4613.3613280999998</v>
      </c>
      <c r="C286">
        <v>4186.2099608999997</v>
      </c>
      <c r="D286">
        <v>4528.7016602000003</v>
      </c>
      <c r="E286">
        <v>4352.8300780999998</v>
      </c>
      <c r="F286">
        <v>4640.1899414</v>
      </c>
      <c r="G286">
        <v>4186.2099608999997</v>
      </c>
      <c r="H286">
        <v>4863.5600586</v>
      </c>
      <c r="I286">
        <v>4213.6201172000001</v>
      </c>
      <c r="J286">
        <v>4475.8955077999999</v>
      </c>
      <c r="L286" t="str">
        <f t="shared" si="31"/>
        <v>12NOV2025:21:00:00</v>
      </c>
      <c r="M286">
        <v>22</v>
      </c>
      <c r="N286">
        <f t="shared" si="32"/>
        <v>-427.1513672000001</v>
      </c>
      <c r="O286">
        <f t="shared" si="33"/>
        <v>-427.1513672000001</v>
      </c>
      <c r="P286" t="str">
        <f t="shared" si="34"/>
        <v/>
      </c>
      <c r="Q286">
        <f t="shared" si="35"/>
        <v>1</v>
      </c>
      <c r="R286" t="str">
        <f t="shared" si="36"/>
        <v/>
      </c>
      <c r="S286">
        <f t="shared" si="37"/>
        <v>9.2590052419744282</v>
      </c>
    </row>
    <row r="287" spans="1:19" x14ac:dyDescent="0.3">
      <c r="A287" t="s">
        <v>311</v>
      </c>
      <c r="B287">
        <v>4580.6040039</v>
      </c>
      <c r="C287">
        <v>4006.8500976999999</v>
      </c>
      <c r="D287">
        <v>4397.8457030999998</v>
      </c>
      <c r="E287">
        <v>4227.9848633000001</v>
      </c>
      <c r="F287">
        <v>4435.5498047000001</v>
      </c>
      <c r="G287">
        <v>4006.8500976999999</v>
      </c>
      <c r="H287">
        <v>4611.0600586</v>
      </c>
      <c r="I287">
        <v>4022.5600586</v>
      </c>
      <c r="J287">
        <v>4269.0053711</v>
      </c>
      <c r="L287" t="str">
        <f t="shared" si="31"/>
        <v>12NOV2025:22:00:00</v>
      </c>
      <c r="M287">
        <v>23</v>
      </c>
      <c r="N287">
        <f t="shared" si="32"/>
        <v>-573.75390620000007</v>
      </c>
      <c r="O287">
        <f t="shared" si="33"/>
        <v>-573.75390620000007</v>
      </c>
      <c r="P287" t="str">
        <f t="shared" si="34"/>
        <v/>
      </c>
      <c r="Q287">
        <f t="shared" si="35"/>
        <v>1</v>
      </c>
      <c r="R287" t="str">
        <f t="shared" si="36"/>
        <v/>
      </c>
      <c r="S287">
        <f t="shared" si="37"/>
        <v>12.525725989661993</v>
      </c>
    </row>
    <row r="288" spans="1:19" x14ac:dyDescent="0.3">
      <c r="A288" t="s">
        <v>312</v>
      </c>
      <c r="B288">
        <v>4305.8505858999997</v>
      </c>
      <c r="C288">
        <v>3823.8000487999998</v>
      </c>
      <c r="D288">
        <v>4197.6889647999997</v>
      </c>
      <c r="E288">
        <v>4086.2849120999999</v>
      </c>
      <c r="F288">
        <v>4253.6899414</v>
      </c>
      <c r="G288">
        <v>3823.8000487999998</v>
      </c>
      <c r="H288">
        <v>4383.7001952999999</v>
      </c>
      <c r="I288">
        <v>3778.5</v>
      </c>
      <c r="J288">
        <v>4059.9226073999998</v>
      </c>
      <c r="L288" t="str">
        <f t="shared" si="31"/>
        <v>12NOV2025:23:00:00</v>
      </c>
      <c r="M288">
        <v>24</v>
      </c>
      <c r="N288">
        <f t="shared" si="32"/>
        <v>-482.05053709999993</v>
      </c>
      <c r="O288">
        <f t="shared" si="33"/>
        <v>-482.05053709999993</v>
      </c>
      <c r="P288" t="str">
        <f t="shared" si="34"/>
        <v/>
      </c>
      <c r="Q288">
        <f t="shared" si="35"/>
        <v>1</v>
      </c>
      <c r="R288" t="str">
        <f t="shared" si="36"/>
        <v/>
      </c>
      <c r="S288">
        <f t="shared" si="37"/>
        <v>11.195245340805124</v>
      </c>
    </row>
    <row r="289" spans="1:19" x14ac:dyDescent="0.3">
      <c r="A289" t="s">
        <v>313</v>
      </c>
      <c r="B289">
        <v>4062.640625</v>
      </c>
      <c r="C289">
        <v>3584.3500976999999</v>
      </c>
      <c r="D289">
        <v>3993.2697754000001</v>
      </c>
      <c r="E289">
        <v>3944.2683105000001</v>
      </c>
      <c r="F289">
        <v>3994.8500976999999</v>
      </c>
      <c r="G289">
        <v>3584.3500976999999</v>
      </c>
      <c r="H289">
        <v>3929.6599120999999</v>
      </c>
      <c r="I289">
        <v>3526.6799316000001</v>
      </c>
      <c r="J289">
        <v>3758.8850097999998</v>
      </c>
      <c r="L289" t="str">
        <f t="shared" si="31"/>
        <v>13NOV2025:00:00:00</v>
      </c>
      <c r="M289">
        <v>1</v>
      </c>
      <c r="N289">
        <f t="shared" si="32"/>
        <v>-478.29052730000012</v>
      </c>
      <c r="O289">
        <f t="shared" si="33"/>
        <v>-478.29052730000012</v>
      </c>
      <c r="P289" t="str">
        <f t="shared" si="34"/>
        <v/>
      </c>
      <c r="Q289">
        <f t="shared" si="35"/>
        <v>1</v>
      </c>
      <c r="R289" t="str">
        <f t="shared" si="36"/>
        <v/>
      </c>
      <c r="S289">
        <f t="shared" si="37"/>
        <v>11.772897764000479</v>
      </c>
    </row>
    <row r="290" spans="1:19" x14ac:dyDescent="0.3">
      <c r="A290" t="s">
        <v>314</v>
      </c>
      <c r="B290">
        <v>3762.0205077999999</v>
      </c>
      <c r="C290">
        <v>3573.0400390999998</v>
      </c>
      <c r="D290">
        <v>3814.8247070000002</v>
      </c>
      <c r="E290">
        <v>3794.9282226999999</v>
      </c>
      <c r="F290">
        <v>3573.0400390999998</v>
      </c>
      <c r="G290">
        <v>3368.0100097999998</v>
      </c>
      <c r="H290">
        <v>3638.6899414</v>
      </c>
      <c r="I290">
        <v>3362.0200195000002</v>
      </c>
      <c r="J290">
        <v>3485.4399414</v>
      </c>
      <c r="L290" t="str">
        <f t="shared" si="31"/>
        <v>13NOV2025:01:00:00</v>
      </c>
      <c r="M290">
        <v>2</v>
      </c>
      <c r="N290">
        <f t="shared" si="32"/>
        <v>-188.98046870000007</v>
      </c>
      <c r="O290">
        <f t="shared" si="33"/>
        <v>-188.98046870000007</v>
      </c>
      <c r="P290" t="str">
        <f t="shared" si="34"/>
        <v/>
      </c>
      <c r="Q290">
        <f t="shared" si="35"/>
        <v>1</v>
      </c>
      <c r="R290" t="str">
        <f t="shared" si="36"/>
        <v/>
      </c>
      <c r="S290">
        <f t="shared" si="37"/>
        <v>5.0233768877170304</v>
      </c>
    </row>
    <row r="291" spans="1:19" x14ac:dyDescent="0.3">
      <c r="A291" t="s">
        <v>315</v>
      </c>
      <c r="B291">
        <v>3594.2209472999998</v>
      </c>
      <c r="C291">
        <v>3509.5400390999998</v>
      </c>
      <c r="D291">
        <v>3694.0812987999998</v>
      </c>
      <c r="E291">
        <v>3645.6704101999999</v>
      </c>
      <c r="F291">
        <v>3509.5400390999998</v>
      </c>
      <c r="G291">
        <v>3264.2399902000002</v>
      </c>
      <c r="H291">
        <v>3537.3000487999998</v>
      </c>
      <c r="I291">
        <v>3250.8500976999999</v>
      </c>
      <c r="J291">
        <v>3390.4824219000002</v>
      </c>
      <c r="L291" t="str">
        <f t="shared" si="31"/>
        <v>13NOV2025:02:00:00</v>
      </c>
      <c r="M291">
        <v>3</v>
      </c>
      <c r="N291">
        <f t="shared" si="32"/>
        <v>-84.680908199999976</v>
      </c>
      <c r="O291">
        <f t="shared" si="33"/>
        <v>-84.680908199999976</v>
      </c>
      <c r="P291" t="str">
        <f t="shared" si="34"/>
        <v/>
      </c>
      <c r="Q291">
        <f t="shared" si="35"/>
        <v>1</v>
      </c>
      <c r="R291" t="str">
        <f t="shared" si="36"/>
        <v/>
      </c>
      <c r="S291">
        <f t="shared" si="37"/>
        <v>2.3560295663963782</v>
      </c>
    </row>
    <row r="292" spans="1:19" x14ac:dyDescent="0.3">
      <c r="A292" t="s">
        <v>316</v>
      </c>
      <c r="B292">
        <v>3541.4997558999999</v>
      </c>
      <c r="C292">
        <v>3395.5700683999999</v>
      </c>
      <c r="D292">
        <v>3614.9987793</v>
      </c>
      <c r="E292">
        <v>3536.8898926000002</v>
      </c>
      <c r="F292">
        <v>3395.5700683999999</v>
      </c>
      <c r="G292">
        <v>3146.1599120999999</v>
      </c>
      <c r="H292">
        <v>3357.1101073999998</v>
      </c>
      <c r="I292">
        <v>3142.1699219000002</v>
      </c>
      <c r="J292">
        <v>3260.2524414</v>
      </c>
      <c r="L292" t="str">
        <f>A292</f>
        <v>13NOV2025:03:00:00</v>
      </c>
      <c r="M292">
        <v>4</v>
      </c>
      <c r="N292">
        <f>C292-B292</f>
        <v>-145.9296875</v>
      </c>
      <c r="O292">
        <f t="shared" si="33"/>
        <v>-145.9296875</v>
      </c>
      <c r="P292" t="str">
        <f t="shared" si="34"/>
        <v/>
      </c>
      <c r="Q292">
        <f t="shared" si="35"/>
        <v>1</v>
      </c>
      <c r="R292" t="str">
        <f t="shared" si="36"/>
        <v/>
      </c>
      <c r="S292">
        <f>ABS((B292-C292)/B292)*100</f>
        <v>4.1205618398501045</v>
      </c>
    </row>
    <row r="293" spans="1:19" x14ac:dyDescent="0.3">
      <c r="A293" t="s">
        <v>317</v>
      </c>
      <c r="B293">
        <v>3458.0478515999998</v>
      </c>
      <c r="C293">
        <v>3333.2099609000002</v>
      </c>
      <c r="D293">
        <v>3473.5512695000002</v>
      </c>
      <c r="E293">
        <v>3339.8823241999999</v>
      </c>
      <c r="F293">
        <v>3333.2099609000002</v>
      </c>
      <c r="G293">
        <v>3076.8000487999998</v>
      </c>
      <c r="H293">
        <v>3265.5600586</v>
      </c>
      <c r="I293">
        <v>3046.5800780999998</v>
      </c>
      <c r="J293">
        <v>3180.5375976999999</v>
      </c>
      <c r="L293" t="str">
        <f t="shared" si="31"/>
        <v>13NOV2025:04:00:00</v>
      </c>
      <c r="M293">
        <v>5</v>
      </c>
      <c r="N293">
        <f t="shared" si="32"/>
        <v>-124.83789069999966</v>
      </c>
      <c r="O293">
        <f t="shared" si="33"/>
        <v>-124.83789069999966</v>
      </c>
      <c r="P293" t="str">
        <f t="shared" si="34"/>
        <v/>
      </c>
      <c r="Q293">
        <f t="shared" si="35"/>
        <v>1</v>
      </c>
      <c r="R293" t="str">
        <f t="shared" si="36"/>
        <v/>
      </c>
      <c r="S293">
        <f t="shared" si="37"/>
        <v>3.6100683407905585</v>
      </c>
    </row>
    <row r="294" spans="1:19" x14ac:dyDescent="0.3">
      <c r="A294" t="s">
        <v>318</v>
      </c>
      <c r="B294">
        <v>3451.8537597999998</v>
      </c>
      <c r="C294">
        <v>3262.9599609000002</v>
      </c>
      <c r="D294">
        <v>3406.0808105000001</v>
      </c>
      <c r="E294">
        <v>3235.5637207</v>
      </c>
      <c r="F294">
        <v>3262.9599609000002</v>
      </c>
      <c r="G294">
        <v>3006.1298827999999</v>
      </c>
      <c r="H294">
        <v>3212.6999512000002</v>
      </c>
      <c r="I294">
        <v>3024.2800293</v>
      </c>
      <c r="J294">
        <v>3126.5175780999998</v>
      </c>
      <c r="L294" t="str">
        <f t="shared" si="31"/>
        <v>13NOV2025:05:00:00</v>
      </c>
      <c r="M294">
        <v>6</v>
      </c>
      <c r="N294">
        <f t="shared" si="32"/>
        <v>-188.89379889999964</v>
      </c>
      <c r="O294">
        <f t="shared" si="33"/>
        <v>-188.89379889999964</v>
      </c>
      <c r="P294" t="str">
        <f t="shared" si="34"/>
        <v/>
      </c>
      <c r="Q294">
        <f t="shared" si="35"/>
        <v>1</v>
      </c>
      <c r="R294" t="str">
        <f t="shared" si="36"/>
        <v/>
      </c>
      <c r="S294">
        <f t="shared" si="37"/>
        <v>5.4722422224209213</v>
      </c>
    </row>
    <row r="295" spans="1:19" x14ac:dyDescent="0.3">
      <c r="A295" t="s">
        <v>319</v>
      </c>
      <c r="B295">
        <v>3543.7770995999999</v>
      </c>
      <c r="C295">
        <v>3287.25</v>
      </c>
      <c r="D295">
        <v>3458.4284668</v>
      </c>
      <c r="E295">
        <v>3261.5017090000001</v>
      </c>
      <c r="F295">
        <v>3287.25</v>
      </c>
      <c r="G295">
        <v>3050.1999512000002</v>
      </c>
      <c r="H295">
        <v>3243.0600586</v>
      </c>
      <c r="I295">
        <v>3053.8400879000001</v>
      </c>
      <c r="J295">
        <v>3158.5874023000001</v>
      </c>
      <c r="L295" t="str">
        <f t="shared" si="31"/>
        <v>13NOV2025:06:00:00</v>
      </c>
      <c r="M295">
        <v>7</v>
      </c>
      <c r="N295">
        <f t="shared" si="32"/>
        <v>-256.52709959999993</v>
      </c>
      <c r="O295">
        <f t="shared" si="33"/>
        <v>-256.52709959999993</v>
      </c>
      <c r="P295" t="str">
        <f t="shared" si="34"/>
        <v/>
      </c>
      <c r="Q295">
        <f t="shared" si="35"/>
        <v>1</v>
      </c>
      <c r="R295" t="str">
        <f t="shared" si="36"/>
        <v/>
      </c>
      <c r="S295">
        <f t="shared" si="37"/>
        <v>7.2388045971896808</v>
      </c>
    </row>
    <row r="296" spans="1:19" x14ac:dyDescent="0.3">
      <c r="A296" t="s">
        <v>320</v>
      </c>
      <c r="B296">
        <v>3750.7919922000001</v>
      </c>
      <c r="C296">
        <v>3469.0900879000001</v>
      </c>
      <c r="D296">
        <v>3684.3276366999999</v>
      </c>
      <c r="E296">
        <v>3478.2165527000002</v>
      </c>
      <c r="F296">
        <v>3469.0900879000001</v>
      </c>
      <c r="G296">
        <v>3256.6499023000001</v>
      </c>
      <c r="H296">
        <v>3400.7600097999998</v>
      </c>
      <c r="I296">
        <v>3254.2299804999998</v>
      </c>
      <c r="J296">
        <v>3345.1826172000001</v>
      </c>
      <c r="L296" t="str">
        <f t="shared" si="31"/>
        <v>13NOV2025:07:00:00</v>
      </c>
      <c r="M296">
        <v>8</v>
      </c>
      <c r="N296">
        <f t="shared" si="32"/>
        <v>-281.70190430000002</v>
      </c>
      <c r="O296">
        <f t="shared" si="33"/>
        <v>-281.70190430000002</v>
      </c>
      <c r="P296" t="str">
        <f t="shared" si="34"/>
        <v/>
      </c>
      <c r="Q296">
        <f t="shared" si="35"/>
        <v>1</v>
      </c>
      <c r="R296" t="str">
        <f t="shared" si="36"/>
        <v/>
      </c>
      <c r="S296">
        <f t="shared" si="37"/>
        <v>7.5104645868343605</v>
      </c>
    </row>
    <row r="297" spans="1:19" x14ac:dyDescent="0.3">
      <c r="A297" t="s">
        <v>321</v>
      </c>
      <c r="B297">
        <v>3781.9804687999999</v>
      </c>
      <c r="C297">
        <v>3541.1599120999999</v>
      </c>
      <c r="D297">
        <v>3812.6613769999999</v>
      </c>
      <c r="E297">
        <v>3577.1308594000002</v>
      </c>
      <c r="F297">
        <v>3541.1599120999999</v>
      </c>
      <c r="G297">
        <v>3334.2099609000002</v>
      </c>
      <c r="H297">
        <v>3465.6599120999999</v>
      </c>
      <c r="I297">
        <v>3319.2199707</v>
      </c>
      <c r="J297">
        <v>3415.0625</v>
      </c>
      <c r="L297" t="str">
        <f t="shared" si="31"/>
        <v>13NOV2025:08:00:00</v>
      </c>
      <c r="M297">
        <v>9</v>
      </c>
      <c r="N297">
        <f t="shared" si="32"/>
        <v>-240.8205567</v>
      </c>
      <c r="O297">
        <f t="shared" si="33"/>
        <v>-240.8205567</v>
      </c>
      <c r="P297" t="str">
        <f t="shared" si="34"/>
        <v/>
      </c>
      <c r="Q297">
        <f t="shared" si="35"/>
        <v>1</v>
      </c>
      <c r="R297" t="str">
        <f t="shared" si="36"/>
        <v/>
      </c>
      <c r="S297">
        <f t="shared" si="37"/>
        <v>6.3675780106926609</v>
      </c>
    </row>
    <row r="298" spans="1:19" x14ac:dyDescent="0.3">
      <c r="A298" t="s">
        <v>322</v>
      </c>
      <c r="B298">
        <v>3934.2573241999999</v>
      </c>
      <c r="C298">
        <v>3750.3999023000001</v>
      </c>
      <c r="D298">
        <v>3989.6354980000001</v>
      </c>
      <c r="E298">
        <v>3774.4445801000002</v>
      </c>
      <c r="F298">
        <v>3750.3999023000001</v>
      </c>
      <c r="G298">
        <v>3596.1499023000001</v>
      </c>
      <c r="H298">
        <v>3645.9199219000002</v>
      </c>
      <c r="I298">
        <v>3493.0100097999998</v>
      </c>
      <c r="J298">
        <v>3621.3698730000001</v>
      </c>
      <c r="L298" t="str">
        <f t="shared" si="31"/>
        <v>13NOV2025:09:00:00</v>
      </c>
      <c r="M298">
        <v>10</v>
      </c>
      <c r="N298">
        <f t="shared" si="32"/>
        <v>-183.85742189999974</v>
      </c>
      <c r="O298">
        <f t="shared" si="33"/>
        <v>-183.85742189999974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4.6732434294288483</v>
      </c>
    </row>
    <row r="299" spans="1:19" x14ac:dyDescent="0.3">
      <c r="A299" t="s">
        <v>323</v>
      </c>
      <c r="B299">
        <v>4066.9340820000002</v>
      </c>
      <c r="C299">
        <v>4038.6101073999998</v>
      </c>
      <c r="D299">
        <v>4296.6743164</v>
      </c>
      <c r="E299">
        <v>4296.9868164</v>
      </c>
      <c r="F299">
        <v>4038.6101073999998</v>
      </c>
      <c r="G299">
        <v>3813.8999023000001</v>
      </c>
      <c r="H299">
        <v>3926.6298827999999</v>
      </c>
      <c r="I299">
        <v>3739.6398926000002</v>
      </c>
      <c r="J299">
        <v>3879.6948241999999</v>
      </c>
      <c r="L299" t="str">
        <f t="shared" si="31"/>
        <v>13NOV2025:10:00:00</v>
      </c>
      <c r="M299">
        <v>11</v>
      </c>
      <c r="N299">
        <f t="shared" si="32"/>
        <v>-28.323974600000383</v>
      </c>
      <c r="O299">
        <f t="shared" si="33"/>
        <v>-28.323974600000383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0.69644538192444649</v>
      </c>
    </row>
    <row r="300" spans="1:19" x14ac:dyDescent="0.3">
      <c r="A300" t="s">
        <v>324</v>
      </c>
      <c r="B300">
        <v>4435.0415039</v>
      </c>
      <c r="C300">
        <v>4192.6699219000002</v>
      </c>
      <c r="D300">
        <v>4384.1201172000001</v>
      </c>
      <c r="E300">
        <v>4259.8266602000003</v>
      </c>
      <c r="F300">
        <v>4192.6699219000002</v>
      </c>
      <c r="G300">
        <v>3979.1298827999999</v>
      </c>
      <c r="H300">
        <v>4094.6000976999999</v>
      </c>
      <c r="I300">
        <v>3925.3798827999999</v>
      </c>
      <c r="J300">
        <v>4047.9450683999999</v>
      </c>
      <c r="L300" t="str">
        <f t="shared" si="31"/>
        <v>13NOV2025:11:00:00</v>
      </c>
      <c r="M300">
        <v>12</v>
      </c>
      <c r="N300">
        <f t="shared" si="32"/>
        <v>-242.37158199999976</v>
      </c>
      <c r="O300">
        <f t="shared" si="33"/>
        <v>-242.37158199999976</v>
      </c>
      <c r="P300" t="str">
        <f t="shared" si="34"/>
        <v/>
      </c>
      <c r="Q300">
        <f t="shared" si="35"/>
        <v>1</v>
      </c>
      <c r="R300" t="str">
        <f t="shared" si="36"/>
        <v/>
      </c>
      <c r="S300">
        <f t="shared" si="37"/>
        <v>5.4649225218494069</v>
      </c>
    </row>
    <row r="301" spans="1:19" x14ac:dyDescent="0.3">
      <c r="A301" t="s">
        <v>325</v>
      </c>
      <c r="B301">
        <v>4714.1508789</v>
      </c>
      <c r="C301">
        <v>4396.4399414</v>
      </c>
      <c r="D301">
        <v>4483.1293944999998</v>
      </c>
      <c r="E301">
        <v>4347.6660155999998</v>
      </c>
      <c r="F301">
        <v>4396.4399414</v>
      </c>
      <c r="G301">
        <v>4171.3598633000001</v>
      </c>
      <c r="H301">
        <v>4309.3198241999999</v>
      </c>
      <c r="I301">
        <v>4128.3300780999998</v>
      </c>
      <c r="J301">
        <v>4251.3623047000001</v>
      </c>
      <c r="L301" t="str">
        <f t="shared" si="31"/>
        <v>13NOV2025:12:00:00</v>
      </c>
      <c r="M301">
        <v>13</v>
      </c>
      <c r="N301">
        <f t="shared" si="32"/>
        <v>-317.7109375</v>
      </c>
      <c r="O301">
        <f t="shared" si="33"/>
        <v>-317.7109375</v>
      </c>
      <c r="P301" t="str">
        <f t="shared" si="34"/>
        <v/>
      </c>
      <c r="Q301">
        <f t="shared" si="35"/>
        <v>1</v>
      </c>
      <c r="R301" t="str">
        <f t="shared" si="36"/>
        <v/>
      </c>
      <c r="S301">
        <f t="shared" si="37"/>
        <v>6.7395156765566799</v>
      </c>
    </row>
    <row r="302" spans="1:19" x14ac:dyDescent="0.3">
      <c r="A302" t="s">
        <v>326</v>
      </c>
      <c r="B302">
        <v>4873.4770508000001</v>
      </c>
      <c r="C302">
        <v>4571.7001952999999</v>
      </c>
      <c r="D302">
        <v>4589.7211914</v>
      </c>
      <c r="E302">
        <v>4408.7778319999998</v>
      </c>
      <c r="F302">
        <v>4571.7001952999999</v>
      </c>
      <c r="G302">
        <v>4285.5400391000003</v>
      </c>
      <c r="H302">
        <v>4436.0800780999998</v>
      </c>
      <c r="I302">
        <v>4317.5297852000003</v>
      </c>
      <c r="J302">
        <v>4402.7124022999997</v>
      </c>
      <c r="L302" t="str">
        <f t="shared" si="31"/>
        <v>13NOV2025:13:00:00</v>
      </c>
      <c r="M302">
        <v>14</v>
      </c>
      <c r="N302">
        <f t="shared" si="32"/>
        <v>-301.77685550000024</v>
      </c>
      <c r="O302">
        <f t="shared" si="33"/>
        <v>-301.77685550000024</v>
      </c>
      <c r="P302" t="str">
        <f t="shared" si="34"/>
        <v/>
      </c>
      <c r="Q302">
        <f t="shared" si="35"/>
        <v>1</v>
      </c>
      <c r="R302" t="str">
        <f t="shared" si="36"/>
        <v/>
      </c>
      <c r="S302">
        <f t="shared" si="37"/>
        <v>6.19222892309429</v>
      </c>
    </row>
    <row r="303" spans="1:19" x14ac:dyDescent="0.3">
      <c r="A303" t="s">
        <v>327</v>
      </c>
      <c r="B303">
        <v>4902.6059569999998</v>
      </c>
      <c r="C303">
        <v>4747.8300780999998</v>
      </c>
      <c r="D303">
        <v>4643.0791016000003</v>
      </c>
      <c r="E303">
        <v>4408.1000977000003</v>
      </c>
      <c r="F303">
        <v>4747.8300780999998</v>
      </c>
      <c r="G303">
        <v>4520.7597655999998</v>
      </c>
      <c r="H303">
        <v>4625.5898438000004</v>
      </c>
      <c r="I303">
        <v>4548.7597655999998</v>
      </c>
      <c r="J303">
        <v>4610.7348633000001</v>
      </c>
      <c r="L303" t="str">
        <f t="shared" si="31"/>
        <v>13NOV2025:14:00:00</v>
      </c>
      <c r="M303">
        <v>15</v>
      </c>
      <c r="N303">
        <f t="shared" si="32"/>
        <v>-154.77587889999995</v>
      </c>
      <c r="O303">
        <f t="shared" si="33"/>
        <v>-154.77587889999995</v>
      </c>
      <c r="P303" t="str">
        <f t="shared" si="34"/>
        <v/>
      </c>
      <c r="Q303">
        <f t="shared" si="35"/>
        <v>1</v>
      </c>
      <c r="R303" t="str">
        <f t="shared" si="36"/>
        <v/>
      </c>
      <c r="S303">
        <f t="shared" si="37"/>
        <v>3.1570124186507198</v>
      </c>
    </row>
    <row r="304" spans="1:19" x14ac:dyDescent="0.3">
      <c r="A304" t="s">
        <v>328</v>
      </c>
      <c r="B304">
        <v>5022.2358397999997</v>
      </c>
      <c r="C304">
        <v>4979.2202147999997</v>
      </c>
      <c r="D304">
        <v>4804.5307616999999</v>
      </c>
      <c r="E304">
        <v>4597.0224608999997</v>
      </c>
      <c r="F304">
        <v>4979.2202147999997</v>
      </c>
      <c r="G304">
        <v>4721.1601563000004</v>
      </c>
      <c r="H304">
        <v>4809.5600586</v>
      </c>
      <c r="I304">
        <v>4745.6899414</v>
      </c>
      <c r="J304">
        <v>4813.9077147999997</v>
      </c>
      <c r="L304" t="str">
        <f t="shared" si="31"/>
        <v>13NOV2025:15:00:00</v>
      </c>
      <c r="M304">
        <v>16</v>
      </c>
      <c r="N304">
        <f t="shared" si="32"/>
        <v>-43.015625</v>
      </c>
      <c r="O304">
        <f t="shared" si="33"/>
        <v>-43.015625</v>
      </c>
      <c r="P304" t="str">
        <f t="shared" si="34"/>
        <v/>
      </c>
      <c r="Q304">
        <f t="shared" si="35"/>
        <v>1</v>
      </c>
      <c r="R304" t="str">
        <f t="shared" si="36"/>
        <v/>
      </c>
      <c r="S304">
        <f t="shared" si="37"/>
        <v>0.8565034851432427</v>
      </c>
    </row>
    <row r="305" spans="1:19" x14ac:dyDescent="0.3">
      <c r="A305" t="s">
        <v>329</v>
      </c>
      <c r="B305">
        <v>5089.5161133000001</v>
      </c>
      <c r="C305">
        <v>5049.5</v>
      </c>
      <c r="D305">
        <v>4864.1640625</v>
      </c>
      <c r="E305">
        <v>4664.1635741999999</v>
      </c>
      <c r="F305">
        <v>5049.5</v>
      </c>
      <c r="G305">
        <v>4776.8198241999999</v>
      </c>
      <c r="H305">
        <v>4885.1298827999999</v>
      </c>
      <c r="I305">
        <v>4811.7202147999997</v>
      </c>
      <c r="J305">
        <v>4880.7924805000002</v>
      </c>
      <c r="L305" t="str">
        <f t="shared" si="31"/>
        <v>13NOV2025:16:00:00</v>
      </c>
      <c r="M305">
        <v>17</v>
      </c>
      <c r="N305">
        <f t="shared" si="32"/>
        <v>-40.016113300000143</v>
      </c>
      <c r="O305">
        <f t="shared" si="33"/>
        <v>-40.016113300000143</v>
      </c>
      <c r="P305" t="str">
        <f t="shared" si="34"/>
        <v/>
      </c>
      <c r="Q305">
        <f t="shared" si="35"/>
        <v>1</v>
      </c>
      <c r="R305" t="str">
        <f t="shared" si="36"/>
        <v/>
      </c>
      <c r="S305">
        <f t="shared" si="37"/>
        <v>0.78624593004882004</v>
      </c>
    </row>
    <row r="306" spans="1:19" x14ac:dyDescent="0.3">
      <c r="A306" t="s">
        <v>330</v>
      </c>
      <c r="B306">
        <v>5103.4394530999998</v>
      </c>
      <c r="C306">
        <v>5020.0800780999998</v>
      </c>
      <c r="D306">
        <v>4837.3466797000001</v>
      </c>
      <c r="E306">
        <v>4679.0214844000002</v>
      </c>
      <c r="F306">
        <v>5020.0800780999998</v>
      </c>
      <c r="G306">
        <v>4669.3701172000001</v>
      </c>
      <c r="H306">
        <v>4846.2700194999998</v>
      </c>
      <c r="I306">
        <v>4759.5898438000004</v>
      </c>
      <c r="J306">
        <v>4823.8276366999999</v>
      </c>
      <c r="L306" t="str">
        <f t="shared" si="31"/>
        <v>13NOV2025:17:00:00</v>
      </c>
      <c r="M306">
        <v>18</v>
      </c>
      <c r="N306">
        <f t="shared" si="32"/>
        <v>-83.359375</v>
      </c>
      <c r="O306">
        <f t="shared" si="33"/>
        <v>-83.359375</v>
      </c>
      <c r="P306" t="str">
        <f t="shared" si="34"/>
        <v/>
      </c>
      <c r="Q306">
        <f t="shared" si="35"/>
        <v>1</v>
      </c>
      <c r="R306" t="str">
        <f t="shared" si="36"/>
        <v/>
      </c>
      <c r="S306">
        <f t="shared" si="37"/>
        <v>1.6333959825733748</v>
      </c>
    </row>
    <row r="307" spans="1:19" x14ac:dyDescent="0.3">
      <c r="A307" t="s">
        <v>331</v>
      </c>
      <c r="B307">
        <v>4967.2700194999998</v>
      </c>
      <c r="C307">
        <v>4888.0498047000001</v>
      </c>
      <c r="D307">
        <v>4733.3671875</v>
      </c>
      <c r="E307">
        <v>4625.9091797000001</v>
      </c>
      <c r="F307">
        <v>4888.0498047000001</v>
      </c>
      <c r="G307">
        <v>4543.1201172000001</v>
      </c>
      <c r="H307">
        <v>4744.0297852000003</v>
      </c>
      <c r="I307">
        <v>4641.4702147999997</v>
      </c>
      <c r="J307">
        <v>4704.1674805000002</v>
      </c>
      <c r="L307" t="str">
        <f t="shared" si="31"/>
        <v>13NOV2025:18:00:00</v>
      </c>
      <c r="M307">
        <v>19</v>
      </c>
      <c r="N307">
        <f t="shared" si="32"/>
        <v>-79.220214799999667</v>
      </c>
      <c r="O307">
        <f t="shared" si="33"/>
        <v>-79.220214799999667</v>
      </c>
      <c r="P307" t="str">
        <f t="shared" si="34"/>
        <v/>
      </c>
      <c r="Q307">
        <f t="shared" si="35"/>
        <v>1</v>
      </c>
      <c r="R307" t="str">
        <f t="shared" si="36"/>
        <v/>
      </c>
      <c r="S307">
        <f t="shared" si="37"/>
        <v>1.5948441395173822</v>
      </c>
    </row>
    <row r="308" spans="1:19" x14ac:dyDescent="0.3">
      <c r="A308" t="s">
        <v>332</v>
      </c>
      <c r="B308">
        <v>4805.1162108999997</v>
      </c>
      <c r="C308">
        <v>4813.2299805000002</v>
      </c>
      <c r="D308">
        <v>4781.8696289</v>
      </c>
      <c r="E308">
        <v>4679.6391602000003</v>
      </c>
      <c r="F308">
        <v>4813.2299805000002</v>
      </c>
      <c r="G308">
        <v>4532.4902344000002</v>
      </c>
      <c r="H308">
        <v>4660.9399414</v>
      </c>
      <c r="I308">
        <v>4591.3901366999999</v>
      </c>
      <c r="J308">
        <v>4649.5126952999999</v>
      </c>
      <c r="L308" t="str">
        <f t="shared" si="31"/>
        <v>13NOV2025:19:00:00</v>
      </c>
      <c r="M308">
        <v>20</v>
      </c>
      <c r="N308">
        <f t="shared" si="32"/>
        <v>8.1137696000005235</v>
      </c>
      <c r="O308" t="str">
        <f t="shared" si="33"/>
        <v/>
      </c>
      <c r="P308">
        <f t="shared" si="34"/>
        <v>8.1137696000005235</v>
      </c>
      <c r="Q308" t="str">
        <f t="shared" si="35"/>
        <v/>
      </c>
      <c r="R308">
        <f t="shared" si="36"/>
        <v>1</v>
      </c>
      <c r="S308">
        <f t="shared" si="37"/>
        <v>0.16885688594991988</v>
      </c>
    </row>
    <row r="309" spans="1:19" x14ac:dyDescent="0.3">
      <c r="A309" t="s">
        <v>333</v>
      </c>
      <c r="B309">
        <v>4744.3720702999999</v>
      </c>
      <c r="C309">
        <v>4620.2998047000001</v>
      </c>
      <c r="D309">
        <v>4656.9838866999999</v>
      </c>
      <c r="E309">
        <v>4560.5073241999999</v>
      </c>
      <c r="F309">
        <v>4620.2998047000001</v>
      </c>
      <c r="G309">
        <v>4363.6899414</v>
      </c>
      <c r="H309">
        <v>4478.1699219000002</v>
      </c>
      <c r="I309">
        <v>4405.5097655999998</v>
      </c>
      <c r="J309">
        <v>4466.9174805000002</v>
      </c>
      <c r="L309" t="str">
        <f t="shared" si="31"/>
        <v>13NOV2025:20:00:00</v>
      </c>
      <c r="M309">
        <v>21</v>
      </c>
      <c r="N309">
        <f t="shared" si="32"/>
        <v>-124.07226559999981</v>
      </c>
      <c r="O309">
        <f t="shared" si="33"/>
        <v>-124.07226559999981</v>
      </c>
      <c r="P309" t="str">
        <f t="shared" si="34"/>
        <v/>
      </c>
      <c r="Q309">
        <f t="shared" si="35"/>
        <v>1</v>
      </c>
      <c r="R309" t="str">
        <f t="shared" si="36"/>
        <v/>
      </c>
      <c r="S309">
        <f t="shared" si="37"/>
        <v>2.6151461934593669</v>
      </c>
    </row>
    <row r="310" spans="1:19" x14ac:dyDescent="0.3">
      <c r="A310" t="s">
        <v>334</v>
      </c>
      <c r="B310">
        <v>4613.8325194999998</v>
      </c>
      <c r="C310">
        <v>4473.75</v>
      </c>
      <c r="D310">
        <v>4552.1972655999998</v>
      </c>
      <c r="E310">
        <v>4464.6752930000002</v>
      </c>
      <c r="F310">
        <v>4473.75</v>
      </c>
      <c r="G310">
        <v>4187.8500977000003</v>
      </c>
      <c r="H310">
        <v>4319.5400391000003</v>
      </c>
      <c r="I310">
        <v>4217.6499022999997</v>
      </c>
      <c r="J310">
        <v>4299.6972655999998</v>
      </c>
      <c r="L310" t="str">
        <f t="shared" si="31"/>
        <v>13NOV2025:21:00:00</v>
      </c>
      <c r="M310">
        <v>22</v>
      </c>
      <c r="N310">
        <f t="shared" si="32"/>
        <v>-140.08251949999976</v>
      </c>
      <c r="O310">
        <f t="shared" si="33"/>
        <v>-140.08251949999976</v>
      </c>
      <c r="P310" t="str">
        <f t="shared" si="34"/>
        <v/>
      </c>
      <c r="Q310">
        <f t="shared" si="35"/>
        <v>1</v>
      </c>
      <c r="R310" t="str">
        <f t="shared" si="36"/>
        <v/>
      </c>
      <c r="S310">
        <f t="shared" si="37"/>
        <v>3.0361422723506331</v>
      </c>
    </row>
    <row r="311" spans="1:19" x14ac:dyDescent="0.3">
      <c r="A311" t="s">
        <v>335</v>
      </c>
      <c r="B311">
        <v>4463.1533202999999</v>
      </c>
      <c r="C311">
        <v>4343.5097655999998</v>
      </c>
      <c r="D311">
        <v>4416.7802733999997</v>
      </c>
      <c r="E311">
        <v>4339.7148438000004</v>
      </c>
      <c r="F311">
        <v>4343.5097655999998</v>
      </c>
      <c r="G311">
        <v>4050.6201172000001</v>
      </c>
      <c r="H311">
        <v>4187.25</v>
      </c>
      <c r="I311">
        <v>4053.9499512000002</v>
      </c>
      <c r="J311">
        <v>4158.8325194999998</v>
      </c>
      <c r="L311" t="str">
        <f t="shared" si="31"/>
        <v>13NOV2025:22:00:00</v>
      </c>
      <c r="M311">
        <v>23</v>
      </c>
      <c r="N311">
        <f t="shared" si="32"/>
        <v>-119.6435547000001</v>
      </c>
      <c r="O311">
        <f t="shared" si="33"/>
        <v>-119.6435547000001</v>
      </c>
      <c r="P311" t="str">
        <f t="shared" si="34"/>
        <v/>
      </c>
      <c r="Q311">
        <f t="shared" si="35"/>
        <v>1</v>
      </c>
      <c r="R311" t="str">
        <f t="shared" si="36"/>
        <v/>
      </c>
      <c r="S311">
        <f t="shared" si="37"/>
        <v>2.6806956004809179</v>
      </c>
    </row>
    <row r="312" spans="1:19" x14ac:dyDescent="0.3">
      <c r="A312" t="s">
        <v>336</v>
      </c>
      <c r="B312">
        <v>4313.8300780999998</v>
      </c>
      <c r="C312">
        <v>4169.7001952999999</v>
      </c>
      <c r="D312">
        <v>4222.6674805000002</v>
      </c>
      <c r="E312">
        <v>4181.4785155999998</v>
      </c>
      <c r="F312">
        <v>4169.7001952999999</v>
      </c>
      <c r="G312">
        <v>3855.0200195000002</v>
      </c>
      <c r="H312">
        <v>3976.1699219000002</v>
      </c>
      <c r="I312">
        <v>3819.1499023000001</v>
      </c>
      <c r="J312">
        <v>3955.0102539</v>
      </c>
      <c r="L312" t="str">
        <f t="shared" si="31"/>
        <v>13NOV2025:23:00:00</v>
      </c>
      <c r="M312">
        <v>24</v>
      </c>
      <c r="N312">
        <f t="shared" si="32"/>
        <v>-144.1298827999999</v>
      </c>
      <c r="O312">
        <f t="shared" si="33"/>
        <v>-144.1298827999999</v>
      </c>
      <c r="P312" t="str">
        <f t="shared" si="34"/>
        <v/>
      </c>
      <c r="Q312">
        <f t="shared" si="35"/>
        <v>1</v>
      </c>
      <c r="R312" t="str">
        <f t="shared" si="36"/>
        <v/>
      </c>
      <c r="S312">
        <f t="shared" si="37"/>
        <v>3.3411117311204115</v>
      </c>
    </row>
    <row r="313" spans="1:19" x14ac:dyDescent="0.3">
      <c r="A313" t="s">
        <v>337</v>
      </c>
      <c r="B313">
        <v>4144.6279297000001</v>
      </c>
      <c r="C313">
        <v>3931.6899414</v>
      </c>
      <c r="D313">
        <v>3996.3928222999998</v>
      </c>
      <c r="E313">
        <v>3980.1318359000002</v>
      </c>
      <c r="F313">
        <v>3931.6899414</v>
      </c>
      <c r="G313">
        <v>3598.5400390999998</v>
      </c>
      <c r="H313">
        <v>3735.1000976999999</v>
      </c>
      <c r="I313">
        <v>3573.2199707</v>
      </c>
      <c r="J313">
        <v>3709.6374512000002</v>
      </c>
      <c r="L313" t="str">
        <f t="shared" si="31"/>
        <v>14NOV2025:00:00:00</v>
      </c>
      <c r="M313">
        <v>1</v>
      </c>
      <c r="N313">
        <f t="shared" si="32"/>
        <v>-212.93798830000014</v>
      </c>
      <c r="O313">
        <f t="shared" si="33"/>
        <v>-212.93798830000014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5.1376864681653878</v>
      </c>
    </row>
    <row r="314" spans="1:19" x14ac:dyDescent="0.3">
      <c r="A314" t="s">
        <v>338</v>
      </c>
      <c r="B314">
        <v>4104.8320313000004</v>
      </c>
      <c r="C314">
        <v>3870.6398926000002</v>
      </c>
      <c r="D314">
        <v>3936.5317383000001</v>
      </c>
      <c r="E314">
        <v>3929.8415527000002</v>
      </c>
      <c r="F314">
        <v>3692.9299316000001</v>
      </c>
      <c r="G314">
        <v>3543.5100097999998</v>
      </c>
      <c r="H314">
        <v>3679.5100097999998</v>
      </c>
      <c r="I314">
        <v>3526.1799316000001</v>
      </c>
      <c r="J314">
        <v>3610.5324707</v>
      </c>
      <c r="L314" t="str">
        <f t="shared" si="31"/>
        <v>14NOV2025:01:00:00</v>
      </c>
      <c r="M314">
        <v>2</v>
      </c>
      <c r="N314">
        <f t="shared" si="32"/>
        <v>-234.19213870000021</v>
      </c>
      <c r="O314">
        <f t="shared" si="33"/>
        <v>-234.19213870000021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5.7052794587999642</v>
      </c>
    </row>
    <row r="315" spans="1:19" x14ac:dyDescent="0.3">
      <c r="A315" t="s">
        <v>339</v>
      </c>
      <c r="B315">
        <v>3771.2280273000001</v>
      </c>
      <c r="C315">
        <v>3729.6899414</v>
      </c>
      <c r="D315">
        <v>3827.6379394999999</v>
      </c>
      <c r="E315">
        <v>3831.0239258000001</v>
      </c>
      <c r="F315">
        <v>3583.3898926000002</v>
      </c>
      <c r="G315">
        <v>3389.2700195000002</v>
      </c>
      <c r="H315">
        <v>3572.1101073999998</v>
      </c>
      <c r="I315">
        <v>3367.7299804999998</v>
      </c>
      <c r="J315">
        <v>3478.125</v>
      </c>
      <c r="L315" t="str">
        <f t="shared" si="31"/>
        <v>14NOV2025:02:00:00</v>
      </c>
      <c r="M315">
        <v>3</v>
      </c>
      <c r="N315">
        <f t="shared" si="32"/>
        <v>-41.538085900000169</v>
      </c>
      <c r="O315">
        <f t="shared" si="33"/>
        <v>-41.538085900000169</v>
      </c>
      <c r="P315" t="str">
        <f t="shared" si="34"/>
        <v/>
      </c>
      <c r="Q315">
        <f t="shared" si="35"/>
        <v>1</v>
      </c>
      <c r="R315" t="str">
        <f t="shared" si="36"/>
        <v/>
      </c>
      <c r="S315">
        <f t="shared" si="37"/>
        <v>1.1014472102801816</v>
      </c>
    </row>
    <row r="316" spans="1:19" x14ac:dyDescent="0.3">
      <c r="A316" t="s">
        <v>340</v>
      </c>
      <c r="B316">
        <v>3638.5712890999998</v>
      </c>
      <c r="C316">
        <v>3607.3999023000001</v>
      </c>
      <c r="D316">
        <v>3729.5429687999999</v>
      </c>
      <c r="E316">
        <v>3722.9895019999999</v>
      </c>
      <c r="F316">
        <v>3470.5100097999998</v>
      </c>
      <c r="G316">
        <v>3314.2399902000002</v>
      </c>
      <c r="H316">
        <v>3453.3400879000001</v>
      </c>
      <c r="I316">
        <v>3252.8898926000002</v>
      </c>
      <c r="J316">
        <v>3372.7448730000001</v>
      </c>
      <c r="L316" t="str">
        <f t="shared" si="31"/>
        <v>14NOV2025:03:00:00</v>
      </c>
      <c r="M316">
        <v>4</v>
      </c>
      <c r="N316">
        <f t="shared" si="32"/>
        <v>-31.171386799999709</v>
      </c>
      <c r="O316">
        <f t="shared" si="33"/>
        <v>-31.171386799999709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0.85669303480130377</v>
      </c>
    </row>
    <row r="317" spans="1:19" x14ac:dyDescent="0.3">
      <c r="A317" t="s">
        <v>341</v>
      </c>
      <c r="B317">
        <v>3504.6916504000001</v>
      </c>
      <c r="C317">
        <v>3496.1298827999999</v>
      </c>
      <c r="D317">
        <v>3562.0095215000001</v>
      </c>
      <c r="E317">
        <v>3528.0588379000001</v>
      </c>
      <c r="F317">
        <v>3367.1899414</v>
      </c>
      <c r="G317">
        <v>3259.8200683999999</v>
      </c>
      <c r="H317">
        <v>3387.7700195000002</v>
      </c>
      <c r="I317">
        <v>3152.6000976999999</v>
      </c>
      <c r="J317">
        <v>3291.8447265999998</v>
      </c>
      <c r="L317" t="str">
        <f t="shared" si="31"/>
        <v>14NOV2025:04:00:00</v>
      </c>
      <c r="M317">
        <v>5</v>
      </c>
      <c r="N317">
        <f t="shared" si="32"/>
        <v>-8.5617676000001666</v>
      </c>
      <c r="O317">
        <f t="shared" si="33"/>
        <v>-8.5617676000001666</v>
      </c>
      <c r="P317" t="str">
        <f t="shared" si="34"/>
        <v/>
      </c>
      <c r="Q317">
        <f t="shared" si="35"/>
        <v>1</v>
      </c>
      <c r="R317" t="str">
        <f t="shared" si="36"/>
        <v/>
      </c>
      <c r="S317">
        <f t="shared" si="37"/>
        <v>0.24429446165465052</v>
      </c>
    </row>
    <row r="318" spans="1:19" x14ac:dyDescent="0.3">
      <c r="A318" t="s">
        <v>342</v>
      </c>
      <c r="B318">
        <v>3473.1318359000002</v>
      </c>
      <c r="C318">
        <v>3448.0800780999998</v>
      </c>
      <c r="D318">
        <v>3509.1630859000002</v>
      </c>
      <c r="E318">
        <v>3482.4831543</v>
      </c>
      <c r="F318">
        <v>3309.5300293</v>
      </c>
      <c r="G318">
        <v>3224.4499512000002</v>
      </c>
      <c r="H318">
        <v>3335.5</v>
      </c>
      <c r="I318">
        <v>3125.3798827999999</v>
      </c>
      <c r="J318">
        <v>3248.7150879000001</v>
      </c>
      <c r="L318" t="str">
        <f t="shared" si="31"/>
        <v>14NOV2025:05:00:00</v>
      </c>
      <c r="M318">
        <v>6</v>
      </c>
      <c r="N318">
        <f t="shared" si="32"/>
        <v>-25.05175780000036</v>
      </c>
      <c r="O318">
        <f t="shared" si="33"/>
        <v>-25.05175780000036</v>
      </c>
      <c r="P318" t="str">
        <f t="shared" si="34"/>
        <v/>
      </c>
      <c r="Q318">
        <f t="shared" si="35"/>
        <v>1</v>
      </c>
      <c r="R318" t="str">
        <f t="shared" si="36"/>
        <v/>
      </c>
      <c r="S318">
        <f t="shared" si="37"/>
        <v>0.72130166615194569</v>
      </c>
    </row>
    <row r="319" spans="1:19" x14ac:dyDescent="0.3">
      <c r="A319" t="s">
        <v>343</v>
      </c>
      <c r="B319">
        <v>3547.5693359000002</v>
      </c>
      <c r="C319">
        <v>3500.3898926000002</v>
      </c>
      <c r="D319">
        <v>3574.6230469000002</v>
      </c>
      <c r="E319">
        <v>3538.0871582</v>
      </c>
      <c r="F319">
        <v>3368.9699707</v>
      </c>
      <c r="G319">
        <v>3297.9799804999998</v>
      </c>
      <c r="H319">
        <v>3361.3999023000001</v>
      </c>
      <c r="I319">
        <v>3157.3601073999998</v>
      </c>
      <c r="J319">
        <v>3296.4274902000002</v>
      </c>
      <c r="L319" t="str">
        <f t="shared" si="31"/>
        <v>14NOV2025:06:00:00</v>
      </c>
      <c r="M319">
        <v>7</v>
      </c>
      <c r="N319">
        <f t="shared" si="32"/>
        <v>-47.179443300000003</v>
      </c>
      <c r="O319">
        <f t="shared" si="33"/>
        <v>-47.179443300000003</v>
      </c>
      <c r="P319" t="str">
        <f t="shared" si="34"/>
        <v/>
      </c>
      <c r="Q319">
        <f t="shared" si="35"/>
        <v>1</v>
      </c>
      <c r="R319" t="str">
        <f t="shared" si="36"/>
        <v/>
      </c>
      <c r="S319">
        <f t="shared" si="37"/>
        <v>1.3299089836684141</v>
      </c>
    </row>
    <row r="320" spans="1:19" x14ac:dyDescent="0.3">
      <c r="A320" t="s">
        <v>344</v>
      </c>
      <c r="B320">
        <v>3666.2072754000001</v>
      </c>
      <c r="C320">
        <v>3692.8300780999998</v>
      </c>
      <c r="D320">
        <v>3818.2573241999999</v>
      </c>
      <c r="E320">
        <v>3783.2988280999998</v>
      </c>
      <c r="F320">
        <v>3510.6499023000001</v>
      </c>
      <c r="G320">
        <v>3461.3000487999998</v>
      </c>
      <c r="H320">
        <v>3490.7199707</v>
      </c>
      <c r="I320">
        <v>3349.0700683999999</v>
      </c>
      <c r="J320">
        <v>3452.9350586</v>
      </c>
      <c r="L320" t="str">
        <f t="shared" si="31"/>
        <v>14NOV2025:07:00:00</v>
      </c>
      <c r="M320">
        <v>8</v>
      </c>
      <c r="N320">
        <f t="shared" si="32"/>
        <v>26.622802699999738</v>
      </c>
      <c r="O320" t="str">
        <f t="shared" si="33"/>
        <v/>
      </c>
      <c r="P320">
        <f t="shared" si="34"/>
        <v>26.622802699999738</v>
      </c>
      <c r="Q320" t="str">
        <f t="shared" si="35"/>
        <v/>
      </c>
      <c r="R320">
        <f t="shared" si="36"/>
        <v>1</v>
      </c>
      <c r="S320">
        <f t="shared" si="37"/>
        <v>0.72616741771903959</v>
      </c>
    </row>
    <row r="321" spans="1:19" x14ac:dyDescent="0.3">
      <c r="A321" t="s">
        <v>345</v>
      </c>
      <c r="B321">
        <v>3731.3059082</v>
      </c>
      <c r="C321">
        <v>3734.2800293</v>
      </c>
      <c r="D321">
        <v>3900.1118164</v>
      </c>
      <c r="E321">
        <v>3827.9350586</v>
      </c>
      <c r="F321">
        <v>3582.4799804999998</v>
      </c>
      <c r="G321">
        <v>3514.3200683999999</v>
      </c>
      <c r="H321">
        <v>3537.9499512000002</v>
      </c>
      <c r="I321">
        <v>3418.1899414</v>
      </c>
      <c r="J321">
        <v>3513.2348633000001</v>
      </c>
      <c r="L321" t="str">
        <f t="shared" si="31"/>
        <v>14NOV2025:08:00:00</v>
      </c>
      <c r="M321">
        <v>9</v>
      </c>
      <c r="N321">
        <f t="shared" si="32"/>
        <v>2.9741211000000476</v>
      </c>
      <c r="O321" t="str">
        <f t="shared" si="33"/>
        <v/>
      </c>
      <c r="P321">
        <f t="shared" si="34"/>
        <v>2.9741211000000476</v>
      </c>
      <c r="Q321" t="str">
        <f t="shared" si="35"/>
        <v/>
      </c>
      <c r="R321">
        <f t="shared" si="36"/>
        <v>1</v>
      </c>
      <c r="S321">
        <f t="shared" si="37"/>
        <v>7.9707243875771577E-2</v>
      </c>
    </row>
    <row r="322" spans="1:19" x14ac:dyDescent="0.3">
      <c r="A322" t="s">
        <v>346</v>
      </c>
      <c r="B322">
        <v>3998.1030273000001</v>
      </c>
      <c r="C322">
        <v>4056.7099609000002</v>
      </c>
      <c r="D322">
        <v>4043.5256347999998</v>
      </c>
      <c r="E322">
        <v>3954.1528320000002</v>
      </c>
      <c r="F322">
        <v>3767.1000976999999</v>
      </c>
      <c r="G322">
        <v>3727.7299804999998</v>
      </c>
      <c r="H322">
        <v>3729.8000487999998</v>
      </c>
      <c r="I322">
        <v>3631.6398926000002</v>
      </c>
      <c r="J322">
        <v>3714.0673827999999</v>
      </c>
      <c r="L322" t="str">
        <f t="shared" si="31"/>
        <v>14NOV2025:09:00:00</v>
      </c>
      <c r="M322">
        <v>10</v>
      </c>
      <c r="N322">
        <f t="shared" si="32"/>
        <v>58.606933600000048</v>
      </c>
      <c r="O322" t="str">
        <f t="shared" si="33"/>
        <v/>
      </c>
      <c r="P322">
        <f t="shared" si="34"/>
        <v>58.606933600000048</v>
      </c>
      <c r="Q322" t="str">
        <f t="shared" si="35"/>
        <v/>
      </c>
      <c r="R322">
        <f t="shared" si="36"/>
        <v>1</v>
      </c>
      <c r="S322">
        <f t="shared" si="37"/>
        <v>1.4658685181401765</v>
      </c>
    </row>
    <row r="323" spans="1:19" x14ac:dyDescent="0.3">
      <c r="A323" t="s">
        <v>347</v>
      </c>
      <c r="B323">
        <v>4230.3286133000001</v>
      </c>
      <c r="C323">
        <v>4351.4101563000004</v>
      </c>
      <c r="D323">
        <v>4297.9575194999998</v>
      </c>
      <c r="E323">
        <v>4273.7890625</v>
      </c>
      <c r="F323">
        <v>4043.8601073999998</v>
      </c>
      <c r="G323">
        <v>3953.6999512000002</v>
      </c>
      <c r="H323">
        <v>4028.3701172000001</v>
      </c>
      <c r="I323">
        <v>3910.9899902000002</v>
      </c>
      <c r="J323">
        <v>3984.2299804999998</v>
      </c>
      <c r="L323" t="str">
        <f t="shared" si="31"/>
        <v>14NOV2025:10:00:00</v>
      </c>
      <c r="M323">
        <v>11</v>
      </c>
      <c r="N323">
        <f t="shared" si="32"/>
        <v>121.08154300000024</v>
      </c>
      <c r="O323" t="str">
        <f t="shared" ref="O323:O386" si="38">IF(N323&lt;0,N323,"")</f>
        <v/>
      </c>
      <c r="P323">
        <f t="shared" ref="P323:P386" si="39">IF(N323&gt;0,N323,"")</f>
        <v>121.08154300000024</v>
      </c>
      <c r="Q323" t="str">
        <f t="shared" ref="Q323:Q386" si="40">IF(O323&lt;0,1,"")</f>
        <v/>
      </c>
      <c r="R323">
        <f t="shared" ref="R323:R386" si="41">IF(AND(P323&gt;0,P323&lt;&gt;""),1,"")</f>
        <v>1</v>
      </c>
      <c r="S323">
        <f t="shared" si="37"/>
        <v>2.862225469182802</v>
      </c>
    </row>
    <row r="324" spans="1:19" x14ac:dyDescent="0.3">
      <c r="A324" t="s">
        <v>348</v>
      </c>
      <c r="B324">
        <v>4254.0292969000002</v>
      </c>
      <c r="C324">
        <v>4555.6699219000002</v>
      </c>
      <c r="D324">
        <v>4486.4169922000001</v>
      </c>
      <c r="E324">
        <v>4472.0766602000003</v>
      </c>
      <c r="F324">
        <v>4238.1098633000001</v>
      </c>
      <c r="G324">
        <v>4133.7299805000002</v>
      </c>
      <c r="H324">
        <v>4242.6298827999999</v>
      </c>
      <c r="I324">
        <v>4105.0498047000001</v>
      </c>
      <c r="J324">
        <v>4179.8798827999999</v>
      </c>
      <c r="L324" t="str">
        <f t="shared" ref="L324:L387" si="42">A324</f>
        <v>14NOV2025:11:00:00</v>
      </c>
      <c r="M324">
        <v>12</v>
      </c>
      <c r="N324">
        <f t="shared" ref="N324:N387" si="43">C324-B324</f>
        <v>301.640625</v>
      </c>
      <c r="O324" t="str">
        <f t="shared" si="38"/>
        <v/>
      </c>
      <c r="P324">
        <f t="shared" si="39"/>
        <v>301.640625</v>
      </c>
      <c r="Q324" t="str">
        <f t="shared" si="40"/>
        <v/>
      </c>
      <c r="R324">
        <f t="shared" si="41"/>
        <v>1</v>
      </c>
      <c r="S324">
        <f t="shared" ref="S324:S387" si="44">ABS((B324-C324)/B324)*100</f>
        <v>7.0907039878595048</v>
      </c>
    </row>
    <row r="325" spans="1:19" x14ac:dyDescent="0.3">
      <c r="A325" t="s">
        <v>349</v>
      </c>
      <c r="B325">
        <v>4519.1083983999997</v>
      </c>
      <c r="C325">
        <v>4660.4702147999997</v>
      </c>
      <c r="D325">
        <v>4638.4638672000001</v>
      </c>
      <c r="E325">
        <v>4674.9536133000001</v>
      </c>
      <c r="F325">
        <v>4393.4501952999999</v>
      </c>
      <c r="G325">
        <v>4281.0400391000003</v>
      </c>
      <c r="H325">
        <v>4406.7597655999998</v>
      </c>
      <c r="I325">
        <v>4279.6201172000001</v>
      </c>
      <c r="J325">
        <v>4340.2177733999997</v>
      </c>
      <c r="L325" t="str">
        <f t="shared" si="42"/>
        <v>14NOV2025:12:00:00</v>
      </c>
      <c r="M325">
        <v>13</v>
      </c>
      <c r="N325">
        <f t="shared" si="43"/>
        <v>141.36181639999995</v>
      </c>
      <c r="O325" t="str">
        <f t="shared" si="38"/>
        <v/>
      </c>
      <c r="P325">
        <f t="shared" si="39"/>
        <v>141.36181639999995</v>
      </c>
      <c r="Q325" t="str">
        <f t="shared" si="40"/>
        <v/>
      </c>
      <c r="R325">
        <f t="shared" si="41"/>
        <v>1</v>
      </c>
      <c r="S325">
        <f t="shared" si="44"/>
        <v>3.1280908519487922</v>
      </c>
    </row>
    <row r="326" spans="1:19" x14ac:dyDescent="0.3">
      <c r="A326" t="s">
        <v>350</v>
      </c>
      <c r="B326">
        <v>4770.2871094000002</v>
      </c>
      <c r="C326">
        <v>4825.1401366999999</v>
      </c>
      <c r="D326">
        <v>4695.6752930000002</v>
      </c>
      <c r="E326">
        <v>4729.8955077999999</v>
      </c>
      <c r="F326">
        <v>4583.5297852000003</v>
      </c>
      <c r="G326">
        <v>4456.1899414</v>
      </c>
      <c r="H326">
        <v>4568.3398438000004</v>
      </c>
      <c r="I326">
        <v>4477.2700194999998</v>
      </c>
      <c r="J326">
        <v>4521.3325194999998</v>
      </c>
      <c r="L326" t="str">
        <f t="shared" si="42"/>
        <v>14NOV2025:13:00:00</v>
      </c>
      <c r="M326">
        <v>14</v>
      </c>
      <c r="N326">
        <f t="shared" si="43"/>
        <v>54.853027299999667</v>
      </c>
      <c r="O326" t="str">
        <f t="shared" si="38"/>
        <v/>
      </c>
      <c r="P326">
        <f t="shared" si="39"/>
        <v>54.853027299999667</v>
      </c>
      <c r="Q326" t="str">
        <f t="shared" si="40"/>
        <v/>
      </c>
      <c r="R326">
        <f t="shared" si="41"/>
        <v>1</v>
      </c>
      <c r="S326">
        <f t="shared" si="44"/>
        <v>1.1498894310137027</v>
      </c>
    </row>
    <row r="327" spans="1:19" x14ac:dyDescent="0.3">
      <c r="A327" t="s">
        <v>351</v>
      </c>
      <c r="B327">
        <v>5089.0307616999999</v>
      </c>
      <c r="C327">
        <v>4976.7099608999997</v>
      </c>
      <c r="D327">
        <v>4814.1728516000003</v>
      </c>
      <c r="E327">
        <v>4804.7182616999999</v>
      </c>
      <c r="F327">
        <v>4746.8500977000003</v>
      </c>
      <c r="G327">
        <v>4657.3100586</v>
      </c>
      <c r="H327">
        <v>4736.2998047000001</v>
      </c>
      <c r="I327">
        <v>4695.2202147999997</v>
      </c>
      <c r="J327">
        <v>4708.9199219000002</v>
      </c>
      <c r="L327" t="str">
        <f t="shared" si="42"/>
        <v>14NOV2025:14:00:00</v>
      </c>
      <c r="M327">
        <v>15</v>
      </c>
      <c r="N327">
        <f t="shared" si="43"/>
        <v>-112.32080080000014</v>
      </c>
      <c r="O327">
        <f t="shared" si="38"/>
        <v>-112.32080080000014</v>
      </c>
      <c r="P327" t="str">
        <f t="shared" si="39"/>
        <v/>
      </c>
      <c r="Q327">
        <f t="shared" si="40"/>
        <v>1</v>
      </c>
      <c r="R327" t="str">
        <f t="shared" si="41"/>
        <v/>
      </c>
      <c r="S327">
        <f t="shared" si="44"/>
        <v>2.2071157762559719</v>
      </c>
    </row>
    <row r="328" spans="1:19" x14ac:dyDescent="0.3">
      <c r="A328" t="s">
        <v>352</v>
      </c>
      <c r="B328">
        <v>5212.8994141000003</v>
      </c>
      <c r="C328">
        <v>5098.0698241999999</v>
      </c>
      <c r="D328">
        <v>4854.5219727000003</v>
      </c>
      <c r="E328">
        <v>4872.4902344000002</v>
      </c>
      <c r="F328">
        <v>4908.9501952999999</v>
      </c>
      <c r="G328">
        <v>4840.1000977000003</v>
      </c>
      <c r="H328">
        <v>4897.3500977000003</v>
      </c>
      <c r="I328">
        <v>4876.8798827999999</v>
      </c>
      <c r="J328">
        <v>4880.8203125</v>
      </c>
      <c r="L328" t="str">
        <f t="shared" si="42"/>
        <v>14NOV2025:15:00:00</v>
      </c>
      <c r="M328">
        <v>16</v>
      </c>
      <c r="N328">
        <f t="shared" si="43"/>
        <v>-114.82958990000043</v>
      </c>
      <c r="O328">
        <f t="shared" si="38"/>
        <v>-114.82958990000043</v>
      </c>
      <c r="P328" t="str">
        <f t="shared" si="39"/>
        <v/>
      </c>
      <c r="Q328">
        <f t="shared" si="40"/>
        <v>1</v>
      </c>
      <c r="R328" t="str">
        <f t="shared" si="41"/>
        <v/>
      </c>
      <c r="S328">
        <f t="shared" si="44"/>
        <v>2.2027969615029606</v>
      </c>
    </row>
    <row r="329" spans="1:19" x14ac:dyDescent="0.3">
      <c r="A329" t="s">
        <v>353</v>
      </c>
      <c r="B329">
        <v>5136.4863280999998</v>
      </c>
      <c r="C329">
        <v>5153.1899414</v>
      </c>
      <c r="D329">
        <v>4905.7788086</v>
      </c>
      <c r="E329">
        <v>4929.9516602000003</v>
      </c>
      <c r="F329">
        <v>4959.3100586</v>
      </c>
      <c r="G329">
        <v>4884.0600586</v>
      </c>
      <c r="H329">
        <v>4966.6098633000001</v>
      </c>
      <c r="I329">
        <v>4924.8398438000004</v>
      </c>
      <c r="J329">
        <v>4933.7050780999998</v>
      </c>
      <c r="L329" t="str">
        <f t="shared" si="42"/>
        <v>14NOV2025:16:00:00</v>
      </c>
      <c r="M329">
        <v>17</v>
      </c>
      <c r="N329">
        <f t="shared" si="43"/>
        <v>16.703613300000143</v>
      </c>
      <c r="O329" t="str">
        <f t="shared" si="38"/>
        <v/>
      </c>
      <c r="P329">
        <f t="shared" si="39"/>
        <v>16.703613300000143</v>
      </c>
      <c r="Q329" t="str">
        <f t="shared" si="40"/>
        <v/>
      </c>
      <c r="R329">
        <f t="shared" si="41"/>
        <v>1</v>
      </c>
      <c r="S329">
        <f t="shared" si="44"/>
        <v>0.32519532289262132</v>
      </c>
    </row>
    <row r="330" spans="1:19" x14ac:dyDescent="0.3">
      <c r="A330" t="s">
        <v>354</v>
      </c>
      <c r="B330">
        <v>5146.8251952999999</v>
      </c>
      <c r="C330">
        <v>5065.8701172000001</v>
      </c>
      <c r="D330">
        <v>4885.1469727000003</v>
      </c>
      <c r="E330">
        <v>4967.8222655999998</v>
      </c>
      <c r="F330">
        <v>4899.4702147999997</v>
      </c>
      <c r="G330">
        <v>4748.1801758000001</v>
      </c>
      <c r="H330">
        <v>4896.1098633000001</v>
      </c>
      <c r="I330">
        <v>4836.2700194999998</v>
      </c>
      <c r="J330">
        <v>4845.0073241999999</v>
      </c>
      <c r="L330" t="str">
        <f t="shared" si="42"/>
        <v>14NOV2025:17:00:00</v>
      </c>
      <c r="M330">
        <v>18</v>
      </c>
      <c r="N330">
        <f t="shared" si="43"/>
        <v>-80.95507809999981</v>
      </c>
      <c r="O330">
        <f t="shared" si="38"/>
        <v>-80.95507809999981</v>
      </c>
      <c r="P330" t="str">
        <f t="shared" si="39"/>
        <v/>
      </c>
      <c r="Q330">
        <f t="shared" si="40"/>
        <v>1</v>
      </c>
      <c r="R330" t="str">
        <f t="shared" si="41"/>
        <v/>
      </c>
      <c r="S330">
        <f t="shared" si="44"/>
        <v>1.5729129128754307</v>
      </c>
    </row>
    <row r="331" spans="1:19" x14ac:dyDescent="0.3">
      <c r="A331" t="s">
        <v>355</v>
      </c>
      <c r="B331">
        <v>5003.8354491999999</v>
      </c>
      <c r="C331">
        <v>4941.4301758000001</v>
      </c>
      <c r="D331">
        <v>4767.5297852000003</v>
      </c>
      <c r="E331">
        <v>4870.5063477000003</v>
      </c>
      <c r="F331">
        <v>4746.4101563000004</v>
      </c>
      <c r="G331">
        <v>4569.1098633000001</v>
      </c>
      <c r="H331">
        <v>4751.5800780999998</v>
      </c>
      <c r="I331">
        <v>4693.3300780999998</v>
      </c>
      <c r="J331">
        <v>4690.1074219000002</v>
      </c>
      <c r="L331" t="str">
        <f t="shared" si="42"/>
        <v>14NOV2025:18:00:00</v>
      </c>
      <c r="M331">
        <v>19</v>
      </c>
      <c r="N331">
        <f t="shared" si="43"/>
        <v>-62.405273399999714</v>
      </c>
      <c r="O331">
        <f t="shared" si="38"/>
        <v>-62.405273399999714</v>
      </c>
      <c r="P331" t="str">
        <f t="shared" si="39"/>
        <v/>
      </c>
      <c r="Q331">
        <f t="shared" si="40"/>
        <v>1</v>
      </c>
      <c r="R331" t="str">
        <f t="shared" si="41"/>
        <v/>
      </c>
      <c r="S331">
        <f t="shared" si="44"/>
        <v>1.2471487928320446</v>
      </c>
    </row>
    <row r="332" spans="1:19" x14ac:dyDescent="0.3">
      <c r="A332" t="s">
        <v>356</v>
      </c>
      <c r="B332">
        <v>4900.2587891000003</v>
      </c>
      <c r="C332">
        <v>4803.7700194999998</v>
      </c>
      <c r="D332">
        <v>4706.2431641000003</v>
      </c>
      <c r="E332">
        <v>4790.0678711</v>
      </c>
      <c r="F332">
        <v>4641.8300780999998</v>
      </c>
      <c r="G332">
        <v>4493</v>
      </c>
      <c r="H332">
        <v>4617.75</v>
      </c>
      <c r="I332">
        <v>4615.5297852000003</v>
      </c>
      <c r="J332">
        <v>4592.0273438000004</v>
      </c>
      <c r="L332" t="str">
        <f t="shared" si="42"/>
        <v>14NOV2025:19:00:00</v>
      </c>
      <c r="M332">
        <v>20</v>
      </c>
      <c r="N332">
        <f t="shared" si="43"/>
        <v>-96.488769600000523</v>
      </c>
      <c r="O332">
        <f t="shared" si="38"/>
        <v>-96.488769600000523</v>
      </c>
      <c r="P332" t="str">
        <f t="shared" si="39"/>
        <v/>
      </c>
      <c r="Q332">
        <f t="shared" si="40"/>
        <v>1</v>
      </c>
      <c r="R332" t="str">
        <f t="shared" si="41"/>
        <v/>
      </c>
      <c r="S332">
        <f t="shared" si="44"/>
        <v>1.9690545694163637</v>
      </c>
    </row>
    <row r="333" spans="1:19" x14ac:dyDescent="0.3">
      <c r="A333" t="s">
        <v>357</v>
      </c>
      <c r="B333">
        <v>4721.9404297000001</v>
      </c>
      <c r="C333">
        <v>4662.9799805000002</v>
      </c>
      <c r="D333">
        <v>4572.8808594000002</v>
      </c>
      <c r="E333">
        <v>4664.4321289</v>
      </c>
      <c r="F333">
        <v>4440.7202147999997</v>
      </c>
      <c r="G333">
        <v>4288.3901366999999</v>
      </c>
      <c r="H333">
        <v>4398.2202147999997</v>
      </c>
      <c r="I333">
        <v>4393.5498047000001</v>
      </c>
      <c r="J333">
        <v>4380.2197266000003</v>
      </c>
      <c r="L333" t="str">
        <f t="shared" si="42"/>
        <v>14NOV2025:20:00:00</v>
      </c>
      <c r="M333">
        <v>21</v>
      </c>
      <c r="N333">
        <f t="shared" si="43"/>
        <v>-58.960449199999857</v>
      </c>
      <c r="O333">
        <f t="shared" si="38"/>
        <v>-58.960449199999857</v>
      </c>
      <c r="P333" t="str">
        <f t="shared" si="39"/>
        <v/>
      </c>
      <c r="Q333">
        <f t="shared" si="40"/>
        <v>1</v>
      </c>
      <c r="R333" t="str">
        <f t="shared" si="41"/>
        <v/>
      </c>
      <c r="S333">
        <f t="shared" si="44"/>
        <v>1.2486487298558699</v>
      </c>
    </row>
    <row r="334" spans="1:19" x14ac:dyDescent="0.3">
      <c r="A334" t="s">
        <v>358</v>
      </c>
      <c r="B334">
        <v>4552.3432616999999</v>
      </c>
      <c r="C334">
        <v>4564.5200194999998</v>
      </c>
      <c r="D334">
        <v>4503.2172852000003</v>
      </c>
      <c r="E334">
        <v>4608.3867188000004</v>
      </c>
      <c r="F334">
        <v>4303.3500977000003</v>
      </c>
      <c r="G334">
        <v>4108.6201172000001</v>
      </c>
      <c r="H334">
        <v>4230.5400391000003</v>
      </c>
      <c r="I334">
        <v>4184.4799805000002</v>
      </c>
      <c r="J334">
        <v>4206.7475586</v>
      </c>
      <c r="L334" t="str">
        <f t="shared" si="42"/>
        <v>14NOV2025:21:00:00</v>
      </c>
      <c r="M334">
        <v>22</v>
      </c>
      <c r="N334">
        <f t="shared" si="43"/>
        <v>12.176757799999905</v>
      </c>
      <c r="O334" t="str">
        <f t="shared" si="38"/>
        <v/>
      </c>
      <c r="P334">
        <f t="shared" si="39"/>
        <v>12.176757799999905</v>
      </c>
      <c r="Q334" t="str">
        <f t="shared" si="40"/>
        <v/>
      </c>
      <c r="R334">
        <f t="shared" si="41"/>
        <v>1</v>
      </c>
      <c r="S334">
        <f t="shared" si="44"/>
        <v>0.26748329596421266</v>
      </c>
    </row>
    <row r="335" spans="1:19" x14ac:dyDescent="0.3">
      <c r="A335" t="s">
        <v>359</v>
      </c>
      <c r="B335">
        <v>4457.7275391000003</v>
      </c>
      <c r="C335">
        <v>4410.6201172000001</v>
      </c>
      <c r="D335">
        <v>4415.234375</v>
      </c>
      <c r="E335">
        <v>4512.5136719000002</v>
      </c>
      <c r="F335">
        <v>4178.7099608999997</v>
      </c>
      <c r="G335">
        <v>3950.9599609000002</v>
      </c>
      <c r="H335">
        <v>4075.4199219000002</v>
      </c>
      <c r="I335">
        <v>4006.4299316000001</v>
      </c>
      <c r="J335">
        <v>4052.8798827999999</v>
      </c>
      <c r="L335" t="str">
        <f t="shared" si="42"/>
        <v>14NOV2025:22:00:00</v>
      </c>
      <c r="M335">
        <v>23</v>
      </c>
      <c r="N335">
        <f t="shared" si="43"/>
        <v>-47.10742190000019</v>
      </c>
      <c r="O335">
        <f t="shared" si="38"/>
        <v>-47.10742190000019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1.0567586620493861</v>
      </c>
    </row>
    <row r="336" spans="1:19" x14ac:dyDescent="0.3">
      <c r="A336" t="s">
        <v>360</v>
      </c>
      <c r="B336">
        <v>4363.9497069999998</v>
      </c>
      <c r="C336">
        <v>4227.3398438000004</v>
      </c>
      <c r="D336">
        <v>4230.3144530999998</v>
      </c>
      <c r="E336">
        <v>4301.015625</v>
      </c>
      <c r="F336">
        <v>4048.6398926000002</v>
      </c>
      <c r="G336">
        <v>3833.5500487999998</v>
      </c>
      <c r="H336">
        <v>3939.4799804999998</v>
      </c>
      <c r="I336">
        <v>3821.6201172000001</v>
      </c>
      <c r="J336">
        <v>3910.8225097999998</v>
      </c>
      <c r="L336" t="str">
        <f t="shared" si="42"/>
        <v>14NOV2025:23:00:00</v>
      </c>
      <c r="M336">
        <v>24</v>
      </c>
      <c r="N336">
        <f t="shared" si="43"/>
        <v>-136.60986319999938</v>
      </c>
      <c r="O336">
        <f t="shared" si="38"/>
        <v>-136.60986319999938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3.1304179097405758</v>
      </c>
    </row>
    <row r="337" spans="1:19" x14ac:dyDescent="0.3">
      <c r="A337" t="s">
        <v>361</v>
      </c>
      <c r="B337">
        <v>4075.8955077999999</v>
      </c>
      <c r="C337">
        <v>4041.4599609000002</v>
      </c>
      <c r="D337">
        <v>4045.3095702999999</v>
      </c>
      <c r="E337">
        <v>4114.7524414</v>
      </c>
      <c r="F337">
        <v>3876.5</v>
      </c>
      <c r="G337">
        <v>3655.4599609000002</v>
      </c>
      <c r="H337">
        <v>3757.6201172000001</v>
      </c>
      <c r="I337">
        <v>3652.1201172000001</v>
      </c>
      <c r="J337">
        <v>3735.4250487999998</v>
      </c>
      <c r="L337" t="str">
        <f t="shared" si="42"/>
        <v>15NOV2025:00:00:00</v>
      </c>
      <c r="M337">
        <v>1</v>
      </c>
      <c r="N337">
        <f t="shared" si="43"/>
        <v>-34.435546899999736</v>
      </c>
      <c r="O337">
        <f t="shared" si="38"/>
        <v>-34.435546899999736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0.84485843256042215</v>
      </c>
    </row>
    <row r="338" spans="1:19" x14ac:dyDescent="0.3">
      <c r="A338" t="s">
        <v>362</v>
      </c>
      <c r="B338">
        <v>3943.7416991999999</v>
      </c>
      <c r="C338">
        <v>3909.3000487999998</v>
      </c>
      <c r="D338">
        <v>3882.9116211</v>
      </c>
      <c r="E338">
        <v>3957.1606445000002</v>
      </c>
      <c r="F338">
        <v>3652.6899414</v>
      </c>
      <c r="G338">
        <v>3724.8898926000002</v>
      </c>
      <c r="H338">
        <v>3659.5500487999998</v>
      </c>
      <c r="I338">
        <v>3663.1298827999999</v>
      </c>
      <c r="J338">
        <v>3675.0649414</v>
      </c>
      <c r="L338" t="str">
        <f t="shared" si="42"/>
        <v>15NOV2025:01:00:00</v>
      </c>
      <c r="M338">
        <v>2</v>
      </c>
      <c r="N338">
        <f t="shared" si="43"/>
        <v>-34.441650400000071</v>
      </c>
      <c r="O338">
        <f t="shared" si="38"/>
        <v>-34.441650400000071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0.87332419379764825</v>
      </c>
    </row>
    <row r="339" spans="1:19" x14ac:dyDescent="0.3">
      <c r="A339" t="s">
        <v>363</v>
      </c>
      <c r="B339">
        <v>3668.7185058999999</v>
      </c>
      <c r="C339">
        <v>3755.7700195000002</v>
      </c>
      <c r="D339">
        <v>3736.7531737999998</v>
      </c>
      <c r="E339">
        <v>3790.7595215000001</v>
      </c>
      <c r="F339">
        <v>3519.4499512000002</v>
      </c>
      <c r="G339">
        <v>3567.9699707</v>
      </c>
      <c r="H339">
        <v>3578.5900879000001</v>
      </c>
      <c r="I339">
        <v>3499.2399902000002</v>
      </c>
      <c r="J339">
        <v>3541.3125</v>
      </c>
      <c r="L339" t="str">
        <f t="shared" si="42"/>
        <v>15NOV2025:02:00:00</v>
      </c>
      <c r="M339">
        <v>3</v>
      </c>
      <c r="N339">
        <f t="shared" si="43"/>
        <v>87.051513600000362</v>
      </c>
      <c r="O339" t="str">
        <f t="shared" si="38"/>
        <v/>
      </c>
      <c r="P339">
        <f t="shared" si="39"/>
        <v>87.051513600000362</v>
      </c>
      <c r="Q339" t="str">
        <f t="shared" si="40"/>
        <v/>
      </c>
      <c r="R339">
        <f t="shared" si="41"/>
        <v>1</v>
      </c>
      <c r="S339">
        <f t="shared" si="44"/>
        <v>2.3728043855096788</v>
      </c>
    </row>
    <row r="340" spans="1:19" x14ac:dyDescent="0.3">
      <c r="A340" t="s">
        <v>364</v>
      </c>
      <c r="B340">
        <v>3603.9685058999999</v>
      </c>
      <c r="C340">
        <v>3634.4099120999999</v>
      </c>
      <c r="D340">
        <v>3649.9326172000001</v>
      </c>
      <c r="E340">
        <v>3697.3701172000001</v>
      </c>
      <c r="F340">
        <v>3427.1799316000001</v>
      </c>
      <c r="G340">
        <v>3528.7199707</v>
      </c>
      <c r="H340">
        <v>3479.2700195000002</v>
      </c>
      <c r="I340">
        <v>3407.5300293</v>
      </c>
      <c r="J340">
        <v>3460.6750487999998</v>
      </c>
      <c r="L340" t="str">
        <f t="shared" si="42"/>
        <v>15NOV2025:03:00:00</v>
      </c>
      <c r="M340">
        <v>4</v>
      </c>
      <c r="N340">
        <f t="shared" si="43"/>
        <v>30.441406200000074</v>
      </c>
      <c r="O340" t="str">
        <f t="shared" si="38"/>
        <v/>
      </c>
      <c r="P340">
        <f t="shared" si="39"/>
        <v>30.441406200000074</v>
      </c>
      <c r="Q340" t="str">
        <f t="shared" si="40"/>
        <v/>
      </c>
      <c r="R340">
        <f t="shared" si="41"/>
        <v>1</v>
      </c>
      <c r="S340">
        <f t="shared" si="44"/>
        <v>0.84466349109779748</v>
      </c>
    </row>
    <row r="341" spans="1:19" x14ac:dyDescent="0.3">
      <c r="A341" t="s">
        <v>365</v>
      </c>
      <c r="B341">
        <v>3547.9606933999999</v>
      </c>
      <c r="C341">
        <v>3506.2600097999998</v>
      </c>
      <c r="D341">
        <v>3502.5832519999999</v>
      </c>
      <c r="E341">
        <v>3566.6958008000001</v>
      </c>
      <c r="F341">
        <v>3362.1201172000001</v>
      </c>
      <c r="G341">
        <v>3462.5500487999998</v>
      </c>
      <c r="H341">
        <v>3375.6499023000001</v>
      </c>
      <c r="I341">
        <v>3296.1899414</v>
      </c>
      <c r="J341">
        <v>3374.1274414</v>
      </c>
      <c r="L341" t="str">
        <f t="shared" si="42"/>
        <v>15NOV2025:04:00:00</v>
      </c>
      <c r="M341">
        <v>5</v>
      </c>
      <c r="N341">
        <f t="shared" si="43"/>
        <v>-41.700683600000048</v>
      </c>
      <c r="O341">
        <f t="shared" si="38"/>
        <v>-41.700683600000048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1.1753423220717367</v>
      </c>
    </row>
    <row r="342" spans="1:19" x14ac:dyDescent="0.3">
      <c r="A342" t="s">
        <v>366</v>
      </c>
      <c r="B342">
        <v>3476.2045898000001</v>
      </c>
      <c r="C342">
        <v>3463.8400879000001</v>
      </c>
      <c r="D342">
        <v>3503.8344726999999</v>
      </c>
      <c r="E342">
        <v>3542.9875487999998</v>
      </c>
      <c r="F342">
        <v>3283.0800780999998</v>
      </c>
      <c r="G342">
        <v>3399.9699707</v>
      </c>
      <c r="H342">
        <v>3365.9599609000002</v>
      </c>
      <c r="I342">
        <v>3244.2299804999998</v>
      </c>
      <c r="J342">
        <v>3323.3100586</v>
      </c>
      <c r="L342" t="str">
        <f t="shared" si="42"/>
        <v>15NOV2025:05:00:00</v>
      </c>
      <c r="M342">
        <v>6</v>
      </c>
      <c r="N342">
        <f t="shared" si="43"/>
        <v>-12.36450190000005</v>
      </c>
      <c r="O342">
        <f t="shared" si="38"/>
        <v>-12.36450190000005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0.35568970641947828</v>
      </c>
    </row>
    <row r="343" spans="1:19" x14ac:dyDescent="0.3">
      <c r="A343" t="s">
        <v>367</v>
      </c>
      <c r="B343">
        <v>3457.0561523000001</v>
      </c>
      <c r="C343">
        <v>3474.75</v>
      </c>
      <c r="D343">
        <v>3492.1833495999999</v>
      </c>
      <c r="E343">
        <v>3568.3349609000002</v>
      </c>
      <c r="F343">
        <v>3245.2299804999998</v>
      </c>
      <c r="G343">
        <v>3424.5400390999998</v>
      </c>
      <c r="H343">
        <v>3322.3100586</v>
      </c>
      <c r="I343">
        <v>3206.7800293</v>
      </c>
      <c r="J343">
        <v>3299.7150879000001</v>
      </c>
      <c r="L343" t="str">
        <f t="shared" si="42"/>
        <v>15NOV2025:06:00:00</v>
      </c>
      <c r="M343">
        <v>7</v>
      </c>
      <c r="N343">
        <f t="shared" si="43"/>
        <v>17.693847699999878</v>
      </c>
      <c r="O343" t="str">
        <f t="shared" si="38"/>
        <v/>
      </c>
      <c r="P343">
        <f t="shared" si="39"/>
        <v>17.693847699999878</v>
      </c>
      <c r="Q343" t="str">
        <f t="shared" si="40"/>
        <v/>
      </c>
      <c r="R343">
        <f t="shared" si="41"/>
        <v>1</v>
      </c>
      <c r="S343">
        <f t="shared" si="44"/>
        <v>0.51181834834323003</v>
      </c>
    </row>
    <row r="344" spans="1:19" x14ac:dyDescent="0.3">
      <c r="A344" t="s">
        <v>368</v>
      </c>
      <c r="B344">
        <v>3457.0725097999998</v>
      </c>
      <c r="C344">
        <v>3504.4699707</v>
      </c>
      <c r="D344">
        <v>3579.0654297000001</v>
      </c>
      <c r="E344">
        <v>3675.1157226999999</v>
      </c>
      <c r="F344">
        <v>3281.3798827999999</v>
      </c>
      <c r="G344">
        <v>3445.8701172000001</v>
      </c>
      <c r="H344">
        <v>3298.5200195000002</v>
      </c>
      <c r="I344">
        <v>3238.2199707</v>
      </c>
      <c r="J344">
        <v>3315.9973144999999</v>
      </c>
      <c r="L344" t="str">
        <f t="shared" si="42"/>
        <v>15NOV2025:07:00:00</v>
      </c>
      <c r="M344">
        <v>8</v>
      </c>
      <c r="N344">
        <f t="shared" si="43"/>
        <v>47.397460900000169</v>
      </c>
      <c r="O344" t="str">
        <f t="shared" si="38"/>
        <v/>
      </c>
      <c r="P344">
        <f t="shared" si="39"/>
        <v>47.397460900000169</v>
      </c>
      <c r="Q344" t="str">
        <f t="shared" si="40"/>
        <v/>
      </c>
      <c r="R344">
        <f t="shared" si="41"/>
        <v>1</v>
      </c>
      <c r="S344">
        <f t="shared" si="44"/>
        <v>1.3710288333738834</v>
      </c>
    </row>
    <row r="345" spans="1:19" x14ac:dyDescent="0.3">
      <c r="A345" t="s">
        <v>369</v>
      </c>
      <c r="B345">
        <v>3500.6594237999998</v>
      </c>
      <c r="C345">
        <v>3583.0800780999998</v>
      </c>
      <c r="D345">
        <v>3629.1892090000001</v>
      </c>
      <c r="E345">
        <v>3689.9467773000001</v>
      </c>
      <c r="F345">
        <v>3302.8100586</v>
      </c>
      <c r="G345">
        <v>3463.0200195000002</v>
      </c>
      <c r="H345">
        <v>3325.7399902000002</v>
      </c>
      <c r="I345">
        <v>3274.3701172000001</v>
      </c>
      <c r="J345">
        <v>3341.4851073999998</v>
      </c>
      <c r="L345" t="str">
        <f t="shared" si="42"/>
        <v>15NOV2025:08:00:00</v>
      </c>
      <c r="M345">
        <v>9</v>
      </c>
      <c r="N345">
        <f t="shared" si="43"/>
        <v>82.420654300000024</v>
      </c>
      <c r="O345" t="str">
        <f t="shared" si="38"/>
        <v/>
      </c>
      <c r="P345">
        <f t="shared" si="39"/>
        <v>82.420654300000024</v>
      </c>
      <c r="Q345" t="str">
        <f t="shared" si="40"/>
        <v/>
      </c>
      <c r="R345">
        <f t="shared" si="41"/>
        <v>1</v>
      </c>
      <c r="S345">
        <f t="shared" si="44"/>
        <v>2.354432246097554</v>
      </c>
    </row>
    <row r="346" spans="1:19" x14ac:dyDescent="0.3">
      <c r="A346" t="s">
        <v>370</v>
      </c>
      <c r="B346">
        <v>3922.6696777000002</v>
      </c>
      <c r="C346">
        <v>3967.8200683999999</v>
      </c>
      <c r="D346">
        <v>3946.0273437999999</v>
      </c>
      <c r="E346">
        <v>3951.2773437999999</v>
      </c>
      <c r="F346">
        <v>3668.5700683999999</v>
      </c>
      <c r="G346">
        <v>3821.7900390999998</v>
      </c>
      <c r="H346">
        <v>3602.1799316000001</v>
      </c>
      <c r="I346">
        <v>3556.1799316000001</v>
      </c>
      <c r="J346">
        <v>3662.1799316000001</v>
      </c>
      <c r="L346" t="str">
        <f t="shared" si="42"/>
        <v>15NOV2025:09:00:00</v>
      </c>
      <c r="M346">
        <v>10</v>
      </c>
      <c r="N346">
        <f t="shared" si="43"/>
        <v>45.150390699999662</v>
      </c>
      <c r="O346" t="str">
        <f t="shared" si="38"/>
        <v/>
      </c>
      <c r="P346">
        <f t="shared" si="39"/>
        <v>45.150390699999662</v>
      </c>
      <c r="Q346" t="str">
        <f t="shared" si="40"/>
        <v/>
      </c>
      <c r="R346">
        <f t="shared" si="41"/>
        <v>1</v>
      </c>
      <c r="S346">
        <f t="shared" si="44"/>
        <v>1.1510117957847761</v>
      </c>
    </row>
    <row r="347" spans="1:19" x14ac:dyDescent="0.3">
      <c r="A347" t="s">
        <v>371</v>
      </c>
      <c r="B347">
        <v>4492.0507813000004</v>
      </c>
      <c r="C347">
        <v>4317.7700194999998</v>
      </c>
      <c r="D347">
        <v>4217.8159180000002</v>
      </c>
      <c r="E347">
        <v>4201.6987305000002</v>
      </c>
      <c r="F347">
        <v>4023.1000976999999</v>
      </c>
      <c r="G347">
        <v>4123.5600586</v>
      </c>
      <c r="H347">
        <v>3843.6298827999999</v>
      </c>
      <c r="I347">
        <v>3870.2600097999998</v>
      </c>
      <c r="J347">
        <v>3965.1374512000002</v>
      </c>
      <c r="L347" t="str">
        <f t="shared" si="42"/>
        <v>15NOV2025:10:00:00</v>
      </c>
      <c r="M347">
        <v>11</v>
      </c>
      <c r="N347">
        <f t="shared" si="43"/>
        <v>-174.28076180000062</v>
      </c>
      <c r="O347">
        <f t="shared" si="38"/>
        <v>-174.28076180000062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3.8797593857468309</v>
      </c>
    </row>
    <row r="348" spans="1:19" x14ac:dyDescent="0.3">
      <c r="A348" t="s">
        <v>372</v>
      </c>
      <c r="B348">
        <v>4553.8999022999997</v>
      </c>
      <c r="C348">
        <v>4509.5498047000001</v>
      </c>
      <c r="D348">
        <v>4473.0766602000003</v>
      </c>
      <c r="E348">
        <v>4515.4785155999998</v>
      </c>
      <c r="F348">
        <v>4208.3500977000003</v>
      </c>
      <c r="G348">
        <v>4260.2597655999998</v>
      </c>
      <c r="H348">
        <v>4007.7800293</v>
      </c>
      <c r="I348">
        <v>4091.75</v>
      </c>
      <c r="J348">
        <v>4142.0351563000004</v>
      </c>
      <c r="L348" t="str">
        <f t="shared" si="42"/>
        <v>15NOV2025:11:00:00</v>
      </c>
      <c r="M348">
        <v>12</v>
      </c>
      <c r="N348">
        <f t="shared" si="43"/>
        <v>-44.350097599999572</v>
      </c>
      <c r="O348">
        <f t="shared" si="38"/>
        <v>-44.350097599999572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0.97389267554168335</v>
      </c>
    </row>
    <row r="349" spans="1:19" x14ac:dyDescent="0.3">
      <c r="A349" t="s">
        <v>373</v>
      </c>
      <c r="B349">
        <v>4530.2583008000001</v>
      </c>
      <c r="C349">
        <v>4628.4599608999997</v>
      </c>
      <c r="D349">
        <v>4695.2495116999999</v>
      </c>
      <c r="E349">
        <v>4760.5512694999998</v>
      </c>
      <c r="F349">
        <v>4400.5800780999998</v>
      </c>
      <c r="G349">
        <v>4434.1499022999997</v>
      </c>
      <c r="H349">
        <v>4161.4399414</v>
      </c>
      <c r="I349">
        <v>4274.6098633000001</v>
      </c>
      <c r="J349">
        <v>4317.6948241999999</v>
      </c>
      <c r="L349" t="str">
        <f t="shared" si="42"/>
        <v>15NOV2025:12:00:00</v>
      </c>
      <c r="M349">
        <v>13</v>
      </c>
      <c r="N349">
        <f t="shared" si="43"/>
        <v>98.201660099999572</v>
      </c>
      <c r="O349" t="str">
        <f t="shared" si="38"/>
        <v/>
      </c>
      <c r="P349">
        <f t="shared" si="39"/>
        <v>98.201660099999572</v>
      </c>
      <c r="Q349" t="str">
        <f t="shared" si="40"/>
        <v/>
      </c>
      <c r="R349">
        <f t="shared" si="41"/>
        <v>1</v>
      </c>
      <c r="S349">
        <f t="shared" si="44"/>
        <v>2.1676834648182886</v>
      </c>
    </row>
    <row r="350" spans="1:19" x14ac:dyDescent="0.3">
      <c r="A350" t="s">
        <v>374</v>
      </c>
      <c r="B350">
        <v>5063.8178711</v>
      </c>
      <c r="C350">
        <v>4793.0097655999998</v>
      </c>
      <c r="D350">
        <v>4849.5209961</v>
      </c>
      <c r="E350">
        <v>4914.1669922000001</v>
      </c>
      <c r="F350">
        <v>4606.0400391000003</v>
      </c>
      <c r="G350">
        <v>4537.5600586</v>
      </c>
      <c r="H350">
        <v>4287.25</v>
      </c>
      <c r="I350">
        <v>4457.1098633000001</v>
      </c>
      <c r="J350">
        <v>4471.9897461</v>
      </c>
      <c r="L350" t="str">
        <f t="shared" si="42"/>
        <v>15NOV2025:13:00:00</v>
      </c>
      <c r="M350">
        <v>14</v>
      </c>
      <c r="N350">
        <f t="shared" si="43"/>
        <v>-270.80810550000024</v>
      </c>
      <c r="O350">
        <f t="shared" si="38"/>
        <v>-270.80810550000024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5.3479037436465555</v>
      </c>
    </row>
    <row r="351" spans="1:19" x14ac:dyDescent="0.3">
      <c r="A351" t="s">
        <v>375</v>
      </c>
      <c r="B351">
        <v>5186.2133789</v>
      </c>
      <c r="C351">
        <v>4915.2299805000002</v>
      </c>
      <c r="D351">
        <v>4923.5288086</v>
      </c>
      <c r="E351">
        <v>4938.8837891000003</v>
      </c>
      <c r="F351">
        <v>4761.8999022999997</v>
      </c>
      <c r="G351">
        <v>4677.6801758000001</v>
      </c>
      <c r="H351">
        <v>4412.2202147999997</v>
      </c>
      <c r="I351">
        <v>4670.0800780999998</v>
      </c>
      <c r="J351">
        <v>4630.4702147999997</v>
      </c>
      <c r="L351" t="str">
        <f t="shared" si="42"/>
        <v>15NOV2025:14:00:00</v>
      </c>
      <c r="M351">
        <v>15</v>
      </c>
      <c r="N351">
        <f t="shared" si="43"/>
        <v>-270.98339839999971</v>
      </c>
      <c r="O351">
        <f t="shared" si="38"/>
        <v>-270.98339839999971</v>
      </c>
      <c r="P351" t="str">
        <f t="shared" si="39"/>
        <v/>
      </c>
      <c r="Q351">
        <f t="shared" si="40"/>
        <v>1</v>
      </c>
      <c r="R351" t="str">
        <f t="shared" si="41"/>
        <v/>
      </c>
      <c r="S351">
        <f t="shared" si="44"/>
        <v>5.2250722946049617</v>
      </c>
    </row>
    <row r="352" spans="1:19" x14ac:dyDescent="0.3">
      <c r="A352" t="s">
        <v>376</v>
      </c>
      <c r="B352">
        <v>5284.7373047000001</v>
      </c>
      <c r="C352">
        <v>5023.1000977000003</v>
      </c>
      <c r="D352">
        <v>5002.1157227000003</v>
      </c>
      <c r="E352">
        <v>5063.6162108999997</v>
      </c>
      <c r="F352">
        <v>4952.25</v>
      </c>
      <c r="G352">
        <v>4848.1000977000003</v>
      </c>
      <c r="H352">
        <v>4544.7998047000001</v>
      </c>
      <c r="I352">
        <v>4841.6098633000001</v>
      </c>
      <c r="J352">
        <v>4796.6899414</v>
      </c>
      <c r="L352" t="str">
        <f t="shared" si="42"/>
        <v>15NOV2025:15:00:00</v>
      </c>
      <c r="M352">
        <v>16</v>
      </c>
      <c r="N352">
        <f t="shared" si="43"/>
        <v>-261.63720699999976</v>
      </c>
      <c r="O352">
        <f t="shared" si="38"/>
        <v>-261.63720699999976</v>
      </c>
      <c r="P352" t="str">
        <f t="shared" si="39"/>
        <v/>
      </c>
      <c r="Q352">
        <f t="shared" si="40"/>
        <v>1</v>
      </c>
      <c r="R352" t="str">
        <f t="shared" si="41"/>
        <v/>
      </c>
      <c r="S352">
        <f t="shared" si="44"/>
        <v>4.9508081843029697</v>
      </c>
    </row>
    <row r="353" spans="1:19" x14ac:dyDescent="0.3">
      <c r="A353" t="s">
        <v>377</v>
      </c>
      <c r="B353">
        <v>5312.0366211</v>
      </c>
      <c r="C353">
        <v>5092.5200194999998</v>
      </c>
      <c r="D353">
        <v>5057.4682616999999</v>
      </c>
      <c r="E353">
        <v>5141.0834961</v>
      </c>
      <c r="F353">
        <v>5011.6201172000001</v>
      </c>
      <c r="G353">
        <v>4919.7099608999997</v>
      </c>
      <c r="H353">
        <v>4589.1899414</v>
      </c>
      <c r="I353">
        <v>4885.4301758000001</v>
      </c>
      <c r="J353">
        <v>4851.4873047000001</v>
      </c>
      <c r="L353" t="str">
        <f t="shared" si="42"/>
        <v>15NOV2025:16:00:00</v>
      </c>
      <c r="M353">
        <v>17</v>
      </c>
      <c r="N353">
        <f t="shared" si="43"/>
        <v>-219.51660160000029</v>
      </c>
      <c r="O353">
        <f t="shared" si="38"/>
        <v>-219.51660160000029</v>
      </c>
      <c r="P353" t="str">
        <f t="shared" si="39"/>
        <v/>
      </c>
      <c r="Q353">
        <f t="shared" si="40"/>
        <v>1</v>
      </c>
      <c r="R353" t="str">
        <f t="shared" si="41"/>
        <v/>
      </c>
      <c r="S353">
        <f t="shared" si="44"/>
        <v>4.1324376554193156</v>
      </c>
    </row>
    <row r="354" spans="1:19" x14ac:dyDescent="0.3">
      <c r="A354" t="s">
        <v>378</v>
      </c>
      <c r="B354">
        <v>5128.1474608999997</v>
      </c>
      <c r="C354">
        <v>5016.8999022999997</v>
      </c>
      <c r="D354">
        <v>5048.3784180000002</v>
      </c>
      <c r="E354">
        <v>5166.1723633000001</v>
      </c>
      <c r="F354">
        <v>4967.2299805000002</v>
      </c>
      <c r="G354">
        <v>4772.4599608999997</v>
      </c>
      <c r="H354">
        <v>4535.8798827999999</v>
      </c>
      <c r="I354">
        <v>4791.7998047000001</v>
      </c>
      <c r="J354">
        <v>4766.8422852000003</v>
      </c>
      <c r="L354" t="str">
        <f t="shared" si="42"/>
        <v>15NOV2025:17:00:00</v>
      </c>
      <c r="M354">
        <v>18</v>
      </c>
      <c r="N354">
        <f t="shared" si="43"/>
        <v>-111.24755860000005</v>
      </c>
      <c r="O354">
        <f t="shared" si="38"/>
        <v>-111.24755860000005</v>
      </c>
      <c r="P354" t="str">
        <f t="shared" si="39"/>
        <v/>
      </c>
      <c r="Q354">
        <f t="shared" si="40"/>
        <v>1</v>
      </c>
      <c r="R354" t="str">
        <f t="shared" si="41"/>
        <v/>
      </c>
      <c r="S354">
        <f t="shared" si="44"/>
        <v>2.169351787330934</v>
      </c>
    </row>
    <row r="355" spans="1:19" x14ac:dyDescent="0.3">
      <c r="A355" t="s">
        <v>379</v>
      </c>
      <c r="B355">
        <v>4993.1293944999998</v>
      </c>
      <c r="C355">
        <v>4875.5498047000001</v>
      </c>
      <c r="D355">
        <v>4870.5834961</v>
      </c>
      <c r="E355">
        <v>5012.7163086</v>
      </c>
      <c r="F355">
        <v>4802.2700194999998</v>
      </c>
      <c r="G355">
        <v>4548.7900391000003</v>
      </c>
      <c r="H355">
        <v>4388.7597655999998</v>
      </c>
      <c r="I355">
        <v>4652.2597655999998</v>
      </c>
      <c r="J355">
        <v>4598.0200194999998</v>
      </c>
      <c r="L355" t="str">
        <f t="shared" si="42"/>
        <v>15NOV2025:18:00:00</v>
      </c>
      <c r="M355">
        <v>19</v>
      </c>
      <c r="N355">
        <f t="shared" si="43"/>
        <v>-117.57958979999967</v>
      </c>
      <c r="O355">
        <f t="shared" si="38"/>
        <v>-117.57958979999967</v>
      </c>
      <c r="P355" t="str">
        <f t="shared" si="39"/>
        <v/>
      </c>
      <c r="Q355">
        <f t="shared" si="40"/>
        <v>1</v>
      </c>
      <c r="R355" t="str">
        <f t="shared" si="41"/>
        <v/>
      </c>
      <c r="S355">
        <f t="shared" si="44"/>
        <v>2.3548276143116817</v>
      </c>
    </row>
    <row r="356" spans="1:19" x14ac:dyDescent="0.3">
      <c r="A356" t="s">
        <v>380</v>
      </c>
      <c r="B356">
        <v>4881.8413086</v>
      </c>
      <c r="C356">
        <v>4756.3999022999997</v>
      </c>
      <c r="D356">
        <v>4795.6738280999998</v>
      </c>
      <c r="E356">
        <v>4864.25</v>
      </c>
      <c r="F356">
        <v>4674.6000977000003</v>
      </c>
      <c r="G356">
        <v>4484.9799805000002</v>
      </c>
      <c r="H356">
        <v>4313.6201172000001</v>
      </c>
      <c r="I356">
        <v>4570.5097655999998</v>
      </c>
      <c r="J356">
        <v>4510.9277344000002</v>
      </c>
      <c r="L356" t="str">
        <f t="shared" si="42"/>
        <v>15NOV2025:19:00:00</v>
      </c>
      <c r="M356">
        <v>20</v>
      </c>
      <c r="N356">
        <f t="shared" si="43"/>
        <v>-125.44140630000038</v>
      </c>
      <c r="O356">
        <f t="shared" si="38"/>
        <v>-125.44140630000038</v>
      </c>
      <c r="P356" t="str">
        <f t="shared" si="39"/>
        <v/>
      </c>
      <c r="Q356">
        <f t="shared" si="40"/>
        <v>1</v>
      </c>
      <c r="R356" t="str">
        <f t="shared" si="41"/>
        <v/>
      </c>
      <c r="S356">
        <f t="shared" si="44"/>
        <v>2.5695510847314718</v>
      </c>
    </row>
    <row r="357" spans="1:19" x14ac:dyDescent="0.3">
      <c r="A357" t="s">
        <v>381</v>
      </c>
      <c r="B357">
        <v>4745.9775391000003</v>
      </c>
      <c r="C357">
        <v>4617.4101563000004</v>
      </c>
      <c r="D357">
        <v>4633.2319336</v>
      </c>
      <c r="E357">
        <v>4709.4555664</v>
      </c>
      <c r="F357">
        <v>4468.3901366999999</v>
      </c>
      <c r="G357">
        <v>4292.75</v>
      </c>
      <c r="H357">
        <v>4160.7099608999997</v>
      </c>
      <c r="I357">
        <v>4357.0400391000003</v>
      </c>
      <c r="J357">
        <v>4319.7226563000004</v>
      </c>
      <c r="L357" t="str">
        <f t="shared" si="42"/>
        <v>15NOV2025:20:00:00</v>
      </c>
      <c r="M357">
        <v>21</v>
      </c>
      <c r="N357">
        <f t="shared" si="43"/>
        <v>-128.5673827999999</v>
      </c>
      <c r="O357">
        <f t="shared" si="38"/>
        <v>-128.5673827999999</v>
      </c>
      <c r="P357" t="str">
        <f t="shared" si="39"/>
        <v/>
      </c>
      <c r="Q357">
        <f t="shared" si="40"/>
        <v>1</v>
      </c>
      <c r="R357" t="str">
        <f t="shared" si="41"/>
        <v/>
      </c>
      <c r="S357">
        <f t="shared" si="44"/>
        <v>2.7089757956246183</v>
      </c>
    </row>
    <row r="358" spans="1:19" x14ac:dyDescent="0.3">
      <c r="A358" t="s">
        <v>382</v>
      </c>
      <c r="B358">
        <v>4609.2080077999999</v>
      </c>
      <c r="C358">
        <v>4504.1098633000001</v>
      </c>
      <c r="D358">
        <v>4458.1108397999997</v>
      </c>
      <c r="E358">
        <v>4576.9584961</v>
      </c>
      <c r="F358">
        <v>4325.1000977000003</v>
      </c>
      <c r="G358">
        <v>4114.1699219000002</v>
      </c>
      <c r="H358">
        <v>4036.3200683999999</v>
      </c>
      <c r="I358">
        <v>4142.9399414</v>
      </c>
      <c r="J358">
        <v>4154.6323241999999</v>
      </c>
      <c r="L358" t="str">
        <f t="shared" si="42"/>
        <v>15NOV2025:21:00:00</v>
      </c>
      <c r="M358">
        <v>22</v>
      </c>
      <c r="N358">
        <f t="shared" si="43"/>
        <v>-105.09814449999976</v>
      </c>
      <c r="O358">
        <f t="shared" si="38"/>
        <v>-105.09814449999976</v>
      </c>
      <c r="P358" t="str">
        <f t="shared" si="39"/>
        <v/>
      </c>
      <c r="Q358">
        <f t="shared" si="40"/>
        <v>1</v>
      </c>
      <c r="R358" t="str">
        <f t="shared" si="41"/>
        <v/>
      </c>
      <c r="S358">
        <f t="shared" si="44"/>
        <v>2.2801779464529672</v>
      </c>
    </row>
    <row r="359" spans="1:19" x14ac:dyDescent="0.3">
      <c r="A359" t="s">
        <v>383</v>
      </c>
      <c r="B359">
        <v>4469.5234375</v>
      </c>
      <c r="C359">
        <v>4351.5698241999999</v>
      </c>
      <c r="D359">
        <v>4355.8374022999997</v>
      </c>
      <c r="E359">
        <v>4449.0068358999997</v>
      </c>
      <c r="F359">
        <v>4184.2597655999998</v>
      </c>
      <c r="G359">
        <v>3975.25</v>
      </c>
      <c r="H359">
        <v>3920.0400390999998</v>
      </c>
      <c r="I359">
        <v>3968.75</v>
      </c>
      <c r="J359">
        <v>4012.0749512000002</v>
      </c>
      <c r="L359" t="str">
        <f t="shared" si="42"/>
        <v>15NOV2025:22:00:00</v>
      </c>
      <c r="M359">
        <v>23</v>
      </c>
      <c r="N359">
        <f t="shared" si="43"/>
        <v>-117.95361330000014</v>
      </c>
      <c r="O359">
        <f t="shared" si="38"/>
        <v>-117.95361330000014</v>
      </c>
      <c r="P359" t="str">
        <f t="shared" si="39"/>
        <v/>
      </c>
      <c r="Q359">
        <f t="shared" si="40"/>
        <v>1</v>
      </c>
      <c r="R359" t="str">
        <f t="shared" si="41"/>
        <v/>
      </c>
      <c r="S359">
        <f t="shared" si="44"/>
        <v>2.6390646553131574</v>
      </c>
    </row>
    <row r="360" spans="1:19" x14ac:dyDescent="0.3">
      <c r="A360" t="s">
        <v>384</v>
      </c>
      <c r="B360">
        <v>4348.1699219000002</v>
      </c>
      <c r="C360">
        <v>4207.3500977000003</v>
      </c>
      <c r="D360">
        <v>4200.5273438000004</v>
      </c>
      <c r="E360">
        <v>4298.8896483999997</v>
      </c>
      <c r="F360">
        <v>4065.9799804999998</v>
      </c>
      <c r="G360">
        <v>3894.0600586</v>
      </c>
      <c r="H360">
        <v>3817.4899902000002</v>
      </c>
      <c r="I360">
        <v>3810.8898926000002</v>
      </c>
      <c r="J360">
        <v>3897.1049804999998</v>
      </c>
      <c r="L360" t="str">
        <f t="shared" si="42"/>
        <v>15NOV2025:23:00:00</v>
      </c>
      <c r="M360">
        <v>24</v>
      </c>
      <c r="N360">
        <f t="shared" si="43"/>
        <v>-140.81982419999986</v>
      </c>
      <c r="O360">
        <f t="shared" si="38"/>
        <v>-140.81982419999986</v>
      </c>
      <c r="P360" t="str">
        <f t="shared" si="39"/>
        <v/>
      </c>
      <c r="Q360">
        <f t="shared" si="40"/>
        <v>1</v>
      </c>
      <c r="R360" t="str">
        <f t="shared" si="41"/>
        <v/>
      </c>
      <c r="S360">
        <f t="shared" si="44"/>
        <v>3.2385998415275008</v>
      </c>
    </row>
    <row r="361" spans="1:19" x14ac:dyDescent="0.3">
      <c r="A361" t="s">
        <v>385</v>
      </c>
      <c r="B361">
        <v>4199.3828125</v>
      </c>
      <c r="C361">
        <v>4046.1799316000001</v>
      </c>
      <c r="D361">
        <v>4067.4675293</v>
      </c>
      <c r="E361">
        <v>4178.4350586</v>
      </c>
      <c r="F361">
        <v>3928.9799804999998</v>
      </c>
      <c r="G361">
        <v>3761.2900390999998</v>
      </c>
      <c r="H361">
        <v>3705.6599120999999</v>
      </c>
      <c r="I361">
        <v>3672.9599609000002</v>
      </c>
      <c r="J361">
        <v>3767.2224120999999</v>
      </c>
      <c r="L361" t="str">
        <f t="shared" si="42"/>
        <v>16NOV2025:00:00:00</v>
      </c>
      <c r="M361">
        <v>1</v>
      </c>
      <c r="N361">
        <f t="shared" si="43"/>
        <v>-153.20288089999985</v>
      </c>
      <c r="O361">
        <f t="shared" si="38"/>
        <v>-153.20288089999985</v>
      </c>
      <c r="P361" t="str">
        <f t="shared" si="39"/>
        <v/>
      </c>
      <c r="Q361">
        <f t="shared" si="40"/>
        <v>1</v>
      </c>
      <c r="R361" t="str">
        <f t="shared" si="41"/>
        <v/>
      </c>
      <c r="S361">
        <f t="shared" si="44"/>
        <v>3.648223744783921</v>
      </c>
    </row>
    <row r="362" spans="1:19" x14ac:dyDescent="0.3">
      <c r="A362" t="s">
        <v>386</v>
      </c>
      <c r="B362">
        <v>4368.4296875</v>
      </c>
      <c r="C362">
        <v>3787.1101073999998</v>
      </c>
      <c r="D362">
        <v>4025.5412597999998</v>
      </c>
      <c r="E362">
        <v>4136.78125</v>
      </c>
      <c r="F362">
        <v>3787.1101073999998</v>
      </c>
      <c r="G362">
        <v>3613.9099120999999</v>
      </c>
      <c r="H362">
        <v>3742.1699219000002</v>
      </c>
      <c r="I362">
        <v>3646.9199219000002</v>
      </c>
      <c r="J362">
        <v>3697.5273437999999</v>
      </c>
      <c r="L362" t="str">
        <f t="shared" si="42"/>
        <v>16NOV2025:01:00:00</v>
      </c>
      <c r="M362">
        <v>2</v>
      </c>
      <c r="N362">
        <f t="shared" si="43"/>
        <v>-581.31958010000017</v>
      </c>
      <c r="O362">
        <f t="shared" si="38"/>
        <v>-581.31958010000017</v>
      </c>
      <c r="P362" t="str">
        <f t="shared" si="39"/>
        <v/>
      </c>
      <c r="Q362">
        <f t="shared" si="40"/>
        <v>1</v>
      </c>
      <c r="R362" t="str">
        <f t="shared" si="41"/>
        <v/>
      </c>
      <c r="S362">
        <f t="shared" si="44"/>
        <v>13.307289385094403</v>
      </c>
    </row>
    <row r="363" spans="1:19" x14ac:dyDescent="0.3">
      <c r="A363" t="s">
        <v>387</v>
      </c>
      <c r="B363">
        <v>4132.6494141000003</v>
      </c>
      <c r="C363">
        <v>3683.6298827999999</v>
      </c>
      <c r="D363">
        <v>3810.0839844000002</v>
      </c>
      <c r="E363">
        <v>3861.3388672000001</v>
      </c>
      <c r="F363">
        <v>3683.6298827999999</v>
      </c>
      <c r="G363">
        <v>3437</v>
      </c>
      <c r="H363">
        <v>3688.1101073999998</v>
      </c>
      <c r="I363">
        <v>3511.5500487999998</v>
      </c>
      <c r="J363">
        <v>3580.0725097999998</v>
      </c>
      <c r="L363" t="str">
        <f t="shared" si="42"/>
        <v>16NOV2025:02:00:00</v>
      </c>
      <c r="M363">
        <v>3</v>
      </c>
      <c r="N363">
        <f t="shared" si="43"/>
        <v>-449.01953130000038</v>
      </c>
      <c r="O363">
        <f t="shared" si="38"/>
        <v>-449.01953130000038</v>
      </c>
      <c r="P363" t="str">
        <f t="shared" si="39"/>
        <v/>
      </c>
      <c r="Q363">
        <f t="shared" si="40"/>
        <v>1</v>
      </c>
      <c r="R363" t="str">
        <f t="shared" si="41"/>
        <v/>
      </c>
      <c r="S363">
        <f t="shared" si="44"/>
        <v>10.865173555927848</v>
      </c>
    </row>
    <row r="364" spans="1:19" x14ac:dyDescent="0.3">
      <c r="A364" t="s">
        <v>388</v>
      </c>
      <c r="B364">
        <v>3858.4541015999998</v>
      </c>
      <c r="C364">
        <v>3632.1398926000002</v>
      </c>
      <c r="D364">
        <v>3687.6479491999999</v>
      </c>
      <c r="E364">
        <v>3742.1831054999998</v>
      </c>
      <c r="F364">
        <v>3632.1398926000002</v>
      </c>
      <c r="G364">
        <v>3429.3701172000001</v>
      </c>
      <c r="H364">
        <v>3591.3000487999998</v>
      </c>
      <c r="I364">
        <v>3425.2299804999998</v>
      </c>
      <c r="J364">
        <v>3519.5097655999998</v>
      </c>
      <c r="L364" t="str">
        <f t="shared" si="42"/>
        <v>16NOV2025:03:00:00</v>
      </c>
      <c r="M364">
        <v>4</v>
      </c>
      <c r="N364">
        <f t="shared" si="43"/>
        <v>-226.31420899999966</v>
      </c>
      <c r="O364">
        <f t="shared" si="38"/>
        <v>-226.31420899999966</v>
      </c>
      <c r="P364" t="str">
        <f t="shared" si="39"/>
        <v/>
      </c>
      <c r="Q364">
        <f t="shared" si="40"/>
        <v>1</v>
      </c>
      <c r="R364" t="str">
        <f t="shared" si="41"/>
        <v/>
      </c>
      <c r="S364">
        <f t="shared" si="44"/>
        <v>5.8654114585982269</v>
      </c>
    </row>
    <row r="365" spans="1:19" x14ac:dyDescent="0.3">
      <c r="A365" t="s">
        <v>389</v>
      </c>
      <c r="B365">
        <v>3528.5454101999999</v>
      </c>
      <c r="C365">
        <v>3517.1298827999999</v>
      </c>
      <c r="D365">
        <v>3550.4389648000001</v>
      </c>
      <c r="E365">
        <v>3597.9667969000002</v>
      </c>
      <c r="F365">
        <v>3517.1298827999999</v>
      </c>
      <c r="G365">
        <v>3372.5500487999998</v>
      </c>
      <c r="H365">
        <v>3468.1398926000002</v>
      </c>
      <c r="I365">
        <v>3324.4099120999999</v>
      </c>
      <c r="J365">
        <v>3420.5573730000001</v>
      </c>
      <c r="L365" t="str">
        <f t="shared" si="42"/>
        <v>16NOV2025:04:00:00</v>
      </c>
      <c r="M365">
        <v>5</v>
      </c>
      <c r="N365">
        <f t="shared" si="43"/>
        <v>-11.415527399999974</v>
      </c>
      <c r="O365">
        <f t="shared" si="38"/>
        <v>-11.415527399999974</v>
      </c>
      <c r="P365" t="str">
        <f t="shared" si="39"/>
        <v/>
      </c>
      <c r="Q365">
        <f t="shared" si="40"/>
        <v>1</v>
      </c>
      <c r="R365" t="str">
        <f t="shared" si="41"/>
        <v/>
      </c>
      <c r="S365">
        <f t="shared" si="44"/>
        <v>0.32351935636143436</v>
      </c>
    </row>
    <row r="366" spans="1:19" x14ac:dyDescent="0.3">
      <c r="A366" t="s">
        <v>390</v>
      </c>
      <c r="B366">
        <v>3560.8884277000002</v>
      </c>
      <c r="C366">
        <v>3403.7299804999998</v>
      </c>
      <c r="D366">
        <v>3456.3879394999999</v>
      </c>
      <c r="E366">
        <v>3516.6162109000002</v>
      </c>
      <c r="F366">
        <v>3403.7299804999998</v>
      </c>
      <c r="G366">
        <v>3252.6101073999998</v>
      </c>
      <c r="H366">
        <v>3409.8300780999998</v>
      </c>
      <c r="I366">
        <v>3244.9599609000002</v>
      </c>
      <c r="J366">
        <v>3327.7824707</v>
      </c>
      <c r="L366" t="str">
        <f t="shared" si="42"/>
        <v>16NOV2025:05:00:00</v>
      </c>
      <c r="M366">
        <v>6</v>
      </c>
      <c r="N366">
        <f t="shared" si="43"/>
        <v>-157.15844720000041</v>
      </c>
      <c r="O366">
        <f t="shared" si="38"/>
        <v>-157.15844720000041</v>
      </c>
      <c r="P366" t="str">
        <f t="shared" si="39"/>
        <v/>
      </c>
      <c r="Q366">
        <f t="shared" si="40"/>
        <v>1</v>
      </c>
      <c r="R366" t="str">
        <f t="shared" si="41"/>
        <v/>
      </c>
      <c r="S366">
        <f t="shared" si="44"/>
        <v>4.4134617074062614</v>
      </c>
    </row>
    <row r="367" spans="1:19" x14ac:dyDescent="0.3">
      <c r="A367" t="s">
        <v>391</v>
      </c>
      <c r="B367">
        <v>3483.5080566000001</v>
      </c>
      <c r="C367">
        <v>3404.5</v>
      </c>
      <c r="D367">
        <v>3464.6274414</v>
      </c>
      <c r="E367">
        <v>3533.2148437999999</v>
      </c>
      <c r="F367">
        <v>3404.5</v>
      </c>
      <c r="G367">
        <v>3277.8898926000002</v>
      </c>
      <c r="H367">
        <v>3371.8100586</v>
      </c>
      <c r="I367">
        <v>3196.8100586</v>
      </c>
      <c r="J367">
        <v>3312.7524414</v>
      </c>
      <c r="L367" t="str">
        <f t="shared" si="42"/>
        <v>16NOV2025:06:00:00</v>
      </c>
      <c r="M367">
        <v>7</v>
      </c>
      <c r="N367">
        <f t="shared" si="43"/>
        <v>-79.008056600000145</v>
      </c>
      <c r="O367">
        <f t="shared" si="38"/>
        <v>-79.008056600000145</v>
      </c>
      <c r="P367" t="str">
        <f t="shared" si="39"/>
        <v/>
      </c>
      <c r="Q367">
        <f t="shared" si="40"/>
        <v>1</v>
      </c>
      <c r="R367" t="str">
        <f t="shared" si="41"/>
        <v/>
      </c>
      <c r="S367">
        <f t="shared" si="44"/>
        <v>2.26806010826667</v>
      </c>
    </row>
    <row r="368" spans="1:19" x14ac:dyDescent="0.3">
      <c r="A368" t="s">
        <v>392</v>
      </c>
      <c r="B368">
        <v>3542.4458008000001</v>
      </c>
      <c r="C368">
        <v>3405.2600097999998</v>
      </c>
      <c r="D368">
        <v>3505.8134765999998</v>
      </c>
      <c r="E368">
        <v>3557.2145995999999</v>
      </c>
      <c r="F368">
        <v>3405.2600097999998</v>
      </c>
      <c r="G368">
        <v>3291.6999512000002</v>
      </c>
      <c r="H368">
        <v>3350.6398926000002</v>
      </c>
      <c r="I368">
        <v>3208</v>
      </c>
      <c r="J368">
        <v>3313.8999023000001</v>
      </c>
      <c r="L368" t="str">
        <f t="shared" si="42"/>
        <v>16NOV2025:07:00:00</v>
      </c>
      <c r="M368">
        <v>8</v>
      </c>
      <c r="N368">
        <f t="shared" si="43"/>
        <v>-137.18579100000034</v>
      </c>
      <c r="O368">
        <f t="shared" si="38"/>
        <v>-137.18579100000034</v>
      </c>
      <c r="P368" t="str">
        <f t="shared" si="39"/>
        <v/>
      </c>
      <c r="Q368">
        <f t="shared" si="40"/>
        <v>1</v>
      </c>
      <c r="R368" t="str">
        <f t="shared" si="41"/>
        <v/>
      </c>
      <c r="S368">
        <f t="shared" si="44"/>
        <v>3.8726292147933301</v>
      </c>
    </row>
    <row r="369" spans="1:19" x14ac:dyDescent="0.3">
      <c r="A369" t="s">
        <v>393</v>
      </c>
      <c r="B369">
        <v>3546.7773437999999</v>
      </c>
      <c r="C369">
        <v>3440.5500487999998</v>
      </c>
      <c r="D369">
        <v>3544.0661620999999</v>
      </c>
      <c r="E369">
        <v>3621.3874512000002</v>
      </c>
      <c r="F369">
        <v>3440.5500487999998</v>
      </c>
      <c r="G369">
        <v>3308.5</v>
      </c>
      <c r="H369">
        <v>3351.8701172000001</v>
      </c>
      <c r="I369">
        <v>3230.9199219000002</v>
      </c>
      <c r="J369">
        <v>3332.9599609000002</v>
      </c>
      <c r="L369" t="str">
        <f t="shared" si="42"/>
        <v>16NOV2025:08:00:00</v>
      </c>
      <c r="M369">
        <v>9</v>
      </c>
      <c r="N369">
        <f t="shared" si="43"/>
        <v>-106.22729500000014</v>
      </c>
      <c r="O369">
        <f t="shared" si="38"/>
        <v>-106.22729500000014</v>
      </c>
      <c r="P369" t="str">
        <f t="shared" si="39"/>
        <v/>
      </c>
      <c r="Q369">
        <f t="shared" si="40"/>
        <v>1</v>
      </c>
      <c r="R369" t="str">
        <f t="shared" si="41"/>
        <v/>
      </c>
      <c r="S369">
        <f t="shared" si="44"/>
        <v>2.9950370351184419</v>
      </c>
    </row>
    <row r="370" spans="1:19" x14ac:dyDescent="0.3">
      <c r="A370" t="s">
        <v>394</v>
      </c>
      <c r="B370">
        <v>3875.0815429999998</v>
      </c>
      <c r="C370">
        <v>3694.9599609000002</v>
      </c>
      <c r="D370">
        <v>3871.6035155999998</v>
      </c>
      <c r="E370">
        <v>3951.4270019999999</v>
      </c>
      <c r="F370">
        <v>3694.9599609000002</v>
      </c>
      <c r="G370">
        <v>3709.2299804999998</v>
      </c>
      <c r="H370">
        <v>3635.2800293</v>
      </c>
      <c r="I370">
        <v>3495.5600586</v>
      </c>
      <c r="J370">
        <v>3633.7573241999999</v>
      </c>
      <c r="L370" t="str">
        <f t="shared" si="42"/>
        <v>16NOV2025:09:00:00</v>
      </c>
      <c r="M370">
        <v>10</v>
      </c>
      <c r="N370">
        <f t="shared" si="43"/>
        <v>-180.12158209999961</v>
      </c>
      <c r="O370">
        <f t="shared" si="38"/>
        <v>-180.12158209999961</v>
      </c>
      <c r="P370" t="str">
        <f t="shared" si="39"/>
        <v/>
      </c>
      <c r="Q370">
        <f t="shared" si="40"/>
        <v>1</v>
      </c>
      <c r="R370" t="str">
        <f t="shared" si="41"/>
        <v/>
      </c>
      <c r="S370">
        <f t="shared" si="44"/>
        <v>4.6482010791585457</v>
      </c>
    </row>
    <row r="371" spans="1:19" x14ac:dyDescent="0.3">
      <c r="A371" t="s">
        <v>395</v>
      </c>
      <c r="B371">
        <v>4574.6376952999999</v>
      </c>
      <c r="C371">
        <v>3987.4099120999999</v>
      </c>
      <c r="D371">
        <v>4209.1621094000002</v>
      </c>
      <c r="E371">
        <v>4234.2602539</v>
      </c>
      <c r="F371">
        <v>3987.4099120999999</v>
      </c>
      <c r="G371">
        <v>4087.3798827999999</v>
      </c>
      <c r="H371">
        <v>4001.5300293</v>
      </c>
      <c r="I371">
        <v>3869.6499023000001</v>
      </c>
      <c r="J371">
        <v>3986.4926758000001</v>
      </c>
      <c r="L371" t="str">
        <f t="shared" si="42"/>
        <v>16NOV2025:10:00:00</v>
      </c>
      <c r="M371">
        <v>11</v>
      </c>
      <c r="N371">
        <f t="shared" si="43"/>
        <v>-587.22778319999998</v>
      </c>
      <c r="O371">
        <f t="shared" si="38"/>
        <v>-587.22778319999998</v>
      </c>
      <c r="P371" t="str">
        <f t="shared" si="39"/>
        <v/>
      </c>
      <c r="Q371">
        <f t="shared" si="40"/>
        <v>1</v>
      </c>
      <c r="R371" t="str">
        <f t="shared" si="41"/>
        <v/>
      </c>
      <c r="S371">
        <f t="shared" si="44"/>
        <v>12.836596520054911</v>
      </c>
    </row>
    <row r="372" spans="1:19" x14ac:dyDescent="0.3">
      <c r="A372" t="s">
        <v>396</v>
      </c>
      <c r="B372">
        <v>4867.7465819999998</v>
      </c>
      <c r="C372">
        <v>4275.3798827999999</v>
      </c>
      <c r="D372">
        <v>4445.90625</v>
      </c>
      <c r="E372">
        <v>4362.4633789</v>
      </c>
      <c r="F372">
        <v>4275.3798827999999</v>
      </c>
      <c r="G372">
        <v>4273.0297852000003</v>
      </c>
      <c r="H372">
        <v>4225.1401366999999</v>
      </c>
      <c r="I372">
        <v>4128.2700194999998</v>
      </c>
      <c r="J372">
        <v>4225.4550780999998</v>
      </c>
      <c r="L372" t="str">
        <f t="shared" si="42"/>
        <v>16NOV2025:11:00:00</v>
      </c>
      <c r="M372">
        <v>12</v>
      </c>
      <c r="N372">
        <f t="shared" si="43"/>
        <v>-592.36669919999986</v>
      </c>
      <c r="O372">
        <f t="shared" si="38"/>
        <v>-592.36669919999986</v>
      </c>
      <c r="P372" t="str">
        <f t="shared" si="39"/>
        <v/>
      </c>
      <c r="Q372">
        <f t="shared" si="40"/>
        <v>1</v>
      </c>
      <c r="R372" t="str">
        <f t="shared" si="41"/>
        <v/>
      </c>
      <c r="S372">
        <f t="shared" si="44"/>
        <v>12.16921812220996</v>
      </c>
    </row>
    <row r="373" spans="1:19" x14ac:dyDescent="0.3">
      <c r="A373" t="s">
        <v>397</v>
      </c>
      <c r="B373">
        <v>4736.3295897999997</v>
      </c>
      <c r="C373">
        <v>4468.2700194999998</v>
      </c>
      <c r="D373">
        <v>4680.3754883000001</v>
      </c>
      <c r="E373">
        <v>4616.5288086</v>
      </c>
      <c r="F373">
        <v>4468.2700194999998</v>
      </c>
      <c r="G373">
        <v>4463.8100586</v>
      </c>
      <c r="H373">
        <v>4387.3798827999999</v>
      </c>
      <c r="I373">
        <v>4363.5698241999999</v>
      </c>
      <c r="J373">
        <v>4420.7573241999999</v>
      </c>
      <c r="L373" t="str">
        <f t="shared" si="42"/>
        <v>16NOV2025:12:00:00</v>
      </c>
      <c r="M373">
        <v>13</v>
      </c>
      <c r="N373">
        <f t="shared" si="43"/>
        <v>-268.0595702999999</v>
      </c>
      <c r="O373">
        <f t="shared" si="38"/>
        <v>-268.0595702999999</v>
      </c>
      <c r="P373" t="str">
        <f t="shared" si="39"/>
        <v/>
      </c>
      <c r="Q373">
        <f t="shared" si="40"/>
        <v>1</v>
      </c>
      <c r="R373" t="str">
        <f t="shared" si="41"/>
        <v/>
      </c>
      <c r="S373">
        <f t="shared" si="44"/>
        <v>5.659647733917927</v>
      </c>
    </row>
    <row r="374" spans="1:19" x14ac:dyDescent="0.3">
      <c r="A374" t="s">
        <v>398</v>
      </c>
      <c r="B374">
        <v>5006.7993164</v>
      </c>
      <c r="C374">
        <v>4706.4902344000002</v>
      </c>
      <c r="D374">
        <v>4851.4423827999999</v>
      </c>
      <c r="E374">
        <v>4840.7309569999998</v>
      </c>
      <c r="F374">
        <v>4706.4902344000002</v>
      </c>
      <c r="G374">
        <v>4590.1899414</v>
      </c>
      <c r="H374">
        <v>4563.7299805000002</v>
      </c>
      <c r="I374">
        <v>4601.9702147999997</v>
      </c>
      <c r="J374">
        <v>4615.5952147999997</v>
      </c>
      <c r="L374" t="str">
        <f t="shared" si="42"/>
        <v>16NOV2025:13:00:00</v>
      </c>
      <c r="M374">
        <v>14</v>
      </c>
      <c r="N374">
        <f t="shared" si="43"/>
        <v>-300.30908199999976</v>
      </c>
      <c r="O374">
        <f t="shared" si="38"/>
        <v>-300.30908199999976</v>
      </c>
      <c r="P374" t="str">
        <f t="shared" si="39"/>
        <v/>
      </c>
      <c r="Q374">
        <f t="shared" si="40"/>
        <v>1</v>
      </c>
      <c r="R374" t="str">
        <f t="shared" si="41"/>
        <v/>
      </c>
      <c r="S374">
        <f t="shared" si="44"/>
        <v>5.9980251458516349</v>
      </c>
    </row>
    <row r="375" spans="1:19" x14ac:dyDescent="0.3">
      <c r="A375" t="s">
        <v>399</v>
      </c>
      <c r="B375">
        <v>5224.6318358999997</v>
      </c>
      <c r="C375">
        <v>4928.3798827999999</v>
      </c>
      <c r="D375">
        <v>4989.9565430000002</v>
      </c>
      <c r="E375">
        <v>5032.4291991999999</v>
      </c>
      <c r="F375">
        <v>4928.3798827999999</v>
      </c>
      <c r="G375">
        <v>4752.7202147999997</v>
      </c>
      <c r="H375">
        <v>4774.75</v>
      </c>
      <c r="I375">
        <v>4858.2202147999997</v>
      </c>
      <c r="J375">
        <v>4828.5175780999998</v>
      </c>
      <c r="L375" t="str">
        <f t="shared" si="42"/>
        <v>16NOV2025:14:00:00</v>
      </c>
      <c r="M375">
        <v>15</v>
      </c>
      <c r="N375">
        <f t="shared" si="43"/>
        <v>-296.25195309999981</v>
      </c>
      <c r="O375">
        <f t="shared" si="38"/>
        <v>-296.25195309999981</v>
      </c>
      <c r="P375" t="str">
        <f t="shared" si="39"/>
        <v/>
      </c>
      <c r="Q375">
        <f t="shared" si="40"/>
        <v>1</v>
      </c>
      <c r="R375" t="str">
        <f t="shared" si="41"/>
        <v/>
      </c>
      <c r="S375">
        <f t="shared" si="44"/>
        <v>5.670293379609344</v>
      </c>
    </row>
    <row r="376" spans="1:19" x14ac:dyDescent="0.3">
      <c r="A376" t="s">
        <v>400</v>
      </c>
      <c r="B376">
        <v>5354.9272461</v>
      </c>
      <c r="C376">
        <v>5233.3100586</v>
      </c>
      <c r="D376">
        <v>5151.0981444999998</v>
      </c>
      <c r="E376">
        <v>5218.8432616999999</v>
      </c>
      <c r="F376">
        <v>5233.3100586</v>
      </c>
      <c r="G376">
        <v>4946.2900391000003</v>
      </c>
      <c r="H376">
        <v>4994.5400391000003</v>
      </c>
      <c r="I376">
        <v>5082.75</v>
      </c>
      <c r="J376">
        <v>5064.2226563000004</v>
      </c>
      <c r="L376" t="str">
        <f t="shared" si="42"/>
        <v>16NOV2025:15:00:00</v>
      </c>
      <c r="M376">
        <v>16</v>
      </c>
      <c r="N376">
        <f t="shared" si="43"/>
        <v>-121.6171875</v>
      </c>
      <c r="O376">
        <f t="shared" si="38"/>
        <v>-121.6171875</v>
      </c>
      <c r="P376" t="str">
        <f t="shared" si="39"/>
        <v/>
      </c>
      <c r="Q376">
        <f t="shared" si="40"/>
        <v>1</v>
      </c>
      <c r="R376" t="str">
        <f t="shared" si="41"/>
        <v/>
      </c>
      <c r="S376">
        <f t="shared" si="44"/>
        <v>2.2711267942729556</v>
      </c>
    </row>
    <row r="377" spans="1:19" x14ac:dyDescent="0.3">
      <c r="A377" t="s">
        <v>401</v>
      </c>
      <c r="B377">
        <v>5427.5195313000004</v>
      </c>
      <c r="C377">
        <v>5283.6298827999999</v>
      </c>
      <c r="D377">
        <v>5187.2822266000003</v>
      </c>
      <c r="E377">
        <v>5272.6533202999999</v>
      </c>
      <c r="F377">
        <v>5283.6298827999999</v>
      </c>
      <c r="G377">
        <v>5014.4702147999997</v>
      </c>
      <c r="H377">
        <v>5018.4399414</v>
      </c>
      <c r="I377">
        <v>5159.5097655999998</v>
      </c>
      <c r="J377">
        <v>5119.0122069999998</v>
      </c>
      <c r="L377" t="str">
        <f t="shared" si="42"/>
        <v>16NOV2025:16:00:00</v>
      </c>
      <c r="M377">
        <v>17</v>
      </c>
      <c r="N377">
        <f t="shared" si="43"/>
        <v>-143.88964850000048</v>
      </c>
      <c r="O377">
        <f t="shared" si="38"/>
        <v>-143.88964850000048</v>
      </c>
      <c r="P377" t="str">
        <f t="shared" si="39"/>
        <v/>
      </c>
      <c r="Q377">
        <f t="shared" si="40"/>
        <v>1</v>
      </c>
      <c r="R377" t="str">
        <f t="shared" si="41"/>
        <v/>
      </c>
      <c r="S377">
        <f t="shared" si="44"/>
        <v>2.6511124956843037</v>
      </c>
    </row>
    <row r="378" spans="1:19" x14ac:dyDescent="0.3">
      <c r="A378" t="s">
        <v>402</v>
      </c>
      <c r="B378">
        <v>5368.0141602000003</v>
      </c>
      <c r="C378">
        <v>5218.9399414</v>
      </c>
      <c r="D378">
        <v>5193.6455077999999</v>
      </c>
      <c r="E378">
        <v>5337.0224608999997</v>
      </c>
      <c r="F378">
        <v>5218.9399414</v>
      </c>
      <c r="G378">
        <v>4881.6098633000001</v>
      </c>
      <c r="H378">
        <v>4945.5097655999998</v>
      </c>
      <c r="I378">
        <v>5093.5200194999998</v>
      </c>
      <c r="J378">
        <v>5034.8950194999998</v>
      </c>
      <c r="L378" t="str">
        <f t="shared" si="42"/>
        <v>16NOV2025:17:00:00</v>
      </c>
      <c r="M378">
        <v>18</v>
      </c>
      <c r="N378">
        <f t="shared" si="43"/>
        <v>-149.07421880000038</v>
      </c>
      <c r="O378">
        <f t="shared" si="38"/>
        <v>-149.07421880000038</v>
      </c>
      <c r="P378" t="str">
        <f t="shared" si="39"/>
        <v/>
      </c>
      <c r="Q378">
        <f t="shared" si="40"/>
        <v>1</v>
      </c>
      <c r="R378" t="str">
        <f t="shared" si="41"/>
        <v/>
      </c>
      <c r="S378">
        <f t="shared" si="44"/>
        <v>2.7770831885146556</v>
      </c>
    </row>
    <row r="379" spans="1:19" x14ac:dyDescent="0.3">
      <c r="A379" t="s">
        <v>403</v>
      </c>
      <c r="B379">
        <v>5151.7612305000002</v>
      </c>
      <c r="C379">
        <v>5081.4501952999999</v>
      </c>
      <c r="D379">
        <v>5083.9248047000001</v>
      </c>
      <c r="E379">
        <v>5189.8569336</v>
      </c>
      <c r="F379">
        <v>5081.4501952999999</v>
      </c>
      <c r="G379">
        <v>4712.4399414</v>
      </c>
      <c r="H379">
        <v>4830.9101563000004</v>
      </c>
      <c r="I379">
        <v>4957.9501952999999</v>
      </c>
      <c r="J379">
        <v>4895.6875</v>
      </c>
      <c r="L379" t="str">
        <f t="shared" si="42"/>
        <v>16NOV2025:18:00:00</v>
      </c>
      <c r="M379">
        <v>19</v>
      </c>
      <c r="N379">
        <f t="shared" si="43"/>
        <v>-70.311035200000333</v>
      </c>
      <c r="O379">
        <f t="shared" si="38"/>
        <v>-70.311035200000333</v>
      </c>
      <c r="P379" t="str">
        <f t="shared" si="39"/>
        <v/>
      </c>
      <c r="Q379">
        <f t="shared" si="40"/>
        <v>1</v>
      </c>
      <c r="R379" t="str">
        <f t="shared" si="41"/>
        <v/>
      </c>
      <c r="S379">
        <f t="shared" si="44"/>
        <v>1.3647960775770727</v>
      </c>
    </row>
    <row r="380" spans="1:19" x14ac:dyDescent="0.3">
      <c r="A380" t="s">
        <v>404</v>
      </c>
      <c r="B380">
        <v>5106.1738280999998</v>
      </c>
      <c r="C380">
        <v>5009.0498047000001</v>
      </c>
      <c r="D380">
        <v>4943.7602539</v>
      </c>
      <c r="E380">
        <v>5051.9760741999999</v>
      </c>
      <c r="F380">
        <v>5009.0498047000001</v>
      </c>
      <c r="G380">
        <v>4702.1401366999999</v>
      </c>
      <c r="H380">
        <v>4755.9199219000002</v>
      </c>
      <c r="I380">
        <v>4877.1899414</v>
      </c>
      <c r="J380">
        <v>4836.0747069999998</v>
      </c>
      <c r="L380" t="str">
        <f t="shared" si="42"/>
        <v>16NOV2025:19:00:00</v>
      </c>
      <c r="M380">
        <v>20</v>
      </c>
      <c r="N380">
        <f t="shared" si="43"/>
        <v>-97.124023399999714</v>
      </c>
      <c r="O380">
        <f t="shared" si="38"/>
        <v>-97.124023399999714</v>
      </c>
      <c r="P380" t="str">
        <f t="shared" si="39"/>
        <v/>
      </c>
      <c r="Q380">
        <f t="shared" si="40"/>
        <v>1</v>
      </c>
      <c r="R380" t="str">
        <f t="shared" si="41"/>
        <v/>
      </c>
      <c r="S380">
        <f t="shared" si="44"/>
        <v>1.9020900319827034</v>
      </c>
    </row>
    <row r="381" spans="1:19" x14ac:dyDescent="0.3">
      <c r="A381" t="s">
        <v>405</v>
      </c>
      <c r="B381">
        <v>5094.7373047000001</v>
      </c>
      <c r="C381">
        <v>4858.4199219000002</v>
      </c>
      <c r="D381">
        <v>4846.0913086</v>
      </c>
      <c r="E381">
        <v>4931.4863280999998</v>
      </c>
      <c r="F381">
        <v>4858.4199219000002</v>
      </c>
      <c r="G381">
        <v>4567.1601563000004</v>
      </c>
      <c r="H381">
        <v>4592.5097655999998</v>
      </c>
      <c r="I381">
        <v>4659.9599608999997</v>
      </c>
      <c r="J381">
        <v>4669.5126952999999</v>
      </c>
      <c r="L381" t="str">
        <f t="shared" si="42"/>
        <v>16NOV2025:20:00:00</v>
      </c>
      <c r="M381">
        <v>21</v>
      </c>
      <c r="N381">
        <f t="shared" si="43"/>
        <v>-236.3173827999999</v>
      </c>
      <c r="O381">
        <f t="shared" si="38"/>
        <v>-236.3173827999999</v>
      </c>
      <c r="P381" t="str">
        <f t="shared" si="39"/>
        <v/>
      </c>
      <c r="Q381">
        <f t="shared" si="40"/>
        <v>1</v>
      </c>
      <c r="R381" t="str">
        <f t="shared" si="41"/>
        <v/>
      </c>
      <c r="S381">
        <f t="shared" si="44"/>
        <v>4.6384606048675412</v>
      </c>
    </row>
    <row r="382" spans="1:19" x14ac:dyDescent="0.3">
      <c r="A382" t="s">
        <v>406</v>
      </c>
      <c r="B382">
        <v>4992.3251952999999</v>
      </c>
      <c r="C382">
        <v>4711.9799805000002</v>
      </c>
      <c r="D382">
        <v>4733.4384766000003</v>
      </c>
      <c r="E382">
        <v>4789.0576172000001</v>
      </c>
      <c r="F382">
        <v>4711.9799805000002</v>
      </c>
      <c r="G382">
        <v>4475.3999022999997</v>
      </c>
      <c r="H382">
        <v>4509.4501952999999</v>
      </c>
      <c r="I382">
        <v>4462.2402344000002</v>
      </c>
      <c r="J382">
        <v>4539.7675780999998</v>
      </c>
      <c r="L382" t="str">
        <f t="shared" si="42"/>
        <v>16NOV2025:21:00:00</v>
      </c>
      <c r="M382">
        <v>22</v>
      </c>
      <c r="N382">
        <f t="shared" si="43"/>
        <v>-280.34521479999967</v>
      </c>
      <c r="O382">
        <f t="shared" si="38"/>
        <v>-280.34521479999967</v>
      </c>
      <c r="P382" t="str">
        <f t="shared" si="39"/>
        <v/>
      </c>
      <c r="Q382">
        <f t="shared" si="40"/>
        <v>1</v>
      </c>
      <c r="R382" t="str">
        <f t="shared" si="41"/>
        <v/>
      </c>
      <c r="S382">
        <f t="shared" si="44"/>
        <v>5.6155239058531139</v>
      </c>
    </row>
    <row r="383" spans="1:19" x14ac:dyDescent="0.3">
      <c r="A383" t="s">
        <v>407</v>
      </c>
      <c r="B383">
        <v>4835.6245116999999</v>
      </c>
      <c r="C383">
        <v>4552.4399414</v>
      </c>
      <c r="D383">
        <v>4581.0737305000002</v>
      </c>
      <c r="E383">
        <v>4674.8388672000001</v>
      </c>
      <c r="F383">
        <v>4552.4399414</v>
      </c>
      <c r="G383">
        <v>4346.9799805000002</v>
      </c>
      <c r="H383">
        <v>4407.7998047000001</v>
      </c>
      <c r="I383">
        <v>4274.0800780999998</v>
      </c>
      <c r="J383">
        <v>4395.3251952999999</v>
      </c>
      <c r="L383" t="str">
        <f t="shared" si="42"/>
        <v>16NOV2025:22:00:00</v>
      </c>
      <c r="M383">
        <v>23</v>
      </c>
      <c r="N383">
        <f t="shared" si="43"/>
        <v>-283.1845702999999</v>
      </c>
      <c r="O383">
        <f t="shared" si="38"/>
        <v>-283.1845702999999</v>
      </c>
      <c r="P383" t="str">
        <f t="shared" si="39"/>
        <v/>
      </c>
      <c r="Q383">
        <f t="shared" si="40"/>
        <v>1</v>
      </c>
      <c r="R383" t="str">
        <f t="shared" si="41"/>
        <v/>
      </c>
      <c r="S383">
        <f t="shared" si="44"/>
        <v>5.8562150476080754</v>
      </c>
    </row>
    <row r="384" spans="1:19" x14ac:dyDescent="0.3">
      <c r="A384" t="s">
        <v>408</v>
      </c>
      <c r="B384">
        <v>4632.4174805000002</v>
      </c>
      <c r="C384">
        <v>4374.8999022999997</v>
      </c>
      <c r="D384">
        <v>4461.7431641000003</v>
      </c>
      <c r="E384">
        <v>4553.9213866999999</v>
      </c>
      <c r="F384">
        <v>4374.8999022999997</v>
      </c>
      <c r="G384">
        <v>4197.2099608999997</v>
      </c>
      <c r="H384">
        <v>4227.4902344000002</v>
      </c>
      <c r="I384">
        <v>4047.3601073999998</v>
      </c>
      <c r="J384">
        <v>4211.7397461</v>
      </c>
      <c r="L384" t="str">
        <f t="shared" si="42"/>
        <v>16NOV2025:23:00:00</v>
      </c>
      <c r="M384">
        <v>24</v>
      </c>
      <c r="N384">
        <f t="shared" si="43"/>
        <v>-257.51757820000057</v>
      </c>
      <c r="O384">
        <f t="shared" si="38"/>
        <v>-257.51757820000057</v>
      </c>
      <c r="P384" t="str">
        <f t="shared" si="39"/>
        <v/>
      </c>
      <c r="Q384">
        <f t="shared" si="40"/>
        <v>1</v>
      </c>
      <c r="R384" t="str">
        <f t="shared" si="41"/>
        <v/>
      </c>
      <c r="S384">
        <f t="shared" si="44"/>
        <v>5.5590321745397917</v>
      </c>
    </row>
    <row r="385" spans="1:19" x14ac:dyDescent="0.3">
      <c r="A385" t="s">
        <v>409</v>
      </c>
      <c r="B385">
        <v>4327.9277344000002</v>
      </c>
      <c r="C385">
        <v>4167.4599608999997</v>
      </c>
      <c r="D385">
        <v>4202.4711914</v>
      </c>
      <c r="E385">
        <v>4276.0263672000001</v>
      </c>
      <c r="F385">
        <v>4167.4599608999997</v>
      </c>
      <c r="G385">
        <v>3979.2600097999998</v>
      </c>
      <c r="H385">
        <v>4063.0900879000001</v>
      </c>
      <c r="I385">
        <v>3834.8000487999998</v>
      </c>
      <c r="J385">
        <v>4011.1523437999999</v>
      </c>
      <c r="L385" t="str">
        <f t="shared" si="42"/>
        <v>17NOV2025:00:00:00</v>
      </c>
      <c r="M385">
        <v>1</v>
      </c>
      <c r="N385">
        <f t="shared" si="43"/>
        <v>-160.46777350000048</v>
      </c>
      <c r="O385">
        <f t="shared" si="38"/>
        <v>-160.46777350000048</v>
      </c>
      <c r="P385" t="str">
        <f t="shared" si="39"/>
        <v/>
      </c>
      <c r="Q385">
        <f t="shared" si="40"/>
        <v>1</v>
      </c>
      <c r="R385" t="str">
        <f t="shared" si="41"/>
        <v/>
      </c>
      <c r="S385">
        <f t="shared" si="44"/>
        <v>3.7077276550747871</v>
      </c>
    </row>
    <row r="386" spans="1:19" x14ac:dyDescent="0.3">
      <c r="A386" t="s">
        <v>410</v>
      </c>
      <c r="B386">
        <v>4177.1142577999999</v>
      </c>
      <c r="C386">
        <v>4032.1101073999998</v>
      </c>
      <c r="D386">
        <v>4142.0620116999999</v>
      </c>
      <c r="E386">
        <v>4182.6611327999999</v>
      </c>
      <c r="F386">
        <v>3923.1101073999998</v>
      </c>
      <c r="G386">
        <v>3831.0800780999998</v>
      </c>
      <c r="H386">
        <v>4032.1101073999998</v>
      </c>
      <c r="I386">
        <v>3824.0200195000002</v>
      </c>
      <c r="J386">
        <v>3902.5800780999998</v>
      </c>
      <c r="L386" t="str">
        <f t="shared" si="42"/>
        <v>17NOV2025:01:00:00</v>
      </c>
      <c r="M386">
        <v>2</v>
      </c>
      <c r="N386">
        <f t="shared" si="43"/>
        <v>-145.00415040000007</v>
      </c>
      <c r="O386">
        <f t="shared" si="38"/>
        <v>-145.00415040000007</v>
      </c>
      <c r="P386" t="str">
        <f t="shared" si="39"/>
        <v/>
      </c>
      <c r="Q386">
        <f t="shared" si="40"/>
        <v>1</v>
      </c>
      <c r="R386" t="str">
        <f t="shared" si="41"/>
        <v/>
      </c>
      <c r="S386">
        <f t="shared" si="44"/>
        <v>3.4713953569556124</v>
      </c>
    </row>
    <row r="387" spans="1:19" x14ac:dyDescent="0.3">
      <c r="A387" t="s">
        <v>411</v>
      </c>
      <c r="B387">
        <v>4058.0322265999998</v>
      </c>
      <c r="C387">
        <v>3910.0600586</v>
      </c>
      <c r="D387">
        <v>3907.5681152000002</v>
      </c>
      <c r="E387">
        <v>3915.6447754000001</v>
      </c>
      <c r="F387">
        <v>3772.9199219000002</v>
      </c>
      <c r="G387">
        <v>3667.1000976999999</v>
      </c>
      <c r="H387">
        <v>3910.0600586</v>
      </c>
      <c r="I387">
        <v>3691.0600586</v>
      </c>
      <c r="J387">
        <v>3760.2851562999999</v>
      </c>
      <c r="L387" t="str">
        <f t="shared" si="42"/>
        <v>17NOV2025:02:00:00</v>
      </c>
      <c r="M387">
        <v>3</v>
      </c>
      <c r="N387">
        <f t="shared" si="43"/>
        <v>-147.97216799999978</v>
      </c>
      <c r="O387">
        <f t="shared" ref="O387:O450" si="45">IF(N387&lt;0,N387,"")</f>
        <v>-147.97216799999978</v>
      </c>
      <c r="P387" t="str">
        <f t="shared" ref="P387:P450" si="46">IF(N387&gt;0,N387,"")</f>
        <v/>
      </c>
      <c r="Q387">
        <f t="shared" ref="Q387:Q450" si="47">IF(O387&lt;0,1,"")</f>
        <v>1</v>
      </c>
      <c r="R387" t="str">
        <f t="shared" ref="R387:R450" si="48">IF(AND(P387&gt;0,P387&lt;&gt;""),1,"")</f>
        <v/>
      </c>
      <c r="S387">
        <f t="shared" si="44"/>
        <v>3.6464019933123462</v>
      </c>
    </row>
    <row r="388" spans="1:19" x14ac:dyDescent="0.3">
      <c r="A388" t="s">
        <v>412</v>
      </c>
      <c r="B388">
        <v>3892.8974609000002</v>
      </c>
      <c r="C388">
        <v>3795.5400390999998</v>
      </c>
      <c r="D388">
        <v>3801.0646972999998</v>
      </c>
      <c r="E388">
        <v>3838.2673340000001</v>
      </c>
      <c r="F388">
        <v>3675.6298827999999</v>
      </c>
      <c r="G388">
        <v>3552.8200683999999</v>
      </c>
      <c r="H388">
        <v>3795.5400390999998</v>
      </c>
      <c r="I388">
        <v>3535.5900879000001</v>
      </c>
      <c r="J388">
        <v>3639.8950195000002</v>
      </c>
      <c r="L388" t="str">
        <f t="shared" ref="L388:L451" si="49">A388</f>
        <v>17NOV2025:03:00:00</v>
      </c>
      <c r="M388">
        <v>4</v>
      </c>
      <c r="N388">
        <f t="shared" ref="N388:N451" si="50">C388-B388</f>
        <v>-97.357421800000338</v>
      </c>
      <c r="O388">
        <f t="shared" si="45"/>
        <v>-97.357421800000338</v>
      </c>
      <c r="P388" t="str">
        <f t="shared" si="46"/>
        <v/>
      </c>
      <c r="Q388">
        <f t="shared" si="47"/>
        <v>1</v>
      </c>
      <c r="R388" t="str">
        <f t="shared" si="48"/>
        <v/>
      </c>
      <c r="S388">
        <f t="shared" ref="S388:S451" si="51">ABS((B388-C388)/B388)*100</f>
        <v>2.5008986950684347</v>
      </c>
    </row>
    <row r="389" spans="1:19" x14ac:dyDescent="0.3">
      <c r="A389" t="s">
        <v>413</v>
      </c>
      <c r="B389">
        <v>3714.9267577999999</v>
      </c>
      <c r="C389">
        <v>3750.7700195000002</v>
      </c>
      <c r="D389">
        <v>3749.4069823999998</v>
      </c>
      <c r="E389">
        <v>3758.8630370999999</v>
      </c>
      <c r="F389">
        <v>3587.0400390999998</v>
      </c>
      <c r="G389">
        <v>3449.1599120999999</v>
      </c>
      <c r="H389">
        <v>3750.7700195000002</v>
      </c>
      <c r="I389">
        <v>3408.1599120999999</v>
      </c>
      <c r="J389">
        <v>3548.7827148000001</v>
      </c>
      <c r="L389" t="str">
        <f t="shared" si="49"/>
        <v>17NOV2025:04:00:00</v>
      </c>
      <c r="M389">
        <v>5</v>
      </c>
      <c r="N389">
        <f t="shared" si="50"/>
        <v>35.843261700000312</v>
      </c>
      <c r="O389" t="str">
        <f t="shared" si="45"/>
        <v/>
      </c>
      <c r="P389">
        <f t="shared" si="46"/>
        <v>35.843261700000312</v>
      </c>
      <c r="Q389" t="str">
        <f t="shared" si="47"/>
        <v/>
      </c>
      <c r="R389">
        <f t="shared" si="48"/>
        <v>1</v>
      </c>
      <c r="S389">
        <f t="shared" si="51"/>
        <v>0.96484437074681084</v>
      </c>
    </row>
    <row r="390" spans="1:19" x14ac:dyDescent="0.3">
      <c r="A390" t="s">
        <v>414</v>
      </c>
      <c r="B390">
        <v>3746.8229980000001</v>
      </c>
      <c r="C390">
        <v>3753.8798827999999</v>
      </c>
      <c r="D390">
        <v>3601.9572754000001</v>
      </c>
      <c r="E390">
        <v>3643.9025879000001</v>
      </c>
      <c r="F390">
        <v>3545.3898926000002</v>
      </c>
      <c r="G390">
        <v>3440.5700683999999</v>
      </c>
      <c r="H390">
        <v>3753.8798827999999</v>
      </c>
      <c r="I390">
        <v>3412.9699707</v>
      </c>
      <c r="J390">
        <v>3538.2023926000002</v>
      </c>
      <c r="L390" t="str">
        <f t="shared" si="49"/>
        <v>17NOV2025:05:00:00</v>
      </c>
      <c r="M390">
        <v>6</v>
      </c>
      <c r="N390">
        <f t="shared" si="50"/>
        <v>7.056884799999807</v>
      </c>
      <c r="O390" t="str">
        <f t="shared" si="45"/>
        <v/>
      </c>
      <c r="P390">
        <f t="shared" si="46"/>
        <v>7.056884799999807</v>
      </c>
      <c r="Q390" t="str">
        <f t="shared" si="47"/>
        <v/>
      </c>
      <c r="R390">
        <f t="shared" si="48"/>
        <v>1</v>
      </c>
      <c r="S390">
        <f t="shared" si="51"/>
        <v>0.18834315909149352</v>
      </c>
    </row>
    <row r="391" spans="1:19" x14ac:dyDescent="0.3">
      <c r="A391" t="s">
        <v>415</v>
      </c>
      <c r="B391">
        <v>3702.1635741999999</v>
      </c>
      <c r="C391">
        <v>3809.2800293</v>
      </c>
      <c r="D391">
        <v>3701.5083008000001</v>
      </c>
      <c r="E391">
        <v>3726.4865722999998</v>
      </c>
      <c r="F391">
        <v>3632.4799804999998</v>
      </c>
      <c r="G391">
        <v>3525.9699707</v>
      </c>
      <c r="H391">
        <v>3809.2800293</v>
      </c>
      <c r="I391">
        <v>3488.6201172000001</v>
      </c>
      <c r="J391">
        <v>3614.0876465000001</v>
      </c>
      <c r="L391" t="str">
        <f t="shared" si="49"/>
        <v>17NOV2025:06:00:00</v>
      </c>
      <c r="M391">
        <v>7</v>
      </c>
      <c r="N391">
        <f t="shared" si="50"/>
        <v>107.11645510000017</v>
      </c>
      <c r="O391" t="str">
        <f t="shared" si="45"/>
        <v/>
      </c>
      <c r="P391">
        <f t="shared" si="46"/>
        <v>107.11645510000017</v>
      </c>
      <c r="Q391" t="str">
        <f t="shared" si="47"/>
        <v/>
      </c>
      <c r="R391">
        <f t="shared" si="48"/>
        <v>1</v>
      </c>
      <c r="S391">
        <f t="shared" si="51"/>
        <v>2.8933474427354811</v>
      </c>
    </row>
    <row r="392" spans="1:19" x14ac:dyDescent="0.3">
      <c r="A392" t="s">
        <v>416</v>
      </c>
      <c r="B392">
        <v>3965.8776855000001</v>
      </c>
      <c r="C392">
        <v>3998.2800293</v>
      </c>
      <c r="D392">
        <v>3893.4821777000002</v>
      </c>
      <c r="E392">
        <v>3874.0175780999998</v>
      </c>
      <c r="F392">
        <v>3774.6699219000002</v>
      </c>
      <c r="G392">
        <v>3703.2800293</v>
      </c>
      <c r="H392">
        <v>3998.2800293</v>
      </c>
      <c r="I392">
        <v>3670.3500976999999</v>
      </c>
      <c r="J392">
        <v>3786.6450195000002</v>
      </c>
      <c r="L392" t="str">
        <f t="shared" si="49"/>
        <v>17NOV2025:07:00:00</v>
      </c>
      <c r="M392">
        <v>8</v>
      </c>
      <c r="N392">
        <f t="shared" si="50"/>
        <v>32.402343799999926</v>
      </c>
      <c r="O392" t="str">
        <f t="shared" si="45"/>
        <v/>
      </c>
      <c r="P392">
        <f t="shared" si="46"/>
        <v>32.402343799999926</v>
      </c>
      <c r="Q392" t="str">
        <f t="shared" si="47"/>
        <v/>
      </c>
      <c r="R392">
        <f t="shared" si="48"/>
        <v>1</v>
      </c>
      <c r="S392">
        <f t="shared" si="51"/>
        <v>0.81702831931678155</v>
      </c>
    </row>
    <row r="393" spans="1:19" x14ac:dyDescent="0.3">
      <c r="A393" t="s">
        <v>417</v>
      </c>
      <c r="B393">
        <v>3944.8032226999999</v>
      </c>
      <c r="C393">
        <v>4015.5800780999998</v>
      </c>
      <c r="D393">
        <v>3956.7797851999999</v>
      </c>
      <c r="E393">
        <v>3965.7355957</v>
      </c>
      <c r="F393">
        <v>3828.1799316000001</v>
      </c>
      <c r="G393">
        <v>3766.1000976999999</v>
      </c>
      <c r="H393">
        <v>4015.5800780999998</v>
      </c>
      <c r="I393">
        <v>3744.0500487999998</v>
      </c>
      <c r="J393">
        <v>3838.4775390999998</v>
      </c>
      <c r="L393" t="str">
        <f t="shared" si="49"/>
        <v>17NOV2025:08:00:00</v>
      </c>
      <c r="M393">
        <v>9</v>
      </c>
      <c r="N393">
        <f t="shared" si="50"/>
        <v>70.776855399999931</v>
      </c>
      <c r="O393" t="str">
        <f t="shared" si="45"/>
        <v/>
      </c>
      <c r="P393">
        <f t="shared" si="46"/>
        <v>70.776855399999931</v>
      </c>
      <c r="Q393" t="str">
        <f t="shared" si="47"/>
        <v/>
      </c>
      <c r="R393">
        <f t="shared" si="48"/>
        <v>1</v>
      </c>
      <c r="S393">
        <f t="shared" si="51"/>
        <v>1.7941796182055714</v>
      </c>
    </row>
    <row r="394" spans="1:19" x14ac:dyDescent="0.3">
      <c r="A394" t="s">
        <v>418</v>
      </c>
      <c r="B394">
        <v>4176.9189452999999</v>
      </c>
      <c r="C394">
        <v>4171.4501952999999</v>
      </c>
      <c r="D394">
        <v>4247.8769530999998</v>
      </c>
      <c r="E394">
        <v>4259.5273438000004</v>
      </c>
      <c r="F394">
        <v>4047.1899414</v>
      </c>
      <c r="G394">
        <v>4002.6101073999998</v>
      </c>
      <c r="H394">
        <v>4171.4501952999999</v>
      </c>
      <c r="I394">
        <v>3955.4799804999998</v>
      </c>
      <c r="J394">
        <v>4044.1826172000001</v>
      </c>
      <c r="L394" t="str">
        <f t="shared" si="49"/>
        <v>17NOV2025:09:00:00</v>
      </c>
      <c r="M394">
        <v>10</v>
      </c>
      <c r="N394">
        <f t="shared" si="50"/>
        <v>-5.46875</v>
      </c>
      <c r="O394">
        <f t="shared" si="45"/>
        <v>-5.46875</v>
      </c>
      <c r="P394" t="str">
        <f t="shared" si="46"/>
        <v/>
      </c>
      <c r="Q394">
        <f t="shared" si="47"/>
        <v>1</v>
      </c>
      <c r="R394" t="str">
        <f t="shared" si="48"/>
        <v/>
      </c>
      <c r="S394">
        <f t="shared" si="51"/>
        <v>0.13092784589831721</v>
      </c>
    </row>
    <row r="395" spans="1:19" x14ac:dyDescent="0.3">
      <c r="A395" t="s">
        <v>419</v>
      </c>
      <c r="B395">
        <v>4500.9580077999999</v>
      </c>
      <c r="C395">
        <v>4366.1601563000004</v>
      </c>
      <c r="D395">
        <v>4586.9458008000001</v>
      </c>
      <c r="E395">
        <v>4700.8549805000002</v>
      </c>
      <c r="F395">
        <v>4377.5800780999998</v>
      </c>
      <c r="G395">
        <v>4169.0600586</v>
      </c>
      <c r="H395">
        <v>4366.1601563000004</v>
      </c>
      <c r="I395">
        <v>4243.5297852000003</v>
      </c>
      <c r="J395">
        <v>4289.0825194999998</v>
      </c>
      <c r="L395" t="str">
        <f t="shared" si="49"/>
        <v>17NOV2025:10:00:00</v>
      </c>
      <c r="M395">
        <v>11</v>
      </c>
      <c r="N395">
        <f t="shared" si="50"/>
        <v>-134.79785149999952</v>
      </c>
      <c r="O395">
        <f t="shared" si="45"/>
        <v>-134.79785149999952</v>
      </c>
      <c r="P395" t="str">
        <f t="shared" si="46"/>
        <v/>
      </c>
      <c r="Q395">
        <f t="shared" si="47"/>
        <v>1</v>
      </c>
      <c r="R395" t="str">
        <f t="shared" si="48"/>
        <v/>
      </c>
      <c r="S395">
        <f t="shared" si="51"/>
        <v>2.9948702313240791</v>
      </c>
    </row>
    <row r="396" spans="1:19" x14ac:dyDescent="0.3">
      <c r="A396" t="s">
        <v>420</v>
      </c>
      <c r="B396">
        <v>5035.4262694999998</v>
      </c>
      <c r="C396">
        <v>4595.9199219000002</v>
      </c>
      <c r="D396">
        <v>4718.1162108999997</v>
      </c>
      <c r="E396">
        <v>4759.6020508000001</v>
      </c>
      <c r="F396">
        <v>4594.4902344000002</v>
      </c>
      <c r="G396">
        <v>4421.5898438000004</v>
      </c>
      <c r="H396">
        <v>4595.9199219000002</v>
      </c>
      <c r="I396">
        <v>4483.9702147999997</v>
      </c>
      <c r="J396">
        <v>4523.9926758000001</v>
      </c>
      <c r="L396" t="str">
        <f t="shared" si="49"/>
        <v>17NOV2025:11:00:00</v>
      </c>
      <c r="M396">
        <v>12</v>
      </c>
      <c r="N396">
        <f t="shared" si="50"/>
        <v>-439.50634759999957</v>
      </c>
      <c r="O396">
        <f t="shared" si="45"/>
        <v>-439.50634759999957</v>
      </c>
      <c r="P396" t="str">
        <f t="shared" si="46"/>
        <v/>
      </c>
      <c r="Q396">
        <f t="shared" si="47"/>
        <v>1</v>
      </c>
      <c r="R396" t="str">
        <f t="shared" si="48"/>
        <v/>
      </c>
      <c r="S396">
        <f t="shared" si="51"/>
        <v>8.7282848378125699</v>
      </c>
    </row>
    <row r="397" spans="1:19" x14ac:dyDescent="0.3">
      <c r="A397" t="s">
        <v>421</v>
      </c>
      <c r="B397">
        <v>5320.1655272999997</v>
      </c>
      <c r="C397">
        <v>4781.7402344000002</v>
      </c>
      <c r="D397">
        <v>4842.2363280999998</v>
      </c>
      <c r="E397">
        <v>4815.4428711</v>
      </c>
      <c r="F397">
        <v>4751.5</v>
      </c>
      <c r="G397">
        <v>4553.5</v>
      </c>
      <c r="H397">
        <v>4781.7402344000002</v>
      </c>
      <c r="I397">
        <v>4705.9799805000002</v>
      </c>
      <c r="J397">
        <v>4698.1801758000001</v>
      </c>
      <c r="L397" t="str">
        <f t="shared" si="49"/>
        <v>17NOV2025:12:00:00</v>
      </c>
      <c r="M397">
        <v>13</v>
      </c>
      <c r="N397">
        <f t="shared" si="50"/>
        <v>-538.42529289999948</v>
      </c>
      <c r="O397">
        <f t="shared" si="45"/>
        <v>-538.42529289999948</v>
      </c>
      <c r="P397" t="str">
        <f t="shared" si="46"/>
        <v/>
      </c>
      <c r="Q397">
        <f t="shared" si="47"/>
        <v>1</v>
      </c>
      <c r="R397" t="str">
        <f t="shared" si="48"/>
        <v/>
      </c>
      <c r="S397">
        <f t="shared" si="51"/>
        <v>10.120461292738234</v>
      </c>
    </row>
    <row r="398" spans="1:19" x14ac:dyDescent="0.3">
      <c r="A398" t="s">
        <v>422</v>
      </c>
      <c r="B398">
        <v>5677.0200194999998</v>
      </c>
      <c r="C398">
        <v>4934.7299805000002</v>
      </c>
      <c r="D398">
        <v>5114.0595702999999</v>
      </c>
      <c r="E398">
        <v>5193.2143555000002</v>
      </c>
      <c r="F398">
        <v>5034.5200194999998</v>
      </c>
      <c r="G398">
        <v>4598.0097655999998</v>
      </c>
      <c r="H398">
        <v>4934.7299805000002</v>
      </c>
      <c r="I398">
        <v>4920.4501952999999</v>
      </c>
      <c r="J398">
        <v>4871.9277344000002</v>
      </c>
      <c r="L398" t="str">
        <f t="shared" si="49"/>
        <v>17NOV2025:13:00:00</v>
      </c>
      <c r="M398">
        <v>14</v>
      </c>
      <c r="N398">
        <f t="shared" si="50"/>
        <v>-742.29003899999952</v>
      </c>
      <c r="O398">
        <f t="shared" si="45"/>
        <v>-742.29003899999952</v>
      </c>
      <c r="P398" t="str">
        <f t="shared" si="46"/>
        <v/>
      </c>
      <c r="Q398">
        <f t="shared" si="47"/>
        <v>1</v>
      </c>
      <c r="R398" t="str">
        <f t="shared" si="48"/>
        <v/>
      </c>
      <c r="S398">
        <f t="shared" si="51"/>
        <v>13.075346510146291</v>
      </c>
    </row>
    <row r="399" spans="1:19" x14ac:dyDescent="0.3">
      <c r="A399" t="s">
        <v>423</v>
      </c>
      <c r="B399">
        <v>5619.7846680000002</v>
      </c>
      <c r="C399">
        <v>5171.7998047000001</v>
      </c>
      <c r="D399">
        <v>5206.3696289</v>
      </c>
      <c r="E399">
        <v>5349.5654297000001</v>
      </c>
      <c r="F399">
        <v>5230.0498047000001</v>
      </c>
      <c r="G399">
        <v>4790.6000977000003</v>
      </c>
      <c r="H399">
        <v>5171.7998047000001</v>
      </c>
      <c r="I399">
        <v>5143.6000977000003</v>
      </c>
      <c r="J399">
        <v>5084.0126952999999</v>
      </c>
      <c r="L399" t="str">
        <f t="shared" si="49"/>
        <v>17NOV2025:14:00:00</v>
      </c>
      <c r="M399">
        <v>15</v>
      </c>
      <c r="N399">
        <f t="shared" si="50"/>
        <v>-447.98486330000014</v>
      </c>
      <c r="O399">
        <f t="shared" si="45"/>
        <v>-447.98486330000014</v>
      </c>
      <c r="P399" t="str">
        <f t="shared" si="46"/>
        <v/>
      </c>
      <c r="Q399">
        <f t="shared" si="47"/>
        <v>1</v>
      </c>
      <c r="R399" t="str">
        <f t="shared" si="48"/>
        <v/>
      </c>
      <c r="S399">
        <f t="shared" si="51"/>
        <v>7.9715663457872568</v>
      </c>
    </row>
    <row r="400" spans="1:19" x14ac:dyDescent="0.3">
      <c r="A400" t="s">
        <v>424</v>
      </c>
      <c r="B400">
        <v>5560.8334961</v>
      </c>
      <c r="C400">
        <v>5378.2299805000002</v>
      </c>
      <c r="D400">
        <v>5336.2802733999997</v>
      </c>
      <c r="E400">
        <v>5501.1186522999997</v>
      </c>
      <c r="F400">
        <v>5403.1801758000001</v>
      </c>
      <c r="G400">
        <v>5004.9501952999999</v>
      </c>
      <c r="H400">
        <v>5378.2299805000002</v>
      </c>
      <c r="I400">
        <v>5335.2402344000002</v>
      </c>
      <c r="J400">
        <v>5280.4003905999998</v>
      </c>
      <c r="L400" t="str">
        <f t="shared" si="49"/>
        <v>17NOV2025:15:00:00</v>
      </c>
      <c r="M400">
        <v>16</v>
      </c>
      <c r="N400">
        <f t="shared" si="50"/>
        <v>-182.60351559999981</v>
      </c>
      <c r="O400">
        <f t="shared" si="45"/>
        <v>-182.60351559999981</v>
      </c>
      <c r="P400" t="str">
        <f t="shared" si="46"/>
        <v/>
      </c>
      <c r="Q400">
        <f t="shared" si="47"/>
        <v>1</v>
      </c>
      <c r="R400" t="str">
        <f t="shared" si="48"/>
        <v/>
      </c>
      <c r="S400">
        <f t="shared" si="51"/>
        <v>3.2837436281461367</v>
      </c>
    </row>
    <row r="401" spans="1:19" x14ac:dyDescent="0.3">
      <c r="A401" t="s">
        <v>425</v>
      </c>
      <c r="B401">
        <v>5491.0869141000003</v>
      </c>
      <c r="C401">
        <v>5384.1499022999997</v>
      </c>
      <c r="D401">
        <v>5341.0512694999998</v>
      </c>
      <c r="E401">
        <v>5463.4472655999998</v>
      </c>
      <c r="F401">
        <v>5435.0400391000003</v>
      </c>
      <c r="G401">
        <v>5002.3598633000001</v>
      </c>
      <c r="H401">
        <v>5384.1499022999997</v>
      </c>
      <c r="I401">
        <v>5377.7202147999997</v>
      </c>
      <c r="J401">
        <v>5299.8178711</v>
      </c>
      <c r="L401" t="str">
        <f t="shared" si="49"/>
        <v>17NOV2025:16:00:00</v>
      </c>
      <c r="M401">
        <v>17</v>
      </c>
      <c r="N401">
        <f t="shared" si="50"/>
        <v>-106.93701180000062</v>
      </c>
      <c r="O401">
        <f t="shared" si="45"/>
        <v>-106.93701180000062</v>
      </c>
      <c r="P401" t="str">
        <f t="shared" si="46"/>
        <v/>
      </c>
      <c r="Q401">
        <f t="shared" si="47"/>
        <v>1</v>
      </c>
      <c r="R401" t="str">
        <f t="shared" si="48"/>
        <v/>
      </c>
      <c r="S401">
        <f t="shared" si="51"/>
        <v>1.9474652918970925</v>
      </c>
    </row>
    <row r="402" spans="1:19" x14ac:dyDescent="0.3">
      <c r="A402" t="s">
        <v>426</v>
      </c>
      <c r="B402">
        <v>5506.8481444999998</v>
      </c>
      <c r="C402">
        <v>5264.0498047000001</v>
      </c>
      <c r="D402">
        <v>5311.3349608999997</v>
      </c>
      <c r="E402">
        <v>5397.6928711</v>
      </c>
      <c r="F402">
        <v>5321.1098633000001</v>
      </c>
      <c r="G402">
        <v>4802.1601563000004</v>
      </c>
      <c r="H402">
        <v>5264.0498047000001</v>
      </c>
      <c r="I402">
        <v>5291.7099608999997</v>
      </c>
      <c r="J402">
        <v>5169.7573241999999</v>
      </c>
      <c r="L402" t="str">
        <f t="shared" si="49"/>
        <v>17NOV2025:17:00:00</v>
      </c>
      <c r="M402">
        <v>18</v>
      </c>
      <c r="N402">
        <f t="shared" si="50"/>
        <v>-242.79833979999967</v>
      </c>
      <c r="O402">
        <f t="shared" si="45"/>
        <v>-242.79833979999967</v>
      </c>
      <c r="P402" t="str">
        <f t="shared" si="46"/>
        <v/>
      </c>
      <c r="Q402">
        <f t="shared" si="47"/>
        <v>1</v>
      </c>
      <c r="R402" t="str">
        <f t="shared" si="48"/>
        <v/>
      </c>
      <c r="S402">
        <f t="shared" si="51"/>
        <v>4.409025515666273</v>
      </c>
    </row>
    <row r="403" spans="1:19" x14ac:dyDescent="0.3">
      <c r="A403" t="s">
        <v>427</v>
      </c>
      <c r="B403">
        <v>5385.8652344000002</v>
      </c>
      <c r="C403">
        <v>5123.4599608999997</v>
      </c>
      <c r="D403">
        <v>5203.0429688000004</v>
      </c>
      <c r="E403">
        <v>5282.4008789</v>
      </c>
      <c r="F403">
        <v>5169.6801758000001</v>
      </c>
      <c r="G403">
        <v>4627.6298827999999</v>
      </c>
      <c r="H403">
        <v>5123.4599608999997</v>
      </c>
      <c r="I403">
        <v>5146.2402344000002</v>
      </c>
      <c r="J403">
        <v>5016.7529297000001</v>
      </c>
      <c r="L403" t="str">
        <f t="shared" si="49"/>
        <v>17NOV2025:18:00:00</v>
      </c>
      <c r="M403">
        <v>19</v>
      </c>
      <c r="N403">
        <f t="shared" si="50"/>
        <v>-262.40527350000048</v>
      </c>
      <c r="O403">
        <f t="shared" si="45"/>
        <v>-262.40527350000048</v>
      </c>
      <c r="P403" t="str">
        <f t="shared" si="46"/>
        <v/>
      </c>
      <c r="Q403">
        <f t="shared" si="47"/>
        <v>1</v>
      </c>
      <c r="R403" t="str">
        <f t="shared" si="48"/>
        <v/>
      </c>
      <c r="S403">
        <f t="shared" si="51"/>
        <v>4.8721099039759599</v>
      </c>
    </row>
    <row r="404" spans="1:19" x14ac:dyDescent="0.3">
      <c r="A404" t="s">
        <v>428</v>
      </c>
      <c r="B404">
        <v>5349.8071289</v>
      </c>
      <c r="C404">
        <v>5014.4599608999997</v>
      </c>
      <c r="D404">
        <v>5148.5415039</v>
      </c>
      <c r="E404">
        <v>5177.2197266000003</v>
      </c>
      <c r="F404">
        <v>5075.4599608999997</v>
      </c>
      <c r="G404">
        <v>4617.4702147999997</v>
      </c>
      <c r="H404">
        <v>5014.4599608999997</v>
      </c>
      <c r="I404">
        <v>5061.2099608999997</v>
      </c>
      <c r="J404">
        <v>4942.1499022999997</v>
      </c>
      <c r="L404" t="str">
        <f t="shared" si="49"/>
        <v>17NOV2025:19:00:00</v>
      </c>
      <c r="M404">
        <v>20</v>
      </c>
      <c r="N404">
        <f t="shared" si="50"/>
        <v>-335.34716800000024</v>
      </c>
      <c r="O404">
        <f t="shared" si="45"/>
        <v>-335.34716800000024</v>
      </c>
      <c r="P404" t="str">
        <f t="shared" si="46"/>
        <v/>
      </c>
      <c r="Q404">
        <f t="shared" si="47"/>
        <v>1</v>
      </c>
      <c r="R404" t="str">
        <f t="shared" si="48"/>
        <v/>
      </c>
      <c r="S404">
        <f t="shared" si="51"/>
        <v>6.268397344428239</v>
      </c>
    </row>
    <row r="405" spans="1:19" x14ac:dyDescent="0.3">
      <c r="A405" t="s">
        <v>429</v>
      </c>
      <c r="B405">
        <v>5242.0683594000002</v>
      </c>
      <c r="C405">
        <v>4864.7700194999998</v>
      </c>
      <c r="D405">
        <v>5086.7763672000001</v>
      </c>
      <c r="E405">
        <v>5077.5644530999998</v>
      </c>
      <c r="F405">
        <v>4909.6201172000001</v>
      </c>
      <c r="G405">
        <v>4545.5800780999998</v>
      </c>
      <c r="H405">
        <v>4864.7700194999998</v>
      </c>
      <c r="I405">
        <v>4855.1899414</v>
      </c>
      <c r="J405">
        <v>4793.7900391000003</v>
      </c>
      <c r="L405" t="str">
        <f t="shared" si="49"/>
        <v>17NOV2025:20:00:00</v>
      </c>
      <c r="M405">
        <v>21</v>
      </c>
      <c r="N405">
        <f t="shared" si="50"/>
        <v>-377.29833990000043</v>
      </c>
      <c r="O405">
        <f t="shared" si="45"/>
        <v>-377.29833990000043</v>
      </c>
      <c r="P405" t="str">
        <f t="shared" si="46"/>
        <v/>
      </c>
      <c r="Q405">
        <f t="shared" si="47"/>
        <v>1</v>
      </c>
      <c r="R405" t="str">
        <f t="shared" si="48"/>
        <v/>
      </c>
      <c r="S405">
        <f t="shared" si="51"/>
        <v>7.1975089608176237</v>
      </c>
    </row>
    <row r="406" spans="1:19" x14ac:dyDescent="0.3">
      <c r="A406" t="s">
        <v>430</v>
      </c>
      <c r="B406">
        <v>5069.7724608999997</v>
      </c>
      <c r="C406">
        <v>4700.2797852000003</v>
      </c>
      <c r="D406">
        <v>4992.6176758000001</v>
      </c>
      <c r="E406">
        <v>4981.6962891000003</v>
      </c>
      <c r="F406">
        <v>4755.1801758000001</v>
      </c>
      <c r="G406">
        <v>4435.2998047000001</v>
      </c>
      <c r="H406">
        <v>4700.2797852000003</v>
      </c>
      <c r="I406">
        <v>4660.9199219000002</v>
      </c>
      <c r="J406">
        <v>4637.9199219000002</v>
      </c>
      <c r="L406" t="str">
        <f t="shared" si="49"/>
        <v>17NOV2025:21:00:00</v>
      </c>
      <c r="M406">
        <v>22</v>
      </c>
      <c r="N406">
        <f t="shared" si="50"/>
        <v>-369.49267569999938</v>
      </c>
      <c r="O406">
        <f t="shared" si="45"/>
        <v>-369.49267569999938</v>
      </c>
      <c r="P406" t="str">
        <f t="shared" si="46"/>
        <v/>
      </c>
      <c r="Q406">
        <f t="shared" si="47"/>
        <v>1</v>
      </c>
      <c r="R406" t="str">
        <f t="shared" si="48"/>
        <v/>
      </c>
      <c r="S406">
        <f t="shared" si="51"/>
        <v>7.2881510669298573</v>
      </c>
    </row>
    <row r="407" spans="1:19" x14ac:dyDescent="0.3">
      <c r="A407" t="s">
        <v>431</v>
      </c>
      <c r="B407">
        <v>4915.3471680000002</v>
      </c>
      <c r="C407">
        <v>4573.3598633000001</v>
      </c>
      <c r="D407">
        <v>4851.9624022999997</v>
      </c>
      <c r="E407">
        <v>4841.0541991999999</v>
      </c>
      <c r="F407">
        <v>4622.7597655999998</v>
      </c>
      <c r="G407">
        <v>4353.3100586</v>
      </c>
      <c r="H407">
        <v>4573.3598633000001</v>
      </c>
      <c r="I407">
        <v>4454.2299805000002</v>
      </c>
      <c r="J407">
        <v>4500.9150391000003</v>
      </c>
      <c r="L407" t="str">
        <f t="shared" si="49"/>
        <v>17NOV2025:22:00:00</v>
      </c>
      <c r="M407">
        <v>23</v>
      </c>
      <c r="N407">
        <f t="shared" si="50"/>
        <v>-341.9873047000001</v>
      </c>
      <c r="O407">
        <f t="shared" si="45"/>
        <v>-341.9873047000001</v>
      </c>
      <c r="P407" t="str">
        <f t="shared" si="46"/>
        <v/>
      </c>
      <c r="Q407">
        <f t="shared" si="47"/>
        <v>1</v>
      </c>
      <c r="R407" t="str">
        <f t="shared" si="48"/>
        <v/>
      </c>
      <c r="S407">
        <f t="shared" si="51"/>
        <v>6.9575412073924969</v>
      </c>
    </row>
    <row r="408" spans="1:19" x14ac:dyDescent="0.3">
      <c r="A408" t="s">
        <v>432</v>
      </c>
      <c r="B408">
        <v>4719.3027344000002</v>
      </c>
      <c r="C408">
        <v>4368.25</v>
      </c>
      <c r="D408">
        <v>4637.0244141000003</v>
      </c>
      <c r="E408">
        <v>4651.6030272999997</v>
      </c>
      <c r="F408">
        <v>4432.5800780999998</v>
      </c>
      <c r="G408">
        <v>4170.7099608999997</v>
      </c>
      <c r="H408">
        <v>4368.25</v>
      </c>
      <c r="I408">
        <v>4216.6298827999999</v>
      </c>
      <c r="J408">
        <v>4297.0424805000002</v>
      </c>
      <c r="L408" t="str">
        <f t="shared" si="49"/>
        <v>17NOV2025:23:00:00</v>
      </c>
      <c r="M408">
        <v>24</v>
      </c>
      <c r="N408">
        <f t="shared" si="50"/>
        <v>-351.05273440000019</v>
      </c>
      <c r="O408">
        <f t="shared" si="45"/>
        <v>-351.05273440000019</v>
      </c>
      <c r="P408" t="str">
        <f t="shared" si="46"/>
        <v/>
      </c>
      <c r="Q408">
        <f t="shared" si="47"/>
        <v>1</v>
      </c>
      <c r="R408" t="str">
        <f t="shared" si="48"/>
        <v/>
      </c>
      <c r="S408">
        <f t="shared" si="51"/>
        <v>7.4386568134547124</v>
      </c>
    </row>
    <row r="409" spans="1:19" x14ac:dyDescent="0.3">
      <c r="A409" t="s">
        <v>433</v>
      </c>
      <c r="B409">
        <v>4514.8745116999999</v>
      </c>
      <c r="C409">
        <v>4144.0297852000003</v>
      </c>
      <c r="D409">
        <v>4405.1665039</v>
      </c>
      <c r="E409">
        <v>4437.7543944999998</v>
      </c>
      <c r="F409">
        <v>4172.4501952999999</v>
      </c>
      <c r="G409">
        <v>3960.1101073999998</v>
      </c>
      <c r="H409">
        <v>4144.0297852000003</v>
      </c>
      <c r="I409">
        <v>3963.8898926000002</v>
      </c>
      <c r="J409">
        <v>4060.1198730000001</v>
      </c>
      <c r="L409" t="str">
        <f t="shared" si="49"/>
        <v>18NOV2025:00:00:00</v>
      </c>
      <c r="M409">
        <v>1</v>
      </c>
      <c r="N409">
        <f t="shared" si="50"/>
        <v>-370.84472649999952</v>
      </c>
      <c r="O409">
        <f t="shared" si="45"/>
        <v>-370.84472649999952</v>
      </c>
      <c r="P409" t="str">
        <f t="shared" si="46"/>
        <v/>
      </c>
      <c r="Q409">
        <f t="shared" si="47"/>
        <v>1</v>
      </c>
      <c r="R409" t="str">
        <f t="shared" si="48"/>
        <v/>
      </c>
      <c r="S409">
        <f t="shared" si="51"/>
        <v>8.2138434975098384</v>
      </c>
    </row>
    <row r="410" spans="1:19" x14ac:dyDescent="0.3">
      <c r="A410" t="s">
        <v>434</v>
      </c>
      <c r="B410">
        <v>4234.3901366999999</v>
      </c>
      <c r="C410">
        <v>4054.8500976999999</v>
      </c>
      <c r="D410">
        <v>4363.6469727000003</v>
      </c>
      <c r="E410">
        <v>4467.9848633000001</v>
      </c>
      <c r="F410">
        <v>4054.8500976999999</v>
      </c>
      <c r="G410">
        <v>3920.1398926000002</v>
      </c>
      <c r="H410">
        <v>3999.1201172000001</v>
      </c>
      <c r="I410">
        <v>3922.7900390999998</v>
      </c>
      <c r="J410">
        <v>3974.2250976999999</v>
      </c>
      <c r="L410" t="str">
        <f t="shared" si="49"/>
        <v>18NOV2025:01:00:00</v>
      </c>
      <c r="M410">
        <v>2</v>
      </c>
      <c r="N410">
        <f t="shared" si="50"/>
        <v>-179.54003899999998</v>
      </c>
      <c r="O410">
        <f t="shared" si="45"/>
        <v>-179.54003899999998</v>
      </c>
      <c r="P410" t="str">
        <f t="shared" si="46"/>
        <v/>
      </c>
      <c r="Q410">
        <f t="shared" si="47"/>
        <v>1</v>
      </c>
      <c r="R410" t="str">
        <f t="shared" si="48"/>
        <v/>
      </c>
      <c r="S410">
        <f t="shared" si="51"/>
        <v>4.2400448046556587</v>
      </c>
    </row>
    <row r="411" spans="1:19" x14ac:dyDescent="0.3">
      <c r="A411" t="s">
        <v>435</v>
      </c>
      <c r="B411">
        <v>4126.0698241999999</v>
      </c>
      <c r="C411">
        <v>3916.4799804999998</v>
      </c>
      <c r="D411">
        <v>4126.9584961</v>
      </c>
      <c r="E411">
        <v>4213.5126952999999</v>
      </c>
      <c r="F411">
        <v>3916.4799804999998</v>
      </c>
      <c r="G411">
        <v>3746.7399902000002</v>
      </c>
      <c r="H411">
        <v>3932.6499023000001</v>
      </c>
      <c r="I411">
        <v>3797.3200683999999</v>
      </c>
      <c r="J411">
        <v>3848.2973633000001</v>
      </c>
      <c r="L411" t="str">
        <f t="shared" si="49"/>
        <v>18NOV2025:02:00:00</v>
      </c>
      <c r="M411">
        <v>3</v>
      </c>
      <c r="N411">
        <f t="shared" si="50"/>
        <v>-209.58984370000007</v>
      </c>
      <c r="O411">
        <f t="shared" si="45"/>
        <v>-209.58984370000007</v>
      </c>
      <c r="P411" t="str">
        <f t="shared" si="46"/>
        <v/>
      </c>
      <c r="Q411">
        <f t="shared" si="47"/>
        <v>1</v>
      </c>
      <c r="R411" t="str">
        <f t="shared" si="48"/>
        <v/>
      </c>
      <c r="S411">
        <f t="shared" si="51"/>
        <v>5.0796484943304927</v>
      </c>
    </row>
    <row r="412" spans="1:19" x14ac:dyDescent="0.3">
      <c r="A412" t="s">
        <v>436</v>
      </c>
      <c r="B412">
        <v>4077.8981933999999</v>
      </c>
      <c r="C412">
        <v>3793.25</v>
      </c>
      <c r="D412">
        <v>3984.8339844000002</v>
      </c>
      <c r="E412">
        <v>4007.4008789</v>
      </c>
      <c r="F412">
        <v>3793.25</v>
      </c>
      <c r="G412">
        <v>3655.1000976999999</v>
      </c>
      <c r="H412">
        <v>3844.7399902000002</v>
      </c>
      <c r="I412">
        <v>3649.4199219000002</v>
      </c>
      <c r="J412">
        <v>3735.6274414</v>
      </c>
      <c r="L412" t="str">
        <f t="shared" si="49"/>
        <v>18NOV2025:03:00:00</v>
      </c>
      <c r="M412">
        <v>4</v>
      </c>
      <c r="N412">
        <f t="shared" si="50"/>
        <v>-284.64819339999985</v>
      </c>
      <c r="O412">
        <f t="shared" si="45"/>
        <v>-284.64819339999985</v>
      </c>
      <c r="P412" t="str">
        <f t="shared" si="46"/>
        <v/>
      </c>
      <c r="Q412">
        <f t="shared" si="47"/>
        <v>1</v>
      </c>
      <c r="R412" t="str">
        <f t="shared" si="48"/>
        <v/>
      </c>
      <c r="S412">
        <f t="shared" si="51"/>
        <v>6.980267282314637</v>
      </c>
    </row>
    <row r="413" spans="1:19" x14ac:dyDescent="0.3">
      <c r="A413" t="s">
        <v>437</v>
      </c>
      <c r="B413">
        <v>3873.1257323999998</v>
      </c>
      <c r="C413">
        <v>3658.5800780999998</v>
      </c>
      <c r="D413">
        <v>3785.9865722999998</v>
      </c>
      <c r="E413">
        <v>3757.4465332</v>
      </c>
      <c r="F413">
        <v>3658.5800780999998</v>
      </c>
      <c r="G413">
        <v>3589.6799316000001</v>
      </c>
      <c r="H413">
        <v>3776.6999512000002</v>
      </c>
      <c r="I413">
        <v>3530.1101073999998</v>
      </c>
      <c r="J413">
        <v>3638.7675780999998</v>
      </c>
      <c r="L413" t="str">
        <f t="shared" si="49"/>
        <v>18NOV2025:04:00:00</v>
      </c>
      <c r="M413">
        <v>5</v>
      </c>
      <c r="N413">
        <f t="shared" si="50"/>
        <v>-214.54565430000002</v>
      </c>
      <c r="O413">
        <f t="shared" si="45"/>
        <v>-214.54565430000002</v>
      </c>
      <c r="P413" t="str">
        <f t="shared" si="46"/>
        <v/>
      </c>
      <c r="Q413">
        <f t="shared" si="47"/>
        <v>1</v>
      </c>
      <c r="R413" t="str">
        <f t="shared" si="48"/>
        <v/>
      </c>
      <c r="S413">
        <f t="shared" si="51"/>
        <v>5.5393413259283948</v>
      </c>
    </row>
    <row r="414" spans="1:19" x14ac:dyDescent="0.3">
      <c r="A414" t="s">
        <v>438</v>
      </c>
      <c r="B414">
        <v>3709.3879394999999</v>
      </c>
      <c r="C414">
        <v>3653.6298827999999</v>
      </c>
      <c r="D414">
        <v>3769.4921875</v>
      </c>
      <c r="E414">
        <v>3767.6606445000002</v>
      </c>
      <c r="F414">
        <v>3653.6298827999999</v>
      </c>
      <c r="G414">
        <v>3564.1101073999998</v>
      </c>
      <c r="H414">
        <v>3778.25</v>
      </c>
      <c r="I414">
        <v>3517.0600586</v>
      </c>
      <c r="J414">
        <v>3628.2626952999999</v>
      </c>
      <c r="L414" t="str">
        <f t="shared" si="49"/>
        <v>18NOV2025:05:00:00</v>
      </c>
      <c r="M414">
        <v>6</v>
      </c>
      <c r="N414">
        <f t="shared" si="50"/>
        <v>-55.758056699999997</v>
      </c>
      <c r="O414">
        <f t="shared" si="45"/>
        <v>-55.758056699999997</v>
      </c>
      <c r="P414" t="str">
        <f t="shared" si="46"/>
        <v/>
      </c>
      <c r="Q414">
        <f t="shared" si="47"/>
        <v>1</v>
      </c>
      <c r="R414" t="str">
        <f t="shared" si="48"/>
        <v/>
      </c>
      <c r="S414">
        <f t="shared" si="51"/>
        <v>1.5031605647457784</v>
      </c>
    </row>
    <row r="415" spans="1:19" x14ac:dyDescent="0.3">
      <c r="A415" t="s">
        <v>439</v>
      </c>
      <c r="B415">
        <v>3892.2099609000002</v>
      </c>
      <c r="C415">
        <v>3674.4799804999998</v>
      </c>
      <c r="D415">
        <v>3821.8188476999999</v>
      </c>
      <c r="E415">
        <v>3776.8178711</v>
      </c>
      <c r="F415">
        <v>3674.4799804999998</v>
      </c>
      <c r="G415">
        <v>3606.6398926000002</v>
      </c>
      <c r="H415">
        <v>3818.3898926000002</v>
      </c>
      <c r="I415">
        <v>3545.1000976999999</v>
      </c>
      <c r="J415">
        <v>3661.1523437999999</v>
      </c>
      <c r="L415" t="str">
        <f t="shared" si="49"/>
        <v>18NOV2025:06:00:00</v>
      </c>
      <c r="M415">
        <v>7</v>
      </c>
      <c r="N415">
        <f t="shared" si="50"/>
        <v>-217.72998040000039</v>
      </c>
      <c r="O415">
        <f t="shared" si="45"/>
        <v>-217.72998040000039</v>
      </c>
      <c r="P415" t="str">
        <f t="shared" si="46"/>
        <v/>
      </c>
      <c r="Q415">
        <f t="shared" si="47"/>
        <v>1</v>
      </c>
      <c r="R415" t="str">
        <f t="shared" si="48"/>
        <v/>
      </c>
      <c r="S415">
        <f t="shared" si="51"/>
        <v>5.5939937101865498</v>
      </c>
    </row>
    <row r="416" spans="1:19" x14ac:dyDescent="0.3">
      <c r="A416" t="s">
        <v>440</v>
      </c>
      <c r="B416">
        <v>4112.0239258000001</v>
      </c>
      <c r="C416">
        <v>3819.0600586</v>
      </c>
      <c r="D416">
        <v>4029.4819336</v>
      </c>
      <c r="E416">
        <v>3979.0886230000001</v>
      </c>
      <c r="F416">
        <v>3819.0600586</v>
      </c>
      <c r="G416">
        <v>3765.5100097999998</v>
      </c>
      <c r="H416">
        <v>3948.1699219000002</v>
      </c>
      <c r="I416">
        <v>3732.2900390999998</v>
      </c>
      <c r="J416">
        <v>3816.2575683999999</v>
      </c>
      <c r="L416" t="str">
        <f t="shared" si="49"/>
        <v>18NOV2025:07:00:00</v>
      </c>
      <c r="M416">
        <v>8</v>
      </c>
      <c r="N416">
        <f t="shared" si="50"/>
        <v>-292.9638672000001</v>
      </c>
      <c r="O416">
        <f t="shared" si="45"/>
        <v>-292.9638672000001</v>
      </c>
      <c r="P416" t="str">
        <f t="shared" si="46"/>
        <v/>
      </c>
      <c r="Q416">
        <f t="shared" si="47"/>
        <v>1</v>
      </c>
      <c r="R416" t="str">
        <f t="shared" si="48"/>
        <v/>
      </c>
      <c r="S416">
        <f t="shared" si="51"/>
        <v>7.1245662108593777</v>
      </c>
    </row>
    <row r="417" spans="1:19" x14ac:dyDescent="0.3">
      <c r="A417" t="s">
        <v>441</v>
      </c>
      <c r="B417">
        <v>4178.1508789</v>
      </c>
      <c r="C417">
        <v>3825.1101073999998</v>
      </c>
      <c r="D417">
        <v>4119.0893555000002</v>
      </c>
      <c r="E417">
        <v>4065.4926758000001</v>
      </c>
      <c r="F417">
        <v>3825.1101073999998</v>
      </c>
      <c r="G417">
        <v>3790.0900879000001</v>
      </c>
      <c r="H417">
        <v>3938.0500487999998</v>
      </c>
      <c r="I417">
        <v>3770.7199707</v>
      </c>
      <c r="J417">
        <v>3830.9924316000001</v>
      </c>
      <c r="L417" t="str">
        <f t="shared" si="49"/>
        <v>18NOV2025:08:00:00</v>
      </c>
      <c r="M417">
        <v>9</v>
      </c>
      <c r="N417">
        <f t="shared" si="50"/>
        <v>-353.04077150000012</v>
      </c>
      <c r="O417">
        <f t="shared" si="45"/>
        <v>-353.04077150000012</v>
      </c>
      <c r="P417" t="str">
        <f t="shared" si="46"/>
        <v/>
      </c>
      <c r="Q417">
        <f t="shared" si="47"/>
        <v>1</v>
      </c>
      <c r="R417" t="str">
        <f t="shared" si="48"/>
        <v/>
      </c>
      <c r="S417">
        <f t="shared" si="51"/>
        <v>8.4496893896983138</v>
      </c>
    </row>
    <row r="418" spans="1:19" x14ac:dyDescent="0.3">
      <c r="A418" t="s">
        <v>442</v>
      </c>
      <c r="B418">
        <v>4290.8149414</v>
      </c>
      <c r="C418">
        <v>4015.6499023000001</v>
      </c>
      <c r="D418">
        <v>4373.7280272999997</v>
      </c>
      <c r="E418">
        <v>4341.515625</v>
      </c>
      <c r="F418">
        <v>4015.6499023000001</v>
      </c>
      <c r="G418">
        <v>4025.6599120999999</v>
      </c>
      <c r="H418">
        <v>4046.4899902000002</v>
      </c>
      <c r="I418">
        <v>3977.4399414</v>
      </c>
      <c r="J418">
        <v>4016.3100586</v>
      </c>
      <c r="L418" t="str">
        <f t="shared" si="49"/>
        <v>18NOV2025:09:00:00</v>
      </c>
      <c r="M418">
        <v>10</v>
      </c>
      <c r="N418">
        <f t="shared" si="50"/>
        <v>-275.16503909999983</v>
      </c>
      <c r="O418">
        <f t="shared" si="45"/>
        <v>-275.16503909999983</v>
      </c>
      <c r="P418" t="str">
        <f t="shared" si="46"/>
        <v/>
      </c>
      <c r="Q418">
        <f t="shared" si="47"/>
        <v>1</v>
      </c>
      <c r="R418" t="str">
        <f t="shared" si="48"/>
        <v/>
      </c>
      <c r="S418">
        <f t="shared" si="51"/>
        <v>6.4128852644066594</v>
      </c>
    </row>
    <row r="419" spans="1:19" x14ac:dyDescent="0.3">
      <c r="A419" t="s">
        <v>443</v>
      </c>
      <c r="B419">
        <v>4770.9497069999998</v>
      </c>
      <c r="C419">
        <v>4384.6298827999999</v>
      </c>
      <c r="D419">
        <v>4788.90625</v>
      </c>
      <c r="E419">
        <v>4917.1215819999998</v>
      </c>
      <c r="F419">
        <v>4384.6298827999999</v>
      </c>
      <c r="G419">
        <v>4197.7001952999999</v>
      </c>
      <c r="H419">
        <v>4290.6401366999999</v>
      </c>
      <c r="I419">
        <v>4274.1000977000003</v>
      </c>
      <c r="J419">
        <v>4286.7675780999998</v>
      </c>
      <c r="L419" t="str">
        <f t="shared" si="49"/>
        <v>18NOV2025:10:00:00</v>
      </c>
      <c r="M419">
        <v>11</v>
      </c>
      <c r="N419">
        <f t="shared" si="50"/>
        <v>-386.31982419999986</v>
      </c>
      <c r="O419">
        <f t="shared" si="45"/>
        <v>-386.31982419999986</v>
      </c>
      <c r="P419" t="str">
        <f t="shared" si="46"/>
        <v/>
      </c>
      <c r="Q419">
        <f t="shared" si="47"/>
        <v>1</v>
      </c>
      <c r="R419" t="str">
        <f t="shared" si="48"/>
        <v/>
      </c>
      <c r="S419">
        <f t="shared" si="51"/>
        <v>8.0973359168550108</v>
      </c>
    </row>
    <row r="420" spans="1:19" x14ac:dyDescent="0.3">
      <c r="A420" t="s">
        <v>444</v>
      </c>
      <c r="B420">
        <v>4783.2236327999999</v>
      </c>
      <c r="C420">
        <v>4615.8500977000003</v>
      </c>
      <c r="D420">
        <v>4927.9814452999999</v>
      </c>
      <c r="E420">
        <v>5114.3662108999997</v>
      </c>
      <c r="F420">
        <v>4615.8500977000003</v>
      </c>
      <c r="G420">
        <v>4424.1499022999997</v>
      </c>
      <c r="H420">
        <v>4536.2001952999999</v>
      </c>
      <c r="I420">
        <v>4508.6699219000002</v>
      </c>
      <c r="J420">
        <v>4521.2177733999997</v>
      </c>
      <c r="L420" t="str">
        <f t="shared" si="49"/>
        <v>18NOV2025:11:00:00</v>
      </c>
      <c r="M420">
        <v>12</v>
      </c>
      <c r="N420">
        <f t="shared" si="50"/>
        <v>-167.37353509999957</v>
      </c>
      <c r="O420">
        <f t="shared" si="45"/>
        <v>-167.37353509999957</v>
      </c>
      <c r="P420" t="str">
        <f t="shared" si="46"/>
        <v/>
      </c>
      <c r="Q420">
        <f t="shared" si="47"/>
        <v>1</v>
      </c>
      <c r="R420" t="str">
        <f t="shared" si="48"/>
        <v/>
      </c>
      <c r="S420">
        <f t="shared" si="51"/>
        <v>3.4991785446172541</v>
      </c>
    </row>
    <row r="421" spans="1:19" x14ac:dyDescent="0.3">
      <c r="A421" t="s">
        <v>445</v>
      </c>
      <c r="B421">
        <v>4831.2636719000002</v>
      </c>
      <c r="C421">
        <v>4725.5800780999998</v>
      </c>
      <c r="D421">
        <v>4957.9511719000002</v>
      </c>
      <c r="E421">
        <v>5048.0776366999999</v>
      </c>
      <c r="F421">
        <v>4725.5800780999998</v>
      </c>
      <c r="G421">
        <v>4564.9199219000002</v>
      </c>
      <c r="H421">
        <v>4693.1000977000003</v>
      </c>
      <c r="I421">
        <v>4727.9199219000002</v>
      </c>
      <c r="J421">
        <v>4677.8798827999999</v>
      </c>
      <c r="L421" t="str">
        <f t="shared" si="49"/>
        <v>18NOV2025:12:00:00</v>
      </c>
      <c r="M421">
        <v>13</v>
      </c>
      <c r="N421">
        <f t="shared" si="50"/>
        <v>-105.68359380000038</v>
      </c>
      <c r="O421">
        <f t="shared" si="45"/>
        <v>-105.68359380000038</v>
      </c>
      <c r="P421" t="str">
        <f t="shared" si="46"/>
        <v/>
      </c>
      <c r="Q421">
        <f t="shared" si="47"/>
        <v>1</v>
      </c>
      <c r="R421" t="str">
        <f t="shared" si="48"/>
        <v/>
      </c>
      <c r="S421">
        <f t="shared" si="51"/>
        <v>2.1874938106708219</v>
      </c>
    </row>
    <row r="422" spans="1:19" x14ac:dyDescent="0.3">
      <c r="A422" t="s">
        <v>446</v>
      </c>
      <c r="B422">
        <v>4995.3417969000002</v>
      </c>
      <c r="C422">
        <v>4994.5097655999998</v>
      </c>
      <c r="D422">
        <v>5193.6928711</v>
      </c>
      <c r="E422">
        <v>5352.2792969000002</v>
      </c>
      <c r="F422">
        <v>4994.5097655999998</v>
      </c>
      <c r="G422">
        <v>4629.4199219000002</v>
      </c>
      <c r="H422">
        <v>4846.1601563000004</v>
      </c>
      <c r="I422">
        <v>4946.4902344000002</v>
      </c>
      <c r="J422">
        <v>4854.1450194999998</v>
      </c>
      <c r="L422" t="str">
        <f t="shared" si="49"/>
        <v>18NOV2025:13:00:00</v>
      </c>
      <c r="M422">
        <v>14</v>
      </c>
      <c r="N422">
        <f t="shared" si="50"/>
        <v>-0.83203130000038072</v>
      </c>
      <c r="O422">
        <f t="shared" si="45"/>
        <v>-0.83203130000038072</v>
      </c>
      <c r="P422" t="str">
        <f t="shared" si="46"/>
        <v/>
      </c>
      <c r="Q422">
        <f t="shared" si="47"/>
        <v>1</v>
      </c>
      <c r="R422" t="str">
        <f t="shared" si="48"/>
        <v/>
      </c>
      <c r="S422">
        <f t="shared" si="51"/>
        <v>1.6656143539901937E-2</v>
      </c>
    </row>
    <row r="423" spans="1:19" x14ac:dyDescent="0.3">
      <c r="A423" t="s">
        <v>447</v>
      </c>
      <c r="B423">
        <v>5185.2856444999998</v>
      </c>
      <c r="C423">
        <v>5199.1801758000001</v>
      </c>
      <c r="D423">
        <v>5309.6835938000004</v>
      </c>
      <c r="E423">
        <v>5532.7573241999999</v>
      </c>
      <c r="F423">
        <v>5199.1801758000001</v>
      </c>
      <c r="G423">
        <v>4827.1899414</v>
      </c>
      <c r="H423">
        <v>5068.4199219000002</v>
      </c>
      <c r="I423">
        <v>5171.5498047000001</v>
      </c>
      <c r="J423">
        <v>5066.5849608999997</v>
      </c>
      <c r="L423" t="str">
        <f t="shared" si="49"/>
        <v>18NOV2025:14:00:00</v>
      </c>
      <c r="M423">
        <v>15</v>
      </c>
      <c r="N423">
        <f t="shared" si="50"/>
        <v>13.894531300000381</v>
      </c>
      <c r="O423" t="str">
        <f t="shared" si="45"/>
        <v/>
      </c>
      <c r="P423">
        <f t="shared" si="46"/>
        <v>13.894531300000381</v>
      </c>
      <c r="Q423" t="str">
        <f t="shared" si="47"/>
        <v/>
      </c>
      <c r="R423">
        <f t="shared" si="48"/>
        <v>1</v>
      </c>
      <c r="S423">
        <f t="shared" si="51"/>
        <v>0.26796076923434725</v>
      </c>
    </row>
    <row r="424" spans="1:19" x14ac:dyDescent="0.3">
      <c r="A424" t="s">
        <v>448</v>
      </c>
      <c r="B424">
        <v>5382.2543944999998</v>
      </c>
      <c r="C424">
        <v>5399.5498047000001</v>
      </c>
      <c r="D424">
        <v>5419.2929688000004</v>
      </c>
      <c r="E424">
        <v>5613.8847655999998</v>
      </c>
      <c r="F424">
        <v>5399.5498047000001</v>
      </c>
      <c r="G424">
        <v>5055.8999022999997</v>
      </c>
      <c r="H424">
        <v>5276.2402344000002</v>
      </c>
      <c r="I424">
        <v>5363.2700194999998</v>
      </c>
      <c r="J424">
        <v>5273.7397461</v>
      </c>
      <c r="L424" t="str">
        <f t="shared" si="49"/>
        <v>18NOV2025:15:00:00</v>
      </c>
      <c r="M424">
        <v>16</v>
      </c>
      <c r="N424">
        <f t="shared" si="50"/>
        <v>17.295410200000333</v>
      </c>
      <c r="O424" t="str">
        <f t="shared" si="45"/>
        <v/>
      </c>
      <c r="P424">
        <f t="shared" si="46"/>
        <v>17.295410200000333</v>
      </c>
      <c r="Q424" t="str">
        <f t="shared" si="47"/>
        <v/>
      </c>
      <c r="R424">
        <f t="shared" si="48"/>
        <v>1</v>
      </c>
      <c r="S424">
        <f t="shared" si="51"/>
        <v>0.32134137356409814</v>
      </c>
    </row>
    <row r="425" spans="1:19" x14ac:dyDescent="0.3">
      <c r="A425" t="s">
        <v>449</v>
      </c>
      <c r="B425">
        <v>5467.0722655999998</v>
      </c>
      <c r="C425">
        <v>5407.2099608999997</v>
      </c>
      <c r="D425">
        <v>5469.3457030999998</v>
      </c>
      <c r="E425">
        <v>5637.9907227000003</v>
      </c>
      <c r="F425">
        <v>5407.2099608999997</v>
      </c>
      <c r="G425">
        <v>5039.4702147999997</v>
      </c>
      <c r="H425">
        <v>5257.3398438000004</v>
      </c>
      <c r="I425">
        <v>5397.7597655999998</v>
      </c>
      <c r="J425">
        <v>5275.4448241999999</v>
      </c>
      <c r="L425" t="str">
        <f t="shared" si="49"/>
        <v>18NOV2025:16:00:00</v>
      </c>
      <c r="M425">
        <v>17</v>
      </c>
      <c r="N425">
        <f t="shared" si="50"/>
        <v>-59.862304700000095</v>
      </c>
      <c r="O425">
        <f t="shared" si="45"/>
        <v>-59.862304700000095</v>
      </c>
      <c r="P425" t="str">
        <f t="shared" si="46"/>
        <v/>
      </c>
      <c r="Q425">
        <f t="shared" si="47"/>
        <v>1</v>
      </c>
      <c r="R425" t="str">
        <f t="shared" si="48"/>
        <v/>
      </c>
      <c r="S425">
        <f t="shared" si="51"/>
        <v>1.0949609186011067</v>
      </c>
    </row>
    <row r="426" spans="1:19" x14ac:dyDescent="0.3">
      <c r="A426" t="s">
        <v>450</v>
      </c>
      <c r="B426">
        <v>5277.3256836</v>
      </c>
      <c r="C426">
        <v>5306.2299805000002</v>
      </c>
      <c r="D426">
        <v>5431.2792969000002</v>
      </c>
      <c r="E426">
        <v>5530.3320313000004</v>
      </c>
      <c r="F426">
        <v>5306.2299805000002</v>
      </c>
      <c r="G426">
        <v>4797.1801758000001</v>
      </c>
      <c r="H426">
        <v>5102.3300780999998</v>
      </c>
      <c r="I426">
        <v>5333.0698241999999</v>
      </c>
      <c r="J426">
        <v>5134.7026366999999</v>
      </c>
      <c r="L426" t="str">
        <f t="shared" si="49"/>
        <v>18NOV2025:17:00:00</v>
      </c>
      <c r="M426">
        <v>18</v>
      </c>
      <c r="N426">
        <f t="shared" si="50"/>
        <v>28.90429690000019</v>
      </c>
      <c r="O426" t="str">
        <f t="shared" si="45"/>
        <v/>
      </c>
      <c r="P426">
        <f t="shared" si="46"/>
        <v>28.90429690000019</v>
      </c>
      <c r="Q426" t="str">
        <f t="shared" si="47"/>
        <v/>
      </c>
      <c r="R426">
        <f t="shared" si="48"/>
        <v>1</v>
      </c>
      <c r="S426">
        <f t="shared" si="51"/>
        <v>0.54770727889362947</v>
      </c>
    </row>
    <row r="427" spans="1:19" x14ac:dyDescent="0.3">
      <c r="A427" t="s">
        <v>451</v>
      </c>
      <c r="B427">
        <v>5148.1577147999997</v>
      </c>
      <c r="C427">
        <v>5140.7299805000002</v>
      </c>
      <c r="D427">
        <v>5288.3876952999999</v>
      </c>
      <c r="E427">
        <v>5340.0356444999998</v>
      </c>
      <c r="F427">
        <v>5140.7299805000002</v>
      </c>
      <c r="G427">
        <v>4586.5200194999998</v>
      </c>
      <c r="H427">
        <v>4981.0800780999998</v>
      </c>
      <c r="I427">
        <v>5195.0600586</v>
      </c>
      <c r="J427">
        <v>4975.8476563000004</v>
      </c>
      <c r="L427" t="str">
        <f t="shared" si="49"/>
        <v>18NOV2025:18:00:00</v>
      </c>
      <c r="M427">
        <v>19</v>
      </c>
      <c r="N427">
        <f t="shared" si="50"/>
        <v>-7.4277342999994289</v>
      </c>
      <c r="O427">
        <f t="shared" si="45"/>
        <v>-7.4277342999994289</v>
      </c>
      <c r="P427" t="str">
        <f t="shared" si="46"/>
        <v/>
      </c>
      <c r="Q427">
        <f t="shared" si="47"/>
        <v>1</v>
      </c>
      <c r="R427" t="str">
        <f t="shared" si="48"/>
        <v/>
      </c>
      <c r="S427">
        <f t="shared" si="51"/>
        <v>0.14427946289691299</v>
      </c>
    </row>
    <row r="428" spans="1:19" x14ac:dyDescent="0.3">
      <c r="A428" t="s">
        <v>452</v>
      </c>
      <c r="B428">
        <v>5167.6284180000002</v>
      </c>
      <c r="C428">
        <v>5031.7597655999998</v>
      </c>
      <c r="D428">
        <v>5252.2768555000002</v>
      </c>
      <c r="E428">
        <v>5311.2885741999999</v>
      </c>
      <c r="F428">
        <v>5031.7597655999998</v>
      </c>
      <c r="G428">
        <v>4562.3198241999999</v>
      </c>
      <c r="H428">
        <v>4897.2299805000002</v>
      </c>
      <c r="I428">
        <v>5095.3500977000003</v>
      </c>
      <c r="J428">
        <v>4896.6650391000003</v>
      </c>
      <c r="L428" t="str">
        <f t="shared" si="49"/>
        <v>18NOV2025:19:00:00</v>
      </c>
      <c r="M428">
        <v>20</v>
      </c>
      <c r="N428">
        <f t="shared" si="50"/>
        <v>-135.86865240000043</v>
      </c>
      <c r="O428">
        <f t="shared" si="45"/>
        <v>-135.86865240000043</v>
      </c>
      <c r="P428" t="str">
        <f t="shared" si="46"/>
        <v/>
      </c>
      <c r="Q428">
        <f t="shared" si="47"/>
        <v>1</v>
      </c>
      <c r="R428" t="str">
        <f t="shared" si="48"/>
        <v/>
      </c>
      <c r="S428">
        <f t="shared" si="51"/>
        <v>2.6292264344460152</v>
      </c>
    </row>
    <row r="429" spans="1:19" x14ac:dyDescent="0.3">
      <c r="A429" t="s">
        <v>453</v>
      </c>
      <c r="B429">
        <v>5088.2539063000004</v>
      </c>
      <c r="C429">
        <v>4893.6201172000001</v>
      </c>
      <c r="D429">
        <v>5190.7456055000002</v>
      </c>
      <c r="E429">
        <v>5239.8789063000004</v>
      </c>
      <c r="F429">
        <v>4893.6201172000001</v>
      </c>
      <c r="G429">
        <v>4468.8300780999998</v>
      </c>
      <c r="H429">
        <v>4755.4501952999999</v>
      </c>
      <c r="I429">
        <v>4882.5898438000004</v>
      </c>
      <c r="J429">
        <v>4750.1225586</v>
      </c>
      <c r="L429" t="str">
        <f t="shared" si="49"/>
        <v>18NOV2025:20:00:00</v>
      </c>
      <c r="M429">
        <v>21</v>
      </c>
      <c r="N429">
        <f t="shared" si="50"/>
        <v>-194.63378910000029</v>
      </c>
      <c r="O429">
        <f t="shared" si="45"/>
        <v>-194.63378910000029</v>
      </c>
      <c r="P429" t="str">
        <f t="shared" si="46"/>
        <v/>
      </c>
      <c r="Q429">
        <f t="shared" si="47"/>
        <v>1</v>
      </c>
      <c r="R429" t="str">
        <f t="shared" si="48"/>
        <v/>
      </c>
      <c r="S429">
        <f t="shared" si="51"/>
        <v>3.825158741764346</v>
      </c>
    </row>
    <row r="430" spans="1:19" x14ac:dyDescent="0.3">
      <c r="A430" t="s">
        <v>454</v>
      </c>
      <c r="B430">
        <v>4896.5556641000003</v>
      </c>
      <c r="C430">
        <v>4763.0800780999998</v>
      </c>
      <c r="D430">
        <v>5077.2934569999998</v>
      </c>
      <c r="E430">
        <v>5105.6279297000001</v>
      </c>
      <c r="F430">
        <v>4763.0800780999998</v>
      </c>
      <c r="G430">
        <v>4348.0600586</v>
      </c>
      <c r="H430">
        <v>4611.4599608999997</v>
      </c>
      <c r="I430">
        <v>4677.1401366999999</v>
      </c>
      <c r="J430">
        <v>4599.9350586</v>
      </c>
      <c r="L430" t="str">
        <f t="shared" si="49"/>
        <v>18NOV2025:21:00:00</v>
      </c>
      <c r="M430">
        <v>22</v>
      </c>
      <c r="N430">
        <f t="shared" si="50"/>
        <v>-133.47558600000048</v>
      </c>
      <c r="O430">
        <f t="shared" si="45"/>
        <v>-133.47558600000048</v>
      </c>
      <c r="P430" t="str">
        <f t="shared" si="46"/>
        <v/>
      </c>
      <c r="Q430">
        <f t="shared" si="47"/>
        <v>1</v>
      </c>
      <c r="R430" t="str">
        <f t="shared" si="48"/>
        <v/>
      </c>
      <c r="S430">
        <f t="shared" si="51"/>
        <v>2.7259076615548623</v>
      </c>
    </row>
    <row r="431" spans="1:19" x14ac:dyDescent="0.3">
      <c r="A431" t="s">
        <v>455</v>
      </c>
      <c r="B431">
        <v>4840.4643555000002</v>
      </c>
      <c r="C431">
        <v>4643.7099608999997</v>
      </c>
      <c r="D431">
        <v>4929.5214844000002</v>
      </c>
      <c r="E431">
        <v>4946.2324219000002</v>
      </c>
      <c r="F431">
        <v>4643.7099608999997</v>
      </c>
      <c r="G431">
        <v>4286.2700194999998</v>
      </c>
      <c r="H431">
        <v>4497.1098633000001</v>
      </c>
      <c r="I431">
        <v>4482.8300780999998</v>
      </c>
      <c r="J431">
        <v>4477.4799805000002</v>
      </c>
      <c r="L431" t="str">
        <f t="shared" si="49"/>
        <v>18NOV2025:22:00:00</v>
      </c>
      <c r="M431">
        <v>23</v>
      </c>
      <c r="N431">
        <f t="shared" si="50"/>
        <v>-196.75439460000052</v>
      </c>
      <c r="O431">
        <f t="shared" si="45"/>
        <v>-196.75439460000052</v>
      </c>
      <c r="P431" t="str">
        <f t="shared" si="46"/>
        <v/>
      </c>
      <c r="Q431">
        <f t="shared" si="47"/>
        <v>1</v>
      </c>
      <c r="R431" t="str">
        <f t="shared" si="48"/>
        <v/>
      </c>
      <c r="S431">
        <f t="shared" si="51"/>
        <v>4.0647834618684344</v>
      </c>
    </row>
    <row r="432" spans="1:19" x14ac:dyDescent="0.3">
      <c r="A432" t="s">
        <v>456</v>
      </c>
      <c r="B432">
        <v>4691.9472655999998</v>
      </c>
      <c r="C432">
        <v>4443.8398438000004</v>
      </c>
      <c r="D432">
        <v>4688.4809569999998</v>
      </c>
      <c r="E432">
        <v>4713.5644530999998</v>
      </c>
      <c r="F432">
        <v>4443.8398438000004</v>
      </c>
      <c r="G432">
        <v>4134.9902344000002</v>
      </c>
      <c r="H432">
        <v>4306.6098633000001</v>
      </c>
      <c r="I432">
        <v>4249.6801758000001</v>
      </c>
      <c r="J432">
        <v>4283.7797852000003</v>
      </c>
      <c r="L432" t="str">
        <f t="shared" si="49"/>
        <v>18NOV2025:23:00:00</v>
      </c>
      <c r="M432">
        <v>24</v>
      </c>
      <c r="N432">
        <f t="shared" si="50"/>
        <v>-248.10742179999943</v>
      </c>
      <c r="O432">
        <f t="shared" si="45"/>
        <v>-248.10742179999943</v>
      </c>
      <c r="P432" t="str">
        <f t="shared" si="46"/>
        <v/>
      </c>
      <c r="Q432">
        <f t="shared" si="47"/>
        <v>1</v>
      </c>
      <c r="R432" t="str">
        <f t="shared" si="48"/>
        <v/>
      </c>
      <c r="S432">
        <f t="shared" si="51"/>
        <v>5.2879413973607781</v>
      </c>
    </row>
    <row r="433" spans="1:19" x14ac:dyDescent="0.3">
      <c r="A433" t="s">
        <v>457</v>
      </c>
      <c r="B433">
        <v>4396.2163086</v>
      </c>
      <c r="C433">
        <v>4192.0200194999998</v>
      </c>
      <c r="D433">
        <v>4424.8520508000001</v>
      </c>
      <c r="E433">
        <v>4439.0605469000002</v>
      </c>
      <c r="F433">
        <v>4192.0200194999998</v>
      </c>
      <c r="G433">
        <v>3946.3601073999998</v>
      </c>
      <c r="H433">
        <v>4128.4199219000002</v>
      </c>
      <c r="I433">
        <v>4019.9099120999999</v>
      </c>
      <c r="J433">
        <v>4071.6774902000002</v>
      </c>
      <c r="L433" t="str">
        <f t="shared" si="49"/>
        <v>19NOV2025:00:00:00</v>
      </c>
      <c r="M433">
        <v>1</v>
      </c>
      <c r="N433">
        <f t="shared" si="50"/>
        <v>-204.19628910000029</v>
      </c>
      <c r="O433">
        <f t="shared" si="45"/>
        <v>-204.19628910000029</v>
      </c>
      <c r="P433" t="str">
        <f t="shared" si="46"/>
        <v/>
      </c>
      <c r="Q433">
        <f t="shared" si="47"/>
        <v>1</v>
      </c>
      <c r="R433" t="str">
        <f t="shared" si="48"/>
        <v/>
      </c>
      <c r="S433">
        <f t="shared" si="51"/>
        <v>4.6448189708169236</v>
      </c>
    </row>
    <row r="434" spans="1:19" x14ac:dyDescent="0.3">
      <c r="A434" t="s">
        <v>458</v>
      </c>
      <c r="B434">
        <v>4241.7304688000004</v>
      </c>
      <c r="C434">
        <v>3953.5400390999998</v>
      </c>
      <c r="D434">
        <v>4294.6103516000003</v>
      </c>
      <c r="E434">
        <v>4310.8208008000001</v>
      </c>
      <c r="F434">
        <v>3984.9099120999999</v>
      </c>
      <c r="G434">
        <v>3898.4899902000002</v>
      </c>
      <c r="H434">
        <v>4047.1298827999999</v>
      </c>
      <c r="I434">
        <v>3953.5400390999998</v>
      </c>
      <c r="J434">
        <v>3971.0173340000001</v>
      </c>
      <c r="L434" t="str">
        <f t="shared" si="49"/>
        <v>19NOV2025:01:00:00</v>
      </c>
      <c r="M434">
        <v>2</v>
      </c>
      <c r="N434">
        <f t="shared" si="50"/>
        <v>-288.19042970000055</v>
      </c>
      <c r="O434">
        <f t="shared" si="45"/>
        <v>-288.19042970000055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6.7941711954538828</v>
      </c>
    </row>
    <row r="435" spans="1:19" x14ac:dyDescent="0.3">
      <c r="A435" t="s">
        <v>459</v>
      </c>
      <c r="B435">
        <v>4125.0756836</v>
      </c>
      <c r="C435">
        <v>3821.3898926000002</v>
      </c>
      <c r="D435">
        <v>4113.3403319999998</v>
      </c>
      <c r="E435">
        <v>4147.6010741999999</v>
      </c>
      <c r="F435">
        <v>3855.1899414</v>
      </c>
      <c r="G435">
        <v>3753.0100097999998</v>
      </c>
      <c r="H435">
        <v>3936.9199219000002</v>
      </c>
      <c r="I435">
        <v>3821.3898926000002</v>
      </c>
      <c r="J435">
        <v>3841.6274414</v>
      </c>
      <c r="L435" t="str">
        <f t="shared" si="49"/>
        <v>19NOV2025:02:00:00</v>
      </c>
      <c r="M435">
        <v>3</v>
      </c>
      <c r="N435">
        <f t="shared" si="50"/>
        <v>-303.68579099999988</v>
      </c>
      <c r="O435">
        <f t="shared" si="45"/>
        <v>-303.68579099999988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7.3619447082476279</v>
      </c>
    </row>
    <row r="436" spans="1:19" x14ac:dyDescent="0.3">
      <c r="A436" t="s">
        <v>460</v>
      </c>
      <c r="B436">
        <v>3907.5798340000001</v>
      </c>
      <c r="C436">
        <v>3689.4299316000001</v>
      </c>
      <c r="D436">
        <v>3970.0285644999999</v>
      </c>
      <c r="E436">
        <v>3974.8410644999999</v>
      </c>
      <c r="F436">
        <v>3733.7099609000002</v>
      </c>
      <c r="G436">
        <v>3717.0200195000002</v>
      </c>
      <c r="H436">
        <v>3836.25</v>
      </c>
      <c r="I436">
        <v>3689.4299316000001</v>
      </c>
      <c r="J436">
        <v>3744.1025390999998</v>
      </c>
      <c r="L436" t="str">
        <f t="shared" si="49"/>
        <v>19NOV2025:03:00:00</v>
      </c>
      <c r="M436">
        <v>4</v>
      </c>
      <c r="N436">
        <f t="shared" si="50"/>
        <v>-218.14990239999997</v>
      </c>
      <c r="O436">
        <f t="shared" si="45"/>
        <v>-218.14990239999997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5.5827369284146018</v>
      </c>
    </row>
    <row r="437" spans="1:19" x14ac:dyDescent="0.3">
      <c r="A437" t="s">
        <v>461</v>
      </c>
      <c r="B437">
        <v>3820.078125</v>
      </c>
      <c r="C437">
        <v>3561.5600586</v>
      </c>
      <c r="D437">
        <v>3763.1606445000002</v>
      </c>
      <c r="E437">
        <v>3755.5290527000002</v>
      </c>
      <c r="F437">
        <v>3601.6499023000001</v>
      </c>
      <c r="G437">
        <v>3661.9799804999998</v>
      </c>
      <c r="H437">
        <v>3763.3300780999998</v>
      </c>
      <c r="I437">
        <v>3561.5600586</v>
      </c>
      <c r="J437">
        <v>3647.1298827999999</v>
      </c>
      <c r="L437" t="str">
        <f t="shared" si="49"/>
        <v>19NOV2025:04:00:00</v>
      </c>
      <c r="M437">
        <v>5</v>
      </c>
      <c r="N437">
        <f t="shared" si="50"/>
        <v>-258.51806639999995</v>
      </c>
      <c r="O437">
        <f t="shared" si="45"/>
        <v>-258.51806639999995</v>
      </c>
      <c r="P437" t="str">
        <f t="shared" si="46"/>
        <v/>
      </c>
      <c r="Q437">
        <f t="shared" si="47"/>
        <v>1</v>
      </c>
      <c r="R437" t="str">
        <f t="shared" si="48"/>
        <v/>
      </c>
      <c r="S437">
        <f t="shared" si="51"/>
        <v>6.7673502462727759</v>
      </c>
    </row>
    <row r="438" spans="1:19" x14ac:dyDescent="0.3">
      <c r="A438" t="s">
        <v>462</v>
      </c>
      <c r="B438">
        <v>3877.9597168</v>
      </c>
      <c r="C438">
        <v>3507.7199707</v>
      </c>
      <c r="D438">
        <v>3787.3601073999998</v>
      </c>
      <c r="E438">
        <v>3800.1508789</v>
      </c>
      <c r="F438">
        <v>3604.3999023000001</v>
      </c>
      <c r="G438">
        <v>3654.1899414</v>
      </c>
      <c r="H438">
        <v>3782.5800780999998</v>
      </c>
      <c r="I438">
        <v>3507.7199707</v>
      </c>
      <c r="J438">
        <v>3637.2224120999999</v>
      </c>
      <c r="L438" t="str">
        <f t="shared" si="49"/>
        <v>19NOV2025:05:00:00</v>
      </c>
      <c r="M438">
        <v>6</v>
      </c>
      <c r="N438">
        <f t="shared" si="50"/>
        <v>-370.23974610000005</v>
      </c>
      <c r="O438">
        <f t="shared" si="45"/>
        <v>-370.23974610000005</v>
      </c>
      <c r="P438" t="str">
        <f t="shared" si="46"/>
        <v/>
      </c>
      <c r="Q438">
        <f t="shared" si="47"/>
        <v>1</v>
      </c>
      <c r="R438" t="str">
        <f t="shared" si="48"/>
        <v/>
      </c>
      <c r="S438">
        <f t="shared" si="51"/>
        <v>9.5472818991919048</v>
      </c>
    </row>
    <row r="439" spans="1:19" x14ac:dyDescent="0.3">
      <c r="A439" t="s">
        <v>463</v>
      </c>
      <c r="B439">
        <v>3875.8222655999998</v>
      </c>
      <c r="C439">
        <v>3535.5300293</v>
      </c>
      <c r="D439">
        <v>3804.9453125</v>
      </c>
      <c r="E439">
        <v>3766.1623534999999</v>
      </c>
      <c r="F439">
        <v>3627.4299316000001</v>
      </c>
      <c r="G439">
        <v>3698.1599120999999</v>
      </c>
      <c r="H439">
        <v>3820.0600586</v>
      </c>
      <c r="I439">
        <v>3535.5300293</v>
      </c>
      <c r="J439">
        <v>3670.2951659999999</v>
      </c>
      <c r="L439" t="str">
        <f t="shared" si="49"/>
        <v>19NOV2025:06:00:00</v>
      </c>
      <c r="M439">
        <v>7</v>
      </c>
      <c r="N439">
        <f t="shared" si="50"/>
        <v>-340.29223629999979</v>
      </c>
      <c r="O439">
        <f t="shared" si="45"/>
        <v>-340.29223629999979</v>
      </c>
      <c r="P439" t="str">
        <f t="shared" si="46"/>
        <v/>
      </c>
      <c r="Q439">
        <f t="shared" si="47"/>
        <v>1</v>
      </c>
      <c r="R439" t="str">
        <f t="shared" si="48"/>
        <v/>
      </c>
      <c r="S439">
        <f t="shared" si="51"/>
        <v>8.779872062769126</v>
      </c>
    </row>
    <row r="440" spans="1:19" x14ac:dyDescent="0.3">
      <c r="A440" t="s">
        <v>464</v>
      </c>
      <c r="B440">
        <v>3943.1762695000002</v>
      </c>
      <c r="C440">
        <v>3731.4299316000001</v>
      </c>
      <c r="D440">
        <v>4035.6936034999999</v>
      </c>
      <c r="E440">
        <v>4022.8447265999998</v>
      </c>
      <c r="F440">
        <v>3804.1201172000001</v>
      </c>
      <c r="G440">
        <v>3884.0600586</v>
      </c>
      <c r="H440">
        <v>4015.2099609000002</v>
      </c>
      <c r="I440">
        <v>3731.4299316000001</v>
      </c>
      <c r="J440">
        <v>3858.7050780999998</v>
      </c>
      <c r="L440" t="str">
        <f t="shared" si="49"/>
        <v>19NOV2025:07:00:00</v>
      </c>
      <c r="M440">
        <v>8</v>
      </c>
      <c r="N440">
        <f t="shared" si="50"/>
        <v>-211.74633790000007</v>
      </c>
      <c r="O440">
        <f t="shared" si="45"/>
        <v>-211.74633790000007</v>
      </c>
      <c r="P440" t="str">
        <f t="shared" si="46"/>
        <v/>
      </c>
      <c r="Q440">
        <f t="shared" si="47"/>
        <v>1</v>
      </c>
      <c r="R440" t="str">
        <f t="shared" si="48"/>
        <v/>
      </c>
      <c r="S440">
        <f t="shared" si="51"/>
        <v>5.3699435031051701</v>
      </c>
    </row>
    <row r="441" spans="1:19" x14ac:dyDescent="0.3">
      <c r="A441" t="s">
        <v>465</v>
      </c>
      <c r="B441">
        <v>3967.3879394999999</v>
      </c>
      <c r="C441">
        <v>3779.2099609000002</v>
      </c>
      <c r="D441">
        <v>4116.5712891000003</v>
      </c>
      <c r="E441">
        <v>4059.1286620999999</v>
      </c>
      <c r="F441">
        <v>3813.9599609000002</v>
      </c>
      <c r="G441">
        <v>3903.5600586</v>
      </c>
      <c r="H441">
        <v>4007</v>
      </c>
      <c r="I441">
        <v>3779.2099609000002</v>
      </c>
      <c r="J441">
        <v>3875.9323730000001</v>
      </c>
      <c r="L441" t="str">
        <f t="shared" si="49"/>
        <v>19NOV2025:08:00:00</v>
      </c>
      <c r="M441">
        <v>9</v>
      </c>
      <c r="N441">
        <f t="shared" si="50"/>
        <v>-188.17797859999973</v>
      </c>
      <c r="O441">
        <f t="shared" si="45"/>
        <v>-188.17797859999973</v>
      </c>
      <c r="P441" t="str">
        <f t="shared" si="46"/>
        <v/>
      </c>
      <c r="Q441">
        <f t="shared" si="47"/>
        <v>1</v>
      </c>
      <c r="R441" t="str">
        <f t="shared" si="48"/>
        <v/>
      </c>
      <c r="S441">
        <f t="shared" si="51"/>
        <v>4.7431201956951892</v>
      </c>
    </row>
    <row r="442" spans="1:19" x14ac:dyDescent="0.3">
      <c r="A442" t="s">
        <v>466</v>
      </c>
      <c r="B442">
        <v>4113.1914063000004</v>
      </c>
      <c r="C442">
        <v>3958.9299316000001</v>
      </c>
      <c r="D442">
        <v>4333.5371094000002</v>
      </c>
      <c r="E442">
        <v>4323.3334961</v>
      </c>
      <c r="F442">
        <v>4016.9599609000002</v>
      </c>
      <c r="G442">
        <v>4048.8500976999999</v>
      </c>
      <c r="H442">
        <v>4119.0800780999998</v>
      </c>
      <c r="I442">
        <v>3958.9299316000001</v>
      </c>
      <c r="J442">
        <v>4035.9550780999998</v>
      </c>
      <c r="L442" t="str">
        <f t="shared" si="49"/>
        <v>19NOV2025:09:00:00</v>
      </c>
      <c r="M442">
        <v>10</v>
      </c>
      <c r="N442">
        <f t="shared" si="50"/>
        <v>-154.26147470000024</v>
      </c>
      <c r="O442">
        <f t="shared" si="45"/>
        <v>-154.26147470000024</v>
      </c>
      <c r="P442" t="str">
        <f t="shared" si="46"/>
        <v/>
      </c>
      <c r="Q442">
        <f t="shared" si="47"/>
        <v>1</v>
      </c>
      <c r="R442" t="str">
        <f t="shared" si="48"/>
        <v/>
      </c>
      <c r="S442">
        <f t="shared" si="51"/>
        <v>3.7504083681523914</v>
      </c>
    </row>
    <row r="443" spans="1:19" x14ac:dyDescent="0.3">
      <c r="A443" t="s">
        <v>467</v>
      </c>
      <c r="B443">
        <v>4371.3925780999998</v>
      </c>
      <c r="C443">
        <v>4238.6801758000001</v>
      </c>
      <c r="D443">
        <v>4746.5830077999999</v>
      </c>
      <c r="E443">
        <v>4774.2573241999999</v>
      </c>
      <c r="F443">
        <v>4323.2099608999997</v>
      </c>
      <c r="G443">
        <v>4169.5097655999998</v>
      </c>
      <c r="H443">
        <v>4312</v>
      </c>
      <c r="I443">
        <v>4238.6801758000001</v>
      </c>
      <c r="J443">
        <v>4260.8500977000003</v>
      </c>
      <c r="L443" t="str">
        <f t="shared" si="49"/>
        <v>19NOV2025:10:00:00</v>
      </c>
      <c r="M443">
        <v>11</v>
      </c>
      <c r="N443">
        <f t="shared" si="50"/>
        <v>-132.71240229999967</v>
      </c>
      <c r="O443">
        <f t="shared" si="45"/>
        <v>-132.71240229999967</v>
      </c>
      <c r="P443" t="str">
        <f t="shared" si="46"/>
        <v/>
      </c>
      <c r="Q443">
        <f t="shared" si="47"/>
        <v>1</v>
      </c>
      <c r="R443" t="str">
        <f t="shared" si="48"/>
        <v/>
      </c>
      <c r="S443">
        <f t="shared" si="51"/>
        <v>3.0359296249178871</v>
      </c>
    </row>
    <row r="444" spans="1:19" x14ac:dyDescent="0.3">
      <c r="A444" t="s">
        <v>468</v>
      </c>
      <c r="B444">
        <v>4619.2480469000002</v>
      </c>
      <c r="C444">
        <v>4474.5498047000001</v>
      </c>
      <c r="D444">
        <v>5051.2558594000002</v>
      </c>
      <c r="E444">
        <v>5193.3784180000002</v>
      </c>
      <c r="F444">
        <v>4570.4902344000002</v>
      </c>
      <c r="G444">
        <v>4361.9199219000002</v>
      </c>
      <c r="H444">
        <v>4557.5400391000003</v>
      </c>
      <c r="I444">
        <v>4474.5498047000001</v>
      </c>
      <c r="J444">
        <v>4491.125</v>
      </c>
      <c r="L444" t="str">
        <f t="shared" si="49"/>
        <v>19NOV2025:11:00:00</v>
      </c>
      <c r="M444">
        <v>12</v>
      </c>
      <c r="N444">
        <f t="shared" si="50"/>
        <v>-144.6982422000001</v>
      </c>
      <c r="O444">
        <f t="shared" si="45"/>
        <v>-144.6982422000001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3.1325064324507919</v>
      </c>
    </row>
    <row r="445" spans="1:19" x14ac:dyDescent="0.3">
      <c r="A445" t="s">
        <v>469</v>
      </c>
      <c r="B445">
        <v>4981.6347655999998</v>
      </c>
      <c r="C445">
        <v>4719.2099608999997</v>
      </c>
      <c r="D445">
        <v>5177.1347655999998</v>
      </c>
      <c r="E445">
        <v>5324.4833983999997</v>
      </c>
      <c r="F445">
        <v>4803.2998047000001</v>
      </c>
      <c r="G445">
        <v>4533.5297852000003</v>
      </c>
      <c r="H445">
        <v>4769.2797852000003</v>
      </c>
      <c r="I445">
        <v>4719.2099608999997</v>
      </c>
      <c r="J445">
        <v>4706.3300780999998</v>
      </c>
      <c r="L445" t="str">
        <f t="shared" si="49"/>
        <v>19NOV2025:12:00:00</v>
      </c>
      <c r="M445">
        <v>13</v>
      </c>
      <c r="N445">
        <f t="shared" si="50"/>
        <v>-262.4248047000001</v>
      </c>
      <c r="O445">
        <f t="shared" si="45"/>
        <v>-262.4248047000001</v>
      </c>
      <c r="P445" t="str">
        <f t="shared" si="46"/>
        <v/>
      </c>
      <c r="Q445">
        <f t="shared" si="47"/>
        <v>1</v>
      </c>
      <c r="R445" t="str">
        <f t="shared" si="48"/>
        <v/>
      </c>
      <c r="S445">
        <f t="shared" si="51"/>
        <v>5.2678451361416299</v>
      </c>
    </row>
    <row r="446" spans="1:19" x14ac:dyDescent="0.3">
      <c r="A446" t="s">
        <v>470</v>
      </c>
      <c r="B446">
        <v>5260.4409180000002</v>
      </c>
      <c r="C446">
        <v>4932.2700194999998</v>
      </c>
      <c r="D446">
        <v>5482.5307616999999</v>
      </c>
      <c r="E446">
        <v>5656.1958008000001</v>
      </c>
      <c r="F446">
        <v>5077.5698241999999</v>
      </c>
      <c r="G446">
        <v>4599.0297852000003</v>
      </c>
      <c r="H446">
        <v>4916.1499022999997</v>
      </c>
      <c r="I446">
        <v>4932.2700194999998</v>
      </c>
      <c r="J446">
        <v>4881.2548827999999</v>
      </c>
      <c r="L446" t="str">
        <f t="shared" si="49"/>
        <v>19NOV2025:13:00:00</v>
      </c>
      <c r="M446">
        <v>14</v>
      </c>
      <c r="N446">
        <f t="shared" si="50"/>
        <v>-328.17089850000048</v>
      </c>
      <c r="O446">
        <f t="shared" si="45"/>
        <v>-328.17089850000048</v>
      </c>
      <c r="P446" t="str">
        <f t="shared" si="46"/>
        <v/>
      </c>
      <c r="Q446">
        <f t="shared" si="47"/>
        <v>1</v>
      </c>
      <c r="R446" t="str">
        <f t="shared" si="48"/>
        <v/>
      </c>
      <c r="S446">
        <f t="shared" si="51"/>
        <v>6.2384675280179716</v>
      </c>
    </row>
    <row r="447" spans="1:19" x14ac:dyDescent="0.3">
      <c r="A447" t="s">
        <v>471</v>
      </c>
      <c r="B447">
        <v>5540.3901366999999</v>
      </c>
      <c r="C447">
        <v>5141.3398438000004</v>
      </c>
      <c r="D447">
        <v>5533.6713866999999</v>
      </c>
      <c r="E447">
        <v>5693.5849608999997</v>
      </c>
      <c r="F447">
        <v>5234.7700194999998</v>
      </c>
      <c r="G447">
        <v>4766.2797852000003</v>
      </c>
      <c r="H447">
        <v>5121.9501952999999</v>
      </c>
      <c r="I447">
        <v>5141.3398438000004</v>
      </c>
      <c r="J447">
        <v>5066.0849608999997</v>
      </c>
      <c r="L447" t="str">
        <f t="shared" si="49"/>
        <v>19NOV2025:14:00:00</v>
      </c>
      <c r="M447">
        <v>15</v>
      </c>
      <c r="N447">
        <f t="shared" si="50"/>
        <v>-399.05029289999948</v>
      </c>
      <c r="O447">
        <f t="shared" si="45"/>
        <v>-399.05029289999948</v>
      </c>
      <c r="P447" t="str">
        <f t="shared" si="46"/>
        <v/>
      </c>
      <c r="Q447">
        <f t="shared" si="47"/>
        <v>1</v>
      </c>
      <c r="R447" t="str">
        <f t="shared" si="48"/>
        <v/>
      </c>
      <c r="S447">
        <f t="shared" si="51"/>
        <v>7.2025666614460508</v>
      </c>
    </row>
    <row r="448" spans="1:19" x14ac:dyDescent="0.3">
      <c r="A448" t="s">
        <v>472</v>
      </c>
      <c r="B448">
        <v>5654.9331055000002</v>
      </c>
      <c r="C448">
        <v>5327.5200194999998</v>
      </c>
      <c r="D448">
        <v>5557.6591797000001</v>
      </c>
      <c r="E448">
        <v>5662.5561522999997</v>
      </c>
      <c r="F448">
        <v>5439.25</v>
      </c>
      <c r="G448">
        <v>5013.0400391000003</v>
      </c>
      <c r="H448">
        <v>5346.8198241999999</v>
      </c>
      <c r="I448">
        <v>5327.5200194999998</v>
      </c>
      <c r="J448">
        <v>5281.6572266000003</v>
      </c>
      <c r="L448" t="str">
        <f t="shared" si="49"/>
        <v>19NOV2025:15:00:00</v>
      </c>
      <c r="M448">
        <v>16</v>
      </c>
      <c r="N448">
        <f t="shared" si="50"/>
        <v>-327.41308600000048</v>
      </c>
      <c r="O448">
        <f t="shared" si="45"/>
        <v>-327.41308600000048</v>
      </c>
      <c r="P448" t="str">
        <f t="shared" si="46"/>
        <v/>
      </c>
      <c r="Q448">
        <f t="shared" si="47"/>
        <v>1</v>
      </c>
      <c r="R448" t="str">
        <f t="shared" si="48"/>
        <v/>
      </c>
      <c r="S448">
        <f t="shared" si="51"/>
        <v>5.7898666507930532</v>
      </c>
    </row>
    <row r="449" spans="1:19" x14ac:dyDescent="0.3">
      <c r="A449" t="s">
        <v>473</v>
      </c>
      <c r="B449">
        <v>5733.6826172000001</v>
      </c>
      <c r="C449">
        <v>5367.1201172000001</v>
      </c>
      <c r="D449">
        <v>5562.9033202999999</v>
      </c>
      <c r="E449">
        <v>5599.0351563000004</v>
      </c>
      <c r="F449">
        <v>5461.0698241999999</v>
      </c>
      <c r="G449">
        <v>5038.25</v>
      </c>
      <c r="H449">
        <v>5341.6000977000003</v>
      </c>
      <c r="I449">
        <v>5367.1201172000001</v>
      </c>
      <c r="J449">
        <v>5302.0097655999998</v>
      </c>
      <c r="L449" t="str">
        <f t="shared" si="49"/>
        <v>19NOV2025:16:00:00</v>
      </c>
      <c r="M449">
        <v>17</v>
      </c>
      <c r="N449">
        <f t="shared" si="50"/>
        <v>-366.5625</v>
      </c>
      <c r="O449">
        <f t="shared" si="45"/>
        <v>-366.5625</v>
      </c>
      <c r="P449" t="str">
        <f t="shared" si="46"/>
        <v/>
      </c>
      <c r="Q449">
        <f t="shared" si="47"/>
        <v>1</v>
      </c>
      <c r="R449" t="str">
        <f t="shared" si="48"/>
        <v/>
      </c>
      <c r="S449">
        <f t="shared" si="51"/>
        <v>6.3931424962445513</v>
      </c>
    </row>
    <row r="450" spans="1:19" x14ac:dyDescent="0.3">
      <c r="A450" t="s">
        <v>474</v>
      </c>
      <c r="B450">
        <v>5422.3442383000001</v>
      </c>
      <c r="C450">
        <v>5291.3300780999998</v>
      </c>
      <c r="D450">
        <v>5557.2250977000003</v>
      </c>
      <c r="E450">
        <v>5591.2006836</v>
      </c>
      <c r="F450">
        <v>5404.4101563000004</v>
      </c>
      <c r="G450">
        <v>4873.3300780999998</v>
      </c>
      <c r="H450">
        <v>5235.1401366999999</v>
      </c>
      <c r="I450">
        <v>5291.3300780999998</v>
      </c>
      <c r="J450">
        <v>5201.0527344000002</v>
      </c>
      <c r="L450" t="str">
        <f t="shared" si="49"/>
        <v>19NOV2025:17:00:00</v>
      </c>
      <c r="M450">
        <v>18</v>
      </c>
      <c r="N450">
        <f t="shared" si="50"/>
        <v>-131.01416020000033</v>
      </c>
      <c r="O450">
        <f t="shared" si="45"/>
        <v>-131.01416020000033</v>
      </c>
      <c r="P450" t="str">
        <f t="shared" si="46"/>
        <v/>
      </c>
      <c r="Q450">
        <f t="shared" si="47"/>
        <v>1</v>
      </c>
      <c r="R450" t="str">
        <f t="shared" si="48"/>
        <v/>
      </c>
      <c r="S450">
        <f t="shared" si="51"/>
        <v>2.4161903863387981</v>
      </c>
    </row>
    <row r="451" spans="1:19" x14ac:dyDescent="0.3">
      <c r="A451" t="s">
        <v>475</v>
      </c>
      <c r="B451">
        <v>5340.4838866999999</v>
      </c>
      <c r="C451">
        <v>5150.3999022999997</v>
      </c>
      <c r="D451">
        <v>5376.3496094000002</v>
      </c>
      <c r="E451">
        <v>5414.2084961</v>
      </c>
      <c r="F451">
        <v>5251.3999022999997</v>
      </c>
      <c r="G451">
        <v>4690.8798827999999</v>
      </c>
      <c r="H451">
        <v>5131.5698241999999</v>
      </c>
      <c r="I451">
        <v>5150.3999022999997</v>
      </c>
      <c r="J451">
        <v>5056.0625</v>
      </c>
      <c r="L451" t="str">
        <f t="shared" si="49"/>
        <v>19NOV2025:18:00:00</v>
      </c>
      <c r="M451">
        <v>19</v>
      </c>
      <c r="N451">
        <f t="shared" si="50"/>
        <v>-190.08398440000019</v>
      </c>
      <c r="O451">
        <f t="shared" ref="O451:O514" si="52">IF(N451&lt;0,N451,"")</f>
        <v>-190.08398440000019</v>
      </c>
      <c r="P451" t="str">
        <f t="shared" ref="P451:P514" si="53">IF(N451&gt;0,N451,"")</f>
        <v/>
      </c>
      <c r="Q451">
        <f t="shared" ref="Q451:Q514" si="54">IF(O451&lt;0,1,"")</f>
        <v>1</v>
      </c>
      <c r="R451" t="str">
        <f t="shared" ref="R451:R514" si="55">IF(AND(P451&gt;0,P451&lt;&gt;""),1,"")</f>
        <v/>
      </c>
      <c r="S451">
        <f t="shared" si="51"/>
        <v>3.5593026480875158</v>
      </c>
    </row>
    <row r="452" spans="1:19" x14ac:dyDescent="0.3">
      <c r="A452" t="s">
        <v>476</v>
      </c>
      <c r="B452">
        <v>5213.7607422000001</v>
      </c>
      <c r="C452">
        <v>5047.7700194999998</v>
      </c>
      <c r="D452">
        <v>5354.3549805000002</v>
      </c>
      <c r="E452">
        <v>5400.7382813000004</v>
      </c>
      <c r="F452">
        <v>5116.7299805000002</v>
      </c>
      <c r="G452">
        <v>4622.4101563000004</v>
      </c>
      <c r="H452">
        <v>5003.4199219000002</v>
      </c>
      <c r="I452">
        <v>5047.7700194999998</v>
      </c>
      <c r="J452">
        <v>4947.5825194999998</v>
      </c>
      <c r="L452" t="str">
        <f t="shared" ref="L452:L515" si="56">A452</f>
        <v>19NOV2025:19:00:00</v>
      </c>
      <c r="M452">
        <v>20</v>
      </c>
      <c r="N452">
        <f t="shared" ref="N452:N515" si="57">C452-B452</f>
        <v>-165.99072270000033</v>
      </c>
      <c r="O452">
        <f t="shared" si="52"/>
        <v>-165.99072270000033</v>
      </c>
      <c r="P452" t="str">
        <f t="shared" si="53"/>
        <v/>
      </c>
      <c r="Q452">
        <f t="shared" si="54"/>
        <v>1</v>
      </c>
      <c r="R452" t="str">
        <f t="shared" si="55"/>
        <v/>
      </c>
      <c r="S452">
        <f t="shared" ref="S452:S515" si="58">ABS((B452-C452)/B452)*100</f>
        <v>3.1837042570150396</v>
      </c>
    </row>
    <row r="453" spans="1:19" x14ac:dyDescent="0.3">
      <c r="A453" t="s">
        <v>477</v>
      </c>
      <c r="B453">
        <v>4954.0180664</v>
      </c>
      <c r="C453">
        <v>4849.1699219000002</v>
      </c>
      <c r="D453">
        <v>5243.9575194999998</v>
      </c>
      <c r="E453">
        <v>5277.7158202999999</v>
      </c>
      <c r="F453">
        <v>4940.7998047000001</v>
      </c>
      <c r="G453">
        <v>4521.3198241999999</v>
      </c>
      <c r="H453">
        <v>4848.2202147999997</v>
      </c>
      <c r="I453">
        <v>4849.1699219000002</v>
      </c>
      <c r="J453">
        <v>4789.8774414</v>
      </c>
      <c r="L453" t="str">
        <f t="shared" si="56"/>
        <v>19NOV2025:20:00:00</v>
      </c>
      <c r="M453">
        <v>21</v>
      </c>
      <c r="N453">
        <f t="shared" si="57"/>
        <v>-104.84814449999976</v>
      </c>
      <c r="O453">
        <f t="shared" si="52"/>
        <v>-104.84814449999976</v>
      </c>
      <c r="P453" t="str">
        <f t="shared" si="53"/>
        <v/>
      </c>
      <c r="Q453">
        <f t="shared" si="54"/>
        <v>1</v>
      </c>
      <c r="R453" t="str">
        <f t="shared" si="55"/>
        <v/>
      </c>
      <c r="S453">
        <f t="shared" si="58"/>
        <v>2.1164263653198812</v>
      </c>
    </row>
    <row r="454" spans="1:19" x14ac:dyDescent="0.3">
      <c r="A454" t="s">
        <v>478</v>
      </c>
      <c r="B454">
        <v>4816.0756836</v>
      </c>
      <c r="C454">
        <v>4656.8398438000004</v>
      </c>
      <c r="D454">
        <v>5114.9760741999999</v>
      </c>
      <c r="E454">
        <v>5134.5825194999998</v>
      </c>
      <c r="F454">
        <v>4801.9301758000001</v>
      </c>
      <c r="G454">
        <v>4410.4199219000002</v>
      </c>
      <c r="H454">
        <v>4703.2900391000003</v>
      </c>
      <c r="I454">
        <v>4656.8398438000004</v>
      </c>
      <c r="J454">
        <v>4643.1201172000001</v>
      </c>
      <c r="L454" t="str">
        <f t="shared" si="56"/>
        <v>19NOV2025:21:00:00</v>
      </c>
      <c r="M454">
        <v>22</v>
      </c>
      <c r="N454">
        <f t="shared" si="57"/>
        <v>-159.23583979999967</v>
      </c>
      <c r="O454">
        <f t="shared" si="52"/>
        <v>-159.23583979999967</v>
      </c>
      <c r="P454" t="str">
        <f t="shared" si="53"/>
        <v/>
      </c>
      <c r="Q454">
        <f t="shared" si="54"/>
        <v>1</v>
      </c>
      <c r="R454" t="str">
        <f t="shared" si="55"/>
        <v/>
      </c>
      <c r="S454">
        <f t="shared" si="58"/>
        <v>3.3063400631813038</v>
      </c>
    </row>
    <row r="455" spans="1:19" x14ac:dyDescent="0.3">
      <c r="A455" t="s">
        <v>479</v>
      </c>
      <c r="B455">
        <v>4732.6479491999999</v>
      </c>
      <c r="C455">
        <v>4459.6801758000001</v>
      </c>
      <c r="D455">
        <v>4942.2299805000002</v>
      </c>
      <c r="E455">
        <v>4950.8686522999997</v>
      </c>
      <c r="F455">
        <v>4628.2597655999998</v>
      </c>
      <c r="G455">
        <v>4325.4399414</v>
      </c>
      <c r="H455">
        <v>4559.1401366999999</v>
      </c>
      <c r="I455">
        <v>4459.6801758000001</v>
      </c>
      <c r="J455">
        <v>4493.1298827999999</v>
      </c>
      <c r="L455" t="str">
        <f t="shared" si="56"/>
        <v>19NOV2025:22:00:00</v>
      </c>
      <c r="M455">
        <v>23</v>
      </c>
      <c r="N455">
        <f t="shared" si="57"/>
        <v>-272.96777339999971</v>
      </c>
      <c r="O455">
        <f t="shared" si="52"/>
        <v>-272.96777339999971</v>
      </c>
      <c r="P455" t="str">
        <f t="shared" si="53"/>
        <v/>
      </c>
      <c r="Q455">
        <f t="shared" si="54"/>
        <v>1</v>
      </c>
      <c r="R455" t="str">
        <f t="shared" si="55"/>
        <v/>
      </c>
      <c r="S455">
        <f t="shared" si="58"/>
        <v>5.7677599586958879</v>
      </c>
    </row>
    <row r="456" spans="1:19" x14ac:dyDescent="0.3">
      <c r="A456" t="s">
        <v>480</v>
      </c>
      <c r="B456">
        <v>4645.4306641000003</v>
      </c>
      <c r="C456">
        <v>4248.9799805000002</v>
      </c>
      <c r="D456">
        <v>4731.5151366999999</v>
      </c>
      <c r="E456">
        <v>4758.78125</v>
      </c>
      <c r="F456">
        <v>4432.3300780999998</v>
      </c>
      <c r="G456">
        <v>4161.8901366999999</v>
      </c>
      <c r="H456">
        <v>4352.6801758000001</v>
      </c>
      <c r="I456">
        <v>4248.9799805000002</v>
      </c>
      <c r="J456">
        <v>4298.9702147999997</v>
      </c>
      <c r="L456" t="str">
        <f t="shared" si="56"/>
        <v>19NOV2025:23:00:00</v>
      </c>
      <c r="M456">
        <v>24</v>
      </c>
      <c r="N456">
        <f t="shared" si="57"/>
        <v>-396.45068360000005</v>
      </c>
      <c r="O456">
        <f t="shared" si="52"/>
        <v>-396.45068360000005</v>
      </c>
      <c r="P456" t="str">
        <f t="shared" si="53"/>
        <v/>
      </c>
      <c r="Q456">
        <f t="shared" si="54"/>
        <v>1</v>
      </c>
      <c r="R456" t="str">
        <f t="shared" si="55"/>
        <v/>
      </c>
      <c r="S456">
        <f t="shared" si="58"/>
        <v>8.5342073161005381</v>
      </c>
    </row>
    <row r="457" spans="1:19" x14ac:dyDescent="0.3">
      <c r="A457" t="s">
        <v>481</v>
      </c>
      <c r="B457">
        <v>4366.7011719000002</v>
      </c>
      <c r="C457">
        <v>4002.4399414</v>
      </c>
      <c r="D457">
        <v>4482.3032227000003</v>
      </c>
      <c r="E457">
        <v>4519.8134766000003</v>
      </c>
      <c r="F457">
        <v>4196.6298827999999</v>
      </c>
      <c r="G457">
        <v>3991.9499512000002</v>
      </c>
      <c r="H457">
        <v>4141.7001952999999</v>
      </c>
      <c r="I457">
        <v>4002.4399414</v>
      </c>
      <c r="J457">
        <v>4083.1801758000001</v>
      </c>
      <c r="L457" t="str">
        <f t="shared" si="56"/>
        <v>20NOV2025:00:00:00</v>
      </c>
      <c r="M457">
        <v>1</v>
      </c>
      <c r="N457">
        <f t="shared" si="57"/>
        <v>-364.26123050000024</v>
      </c>
      <c r="O457">
        <f t="shared" si="52"/>
        <v>-364.26123050000024</v>
      </c>
      <c r="P457" t="str">
        <f t="shared" si="53"/>
        <v/>
      </c>
      <c r="Q457">
        <f t="shared" si="54"/>
        <v>1</v>
      </c>
      <c r="R457" t="str">
        <f t="shared" si="55"/>
        <v/>
      </c>
      <c r="S457">
        <f t="shared" si="58"/>
        <v>8.3417943239176608</v>
      </c>
    </row>
    <row r="458" spans="1:19" x14ac:dyDescent="0.3">
      <c r="A458" t="s">
        <v>482</v>
      </c>
      <c r="B458">
        <v>3979.9372558999999</v>
      </c>
      <c r="C458">
        <v>4132.2402344000002</v>
      </c>
      <c r="D458">
        <v>4313.2045897999997</v>
      </c>
      <c r="E458">
        <v>4332.1328125</v>
      </c>
      <c r="F458">
        <v>4055.4399414</v>
      </c>
      <c r="G458">
        <v>3973.1899414</v>
      </c>
      <c r="H458">
        <v>4039.1000976999999</v>
      </c>
      <c r="I458">
        <v>3933.9699707</v>
      </c>
      <c r="J458">
        <v>4000.4250487999998</v>
      </c>
      <c r="L458" t="str">
        <f t="shared" si="56"/>
        <v>20NOV2025:01:00:00</v>
      </c>
      <c r="M458">
        <v>2</v>
      </c>
      <c r="N458">
        <f t="shared" si="57"/>
        <v>152.30297850000034</v>
      </c>
      <c r="O458" t="str">
        <f t="shared" si="52"/>
        <v/>
      </c>
      <c r="P458">
        <f t="shared" si="53"/>
        <v>152.30297850000034</v>
      </c>
      <c r="Q458" t="str">
        <f t="shared" si="54"/>
        <v/>
      </c>
      <c r="R458">
        <f t="shared" si="55"/>
        <v>1</v>
      </c>
      <c r="S458">
        <f t="shared" si="58"/>
        <v>3.8267683309384091</v>
      </c>
    </row>
    <row r="459" spans="1:19" x14ac:dyDescent="0.3">
      <c r="A459" t="s">
        <v>483</v>
      </c>
      <c r="B459">
        <v>3819.9851073999998</v>
      </c>
      <c r="C459">
        <v>3984.5</v>
      </c>
      <c r="D459">
        <v>4142.7114258000001</v>
      </c>
      <c r="E459">
        <v>4185.9506836</v>
      </c>
      <c r="F459">
        <v>3980.0100097999998</v>
      </c>
      <c r="G459">
        <v>3853.9899902000002</v>
      </c>
      <c r="H459">
        <v>3969.2199707</v>
      </c>
      <c r="I459">
        <v>3802.8701172000001</v>
      </c>
      <c r="J459">
        <v>3901.5224609000002</v>
      </c>
      <c r="L459" t="str">
        <f t="shared" si="56"/>
        <v>20NOV2025:02:00:00</v>
      </c>
      <c r="M459">
        <v>3</v>
      </c>
      <c r="N459">
        <f t="shared" si="57"/>
        <v>164.51489260000017</v>
      </c>
      <c r="O459" t="str">
        <f t="shared" si="52"/>
        <v/>
      </c>
      <c r="P459">
        <f t="shared" si="53"/>
        <v>164.51489260000017</v>
      </c>
      <c r="Q459" t="str">
        <f t="shared" si="54"/>
        <v/>
      </c>
      <c r="R459">
        <f t="shared" si="55"/>
        <v>1</v>
      </c>
      <c r="S459">
        <f t="shared" si="58"/>
        <v>4.3066893711523946</v>
      </c>
    </row>
    <row r="460" spans="1:19" x14ac:dyDescent="0.3">
      <c r="A460" t="s">
        <v>484</v>
      </c>
      <c r="B460">
        <v>3785.4594726999999</v>
      </c>
      <c r="C460">
        <v>3903.0600586</v>
      </c>
      <c r="D460">
        <v>4006.4707030999998</v>
      </c>
      <c r="E460">
        <v>4060.7770995999999</v>
      </c>
      <c r="F460">
        <v>3876.4199219000002</v>
      </c>
      <c r="G460">
        <v>3758.3601073999998</v>
      </c>
      <c r="H460">
        <v>3843.7099609000002</v>
      </c>
      <c r="I460">
        <v>3637.4699707</v>
      </c>
      <c r="J460">
        <v>3778.9899902000002</v>
      </c>
      <c r="L460" t="str">
        <f t="shared" si="56"/>
        <v>20NOV2025:03:00:00</v>
      </c>
      <c r="M460">
        <v>4</v>
      </c>
      <c r="N460">
        <f t="shared" si="57"/>
        <v>117.60058590000017</v>
      </c>
      <c r="O460" t="str">
        <f t="shared" si="52"/>
        <v/>
      </c>
      <c r="P460">
        <f t="shared" si="53"/>
        <v>117.60058590000017</v>
      </c>
      <c r="Q460" t="str">
        <f t="shared" si="54"/>
        <v/>
      </c>
      <c r="R460">
        <f t="shared" si="55"/>
        <v>1</v>
      </c>
      <c r="S460">
        <f t="shared" si="58"/>
        <v>3.1066396760581592</v>
      </c>
    </row>
    <row r="461" spans="1:19" x14ac:dyDescent="0.3">
      <c r="A461" t="s">
        <v>485</v>
      </c>
      <c r="B461">
        <v>3651.7763672000001</v>
      </c>
      <c r="C461">
        <v>3765.3500976999999</v>
      </c>
      <c r="D461">
        <v>3794.0500487999998</v>
      </c>
      <c r="E461">
        <v>3843.4877929999998</v>
      </c>
      <c r="F461">
        <v>3763</v>
      </c>
      <c r="G461">
        <v>3730.75</v>
      </c>
      <c r="H461">
        <v>3773.8701172000001</v>
      </c>
      <c r="I461">
        <v>3556.5100097999998</v>
      </c>
      <c r="J461">
        <v>3706.0324707</v>
      </c>
      <c r="L461" t="str">
        <f t="shared" si="56"/>
        <v>20NOV2025:04:00:00</v>
      </c>
      <c r="M461">
        <v>5</v>
      </c>
      <c r="N461">
        <f t="shared" si="57"/>
        <v>113.57373049999978</v>
      </c>
      <c r="O461" t="str">
        <f t="shared" si="52"/>
        <v/>
      </c>
      <c r="P461">
        <f t="shared" si="53"/>
        <v>113.57373049999978</v>
      </c>
      <c r="Q461" t="str">
        <f t="shared" si="54"/>
        <v/>
      </c>
      <c r="R461">
        <f t="shared" si="55"/>
        <v>1</v>
      </c>
      <c r="S461">
        <f t="shared" si="58"/>
        <v>3.1100954461535784</v>
      </c>
    </row>
    <row r="462" spans="1:19" x14ac:dyDescent="0.3">
      <c r="A462" t="s">
        <v>486</v>
      </c>
      <c r="B462">
        <v>3655.6184082</v>
      </c>
      <c r="C462">
        <v>3742.5100097999998</v>
      </c>
      <c r="D462">
        <v>3711.4895019999999</v>
      </c>
      <c r="E462">
        <v>3731.5688476999999</v>
      </c>
      <c r="F462">
        <v>3729.4599609000002</v>
      </c>
      <c r="G462">
        <v>3744.3898926000002</v>
      </c>
      <c r="H462">
        <v>3780.7600097999998</v>
      </c>
      <c r="I462">
        <v>3550.5500487999998</v>
      </c>
      <c r="J462">
        <v>3701.2897948999998</v>
      </c>
      <c r="L462" t="str">
        <f t="shared" si="56"/>
        <v>20NOV2025:05:00:00</v>
      </c>
      <c r="M462">
        <v>6</v>
      </c>
      <c r="N462">
        <f t="shared" si="57"/>
        <v>86.891601599999831</v>
      </c>
      <c r="O462" t="str">
        <f t="shared" si="52"/>
        <v/>
      </c>
      <c r="P462">
        <f t="shared" si="53"/>
        <v>86.891601599999831</v>
      </c>
      <c r="Q462" t="str">
        <f t="shared" si="54"/>
        <v/>
      </c>
      <c r="R462">
        <f t="shared" si="55"/>
        <v>1</v>
      </c>
      <c r="S462">
        <f t="shared" si="58"/>
        <v>2.3769330356005245</v>
      </c>
    </row>
    <row r="463" spans="1:19" x14ac:dyDescent="0.3">
      <c r="A463" t="s">
        <v>487</v>
      </c>
      <c r="B463">
        <v>3857.5419922000001</v>
      </c>
      <c r="C463">
        <v>3812.5</v>
      </c>
      <c r="D463">
        <v>3783.2670898000001</v>
      </c>
      <c r="E463">
        <v>3819.953125</v>
      </c>
      <c r="F463">
        <v>3719.25</v>
      </c>
      <c r="G463">
        <v>3747.7700195000002</v>
      </c>
      <c r="H463">
        <v>3806.0500487999998</v>
      </c>
      <c r="I463">
        <v>3549.2399902000002</v>
      </c>
      <c r="J463">
        <v>3705.5776366999999</v>
      </c>
      <c r="L463" t="str">
        <f t="shared" si="56"/>
        <v>20NOV2025:06:00:00</v>
      </c>
      <c r="M463">
        <v>7</v>
      </c>
      <c r="N463">
        <f t="shared" si="57"/>
        <v>-45.041992200000095</v>
      </c>
      <c r="O463">
        <f t="shared" si="52"/>
        <v>-45.041992200000095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1.1676345271438544</v>
      </c>
    </row>
    <row r="464" spans="1:19" x14ac:dyDescent="0.3">
      <c r="A464" t="s">
        <v>488</v>
      </c>
      <c r="B464">
        <v>4141.3320313000004</v>
      </c>
      <c r="C464">
        <v>3990.75</v>
      </c>
      <c r="D464">
        <v>4018.3967284999999</v>
      </c>
      <c r="E464">
        <v>4071.0236816000001</v>
      </c>
      <c r="F464">
        <v>3907.3300780999998</v>
      </c>
      <c r="G464">
        <v>3885.5500487999998</v>
      </c>
      <c r="H464">
        <v>3947.8100586</v>
      </c>
      <c r="I464">
        <v>3743.3601073999998</v>
      </c>
      <c r="J464">
        <v>3871.0124512000002</v>
      </c>
      <c r="L464" t="str">
        <f t="shared" si="56"/>
        <v>20NOV2025:07:00:00</v>
      </c>
      <c r="M464">
        <v>8</v>
      </c>
      <c r="N464">
        <f t="shared" si="57"/>
        <v>-150.58203130000038</v>
      </c>
      <c r="O464">
        <f t="shared" si="52"/>
        <v>-150.58203130000038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3.6360772370316652</v>
      </c>
    </row>
    <row r="465" spans="1:19" x14ac:dyDescent="0.3">
      <c r="A465" t="s">
        <v>489</v>
      </c>
      <c r="B465">
        <v>4264.3974608999997</v>
      </c>
      <c r="C465">
        <v>4079.9299316000001</v>
      </c>
      <c r="D465">
        <v>4105.2749022999997</v>
      </c>
      <c r="E465">
        <v>4148.1650391000003</v>
      </c>
      <c r="F465">
        <v>3922.1599120999999</v>
      </c>
      <c r="G465">
        <v>3902.6599120999999</v>
      </c>
      <c r="H465">
        <v>3946.6799316000001</v>
      </c>
      <c r="I465">
        <v>3786.9899902000002</v>
      </c>
      <c r="J465">
        <v>3889.6225586</v>
      </c>
      <c r="L465" t="str">
        <f t="shared" si="56"/>
        <v>20NOV2025:08:00:00</v>
      </c>
      <c r="M465">
        <v>9</v>
      </c>
      <c r="N465">
        <f t="shared" si="57"/>
        <v>-184.46752929999957</v>
      </c>
      <c r="O465">
        <f t="shared" si="52"/>
        <v>-184.46752929999957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4.325758351358453</v>
      </c>
    </row>
    <row r="466" spans="1:19" x14ac:dyDescent="0.3">
      <c r="A466" t="s">
        <v>490</v>
      </c>
      <c r="B466">
        <v>4467.3227539</v>
      </c>
      <c r="C466">
        <v>4253.5297852000003</v>
      </c>
      <c r="D466">
        <v>4284.9682616999999</v>
      </c>
      <c r="E466">
        <v>4319.9555664</v>
      </c>
      <c r="F466">
        <v>4092.4599609000002</v>
      </c>
      <c r="G466">
        <v>4046.9799804999998</v>
      </c>
      <c r="H466">
        <v>4019.6101073999998</v>
      </c>
      <c r="I466">
        <v>3953.7399902000002</v>
      </c>
      <c r="J466">
        <v>4028.1975097999998</v>
      </c>
      <c r="L466" t="str">
        <f t="shared" si="56"/>
        <v>20NOV2025:09:00:00</v>
      </c>
      <c r="M466">
        <v>10</v>
      </c>
      <c r="N466">
        <f t="shared" si="57"/>
        <v>-213.79296869999962</v>
      </c>
      <c r="O466">
        <f t="shared" si="52"/>
        <v>-213.79296869999962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4.7857067975076806</v>
      </c>
    </row>
    <row r="467" spans="1:19" x14ac:dyDescent="0.3">
      <c r="A467" t="s">
        <v>491</v>
      </c>
      <c r="B467">
        <v>4789.9536133000001</v>
      </c>
      <c r="C467">
        <v>4630.6801758000001</v>
      </c>
      <c r="D467">
        <v>4697.9331055000002</v>
      </c>
      <c r="E467">
        <v>4788.0341797000001</v>
      </c>
      <c r="F467">
        <v>4423.9799805000002</v>
      </c>
      <c r="G467">
        <v>4154.0698241999999</v>
      </c>
      <c r="H467">
        <v>4250.5698241999999</v>
      </c>
      <c r="I467">
        <v>4209.8701172000001</v>
      </c>
      <c r="J467">
        <v>4259.6220702999999</v>
      </c>
      <c r="L467" t="str">
        <f t="shared" si="56"/>
        <v>20NOV2025:10:00:00</v>
      </c>
      <c r="M467">
        <v>11</v>
      </c>
      <c r="N467">
        <f t="shared" si="57"/>
        <v>-159.2734375</v>
      </c>
      <c r="O467">
        <f t="shared" si="52"/>
        <v>-159.2734375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3.3251561572069139</v>
      </c>
    </row>
    <row r="468" spans="1:19" x14ac:dyDescent="0.3">
      <c r="A468" t="s">
        <v>492</v>
      </c>
      <c r="B468">
        <v>5065.6518555000002</v>
      </c>
      <c r="C468">
        <v>4779.7797852000003</v>
      </c>
      <c r="D468">
        <v>4877.6279297000001</v>
      </c>
      <c r="E468">
        <v>4943.1967772999997</v>
      </c>
      <c r="F468">
        <v>4596.3500977000003</v>
      </c>
      <c r="G468">
        <v>4334.2099608999997</v>
      </c>
      <c r="H468">
        <v>4433.1201172000001</v>
      </c>
      <c r="I468">
        <v>4420.25</v>
      </c>
      <c r="J468">
        <v>4445.9824219000002</v>
      </c>
      <c r="L468" t="str">
        <f t="shared" si="56"/>
        <v>20NOV2025:11:00:00</v>
      </c>
      <c r="M468">
        <v>12</v>
      </c>
      <c r="N468">
        <f t="shared" si="57"/>
        <v>-285.8720702999999</v>
      </c>
      <c r="O468">
        <f t="shared" si="52"/>
        <v>-285.8720702999999</v>
      </c>
      <c r="P468" t="str">
        <f t="shared" si="53"/>
        <v/>
      </c>
      <c r="Q468">
        <f t="shared" si="54"/>
        <v>1</v>
      </c>
      <c r="R468" t="str">
        <f t="shared" si="55"/>
        <v/>
      </c>
      <c r="S468">
        <f t="shared" si="58"/>
        <v>5.6433422282981418</v>
      </c>
    </row>
    <row r="469" spans="1:19" x14ac:dyDescent="0.3">
      <c r="A469" t="s">
        <v>493</v>
      </c>
      <c r="B469">
        <v>5317.0698241999999</v>
      </c>
      <c r="C469">
        <v>4898.6201172000001</v>
      </c>
      <c r="D469">
        <v>4979.3925780999998</v>
      </c>
      <c r="E469">
        <v>5033.3076172000001</v>
      </c>
      <c r="F469">
        <v>4784.3701172000001</v>
      </c>
      <c r="G469">
        <v>4489.75</v>
      </c>
      <c r="H469">
        <v>4605.6499022999997</v>
      </c>
      <c r="I469">
        <v>4608.9799805000002</v>
      </c>
      <c r="J469">
        <v>4622.1875</v>
      </c>
      <c r="L469" t="str">
        <f t="shared" si="56"/>
        <v>20NOV2025:12:00:00</v>
      </c>
      <c r="M469">
        <v>13</v>
      </c>
      <c r="N469">
        <f t="shared" si="57"/>
        <v>-418.44970699999976</v>
      </c>
      <c r="O469">
        <f t="shared" si="52"/>
        <v>-418.44970699999976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7.8699306353938887</v>
      </c>
    </row>
    <row r="470" spans="1:19" x14ac:dyDescent="0.3">
      <c r="A470" t="s">
        <v>494</v>
      </c>
      <c r="B470">
        <v>5522.3144530999998</v>
      </c>
      <c r="C470">
        <v>5043.0698241999999</v>
      </c>
      <c r="D470">
        <v>5191.2197266000003</v>
      </c>
      <c r="E470">
        <v>5218.8554688000004</v>
      </c>
      <c r="F470">
        <v>4979.2700194999998</v>
      </c>
      <c r="G470">
        <v>4519.9501952999999</v>
      </c>
      <c r="H470">
        <v>4667.1098633000001</v>
      </c>
      <c r="I470">
        <v>4758.25</v>
      </c>
      <c r="J470">
        <v>4731.1450194999998</v>
      </c>
      <c r="L470" t="str">
        <f t="shared" si="56"/>
        <v>20NOV2025:13:00:00</v>
      </c>
      <c r="M470">
        <v>14</v>
      </c>
      <c r="N470">
        <f t="shared" si="57"/>
        <v>-479.24462889999995</v>
      </c>
      <c r="O470">
        <f t="shared" si="52"/>
        <v>-479.24462889999995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8.6783292217445496</v>
      </c>
    </row>
    <row r="471" spans="1:19" x14ac:dyDescent="0.3">
      <c r="A471" t="s">
        <v>495</v>
      </c>
      <c r="B471">
        <v>5643.9360352000003</v>
      </c>
      <c r="C471">
        <v>5169.7299805000002</v>
      </c>
      <c r="D471">
        <v>5288.3457030999998</v>
      </c>
      <c r="E471">
        <v>5346.7006836</v>
      </c>
      <c r="F471">
        <v>5180.0800780999998</v>
      </c>
      <c r="G471">
        <v>4685.5800780999998</v>
      </c>
      <c r="H471">
        <v>4854.2998047000001</v>
      </c>
      <c r="I471">
        <v>4946.5097655999998</v>
      </c>
      <c r="J471">
        <v>4916.6171875</v>
      </c>
      <c r="L471" t="str">
        <f t="shared" si="56"/>
        <v>20NOV2025:14:00:00</v>
      </c>
      <c r="M471">
        <v>15</v>
      </c>
      <c r="N471">
        <f t="shared" si="57"/>
        <v>-474.2060547000001</v>
      </c>
      <c r="O471">
        <f t="shared" si="52"/>
        <v>-474.2060547000001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8.4020451639153979</v>
      </c>
    </row>
    <row r="472" spans="1:19" x14ac:dyDescent="0.3">
      <c r="A472" t="s">
        <v>496</v>
      </c>
      <c r="B472">
        <v>5573.2299805000002</v>
      </c>
      <c r="C472">
        <v>5260.0097655999998</v>
      </c>
      <c r="D472">
        <v>5380.0136719000002</v>
      </c>
      <c r="E472">
        <v>5425.1059569999998</v>
      </c>
      <c r="F472">
        <v>5369.8100586</v>
      </c>
      <c r="G472">
        <v>4867.3500977000003</v>
      </c>
      <c r="H472">
        <v>5037.25</v>
      </c>
      <c r="I472">
        <v>5118.8598633000001</v>
      </c>
      <c r="J472">
        <v>5098.3173827999999</v>
      </c>
      <c r="L472" t="str">
        <f t="shared" si="56"/>
        <v>20NOV2025:15:00:00</v>
      </c>
      <c r="M472">
        <v>16</v>
      </c>
      <c r="N472">
        <f t="shared" si="57"/>
        <v>-313.22021490000043</v>
      </c>
      <c r="O472">
        <f t="shared" si="52"/>
        <v>-313.22021490000043</v>
      </c>
      <c r="P472" t="str">
        <f t="shared" si="53"/>
        <v/>
      </c>
      <c r="Q472">
        <f t="shared" si="54"/>
        <v>1</v>
      </c>
      <c r="R472" t="str">
        <f t="shared" si="55"/>
        <v/>
      </c>
      <c r="S472">
        <f t="shared" si="58"/>
        <v>5.6200841522046785</v>
      </c>
    </row>
    <row r="473" spans="1:19" x14ac:dyDescent="0.3">
      <c r="A473" t="s">
        <v>497</v>
      </c>
      <c r="B473">
        <v>5505.6674805000002</v>
      </c>
      <c r="C473">
        <v>5289.4101563000004</v>
      </c>
      <c r="D473">
        <v>5423.6181641000003</v>
      </c>
      <c r="E473">
        <v>5452.1997069999998</v>
      </c>
      <c r="F473">
        <v>5378.0800780999998</v>
      </c>
      <c r="G473">
        <v>4842.6098633000001</v>
      </c>
      <c r="H473">
        <v>5028.7402344000002</v>
      </c>
      <c r="I473">
        <v>5131.1201172000001</v>
      </c>
      <c r="J473">
        <v>5095.1376952999999</v>
      </c>
      <c r="L473" t="str">
        <f t="shared" si="56"/>
        <v>20NOV2025:16:00:00</v>
      </c>
      <c r="M473">
        <v>17</v>
      </c>
      <c r="N473">
        <f t="shared" si="57"/>
        <v>-216.25732419999986</v>
      </c>
      <c r="O473">
        <f t="shared" si="52"/>
        <v>-216.25732419999986</v>
      </c>
      <c r="P473" t="str">
        <f t="shared" si="53"/>
        <v/>
      </c>
      <c r="Q473">
        <f t="shared" si="54"/>
        <v>1</v>
      </c>
      <c r="R473" t="str">
        <f t="shared" si="55"/>
        <v/>
      </c>
      <c r="S473">
        <f t="shared" si="58"/>
        <v>3.9279038366545218</v>
      </c>
    </row>
    <row r="474" spans="1:19" x14ac:dyDescent="0.3">
      <c r="A474" t="s">
        <v>498</v>
      </c>
      <c r="B474">
        <v>5319.3002930000002</v>
      </c>
      <c r="C474">
        <v>5219.6699219000002</v>
      </c>
      <c r="D474">
        <v>5312.1362305000002</v>
      </c>
      <c r="E474">
        <v>5287.6977539</v>
      </c>
      <c r="F474">
        <v>5287.3398438000004</v>
      </c>
      <c r="G474">
        <v>4648.3701172000001</v>
      </c>
      <c r="H474">
        <v>4932.1000977000003</v>
      </c>
      <c r="I474">
        <v>5032.6401366999999</v>
      </c>
      <c r="J474">
        <v>4975.1127930000002</v>
      </c>
      <c r="L474" t="str">
        <f t="shared" si="56"/>
        <v>20NOV2025:17:00:00</v>
      </c>
      <c r="M474">
        <v>18</v>
      </c>
      <c r="N474">
        <f t="shared" si="57"/>
        <v>-99.630371100000048</v>
      </c>
      <c r="O474">
        <f t="shared" si="52"/>
        <v>-99.630371100000048</v>
      </c>
      <c r="P474" t="str">
        <f t="shared" si="53"/>
        <v/>
      </c>
      <c r="Q474">
        <f t="shared" si="54"/>
        <v>1</v>
      </c>
      <c r="R474" t="str">
        <f t="shared" si="55"/>
        <v/>
      </c>
      <c r="S474">
        <f t="shared" si="58"/>
        <v>1.8729976803736739</v>
      </c>
    </row>
    <row r="475" spans="1:19" x14ac:dyDescent="0.3">
      <c r="A475" t="s">
        <v>499</v>
      </c>
      <c r="B475">
        <v>5231.8398438000004</v>
      </c>
      <c r="C475">
        <v>5117.7202147999997</v>
      </c>
      <c r="D475">
        <v>5175.0859375</v>
      </c>
      <c r="E475">
        <v>5161.4731444999998</v>
      </c>
      <c r="F475">
        <v>5140.8901366999999</v>
      </c>
      <c r="G475">
        <v>4465.5498047000001</v>
      </c>
      <c r="H475">
        <v>4841.9301758000001</v>
      </c>
      <c r="I475">
        <v>4899.7402344000002</v>
      </c>
      <c r="J475">
        <v>4837.0273438000004</v>
      </c>
      <c r="L475" t="str">
        <f t="shared" si="56"/>
        <v>20NOV2025:18:00:00</v>
      </c>
      <c r="M475">
        <v>19</v>
      </c>
      <c r="N475">
        <f t="shared" si="57"/>
        <v>-114.11962900000071</v>
      </c>
      <c r="O475">
        <f t="shared" si="52"/>
        <v>-114.11962900000071</v>
      </c>
      <c r="P475" t="str">
        <f t="shared" si="53"/>
        <v/>
      </c>
      <c r="Q475">
        <f t="shared" si="54"/>
        <v>1</v>
      </c>
      <c r="R475" t="str">
        <f t="shared" si="55"/>
        <v/>
      </c>
      <c r="S475">
        <f t="shared" si="58"/>
        <v>2.181252339657116</v>
      </c>
    </row>
    <row r="476" spans="1:19" x14ac:dyDescent="0.3">
      <c r="A476" t="s">
        <v>500</v>
      </c>
      <c r="B476">
        <v>5224.1206055000002</v>
      </c>
      <c r="C476">
        <v>5086.5297852000003</v>
      </c>
      <c r="D476">
        <v>5182.8691405999998</v>
      </c>
      <c r="E476">
        <v>5182.1840819999998</v>
      </c>
      <c r="F476">
        <v>5038.8999022999997</v>
      </c>
      <c r="G476">
        <v>4426.5097655999998</v>
      </c>
      <c r="H476">
        <v>4762.2900391000003</v>
      </c>
      <c r="I476">
        <v>4839.5698241999999</v>
      </c>
      <c r="J476">
        <v>4766.8173827999999</v>
      </c>
      <c r="L476" t="str">
        <f t="shared" si="56"/>
        <v>20NOV2025:19:00:00</v>
      </c>
      <c r="M476">
        <v>20</v>
      </c>
      <c r="N476">
        <f t="shared" si="57"/>
        <v>-137.5908202999999</v>
      </c>
      <c r="O476">
        <f t="shared" si="52"/>
        <v>-137.5908202999999</v>
      </c>
      <c r="P476" t="str">
        <f t="shared" si="53"/>
        <v/>
      </c>
      <c r="Q476">
        <f t="shared" si="54"/>
        <v>1</v>
      </c>
      <c r="R476" t="str">
        <f t="shared" si="55"/>
        <v/>
      </c>
      <c r="S476">
        <f t="shared" si="58"/>
        <v>2.6337604104151628</v>
      </c>
    </row>
    <row r="477" spans="1:19" x14ac:dyDescent="0.3">
      <c r="A477" t="s">
        <v>501</v>
      </c>
      <c r="B477">
        <v>5098.4106444999998</v>
      </c>
      <c r="C477">
        <v>4955.6098633000001</v>
      </c>
      <c r="D477">
        <v>5098.8774414</v>
      </c>
      <c r="E477">
        <v>5099.6708983999997</v>
      </c>
      <c r="F477">
        <v>4900.6801758000001</v>
      </c>
      <c r="G477">
        <v>4374.3901366999999</v>
      </c>
      <c r="H477">
        <v>4673.0600586</v>
      </c>
      <c r="I477">
        <v>4686.3701172000001</v>
      </c>
      <c r="J477">
        <v>4658.625</v>
      </c>
      <c r="L477" t="str">
        <f t="shared" si="56"/>
        <v>20NOV2025:20:00:00</v>
      </c>
      <c r="M477">
        <v>21</v>
      </c>
      <c r="N477">
        <f t="shared" si="57"/>
        <v>-142.80078119999962</v>
      </c>
      <c r="O477">
        <f t="shared" si="52"/>
        <v>-142.80078119999962</v>
      </c>
      <c r="P477" t="str">
        <f t="shared" si="53"/>
        <v/>
      </c>
      <c r="Q477">
        <f t="shared" si="54"/>
        <v>1</v>
      </c>
      <c r="R477" t="str">
        <f t="shared" si="55"/>
        <v/>
      </c>
      <c r="S477">
        <f t="shared" si="58"/>
        <v>2.8008881817718718</v>
      </c>
    </row>
    <row r="478" spans="1:19" x14ac:dyDescent="0.3">
      <c r="A478" t="s">
        <v>502</v>
      </c>
      <c r="B478">
        <v>4995.9418944999998</v>
      </c>
      <c r="C478">
        <v>4873.2202147999997</v>
      </c>
      <c r="D478">
        <v>4944.9794922000001</v>
      </c>
      <c r="E478">
        <v>4943.140625</v>
      </c>
      <c r="F478">
        <v>4742.1201172000001</v>
      </c>
      <c r="G478">
        <v>4282.9399414</v>
      </c>
      <c r="H478">
        <v>4542.1899414</v>
      </c>
      <c r="I478">
        <v>4523.6899414</v>
      </c>
      <c r="J478">
        <v>4522.7348633000001</v>
      </c>
      <c r="L478" t="str">
        <f t="shared" si="56"/>
        <v>20NOV2025:21:00:00</v>
      </c>
      <c r="M478">
        <v>22</v>
      </c>
      <c r="N478">
        <f t="shared" si="57"/>
        <v>-122.7216797000001</v>
      </c>
      <c r="O478">
        <f t="shared" si="52"/>
        <v>-122.7216797000001</v>
      </c>
      <c r="P478" t="str">
        <f t="shared" si="53"/>
        <v/>
      </c>
      <c r="Q478">
        <f t="shared" si="54"/>
        <v>1</v>
      </c>
      <c r="R478" t="str">
        <f t="shared" si="55"/>
        <v/>
      </c>
      <c r="S478">
        <f t="shared" si="58"/>
        <v>2.4564272822128617</v>
      </c>
    </row>
    <row r="479" spans="1:19" x14ac:dyDescent="0.3">
      <c r="A479" t="s">
        <v>503</v>
      </c>
      <c r="B479">
        <v>4798.6333008000001</v>
      </c>
      <c r="C479">
        <v>4715.0297852000003</v>
      </c>
      <c r="D479">
        <v>4817.6298827999999</v>
      </c>
      <c r="E479">
        <v>4833.8852539</v>
      </c>
      <c r="F479">
        <v>4643.1098633000001</v>
      </c>
      <c r="G479">
        <v>4231.8999022999997</v>
      </c>
      <c r="H479">
        <v>4433.0097655999998</v>
      </c>
      <c r="I479">
        <v>4370.5400391000003</v>
      </c>
      <c r="J479">
        <v>4419.6396483999997</v>
      </c>
      <c r="L479" t="str">
        <f t="shared" si="56"/>
        <v>20NOV2025:22:00:00</v>
      </c>
      <c r="M479">
        <v>23</v>
      </c>
      <c r="N479">
        <f t="shared" si="57"/>
        <v>-83.60351559999981</v>
      </c>
      <c r="O479">
        <f t="shared" si="52"/>
        <v>-83.60351559999981</v>
      </c>
      <c r="P479" t="str">
        <f t="shared" si="53"/>
        <v/>
      </c>
      <c r="Q479">
        <f t="shared" si="54"/>
        <v>1</v>
      </c>
      <c r="R479" t="str">
        <f t="shared" si="55"/>
        <v/>
      </c>
      <c r="S479">
        <f t="shared" si="58"/>
        <v>1.742235973439811</v>
      </c>
    </row>
    <row r="480" spans="1:19" x14ac:dyDescent="0.3">
      <c r="A480" t="s">
        <v>504</v>
      </c>
      <c r="B480">
        <v>4532.3442383000001</v>
      </c>
      <c r="C480">
        <v>4507.5698241999999</v>
      </c>
      <c r="D480">
        <v>4631.9223633000001</v>
      </c>
      <c r="E480">
        <v>4674.2949219000002</v>
      </c>
      <c r="F480">
        <v>4429.8701172000001</v>
      </c>
      <c r="G480">
        <v>4069.4399414</v>
      </c>
      <c r="H480">
        <v>4251.6401366999999</v>
      </c>
      <c r="I480">
        <v>4174.3999022999997</v>
      </c>
      <c r="J480">
        <v>4231.3378905999998</v>
      </c>
      <c r="L480" t="str">
        <f t="shared" si="56"/>
        <v>20NOV2025:23:00:00</v>
      </c>
      <c r="M480">
        <v>24</v>
      </c>
      <c r="N480">
        <f t="shared" si="57"/>
        <v>-24.774414100000286</v>
      </c>
      <c r="O480">
        <f t="shared" si="52"/>
        <v>-24.774414100000286</v>
      </c>
      <c r="P480" t="str">
        <f t="shared" si="53"/>
        <v/>
      </c>
      <c r="Q480">
        <f t="shared" si="54"/>
        <v>1</v>
      </c>
      <c r="R480" t="str">
        <f t="shared" si="55"/>
        <v/>
      </c>
      <c r="S480">
        <f t="shared" si="58"/>
        <v>0.54661369034256579</v>
      </c>
    </row>
    <row r="481" spans="1:19" x14ac:dyDescent="0.3">
      <c r="A481" t="s">
        <v>505</v>
      </c>
      <c r="B481">
        <v>4390.3549805000002</v>
      </c>
      <c r="C481">
        <v>4280.3798827999999</v>
      </c>
      <c r="D481">
        <v>4372.8964844000002</v>
      </c>
      <c r="E481">
        <v>4401.6743164</v>
      </c>
      <c r="F481">
        <v>4189.9399414</v>
      </c>
      <c r="G481">
        <v>3935.8601073999998</v>
      </c>
      <c r="H481">
        <v>4082.3200683999999</v>
      </c>
      <c r="I481">
        <v>3953.1000976999999</v>
      </c>
      <c r="J481">
        <v>4040.3051758000001</v>
      </c>
      <c r="L481" t="str">
        <f t="shared" si="56"/>
        <v>21NOV2025:00:00:00</v>
      </c>
      <c r="M481">
        <v>1</v>
      </c>
      <c r="N481">
        <f t="shared" si="57"/>
        <v>-109.97509770000033</v>
      </c>
      <c r="O481">
        <f t="shared" si="52"/>
        <v>-109.97509770000033</v>
      </c>
      <c r="P481" t="str">
        <f t="shared" si="53"/>
        <v/>
      </c>
      <c r="Q481">
        <f t="shared" si="54"/>
        <v>1</v>
      </c>
      <c r="R481" t="str">
        <f t="shared" si="55"/>
        <v/>
      </c>
      <c r="S481">
        <f t="shared" si="58"/>
        <v>2.5049249591083336</v>
      </c>
    </row>
    <row r="482" spans="1:19" x14ac:dyDescent="0.3">
      <c r="A482" t="s">
        <v>506</v>
      </c>
      <c r="B482">
        <v>4188.3457030999998</v>
      </c>
      <c r="C482">
        <v>3992.8400879000001</v>
      </c>
      <c r="D482">
        <v>4242.2436522999997</v>
      </c>
      <c r="E482">
        <v>4263.5922852000003</v>
      </c>
      <c r="F482">
        <v>3992.8400879000001</v>
      </c>
      <c r="G482">
        <v>3974.8400879000001</v>
      </c>
      <c r="H482">
        <v>4060.1699219000002</v>
      </c>
      <c r="I482">
        <v>3851.4599609000002</v>
      </c>
      <c r="J482">
        <v>3969.8273926000002</v>
      </c>
      <c r="L482" t="str">
        <f t="shared" si="56"/>
        <v>21NOV2025:01:00:00</v>
      </c>
      <c r="M482">
        <v>2</v>
      </c>
      <c r="N482">
        <f t="shared" si="57"/>
        <v>-195.50561519999974</v>
      </c>
      <c r="O482">
        <f t="shared" si="52"/>
        <v>-195.50561519999974</v>
      </c>
      <c r="P482" t="str">
        <f t="shared" si="53"/>
        <v/>
      </c>
      <c r="Q482">
        <f t="shared" si="54"/>
        <v>1</v>
      </c>
      <c r="R482" t="str">
        <f t="shared" si="55"/>
        <v/>
      </c>
      <c r="S482">
        <f t="shared" si="58"/>
        <v>4.6678480970493066</v>
      </c>
    </row>
    <row r="483" spans="1:19" x14ac:dyDescent="0.3">
      <c r="A483" t="s">
        <v>507</v>
      </c>
      <c r="B483">
        <v>4234.9707030999998</v>
      </c>
      <c r="C483">
        <v>3865.6699219000002</v>
      </c>
      <c r="D483">
        <v>4089.3178711</v>
      </c>
      <c r="E483">
        <v>4119.1547852000003</v>
      </c>
      <c r="F483">
        <v>3865.6699219000002</v>
      </c>
      <c r="G483">
        <v>3822.2900390999998</v>
      </c>
      <c r="H483">
        <v>3990.0700683999999</v>
      </c>
      <c r="I483">
        <v>3709.8300780999998</v>
      </c>
      <c r="J483">
        <v>3846.9650879000001</v>
      </c>
      <c r="L483" t="str">
        <f t="shared" si="56"/>
        <v>21NOV2025:02:00:00</v>
      </c>
      <c r="M483">
        <v>3</v>
      </c>
      <c r="N483">
        <f t="shared" si="57"/>
        <v>-369.30078119999962</v>
      </c>
      <c r="O483">
        <f t="shared" si="52"/>
        <v>-369.30078119999962</v>
      </c>
      <c r="P483" t="str">
        <f t="shared" si="53"/>
        <v/>
      </c>
      <c r="Q483">
        <f t="shared" si="54"/>
        <v>1</v>
      </c>
      <c r="R483" t="str">
        <f t="shared" si="55"/>
        <v/>
      </c>
      <c r="S483">
        <f t="shared" si="58"/>
        <v>8.7202676733907829</v>
      </c>
    </row>
    <row r="484" spans="1:19" x14ac:dyDescent="0.3">
      <c r="A484" t="s">
        <v>508</v>
      </c>
      <c r="B484">
        <v>4148.5190430000002</v>
      </c>
      <c r="C484">
        <v>3752.8500976999999</v>
      </c>
      <c r="D484">
        <v>3919.0798340000001</v>
      </c>
      <c r="E484">
        <v>3928.3776855000001</v>
      </c>
      <c r="F484">
        <v>3752.8500976999999</v>
      </c>
      <c r="G484">
        <v>3802.1799316000001</v>
      </c>
      <c r="H484">
        <v>3876.2299804999998</v>
      </c>
      <c r="I484">
        <v>3597.0300293</v>
      </c>
      <c r="J484">
        <v>3757.0725097999998</v>
      </c>
      <c r="L484" t="str">
        <f t="shared" si="56"/>
        <v>21NOV2025:03:00:00</v>
      </c>
      <c r="M484">
        <v>4</v>
      </c>
      <c r="N484">
        <f t="shared" si="57"/>
        <v>-395.66894530000036</v>
      </c>
      <c r="O484">
        <f t="shared" si="52"/>
        <v>-395.66894530000036</v>
      </c>
      <c r="P484" t="str">
        <f t="shared" si="53"/>
        <v/>
      </c>
      <c r="Q484">
        <f t="shared" si="54"/>
        <v>1</v>
      </c>
      <c r="R484" t="str">
        <f t="shared" si="55"/>
        <v/>
      </c>
      <c r="S484">
        <f t="shared" si="58"/>
        <v>9.5375950115893051</v>
      </c>
    </row>
    <row r="485" spans="1:19" x14ac:dyDescent="0.3">
      <c r="A485" t="s">
        <v>509</v>
      </c>
      <c r="B485">
        <v>3935.2583008000001</v>
      </c>
      <c r="C485">
        <v>3657.2700195000002</v>
      </c>
      <c r="D485">
        <v>3753.1936034999999</v>
      </c>
      <c r="E485">
        <v>3778.5729980000001</v>
      </c>
      <c r="F485">
        <v>3657.2700195000002</v>
      </c>
      <c r="G485">
        <v>3756.9399414</v>
      </c>
      <c r="H485">
        <v>3785.4699707</v>
      </c>
      <c r="I485">
        <v>3491.7900390999998</v>
      </c>
      <c r="J485">
        <v>3672.8674316000001</v>
      </c>
      <c r="L485" t="str">
        <f t="shared" si="56"/>
        <v>21NOV2025:04:00:00</v>
      </c>
      <c r="M485">
        <v>5</v>
      </c>
      <c r="N485">
        <f t="shared" si="57"/>
        <v>-277.98828129999993</v>
      </c>
      <c r="O485">
        <f t="shared" si="52"/>
        <v>-277.98828129999993</v>
      </c>
      <c r="P485" t="str">
        <f t="shared" si="53"/>
        <v/>
      </c>
      <c r="Q485">
        <f t="shared" si="54"/>
        <v>1</v>
      </c>
      <c r="R485" t="str">
        <f t="shared" si="55"/>
        <v/>
      </c>
      <c r="S485">
        <f t="shared" si="58"/>
        <v>7.0640415457223629</v>
      </c>
    </row>
    <row r="486" spans="1:19" x14ac:dyDescent="0.3">
      <c r="A486" t="s">
        <v>510</v>
      </c>
      <c r="B486">
        <v>3872.2834472999998</v>
      </c>
      <c r="C486">
        <v>3637.2900390999998</v>
      </c>
      <c r="D486">
        <v>3717.8408202999999</v>
      </c>
      <c r="E486">
        <v>3760.4394530999998</v>
      </c>
      <c r="F486">
        <v>3637.2900390999998</v>
      </c>
      <c r="G486">
        <v>3751.2099609000002</v>
      </c>
      <c r="H486">
        <v>3769.9199219000002</v>
      </c>
      <c r="I486">
        <v>3473.0600586</v>
      </c>
      <c r="J486">
        <v>3657.8701172000001</v>
      </c>
      <c r="L486" t="str">
        <f t="shared" si="56"/>
        <v>21NOV2025:05:00:00</v>
      </c>
      <c r="M486">
        <v>6</v>
      </c>
      <c r="N486">
        <f t="shared" si="57"/>
        <v>-234.99340819999998</v>
      </c>
      <c r="O486">
        <f t="shared" si="52"/>
        <v>-234.99340819999998</v>
      </c>
      <c r="P486" t="str">
        <f t="shared" si="53"/>
        <v/>
      </c>
      <c r="Q486">
        <f t="shared" si="54"/>
        <v>1</v>
      </c>
      <c r="R486" t="str">
        <f t="shared" si="55"/>
        <v/>
      </c>
      <c r="S486">
        <f t="shared" si="58"/>
        <v>6.0686003852288293</v>
      </c>
    </row>
    <row r="487" spans="1:19" x14ac:dyDescent="0.3">
      <c r="A487" t="s">
        <v>511</v>
      </c>
      <c r="B487">
        <v>3906.8815918</v>
      </c>
      <c r="C487">
        <v>3686.2700195000002</v>
      </c>
      <c r="D487">
        <v>3750.9335937999999</v>
      </c>
      <c r="E487">
        <v>3774.7858887000002</v>
      </c>
      <c r="F487">
        <v>3686.2700195000002</v>
      </c>
      <c r="G487">
        <v>3807.6699219000002</v>
      </c>
      <c r="H487">
        <v>3835.4799804999998</v>
      </c>
      <c r="I487">
        <v>3490.7099609000002</v>
      </c>
      <c r="J487">
        <v>3705.0324707</v>
      </c>
      <c r="L487" t="str">
        <f t="shared" si="56"/>
        <v>21NOV2025:06:00:00</v>
      </c>
      <c r="M487">
        <v>7</v>
      </c>
      <c r="N487">
        <f t="shared" si="57"/>
        <v>-220.61157229999981</v>
      </c>
      <c r="O487">
        <f t="shared" si="52"/>
        <v>-220.61157229999981</v>
      </c>
      <c r="P487" t="str">
        <f t="shared" si="53"/>
        <v/>
      </c>
      <c r="Q487">
        <f t="shared" si="54"/>
        <v>1</v>
      </c>
      <c r="R487" t="str">
        <f t="shared" si="55"/>
        <v/>
      </c>
      <c r="S487">
        <f t="shared" si="58"/>
        <v>5.6467432430773625</v>
      </c>
    </row>
    <row r="488" spans="1:19" x14ac:dyDescent="0.3">
      <c r="A488" t="s">
        <v>512</v>
      </c>
      <c r="B488">
        <v>4109.4238280999998</v>
      </c>
      <c r="C488">
        <v>3778.3300780999998</v>
      </c>
      <c r="D488">
        <v>3897.0815429999998</v>
      </c>
      <c r="E488">
        <v>3887.6770019999999</v>
      </c>
      <c r="F488">
        <v>3778.3300780999998</v>
      </c>
      <c r="G488">
        <v>3932.0400390999998</v>
      </c>
      <c r="H488">
        <v>3953.6999512000002</v>
      </c>
      <c r="I488">
        <v>3651.9499512000002</v>
      </c>
      <c r="J488">
        <v>3829.0051269999999</v>
      </c>
      <c r="L488" t="str">
        <f t="shared" si="56"/>
        <v>21NOV2025:07:00:00</v>
      </c>
      <c r="M488">
        <v>8</v>
      </c>
      <c r="N488">
        <f t="shared" si="57"/>
        <v>-331.09375</v>
      </c>
      <c r="O488">
        <f t="shared" si="52"/>
        <v>-331.09375</v>
      </c>
      <c r="P488" t="str">
        <f t="shared" si="53"/>
        <v/>
      </c>
      <c r="Q488">
        <f t="shared" si="54"/>
        <v>1</v>
      </c>
      <c r="R488" t="str">
        <f t="shared" si="55"/>
        <v/>
      </c>
      <c r="S488">
        <f t="shared" si="58"/>
        <v>8.0569384869966516</v>
      </c>
    </row>
    <row r="489" spans="1:19" x14ac:dyDescent="0.3">
      <c r="A489" t="s">
        <v>513</v>
      </c>
      <c r="B489">
        <v>4094.5808105000001</v>
      </c>
      <c r="C489">
        <v>3805.5900879000001</v>
      </c>
      <c r="D489">
        <v>3965.2038573999998</v>
      </c>
      <c r="E489">
        <v>3950.6752929999998</v>
      </c>
      <c r="F489">
        <v>3805.5900879000001</v>
      </c>
      <c r="G489">
        <v>3957.75</v>
      </c>
      <c r="H489">
        <v>3968.1499023000001</v>
      </c>
      <c r="I489">
        <v>3721.7900390999998</v>
      </c>
      <c r="J489">
        <v>3863.3200683999999</v>
      </c>
      <c r="L489" t="str">
        <f t="shared" si="56"/>
        <v>21NOV2025:08:00:00</v>
      </c>
      <c r="M489">
        <v>9</v>
      </c>
      <c r="N489">
        <f t="shared" si="57"/>
        <v>-288.99072260000003</v>
      </c>
      <c r="O489">
        <f t="shared" si="52"/>
        <v>-288.99072260000003</v>
      </c>
      <c r="P489" t="str">
        <f t="shared" si="53"/>
        <v/>
      </c>
      <c r="Q489">
        <f t="shared" si="54"/>
        <v>1</v>
      </c>
      <c r="R489" t="str">
        <f t="shared" si="55"/>
        <v/>
      </c>
      <c r="S489">
        <f t="shared" si="58"/>
        <v>7.0578829915609997</v>
      </c>
    </row>
    <row r="490" spans="1:19" x14ac:dyDescent="0.3">
      <c r="A490" t="s">
        <v>514</v>
      </c>
      <c r="B490">
        <v>4487.8896483999997</v>
      </c>
      <c r="C490">
        <v>3997.3898926000002</v>
      </c>
      <c r="D490">
        <v>4149.2773438000004</v>
      </c>
      <c r="E490">
        <v>4111.7329102000003</v>
      </c>
      <c r="F490">
        <v>3997.3898926000002</v>
      </c>
      <c r="G490">
        <v>4139.9501952999999</v>
      </c>
      <c r="H490">
        <v>4112.5698241999999</v>
      </c>
      <c r="I490">
        <v>3908.8300780999998</v>
      </c>
      <c r="J490">
        <v>4039.6850586</v>
      </c>
      <c r="L490" t="str">
        <f t="shared" si="56"/>
        <v>21NOV2025:09:00:00</v>
      </c>
      <c r="M490">
        <v>10</v>
      </c>
      <c r="N490">
        <f t="shared" si="57"/>
        <v>-490.49975579999955</v>
      </c>
      <c r="O490">
        <f t="shared" si="52"/>
        <v>-490.49975579999955</v>
      </c>
      <c r="P490" t="str">
        <f t="shared" si="53"/>
        <v/>
      </c>
      <c r="Q490">
        <f t="shared" si="54"/>
        <v>1</v>
      </c>
      <c r="R490" t="str">
        <f t="shared" si="55"/>
        <v/>
      </c>
      <c r="S490">
        <f t="shared" si="58"/>
        <v>10.929407677723763</v>
      </c>
    </row>
    <row r="491" spans="1:19" x14ac:dyDescent="0.3">
      <c r="A491" t="s">
        <v>515</v>
      </c>
      <c r="B491">
        <v>4684.3662108999997</v>
      </c>
      <c r="C491">
        <v>4340.5498047000001</v>
      </c>
      <c r="D491">
        <v>4516.2963866999999</v>
      </c>
      <c r="E491">
        <v>4469.6752930000002</v>
      </c>
      <c r="F491">
        <v>4340.5498047000001</v>
      </c>
      <c r="G491">
        <v>4293.5200194999998</v>
      </c>
      <c r="H491">
        <v>4472.5600586</v>
      </c>
      <c r="I491">
        <v>4209.8100586</v>
      </c>
      <c r="J491">
        <v>4329.1103516000003</v>
      </c>
      <c r="L491" t="str">
        <f t="shared" si="56"/>
        <v>21NOV2025:10:00:00</v>
      </c>
      <c r="M491">
        <v>11</v>
      </c>
      <c r="N491">
        <f t="shared" si="57"/>
        <v>-343.81640619999962</v>
      </c>
      <c r="O491">
        <f t="shared" si="52"/>
        <v>-343.81640619999962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7.3396568654256162</v>
      </c>
    </row>
    <row r="492" spans="1:19" x14ac:dyDescent="0.3">
      <c r="A492" t="s">
        <v>516</v>
      </c>
      <c r="B492">
        <v>5169.5102539</v>
      </c>
      <c r="C492">
        <v>4549.1401366999999</v>
      </c>
      <c r="D492">
        <v>4748.2460938000004</v>
      </c>
      <c r="E492">
        <v>4700.5971680000002</v>
      </c>
      <c r="F492">
        <v>4549.1401366999999</v>
      </c>
      <c r="G492">
        <v>4486.2099608999997</v>
      </c>
      <c r="H492">
        <v>4701.6000977000003</v>
      </c>
      <c r="I492">
        <v>4439.2797852000003</v>
      </c>
      <c r="J492">
        <v>4544.0571289</v>
      </c>
      <c r="L492" t="str">
        <f t="shared" si="56"/>
        <v>21NOV2025:11:00:00</v>
      </c>
      <c r="M492">
        <v>12</v>
      </c>
      <c r="N492">
        <f t="shared" si="57"/>
        <v>-620.3701172000001</v>
      </c>
      <c r="O492">
        <f t="shared" si="52"/>
        <v>-620.3701172000001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12.000558790496225</v>
      </c>
    </row>
    <row r="493" spans="1:19" x14ac:dyDescent="0.3">
      <c r="A493" t="s">
        <v>517</v>
      </c>
      <c r="B493">
        <v>5038.1621094000002</v>
      </c>
      <c r="C493">
        <v>4722.4199219000002</v>
      </c>
      <c r="D493">
        <v>4991.8066405999998</v>
      </c>
      <c r="E493">
        <v>4954.9414063000004</v>
      </c>
      <c r="F493">
        <v>4722.4199219000002</v>
      </c>
      <c r="G493">
        <v>4605.2900391000003</v>
      </c>
      <c r="H493">
        <v>4870.2402344000002</v>
      </c>
      <c r="I493">
        <v>4645.3999022999997</v>
      </c>
      <c r="J493">
        <v>4710.8374022999997</v>
      </c>
      <c r="L493" t="str">
        <f t="shared" si="56"/>
        <v>21NOV2025:12:00:00</v>
      </c>
      <c r="M493">
        <v>13</v>
      </c>
      <c r="N493">
        <f t="shared" si="57"/>
        <v>-315.7421875</v>
      </c>
      <c r="O493">
        <f t="shared" si="52"/>
        <v>-315.7421875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6.2670112760147374</v>
      </c>
    </row>
    <row r="494" spans="1:19" x14ac:dyDescent="0.3">
      <c r="A494" t="s">
        <v>518</v>
      </c>
      <c r="B494">
        <v>5029.8588866999999</v>
      </c>
      <c r="C494">
        <v>5029.3100586</v>
      </c>
      <c r="D494">
        <v>5264.0273438000004</v>
      </c>
      <c r="E494">
        <v>5256.6113280999998</v>
      </c>
      <c r="F494">
        <v>5029.3100586</v>
      </c>
      <c r="G494">
        <v>4672.8100586</v>
      </c>
      <c r="H494">
        <v>5052.3100586</v>
      </c>
      <c r="I494">
        <v>4850.9101563000004</v>
      </c>
      <c r="J494">
        <v>4901.3349608999997</v>
      </c>
      <c r="L494" t="str">
        <f t="shared" si="56"/>
        <v>21NOV2025:13:00:00</v>
      </c>
      <c r="M494">
        <v>14</v>
      </c>
      <c r="N494">
        <f t="shared" si="57"/>
        <v>-0.54882809999980964</v>
      </c>
      <c r="O494">
        <f t="shared" si="52"/>
        <v>-0.54882809999980964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1.0911401539534758E-2</v>
      </c>
    </row>
    <row r="495" spans="1:19" x14ac:dyDescent="0.3">
      <c r="A495" t="s">
        <v>519</v>
      </c>
      <c r="B495">
        <v>5346.7592772999997</v>
      </c>
      <c r="C495">
        <v>5258.0800780999998</v>
      </c>
      <c r="D495">
        <v>5465.1635741999999</v>
      </c>
      <c r="E495">
        <v>5478.6264647999997</v>
      </c>
      <c r="F495">
        <v>5258.0800780999998</v>
      </c>
      <c r="G495">
        <v>4838.9902344000002</v>
      </c>
      <c r="H495">
        <v>5281.3901366999999</v>
      </c>
      <c r="I495">
        <v>5057.6401366999999</v>
      </c>
      <c r="J495">
        <v>5109.0253905999998</v>
      </c>
      <c r="L495" t="str">
        <f t="shared" si="56"/>
        <v>21NOV2025:14:00:00</v>
      </c>
      <c r="M495">
        <v>15</v>
      </c>
      <c r="N495">
        <f t="shared" si="57"/>
        <v>-88.679199199999857</v>
      </c>
      <c r="O495">
        <f t="shared" si="52"/>
        <v>-88.679199199999857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1.6585597854852554</v>
      </c>
    </row>
    <row r="496" spans="1:19" x14ac:dyDescent="0.3">
      <c r="A496" t="s">
        <v>520</v>
      </c>
      <c r="B496">
        <v>5455.5727539</v>
      </c>
      <c r="C496">
        <v>5443.2001952999999</v>
      </c>
      <c r="D496">
        <v>5531.0317383000001</v>
      </c>
      <c r="E496">
        <v>5561.4624022999997</v>
      </c>
      <c r="F496">
        <v>5443.2001952999999</v>
      </c>
      <c r="G496">
        <v>5037.4301758000001</v>
      </c>
      <c r="H496">
        <v>5468.0200194999998</v>
      </c>
      <c r="I496">
        <v>5229.6098633000001</v>
      </c>
      <c r="J496">
        <v>5294.5649414</v>
      </c>
      <c r="L496" t="str">
        <f t="shared" si="56"/>
        <v>21NOV2025:15:00:00</v>
      </c>
      <c r="M496">
        <v>16</v>
      </c>
      <c r="N496">
        <f t="shared" si="57"/>
        <v>-12.372558600000048</v>
      </c>
      <c r="O496">
        <f t="shared" si="52"/>
        <v>-12.372558600000048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0.22678752824174755</v>
      </c>
    </row>
    <row r="497" spans="1:19" x14ac:dyDescent="0.3">
      <c r="A497" t="s">
        <v>521</v>
      </c>
      <c r="B497">
        <v>5543.4560547000001</v>
      </c>
      <c r="C497">
        <v>5456.1499022999997</v>
      </c>
      <c r="D497">
        <v>5566.9443358999997</v>
      </c>
      <c r="E497">
        <v>5627.4204102000003</v>
      </c>
      <c r="F497">
        <v>5456.1499022999997</v>
      </c>
      <c r="G497">
        <v>5033.5698241999999</v>
      </c>
      <c r="H497">
        <v>5477.0698241999999</v>
      </c>
      <c r="I497">
        <v>5236.4799805000002</v>
      </c>
      <c r="J497">
        <v>5300.8173827999999</v>
      </c>
      <c r="L497" t="str">
        <f t="shared" si="56"/>
        <v>21NOV2025:16:00:00</v>
      </c>
      <c r="M497">
        <v>17</v>
      </c>
      <c r="N497">
        <f t="shared" si="57"/>
        <v>-87.306152400000428</v>
      </c>
      <c r="O497">
        <f t="shared" si="52"/>
        <v>-87.306152400000428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1.5749408228099546</v>
      </c>
    </row>
    <row r="498" spans="1:19" x14ac:dyDescent="0.3">
      <c r="A498" t="s">
        <v>522</v>
      </c>
      <c r="B498">
        <v>5370.8061522999997</v>
      </c>
      <c r="C498">
        <v>5324.6401366999999</v>
      </c>
      <c r="D498">
        <v>5412.0966797000001</v>
      </c>
      <c r="E498">
        <v>5398.6166991999999</v>
      </c>
      <c r="F498">
        <v>5324.6401366999999</v>
      </c>
      <c r="G498">
        <v>4816.5400391000003</v>
      </c>
      <c r="H498">
        <v>5332.2299805000002</v>
      </c>
      <c r="I498">
        <v>5115.8901366999999</v>
      </c>
      <c r="J498">
        <v>5147.3251952999999</v>
      </c>
      <c r="L498" t="str">
        <f t="shared" si="56"/>
        <v>21NOV2025:17:00:00</v>
      </c>
      <c r="M498">
        <v>18</v>
      </c>
      <c r="N498">
        <f t="shared" si="57"/>
        <v>-46.16601559999981</v>
      </c>
      <c r="O498">
        <f t="shared" si="52"/>
        <v>-46.16601559999981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0.85957329851180031</v>
      </c>
    </row>
    <row r="499" spans="1:19" x14ac:dyDescent="0.3">
      <c r="A499" t="s">
        <v>523</v>
      </c>
      <c r="B499">
        <v>5178.8828125</v>
      </c>
      <c r="C499">
        <v>5149.3999022999997</v>
      </c>
      <c r="D499">
        <v>5260.2104491999999</v>
      </c>
      <c r="E499">
        <v>5249.2250977000003</v>
      </c>
      <c r="F499">
        <v>5149.3999022999997</v>
      </c>
      <c r="G499">
        <v>4586.2998047000001</v>
      </c>
      <c r="H499">
        <v>5152.6899414</v>
      </c>
      <c r="I499">
        <v>4942.6000977000003</v>
      </c>
      <c r="J499">
        <v>4957.7470702999999</v>
      </c>
      <c r="L499" t="str">
        <f t="shared" si="56"/>
        <v>21NOV2025:18:00:00</v>
      </c>
      <c r="M499">
        <v>19</v>
      </c>
      <c r="N499">
        <f t="shared" si="57"/>
        <v>-29.482910200000333</v>
      </c>
      <c r="O499">
        <f t="shared" si="52"/>
        <v>-29.482910200000333</v>
      </c>
      <c r="P499" t="str">
        <f t="shared" si="53"/>
        <v/>
      </c>
      <c r="Q499">
        <f t="shared" si="54"/>
        <v>1</v>
      </c>
      <c r="R499" t="str">
        <f t="shared" si="55"/>
        <v/>
      </c>
      <c r="S499">
        <f t="shared" si="58"/>
        <v>0.56929093141167375</v>
      </c>
    </row>
    <row r="500" spans="1:19" x14ac:dyDescent="0.3">
      <c r="A500" t="s">
        <v>524</v>
      </c>
      <c r="B500">
        <v>5043.6787108999997</v>
      </c>
      <c r="C500">
        <v>4994.0898438000004</v>
      </c>
      <c r="D500">
        <v>5127.6459961</v>
      </c>
      <c r="E500">
        <v>5101.6254883000001</v>
      </c>
      <c r="F500">
        <v>4994.0898438000004</v>
      </c>
      <c r="G500">
        <v>4508.7001952999999</v>
      </c>
      <c r="H500">
        <v>4983.9902344000002</v>
      </c>
      <c r="I500">
        <v>4828.1401366999999</v>
      </c>
      <c r="J500">
        <v>4828.7299805000002</v>
      </c>
      <c r="L500" t="str">
        <f t="shared" si="56"/>
        <v>21NOV2025:19:00:00</v>
      </c>
      <c r="M500">
        <v>20</v>
      </c>
      <c r="N500">
        <f t="shared" si="57"/>
        <v>-49.588867099999334</v>
      </c>
      <c r="O500">
        <f t="shared" si="52"/>
        <v>-49.588867099999334</v>
      </c>
      <c r="P500" t="str">
        <f t="shared" si="53"/>
        <v/>
      </c>
      <c r="Q500">
        <f t="shared" si="54"/>
        <v>1</v>
      </c>
      <c r="R500" t="str">
        <f t="shared" si="55"/>
        <v/>
      </c>
      <c r="S500">
        <f t="shared" si="58"/>
        <v>0.98318846108955749</v>
      </c>
    </row>
    <row r="501" spans="1:19" x14ac:dyDescent="0.3">
      <c r="A501" t="s">
        <v>525</v>
      </c>
      <c r="B501">
        <v>4899.6938477000003</v>
      </c>
      <c r="C501">
        <v>4789.4902344000002</v>
      </c>
      <c r="D501">
        <v>4874.7758789</v>
      </c>
      <c r="E501">
        <v>4802.5371094000002</v>
      </c>
      <c r="F501">
        <v>4789.4902344000002</v>
      </c>
      <c r="G501">
        <v>4399.6000977000003</v>
      </c>
      <c r="H501">
        <v>4784.4799805000002</v>
      </c>
      <c r="I501">
        <v>4629.2299805000002</v>
      </c>
      <c r="J501">
        <v>4650.7001952999999</v>
      </c>
      <c r="L501" t="str">
        <f t="shared" si="56"/>
        <v>21NOV2025:20:00:00</v>
      </c>
      <c r="M501">
        <v>21</v>
      </c>
      <c r="N501">
        <f t="shared" si="57"/>
        <v>-110.20361330000014</v>
      </c>
      <c r="O501">
        <f t="shared" si="52"/>
        <v>-110.20361330000014</v>
      </c>
      <c r="P501" t="str">
        <f t="shared" si="53"/>
        <v/>
      </c>
      <c r="Q501">
        <f t="shared" si="54"/>
        <v>1</v>
      </c>
      <c r="R501" t="str">
        <f t="shared" si="55"/>
        <v/>
      </c>
      <c r="S501">
        <f t="shared" si="58"/>
        <v>2.2491938624232941</v>
      </c>
    </row>
    <row r="502" spans="1:19" x14ac:dyDescent="0.3">
      <c r="A502" t="s">
        <v>526</v>
      </c>
      <c r="B502">
        <v>4738.6591797000001</v>
      </c>
      <c r="C502">
        <v>4654.4101563000004</v>
      </c>
      <c r="D502">
        <v>4727.3598633000001</v>
      </c>
      <c r="E502">
        <v>4665.4916991999999</v>
      </c>
      <c r="F502">
        <v>4654.4101563000004</v>
      </c>
      <c r="G502">
        <v>4285.2099608999997</v>
      </c>
      <c r="H502">
        <v>4626.2099608999997</v>
      </c>
      <c r="I502">
        <v>4438.7998047000001</v>
      </c>
      <c r="J502">
        <v>4501.1572266000003</v>
      </c>
      <c r="L502" t="str">
        <f t="shared" si="56"/>
        <v>21NOV2025:21:00:00</v>
      </c>
      <c r="M502">
        <v>22</v>
      </c>
      <c r="N502">
        <f t="shared" si="57"/>
        <v>-84.249023399999714</v>
      </c>
      <c r="O502">
        <f t="shared" si="52"/>
        <v>-84.249023399999714</v>
      </c>
      <c r="P502" t="str">
        <f t="shared" si="53"/>
        <v/>
      </c>
      <c r="Q502">
        <f t="shared" si="54"/>
        <v>1</v>
      </c>
      <c r="R502" t="str">
        <f t="shared" si="55"/>
        <v/>
      </c>
      <c r="S502">
        <f t="shared" si="58"/>
        <v>1.7779084801227134</v>
      </c>
    </row>
    <row r="503" spans="1:19" x14ac:dyDescent="0.3">
      <c r="A503" t="s">
        <v>527</v>
      </c>
      <c r="B503">
        <v>4588.9106444999998</v>
      </c>
      <c r="C503">
        <v>4525.5200194999998</v>
      </c>
      <c r="D503">
        <v>4607.5024414</v>
      </c>
      <c r="E503">
        <v>4533.2148438000004</v>
      </c>
      <c r="F503">
        <v>4525.5200194999998</v>
      </c>
      <c r="G503">
        <v>4222.8500977000003</v>
      </c>
      <c r="H503">
        <v>4471.5</v>
      </c>
      <c r="I503">
        <v>4273.7202147999997</v>
      </c>
      <c r="J503">
        <v>4373.3974608999997</v>
      </c>
      <c r="L503" t="str">
        <f t="shared" si="56"/>
        <v>21NOV2025:22:00:00</v>
      </c>
      <c r="M503">
        <v>23</v>
      </c>
      <c r="N503">
        <f t="shared" si="57"/>
        <v>-63.390625</v>
      </c>
      <c r="O503">
        <f t="shared" si="52"/>
        <v>-63.390625</v>
      </c>
      <c r="P503" t="str">
        <f t="shared" si="53"/>
        <v/>
      </c>
      <c r="Q503">
        <f t="shared" si="54"/>
        <v>1</v>
      </c>
      <c r="R503" t="str">
        <f t="shared" si="55"/>
        <v/>
      </c>
      <c r="S503">
        <f t="shared" si="58"/>
        <v>1.381387216070034</v>
      </c>
    </row>
    <row r="504" spans="1:19" x14ac:dyDescent="0.3">
      <c r="A504" t="s">
        <v>528</v>
      </c>
      <c r="B504">
        <v>4513.1196289</v>
      </c>
      <c r="C504">
        <v>4417.2099608999997</v>
      </c>
      <c r="D504">
        <v>4509.0493164</v>
      </c>
      <c r="E504">
        <v>4452.9824219000002</v>
      </c>
      <c r="F504">
        <v>4417.2099608999997</v>
      </c>
      <c r="G504">
        <v>4132.75</v>
      </c>
      <c r="H504">
        <v>4361.6401366999999</v>
      </c>
      <c r="I504">
        <v>4115.9799805000002</v>
      </c>
      <c r="J504">
        <v>4256.8950194999998</v>
      </c>
      <c r="L504" t="str">
        <f t="shared" si="56"/>
        <v>21NOV2025:23:00:00</v>
      </c>
      <c r="M504">
        <v>24</v>
      </c>
      <c r="N504">
        <f t="shared" si="57"/>
        <v>-95.909668000000238</v>
      </c>
      <c r="O504">
        <f t="shared" si="52"/>
        <v>-95.909668000000238</v>
      </c>
      <c r="P504" t="str">
        <f t="shared" si="53"/>
        <v/>
      </c>
      <c r="Q504">
        <f t="shared" si="54"/>
        <v>1</v>
      </c>
      <c r="R504" t="str">
        <f t="shared" si="55"/>
        <v/>
      </c>
      <c r="S504">
        <f t="shared" si="58"/>
        <v>2.1251301956597297</v>
      </c>
    </row>
    <row r="505" spans="1:19" x14ac:dyDescent="0.3">
      <c r="A505" t="s">
        <v>529</v>
      </c>
      <c r="B505">
        <v>4287.0556641000003</v>
      </c>
      <c r="C505">
        <v>4255.2001952999999</v>
      </c>
      <c r="D505">
        <v>4249.3608397999997</v>
      </c>
      <c r="E505">
        <v>4217.6640625</v>
      </c>
      <c r="F505">
        <v>4255.2001952999999</v>
      </c>
      <c r="G505">
        <v>4016.9099120999999</v>
      </c>
      <c r="H505">
        <v>4224.3300780999998</v>
      </c>
      <c r="I505">
        <v>3955.2099609000002</v>
      </c>
      <c r="J505">
        <v>4112.9125977000003</v>
      </c>
      <c r="L505" t="str">
        <f t="shared" si="56"/>
        <v>22NOV2025:00:00:00</v>
      </c>
      <c r="M505">
        <v>1</v>
      </c>
      <c r="N505">
        <f t="shared" si="57"/>
        <v>-31.855468800000381</v>
      </c>
      <c r="O505">
        <f t="shared" si="52"/>
        <v>-31.855468800000381</v>
      </c>
      <c r="P505" t="str">
        <f t="shared" si="53"/>
        <v/>
      </c>
      <c r="Q505">
        <f t="shared" si="54"/>
        <v>1</v>
      </c>
      <c r="R505" t="str">
        <f t="shared" si="55"/>
        <v/>
      </c>
      <c r="S505">
        <f t="shared" si="58"/>
        <v>0.74306170238841385</v>
      </c>
    </row>
    <row r="506" spans="1:19" x14ac:dyDescent="0.3">
      <c r="A506" t="s">
        <v>530</v>
      </c>
      <c r="B506">
        <v>4127.5839844000002</v>
      </c>
      <c r="C506">
        <v>4211.9501952999999</v>
      </c>
      <c r="D506">
        <v>4024.8420409999999</v>
      </c>
      <c r="E506">
        <v>3942.4514159999999</v>
      </c>
      <c r="F506">
        <v>4211.9501952999999</v>
      </c>
      <c r="G506">
        <v>3917.1899414</v>
      </c>
      <c r="H506">
        <v>4133.2998047000001</v>
      </c>
      <c r="I506">
        <v>4002.9199219000002</v>
      </c>
      <c r="J506">
        <v>4066.3398437999999</v>
      </c>
      <c r="L506" t="str">
        <f t="shared" si="56"/>
        <v>22NOV2025:01:00:00</v>
      </c>
      <c r="M506">
        <v>2</v>
      </c>
      <c r="N506">
        <f t="shared" si="57"/>
        <v>84.366210899999714</v>
      </c>
      <c r="O506" t="str">
        <f t="shared" si="52"/>
        <v/>
      </c>
      <c r="P506">
        <f t="shared" si="53"/>
        <v>84.366210899999714</v>
      </c>
      <c r="Q506" t="str">
        <f t="shared" si="54"/>
        <v/>
      </c>
      <c r="R506">
        <f t="shared" si="55"/>
        <v>1</v>
      </c>
      <c r="S506">
        <f t="shared" si="58"/>
        <v>2.0439610973115903</v>
      </c>
    </row>
    <row r="507" spans="1:19" x14ac:dyDescent="0.3">
      <c r="A507" t="s">
        <v>531</v>
      </c>
      <c r="B507">
        <v>4044.3596191000001</v>
      </c>
      <c r="C507">
        <v>4133</v>
      </c>
      <c r="D507">
        <v>3829.3930664</v>
      </c>
      <c r="E507">
        <v>3780.7250976999999</v>
      </c>
      <c r="F507">
        <v>4133</v>
      </c>
      <c r="G507">
        <v>3770.6101073999998</v>
      </c>
      <c r="H507">
        <v>4037.4899902000002</v>
      </c>
      <c r="I507">
        <v>3891.1398926000002</v>
      </c>
      <c r="J507">
        <v>3958.0600586</v>
      </c>
      <c r="L507" t="str">
        <f t="shared" si="56"/>
        <v>22NOV2025:02:00:00</v>
      </c>
      <c r="M507">
        <v>3</v>
      </c>
      <c r="N507">
        <f t="shared" si="57"/>
        <v>88.640380899999855</v>
      </c>
      <c r="O507" t="str">
        <f t="shared" si="52"/>
        <v/>
      </c>
      <c r="P507">
        <f t="shared" si="53"/>
        <v>88.640380899999855</v>
      </c>
      <c r="Q507" t="str">
        <f t="shared" si="54"/>
        <v/>
      </c>
      <c r="R507">
        <f t="shared" si="55"/>
        <v>1</v>
      </c>
      <c r="S507">
        <f t="shared" si="58"/>
        <v>2.1917037367642687</v>
      </c>
    </row>
    <row r="508" spans="1:19" x14ac:dyDescent="0.3">
      <c r="A508" t="s">
        <v>532</v>
      </c>
      <c r="B508">
        <v>3983.1018066000001</v>
      </c>
      <c r="C508">
        <v>4050.3200683999999</v>
      </c>
      <c r="D508">
        <v>3724.0283202999999</v>
      </c>
      <c r="E508">
        <v>3703.8979491999999</v>
      </c>
      <c r="F508">
        <v>4050.3200683999999</v>
      </c>
      <c r="G508">
        <v>3790.25</v>
      </c>
      <c r="H508">
        <v>3948.4099120999999</v>
      </c>
      <c r="I508">
        <v>3778.7600097999998</v>
      </c>
      <c r="J508">
        <v>3891.9350586</v>
      </c>
      <c r="L508" t="str">
        <f t="shared" si="56"/>
        <v>22NOV2025:03:00:00</v>
      </c>
      <c r="M508">
        <v>4</v>
      </c>
      <c r="N508">
        <f t="shared" si="57"/>
        <v>67.218261799999709</v>
      </c>
      <c r="O508" t="str">
        <f t="shared" si="52"/>
        <v/>
      </c>
      <c r="P508">
        <f t="shared" si="53"/>
        <v>67.218261799999709</v>
      </c>
      <c r="Q508" t="str">
        <f t="shared" si="54"/>
        <v/>
      </c>
      <c r="R508">
        <f t="shared" si="55"/>
        <v>1</v>
      </c>
      <c r="S508">
        <f t="shared" si="58"/>
        <v>1.6875858329460485</v>
      </c>
    </row>
    <row r="509" spans="1:19" x14ac:dyDescent="0.3">
      <c r="A509" t="s">
        <v>533</v>
      </c>
      <c r="B509">
        <v>3705.7961426000002</v>
      </c>
      <c r="C509">
        <v>3941.1201172000001</v>
      </c>
      <c r="D509">
        <v>3601.6755370999999</v>
      </c>
      <c r="E509">
        <v>3623.7734375</v>
      </c>
      <c r="F509">
        <v>3941.1201172000001</v>
      </c>
      <c r="G509">
        <v>3715.7099609000002</v>
      </c>
      <c r="H509">
        <v>3856.1699219000002</v>
      </c>
      <c r="I509">
        <v>3635.7800293</v>
      </c>
      <c r="J509">
        <v>3787.1950683999999</v>
      </c>
      <c r="L509" t="str">
        <f t="shared" si="56"/>
        <v>22NOV2025:04:00:00</v>
      </c>
      <c r="M509">
        <v>5</v>
      </c>
      <c r="N509">
        <f t="shared" si="57"/>
        <v>235.32397459999993</v>
      </c>
      <c r="O509" t="str">
        <f t="shared" si="52"/>
        <v/>
      </c>
      <c r="P509">
        <f t="shared" si="53"/>
        <v>235.32397459999993</v>
      </c>
      <c r="Q509" t="str">
        <f t="shared" si="54"/>
        <v/>
      </c>
      <c r="R509">
        <f t="shared" si="55"/>
        <v>1</v>
      </c>
      <c r="S509">
        <f t="shared" si="58"/>
        <v>6.3501597374672576</v>
      </c>
    </row>
    <row r="510" spans="1:19" x14ac:dyDescent="0.3">
      <c r="A510" t="s">
        <v>534</v>
      </c>
      <c r="B510">
        <v>3749.6210937999999</v>
      </c>
      <c r="C510">
        <v>3908.8100586</v>
      </c>
      <c r="D510">
        <v>3605.3398437999999</v>
      </c>
      <c r="E510">
        <v>3616.6616211</v>
      </c>
      <c r="F510">
        <v>3908.8100586</v>
      </c>
      <c r="G510">
        <v>3638.7600097999998</v>
      </c>
      <c r="H510">
        <v>3826.4799804999998</v>
      </c>
      <c r="I510">
        <v>3564.2900390999998</v>
      </c>
      <c r="J510">
        <v>3734.5852051000002</v>
      </c>
      <c r="L510" t="str">
        <f t="shared" si="56"/>
        <v>22NOV2025:05:00:00</v>
      </c>
      <c r="M510">
        <v>6</v>
      </c>
      <c r="N510">
        <f t="shared" si="57"/>
        <v>159.18896480000012</v>
      </c>
      <c r="O510" t="str">
        <f t="shared" si="52"/>
        <v/>
      </c>
      <c r="P510">
        <f t="shared" si="53"/>
        <v>159.18896480000012</v>
      </c>
      <c r="Q510" t="str">
        <f t="shared" si="54"/>
        <v/>
      </c>
      <c r="R510">
        <f t="shared" si="55"/>
        <v>1</v>
      </c>
      <c r="S510">
        <f t="shared" si="58"/>
        <v>4.2454680304423063</v>
      </c>
    </row>
    <row r="511" spans="1:19" x14ac:dyDescent="0.3">
      <c r="A511" t="s">
        <v>535</v>
      </c>
      <c r="B511">
        <v>3787.3239745999999</v>
      </c>
      <c r="C511">
        <v>3861.8200683999999</v>
      </c>
      <c r="D511">
        <v>3625.9655762000002</v>
      </c>
      <c r="E511">
        <v>3695.1896972999998</v>
      </c>
      <c r="F511">
        <v>3861.8200683999999</v>
      </c>
      <c r="G511">
        <v>3641.1699219000002</v>
      </c>
      <c r="H511">
        <v>3769.0200195000002</v>
      </c>
      <c r="I511">
        <v>3499.75</v>
      </c>
      <c r="J511">
        <v>3692.9399414</v>
      </c>
      <c r="L511" t="str">
        <f t="shared" si="56"/>
        <v>22NOV2025:06:00:00</v>
      </c>
      <c r="M511">
        <v>7</v>
      </c>
      <c r="N511">
        <f t="shared" si="57"/>
        <v>74.496093799999926</v>
      </c>
      <c r="O511" t="str">
        <f t="shared" si="52"/>
        <v/>
      </c>
      <c r="P511">
        <f t="shared" si="53"/>
        <v>74.496093799999926</v>
      </c>
      <c r="Q511" t="str">
        <f t="shared" si="54"/>
        <v/>
      </c>
      <c r="R511">
        <f t="shared" si="55"/>
        <v>1</v>
      </c>
      <c r="S511">
        <f t="shared" si="58"/>
        <v>1.9669849819982159</v>
      </c>
    </row>
    <row r="512" spans="1:19" x14ac:dyDescent="0.3">
      <c r="A512" t="s">
        <v>536</v>
      </c>
      <c r="B512">
        <v>3766.3903808999999</v>
      </c>
      <c r="C512">
        <v>3804.7700195000002</v>
      </c>
      <c r="D512">
        <v>3660.6367187999999</v>
      </c>
      <c r="E512">
        <v>3765.2365722999998</v>
      </c>
      <c r="F512">
        <v>3804.7700195000002</v>
      </c>
      <c r="G512">
        <v>3597.2299804999998</v>
      </c>
      <c r="H512">
        <v>3699.8100586</v>
      </c>
      <c r="I512">
        <v>3492.8500976999999</v>
      </c>
      <c r="J512">
        <v>3648.6650390999998</v>
      </c>
      <c r="L512" t="str">
        <f t="shared" si="56"/>
        <v>22NOV2025:07:00:00</v>
      </c>
      <c r="M512">
        <v>8</v>
      </c>
      <c r="N512">
        <f t="shared" si="57"/>
        <v>38.379638600000362</v>
      </c>
      <c r="O512" t="str">
        <f t="shared" si="52"/>
        <v/>
      </c>
      <c r="P512">
        <f t="shared" si="53"/>
        <v>38.379638600000362</v>
      </c>
      <c r="Q512" t="str">
        <f t="shared" si="54"/>
        <v/>
      </c>
      <c r="R512">
        <f t="shared" si="55"/>
        <v>1</v>
      </c>
      <c r="S512">
        <f t="shared" si="58"/>
        <v>1.0190032024994002</v>
      </c>
    </row>
    <row r="513" spans="1:19" x14ac:dyDescent="0.3">
      <c r="A513" t="s">
        <v>537</v>
      </c>
      <c r="B513">
        <v>3788.3237304999998</v>
      </c>
      <c r="C513">
        <v>3815.6201172000001</v>
      </c>
      <c r="D513">
        <v>3726.8581543</v>
      </c>
      <c r="E513">
        <v>3828.6450195000002</v>
      </c>
      <c r="F513">
        <v>3815.6201172000001</v>
      </c>
      <c r="G513">
        <v>3632.8200683999999</v>
      </c>
      <c r="H513">
        <v>3718.4799804999998</v>
      </c>
      <c r="I513">
        <v>3522.1499023000001</v>
      </c>
      <c r="J513">
        <v>3672.2675780999998</v>
      </c>
      <c r="L513" t="str">
        <f t="shared" si="56"/>
        <v>22NOV2025:08:00:00</v>
      </c>
      <c r="M513">
        <v>9</v>
      </c>
      <c r="N513">
        <f t="shared" si="57"/>
        <v>27.296386700000312</v>
      </c>
      <c r="O513" t="str">
        <f t="shared" si="52"/>
        <v/>
      </c>
      <c r="P513">
        <f t="shared" si="53"/>
        <v>27.296386700000312</v>
      </c>
      <c r="Q513" t="str">
        <f t="shared" si="54"/>
        <v/>
      </c>
      <c r="R513">
        <f t="shared" si="55"/>
        <v>1</v>
      </c>
      <c r="S513">
        <f t="shared" si="58"/>
        <v>0.72053997075898302</v>
      </c>
    </row>
    <row r="514" spans="1:19" x14ac:dyDescent="0.3">
      <c r="A514" t="s">
        <v>538</v>
      </c>
      <c r="B514">
        <v>3942.9375</v>
      </c>
      <c r="C514">
        <v>4043.5300293</v>
      </c>
      <c r="D514">
        <v>4089.2309570000002</v>
      </c>
      <c r="E514">
        <v>4125.2114258000001</v>
      </c>
      <c r="F514">
        <v>4043.5300293</v>
      </c>
      <c r="G514">
        <v>3928.3400879000001</v>
      </c>
      <c r="H514">
        <v>4006.2099609000002</v>
      </c>
      <c r="I514">
        <v>3800.8000487999998</v>
      </c>
      <c r="J514">
        <v>3944.7199707</v>
      </c>
      <c r="L514" t="str">
        <f t="shared" si="56"/>
        <v>22NOV2025:09:00:00</v>
      </c>
      <c r="M514">
        <v>10</v>
      </c>
      <c r="N514">
        <f t="shared" si="57"/>
        <v>100.59252930000002</v>
      </c>
      <c r="O514" t="str">
        <f t="shared" si="52"/>
        <v/>
      </c>
      <c r="P514">
        <f t="shared" si="53"/>
        <v>100.59252930000002</v>
      </c>
      <c r="Q514" t="str">
        <f t="shared" si="54"/>
        <v/>
      </c>
      <c r="R514">
        <f t="shared" si="55"/>
        <v>1</v>
      </c>
      <c r="S514">
        <f t="shared" si="58"/>
        <v>2.5512078063626427</v>
      </c>
    </row>
    <row r="515" spans="1:19" x14ac:dyDescent="0.3">
      <c r="A515" t="s">
        <v>539</v>
      </c>
      <c r="B515">
        <v>4381.9277344000002</v>
      </c>
      <c r="C515">
        <v>4393.2099608999997</v>
      </c>
      <c r="D515">
        <v>4502.0585938000004</v>
      </c>
      <c r="E515">
        <v>4449.3295897999997</v>
      </c>
      <c r="F515">
        <v>4393.2099608999997</v>
      </c>
      <c r="G515">
        <v>4153.1601563000004</v>
      </c>
      <c r="H515">
        <v>4240.5800780999998</v>
      </c>
      <c r="I515">
        <v>4108.8300780999998</v>
      </c>
      <c r="J515">
        <v>4223.9453125</v>
      </c>
      <c r="L515" t="str">
        <f t="shared" si="56"/>
        <v>22NOV2025:10:00:00</v>
      </c>
      <c r="M515">
        <v>11</v>
      </c>
      <c r="N515">
        <f t="shared" si="57"/>
        <v>11.282226499999524</v>
      </c>
      <c r="O515" t="str">
        <f t="shared" ref="O515:O578" si="59">IF(N515&lt;0,N515,"")</f>
        <v/>
      </c>
      <c r="P515">
        <f t="shared" ref="P515:P578" si="60">IF(N515&gt;0,N515,"")</f>
        <v>11.282226499999524</v>
      </c>
      <c r="Q515" t="str">
        <f t="shared" ref="Q515:Q578" si="61">IF(O515&lt;0,1,"")</f>
        <v/>
      </c>
      <c r="R515">
        <f t="shared" ref="R515:R578" si="62">IF(AND(P515&gt;0,P515&lt;&gt;""),1,"")</f>
        <v>1</v>
      </c>
      <c r="S515">
        <f t="shared" si="58"/>
        <v>0.25747176091995394</v>
      </c>
    </row>
    <row r="516" spans="1:19" x14ac:dyDescent="0.3">
      <c r="A516" t="s">
        <v>540</v>
      </c>
      <c r="B516">
        <v>4603.0439452999999</v>
      </c>
      <c r="C516">
        <v>4611.0097655999998</v>
      </c>
      <c r="D516">
        <v>4677.2573241999999</v>
      </c>
      <c r="E516">
        <v>4684.7719727000003</v>
      </c>
      <c r="F516">
        <v>4611.0097655999998</v>
      </c>
      <c r="G516">
        <v>4251.8100586</v>
      </c>
      <c r="H516">
        <v>4353.0297852000003</v>
      </c>
      <c r="I516">
        <v>4315.8198241999999</v>
      </c>
      <c r="J516">
        <v>4382.9174805000002</v>
      </c>
      <c r="L516" t="str">
        <f t="shared" ref="L516:L579" si="63">A516</f>
        <v>22NOV2025:11:00:00</v>
      </c>
      <c r="M516">
        <v>12</v>
      </c>
      <c r="N516">
        <f t="shared" ref="N516:N579" si="64">C516-B516</f>
        <v>7.9658202999999048</v>
      </c>
      <c r="O516" t="str">
        <f t="shared" si="59"/>
        <v/>
      </c>
      <c r="P516">
        <f t="shared" si="60"/>
        <v>7.9658202999999048</v>
      </c>
      <c r="Q516" t="str">
        <f t="shared" si="61"/>
        <v/>
      </c>
      <c r="R516">
        <f t="shared" si="62"/>
        <v>1</v>
      </c>
      <c r="S516">
        <f t="shared" ref="S516:S579" si="65">ABS((B516-C516)/B516)*100</f>
        <v>0.17305549098946824</v>
      </c>
    </row>
    <row r="517" spans="1:19" x14ac:dyDescent="0.3">
      <c r="A517" t="s">
        <v>541</v>
      </c>
      <c r="B517">
        <v>4894.3496094000002</v>
      </c>
      <c r="C517">
        <v>4762.5898438000004</v>
      </c>
      <c r="D517">
        <v>4810.2436522999997</v>
      </c>
      <c r="E517">
        <v>4849.1669922000001</v>
      </c>
      <c r="F517">
        <v>4762.5898438000004</v>
      </c>
      <c r="G517">
        <v>4380.8198241999999</v>
      </c>
      <c r="H517">
        <v>4509.7700194999998</v>
      </c>
      <c r="I517">
        <v>4462.4599608999997</v>
      </c>
      <c r="J517">
        <v>4528.9101563000004</v>
      </c>
      <c r="L517" t="str">
        <f t="shared" si="63"/>
        <v>22NOV2025:12:00:00</v>
      </c>
      <c r="M517">
        <v>13</v>
      </c>
      <c r="N517">
        <f t="shared" si="64"/>
        <v>-131.75976559999981</v>
      </c>
      <c r="O517">
        <f t="shared" si="59"/>
        <v>-131.75976559999981</v>
      </c>
      <c r="P517" t="str">
        <f t="shared" si="60"/>
        <v/>
      </c>
      <c r="Q517">
        <f t="shared" si="61"/>
        <v>1</v>
      </c>
      <c r="R517" t="str">
        <f t="shared" si="62"/>
        <v/>
      </c>
      <c r="S517">
        <f t="shared" si="65"/>
        <v>2.6920791548471397</v>
      </c>
    </row>
    <row r="518" spans="1:19" x14ac:dyDescent="0.3">
      <c r="A518" t="s">
        <v>542</v>
      </c>
      <c r="B518">
        <v>5198.3754883000001</v>
      </c>
      <c r="C518">
        <v>4910.2900391000003</v>
      </c>
      <c r="D518">
        <v>5143.3173827999999</v>
      </c>
      <c r="E518">
        <v>5114.9057616999999</v>
      </c>
      <c r="F518">
        <v>4910.2900391000003</v>
      </c>
      <c r="G518">
        <v>4356.9799805000002</v>
      </c>
      <c r="H518">
        <v>4529.3300780999998</v>
      </c>
      <c r="I518">
        <v>4574.2099608999997</v>
      </c>
      <c r="J518">
        <v>4592.7021483999997</v>
      </c>
      <c r="L518" t="str">
        <f t="shared" si="63"/>
        <v>22NOV2025:13:00:00</v>
      </c>
      <c r="M518">
        <v>14</v>
      </c>
      <c r="N518">
        <f t="shared" si="64"/>
        <v>-288.08544919999986</v>
      </c>
      <c r="O518">
        <f t="shared" si="59"/>
        <v>-288.08544919999986</v>
      </c>
      <c r="P518" t="str">
        <f t="shared" si="60"/>
        <v/>
      </c>
      <c r="Q518">
        <f t="shared" si="61"/>
        <v>1</v>
      </c>
      <c r="R518" t="str">
        <f t="shared" si="62"/>
        <v/>
      </c>
      <c r="S518">
        <f t="shared" si="65"/>
        <v>5.5418360956878683</v>
      </c>
    </row>
    <row r="519" spans="1:19" x14ac:dyDescent="0.3">
      <c r="A519" t="s">
        <v>543</v>
      </c>
      <c r="B519">
        <v>5197.4360352000003</v>
      </c>
      <c r="C519">
        <v>5021.6298827999999</v>
      </c>
      <c r="D519">
        <v>5304.2465819999998</v>
      </c>
      <c r="E519">
        <v>5255.5068358999997</v>
      </c>
      <c r="F519">
        <v>5021.6298827999999</v>
      </c>
      <c r="G519">
        <v>4399.4399414</v>
      </c>
      <c r="H519">
        <v>4603.3300780999998</v>
      </c>
      <c r="I519">
        <v>4709.1601563000004</v>
      </c>
      <c r="J519">
        <v>4683.3901366999999</v>
      </c>
      <c r="L519" t="str">
        <f t="shared" si="63"/>
        <v>22NOV2025:14:00:00</v>
      </c>
      <c r="M519">
        <v>15</v>
      </c>
      <c r="N519">
        <f t="shared" si="64"/>
        <v>-175.80615240000043</v>
      </c>
      <c r="O519">
        <f t="shared" si="59"/>
        <v>-175.80615240000043</v>
      </c>
      <c r="P519" t="str">
        <f t="shared" si="60"/>
        <v/>
      </c>
      <c r="Q519">
        <f t="shared" si="61"/>
        <v>1</v>
      </c>
      <c r="R519" t="str">
        <f t="shared" si="62"/>
        <v/>
      </c>
      <c r="S519">
        <f t="shared" si="65"/>
        <v>3.3825553832570701</v>
      </c>
    </row>
    <row r="520" spans="1:19" x14ac:dyDescent="0.3">
      <c r="A520" t="s">
        <v>544</v>
      </c>
      <c r="B520">
        <v>5328.6533202999999</v>
      </c>
      <c r="C520">
        <v>5228.25</v>
      </c>
      <c r="D520">
        <v>5307.7978516000003</v>
      </c>
      <c r="E520">
        <v>5226.4169922000001</v>
      </c>
      <c r="F520">
        <v>5228.25</v>
      </c>
      <c r="G520">
        <v>4514.4799805000002</v>
      </c>
      <c r="H520">
        <v>4740.7001952999999</v>
      </c>
      <c r="I520">
        <v>4820.9599608999997</v>
      </c>
      <c r="J520">
        <v>4826.0976563000004</v>
      </c>
      <c r="L520" t="str">
        <f t="shared" si="63"/>
        <v>22NOV2025:15:00:00</v>
      </c>
      <c r="M520">
        <v>16</v>
      </c>
      <c r="N520">
        <f t="shared" si="64"/>
        <v>-100.4033202999999</v>
      </c>
      <c r="O520">
        <f t="shared" si="59"/>
        <v>-100.4033202999999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1.8842156594707358</v>
      </c>
    </row>
    <row r="521" spans="1:19" x14ac:dyDescent="0.3">
      <c r="A521" t="s">
        <v>545</v>
      </c>
      <c r="B521">
        <v>5159.6953125</v>
      </c>
      <c r="C521">
        <v>5272.7700194999998</v>
      </c>
      <c r="D521">
        <v>5280.5585938000004</v>
      </c>
      <c r="E521">
        <v>5213.1474608999997</v>
      </c>
      <c r="F521">
        <v>5272.7700194999998</v>
      </c>
      <c r="G521">
        <v>4601.5498047000001</v>
      </c>
      <c r="H521">
        <v>4807.2202147999997</v>
      </c>
      <c r="I521">
        <v>4854.6401366999999</v>
      </c>
      <c r="J521">
        <v>4884.0454102000003</v>
      </c>
      <c r="L521" t="str">
        <f t="shared" si="63"/>
        <v>22NOV2025:16:00:00</v>
      </c>
      <c r="M521">
        <v>17</v>
      </c>
      <c r="N521">
        <f t="shared" si="64"/>
        <v>113.07470699999976</v>
      </c>
      <c r="O521" t="str">
        <f t="shared" si="59"/>
        <v/>
      </c>
      <c r="P521">
        <f t="shared" si="60"/>
        <v>113.07470699999976</v>
      </c>
      <c r="Q521" t="str">
        <f t="shared" si="61"/>
        <v/>
      </c>
      <c r="R521">
        <f t="shared" si="62"/>
        <v>1</v>
      </c>
      <c r="S521">
        <f t="shared" si="65"/>
        <v>2.191499694295171</v>
      </c>
    </row>
    <row r="522" spans="1:19" x14ac:dyDescent="0.3">
      <c r="A522" t="s">
        <v>546</v>
      </c>
      <c r="B522">
        <v>4969.6123047000001</v>
      </c>
      <c r="C522">
        <v>5139.7001952999999</v>
      </c>
      <c r="D522">
        <v>5040.9995116999999</v>
      </c>
      <c r="E522">
        <v>4970.7558594000002</v>
      </c>
      <c r="F522">
        <v>5139.7001952999999</v>
      </c>
      <c r="G522">
        <v>4478.7202147999997</v>
      </c>
      <c r="H522">
        <v>4699.5600586</v>
      </c>
      <c r="I522">
        <v>4764.5297852000003</v>
      </c>
      <c r="J522">
        <v>4770.6274414</v>
      </c>
      <c r="L522" t="str">
        <f t="shared" si="63"/>
        <v>22NOV2025:17:00:00</v>
      </c>
      <c r="M522">
        <v>18</v>
      </c>
      <c r="N522">
        <f t="shared" si="64"/>
        <v>170.08789059999981</v>
      </c>
      <c r="O522" t="str">
        <f t="shared" si="59"/>
        <v/>
      </c>
      <c r="P522">
        <f t="shared" si="60"/>
        <v>170.08789059999981</v>
      </c>
      <c r="Q522" t="str">
        <f t="shared" si="61"/>
        <v/>
      </c>
      <c r="R522">
        <f t="shared" si="62"/>
        <v>1</v>
      </c>
      <c r="S522">
        <f t="shared" si="65"/>
        <v>3.4225585452438527</v>
      </c>
    </row>
    <row r="523" spans="1:19" x14ac:dyDescent="0.3">
      <c r="A523" t="s">
        <v>547</v>
      </c>
      <c r="B523">
        <v>4790.2280272999997</v>
      </c>
      <c r="C523">
        <v>4987.8798827999999</v>
      </c>
      <c r="D523">
        <v>4891.3706055000002</v>
      </c>
      <c r="E523">
        <v>4867.1372069999998</v>
      </c>
      <c r="F523">
        <v>4987.8798827999999</v>
      </c>
      <c r="G523">
        <v>4286.1098633000001</v>
      </c>
      <c r="H523">
        <v>4503.7202147999997</v>
      </c>
      <c r="I523">
        <v>4639.9599608999997</v>
      </c>
      <c r="J523">
        <v>4604.4179688000004</v>
      </c>
      <c r="L523" t="str">
        <f t="shared" si="63"/>
        <v>22NOV2025:18:00:00</v>
      </c>
      <c r="M523">
        <v>19</v>
      </c>
      <c r="N523">
        <f t="shared" si="64"/>
        <v>197.65185550000024</v>
      </c>
      <c r="O523" t="str">
        <f t="shared" si="59"/>
        <v/>
      </c>
      <c r="P523">
        <f t="shared" si="60"/>
        <v>197.65185550000024</v>
      </c>
      <c r="Q523" t="str">
        <f t="shared" si="61"/>
        <v/>
      </c>
      <c r="R523">
        <f t="shared" si="62"/>
        <v>1</v>
      </c>
      <c r="S523">
        <f t="shared" si="65"/>
        <v>4.1261471139486909</v>
      </c>
    </row>
    <row r="524" spans="1:19" x14ac:dyDescent="0.3">
      <c r="A524" t="s">
        <v>548</v>
      </c>
      <c r="B524">
        <v>4734.0654297000001</v>
      </c>
      <c r="C524">
        <v>4878.7099608999997</v>
      </c>
      <c r="D524">
        <v>4831.3862305000002</v>
      </c>
      <c r="E524">
        <v>4829.5854491999999</v>
      </c>
      <c r="F524">
        <v>4878.7099608999997</v>
      </c>
      <c r="G524">
        <v>4298.5400391000003</v>
      </c>
      <c r="H524">
        <v>4463.2402344000002</v>
      </c>
      <c r="I524">
        <v>4583.2202147999997</v>
      </c>
      <c r="J524">
        <v>4555.9277344000002</v>
      </c>
      <c r="L524" t="str">
        <f t="shared" si="63"/>
        <v>22NOV2025:19:00:00</v>
      </c>
      <c r="M524">
        <v>20</v>
      </c>
      <c r="N524">
        <f t="shared" si="64"/>
        <v>144.64453119999962</v>
      </c>
      <c r="O524" t="str">
        <f t="shared" si="59"/>
        <v/>
      </c>
      <c r="P524">
        <f t="shared" si="60"/>
        <v>144.64453119999962</v>
      </c>
      <c r="Q524" t="str">
        <f t="shared" si="61"/>
        <v/>
      </c>
      <c r="R524">
        <f t="shared" si="62"/>
        <v>1</v>
      </c>
      <c r="S524">
        <f t="shared" si="65"/>
        <v>3.0553978044440719</v>
      </c>
    </row>
    <row r="525" spans="1:19" x14ac:dyDescent="0.3">
      <c r="A525" t="s">
        <v>549</v>
      </c>
      <c r="B525">
        <v>4607.5253905999998</v>
      </c>
      <c r="C525">
        <v>4762.8300780999998</v>
      </c>
      <c r="D525">
        <v>4635.9130858999997</v>
      </c>
      <c r="E525">
        <v>4657.5708008000001</v>
      </c>
      <c r="F525">
        <v>4762.8300780999998</v>
      </c>
      <c r="G525">
        <v>4251.4799805000002</v>
      </c>
      <c r="H525">
        <v>4359.1801758000001</v>
      </c>
      <c r="I525">
        <v>4442.4101563000004</v>
      </c>
      <c r="J525">
        <v>4453.9750977000003</v>
      </c>
      <c r="L525" t="str">
        <f t="shared" si="63"/>
        <v>22NOV2025:20:00:00</v>
      </c>
      <c r="M525">
        <v>21</v>
      </c>
      <c r="N525">
        <f t="shared" si="64"/>
        <v>155.3046875</v>
      </c>
      <c r="O525" t="str">
        <f t="shared" si="59"/>
        <v/>
      </c>
      <c r="P525">
        <f t="shared" si="60"/>
        <v>155.3046875</v>
      </c>
      <c r="Q525" t="str">
        <f t="shared" si="61"/>
        <v/>
      </c>
      <c r="R525">
        <f t="shared" si="62"/>
        <v>1</v>
      </c>
      <c r="S525">
        <f t="shared" si="65"/>
        <v>3.3706745885078231</v>
      </c>
    </row>
    <row r="526" spans="1:19" x14ac:dyDescent="0.3">
      <c r="A526" t="s">
        <v>550</v>
      </c>
      <c r="B526">
        <v>4489.1943358999997</v>
      </c>
      <c r="C526">
        <v>4605.8798827999999</v>
      </c>
      <c r="D526">
        <v>4483.2294922000001</v>
      </c>
      <c r="E526">
        <v>4543.3476563000004</v>
      </c>
      <c r="F526">
        <v>4605.8798827999999</v>
      </c>
      <c r="G526">
        <v>4178.8999022999997</v>
      </c>
      <c r="H526">
        <v>4268.7202147999997</v>
      </c>
      <c r="I526">
        <v>4262.8100586</v>
      </c>
      <c r="J526">
        <v>4329.0776366999999</v>
      </c>
      <c r="L526" t="str">
        <f t="shared" si="63"/>
        <v>22NOV2025:21:00:00</v>
      </c>
      <c r="M526">
        <v>22</v>
      </c>
      <c r="N526">
        <f t="shared" si="64"/>
        <v>116.68554690000019</v>
      </c>
      <c r="O526" t="str">
        <f t="shared" si="59"/>
        <v/>
      </c>
      <c r="P526">
        <f t="shared" si="60"/>
        <v>116.68554690000019</v>
      </c>
      <c r="Q526" t="str">
        <f t="shared" si="61"/>
        <v/>
      </c>
      <c r="R526">
        <f t="shared" si="62"/>
        <v>1</v>
      </c>
      <c r="S526">
        <f t="shared" si="65"/>
        <v>2.5992536337058998</v>
      </c>
    </row>
    <row r="527" spans="1:19" x14ac:dyDescent="0.3">
      <c r="A527" t="s">
        <v>551</v>
      </c>
      <c r="B527">
        <v>4414.1401366999999</v>
      </c>
      <c r="C527">
        <v>4491.8300780999998</v>
      </c>
      <c r="D527">
        <v>4351.6391602000003</v>
      </c>
      <c r="E527">
        <v>4360.8847655999998</v>
      </c>
      <c r="F527">
        <v>4491.8300780999998</v>
      </c>
      <c r="G527">
        <v>4091.4399414</v>
      </c>
      <c r="H527">
        <v>4150.8598633000001</v>
      </c>
      <c r="I527">
        <v>4117.1000977000003</v>
      </c>
      <c r="J527">
        <v>4212.8071289</v>
      </c>
      <c r="L527" t="str">
        <f t="shared" si="63"/>
        <v>22NOV2025:22:00:00</v>
      </c>
      <c r="M527">
        <v>23</v>
      </c>
      <c r="N527">
        <f t="shared" si="64"/>
        <v>77.689941399999952</v>
      </c>
      <c r="O527" t="str">
        <f t="shared" si="59"/>
        <v/>
      </c>
      <c r="P527">
        <f t="shared" si="60"/>
        <v>77.689941399999952</v>
      </c>
      <c r="Q527" t="str">
        <f t="shared" si="61"/>
        <v/>
      </c>
      <c r="R527">
        <f t="shared" si="62"/>
        <v>1</v>
      </c>
      <c r="S527">
        <f t="shared" si="65"/>
        <v>1.760024353419843</v>
      </c>
    </row>
    <row r="528" spans="1:19" x14ac:dyDescent="0.3">
      <c r="A528" t="s">
        <v>552</v>
      </c>
      <c r="B528">
        <v>4335.7314452999999</v>
      </c>
      <c r="C528">
        <v>4393.2597655999998</v>
      </c>
      <c r="D528">
        <v>4226.7792969000002</v>
      </c>
      <c r="E528">
        <v>4204.8305664</v>
      </c>
      <c r="F528">
        <v>4393.2597655999998</v>
      </c>
      <c r="G528">
        <v>4043.4699707</v>
      </c>
      <c r="H528">
        <v>4046.0300293</v>
      </c>
      <c r="I528">
        <v>3984.5100097999998</v>
      </c>
      <c r="J528">
        <v>4116.8173827999999</v>
      </c>
      <c r="L528" t="str">
        <f t="shared" si="63"/>
        <v>22NOV2025:23:00:00</v>
      </c>
      <c r="M528">
        <v>24</v>
      </c>
      <c r="N528">
        <f t="shared" si="64"/>
        <v>57.528320299999905</v>
      </c>
      <c r="O528" t="str">
        <f t="shared" si="59"/>
        <v/>
      </c>
      <c r="P528">
        <f t="shared" si="60"/>
        <v>57.528320299999905</v>
      </c>
      <c r="Q528" t="str">
        <f t="shared" si="61"/>
        <v/>
      </c>
      <c r="R528">
        <f t="shared" si="62"/>
        <v>1</v>
      </c>
      <c r="S528">
        <f t="shared" si="65"/>
        <v>1.3268423338895101</v>
      </c>
    </row>
    <row r="529" spans="1:19" x14ac:dyDescent="0.3">
      <c r="A529" t="s">
        <v>553</v>
      </c>
      <c r="B529">
        <v>4294.2519530999998</v>
      </c>
      <c r="C529">
        <v>4226</v>
      </c>
      <c r="D529">
        <v>4106.5214844000002</v>
      </c>
      <c r="E529">
        <v>4108.3007813000004</v>
      </c>
      <c r="F529">
        <v>4226</v>
      </c>
      <c r="G529">
        <v>3931.25</v>
      </c>
      <c r="H529">
        <v>3949.4499512000002</v>
      </c>
      <c r="I529">
        <v>3869.0400390999998</v>
      </c>
      <c r="J529">
        <v>3993.9350586</v>
      </c>
      <c r="L529" t="str">
        <f t="shared" si="63"/>
        <v>23NOV2025:00:00:00</v>
      </c>
      <c r="M529">
        <v>1</v>
      </c>
      <c r="N529">
        <f t="shared" si="64"/>
        <v>-68.25195309999981</v>
      </c>
      <c r="O529">
        <f t="shared" si="59"/>
        <v>-68.25195309999981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1.5893793341755145</v>
      </c>
    </row>
    <row r="530" spans="1:19" x14ac:dyDescent="0.3">
      <c r="A530" t="s">
        <v>554</v>
      </c>
      <c r="B530">
        <v>4103.9589844000002</v>
      </c>
      <c r="C530">
        <v>3921.4199219000002</v>
      </c>
      <c r="D530">
        <v>4089.2817383000001</v>
      </c>
      <c r="E530">
        <v>3979.8146972999998</v>
      </c>
      <c r="F530">
        <v>3921.4199219000002</v>
      </c>
      <c r="G530">
        <v>3865.9299316000001</v>
      </c>
      <c r="H530">
        <v>3922.8000487999998</v>
      </c>
      <c r="I530">
        <v>3874.0800780999998</v>
      </c>
      <c r="J530">
        <v>3896.0573730000001</v>
      </c>
      <c r="L530" t="str">
        <f t="shared" si="63"/>
        <v>23NOV2025:01:00:00</v>
      </c>
      <c r="M530">
        <v>2</v>
      </c>
      <c r="N530">
        <f t="shared" si="64"/>
        <v>-182.5390625</v>
      </c>
      <c r="O530">
        <f t="shared" si="59"/>
        <v>-182.5390625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4.4478773592491745</v>
      </c>
    </row>
    <row r="531" spans="1:19" x14ac:dyDescent="0.3">
      <c r="A531" t="s">
        <v>555</v>
      </c>
      <c r="B531">
        <v>4087.8098144999999</v>
      </c>
      <c r="C531">
        <v>3739.5600586</v>
      </c>
      <c r="D531">
        <v>3987.3149414</v>
      </c>
      <c r="E531">
        <v>3943.3117676000002</v>
      </c>
      <c r="F531">
        <v>3739.5600586</v>
      </c>
      <c r="G531">
        <v>3706.7900390999998</v>
      </c>
      <c r="H531">
        <v>3791.4599609000002</v>
      </c>
      <c r="I531">
        <v>3754</v>
      </c>
      <c r="J531">
        <v>3747.9526366999999</v>
      </c>
      <c r="L531" t="str">
        <f t="shared" si="63"/>
        <v>23NOV2025:02:00:00</v>
      </c>
      <c r="M531">
        <v>3</v>
      </c>
      <c r="N531">
        <f t="shared" si="64"/>
        <v>-348.24975589999985</v>
      </c>
      <c r="O531">
        <f t="shared" si="59"/>
        <v>-348.24975589999985</v>
      </c>
      <c r="P531" t="str">
        <f t="shared" si="60"/>
        <v/>
      </c>
      <c r="Q531">
        <f t="shared" si="61"/>
        <v>1</v>
      </c>
      <c r="R531" t="str">
        <f t="shared" si="62"/>
        <v/>
      </c>
      <c r="S531">
        <f t="shared" si="65"/>
        <v>8.519225984161789</v>
      </c>
    </row>
    <row r="532" spans="1:19" x14ac:dyDescent="0.3">
      <c r="A532" t="s">
        <v>556</v>
      </c>
      <c r="B532">
        <v>4100.328125</v>
      </c>
      <c r="C532">
        <v>3645.7700195000002</v>
      </c>
      <c r="D532">
        <v>3833.0427245999999</v>
      </c>
      <c r="E532">
        <v>3840.6215820000002</v>
      </c>
      <c r="F532">
        <v>3645.7700195000002</v>
      </c>
      <c r="G532">
        <v>3713.9699707</v>
      </c>
      <c r="H532">
        <v>3719.0100097999998</v>
      </c>
      <c r="I532">
        <v>3663.4799804999998</v>
      </c>
      <c r="J532">
        <v>3685.5576172000001</v>
      </c>
      <c r="L532" t="str">
        <f t="shared" si="63"/>
        <v>23NOV2025:03:00:00</v>
      </c>
      <c r="M532">
        <v>4</v>
      </c>
      <c r="N532">
        <f t="shared" si="64"/>
        <v>-454.55810549999978</v>
      </c>
      <c r="O532">
        <f t="shared" si="59"/>
        <v>-454.55810549999978</v>
      </c>
      <c r="P532" t="str">
        <f t="shared" si="60"/>
        <v/>
      </c>
      <c r="Q532">
        <f t="shared" si="61"/>
        <v>1</v>
      </c>
      <c r="R532" t="str">
        <f t="shared" si="62"/>
        <v/>
      </c>
      <c r="S532">
        <f t="shared" si="65"/>
        <v>11.085895851322869</v>
      </c>
    </row>
    <row r="533" spans="1:19" x14ac:dyDescent="0.3">
      <c r="A533" t="s">
        <v>557</v>
      </c>
      <c r="B533">
        <v>4004.6291504000001</v>
      </c>
      <c r="C533">
        <v>3570.6101073999998</v>
      </c>
      <c r="D533">
        <v>3639.1259765999998</v>
      </c>
      <c r="E533">
        <v>3668.2673340000001</v>
      </c>
      <c r="F533">
        <v>3570.6101073999998</v>
      </c>
      <c r="G533">
        <v>3621.9899902000002</v>
      </c>
      <c r="H533">
        <v>3614.0400390999998</v>
      </c>
      <c r="I533">
        <v>3521.8300780999998</v>
      </c>
      <c r="J533">
        <v>3582.1176758000001</v>
      </c>
      <c r="L533" t="str">
        <f t="shared" si="63"/>
        <v>23NOV2025:04:00:00</v>
      </c>
      <c r="M533">
        <v>5</v>
      </c>
      <c r="N533">
        <f t="shared" si="64"/>
        <v>-434.01904300000024</v>
      </c>
      <c r="O533">
        <f t="shared" si="59"/>
        <v>-434.01904300000024</v>
      </c>
      <c r="P533" t="str">
        <f t="shared" si="60"/>
        <v/>
      </c>
      <c r="Q533">
        <f t="shared" si="61"/>
        <v>1</v>
      </c>
      <c r="R533" t="str">
        <f t="shared" si="62"/>
        <v/>
      </c>
      <c r="S533">
        <f t="shared" si="65"/>
        <v>10.837933468986723</v>
      </c>
    </row>
    <row r="534" spans="1:19" x14ac:dyDescent="0.3">
      <c r="A534" t="s">
        <v>558</v>
      </c>
      <c r="B534">
        <v>3684.5549316000001</v>
      </c>
      <c r="C534">
        <v>3471.1799316000001</v>
      </c>
      <c r="D534">
        <v>3567.5195312999999</v>
      </c>
      <c r="E534">
        <v>3606.1933594000002</v>
      </c>
      <c r="F534">
        <v>3471.1799316000001</v>
      </c>
      <c r="G534">
        <v>3544.5</v>
      </c>
      <c r="H534">
        <v>3578.75</v>
      </c>
      <c r="I534">
        <v>3451.9599609000002</v>
      </c>
      <c r="J534">
        <v>3511.5974120999999</v>
      </c>
      <c r="L534" t="str">
        <f t="shared" si="63"/>
        <v>23NOV2025:05:00:00</v>
      </c>
      <c r="M534">
        <v>6</v>
      </c>
      <c r="N534">
        <f t="shared" si="64"/>
        <v>-213.375</v>
      </c>
      <c r="O534">
        <f t="shared" si="59"/>
        <v>-213.375</v>
      </c>
      <c r="P534" t="str">
        <f t="shared" si="60"/>
        <v/>
      </c>
      <c r="Q534">
        <f t="shared" si="61"/>
        <v>1</v>
      </c>
      <c r="R534" t="str">
        <f t="shared" si="62"/>
        <v/>
      </c>
      <c r="S534">
        <f t="shared" si="65"/>
        <v>5.7910657857214503</v>
      </c>
    </row>
    <row r="535" spans="1:19" x14ac:dyDescent="0.3">
      <c r="A535" t="s">
        <v>559</v>
      </c>
      <c r="B535">
        <v>3722.9614258000001</v>
      </c>
      <c r="C535">
        <v>3314.3500976999999</v>
      </c>
      <c r="D535">
        <v>3540.8535155999998</v>
      </c>
      <c r="E535">
        <v>3602.6618652000002</v>
      </c>
      <c r="F535">
        <v>3314.3500976999999</v>
      </c>
      <c r="G535">
        <v>3537.1699219000002</v>
      </c>
      <c r="H535">
        <v>3524.8000487999998</v>
      </c>
      <c r="I535">
        <v>3398.9099120999999</v>
      </c>
      <c r="J535">
        <v>3443.8076172000001</v>
      </c>
      <c r="L535" t="str">
        <f t="shared" si="63"/>
        <v>23NOV2025:06:00:00</v>
      </c>
      <c r="M535">
        <v>7</v>
      </c>
      <c r="N535">
        <f t="shared" si="64"/>
        <v>-408.61132810000026</v>
      </c>
      <c r="O535">
        <f t="shared" si="59"/>
        <v>-408.61132810000026</v>
      </c>
      <c r="P535" t="str">
        <f t="shared" si="60"/>
        <v/>
      </c>
      <c r="Q535">
        <f t="shared" si="61"/>
        <v>1</v>
      </c>
      <c r="R535" t="str">
        <f t="shared" si="62"/>
        <v/>
      </c>
      <c r="S535">
        <f t="shared" si="65"/>
        <v>10.975438135575008</v>
      </c>
    </row>
    <row r="536" spans="1:19" x14ac:dyDescent="0.3">
      <c r="A536" t="s">
        <v>560</v>
      </c>
      <c r="B536">
        <v>3697.3981933999999</v>
      </c>
      <c r="C536">
        <v>3297.7600097999998</v>
      </c>
      <c r="D536">
        <v>3584.5251465000001</v>
      </c>
      <c r="E536">
        <v>3653.171875</v>
      </c>
      <c r="F536">
        <v>3297.7600097999998</v>
      </c>
      <c r="G536">
        <v>3456.0500487999998</v>
      </c>
      <c r="H536">
        <v>3450.5600586</v>
      </c>
      <c r="I536">
        <v>3373.8000487999998</v>
      </c>
      <c r="J536">
        <v>3394.5424804999998</v>
      </c>
      <c r="L536" t="str">
        <f t="shared" si="63"/>
        <v>23NOV2025:07:00:00</v>
      </c>
      <c r="M536">
        <v>8</v>
      </c>
      <c r="N536">
        <f t="shared" si="64"/>
        <v>-399.63818360000005</v>
      </c>
      <c r="O536">
        <f t="shared" si="59"/>
        <v>-399.63818360000005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10.80863252200885</v>
      </c>
    </row>
    <row r="537" spans="1:19" x14ac:dyDescent="0.3">
      <c r="A537" t="s">
        <v>561</v>
      </c>
      <c r="B537">
        <v>3743.7211914</v>
      </c>
      <c r="C537">
        <v>3297.5900879000001</v>
      </c>
      <c r="D537">
        <v>3617.4643554999998</v>
      </c>
      <c r="E537">
        <v>3679.7099609000002</v>
      </c>
      <c r="F537">
        <v>3297.5900879000001</v>
      </c>
      <c r="G537">
        <v>3509.1298827999999</v>
      </c>
      <c r="H537">
        <v>3475.0400390999998</v>
      </c>
      <c r="I537">
        <v>3390.0500487999998</v>
      </c>
      <c r="J537">
        <v>3417.9523926000002</v>
      </c>
      <c r="L537" t="str">
        <f t="shared" si="63"/>
        <v>23NOV2025:08:00:00</v>
      </c>
      <c r="M537">
        <v>9</v>
      </c>
      <c r="N537">
        <f t="shared" si="64"/>
        <v>-446.13110349999988</v>
      </c>
      <c r="O537">
        <f t="shared" si="59"/>
        <v>-446.13110349999988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11.91678227868152</v>
      </c>
    </row>
    <row r="538" spans="1:19" x14ac:dyDescent="0.3">
      <c r="A538" t="s">
        <v>562</v>
      </c>
      <c r="B538">
        <v>3930.4221191000001</v>
      </c>
      <c r="C538">
        <v>3663.4699707</v>
      </c>
      <c r="D538">
        <v>3992.2634277000002</v>
      </c>
      <c r="E538">
        <v>4072.5244140999998</v>
      </c>
      <c r="F538">
        <v>3663.4699707</v>
      </c>
      <c r="G538">
        <v>3756.6899414</v>
      </c>
      <c r="H538">
        <v>3707.6599120999999</v>
      </c>
      <c r="I538">
        <v>3670.8400879000001</v>
      </c>
      <c r="J538">
        <v>3699.6650390999998</v>
      </c>
      <c r="L538" t="str">
        <f t="shared" si="63"/>
        <v>23NOV2025:09:00:00</v>
      </c>
      <c r="M538">
        <v>10</v>
      </c>
      <c r="N538">
        <f t="shared" si="64"/>
        <v>-266.95214840000017</v>
      </c>
      <c r="O538">
        <f t="shared" si="59"/>
        <v>-266.95214840000017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6.7919460126875038</v>
      </c>
    </row>
    <row r="539" spans="1:19" x14ac:dyDescent="0.3">
      <c r="A539" t="s">
        <v>563</v>
      </c>
      <c r="B539">
        <v>4105.8862305000002</v>
      </c>
      <c r="C539">
        <v>4180.7597655999998</v>
      </c>
      <c r="D539">
        <v>4402.2221680000002</v>
      </c>
      <c r="E539">
        <v>4336.3105469000002</v>
      </c>
      <c r="F539">
        <v>4180.7597655999998</v>
      </c>
      <c r="G539">
        <v>3952.2399902000002</v>
      </c>
      <c r="H539">
        <v>3909.7299804999998</v>
      </c>
      <c r="I539">
        <v>3990.1398926000002</v>
      </c>
      <c r="J539">
        <v>4008.2175293</v>
      </c>
      <c r="L539" t="str">
        <f t="shared" si="63"/>
        <v>23NOV2025:10:00:00</v>
      </c>
      <c r="M539">
        <v>11</v>
      </c>
      <c r="N539">
        <f t="shared" si="64"/>
        <v>74.873535099999572</v>
      </c>
      <c r="O539" t="str">
        <f t="shared" si="59"/>
        <v/>
      </c>
      <c r="P539">
        <f t="shared" si="60"/>
        <v>74.873535099999572</v>
      </c>
      <c r="Q539" t="str">
        <f t="shared" si="61"/>
        <v/>
      </c>
      <c r="R539">
        <f t="shared" si="62"/>
        <v>1</v>
      </c>
      <c r="S539">
        <f t="shared" si="65"/>
        <v>1.8235657516229262</v>
      </c>
    </row>
    <row r="540" spans="1:19" x14ac:dyDescent="0.3">
      <c r="A540" t="s">
        <v>564</v>
      </c>
      <c r="B540">
        <v>4418.0175780999998</v>
      </c>
      <c r="C540">
        <v>4405.8798827999999</v>
      </c>
      <c r="D540">
        <v>4737.4077147999997</v>
      </c>
      <c r="E540">
        <v>4702.2626952999999</v>
      </c>
      <c r="F540">
        <v>4405.8798827999999</v>
      </c>
      <c r="G540">
        <v>4085.7600097999998</v>
      </c>
      <c r="H540">
        <v>4074.4499512000002</v>
      </c>
      <c r="I540">
        <v>4210.7797852000003</v>
      </c>
      <c r="J540">
        <v>4194.2172852000003</v>
      </c>
      <c r="L540" t="str">
        <f t="shared" si="63"/>
        <v>23NOV2025:11:00:00</v>
      </c>
      <c r="M540">
        <v>12</v>
      </c>
      <c r="N540">
        <f t="shared" si="64"/>
        <v>-12.137695299999905</v>
      </c>
      <c r="O540">
        <f t="shared" si="59"/>
        <v>-12.137695299999905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0.27473171134868613</v>
      </c>
    </row>
    <row r="541" spans="1:19" x14ac:dyDescent="0.3">
      <c r="A541" t="s">
        <v>565</v>
      </c>
      <c r="B541">
        <v>4498.2939452999999</v>
      </c>
      <c r="C541">
        <v>4590.8398438000004</v>
      </c>
      <c r="D541">
        <v>4695.6904297000001</v>
      </c>
      <c r="E541">
        <v>4651.3740233999997</v>
      </c>
      <c r="F541">
        <v>4590.8398438000004</v>
      </c>
      <c r="G541">
        <v>4208.2597655999998</v>
      </c>
      <c r="H541">
        <v>4231.9702147999997</v>
      </c>
      <c r="I541">
        <v>4387.6699219000002</v>
      </c>
      <c r="J541">
        <v>4354.6850586</v>
      </c>
      <c r="L541" t="str">
        <f t="shared" si="63"/>
        <v>23NOV2025:12:00:00</v>
      </c>
      <c r="M541">
        <v>13</v>
      </c>
      <c r="N541">
        <f t="shared" si="64"/>
        <v>92.545898500000476</v>
      </c>
      <c r="O541" t="str">
        <f t="shared" si="59"/>
        <v/>
      </c>
      <c r="P541">
        <f t="shared" si="60"/>
        <v>92.545898500000476</v>
      </c>
      <c r="Q541" t="str">
        <f t="shared" si="61"/>
        <v/>
      </c>
      <c r="R541">
        <f t="shared" si="62"/>
        <v>1</v>
      </c>
      <c r="S541">
        <f t="shared" si="65"/>
        <v>2.0573555135652302</v>
      </c>
    </row>
    <row r="542" spans="1:19" x14ac:dyDescent="0.3">
      <c r="A542" t="s">
        <v>566</v>
      </c>
      <c r="B542">
        <v>4627.3588866999999</v>
      </c>
      <c r="C542">
        <v>4731.4301758000001</v>
      </c>
      <c r="D542">
        <v>4808.9277344000002</v>
      </c>
      <c r="E542">
        <v>4713.6513672000001</v>
      </c>
      <c r="F542">
        <v>4731.4301758000001</v>
      </c>
      <c r="G542">
        <v>4194.2700194999998</v>
      </c>
      <c r="H542">
        <v>4300.8100586</v>
      </c>
      <c r="I542">
        <v>4531.2001952999999</v>
      </c>
      <c r="J542">
        <v>4439.4277344000002</v>
      </c>
      <c r="L542" t="str">
        <f t="shared" si="63"/>
        <v>23NOV2025:13:00:00</v>
      </c>
      <c r="M542">
        <v>14</v>
      </c>
      <c r="N542">
        <f t="shared" si="64"/>
        <v>104.07128910000029</v>
      </c>
      <c r="O542" t="str">
        <f t="shared" si="59"/>
        <v/>
      </c>
      <c r="P542">
        <f t="shared" si="60"/>
        <v>104.07128910000029</v>
      </c>
      <c r="Q542" t="str">
        <f t="shared" si="61"/>
        <v/>
      </c>
      <c r="R542">
        <f t="shared" si="62"/>
        <v>1</v>
      </c>
      <c r="S542">
        <f t="shared" si="65"/>
        <v>2.2490429562125169</v>
      </c>
    </row>
    <row r="543" spans="1:19" x14ac:dyDescent="0.3">
      <c r="A543" t="s">
        <v>567</v>
      </c>
      <c r="B543">
        <v>4856.7314452999999</v>
      </c>
      <c r="C543">
        <v>4864.5097655999998</v>
      </c>
      <c r="D543">
        <v>5013.4453125</v>
      </c>
      <c r="E543">
        <v>4978.0488280999998</v>
      </c>
      <c r="F543">
        <v>4864.5097655999998</v>
      </c>
      <c r="G543">
        <v>4225.7597655999998</v>
      </c>
      <c r="H543">
        <v>4382.1499022999997</v>
      </c>
      <c r="I543">
        <v>4671.5200194999998</v>
      </c>
      <c r="J543">
        <v>4535.9848633000001</v>
      </c>
      <c r="L543" t="str">
        <f t="shared" si="63"/>
        <v>23NOV2025:14:00:00</v>
      </c>
      <c r="M543">
        <v>15</v>
      </c>
      <c r="N543">
        <f t="shared" si="64"/>
        <v>7.7783202999999048</v>
      </c>
      <c r="O543" t="str">
        <f t="shared" si="59"/>
        <v/>
      </c>
      <c r="P543">
        <f t="shared" si="60"/>
        <v>7.7783202999999048</v>
      </c>
      <c r="Q543" t="str">
        <f t="shared" si="61"/>
        <v/>
      </c>
      <c r="R543">
        <f t="shared" si="62"/>
        <v>1</v>
      </c>
      <c r="S543">
        <f t="shared" si="65"/>
        <v>0.16015545408686765</v>
      </c>
    </row>
    <row r="544" spans="1:19" x14ac:dyDescent="0.3">
      <c r="A544" t="s">
        <v>568</v>
      </c>
      <c r="B544">
        <v>4850.7128905999998</v>
      </c>
      <c r="C544">
        <v>5053.6298827999999</v>
      </c>
      <c r="D544">
        <v>5068.2192383000001</v>
      </c>
      <c r="E544">
        <v>4995.6704102000003</v>
      </c>
      <c r="F544">
        <v>5053.6298827999999</v>
      </c>
      <c r="G544">
        <v>4333.8999022999997</v>
      </c>
      <c r="H544">
        <v>4510.3598633000001</v>
      </c>
      <c r="I544">
        <v>4816.8598633000001</v>
      </c>
      <c r="J544">
        <v>4678.6870116999999</v>
      </c>
      <c r="L544" t="str">
        <f t="shared" si="63"/>
        <v>23NOV2025:15:00:00</v>
      </c>
      <c r="M544">
        <v>16</v>
      </c>
      <c r="N544">
        <f t="shared" si="64"/>
        <v>202.9169922000001</v>
      </c>
      <c r="O544" t="str">
        <f t="shared" si="59"/>
        <v/>
      </c>
      <c r="P544">
        <f t="shared" si="60"/>
        <v>202.9169922000001</v>
      </c>
      <c r="Q544" t="str">
        <f t="shared" si="61"/>
        <v/>
      </c>
      <c r="R544">
        <f t="shared" si="62"/>
        <v>1</v>
      </c>
      <c r="S544">
        <f t="shared" si="65"/>
        <v>4.1832406241405202</v>
      </c>
    </row>
    <row r="545" spans="1:19" x14ac:dyDescent="0.3">
      <c r="A545" t="s">
        <v>569</v>
      </c>
      <c r="B545">
        <v>4862.9174805000002</v>
      </c>
      <c r="C545">
        <v>5135.5</v>
      </c>
      <c r="D545">
        <v>5106.5034180000002</v>
      </c>
      <c r="E545">
        <v>5066.3271483999997</v>
      </c>
      <c r="F545">
        <v>5135.5</v>
      </c>
      <c r="G545">
        <v>4408.1499022999997</v>
      </c>
      <c r="H545">
        <v>4544.5898438000004</v>
      </c>
      <c r="I545">
        <v>4858.8701172000001</v>
      </c>
      <c r="J545">
        <v>4736.7773438000004</v>
      </c>
      <c r="L545" t="str">
        <f t="shared" si="63"/>
        <v>23NOV2025:16:00:00</v>
      </c>
      <c r="M545">
        <v>17</v>
      </c>
      <c r="N545">
        <f t="shared" si="64"/>
        <v>272.58251949999976</v>
      </c>
      <c r="O545" t="str">
        <f t="shared" si="59"/>
        <v/>
      </c>
      <c r="P545">
        <f t="shared" si="60"/>
        <v>272.58251949999976</v>
      </c>
      <c r="Q545" t="str">
        <f t="shared" si="61"/>
        <v/>
      </c>
      <c r="R545">
        <f t="shared" si="62"/>
        <v>1</v>
      </c>
      <c r="S545">
        <f t="shared" si="65"/>
        <v>5.6053289119759668</v>
      </c>
    </row>
    <row r="546" spans="1:19" x14ac:dyDescent="0.3">
      <c r="A546" t="s">
        <v>570</v>
      </c>
      <c r="B546">
        <v>4890.2758789</v>
      </c>
      <c r="C546">
        <v>5036.5400391000003</v>
      </c>
      <c r="D546">
        <v>4902.5878905999998</v>
      </c>
      <c r="E546">
        <v>4882.9790039</v>
      </c>
      <c r="F546">
        <v>5036.5400391000003</v>
      </c>
      <c r="G546">
        <v>4303.5600586</v>
      </c>
      <c r="H546">
        <v>4482</v>
      </c>
      <c r="I546">
        <v>4780.25</v>
      </c>
      <c r="J546">
        <v>4650.5874022999997</v>
      </c>
      <c r="L546" t="str">
        <f t="shared" si="63"/>
        <v>23NOV2025:17:00:00</v>
      </c>
      <c r="M546">
        <v>18</v>
      </c>
      <c r="N546">
        <f t="shared" si="64"/>
        <v>146.26416020000033</v>
      </c>
      <c r="O546" t="str">
        <f t="shared" si="59"/>
        <v/>
      </c>
      <c r="P546">
        <f t="shared" si="60"/>
        <v>146.26416020000033</v>
      </c>
      <c r="Q546" t="str">
        <f t="shared" si="61"/>
        <v/>
      </c>
      <c r="R546">
        <f t="shared" si="62"/>
        <v>1</v>
      </c>
      <c r="S546">
        <f t="shared" si="65"/>
        <v>2.9909183821527145</v>
      </c>
    </row>
    <row r="547" spans="1:19" x14ac:dyDescent="0.3">
      <c r="A547" t="s">
        <v>571</v>
      </c>
      <c r="B547">
        <v>4916.0566405999998</v>
      </c>
      <c r="C547">
        <v>4929.75</v>
      </c>
      <c r="D547">
        <v>4813.3691405999998</v>
      </c>
      <c r="E547">
        <v>4795.7119141000003</v>
      </c>
      <c r="F547">
        <v>4929.75</v>
      </c>
      <c r="G547">
        <v>4183.8901366999999</v>
      </c>
      <c r="H547">
        <v>4388.7700194999998</v>
      </c>
      <c r="I547">
        <v>4680.2900391000003</v>
      </c>
      <c r="J547">
        <v>4545.6748047000001</v>
      </c>
      <c r="L547" t="str">
        <f t="shared" si="63"/>
        <v>23NOV2025:18:00:00</v>
      </c>
      <c r="M547">
        <v>19</v>
      </c>
      <c r="N547">
        <f t="shared" si="64"/>
        <v>13.69335940000019</v>
      </c>
      <c r="O547" t="str">
        <f t="shared" si="59"/>
        <v/>
      </c>
      <c r="P547">
        <f t="shared" si="60"/>
        <v>13.69335940000019</v>
      </c>
      <c r="Q547" t="str">
        <f t="shared" si="61"/>
        <v/>
      </c>
      <c r="R547">
        <f t="shared" si="62"/>
        <v>1</v>
      </c>
      <c r="S547">
        <f t="shared" si="65"/>
        <v>0.27854356450882817</v>
      </c>
    </row>
    <row r="548" spans="1:19" x14ac:dyDescent="0.3">
      <c r="A548" t="s">
        <v>572</v>
      </c>
      <c r="B548">
        <v>4670.4350586</v>
      </c>
      <c r="C548">
        <v>4900.2299805000002</v>
      </c>
      <c r="D548">
        <v>4777.3222655999998</v>
      </c>
      <c r="E548">
        <v>4778.2143555000002</v>
      </c>
      <c r="F548">
        <v>4900.2299805000002</v>
      </c>
      <c r="G548">
        <v>4248.5200194999998</v>
      </c>
      <c r="H548">
        <v>4392.3798827999999</v>
      </c>
      <c r="I548">
        <v>4670.1000977000003</v>
      </c>
      <c r="J548">
        <v>4552.8076172000001</v>
      </c>
      <c r="L548" t="str">
        <f t="shared" si="63"/>
        <v>23NOV2025:19:00:00</v>
      </c>
      <c r="M548">
        <v>20</v>
      </c>
      <c r="N548">
        <f t="shared" si="64"/>
        <v>229.79492190000019</v>
      </c>
      <c r="O548" t="str">
        <f t="shared" si="59"/>
        <v/>
      </c>
      <c r="P548">
        <f t="shared" si="60"/>
        <v>229.79492190000019</v>
      </c>
      <c r="Q548" t="str">
        <f t="shared" si="61"/>
        <v/>
      </c>
      <c r="R548">
        <f t="shared" si="62"/>
        <v>1</v>
      </c>
      <c r="S548">
        <f t="shared" si="65"/>
        <v>4.9202037715279365</v>
      </c>
    </row>
    <row r="549" spans="1:19" x14ac:dyDescent="0.3">
      <c r="A549" t="s">
        <v>573</v>
      </c>
      <c r="B549">
        <v>4621.0654297000001</v>
      </c>
      <c r="C549">
        <v>4775.3398438000004</v>
      </c>
      <c r="D549">
        <v>4735.1010741999999</v>
      </c>
      <c r="E549">
        <v>4731.3442383000001</v>
      </c>
      <c r="F549">
        <v>4775.3398438000004</v>
      </c>
      <c r="G549">
        <v>4248.5600586</v>
      </c>
      <c r="H549">
        <v>4306.5200194999998</v>
      </c>
      <c r="I549">
        <v>4554.7700194999998</v>
      </c>
      <c r="J549">
        <v>4471.2973633000001</v>
      </c>
      <c r="L549" t="str">
        <f t="shared" si="63"/>
        <v>23NOV2025:20:00:00</v>
      </c>
      <c r="M549">
        <v>21</v>
      </c>
      <c r="N549">
        <f t="shared" si="64"/>
        <v>154.27441410000029</v>
      </c>
      <c r="O549" t="str">
        <f t="shared" si="59"/>
        <v/>
      </c>
      <c r="P549">
        <f t="shared" si="60"/>
        <v>154.27441410000029</v>
      </c>
      <c r="Q549" t="str">
        <f t="shared" si="61"/>
        <v/>
      </c>
      <c r="R549">
        <f t="shared" si="62"/>
        <v>1</v>
      </c>
      <c r="S549">
        <f t="shared" si="65"/>
        <v>3.3385031319501524</v>
      </c>
    </row>
    <row r="550" spans="1:19" x14ac:dyDescent="0.3">
      <c r="A550" t="s">
        <v>574</v>
      </c>
      <c r="B550">
        <v>4488.5488280999998</v>
      </c>
      <c r="C550">
        <v>4682.9199219000002</v>
      </c>
      <c r="D550">
        <v>4635.5117188000004</v>
      </c>
      <c r="E550">
        <v>4623.7104491999999</v>
      </c>
      <c r="F550">
        <v>4682.9199219000002</v>
      </c>
      <c r="G550">
        <v>4219.8300780999998</v>
      </c>
      <c r="H550">
        <v>4253.1298827999999</v>
      </c>
      <c r="I550">
        <v>4405.8901366999999</v>
      </c>
      <c r="J550">
        <v>4390.4423827999999</v>
      </c>
      <c r="L550" t="str">
        <f t="shared" si="63"/>
        <v>23NOV2025:21:00:00</v>
      </c>
      <c r="M550">
        <v>22</v>
      </c>
      <c r="N550">
        <f t="shared" si="64"/>
        <v>194.37109380000038</v>
      </c>
      <c r="O550" t="str">
        <f t="shared" si="59"/>
        <v/>
      </c>
      <c r="P550">
        <f t="shared" si="60"/>
        <v>194.37109380000038</v>
      </c>
      <c r="Q550" t="str">
        <f t="shared" si="61"/>
        <v/>
      </c>
      <c r="R550">
        <f t="shared" si="62"/>
        <v>1</v>
      </c>
      <c r="S550">
        <f t="shared" si="65"/>
        <v>4.330377171863752</v>
      </c>
    </row>
    <row r="551" spans="1:19" x14ac:dyDescent="0.3">
      <c r="A551" t="s">
        <v>575</v>
      </c>
      <c r="B551">
        <v>4517.0522461</v>
      </c>
      <c r="C551">
        <v>4601.3798827999999</v>
      </c>
      <c r="D551">
        <v>4480.4199219000002</v>
      </c>
      <c r="E551">
        <v>4479.2890625</v>
      </c>
      <c r="F551">
        <v>4601.3798827999999</v>
      </c>
      <c r="G551">
        <v>4138.8999022999997</v>
      </c>
      <c r="H551">
        <v>4147.2700194999998</v>
      </c>
      <c r="I551">
        <v>4256.4399414</v>
      </c>
      <c r="J551">
        <v>4285.9970702999999</v>
      </c>
      <c r="L551" t="str">
        <f t="shared" si="63"/>
        <v>23NOV2025:22:00:00</v>
      </c>
      <c r="M551">
        <v>23</v>
      </c>
      <c r="N551">
        <f t="shared" si="64"/>
        <v>84.327636699999857</v>
      </c>
      <c r="O551" t="str">
        <f t="shared" si="59"/>
        <v/>
      </c>
      <c r="P551">
        <f t="shared" si="60"/>
        <v>84.327636699999857</v>
      </c>
      <c r="Q551" t="str">
        <f t="shared" si="61"/>
        <v/>
      </c>
      <c r="R551">
        <f t="shared" si="62"/>
        <v>1</v>
      </c>
      <c r="S551">
        <f t="shared" si="65"/>
        <v>1.8668731753724546</v>
      </c>
    </row>
    <row r="552" spans="1:19" x14ac:dyDescent="0.3">
      <c r="A552" t="s">
        <v>576</v>
      </c>
      <c r="B552">
        <v>4377.0429688000004</v>
      </c>
      <c r="C552">
        <v>4458.8300780999998</v>
      </c>
      <c r="D552">
        <v>4360.3144530999998</v>
      </c>
      <c r="E552">
        <v>4370.3027344000002</v>
      </c>
      <c r="F552">
        <v>4458.8300780999998</v>
      </c>
      <c r="G552">
        <v>4089.4199219000002</v>
      </c>
      <c r="H552">
        <v>4049.9399414</v>
      </c>
      <c r="I552">
        <v>4070.8000487999998</v>
      </c>
      <c r="J552">
        <v>4167.2475586</v>
      </c>
      <c r="L552" t="str">
        <f t="shared" si="63"/>
        <v>23NOV2025:23:00:00</v>
      </c>
      <c r="M552">
        <v>24</v>
      </c>
      <c r="N552">
        <f t="shared" si="64"/>
        <v>81.787109299999429</v>
      </c>
      <c r="O552" t="str">
        <f t="shared" si="59"/>
        <v/>
      </c>
      <c r="P552">
        <f t="shared" si="60"/>
        <v>81.787109299999429</v>
      </c>
      <c r="Q552" t="str">
        <f t="shared" si="61"/>
        <v/>
      </c>
      <c r="R552">
        <f t="shared" si="62"/>
        <v>1</v>
      </c>
      <c r="S552">
        <f t="shared" si="65"/>
        <v>1.8685470963613133</v>
      </c>
    </row>
    <row r="553" spans="1:19" x14ac:dyDescent="0.3">
      <c r="A553" t="s">
        <v>577</v>
      </c>
      <c r="B553">
        <v>4151.9223633000001</v>
      </c>
      <c r="C553">
        <v>4220.8398438000004</v>
      </c>
      <c r="D553">
        <v>4125.1396483999997</v>
      </c>
      <c r="E553">
        <v>4154.4648438000004</v>
      </c>
      <c r="F553">
        <v>4220.8398438000004</v>
      </c>
      <c r="G553">
        <v>3994.3798827999999</v>
      </c>
      <c r="H553">
        <v>3942.1000976999999</v>
      </c>
      <c r="I553">
        <v>3890.0900879000001</v>
      </c>
      <c r="J553">
        <v>4011.8525390999998</v>
      </c>
      <c r="L553" t="str">
        <f t="shared" si="63"/>
        <v>24NOV2025:00:00:00</v>
      </c>
      <c r="M553">
        <v>1</v>
      </c>
      <c r="N553">
        <f t="shared" si="64"/>
        <v>68.917480500000238</v>
      </c>
      <c r="O553" t="str">
        <f t="shared" si="59"/>
        <v/>
      </c>
      <c r="P553">
        <f t="shared" si="60"/>
        <v>68.917480500000238</v>
      </c>
      <c r="Q553" t="str">
        <f t="shared" si="61"/>
        <v/>
      </c>
      <c r="R553">
        <f t="shared" si="62"/>
        <v>1</v>
      </c>
      <c r="S553">
        <f t="shared" si="65"/>
        <v>1.6598932848355035</v>
      </c>
    </row>
    <row r="554" spans="1:19" x14ac:dyDescent="0.3">
      <c r="A554" t="s">
        <v>578</v>
      </c>
      <c r="B554">
        <v>4005.8188476999999</v>
      </c>
      <c r="C554">
        <v>3899.6699219000002</v>
      </c>
      <c r="D554">
        <v>4029.2202148000001</v>
      </c>
      <c r="E554">
        <v>4076.1381836</v>
      </c>
      <c r="F554">
        <v>3899.6699219000002</v>
      </c>
      <c r="G554">
        <v>3997.0700683999999</v>
      </c>
      <c r="H554">
        <v>3993.6201172000001</v>
      </c>
      <c r="I554">
        <v>3863.9299316000001</v>
      </c>
      <c r="J554">
        <v>3938.5725097999998</v>
      </c>
      <c r="L554" t="str">
        <f t="shared" si="63"/>
        <v>24NOV2025:01:00:00</v>
      </c>
      <c r="M554">
        <v>2</v>
      </c>
      <c r="N554">
        <f t="shared" si="64"/>
        <v>-106.14892579999969</v>
      </c>
      <c r="O554">
        <f t="shared" si="59"/>
        <v>-106.14892579999969</v>
      </c>
      <c r="P554" t="str">
        <f t="shared" si="60"/>
        <v/>
      </c>
      <c r="Q554">
        <f t="shared" si="61"/>
        <v>1</v>
      </c>
      <c r="R554" t="str">
        <f t="shared" si="62"/>
        <v/>
      </c>
      <c r="S554">
        <f t="shared" si="65"/>
        <v>2.6498683499116957</v>
      </c>
    </row>
    <row r="555" spans="1:19" x14ac:dyDescent="0.3">
      <c r="A555" t="s">
        <v>579</v>
      </c>
      <c r="B555">
        <v>3876.4882812999999</v>
      </c>
      <c r="C555">
        <v>3779.0900879000001</v>
      </c>
      <c r="D555">
        <v>3967.9340820000002</v>
      </c>
      <c r="E555">
        <v>3995.3081054999998</v>
      </c>
      <c r="F555">
        <v>3779.0900879000001</v>
      </c>
      <c r="G555">
        <v>3870.5600586</v>
      </c>
      <c r="H555">
        <v>3939.7600097999998</v>
      </c>
      <c r="I555">
        <v>3757.4599609000002</v>
      </c>
      <c r="J555">
        <v>3836.7175293</v>
      </c>
      <c r="L555" t="str">
        <f t="shared" si="63"/>
        <v>24NOV2025:02:00:00</v>
      </c>
      <c r="M555">
        <v>3</v>
      </c>
      <c r="N555">
        <f t="shared" si="64"/>
        <v>-97.398193399999855</v>
      </c>
      <c r="O555">
        <f t="shared" si="59"/>
        <v>-97.398193399999855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2.5125367686481663</v>
      </c>
    </row>
    <row r="556" spans="1:19" x14ac:dyDescent="0.3">
      <c r="A556" t="s">
        <v>580</v>
      </c>
      <c r="B556">
        <v>3843.0598144999999</v>
      </c>
      <c r="C556">
        <v>3657.4699707</v>
      </c>
      <c r="D556">
        <v>3864.8408202999999</v>
      </c>
      <c r="E556">
        <v>3929.7092284999999</v>
      </c>
      <c r="F556">
        <v>3657.4699707</v>
      </c>
      <c r="G556">
        <v>3859.3999023000001</v>
      </c>
      <c r="H556">
        <v>3840.7700195000002</v>
      </c>
      <c r="I556">
        <v>3665.3798827999999</v>
      </c>
      <c r="J556">
        <v>3755.7551269999999</v>
      </c>
      <c r="L556" t="str">
        <f t="shared" si="63"/>
        <v>24NOV2025:03:00:00</v>
      </c>
      <c r="M556">
        <v>4</v>
      </c>
      <c r="N556">
        <f t="shared" si="64"/>
        <v>-185.58984379999993</v>
      </c>
      <c r="O556">
        <f t="shared" si="59"/>
        <v>-185.58984379999993</v>
      </c>
      <c r="P556" t="str">
        <f t="shared" si="60"/>
        <v/>
      </c>
      <c r="Q556">
        <f t="shared" si="61"/>
        <v>1</v>
      </c>
      <c r="R556" t="str">
        <f t="shared" si="62"/>
        <v/>
      </c>
      <c r="S556">
        <f t="shared" si="65"/>
        <v>4.8292207969223613</v>
      </c>
    </row>
    <row r="557" spans="1:19" x14ac:dyDescent="0.3">
      <c r="A557" t="s">
        <v>581</v>
      </c>
      <c r="B557">
        <v>3955.3537597999998</v>
      </c>
      <c r="C557">
        <v>3530.4799804999998</v>
      </c>
      <c r="D557">
        <v>3717.9897461</v>
      </c>
      <c r="E557">
        <v>3737.6320801000002</v>
      </c>
      <c r="F557">
        <v>3530.4799804999998</v>
      </c>
      <c r="G557">
        <v>3837.5600586</v>
      </c>
      <c r="H557">
        <v>3775.6599120999999</v>
      </c>
      <c r="I557">
        <v>3578.3400879000001</v>
      </c>
      <c r="J557">
        <v>3680.5100097999998</v>
      </c>
      <c r="L557" t="str">
        <f t="shared" si="63"/>
        <v>24NOV2025:04:00:00</v>
      </c>
      <c r="M557">
        <v>5</v>
      </c>
      <c r="N557">
        <f t="shared" si="64"/>
        <v>-424.87377930000002</v>
      </c>
      <c r="O557">
        <f t="shared" si="59"/>
        <v>-424.87377930000002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10.741739047924844</v>
      </c>
    </row>
    <row r="558" spans="1:19" x14ac:dyDescent="0.3">
      <c r="A558" t="s">
        <v>582</v>
      </c>
      <c r="B558">
        <v>3974.4316405999998</v>
      </c>
      <c r="C558">
        <v>3513.0900879000001</v>
      </c>
      <c r="D558">
        <v>3663.7512207</v>
      </c>
      <c r="E558">
        <v>3728.8535155999998</v>
      </c>
      <c r="F558">
        <v>3513.0900879000001</v>
      </c>
      <c r="G558">
        <v>3799</v>
      </c>
      <c r="H558">
        <v>3772.5600586</v>
      </c>
      <c r="I558">
        <v>3513.5500487999998</v>
      </c>
      <c r="J558">
        <v>3649.5500487999998</v>
      </c>
      <c r="L558" t="str">
        <f t="shared" si="63"/>
        <v>24NOV2025:05:00:00</v>
      </c>
      <c r="M558">
        <v>6</v>
      </c>
      <c r="N558">
        <f t="shared" si="64"/>
        <v>-461.34155269999974</v>
      </c>
      <c r="O558">
        <f t="shared" si="59"/>
        <v>-461.34155269999974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11.607736512241367</v>
      </c>
    </row>
    <row r="559" spans="1:19" x14ac:dyDescent="0.3">
      <c r="A559" t="s">
        <v>583</v>
      </c>
      <c r="B559">
        <v>3957.6906737999998</v>
      </c>
      <c r="C559">
        <v>3592.4599609000002</v>
      </c>
      <c r="D559">
        <v>3739.2307129000001</v>
      </c>
      <c r="E559">
        <v>3817.2216797000001</v>
      </c>
      <c r="F559">
        <v>3592.4599609000002</v>
      </c>
      <c r="G559">
        <v>3906.2399902000002</v>
      </c>
      <c r="H559">
        <v>3864.5200195000002</v>
      </c>
      <c r="I559">
        <v>3547.7399902000002</v>
      </c>
      <c r="J559">
        <v>3727.7402344000002</v>
      </c>
      <c r="L559" t="str">
        <f t="shared" si="63"/>
        <v>24NOV2025:06:00:00</v>
      </c>
      <c r="M559">
        <v>7</v>
      </c>
      <c r="N559">
        <f t="shared" si="64"/>
        <v>-365.23071289999962</v>
      </c>
      <c r="O559">
        <f t="shared" si="59"/>
        <v>-365.23071289999962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9.2283794516290794</v>
      </c>
    </row>
    <row r="560" spans="1:19" x14ac:dyDescent="0.3">
      <c r="A560" t="s">
        <v>584</v>
      </c>
      <c r="B560">
        <v>3960.3505859000002</v>
      </c>
      <c r="C560">
        <v>3770.9599609000002</v>
      </c>
      <c r="D560">
        <v>3946.671875</v>
      </c>
      <c r="E560">
        <v>3969.5688476999999</v>
      </c>
      <c r="F560">
        <v>3770.9599609000002</v>
      </c>
      <c r="G560">
        <v>4085.4899902000002</v>
      </c>
      <c r="H560">
        <v>4023.2600097999998</v>
      </c>
      <c r="I560">
        <v>3702.9299316000001</v>
      </c>
      <c r="J560">
        <v>3895.6599120999999</v>
      </c>
      <c r="L560" t="str">
        <f t="shared" si="63"/>
        <v>24NOV2025:07:00:00</v>
      </c>
      <c r="M560">
        <v>8</v>
      </c>
      <c r="N560">
        <f t="shared" si="64"/>
        <v>-189.390625</v>
      </c>
      <c r="O560">
        <f t="shared" si="59"/>
        <v>-189.390625</v>
      </c>
      <c r="P560" t="str">
        <f t="shared" si="60"/>
        <v/>
      </c>
      <c r="Q560">
        <f t="shared" si="61"/>
        <v>1</v>
      </c>
      <c r="R560" t="str">
        <f t="shared" si="62"/>
        <v/>
      </c>
      <c r="S560">
        <f t="shared" si="65"/>
        <v>4.7821681664821725</v>
      </c>
    </row>
    <row r="561" spans="1:19" x14ac:dyDescent="0.3">
      <c r="A561" t="s">
        <v>585</v>
      </c>
      <c r="B561">
        <v>4045.4326172000001</v>
      </c>
      <c r="C561">
        <v>3822.1201172000001</v>
      </c>
      <c r="D561">
        <v>3988.1586914</v>
      </c>
      <c r="E561">
        <v>4031.2253418</v>
      </c>
      <c r="F561">
        <v>3822.1201172000001</v>
      </c>
      <c r="G561">
        <v>4122.0600586</v>
      </c>
      <c r="H561">
        <v>4061.6499023000001</v>
      </c>
      <c r="I561">
        <v>3750.2600097999998</v>
      </c>
      <c r="J561">
        <v>3939.0224609000002</v>
      </c>
      <c r="L561" t="str">
        <f t="shared" si="63"/>
        <v>24NOV2025:08:00:00</v>
      </c>
      <c r="M561">
        <v>9</v>
      </c>
      <c r="N561">
        <f t="shared" si="64"/>
        <v>-223.3125</v>
      </c>
      <c r="O561">
        <f t="shared" si="59"/>
        <v>-223.3125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5.5201141912620262</v>
      </c>
    </row>
    <row r="562" spans="1:19" x14ac:dyDescent="0.3">
      <c r="A562" t="s">
        <v>586</v>
      </c>
      <c r="B562">
        <v>4221.2851563000004</v>
      </c>
      <c r="C562">
        <v>4016.25</v>
      </c>
      <c r="D562">
        <v>4222.0332030999998</v>
      </c>
      <c r="E562">
        <v>4184.4624022999997</v>
      </c>
      <c r="F562">
        <v>4016.25</v>
      </c>
      <c r="G562">
        <v>4317.8500977000003</v>
      </c>
      <c r="H562">
        <v>4181.3500977000003</v>
      </c>
      <c r="I562">
        <v>3939.4099120999999</v>
      </c>
      <c r="J562">
        <v>4113.7148438000004</v>
      </c>
      <c r="L562" t="str">
        <f t="shared" si="63"/>
        <v>24NOV2025:09:00:00</v>
      </c>
      <c r="M562">
        <v>10</v>
      </c>
      <c r="N562">
        <f t="shared" si="64"/>
        <v>-205.03515630000038</v>
      </c>
      <c r="O562">
        <f t="shared" si="59"/>
        <v>-205.03515630000038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4.8571737920618414</v>
      </c>
    </row>
    <row r="563" spans="1:19" x14ac:dyDescent="0.3">
      <c r="A563" t="s">
        <v>587</v>
      </c>
      <c r="B563">
        <v>4424.6206055000002</v>
      </c>
      <c r="C563">
        <v>4363.4902344000002</v>
      </c>
      <c r="D563">
        <v>4500.6166991999999</v>
      </c>
      <c r="E563">
        <v>4526.7919922000001</v>
      </c>
      <c r="F563">
        <v>4363.4902344000002</v>
      </c>
      <c r="G563">
        <v>4462.5</v>
      </c>
      <c r="H563">
        <v>4451.5297852000003</v>
      </c>
      <c r="I563">
        <v>4218.8598633000001</v>
      </c>
      <c r="J563">
        <v>4374.0947266000003</v>
      </c>
      <c r="L563" t="str">
        <f t="shared" si="63"/>
        <v>24NOV2025:10:00:00</v>
      </c>
      <c r="M563">
        <v>11</v>
      </c>
      <c r="N563">
        <f t="shared" si="64"/>
        <v>-61.130371100000048</v>
      </c>
      <c r="O563">
        <f t="shared" si="59"/>
        <v>-61.130371100000048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1.3815957694544991</v>
      </c>
    </row>
    <row r="564" spans="1:19" x14ac:dyDescent="0.3">
      <c r="A564" t="s">
        <v>588</v>
      </c>
      <c r="B564">
        <v>4534.1586914</v>
      </c>
      <c r="C564">
        <v>4638.0600586</v>
      </c>
      <c r="D564">
        <v>4791.7915039</v>
      </c>
      <c r="E564">
        <v>4809.9799805000002</v>
      </c>
      <c r="F564">
        <v>4638.0600586</v>
      </c>
      <c r="G564">
        <v>4682.1601563000004</v>
      </c>
      <c r="H564">
        <v>4691.6401366999999</v>
      </c>
      <c r="I564">
        <v>4450.7099608999997</v>
      </c>
      <c r="J564">
        <v>4615.6425780999998</v>
      </c>
      <c r="L564" t="str">
        <f t="shared" si="63"/>
        <v>24NOV2025:11:00:00</v>
      </c>
      <c r="M564">
        <v>12</v>
      </c>
      <c r="N564">
        <f t="shared" si="64"/>
        <v>103.9013672000001</v>
      </c>
      <c r="O564" t="str">
        <f t="shared" si="59"/>
        <v/>
      </c>
      <c r="P564">
        <f t="shared" si="60"/>
        <v>103.9013672000001</v>
      </c>
      <c r="Q564" t="str">
        <f t="shared" si="61"/>
        <v/>
      </c>
      <c r="R564">
        <f t="shared" si="62"/>
        <v>1</v>
      </c>
      <c r="S564">
        <f t="shared" si="65"/>
        <v>2.2915247187327434</v>
      </c>
    </row>
    <row r="565" spans="1:19" x14ac:dyDescent="0.3">
      <c r="A565" t="s">
        <v>589</v>
      </c>
      <c r="B565">
        <v>4801.9975586</v>
      </c>
      <c r="C565">
        <v>4855.2597655999998</v>
      </c>
      <c r="D565">
        <v>4931.5175780999998</v>
      </c>
      <c r="E565">
        <v>4964.7900391000003</v>
      </c>
      <c r="F565">
        <v>4855.2597655999998</v>
      </c>
      <c r="G565">
        <v>4841.9599608999997</v>
      </c>
      <c r="H565">
        <v>4862.0400391000003</v>
      </c>
      <c r="I565">
        <v>4649.0400391000003</v>
      </c>
      <c r="J565">
        <v>4802.0751952999999</v>
      </c>
      <c r="L565" t="str">
        <f t="shared" si="63"/>
        <v>24NOV2025:12:00:00</v>
      </c>
      <c r="M565">
        <v>13</v>
      </c>
      <c r="N565">
        <f t="shared" si="64"/>
        <v>53.262206999999762</v>
      </c>
      <c r="O565" t="str">
        <f t="shared" si="59"/>
        <v/>
      </c>
      <c r="P565">
        <f t="shared" si="60"/>
        <v>53.262206999999762</v>
      </c>
      <c r="Q565" t="str">
        <f t="shared" si="61"/>
        <v/>
      </c>
      <c r="R565">
        <f t="shared" si="62"/>
        <v>1</v>
      </c>
      <c r="S565">
        <f t="shared" si="65"/>
        <v>1.1091677234323316</v>
      </c>
    </row>
    <row r="566" spans="1:19" x14ac:dyDescent="0.3">
      <c r="A566" t="s">
        <v>590</v>
      </c>
      <c r="B566">
        <v>5102.1313477000003</v>
      </c>
      <c r="C566">
        <v>5123.7099608999997</v>
      </c>
      <c r="D566">
        <v>5082.3432616999999</v>
      </c>
      <c r="E566">
        <v>5090.7333983999997</v>
      </c>
      <c r="F566">
        <v>5123.7099608999997</v>
      </c>
      <c r="G566">
        <v>4888.8500977000003</v>
      </c>
      <c r="H566">
        <v>4962.9599608999997</v>
      </c>
      <c r="I566">
        <v>4808.8999022999997</v>
      </c>
      <c r="J566">
        <v>4946.1049805000002</v>
      </c>
      <c r="L566" t="str">
        <f t="shared" si="63"/>
        <v>24NOV2025:13:00:00</v>
      </c>
      <c r="M566">
        <v>14</v>
      </c>
      <c r="N566">
        <f t="shared" si="64"/>
        <v>21.578613199999381</v>
      </c>
      <c r="O566" t="str">
        <f t="shared" si="59"/>
        <v/>
      </c>
      <c r="P566">
        <f t="shared" si="60"/>
        <v>21.578613199999381</v>
      </c>
      <c r="Q566" t="str">
        <f t="shared" si="61"/>
        <v/>
      </c>
      <c r="R566">
        <f t="shared" si="62"/>
        <v>1</v>
      </c>
      <c r="S566">
        <f t="shared" si="65"/>
        <v>0.42293331412816026</v>
      </c>
    </row>
    <row r="567" spans="1:19" x14ac:dyDescent="0.3">
      <c r="A567" t="s">
        <v>591</v>
      </c>
      <c r="B567">
        <v>5105.7661133000001</v>
      </c>
      <c r="C567">
        <v>5340.5297852000003</v>
      </c>
      <c r="D567">
        <v>5293.6308594000002</v>
      </c>
      <c r="E567">
        <v>5287.6948241999999</v>
      </c>
      <c r="F567">
        <v>5340.5297852000003</v>
      </c>
      <c r="G567">
        <v>5060.8300780999998</v>
      </c>
      <c r="H567">
        <v>5154.7299805000002</v>
      </c>
      <c r="I567">
        <v>4981.6601563000004</v>
      </c>
      <c r="J567">
        <v>5134.4375</v>
      </c>
      <c r="L567" t="str">
        <f t="shared" si="63"/>
        <v>24NOV2025:14:00:00</v>
      </c>
      <c r="M567">
        <v>15</v>
      </c>
      <c r="N567">
        <f t="shared" si="64"/>
        <v>234.76367190000019</v>
      </c>
      <c r="O567" t="str">
        <f t="shared" si="59"/>
        <v/>
      </c>
      <c r="P567">
        <f t="shared" si="60"/>
        <v>234.76367190000019</v>
      </c>
      <c r="Q567" t="str">
        <f t="shared" si="61"/>
        <v/>
      </c>
      <c r="R567">
        <f t="shared" si="62"/>
        <v>1</v>
      </c>
      <c r="S567">
        <f t="shared" si="65"/>
        <v>4.5980106939968275</v>
      </c>
    </row>
    <row r="568" spans="1:19" x14ac:dyDescent="0.3">
      <c r="A568" t="s">
        <v>592</v>
      </c>
      <c r="B568">
        <v>5242.7636719000002</v>
      </c>
      <c r="C568">
        <v>5546.7099608999997</v>
      </c>
      <c r="D568">
        <v>5351.65625</v>
      </c>
      <c r="E568">
        <v>5310.6489258000001</v>
      </c>
      <c r="F568">
        <v>5546.7099608999997</v>
      </c>
      <c r="G568">
        <v>5263.2099608999997</v>
      </c>
      <c r="H568">
        <v>5311.4199219000002</v>
      </c>
      <c r="I568">
        <v>5135.0200194999998</v>
      </c>
      <c r="J568">
        <v>5314.0898438000004</v>
      </c>
      <c r="L568" t="str">
        <f t="shared" si="63"/>
        <v>24NOV2025:15:00:00</v>
      </c>
      <c r="M568">
        <v>16</v>
      </c>
      <c r="N568">
        <f t="shared" si="64"/>
        <v>303.94628899999952</v>
      </c>
      <c r="O568" t="str">
        <f t="shared" si="59"/>
        <v/>
      </c>
      <c r="P568">
        <f t="shared" si="60"/>
        <v>303.94628899999952</v>
      </c>
      <c r="Q568" t="str">
        <f t="shared" si="61"/>
        <v/>
      </c>
      <c r="R568">
        <f t="shared" si="62"/>
        <v>1</v>
      </c>
      <c r="S568">
        <f t="shared" si="65"/>
        <v>5.7974440203948401</v>
      </c>
    </row>
    <row r="569" spans="1:19" x14ac:dyDescent="0.3">
      <c r="A569" t="s">
        <v>593</v>
      </c>
      <c r="B569">
        <v>5751.1938477000003</v>
      </c>
      <c r="C569">
        <v>5540.2402344000002</v>
      </c>
      <c r="D569">
        <v>5305.7036133000001</v>
      </c>
      <c r="E569">
        <v>5182.5712891000003</v>
      </c>
      <c r="F569">
        <v>5540.2402344000002</v>
      </c>
      <c r="G569">
        <v>5275.7299805000002</v>
      </c>
      <c r="H569">
        <v>5330.6098633000001</v>
      </c>
      <c r="I569">
        <v>5137.5898438000004</v>
      </c>
      <c r="J569">
        <v>5321.0424805000002</v>
      </c>
      <c r="L569" t="str">
        <f t="shared" si="63"/>
        <v>24NOV2025:16:00:00</v>
      </c>
      <c r="M569">
        <v>17</v>
      </c>
      <c r="N569">
        <f t="shared" si="64"/>
        <v>-210.95361330000014</v>
      </c>
      <c r="O569">
        <f t="shared" si="59"/>
        <v>-210.95361330000014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3.6679969217932733</v>
      </c>
    </row>
    <row r="570" spans="1:19" x14ac:dyDescent="0.3">
      <c r="A570" t="s">
        <v>594</v>
      </c>
      <c r="B570">
        <v>5442.5415039</v>
      </c>
      <c r="C570">
        <v>5413.6000977000003</v>
      </c>
      <c r="D570">
        <v>5142.0449219000002</v>
      </c>
      <c r="E570">
        <v>5003.0600586</v>
      </c>
      <c r="F570">
        <v>5413.6000977000003</v>
      </c>
      <c r="G570">
        <v>5023.3798827999999</v>
      </c>
      <c r="H570">
        <v>5186.2299805000002</v>
      </c>
      <c r="I570">
        <v>5015.2900391000003</v>
      </c>
      <c r="J570">
        <v>5159.625</v>
      </c>
      <c r="L570" t="str">
        <f t="shared" si="63"/>
        <v>24NOV2025:17:00:00</v>
      </c>
      <c r="M570">
        <v>18</v>
      </c>
      <c r="N570">
        <f t="shared" si="64"/>
        <v>-28.941406199999619</v>
      </c>
      <c r="O570">
        <f t="shared" si="59"/>
        <v>-28.941406199999619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0.53176271010998954</v>
      </c>
    </row>
    <row r="571" spans="1:19" x14ac:dyDescent="0.3">
      <c r="A571" t="s">
        <v>595</v>
      </c>
      <c r="B571">
        <v>5034.6655272999997</v>
      </c>
      <c r="C571">
        <v>5235.0400391000003</v>
      </c>
      <c r="D571">
        <v>4999.1689452999999</v>
      </c>
      <c r="E571">
        <v>4839.9721680000002</v>
      </c>
      <c r="F571">
        <v>5235.0400391000003</v>
      </c>
      <c r="G571">
        <v>4769.1801758000001</v>
      </c>
      <c r="H571">
        <v>5043.0698241999999</v>
      </c>
      <c r="I571">
        <v>4880.8598633000001</v>
      </c>
      <c r="J571">
        <v>4982.0375977000003</v>
      </c>
      <c r="L571" t="str">
        <f t="shared" si="63"/>
        <v>24NOV2025:18:00:00</v>
      </c>
      <c r="M571">
        <v>19</v>
      </c>
      <c r="N571">
        <f t="shared" si="64"/>
        <v>200.37451180000062</v>
      </c>
      <c r="O571" t="str">
        <f t="shared" si="59"/>
        <v/>
      </c>
      <c r="P571">
        <f t="shared" si="60"/>
        <v>200.37451180000062</v>
      </c>
      <c r="Q571" t="str">
        <f t="shared" si="61"/>
        <v/>
      </c>
      <c r="R571">
        <f t="shared" si="62"/>
        <v>1</v>
      </c>
      <c r="S571">
        <f t="shared" si="65"/>
        <v>3.9798971890682449</v>
      </c>
    </row>
    <row r="572" spans="1:19" x14ac:dyDescent="0.3">
      <c r="A572" t="s">
        <v>596</v>
      </c>
      <c r="B572">
        <v>4829.0356444999998</v>
      </c>
      <c r="C572">
        <v>5143.1000977000003</v>
      </c>
      <c r="D572">
        <v>4947.6025391000003</v>
      </c>
      <c r="E572">
        <v>4805.9877930000002</v>
      </c>
      <c r="F572">
        <v>5143.1000977000003</v>
      </c>
      <c r="G572">
        <v>4723.7597655999998</v>
      </c>
      <c r="H572">
        <v>4951.8300780999998</v>
      </c>
      <c r="I572">
        <v>4814.1899414</v>
      </c>
      <c r="J572">
        <v>4908.2197266000003</v>
      </c>
      <c r="L572" t="str">
        <f t="shared" si="63"/>
        <v>24NOV2025:19:00:00</v>
      </c>
      <c r="M572">
        <v>20</v>
      </c>
      <c r="N572">
        <f t="shared" si="64"/>
        <v>314.06445320000057</v>
      </c>
      <c r="O572" t="str">
        <f t="shared" si="59"/>
        <v/>
      </c>
      <c r="P572">
        <f t="shared" si="60"/>
        <v>314.06445320000057</v>
      </c>
      <c r="Q572" t="str">
        <f t="shared" si="61"/>
        <v/>
      </c>
      <c r="R572">
        <f t="shared" si="62"/>
        <v>1</v>
      </c>
      <c r="S572">
        <f t="shared" si="65"/>
        <v>6.5036681507559866</v>
      </c>
    </row>
    <row r="573" spans="1:19" x14ac:dyDescent="0.3">
      <c r="A573" t="s">
        <v>597</v>
      </c>
      <c r="B573">
        <v>4768.5048827999999</v>
      </c>
      <c r="C573">
        <v>4968.8798827999999</v>
      </c>
      <c r="D573">
        <v>4857.7133789</v>
      </c>
      <c r="E573">
        <v>4757.2382813000004</v>
      </c>
      <c r="F573">
        <v>4968.8798827999999</v>
      </c>
      <c r="G573">
        <v>4618.2099608999997</v>
      </c>
      <c r="H573">
        <v>4810.3300780999998</v>
      </c>
      <c r="I573">
        <v>4629.1801758000001</v>
      </c>
      <c r="J573">
        <v>4756.6499022999997</v>
      </c>
      <c r="L573" t="str">
        <f t="shared" si="63"/>
        <v>24NOV2025:20:00:00</v>
      </c>
      <c r="M573">
        <v>21</v>
      </c>
      <c r="N573">
        <f t="shared" si="64"/>
        <v>200.375</v>
      </c>
      <c r="O573" t="str">
        <f t="shared" si="59"/>
        <v/>
      </c>
      <c r="P573">
        <f t="shared" si="60"/>
        <v>200.375</v>
      </c>
      <c r="Q573" t="str">
        <f t="shared" si="61"/>
        <v/>
      </c>
      <c r="R573">
        <f t="shared" si="62"/>
        <v>1</v>
      </c>
      <c r="S573">
        <f t="shared" si="65"/>
        <v>4.2020508508390702</v>
      </c>
    </row>
    <row r="574" spans="1:19" x14ac:dyDescent="0.3">
      <c r="A574" t="s">
        <v>598</v>
      </c>
      <c r="B574">
        <v>4547.8476563000004</v>
      </c>
      <c r="C574">
        <v>4790.4702147999997</v>
      </c>
      <c r="D574">
        <v>4712.8198241999999</v>
      </c>
      <c r="E574">
        <v>4613.5732422000001</v>
      </c>
      <c r="F574">
        <v>4790.4702147999997</v>
      </c>
      <c r="G574">
        <v>4459.8598633000001</v>
      </c>
      <c r="H574">
        <v>4640.4501952999999</v>
      </c>
      <c r="I574">
        <v>4458.5600586</v>
      </c>
      <c r="J574">
        <v>4587.3349608999997</v>
      </c>
      <c r="L574" t="str">
        <f t="shared" si="63"/>
        <v>24NOV2025:21:00:00</v>
      </c>
      <c r="M574">
        <v>22</v>
      </c>
      <c r="N574">
        <f t="shared" si="64"/>
        <v>242.62255849999929</v>
      </c>
      <c r="O574" t="str">
        <f t="shared" si="59"/>
        <v/>
      </c>
      <c r="P574">
        <f t="shared" si="60"/>
        <v>242.62255849999929</v>
      </c>
      <c r="Q574" t="str">
        <f t="shared" si="61"/>
        <v/>
      </c>
      <c r="R574">
        <f t="shared" si="62"/>
        <v>1</v>
      </c>
      <c r="S574">
        <f t="shared" si="65"/>
        <v>5.3348875520027885</v>
      </c>
    </row>
    <row r="575" spans="1:19" x14ac:dyDescent="0.3">
      <c r="A575" t="s">
        <v>599</v>
      </c>
      <c r="B575">
        <v>4386.8349608999997</v>
      </c>
      <c r="C575">
        <v>4652.9399414</v>
      </c>
      <c r="D575">
        <v>4535.8364258000001</v>
      </c>
      <c r="E575">
        <v>4477.7504883000001</v>
      </c>
      <c r="F575">
        <v>4652.9399414</v>
      </c>
      <c r="G575">
        <v>4370.7900391000003</v>
      </c>
      <c r="H575">
        <v>4504.1201172000001</v>
      </c>
      <c r="I575">
        <v>4281.5200194999998</v>
      </c>
      <c r="J575">
        <v>4452.3427733999997</v>
      </c>
      <c r="L575" t="str">
        <f t="shared" si="63"/>
        <v>24NOV2025:22:00:00</v>
      </c>
      <c r="M575">
        <v>23</v>
      </c>
      <c r="N575">
        <f t="shared" si="64"/>
        <v>266.10498050000024</v>
      </c>
      <c r="O575" t="str">
        <f t="shared" si="59"/>
        <v/>
      </c>
      <c r="P575">
        <f t="shared" si="60"/>
        <v>266.10498050000024</v>
      </c>
      <c r="Q575" t="str">
        <f t="shared" si="61"/>
        <v/>
      </c>
      <c r="R575">
        <f t="shared" si="62"/>
        <v>1</v>
      </c>
      <c r="S575">
        <f t="shared" si="65"/>
        <v>6.0659902383336153</v>
      </c>
    </row>
    <row r="576" spans="1:19" x14ac:dyDescent="0.3">
      <c r="A576" t="s">
        <v>600</v>
      </c>
      <c r="B576">
        <v>4244.4287108999997</v>
      </c>
      <c r="C576">
        <v>4461.7597655999998</v>
      </c>
      <c r="D576">
        <v>4368.4335938000004</v>
      </c>
      <c r="E576">
        <v>4343.2954102000003</v>
      </c>
      <c r="F576">
        <v>4461.7597655999998</v>
      </c>
      <c r="G576">
        <v>4185.0200194999998</v>
      </c>
      <c r="H576">
        <v>4298.1499022999997</v>
      </c>
      <c r="I576">
        <v>4053.9399414</v>
      </c>
      <c r="J576">
        <v>4249.7172852000003</v>
      </c>
      <c r="L576" t="str">
        <f t="shared" si="63"/>
        <v>24NOV2025:23:00:00</v>
      </c>
      <c r="M576">
        <v>24</v>
      </c>
      <c r="N576">
        <f t="shared" si="64"/>
        <v>217.3310547000001</v>
      </c>
      <c r="O576" t="str">
        <f t="shared" si="59"/>
        <v/>
      </c>
      <c r="P576">
        <f t="shared" si="60"/>
        <v>217.3310547000001</v>
      </c>
      <c r="Q576" t="str">
        <f t="shared" si="61"/>
        <v/>
      </c>
      <c r="R576">
        <f t="shared" si="62"/>
        <v>1</v>
      </c>
      <c r="S576">
        <f t="shared" si="65"/>
        <v>5.1203841436157997</v>
      </c>
    </row>
    <row r="577" spans="1:19" x14ac:dyDescent="0.3">
      <c r="A577" t="s">
        <v>601</v>
      </c>
      <c r="B577">
        <v>4252.578125</v>
      </c>
      <c r="C577">
        <v>4201.5600586</v>
      </c>
      <c r="D577">
        <v>4180.1943358999997</v>
      </c>
      <c r="E577">
        <v>4181.2944336</v>
      </c>
      <c r="F577">
        <v>4201.5600586</v>
      </c>
      <c r="G577">
        <v>3941.0300293</v>
      </c>
      <c r="H577">
        <v>4069.9399414</v>
      </c>
      <c r="I577">
        <v>3810.8000487999998</v>
      </c>
      <c r="J577">
        <v>4005.8322754000001</v>
      </c>
      <c r="L577" t="str">
        <f t="shared" si="63"/>
        <v>25NOV2025:00:00:00</v>
      </c>
      <c r="M577">
        <v>1</v>
      </c>
      <c r="N577">
        <f t="shared" si="64"/>
        <v>-51.018066399999952</v>
      </c>
      <c r="O577">
        <f t="shared" si="59"/>
        <v>-51.018066399999952</v>
      </c>
      <c r="P577" t="str">
        <f t="shared" si="60"/>
        <v/>
      </c>
      <c r="Q577">
        <f t="shared" si="61"/>
        <v>1</v>
      </c>
      <c r="R577" t="str">
        <f t="shared" si="62"/>
        <v/>
      </c>
      <c r="S577">
        <f t="shared" si="65"/>
        <v>1.1996973341906552</v>
      </c>
    </row>
    <row r="578" spans="1:19" x14ac:dyDescent="0.3">
      <c r="A578" t="s">
        <v>602</v>
      </c>
      <c r="B578">
        <v>4173.3056641000003</v>
      </c>
      <c r="C578">
        <v>3911.5800780999998</v>
      </c>
      <c r="D578">
        <v>3907.3608398000001</v>
      </c>
      <c r="E578">
        <v>3936.7419433999999</v>
      </c>
      <c r="F578">
        <v>3951.1999512000002</v>
      </c>
      <c r="G578">
        <v>3695.9099120999999</v>
      </c>
      <c r="H578">
        <v>3809.0800780999998</v>
      </c>
      <c r="I578">
        <v>3648.7700195000002</v>
      </c>
      <c r="J578">
        <v>3776.2397461</v>
      </c>
      <c r="L578" t="str">
        <f t="shared" si="63"/>
        <v>25NOV2025:01:00:00</v>
      </c>
      <c r="M578">
        <v>2</v>
      </c>
      <c r="N578">
        <f t="shared" si="64"/>
        <v>-261.72558600000048</v>
      </c>
      <c r="O578">
        <f t="shared" si="59"/>
        <v>-261.72558600000048</v>
      </c>
      <c r="P578" t="str">
        <f t="shared" si="60"/>
        <v/>
      </c>
      <c r="Q578">
        <f t="shared" si="61"/>
        <v>1</v>
      </c>
      <c r="R578" t="str">
        <f t="shared" si="62"/>
        <v/>
      </c>
      <c r="S578">
        <f t="shared" si="65"/>
        <v>6.2714214358042533</v>
      </c>
    </row>
    <row r="579" spans="1:19" x14ac:dyDescent="0.3">
      <c r="A579" t="s">
        <v>603</v>
      </c>
      <c r="B579">
        <v>4232.578125</v>
      </c>
      <c r="C579">
        <v>3772.3999023000001</v>
      </c>
      <c r="D579">
        <v>3851.5498047000001</v>
      </c>
      <c r="E579">
        <v>3888.1330566000001</v>
      </c>
      <c r="F579">
        <v>3925.6599120999999</v>
      </c>
      <c r="G579">
        <v>3582.8200683999999</v>
      </c>
      <c r="H579">
        <v>3731.9599609000002</v>
      </c>
      <c r="I579">
        <v>3506.3200683999999</v>
      </c>
      <c r="J579">
        <v>3686.6899414</v>
      </c>
      <c r="L579" t="str">
        <f t="shared" si="63"/>
        <v>25NOV2025:02:00:00</v>
      </c>
      <c r="M579">
        <v>3</v>
      </c>
      <c r="N579">
        <f t="shared" si="64"/>
        <v>-460.17822269999988</v>
      </c>
      <c r="O579">
        <f t="shared" ref="O579:O642" si="66">IF(N579&lt;0,N579,"")</f>
        <v>-460.17822269999988</v>
      </c>
      <c r="P579" t="str">
        <f t="shared" ref="P579:P642" si="67">IF(N579&gt;0,N579,"")</f>
        <v/>
      </c>
      <c r="Q579">
        <f t="shared" ref="Q579:Q642" si="68">IF(O579&lt;0,1,"")</f>
        <v>1</v>
      </c>
      <c r="R579" t="str">
        <f t="shared" ref="R579:R642" si="69">IF(AND(P579&gt;0,P579&lt;&gt;""),1,"")</f>
        <v/>
      </c>
      <c r="S579">
        <f t="shared" si="65"/>
        <v>10.872291287003707</v>
      </c>
    </row>
    <row r="580" spans="1:19" x14ac:dyDescent="0.3">
      <c r="A580" t="s">
        <v>604</v>
      </c>
      <c r="B580">
        <v>3862.3913573999998</v>
      </c>
      <c r="C580">
        <v>3652.0300293</v>
      </c>
      <c r="D580">
        <v>3800.4516601999999</v>
      </c>
      <c r="E580">
        <v>3871.6440429999998</v>
      </c>
      <c r="F580">
        <v>3891.1599120999999</v>
      </c>
      <c r="G580">
        <v>3601.8300780999998</v>
      </c>
      <c r="H580">
        <v>3595.0900879000001</v>
      </c>
      <c r="I580">
        <v>3387.6999512000002</v>
      </c>
      <c r="J580">
        <v>3618.9450683999999</v>
      </c>
      <c r="L580" t="str">
        <f t="shared" ref="L580:L643" si="70">A580</f>
        <v>25NOV2025:03:00:00</v>
      </c>
      <c r="M580">
        <v>4</v>
      </c>
      <c r="N580">
        <f t="shared" ref="N580:N643" si="71">C580-B580</f>
        <v>-210.36132809999981</v>
      </c>
      <c r="O580">
        <f t="shared" si="66"/>
        <v>-210.36132809999981</v>
      </c>
      <c r="P580" t="str">
        <f t="shared" si="67"/>
        <v/>
      </c>
      <c r="Q580">
        <f t="shared" si="68"/>
        <v>1</v>
      </c>
      <c r="R580" t="str">
        <f t="shared" si="69"/>
        <v/>
      </c>
      <c r="S580">
        <f t="shared" ref="S580:S643" si="72">ABS((B580-C580)/B580)*100</f>
        <v>5.4464011705330204</v>
      </c>
    </row>
    <row r="581" spans="1:19" x14ac:dyDescent="0.3">
      <c r="A581" t="s">
        <v>605</v>
      </c>
      <c r="B581">
        <v>3750.609375</v>
      </c>
      <c r="C581">
        <v>3535.9699707</v>
      </c>
      <c r="D581">
        <v>3654.7253418</v>
      </c>
      <c r="E581">
        <v>3737.3088379000001</v>
      </c>
      <c r="F581">
        <v>3795.1999512000002</v>
      </c>
      <c r="G581">
        <v>3577.9299316000001</v>
      </c>
      <c r="H581">
        <v>3511.8300780999998</v>
      </c>
      <c r="I581">
        <v>3330</v>
      </c>
      <c r="J581">
        <v>3553.7399902000002</v>
      </c>
      <c r="L581" t="str">
        <f t="shared" si="70"/>
        <v>25NOV2025:04:00:00</v>
      </c>
      <c r="M581">
        <v>5</v>
      </c>
      <c r="N581">
        <f t="shared" si="71"/>
        <v>-214.63940430000002</v>
      </c>
      <c r="O581">
        <f t="shared" si="66"/>
        <v>-214.63940430000002</v>
      </c>
      <c r="P581" t="str">
        <f t="shared" si="67"/>
        <v/>
      </c>
      <c r="Q581">
        <f t="shared" si="68"/>
        <v>1</v>
      </c>
      <c r="R581" t="str">
        <f t="shared" si="69"/>
        <v/>
      </c>
      <c r="S581">
        <f t="shared" si="72"/>
        <v>5.7227874950320574</v>
      </c>
    </row>
    <row r="582" spans="1:19" x14ac:dyDescent="0.3">
      <c r="A582" t="s">
        <v>606</v>
      </c>
      <c r="B582">
        <v>3594.6271972999998</v>
      </c>
      <c r="C582">
        <v>3497.1201172000001</v>
      </c>
      <c r="D582">
        <v>3526.6010741999999</v>
      </c>
      <c r="E582">
        <v>3546.6184082</v>
      </c>
      <c r="F582">
        <v>3688.7299804999998</v>
      </c>
      <c r="G582">
        <v>3500.7900390999998</v>
      </c>
      <c r="H582">
        <v>3477.5500487999998</v>
      </c>
      <c r="I582">
        <v>3305.2800293</v>
      </c>
      <c r="J582">
        <v>3493.0876465000001</v>
      </c>
      <c r="L582" t="str">
        <f t="shared" si="70"/>
        <v>25NOV2025:05:00:00</v>
      </c>
      <c r="M582">
        <v>6</v>
      </c>
      <c r="N582">
        <f t="shared" si="71"/>
        <v>-97.507080099999712</v>
      </c>
      <c r="O582">
        <f t="shared" si="66"/>
        <v>-97.507080099999712</v>
      </c>
      <c r="P582" t="str">
        <f t="shared" si="67"/>
        <v/>
      </c>
      <c r="Q582">
        <f t="shared" si="68"/>
        <v>1</v>
      </c>
      <c r="R582" t="str">
        <f t="shared" si="69"/>
        <v/>
      </c>
      <c r="S582">
        <f t="shared" si="72"/>
        <v>2.7125783773415875</v>
      </c>
    </row>
    <row r="583" spans="1:19" x14ac:dyDescent="0.3">
      <c r="A583" t="s">
        <v>607</v>
      </c>
      <c r="B583">
        <v>3661.6931152000002</v>
      </c>
      <c r="C583">
        <v>3561.5600586</v>
      </c>
      <c r="D583">
        <v>3600.2380370999999</v>
      </c>
      <c r="E583">
        <v>3611.3752441000001</v>
      </c>
      <c r="F583">
        <v>3784.5</v>
      </c>
      <c r="G583">
        <v>3552.1000976999999</v>
      </c>
      <c r="H583">
        <v>3496.2800293</v>
      </c>
      <c r="I583">
        <v>3286.8400879000001</v>
      </c>
      <c r="J583">
        <v>3529.9299316000001</v>
      </c>
      <c r="L583" t="str">
        <f t="shared" si="70"/>
        <v>25NOV2025:06:00:00</v>
      </c>
      <c r="M583">
        <v>7</v>
      </c>
      <c r="N583">
        <f t="shared" si="71"/>
        <v>-100.13305660000015</v>
      </c>
      <c r="O583">
        <f t="shared" si="66"/>
        <v>-100.13305660000015</v>
      </c>
      <c r="P583" t="str">
        <f t="shared" si="67"/>
        <v/>
      </c>
      <c r="Q583">
        <f t="shared" si="68"/>
        <v>1</v>
      </c>
      <c r="R583" t="str">
        <f t="shared" si="69"/>
        <v/>
      </c>
      <c r="S583">
        <f t="shared" si="72"/>
        <v>2.7346108330143588</v>
      </c>
    </row>
    <row r="584" spans="1:19" x14ac:dyDescent="0.3">
      <c r="A584" t="s">
        <v>608</v>
      </c>
      <c r="B584">
        <v>3691.8488769999999</v>
      </c>
      <c r="C584">
        <v>3737.9799804999998</v>
      </c>
      <c r="D584">
        <v>3751.0341797000001</v>
      </c>
      <c r="E584">
        <v>3726.1560058999999</v>
      </c>
      <c r="F584">
        <v>3907.6101073999998</v>
      </c>
      <c r="G584">
        <v>3738.8500976999999</v>
      </c>
      <c r="H584">
        <v>3601.5700683999999</v>
      </c>
      <c r="I584">
        <v>3475.9199219000002</v>
      </c>
      <c r="J584">
        <v>3680.9875487999998</v>
      </c>
      <c r="L584" t="str">
        <f t="shared" si="70"/>
        <v>25NOV2025:07:00:00</v>
      </c>
      <c r="M584">
        <v>8</v>
      </c>
      <c r="N584">
        <f t="shared" si="71"/>
        <v>46.131103499999881</v>
      </c>
      <c r="O584" t="str">
        <f t="shared" si="66"/>
        <v/>
      </c>
      <c r="P584">
        <f t="shared" si="67"/>
        <v>46.131103499999881</v>
      </c>
      <c r="Q584" t="str">
        <f t="shared" si="68"/>
        <v/>
      </c>
      <c r="R584">
        <f t="shared" si="69"/>
        <v>1</v>
      </c>
      <c r="S584">
        <f t="shared" si="72"/>
        <v>1.2495393239792107</v>
      </c>
    </row>
    <row r="585" spans="1:19" x14ac:dyDescent="0.3">
      <c r="A585" t="s">
        <v>609</v>
      </c>
      <c r="B585">
        <v>3775.6347655999998</v>
      </c>
      <c r="C585">
        <v>3803.3999023000001</v>
      </c>
      <c r="D585">
        <v>3820.6928711</v>
      </c>
      <c r="E585">
        <v>3781.5405273000001</v>
      </c>
      <c r="F585">
        <v>3907.9799804999998</v>
      </c>
      <c r="G585">
        <v>3785.5300293</v>
      </c>
      <c r="H585">
        <v>3614.6201172000001</v>
      </c>
      <c r="I585">
        <v>3541.5</v>
      </c>
      <c r="J585">
        <v>3712.4074707</v>
      </c>
      <c r="L585" t="str">
        <f t="shared" si="70"/>
        <v>25NOV2025:08:00:00</v>
      </c>
      <c r="M585">
        <v>9</v>
      </c>
      <c r="N585">
        <f t="shared" si="71"/>
        <v>27.765136700000312</v>
      </c>
      <c r="O585" t="str">
        <f t="shared" si="66"/>
        <v/>
      </c>
      <c r="P585">
        <f t="shared" si="67"/>
        <v>27.765136700000312</v>
      </c>
      <c r="Q585" t="str">
        <f t="shared" si="68"/>
        <v/>
      </c>
      <c r="R585">
        <f t="shared" si="69"/>
        <v>1</v>
      </c>
      <c r="S585">
        <f t="shared" si="72"/>
        <v>0.7353766564756179</v>
      </c>
    </row>
    <row r="586" spans="1:19" x14ac:dyDescent="0.3">
      <c r="A586" t="s">
        <v>610</v>
      </c>
      <c r="B586">
        <v>4169.2001952999999</v>
      </c>
      <c r="C586">
        <v>4019.0900879000001</v>
      </c>
      <c r="D586">
        <v>3945.4887695000002</v>
      </c>
      <c r="E586">
        <v>3866.3693847999998</v>
      </c>
      <c r="F586">
        <v>4062.8200683999999</v>
      </c>
      <c r="G586">
        <v>4107.1098633000001</v>
      </c>
      <c r="H586">
        <v>3749.7900390999998</v>
      </c>
      <c r="I586">
        <v>3718.7099609000002</v>
      </c>
      <c r="J586">
        <v>3909.6074219000002</v>
      </c>
      <c r="L586" t="str">
        <f t="shared" si="70"/>
        <v>25NOV2025:09:00:00</v>
      </c>
      <c r="M586">
        <v>10</v>
      </c>
      <c r="N586">
        <f t="shared" si="71"/>
        <v>-150.11010739999983</v>
      </c>
      <c r="O586">
        <f t="shared" si="66"/>
        <v>-150.11010739999983</v>
      </c>
      <c r="P586" t="str">
        <f t="shared" si="67"/>
        <v/>
      </c>
      <c r="Q586">
        <f t="shared" si="68"/>
        <v>1</v>
      </c>
      <c r="R586" t="str">
        <f t="shared" si="69"/>
        <v/>
      </c>
      <c r="S586">
        <f t="shared" si="72"/>
        <v>3.6004533332129536</v>
      </c>
    </row>
    <row r="587" spans="1:19" x14ac:dyDescent="0.3">
      <c r="A587" t="s">
        <v>611</v>
      </c>
      <c r="B587">
        <v>4750.6909180000002</v>
      </c>
      <c r="C587">
        <v>4256.5898438000004</v>
      </c>
      <c r="D587">
        <v>4120.6362305000002</v>
      </c>
      <c r="E587">
        <v>4027.0793457</v>
      </c>
      <c r="F587">
        <v>4285.3500977000003</v>
      </c>
      <c r="G587">
        <v>4339.1499022999997</v>
      </c>
      <c r="H587">
        <v>3970.5900879000001</v>
      </c>
      <c r="I587">
        <v>3991.1799316000001</v>
      </c>
      <c r="J587">
        <v>4146.5673827999999</v>
      </c>
      <c r="L587" t="str">
        <f t="shared" si="70"/>
        <v>25NOV2025:10:00:00</v>
      </c>
      <c r="M587">
        <v>11</v>
      </c>
      <c r="N587">
        <f t="shared" si="71"/>
        <v>-494.10107419999986</v>
      </c>
      <c r="O587">
        <f t="shared" si="66"/>
        <v>-494.10107419999986</v>
      </c>
      <c r="P587" t="str">
        <f t="shared" si="67"/>
        <v/>
      </c>
      <c r="Q587">
        <f t="shared" si="68"/>
        <v>1</v>
      </c>
      <c r="R587" t="str">
        <f t="shared" si="69"/>
        <v/>
      </c>
      <c r="S587">
        <f t="shared" si="72"/>
        <v>10.400615041654028</v>
      </c>
    </row>
    <row r="588" spans="1:19" x14ac:dyDescent="0.3">
      <c r="A588" t="s">
        <v>612</v>
      </c>
      <c r="B588">
        <v>4852.6708983999997</v>
      </c>
      <c r="C588">
        <v>4459.5600586</v>
      </c>
      <c r="D588">
        <v>4404.53125</v>
      </c>
      <c r="E588">
        <v>4327.7724608999997</v>
      </c>
      <c r="F588">
        <v>4491.8300780999998</v>
      </c>
      <c r="G588">
        <v>4524.6000977000003</v>
      </c>
      <c r="H588">
        <v>4200.9702147999997</v>
      </c>
      <c r="I588">
        <v>4199.3999022999997</v>
      </c>
      <c r="J588">
        <v>4354.2001952999999</v>
      </c>
      <c r="L588" t="str">
        <f t="shared" si="70"/>
        <v>25NOV2025:11:00:00</v>
      </c>
      <c r="M588">
        <v>12</v>
      </c>
      <c r="N588">
        <f t="shared" si="71"/>
        <v>-393.11083979999967</v>
      </c>
      <c r="O588">
        <f t="shared" si="66"/>
        <v>-393.11083979999967</v>
      </c>
      <c r="P588" t="str">
        <f t="shared" si="67"/>
        <v/>
      </c>
      <c r="Q588">
        <f t="shared" si="68"/>
        <v>1</v>
      </c>
      <c r="R588" t="str">
        <f t="shared" si="69"/>
        <v/>
      </c>
      <c r="S588">
        <f t="shared" si="72"/>
        <v>8.1009169595575585</v>
      </c>
    </row>
    <row r="589" spans="1:19" x14ac:dyDescent="0.3">
      <c r="A589" t="s">
        <v>613</v>
      </c>
      <c r="B589">
        <v>4811.0375977000003</v>
      </c>
      <c r="C589">
        <v>4572.5097655999998</v>
      </c>
      <c r="D589">
        <v>4595.4428711</v>
      </c>
      <c r="E589">
        <v>4499.0117188000004</v>
      </c>
      <c r="F589">
        <v>4616.3500977000003</v>
      </c>
      <c r="G589">
        <v>4692.7700194999998</v>
      </c>
      <c r="H589">
        <v>4320.4799805000002</v>
      </c>
      <c r="I589">
        <v>4404.2099608999997</v>
      </c>
      <c r="J589">
        <v>4508.4521483999997</v>
      </c>
      <c r="L589" t="str">
        <f t="shared" si="70"/>
        <v>25NOV2025:12:00:00</v>
      </c>
      <c r="M589">
        <v>13</v>
      </c>
      <c r="N589">
        <f t="shared" si="71"/>
        <v>-238.52783210000052</v>
      </c>
      <c r="O589">
        <f t="shared" si="66"/>
        <v>-238.52783210000052</v>
      </c>
      <c r="P589" t="str">
        <f t="shared" si="67"/>
        <v/>
      </c>
      <c r="Q589">
        <f t="shared" si="68"/>
        <v>1</v>
      </c>
      <c r="R589" t="str">
        <f t="shared" si="69"/>
        <v/>
      </c>
      <c r="S589">
        <f t="shared" si="72"/>
        <v>4.9579290798731828</v>
      </c>
    </row>
    <row r="590" spans="1:19" x14ac:dyDescent="0.3">
      <c r="A590" t="s">
        <v>614</v>
      </c>
      <c r="B590">
        <v>5027.6821289</v>
      </c>
      <c r="C590">
        <v>4752.0200194999998</v>
      </c>
      <c r="D590">
        <v>4784.0058594000002</v>
      </c>
      <c r="E590">
        <v>4658.3417969000002</v>
      </c>
      <c r="F590">
        <v>4856.6699219000002</v>
      </c>
      <c r="G590">
        <v>4787.4799805000002</v>
      </c>
      <c r="H590">
        <v>4424.3300780999998</v>
      </c>
      <c r="I590">
        <v>4619.9599608999997</v>
      </c>
      <c r="J590">
        <v>4672.1103516000003</v>
      </c>
      <c r="L590" t="str">
        <f t="shared" si="70"/>
        <v>25NOV2025:13:00:00</v>
      </c>
      <c r="M590">
        <v>14</v>
      </c>
      <c r="N590">
        <f t="shared" si="71"/>
        <v>-275.66210940000019</v>
      </c>
      <c r="O590">
        <f t="shared" si="66"/>
        <v>-275.66210940000019</v>
      </c>
      <c r="P590" t="str">
        <f t="shared" si="67"/>
        <v/>
      </c>
      <c r="Q590">
        <f t="shared" si="68"/>
        <v>1</v>
      </c>
      <c r="R590" t="str">
        <f t="shared" si="69"/>
        <v/>
      </c>
      <c r="S590">
        <f t="shared" si="72"/>
        <v>5.4828865933159534</v>
      </c>
    </row>
    <row r="591" spans="1:19" x14ac:dyDescent="0.3">
      <c r="A591" t="s">
        <v>615</v>
      </c>
      <c r="B591">
        <v>5260.8222655999998</v>
      </c>
      <c r="C591">
        <v>4949.5498047000001</v>
      </c>
      <c r="D591">
        <v>5056.3867188000004</v>
      </c>
      <c r="E591">
        <v>4922.8305664</v>
      </c>
      <c r="F591">
        <v>5134.8701172000001</v>
      </c>
      <c r="G591">
        <v>5026.0097655999998</v>
      </c>
      <c r="H591">
        <v>4586.2597655999998</v>
      </c>
      <c r="I591">
        <v>4838.4902344000002</v>
      </c>
      <c r="J591">
        <v>4896.4072266000003</v>
      </c>
      <c r="L591" t="str">
        <f t="shared" si="70"/>
        <v>25NOV2025:14:00:00</v>
      </c>
      <c r="M591">
        <v>15</v>
      </c>
      <c r="N591">
        <f t="shared" si="71"/>
        <v>-311.27246089999971</v>
      </c>
      <c r="O591">
        <f t="shared" si="66"/>
        <v>-311.27246089999971</v>
      </c>
      <c r="P591" t="str">
        <f t="shared" si="67"/>
        <v/>
      </c>
      <c r="Q591">
        <f t="shared" si="68"/>
        <v>1</v>
      </c>
      <c r="R591" t="str">
        <f t="shared" si="69"/>
        <v/>
      </c>
      <c r="S591">
        <f t="shared" si="72"/>
        <v>5.9168024537795123</v>
      </c>
    </row>
    <row r="592" spans="1:19" x14ac:dyDescent="0.3">
      <c r="A592" t="s">
        <v>616</v>
      </c>
      <c r="B592">
        <v>5430.6933594000002</v>
      </c>
      <c r="C592">
        <v>5078.5297852000003</v>
      </c>
      <c r="D592">
        <v>5165.75</v>
      </c>
      <c r="E592">
        <v>4972.8637694999998</v>
      </c>
      <c r="F592">
        <v>5352.2700194999998</v>
      </c>
      <c r="G592">
        <v>5322.8500977000003</v>
      </c>
      <c r="H592">
        <v>4751.1201172000001</v>
      </c>
      <c r="I592">
        <v>5022.5698241999999</v>
      </c>
      <c r="J592">
        <v>5112.2026366999999</v>
      </c>
      <c r="L592" t="str">
        <f t="shared" si="70"/>
        <v>25NOV2025:15:00:00</v>
      </c>
      <c r="M592">
        <v>16</v>
      </c>
      <c r="N592">
        <f t="shared" si="71"/>
        <v>-352.16357419999986</v>
      </c>
      <c r="O592">
        <f t="shared" si="66"/>
        <v>-352.16357419999986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6.4846889870966304</v>
      </c>
    </row>
    <row r="593" spans="1:19" x14ac:dyDescent="0.3">
      <c r="A593" t="s">
        <v>617</v>
      </c>
      <c r="B593">
        <v>5520.1015625</v>
      </c>
      <c r="C593">
        <v>5114.7797852000003</v>
      </c>
      <c r="D593">
        <v>5186.3691405999998</v>
      </c>
      <c r="E593">
        <v>4933.1088866999999</v>
      </c>
      <c r="F593">
        <v>5369.5800780999998</v>
      </c>
      <c r="G593">
        <v>5360.4799805000002</v>
      </c>
      <c r="H593">
        <v>4767.75</v>
      </c>
      <c r="I593">
        <v>5040.3300780999998</v>
      </c>
      <c r="J593">
        <v>5134.5351563000004</v>
      </c>
      <c r="L593" t="str">
        <f t="shared" si="70"/>
        <v>25NOV2025:16:00:00</v>
      </c>
      <c r="M593">
        <v>17</v>
      </c>
      <c r="N593">
        <f t="shared" si="71"/>
        <v>-405.32177729999967</v>
      </c>
      <c r="O593">
        <f t="shared" si="66"/>
        <v>-405.32177729999967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7.3426507231949083</v>
      </c>
    </row>
    <row r="594" spans="1:19" x14ac:dyDescent="0.3">
      <c r="A594" t="s">
        <v>618</v>
      </c>
      <c r="B594">
        <v>5418.2490233999997</v>
      </c>
      <c r="C594">
        <v>4990.1298827999999</v>
      </c>
      <c r="D594">
        <v>5091.4150391000003</v>
      </c>
      <c r="E594">
        <v>4865.3823241999999</v>
      </c>
      <c r="F594">
        <v>5310.5297852000003</v>
      </c>
      <c r="G594">
        <v>5106.5097655999998</v>
      </c>
      <c r="H594">
        <v>4687.2797852000003</v>
      </c>
      <c r="I594">
        <v>4923.3398438000004</v>
      </c>
      <c r="J594">
        <v>5006.9145508000001</v>
      </c>
      <c r="L594" t="str">
        <f t="shared" si="70"/>
        <v>25NOV2025:17:00:00</v>
      </c>
      <c r="M594">
        <v>18</v>
      </c>
      <c r="N594">
        <f t="shared" si="71"/>
        <v>-428.11914059999981</v>
      </c>
      <c r="O594">
        <f t="shared" si="66"/>
        <v>-428.11914059999981</v>
      </c>
      <c r="P594" t="str">
        <f t="shared" si="67"/>
        <v/>
      </c>
      <c r="Q594">
        <f t="shared" si="68"/>
        <v>1</v>
      </c>
      <c r="R594" t="str">
        <f t="shared" si="69"/>
        <v/>
      </c>
      <c r="S594">
        <f t="shared" si="72"/>
        <v>7.9014297562010398</v>
      </c>
    </row>
    <row r="595" spans="1:19" x14ac:dyDescent="0.3">
      <c r="A595" t="s">
        <v>619</v>
      </c>
      <c r="B595">
        <v>5041.5117188000004</v>
      </c>
      <c r="C595">
        <v>4830.3100586</v>
      </c>
      <c r="D595">
        <v>4994.1386719000002</v>
      </c>
      <c r="E595">
        <v>4832.1303711</v>
      </c>
      <c r="F595">
        <v>5187.75</v>
      </c>
      <c r="G595">
        <v>4849.7299805000002</v>
      </c>
      <c r="H595">
        <v>4568.2001952999999</v>
      </c>
      <c r="I595">
        <v>4772.3500977000003</v>
      </c>
      <c r="J595">
        <v>4844.5078125</v>
      </c>
      <c r="L595" t="str">
        <f t="shared" si="70"/>
        <v>25NOV2025:18:00:00</v>
      </c>
      <c r="M595">
        <v>19</v>
      </c>
      <c r="N595">
        <f t="shared" si="71"/>
        <v>-211.20166020000033</v>
      </c>
      <c r="O595">
        <f t="shared" si="66"/>
        <v>-211.20166020000033</v>
      </c>
      <c r="P595" t="str">
        <f t="shared" si="67"/>
        <v/>
      </c>
      <c r="Q595">
        <f t="shared" si="68"/>
        <v>1</v>
      </c>
      <c r="R595" t="str">
        <f t="shared" si="69"/>
        <v/>
      </c>
      <c r="S595">
        <f t="shared" si="72"/>
        <v>4.1892525889094108</v>
      </c>
    </row>
    <row r="596" spans="1:19" x14ac:dyDescent="0.3">
      <c r="A596" t="s">
        <v>620</v>
      </c>
      <c r="B596">
        <v>5032.0336914</v>
      </c>
      <c r="C596">
        <v>4752.0800780999998</v>
      </c>
      <c r="D596">
        <v>4870.9814452999999</v>
      </c>
      <c r="E596">
        <v>4655.2749022999997</v>
      </c>
      <c r="F596">
        <v>5006.2900391000003</v>
      </c>
      <c r="G596">
        <v>4794.9799805000002</v>
      </c>
      <c r="H596">
        <v>4489.6098633000001</v>
      </c>
      <c r="I596">
        <v>4698.7299805000002</v>
      </c>
      <c r="J596">
        <v>4747.4023438000004</v>
      </c>
      <c r="L596" t="str">
        <f t="shared" si="70"/>
        <v>25NOV2025:19:00:00</v>
      </c>
      <c r="M596">
        <v>20</v>
      </c>
      <c r="N596">
        <f t="shared" si="71"/>
        <v>-279.95361330000014</v>
      </c>
      <c r="O596">
        <f t="shared" si="66"/>
        <v>-279.95361330000014</v>
      </c>
      <c r="P596" t="str">
        <f t="shared" si="67"/>
        <v/>
      </c>
      <c r="Q596">
        <f t="shared" si="68"/>
        <v>1</v>
      </c>
      <c r="R596" t="str">
        <f t="shared" si="69"/>
        <v/>
      </c>
      <c r="S596">
        <f t="shared" si="72"/>
        <v>5.563428833524207</v>
      </c>
    </row>
    <row r="597" spans="1:19" x14ac:dyDescent="0.3">
      <c r="A597" t="s">
        <v>621</v>
      </c>
      <c r="B597">
        <v>4941.7866211</v>
      </c>
      <c r="C597">
        <v>4623.3100586</v>
      </c>
      <c r="D597">
        <v>4732.7944336</v>
      </c>
      <c r="E597">
        <v>4551.6855469000002</v>
      </c>
      <c r="F597">
        <v>4836.8300780999998</v>
      </c>
      <c r="G597">
        <v>4618.5200194999998</v>
      </c>
      <c r="H597">
        <v>4366.8798827999999</v>
      </c>
      <c r="I597">
        <v>4535.8300780999998</v>
      </c>
      <c r="J597">
        <v>4589.5146483999997</v>
      </c>
      <c r="L597" t="str">
        <f t="shared" si="70"/>
        <v>25NOV2025:20:00:00</v>
      </c>
      <c r="M597">
        <v>21</v>
      </c>
      <c r="N597">
        <f t="shared" si="71"/>
        <v>-318.4765625</v>
      </c>
      <c r="O597">
        <f t="shared" si="66"/>
        <v>-318.4765625</v>
      </c>
      <c r="P597" t="str">
        <f t="shared" si="67"/>
        <v/>
      </c>
      <c r="Q597">
        <f t="shared" si="68"/>
        <v>1</v>
      </c>
      <c r="R597" t="str">
        <f t="shared" si="69"/>
        <v/>
      </c>
      <c r="S597">
        <f t="shared" si="72"/>
        <v>6.4445632099977193</v>
      </c>
    </row>
    <row r="598" spans="1:19" x14ac:dyDescent="0.3">
      <c r="A598" t="s">
        <v>622</v>
      </c>
      <c r="B598">
        <v>4805.6274414</v>
      </c>
      <c r="C598">
        <v>4516.1899414</v>
      </c>
      <c r="D598">
        <v>4583.1679688000004</v>
      </c>
      <c r="E598">
        <v>4385.9526366999999</v>
      </c>
      <c r="F598">
        <v>4670.4101563000004</v>
      </c>
      <c r="G598">
        <v>4444.9501952999999</v>
      </c>
      <c r="H598">
        <v>4264.0698241999999</v>
      </c>
      <c r="I598">
        <v>4362.75</v>
      </c>
      <c r="J598">
        <v>4435.5449219000002</v>
      </c>
      <c r="L598" t="str">
        <f t="shared" si="70"/>
        <v>25NOV2025:21:00:00</v>
      </c>
      <c r="M598">
        <v>22</v>
      </c>
      <c r="N598">
        <f t="shared" si="71"/>
        <v>-289.4375</v>
      </c>
      <c r="O598">
        <f t="shared" si="66"/>
        <v>-289.4375</v>
      </c>
      <c r="P598" t="str">
        <f t="shared" si="67"/>
        <v/>
      </c>
      <c r="Q598">
        <f t="shared" si="68"/>
        <v>1</v>
      </c>
      <c r="R598" t="str">
        <f t="shared" si="69"/>
        <v/>
      </c>
      <c r="S598">
        <f t="shared" si="72"/>
        <v>6.0228867828272508</v>
      </c>
    </row>
    <row r="599" spans="1:19" x14ac:dyDescent="0.3">
      <c r="A599" t="s">
        <v>623</v>
      </c>
      <c r="B599">
        <v>4548.0278319999998</v>
      </c>
      <c r="C599">
        <v>4360.5698241999999</v>
      </c>
      <c r="D599">
        <v>4449.9711914</v>
      </c>
      <c r="E599">
        <v>4315.0126952999999</v>
      </c>
      <c r="F599">
        <v>4577.0600586</v>
      </c>
      <c r="G599">
        <v>4363.3198241999999</v>
      </c>
      <c r="H599">
        <v>4185.0297852000003</v>
      </c>
      <c r="I599">
        <v>4217.4599608999997</v>
      </c>
      <c r="J599">
        <v>4335.7177733999997</v>
      </c>
      <c r="L599" t="str">
        <f t="shared" si="70"/>
        <v>25NOV2025:22:00:00</v>
      </c>
      <c r="M599">
        <v>23</v>
      </c>
      <c r="N599">
        <f t="shared" si="71"/>
        <v>-187.4580077999999</v>
      </c>
      <c r="O599">
        <f t="shared" si="66"/>
        <v>-187.4580077999999</v>
      </c>
      <c r="P599" t="str">
        <f t="shared" si="67"/>
        <v/>
      </c>
      <c r="Q599">
        <f t="shared" si="68"/>
        <v>1</v>
      </c>
      <c r="R599" t="str">
        <f t="shared" si="69"/>
        <v/>
      </c>
      <c r="S599">
        <f t="shared" si="72"/>
        <v>4.1217427580597068</v>
      </c>
    </row>
    <row r="600" spans="1:19" x14ac:dyDescent="0.3">
      <c r="A600" t="s">
        <v>624</v>
      </c>
      <c r="B600">
        <v>4358.6362305000002</v>
      </c>
      <c r="C600">
        <v>4149.5898438000004</v>
      </c>
      <c r="D600">
        <v>4261.1660155999998</v>
      </c>
      <c r="E600">
        <v>4139.0805664</v>
      </c>
      <c r="F600">
        <v>4401.3999022999997</v>
      </c>
      <c r="G600">
        <v>4174.8798827999999</v>
      </c>
      <c r="H600">
        <v>3985.6298827999999</v>
      </c>
      <c r="I600">
        <v>3993.5700683999999</v>
      </c>
      <c r="J600">
        <v>4138.8696289</v>
      </c>
      <c r="L600" t="str">
        <f t="shared" si="70"/>
        <v>25NOV2025:23:00:00</v>
      </c>
      <c r="M600">
        <v>24</v>
      </c>
      <c r="N600">
        <f t="shared" si="71"/>
        <v>-209.04638669999986</v>
      </c>
      <c r="O600">
        <f t="shared" si="66"/>
        <v>-209.04638669999986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4.7961420876827603</v>
      </c>
    </row>
    <row r="601" spans="1:19" x14ac:dyDescent="0.3">
      <c r="A601" t="s">
        <v>625</v>
      </c>
      <c r="B601">
        <v>4185.7036133000001</v>
      </c>
      <c r="C601">
        <v>3935.7399902000002</v>
      </c>
      <c r="D601">
        <v>4062.5109862999998</v>
      </c>
      <c r="E601">
        <v>3936.8723144999999</v>
      </c>
      <c r="F601">
        <v>4163.3598633000001</v>
      </c>
      <c r="G601">
        <v>3886.6101073999998</v>
      </c>
      <c r="H601">
        <v>3796.75</v>
      </c>
      <c r="I601">
        <v>3759.4099120999999</v>
      </c>
      <c r="J601">
        <v>3901.5324707</v>
      </c>
      <c r="L601" t="str">
        <f t="shared" si="70"/>
        <v>26NOV2025:00:00:00</v>
      </c>
      <c r="M601">
        <v>1</v>
      </c>
      <c r="N601">
        <f t="shared" si="71"/>
        <v>-249.96362309999995</v>
      </c>
      <c r="O601">
        <f t="shared" si="66"/>
        <v>-249.96362309999995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5.9718423995847409</v>
      </c>
    </row>
    <row r="602" spans="1:19" x14ac:dyDescent="0.3">
      <c r="A602" t="s">
        <v>626</v>
      </c>
      <c r="B602">
        <v>3982.1301269999999</v>
      </c>
      <c r="C602">
        <v>3746.2099609000002</v>
      </c>
      <c r="D602">
        <v>3823.6357422000001</v>
      </c>
      <c r="E602">
        <v>3761.8518066000001</v>
      </c>
      <c r="F602">
        <v>3740.8300780999998</v>
      </c>
      <c r="G602">
        <v>3646.9499512000002</v>
      </c>
      <c r="H602">
        <v>3744.5100097999998</v>
      </c>
      <c r="I602">
        <v>3746.2099609000002</v>
      </c>
      <c r="J602">
        <v>3719.625</v>
      </c>
      <c r="L602" t="str">
        <f t="shared" si="70"/>
        <v>26NOV2025:01:00:00</v>
      </c>
      <c r="M602">
        <v>2</v>
      </c>
      <c r="N602">
        <f t="shared" si="71"/>
        <v>-235.92016609999973</v>
      </c>
      <c r="O602">
        <f t="shared" si="66"/>
        <v>-235.92016609999973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5.9244715410074731</v>
      </c>
    </row>
    <row r="603" spans="1:19" x14ac:dyDescent="0.3">
      <c r="A603" t="s">
        <v>627</v>
      </c>
      <c r="B603">
        <v>3827.7211914</v>
      </c>
      <c r="C603">
        <v>3632.4199219000002</v>
      </c>
      <c r="D603">
        <v>3724.9431152000002</v>
      </c>
      <c r="E603">
        <v>3671.3234862999998</v>
      </c>
      <c r="F603">
        <v>3595.6899414</v>
      </c>
      <c r="G603">
        <v>3485.4699707</v>
      </c>
      <c r="H603">
        <v>3612.8601073999998</v>
      </c>
      <c r="I603">
        <v>3632.4199219000002</v>
      </c>
      <c r="J603">
        <v>3581.6101073999998</v>
      </c>
      <c r="L603" t="str">
        <f t="shared" si="70"/>
        <v>26NOV2025:02:00:00</v>
      </c>
      <c r="M603">
        <v>3</v>
      </c>
      <c r="N603">
        <f t="shared" si="71"/>
        <v>-195.30126949999976</v>
      </c>
      <c r="O603">
        <f t="shared" si="66"/>
        <v>-195.30126949999976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5.1022856612126386</v>
      </c>
    </row>
    <row r="604" spans="1:19" x14ac:dyDescent="0.3">
      <c r="A604" t="s">
        <v>628</v>
      </c>
      <c r="B604">
        <v>3761.2226562999999</v>
      </c>
      <c r="C604">
        <v>3398.5100097999998</v>
      </c>
      <c r="D604">
        <v>3676.4506836</v>
      </c>
      <c r="E604">
        <v>3649.6252441000001</v>
      </c>
      <c r="F604">
        <v>3495.5200195000002</v>
      </c>
      <c r="G604">
        <v>3285.6000976999999</v>
      </c>
      <c r="H604">
        <v>3460.4599609000002</v>
      </c>
      <c r="I604">
        <v>3398.5100097999998</v>
      </c>
      <c r="J604">
        <v>3410.0224609000002</v>
      </c>
      <c r="L604" t="str">
        <f t="shared" si="70"/>
        <v>26NOV2025:03:00:00</v>
      </c>
      <c r="M604">
        <v>4</v>
      </c>
      <c r="N604">
        <f t="shared" si="71"/>
        <v>-362.71264650000012</v>
      </c>
      <c r="O604">
        <f t="shared" si="66"/>
        <v>-362.71264650000012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9.6434771255155844</v>
      </c>
    </row>
    <row r="605" spans="1:19" x14ac:dyDescent="0.3">
      <c r="A605" t="s">
        <v>629</v>
      </c>
      <c r="B605">
        <v>3652.5290527000002</v>
      </c>
      <c r="C605">
        <v>3292.0400390999998</v>
      </c>
      <c r="D605">
        <v>3582.4641112999998</v>
      </c>
      <c r="E605">
        <v>3627.4372558999999</v>
      </c>
      <c r="F605">
        <v>3447.9399414</v>
      </c>
      <c r="G605">
        <v>3216.8300780999998</v>
      </c>
      <c r="H605">
        <v>3412.6799316000001</v>
      </c>
      <c r="I605">
        <v>3292.0400390999998</v>
      </c>
      <c r="J605">
        <v>3342.3725586</v>
      </c>
      <c r="L605" t="str">
        <f t="shared" si="70"/>
        <v>26NOV2025:04:00:00</v>
      </c>
      <c r="M605">
        <v>5</v>
      </c>
      <c r="N605">
        <f t="shared" si="71"/>
        <v>-360.48901360000036</v>
      </c>
      <c r="O605">
        <f t="shared" si="66"/>
        <v>-360.48901360000036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9.8695727918583387</v>
      </c>
    </row>
    <row r="606" spans="1:19" x14ac:dyDescent="0.3">
      <c r="A606" t="s">
        <v>630</v>
      </c>
      <c r="B606">
        <v>3546.7114258000001</v>
      </c>
      <c r="C606">
        <v>3269.2199707</v>
      </c>
      <c r="D606">
        <v>3502.0026855000001</v>
      </c>
      <c r="E606">
        <v>3580.1455077999999</v>
      </c>
      <c r="F606">
        <v>3465.4599609000002</v>
      </c>
      <c r="G606">
        <v>3230.8000487999998</v>
      </c>
      <c r="H606">
        <v>3419.4799804999998</v>
      </c>
      <c r="I606">
        <v>3269.2199707</v>
      </c>
      <c r="J606">
        <v>3346.2399902000002</v>
      </c>
      <c r="L606" t="str">
        <f t="shared" si="70"/>
        <v>26NOV2025:05:00:00</v>
      </c>
      <c r="M606">
        <v>6</v>
      </c>
      <c r="N606">
        <f t="shared" si="71"/>
        <v>-277.49145510000017</v>
      </c>
      <c r="O606">
        <f t="shared" si="66"/>
        <v>-277.49145510000017</v>
      </c>
      <c r="P606" t="str">
        <f t="shared" si="67"/>
        <v/>
      </c>
      <c r="Q606">
        <f t="shared" si="68"/>
        <v>1</v>
      </c>
      <c r="R606" t="str">
        <f t="shared" si="69"/>
        <v/>
      </c>
      <c r="S606">
        <f t="shared" si="72"/>
        <v>7.8239084545032842</v>
      </c>
    </row>
    <row r="607" spans="1:19" x14ac:dyDescent="0.3">
      <c r="A607" t="s">
        <v>631</v>
      </c>
      <c r="B607">
        <v>3715.4960937999999</v>
      </c>
      <c r="C607">
        <v>3339.5700683999999</v>
      </c>
      <c r="D607">
        <v>3538.5895995999999</v>
      </c>
      <c r="E607">
        <v>3581.7368164</v>
      </c>
      <c r="F607">
        <v>3447.3400879000001</v>
      </c>
      <c r="G607">
        <v>3290.7800293</v>
      </c>
      <c r="H607">
        <v>3425.2299804999998</v>
      </c>
      <c r="I607">
        <v>3339.5700683999999</v>
      </c>
      <c r="J607">
        <v>3375.7299804999998</v>
      </c>
      <c r="L607" t="str">
        <f t="shared" si="70"/>
        <v>26NOV2025:06:00:00</v>
      </c>
      <c r="M607">
        <v>7</v>
      </c>
      <c r="N607">
        <f t="shared" si="71"/>
        <v>-375.92602540000007</v>
      </c>
      <c r="O607">
        <f t="shared" si="66"/>
        <v>-375.92602540000007</v>
      </c>
      <c r="P607" t="str">
        <f t="shared" si="67"/>
        <v/>
      </c>
      <c r="Q607">
        <f t="shared" si="68"/>
        <v>1</v>
      </c>
      <c r="R607" t="str">
        <f t="shared" si="69"/>
        <v/>
      </c>
      <c r="S607">
        <f t="shared" si="72"/>
        <v>10.117788201346865</v>
      </c>
    </row>
    <row r="608" spans="1:19" x14ac:dyDescent="0.3">
      <c r="A608" t="s">
        <v>632</v>
      </c>
      <c r="B608">
        <v>3809.7822265999998</v>
      </c>
      <c r="C608">
        <v>3606.9799804999998</v>
      </c>
      <c r="D608">
        <v>3613.5993652000002</v>
      </c>
      <c r="E608">
        <v>3610.9179687999999</v>
      </c>
      <c r="F608">
        <v>3713.1000976999999</v>
      </c>
      <c r="G608">
        <v>3564.1000976999999</v>
      </c>
      <c r="H608">
        <v>3570.1298827999999</v>
      </c>
      <c r="I608">
        <v>3606.9799804999998</v>
      </c>
      <c r="J608">
        <v>3613.5776366999999</v>
      </c>
      <c r="L608" t="str">
        <f t="shared" si="70"/>
        <v>26NOV2025:07:00:00</v>
      </c>
      <c r="M608">
        <v>8</v>
      </c>
      <c r="N608">
        <f t="shared" si="71"/>
        <v>-202.80224610000005</v>
      </c>
      <c r="O608">
        <f t="shared" si="66"/>
        <v>-202.80224610000005</v>
      </c>
      <c r="P608" t="str">
        <f t="shared" si="67"/>
        <v/>
      </c>
      <c r="Q608">
        <f t="shared" si="68"/>
        <v>1</v>
      </c>
      <c r="R608" t="str">
        <f t="shared" si="69"/>
        <v/>
      </c>
      <c r="S608">
        <f t="shared" si="72"/>
        <v>5.3231978637526689</v>
      </c>
    </row>
    <row r="609" spans="1:19" x14ac:dyDescent="0.3">
      <c r="A609" t="s">
        <v>633</v>
      </c>
      <c r="B609">
        <v>4067.7761230000001</v>
      </c>
      <c r="C609">
        <v>3684.1599120999999</v>
      </c>
      <c r="D609">
        <v>3676.4726562999999</v>
      </c>
      <c r="E609">
        <v>3674.2070312999999</v>
      </c>
      <c r="F609">
        <v>3728.8798827999999</v>
      </c>
      <c r="G609">
        <v>3602.9499512000002</v>
      </c>
      <c r="H609">
        <v>3561.7700195000002</v>
      </c>
      <c r="I609">
        <v>3684.1599120999999</v>
      </c>
      <c r="J609">
        <v>3644.4399414</v>
      </c>
      <c r="L609" t="str">
        <f t="shared" si="70"/>
        <v>26NOV2025:08:00:00</v>
      </c>
      <c r="M609">
        <v>9</v>
      </c>
      <c r="N609">
        <f t="shared" si="71"/>
        <v>-383.61621090000017</v>
      </c>
      <c r="O609">
        <f t="shared" si="66"/>
        <v>-383.61621090000017</v>
      </c>
      <c r="P609" t="str">
        <f t="shared" si="67"/>
        <v/>
      </c>
      <c r="Q609">
        <f t="shared" si="68"/>
        <v>1</v>
      </c>
      <c r="R609" t="str">
        <f t="shared" si="69"/>
        <v/>
      </c>
      <c r="S609">
        <f t="shared" si="72"/>
        <v>9.430612681237772</v>
      </c>
    </row>
    <row r="610" spans="1:19" x14ac:dyDescent="0.3">
      <c r="A610" t="s">
        <v>634</v>
      </c>
      <c r="B610">
        <v>4135.7485352000003</v>
      </c>
      <c r="C610">
        <v>3744.9199219000002</v>
      </c>
      <c r="D610">
        <v>3748.9201659999999</v>
      </c>
      <c r="E610">
        <v>3786.7114258000001</v>
      </c>
      <c r="F610">
        <v>3851.6999512000002</v>
      </c>
      <c r="G610">
        <v>3726.5500487999998</v>
      </c>
      <c r="H610">
        <v>3591.3200683999999</v>
      </c>
      <c r="I610">
        <v>3744.9199219000002</v>
      </c>
      <c r="J610">
        <v>3728.6225586</v>
      </c>
      <c r="L610" t="str">
        <f t="shared" si="70"/>
        <v>26NOV2025:09:00:00</v>
      </c>
      <c r="M610">
        <v>10</v>
      </c>
      <c r="N610">
        <f t="shared" si="71"/>
        <v>-390.82861330000014</v>
      </c>
      <c r="O610">
        <f t="shared" si="66"/>
        <v>-390.82861330000014</v>
      </c>
      <c r="P610" t="str">
        <f t="shared" si="67"/>
        <v/>
      </c>
      <c r="Q610">
        <f t="shared" si="68"/>
        <v>1</v>
      </c>
      <c r="R610" t="str">
        <f t="shared" si="69"/>
        <v/>
      </c>
      <c r="S610">
        <f t="shared" si="72"/>
        <v>9.4500091089580742</v>
      </c>
    </row>
    <row r="611" spans="1:19" x14ac:dyDescent="0.3">
      <c r="A611" t="s">
        <v>635</v>
      </c>
      <c r="B611">
        <v>4410.9204102000003</v>
      </c>
      <c r="C611">
        <v>3825.5700683999999</v>
      </c>
      <c r="D611">
        <v>3827.7241211</v>
      </c>
      <c r="E611">
        <v>3890.3486327999999</v>
      </c>
      <c r="F611">
        <v>3953.2800293</v>
      </c>
      <c r="G611">
        <v>3695.0700683999999</v>
      </c>
      <c r="H611">
        <v>3674.6101073999998</v>
      </c>
      <c r="I611">
        <v>3825.5700683999999</v>
      </c>
      <c r="J611">
        <v>3787.1325683999999</v>
      </c>
      <c r="L611" t="str">
        <f t="shared" si="70"/>
        <v>26NOV2025:10:00:00</v>
      </c>
      <c r="M611">
        <v>11</v>
      </c>
      <c r="N611">
        <f t="shared" si="71"/>
        <v>-585.35034180000048</v>
      </c>
      <c r="O611">
        <f t="shared" si="66"/>
        <v>-585.35034180000048</v>
      </c>
      <c r="P611" t="str">
        <f t="shared" si="67"/>
        <v/>
      </c>
      <c r="Q611">
        <f t="shared" si="68"/>
        <v>1</v>
      </c>
      <c r="R611" t="str">
        <f t="shared" si="69"/>
        <v/>
      </c>
      <c r="S611">
        <f t="shared" si="72"/>
        <v>13.270480701633414</v>
      </c>
    </row>
    <row r="612" spans="1:19" x14ac:dyDescent="0.3">
      <c r="A612" t="s">
        <v>636</v>
      </c>
      <c r="B612">
        <v>4583.2685547000001</v>
      </c>
      <c r="C612">
        <v>3881.7199707</v>
      </c>
      <c r="D612">
        <v>3942.2402344000002</v>
      </c>
      <c r="E612">
        <v>3997.4284668</v>
      </c>
      <c r="F612">
        <v>4012.8701172000001</v>
      </c>
      <c r="G612">
        <v>3810.6899414</v>
      </c>
      <c r="H612">
        <v>3818.5800780999998</v>
      </c>
      <c r="I612">
        <v>3881.7199707</v>
      </c>
      <c r="J612">
        <v>3880.9650879000001</v>
      </c>
      <c r="L612" t="str">
        <f t="shared" si="70"/>
        <v>26NOV2025:11:00:00</v>
      </c>
      <c r="M612">
        <v>12</v>
      </c>
      <c r="N612">
        <f t="shared" si="71"/>
        <v>-701.54858400000012</v>
      </c>
      <c r="O612">
        <f t="shared" si="66"/>
        <v>-701.54858400000012</v>
      </c>
      <c r="P612" t="str">
        <f t="shared" si="67"/>
        <v/>
      </c>
      <c r="Q612">
        <f t="shared" si="68"/>
        <v>1</v>
      </c>
      <c r="R612" t="str">
        <f t="shared" si="69"/>
        <v/>
      </c>
      <c r="S612">
        <f t="shared" si="72"/>
        <v>15.306730897987283</v>
      </c>
    </row>
    <row r="613" spans="1:19" x14ac:dyDescent="0.3">
      <c r="A613" t="s">
        <v>637</v>
      </c>
      <c r="B613">
        <v>4294.0439452999999</v>
      </c>
      <c r="C613">
        <v>3909.2099609000002</v>
      </c>
      <c r="D613">
        <v>4079.7270508000001</v>
      </c>
      <c r="E613">
        <v>4184.9492188000004</v>
      </c>
      <c r="F613">
        <v>4132.8901366999999</v>
      </c>
      <c r="G613">
        <v>3894.2700195000002</v>
      </c>
      <c r="H613">
        <v>3879.5200195000002</v>
      </c>
      <c r="I613">
        <v>3909.2099609000002</v>
      </c>
      <c r="J613">
        <v>3953.9724120999999</v>
      </c>
      <c r="L613" t="str">
        <f t="shared" si="70"/>
        <v>26NOV2025:12:00:00</v>
      </c>
      <c r="M613">
        <v>13</v>
      </c>
      <c r="N613">
        <f t="shared" si="71"/>
        <v>-384.83398439999974</v>
      </c>
      <c r="O613">
        <f t="shared" si="66"/>
        <v>-384.83398439999974</v>
      </c>
      <c r="P613" t="str">
        <f t="shared" si="67"/>
        <v/>
      </c>
      <c r="Q613">
        <f t="shared" si="68"/>
        <v>1</v>
      </c>
      <c r="R613" t="str">
        <f t="shared" si="69"/>
        <v/>
      </c>
      <c r="S613">
        <f t="shared" si="72"/>
        <v>8.962041127250588</v>
      </c>
    </row>
    <row r="614" spans="1:19" x14ac:dyDescent="0.3">
      <c r="A614" t="s">
        <v>638</v>
      </c>
      <c r="B614">
        <v>4034.9208984000002</v>
      </c>
      <c r="C614">
        <v>3909.9399414</v>
      </c>
      <c r="D614">
        <v>4204.0209961</v>
      </c>
      <c r="E614">
        <v>4348.0683594000002</v>
      </c>
      <c r="F614">
        <v>4270.3999022999997</v>
      </c>
      <c r="G614">
        <v>3870.2600097999998</v>
      </c>
      <c r="H614">
        <v>3907.8400879000001</v>
      </c>
      <c r="I614">
        <v>3909.9399414</v>
      </c>
      <c r="J614">
        <v>3989.6098633000001</v>
      </c>
      <c r="L614" t="str">
        <f t="shared" si="70"/>
        <v>26NOV2025:13:00:00</v>
      </c>
      <c r="M614">
        <v>14</v>
      </c>
      <c r="N614">
        <f t="shared" si="71"/>
        <v>-124.98095700000022</v>
      </c>
      <c r="O614">
        <f t="shared" si="66"/>
        <v>-124.98095700000022</v>
      </c>
      <c r="P614" t="str">
        <f t="shared" si="67"/>
        <v/>
      </c>
      <c r="Q614">
        <f t="shared" si="68"/>
        <v>1</v>
      </c>
      <c r="R614" t="str">
        <f t="shared" si="69"/>
        <v/>
      </c>
      <c r="S614">
        <f t="shared" si="72"/>
        <v>3.0974822096155572</v>
      </c>
    </row>
    <row r="615" spans="1:19" x14ac:dyDescent="0.3">
      <c r="A615" t="s">
        <v>639</v>
      </c>
      <c r="B615">
        <v>3966.6750487999998</v>
      </c>
      <c r="C615">
        <v>3964.6799316000001</v>
      </c>
      <c r="D615">
        <v>4265.8222655999998</v>
      </c>
      <c r="E615">
        <v>4360.0791016000003</v>
      </c>
      <c r="F615">
        <v>4405.3798827999999</v>
      </c>
      <c r="G615">
        <v>3925.5100097999998</v>
      </c>
      <c r="H615">
        <v>3974.9599609000002</v>
      </c>
      <c r="I615">
        <v>3964.6799316000001</v>
      </c>
      <c r="J615">
        <v>4067.6323241999999</v>
      </c>
      <c r="L615" t="str">
        <f t="shared" si="70"/>
        <v>26NOV2025:14:00:00</v>
      </c>
      <c r="M615">
        <v>15</v>
      </c>
      <c r="N615">
        <f t="shared" si="71"/>
        <v>-1.9951171999996404</v>
      </c>
      <c r="O615">
        <f t="shared" si="66"/>
        <v>-1.9951171999996404</v>
      </c>
      <c r="P615" t="str">
        <f t="shared" si="67"/>
        <v/>
      </c>
      <c r="Q615">
        <f t="shared" si="68"/>
        <v>1</v>
      </c>
      <c r="R615" t="str">
        <f t="shared" si="69"/>
        <v/>
      </c>
      <c r="S615">
        <f t="shared" si="72"/>
        <v>5.0296965984224097E-2</v>
      </c>
    </row>
    <row r="616" spans="1:19" x14ac:dyDescent="0.3">
      <c r="A616" t="s">
        <v>640</v>
      </c>
      <c r="B616">
        <v>4171.6030272999997</v>
      </c>
      <c r="C616">
        <v>4030.0300293</v>
      </c>
      <c r="D616">
        <v>4316.6679688000004</v>
      </c>
      <c r="E616">
        <v>4393.2299805000002</v>
      </c>
      <c r="F616">
        <v>4586.7402344000002</v>
      </c>
      <c r="G616">
        <v>4017.2399902000002</v>
      </c>
      <c r="H616">
        <v>4059.5600586</v>
      </c>
      <c r="I616">
        <v>4030.0300293</v>
      </c>
      <c r="J616">
        <v>4173.3925780999998</v>
      </c>
      <c r="L616" t="str">
        <f t="shared" si="70"/>
        <v>26NOV2025:15:00:00</v>
      </c>
      <c r="M616">
        <v>16</v>
      </c>
      <c r="N616">
        <f t="shared" si="71"/>
        <v>-141.57299799999964</v>
      </c>
      <c r="O616">
        <f t="shared" si="66"/>
        <v>-141.57299799999964</v>
      </c>
      <c r="P616" t="str">
        <f t="shared" si="67"/>
        <v/>
      </c>
      <c r="Q616">
        <f t="shared" si="68"/>
        <v>1</v>
      </c>
      <c r="R616" t="str">
        <f t="shared" si="69"/>
        <v/>
      </c>
      <c r="S616">
        <f t="shared" si="72"/>
        <v>3.3937313084085665</v>
      </c>
    </row>
    <row r="617" spans="1:19" x14ac:dyDescent="0.3">
      <c r="A617" t="s">
        <v>641</v>
      </c>
      <c r="B617">
        <v>4291.4956055000002</v>
      </c>
      <c r="C617">
        <v>4037.6899414</v>
      </c>
      <c r="D617">
        <v>4480.3325194999998</v>
      </c>
      <c r="E617">
        <v>4662.5830077999999</v>
      </c>
      <c r="F617">
        <v>4638.8701172000001</v>
      </c>
      <c r="G617">
        <v>3950.8500976999999</v>
      </c>
      <c r="H617">
        <v>4043.6899414</v>
      </c>
      <c r="I617">
        <v>4037.6899414</v>
      </c>
      <c r="J617">
        <v>4167.7749022999997</v>
      </c>
      <c r="L617" t="str">
        <f t="shared" si="70"/>
        <v>26NOV2025:16:00:00</v>
      </c>
      <c r="M617">
        <v>17</v>
      </c>
      <c r="N617">
        <f t="shared" si="71"/>
        <v>-253.80566410000029</v>
      </c>
      <c r="O617">
        <f t="shared" si="66"/>
        <v>-253.80566410000029</v>
      </c>
      <c r="P617" t="str">
        <f t="shared" si="67"/>
        <v/>
      </c>
      <c r="Q617">
        <f t="shared" si="68"/>
        <v>1</v>
      </c>
      <c r="R617" t="str">
        <f t="shared" si="69"/>
        <v/>
      </c>
      <c r="S617">
        <f t="shared" si="72"/>
        <v>5.914154118548363</v>
      </c>
    </row>
    <row r="618" spans="1:19" x14ac:dyDescent="0.3">
      <c r="A618" t="s">
        <v>642</v>
      </c>
      <c r="B618">
        <v>4274.4521483999997</v>
      </c>
      <c r="C618">
        <v>4019.6899414</v>
      </c>
      <c r="D618">
        <v>4301.7065430000002</v>
      </c>
      <c r="E618">
        <v>4466.8027344000002</v>
      </c>
      <c r="F618">
        <v>4489.6298827999999</v>
      </c>
      <c r="G618">
        <v>3713.1499023000001</v>
      </c>
      <c r="H618">
        <v>3969.2399902000002</v>
      </c>
      <c r="I618">
        <v>4019.6899414</v>
      </c>
      <c r="J618">
        <v>4047.9272461</v>
      </c>
      <c r="L618" t="str">
        <f t="shared" si="70"/>
        <v>26NOV2025:17:00:00</v>
      </c>
      <c r="M618">
        <v>18</v>
      </c>
      <c r="N618">
        <f t="shared" si="71"/>
        <v>-254.76220699999976</v>
      </c>
      <c r="O618">
        <f t="shared" si="66"/>
        <v>-254.76220699999976</v>
      </c>
      <c r="P618" t="str">
        <f t="shared" si="67"/>
        <v/>
      </c>
      <c r="Q618">
        <f t="shared" si="68"/>
        <v>1</v>
      </c>
      <c r="R618" t="str">
        <f t="shared" si="69"/>
        <v/>
      </c>
      <c r="S618">
        <f t="shared" si="72"/>
        <v>5.9601136743421401</v>
      </c>
    </row>
    <row r="619" spans="1:19" x14ac:dyDescent="0.3">
      <c r="A619" t="s">
        <v>643</v>
      </c>
      <c r="B619">
        <v>4234.7875977000003</v>
      </c>
      <c r="C619">
        <v>3996.1201172000001</v>
      </c>
      <c r="D619">
        <v>4121.359375</v>
      </c>
      <c r="E619">
        <v>4232.578125</v>
      </c>
      <c r="F619">
        <v>4340.1098633000001</v>
      </c>
      <c r="G619">
        <v>3560.8200683999999</v>
      </c>
      <c r="H619">
        <v>3903.0400390999998</v>
      </c>
      <c r="I619">
        <v>3996.1201172000001</v>
      </c>
      <c r="J619">
        <v>3950.0224609000002</v>
      </c>
      <c r="L619" t="str">
        <f t="shared" si="70"/>
        <v>26NOV2025:18:00:00</v>
      </c>
      <c r="M619">
        <v>19</v>
      </c>
      <c r="N619">
        <f t="shared" si="71"/>
        <v>-238.66748050000024</v>
      </c>
      <c r="O619">
        <f t="shared" si="66"/>
        <v>-238.66748050000024</v>
      </c>
      <c r="P619" t="str">
        <f t="shared" si="67"/>
        <v/>
      </c>
      <c r="Q619">
        <f t="shared" si="68"/>
        <v>1</v>
      </c>
      <c r="R619" t="str">
        <f t="shared" si="69"/>
        <v/>
      </c>
      <c r="S619">
        <f t="shared" si="72"/>
        <v>5.6358784235040602</v>
      </c>
    </row>
    <row r="620" spans="1:19" x14ac:dyDescent="0.3">
      <c r="A620" t="s">
        <v>644</v>
      </c>
      <c r="B620">
        <v>4202.4785155999998</v>
      </c>
      <c r="C620">
        <v>4085.1101073999998</v>
      </c>
      <c r="D620">
        <v>4025.3149414</v>
      </c>
      <c r="E620">
        <v>4092.2636719000002</v>
      </c>
      <c r="F620">
        <v>4289.5097655999998</v>
      </c>
      <c r="G620">
        <v>3651.4799804999998</v>
      </c>
      <c r="H620">
        <v>3889.2099609000002</v>
      </c>
      <c r="I620">
        <v>4085.1101073999998</v>
      </c>
      <c r="J620">
        <v>3978.8273926000002</v>
      </c>
      <c r="L620" t="str">
        <f t="shared" si="70"/>
        <v>26NOV2025:19:00:00</v>
      </c>
      <c r="M620">
        <v>20</v>
      </c>
      <c r="N620">
        <f t="shared" si="71"/>
        <v>-117.36840819999998</v>
      </c>
      <c r="O620">
        <f t="shared" si="66"/>
        <v>-117.36840819999998</v>
      </c>
      <c r="P620" t="str">
        <f t="shared" si="67"/>
        <v/>
      </c>
      <c r="Q620">
        <f t="shared" si="68"/>
        <v>1</v>
      </c>
      <c r="R620" t="str">
        <f t="shared" si="69"/>
        <v/>
      </c>
      <c r="S620">
        <f t="shared" si="72"/>
        <v>2.7928377923722225</v>
      </c>
    </row>
    <row r="621" spans="1:19" x14ac:dyDescent="0.3">
      <c r="A621" t="s">
        <v>645</v>
      </c>
      <c r="B621">
        <v>4160.4453125</v>
      </c>
      <c r="C621">
        <v>3988.2600097999998</v>
      </c>
      <c r="D621">
        <v>3994.6403808999999</v>
      </c>
      <c r="E621">
        <v>4056.4047851999999</v>
      </c>
      <c r="F621">
        <v>4177.8598633000001</v>
      </c>
      <c r="G621">
        <v>3656.7099609000002</v>
      </c>
      <c r="H621">
        <v>3844</v>
      </c>
      <c r="I621">
        <v>3988.2600097999998</v>
      </c>
      <c r="J621">
        <v>3916.7075195000002</v>
      </c>
      <c r="L621" t="str">
        <f t="shared" si="70"/>
        <v>26NOV2025:20:00:00</v>
      </c>
      <c r="M621">
        <v>21</v>
      </c>
      <c r="N621">
        <f t="shared" si="71"/>
        <v>-172.18530270000019</v>
      </c>
      <c r="O621">
        <f t="shared" si="66"/>
        <v>-172.18530270000019</v>
      </c>
      <c r="P621" t="str">
        <f t="shared" si="67"/>
        <v/>
      </c>
      <c r="Q621">
        <f t="shared" si="68"/>
        <v>1</v>
      </c>
      <c r="R621" t="str">
        <f t="shared" si="69"/>
        <v/>
      </c>
      <c r="S621">
        <f t="shared" si="72"/>
        <v>4.1386267518688884</v>
      </c>
    </row>
    <row r="622" spans="1:19" x14ac:dyDescent="0.3">
      <c r="A622" t="s">
        <v>646</v>
      </c>
      <c r="B622">
        <v>4013.1958008000001</v>
      </c>
      <c r="C622">
        <v>3877.9099120999999</v>
      </c>
      <c r="D622">
        <v>3845.2573241999999</v>
      </c>
      <c r="E622">
        <v>3864.7973633000001</v>
      </c>
      <c r="F622">
        <v>4018.0500487999998</v>
      </c>
      <c r="G622">
        <v>3596.1599120999999</v>
      </c>
      <c r="H622">
        <v>3762.1101073999998</v>
      </c>
      <c r="I622">
        <v>3877.9099120999999</v>
      </c>
      <c r="J622">
        <v>3813.5576172000001</v>
      </c>
      <c r="L622" t="str">
        <f t="shared" si="70"/>
        <v>26NOV2025:21:00:00</v>
      </c>
      <c r="M622">
        <v>22</v>
      </c>
      <c r="N622">
        <f t="shared" si="71"/>
        <v>-135.28588870000021</v>
      </c>
      <c r="O622">
        <f t="shared" si="66"/>
        <v>-135.28588870000021</v>
      </c>
      <c r="P622" t="str">
        <f t="shared" si="67"/>
        <v/>
      </c>
      <c r="Q622">
        <f t="shared" si="68"/>
        <v>1</v>
      </c>
      <c r="R622" t="str">
        <f t="shared" si="69"/>
        <v/>
      </c>
      <c r="S622">
        <f t="shared" si="72"/>
        <v>3.3710263693845186</v>
      </c>
    </row>
    <row r="623" spans="1:19" x14ac:dyDescent="0.3">
      <c r="A623" t="s">
        <v>647</v>
      </c>
      <c r="B623">
        <v>3903.875</v>
      </c>
      <c r="C623">
        <v>3726.8300780999998</v>
      </c>
      <c r="D623">
        <v>3762.0263672000001</v>
      </c>
      <c r="E623">
        <v>3759.7512207</v>
      </c>
      <c r="F623">
        <v>3895.7099609000002</v>
      </c>
      <c r="G623">
        <v>3565.6999512000002</v>
      </c>
      <c r="H623">
        <v>3695.6599120999999</v>
      </c>
      <c r="I623">
        <v>3726.8300780999998</v>
      </c>
      <c r="J623">
        <v>3720.9750976999999</v>
      </c>
      <c r="L623" t="str">
        <f t="shared" si="70"/>
        <v>26NOV2025:22:00:00</v>
      </c>
      <c r="M623">
        <v>23</v>
      </c>
      <c r="N623">
        <f t="shared" si="71"/>
        <v>-177.04492190000019</v>
      </c>
      <c r="O623">
        <f t="shared" si="66"/>
        <v>-177.04492190000019</v>
      </c>
      <c r="P623" t="str">
        <f t="shared" si="67"/>
        <v/>
      </c>
      <c r="Q623">
        <f t="shared" si="68"/>
        <v>1</v>
      </c>
      <c r="R623" t="str">
        <f t="shared" si="69"/>
        <v/>
      </c>
      <c r="S623">
        <f t="shared" si="72"/>
        <v>4.535107345906316</v>
      </c>
    </row>
    <row r="624" spans="1:19" x14ac:dyDescent="0.3">
      <c r="A624" t="s">
        <v>648</v>
      </c>
      <c r="B624">
        <v>3779.8098144999999</v>
      </c>
      <c r="C624">
        <v>3573.1298827999999</v>
      </c>
      <c r="D624">
        <v>3646.0007323999998</v>
      </c>
      <c r="E624">
        <v>3640.5678711</v>
      </c>
      <c r="F624">
        <v>3777.8400879000001</v>
      </c>
      <c r="G624">
        <v>3440.0600586</v>
      </c>
      <c r="H624">
        <v>3568.3601073999998</v>
      </c>
      <c r="I624">
        <v>3573.1298827999999</v>
      </c>
      <c r="J624">
        <v>3589.8476562999999</v>
      </c>
      <c r="L624" t="str">
        <f t="shared" si="70"/>
        <v>26NOV2025:23:00:00</v>
      </c>
      <c r="M624">
        <v>24</v>
      </c>
      <c r="N624">
        <f t="shared" si="71"/>
        <v>-206.6799317</v>
      </c>
      <c r="O624">
        <f t="shared" si="66"/>
        <v>-206.6799317</v>
      </c>
      <c r="P624" t="str">
        <f t="shared" si="67"/>
        <v/>
      </c>
      <c r="Q624">
        <f t="shared" si="68"/>
        <v>1</v>
      </c>
      <c r="R624" t="str">
        <f t="shared" si="69"/>
        <v/>
      </c>
      <c r="S624">
        <f t="shared" si="72"/>
        <v>5.4679981756526548</v>
      </c>
    </row>
    <row r="625" spans="1:19" x14ac:dyDescent="0.3">
      <c r="A625" t="s">
        <v>649</v>
      </c>
      <c r="B625">
        <v>3670.9035644999999</v>
      </c>
      <c r="C625">
        <v>3408.7900390999998</v>
      </c>
      <c r="D625">
        <v>3590.1918945000002</v>
      </c>
      <c r="E625">
        <v>3618.0021972999998</v>
      </c>
      <c r="F625">
        <v>3695.0900879000001</v>
      </c>
      <c r="G625">
        <v>3313.9899902000002</v>
      </c>
      <c r="H625">
        <v>3460.3999023000001</v>
      </c>
      <c r="I625">
        <v>3408.7900390999998</v>
      </c>
      <c r="J625">
        <v>3469.5676269999999</v>
      </c>
      <c r="L625" t="str">
        <f t="shared" si="70"/>
        <v>27NOV2025:00:00:00</v>
      </c>
      <c r="M625">
        <v>1</v>
      </c>
      <c r="N625">
        <f t="shared" si="71"/>
        <v>-262.11352540000007</v>
      </c>
      <c r="O625">
        <f t="shared" si="66"/>
        <v>-262.11352540000007</v>
      </c>
      <c r="P625" t="str">
        <f t="shared" si="67"/>
        <v/>
      </c>
      <c r="Q625">
        <f t="shared" si="68"/>
        <v>1</v>
      </c>
      <c r="R625" t="str">
        <f t="shared" si="69"/>
        <v/>
      </c>
      <c r="S625">
        <f t="shared" si="72"/>
        <v>7.1402999505300695</v>
      </c>
    </row>
    <row r="626" spans="1:19" x14ac:dyDescent="0.3">
      <c r="A626" t="s">
        <v>650</v>
      </c>
      <c r="B626">
        <v>3567.5158691000001</v>
      </c>
      <c r="C626">
        <v>3468.7099609000002</v>
      </c>
      <c r="D626">
        <v>3535.2490234000002</v>
      </c>
      <c r="E626">
        <v>3588.1152344000002</v>
      </c>
      <c r="F626">
        <v>3571.2900390999998</v>
      </c>
      <c r="G626">
        <v>3274.2700195000002</v>
      </c>
      <c r="H626">
        <v>3492.5800780999998</v>
      </c>
      <c r="I626">
        <v>3468.7099609000002</v>
      </c>
      <c r="J626">
        <v>3451.7126465000001</v>
      </c>
      <c r="L626" t="str">
        <f t="shared" si="70"/>
        <v>27NOV2025:01:00:00</v>
      </c>
      <c r="M626">
        <v>2</v>
      </c>
      <c r="N626">
        <f t="shared" si="71"/>
        <v>-98.805908199999976</v>
      </c>
      <c r="O626">
        <f t="shared" si="66"/>
        <v>-98.805908199999976</v>
      </c>
      <c r="P626" t="str">
        <f t="shared" si="67"/>
        <v/>
      </c>
      <c r="Q626">
        <f t="shared" si="68"/>
        <v>1</v>
      </c>
      <c r="R626" t="str">
        <f t="shared" si="69"/>
        <v/>
      </c>
      <c r="S626">
        <f t="shared" si="72"/>
        <v>2.7695996829560388</v>
      </c>
    </row>
    <row r="627" spans="1:19" x14ac:dyDescent="0.3">
      <c r="A627" t="s">
        <v>651</v>
      </c>
      <c r="B627">
        <v>3516.1989745999999</v>
      </c>
      <c r="C627">
        <v>3324.4199219000002</v>
      </c>
      <c r="D627">
        <v>3554.2585448999998</v>
      </c>
      <c r="E627">
        <v>3630.9912109000002</v>
      </c>
      <c r="F627">
        <v>3575.4699707</v>
      </c>
      <c r="G627">
        <v>3106.1298827999999</v>
      </c>
      <c r="H627">
        <v>3343.5600586</v>
      </c>
      <c r="I627">
        <v>3324.4199219000002</v>
      </c>
      <c r="J627">
        <v>3337.3950195000002</v>
      </c>
      <c r="L627" t="str">
        <f t="shared" si="70"/>
        <v>27NOV2025:02:00:00</v>
      </c>
      <c r="M627">
        <v>3</v>
      </c>
      <c r="N627">
        <f t="shared" si="71"/>
        <v>-191.77905269999974</v>
      </c>
      <c r="O627">
        <f t="shared" si="66"/>
        <v>-191.77905269999974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5.454158143078816</v>
      </c>
    </row>
    <row r="628" spans="1:19" x14ac:dyDescent="0.3">
      <c r="A628" t="s">
        <v>652</v>
      </c>
      <c r="B628">
        <v>3394.2287597999998</v>
      </c>
      <c r="C628">
        <v>3218.1899414</v>
      </c>
      <c r="D628">
        <v>3407.4140625</v>
      </c>
      <c r="E628">
        <v>3401.6242676000002</v>
      </c>
      <c r="F628">
        <v>3563.2900390999998</v>
      </c>
      <c r="G628">
        <v>3200.6101073999998</v>
      </c>
      <c r="H628">
        <v>3335.6699219000002</v>
      </c>
      <c r="I628">
        <v>3218.1899414</v>
      </c>
      <c r="J628">
        <v>3329.4399414</v>
      </c>
      <c r="L628" t="str">
        <f t="shared" si="70"/>
        <v>27NOV2025:03:00:00</v>
      </c>
      <c r="M628">
        <v>4</v>
      </c>
      <c r="N628">
        <f t="shared" si="71"/>
        <v>-176.03881839999985</v>
      </c>
      <c r="O628">
        <f t="shared" si="66"/>
        <v>-176.03881839999985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5.1864158504853606</v>
      </c>
    </row>
    <row r="629" spans="1:19" x14ac:dyDescent="0.3">
      <c r="A629" t="s">
        <v>653</v>
      </c>
      <c r="B629">
        <v>3295.2475586</v>
      </c>
      <c r="C629">
        <v>3131.4899902000002</v>
      </c>
      <c r="D629">
        <v>3354.8339844000002</v>
      </c>
      <c r="E629">
        <v>3354.5725097999998</v>
      </c>
      <c r="F629">
        <v>3406.8798827999999</v>
      </c>
      <c r="G629">
        <v>3188.2900390999998</v>
      </c>
      <c r="H629">
        <v>3268.8300780999998</v>
      </c>
      <c r="I629">
        <v>3131.4899902000002</v>
      </c>
      <c r="J629">
        <v>3248.8725586</v>
      </c>
      <c r="L629" t="str">
        <f t="shared" si="70"/>
        <v>27NOV2025:04:00:00</v>
      </c>
      <c r="M629">
        <v>5</v>
      </c>
      <c r="N629">
        <f t="shared" si="71"/>
        <v>-163.75756839999985</v>
      </c>
      <c r="O629">
        <f t="shared" si="66"/>
        <v>-163.75756839999985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4.9695073128154581</v>
      </c>
    </row>
    <row r="630" spans="1:19" x14ac:dyDescent="0.3">
      <c r="A630" t="s">
        <v>654</v>
      </c>
      <c r="B630">
        <v>3410.9194336</v>
      </c>
      <c r="C630">
        <v>3120.1201172000001</v>
      </c>
      <c r="D630">
        <v>3278.9392090000001</v>
      </c>
      <c r="E630">
        <v>3252.0986327999999</v>
      </c>
      <c r="F630">
        <v>3294.2399902000002</v>
      </c>
      <c r="G630">
        <v>3086.4199219000002</v>
      </c>
      <c r="H630">
        <v>3220.0300293</v>
      </c>
      <c r="I630">
        <v>3120.1201172000001</v>
      </c>
      <c r="J630">
        <v>3180.2026366999999</v>
      </c>
      <c r="L630" t="str">
        <f t="shared" si="70"/>
        <v>27NOV2025:05:00:00</v>
      </c>
      <c r="M630">
        <v>6</v>
      </c>
      <c r="N630">
        <f t="shared" si="71"/>
        <v>-290.79931639999995</v>
      </c>
      <c r="O630">
        <f t="shared" si="66"/>
        <v>-290.79931639999995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8.5255404608921079</v>
      </c>
    </row>
    <row r="631" spans="1:19" x14ac:dyDescent="0.3">
      <c r="A631" t="s">
        <v>655</v>
      </c>
      <c r="B631">
        <v>3401.2094726999999</v>
      </c>
      <c r="C631">
        <v>3112.6398926000002</v>
      </c>
      <c r="D631">
        <v>3353.3833008000001</v>
      </c>
      <c r="E631">
        <v>3311.6752929999998</v>
      </c>
      <c r="F631">
        <v>3479.1799316000001</v>
      </c>
      <c r="G631">
        <v>3152.3500976999999</v>
      </c>
      <c r="H631">
        <v>3255.1499023000001</v>
      </c>
      <c r="I631">
        <v>3112.6398926000002</v>
      </c>
      <c r="J631">
        <v>3249.8298340000001</v>
      </c>
      <c r="L631" t="str">
        <f t="shared" si="70"/>
        <v>27NOV2025:06:00:00</v>
      </c>
      <c r="M631">
        <v>7</v>
      </c>
      <c r="N631">
        <f t="shared" si="71"/>
        <v>-288.56958009999971</v>
      </c>
      <c r="O631">
        <f t="shared" si="66"/>
        <v>-288.56958009999971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8.484322486345512</v>
      </c>
    </row>
    <row r="632" spans="1:19" x14ac:dyDescent="0.3">
      <c r="A632" t="s">
        <v>656</v>
      </c>
      <c r="B632">
        <v>3365.0173340000001</v>
      </c>
      <c r="C632">
        <v>3187.9499512000002</v>
      </c>
      <c r="D632">
        <v>3426.3894043</v>
      </c>
      <c r="E632">
        <v>3363.0756836</v>
      </c>
      <c r="F632">
        <v>3565.9699707</v>
      </c>
      <c r="G632">
        <v>3307.6298827999999</v>
      </c>
      <c r="H632">
        <v>3288.5700683999999</v>
      </c>
      <c r="I632">
        <v>3187.9499512000002</v>
      </c>
      <c r="J632">
        <v>3337.5300293</v>
      </c>
      <c r="L632" t="str">
        <f t="shared" si="70"/>
        <v>27NOV2025:07:00:00</v>
      </c>
      <c r="M632">
        <v>8</v>
      </c>
      <c r="N632">
        <f t="shared" si="71"/>
        <v>-177.0673827999999</v>
      </c>
      <c r="O632">
        <f t="shared" si="66"/>
        <v>-177.0673827999999</v>
      </c>
      <c r="P632" t="str">
        <f t="shared" si="67"/>
        <v/>
      </c>
      <c r="Q632">
        <f t="shared" si="68"/>
        <v>1</v>
      </c>
      <c r="R632" t="str">
        <f t="shared" si="69"/>
        <v/>
      </c>
      <c r="S632">
        <f t="shared" si="72"/>
        <v>5.2620050723340466</v>
      </c>
    </row>
    <row r="633" spans="1:19" x14ac:dyDescent="0.3">
      <c r="A633" t="s">
        <v>657</v>
      </c>
      <c r="B633">
        <v>3328.6218262000002</v>
      </c>
      <c r="C633">
        <v>3240.0800780999998</v>
      </c>
      <c r="D633">
        <v>3517.8903808999999</v>
      </c>
      <c r="E633">
        <v>3452.4250487999998</v>
      </c>
      <c r="F633">
        <v>3582.5900879000001</v>
      </c>
      <c r="G633">
        <v>3259.8798827999999</v>
      </c>
      <c r="H633">
        <v>3263.8898926000002</v>
      </c>
      <c r="I633">
        <v>3240.0800780999998</v>
      </c>
      <c r="J633">
        <v>3336.6098633000001</v>
      </c>
      <c r="L633" t="str">
        <f t="shared" si="70"/>
        <v>27NOV2025:08:00:00</v>
      </c>
      <c r="M633">
        <v>9</v>
      </c>
      <c r="N633">
        <f t="shared" si="71"/>
        <v>-88.541748100000405</v>
      </c>
      <c r="O633">
        <f t="shared" si="66"/>
        <v>-88.541748100000405</v>
      </c>
      <c r="P633" t="str">
        <f t="shared" si="67"/>
        <v/>
      </c>
      <c r="Q633">
        <f t="shared" si="68"/>
        <v>1</v>
      </c>
      <c r="R633" t="str">
        <f t="shared" si="69"/>
        <v/>
      </c>
      <c r="S633">
        <f t="shared" si="72"/>
        <v>2.6600122429973028</v>
      </c>
    </row>
    <row r="634" spans="1:19" x14ac:dyDescent="0.3">
      <c r="A634" t="s">
        <v>658</v>
      </c>
      <c r="B634">
        <v>3571.4228515999998</v>
      </c>
      <c r="C634">
        <v>3531.7299804999998</v>
      </c>
      <c r="D634">
        <v>3711.6823730000001</v>
      </c>
      <c r="E634">
        <v>3730.1523437999999</v>
      </c>
      <c r="F634">
        <v>3962.0600586</v>
      </c>
      <c r="G634">
        <v>3750.4299316000001</v>
      </c>
      <c r="H634">
        <v>3652.7199707</v>
      </c>
      <c r="I634">
        <v>3531.7299804999998</v>
      </c>
      <c r="J634">
        <v>3724.2348633000001</v>
      </c>
      <c r="L634" t="str">
        <f t="shared" si="70"/>
        <v>27NOV2025:09:00:00</v>
      </c>
      <c r="M634">
        <v>10</v>
      </c>
      <c r="N634">
        <f t="shared" si="71"/>
        <v>-39.692871100000048</v>
      </c>
      <c r="O634">
        <f t="shared" si="66"/>
        <v>-39.692871100000048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1.1114021707683708</v>
      </c>
    </row>
    <row r="635" spans="1:19" x14ac:dyDescent="0.3">
      <c r="A635" t="s">
        <v>659</v>
      </c>
      <c r="B635">
        <v>3840.0026855000001</v>
      </c>
      <c r="C635">
        <v>3826.6799316000001</v>
      </c>
      <c r="D635">
        <v>3944.4931640999998</v>
      </c>
      <c r="E635">
        <v>4089.2592773000001</v>
      </c>
      <c r="F635">
        <v>4359.7998047000001</v>
      </c>
      <c r="G635">
        <v>4279.8598633000001</v>
      </c>
      <c r="H635">
        <v>4072.3999023000001</v>
      </c>
      <c r="I635">
        <v>3826.6799316000001</v>
      </c>
      <c r="J635">
        <v>4134.6850586</v>
      </c>
      <c r="L635" t="str">
        <f t="shared" si="70"/>
        <v>27NOV2025:10:00:00</v>
      </c>
      <c r="M635">
        <v>11</v>
      </c>
      <c r="N635">
        <f t="shared" si="71"/>
        <v>-13.322753899999952</v>
      </c>
      <c r="O635">
        <f t="shared" si="66"/>
        <v>-13.322753899999952</v>
      </c>
      <c r="P635" t="str">
        <f t="shared" si="67"/>
        <v/>
      </c>
      <c r="Q635">
        <f t="shared" si="68"/>
        <v>1</v>
      </c>
      <c r="R635" t="str">
        <f t="shared" si="69"/>
        <v/>
      </c>
      <c r="S635">
        <f t="shared" si="72"/>
        <v>0.34694647350917723</v>
      </c>
    </row>
    <row r="636" spans="1:19" x14ac:dyDescent="0.3">
      <c r="A636" t="s">
        <v>660</v>
      </c>
      <c r="B636">
        <v>4028.6364745999999</v>
      </c>
      <c r="C636">
        <v>3947.8300780999998</v>
      </c>
      <c r="D636">
        <v>4001.1472168</v>
      </c>
      <c r="E636">
        <v>4158.0385741999999</v>
      </c>
      <c r="F636">
        <v>4629.0097655999998</v>
      </c>
      <c r="G636">
        <v>4397.3100586</v>
      </c>
      <c r="H636">
        <v>4160.4501952999999</v>
      </c>
      <c r="I636">
        <v>3947.8300780999998</v>
      </c>
      <c r="J636">
        <v>4283.6503905999998</v>
      </c>
      <c r="L636" t="str">
        <f t="shared" si="70"/>
        <v>27NOV2025:11:00:00</v>
      </c>
      <c r="M636">
        <v>12</v>
      </c>
      <c r="N636">
        <f t="shared" si="71"/>
        <v>-80.806396500000119</v>
      </c>
      <c r="O636">
        <f t="shared" si="66"/>
        <v>-80.806396500000119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2.0058001512291654</v>
      </c>
    </row>
    <row r="637" spans="1:19" x14ac:dyDescent="0.3">
      <c r="A637" t="s">
        <v>661</v>
      </c>
      <c r="B637">
        <v>4186.3447266000003</v>
      </c>
      <c r="C637">
        <v>3984.6899414</v>
      </c>
      <c r="D637">
        <v>4034.0954590000001</v>
      </c>
      <c r="E637">
        <v>4178.34375</v>
      </c>
      <c r="F637">
        <v>4469.3901366999999</v>
      </c>
      <c r="G637">
        <v>4291.0898438000004</v>
      </c>
      <c r="H637">
        <v>4123.9702147999997</v>
      </c>
      <c r="I637">
        <v>3984.6899414</v>
      </c>
      <c r="J637">
        <v>4217.2851563000004</v>
      </c>
      <c r="L637" t="str">
        <f t="shared" si="70"/>
        <v>27NOV2025:12:00:00</v>
      </c>
      <c r="M637">
        <v>13</v>
      </c>
      <c r="N637">
        <f t="shared" si="71"/>
        <v>-201.65478520000033</v>
      </c>
      <c r="O637">
        <f t="shared" si="66"/>
        <v>-201.65478520000033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4.8169655957543931</v>
      </c>
    </row>
    <row r="638" spans="1:19" x14ac:dyDescent="0.3">
      <c r="A638" t="s">
        <v>662</v>
      </c>
      <c r="B638">
        <v>4476.2363280999998</v>
      </c>
      <c r="C638">
        <v>3882.0900879000001</v>
      </c>
      <c r="D638">
        <v>4169.5952147999997</v>
      </c>
      <c r="E638">
        <v>4336.5546875</v>
      </c>
      <c r="F638">
        <v>4193.2402344000002</v>
      </c>
      <c r="G638">
        <v>3939.4199219000002</v>
      </c>
      <c r="H638">
        <v>3821.7800293</v>
      </c>
      <c r="I638">
        <v>3882.0900879000001</v>
      </c>
      <c r="J638">
        <v>3959.1325683999999</v>
      </c>
      <c r="L638" t="str">
        <f t="shared" si="70"/>
        <v>27NOV2025:13:00:00</v>
      </c>
      <c r="M638">
        <v>14</v>
      </c>
      <c r="N638">
        <f t="shared" si="71"/>
        <v>-594.14624019999974</v>
      </c>
      <c r="O638">
        <f t="shared" si="66"/>
        <v>-594.14624019999974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13.273343868602069</v>
      </c>
    </row>
    <row r="639" spans="1:19" x14ac:dyDescent="0.3">
      <c r="A639" t="s">
        <v>663</v>
      </c>
      <c r="B639">
        <v>4578.9599608999997</v>
      </c>
      <c r="C639">
        <v>3822.3100586</v>
      </c>
      <c r="D639">
        <v>4259.4121094000002</v>
      </c>
      <c r="E639">
        <v>4422.1040039</v>
      </c>
      <c r="F639">
        <v>4211.0200194999998</v>
      </c>
      <c r="G639">
        <v>3768.8999023000001</v>
      </c>
      <c r="H639">
        <v>3641.4899902000002</v>
      </c>
      <c r="I639">
        <v>3822.3100586</v>
      </c>
      <c r="J639">
        <v>3860.9301758000001</v>
      </c>
      <c r="L639" t="str">
        <f t="shared" si="70"/>
        <v>27NOV2025:14:00:00</v>
      </c>
      <c r="M639">
        <v>15</v>
      </c>
      <c r="N639">
        <f t="shared" si="71"/>
        <v>-756.64990229999967</v>
      </c>
      <c r="O639">
        <f t="shared" si="66"/>
        <v>-756.64990229999967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16.524492652503543</v>
      </c>
    </row>
    <row r="640" spans="1:19" x14ac:dyDescent="0.3">
      <c r="A640" t="s">
        <v>664</v>
      </c>
      <c r="B640">
        <v>4705.9511719000002</v>
      </c>
      <c r="C640">
        <v>3798.0400390999998</v>
      </c>
      <c r="D640">
        <v>4306.3583983999997</v>
      </c>
      <c r="E640">
        <v>4494.7426758000001</v>
      </c>
      <c r="F640">
        <v>4333.4301758000001</v>
      </c>
      <c r="G640">
        <v>3695.0200195000002</v>
      </c>
      <c r="H640">
        <v>3616.3400879000001</v>
      </c>
      <c r="I640">
        <v>3798.0400390999998</v>
      </c>
      <c r="J640">
        <v>3860.7075195000002</v>
      </c>
      <c r="L640" t="str">
        <f t="shared" si="70"/>
        <v>27NOV2025:15:00:00</v>
      </c>
      <c r="M640">
        <v>16</v>
      </c>
      <c r="N640">
        <f t="shared" si="71"/>
        <v>-907.91113280000036</v>
      </c>
      <c r="O640">
        <f t="shared" si="66"/>
        <v>-907.91113280000036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19.292829433107709</v>
      </c>
    </row>
    <row r="641" spans="1:19" x14ac:dyDescent="0.3">
      <c r="A641" t="s">
        <v>665</v>
      </c>
      <c r="B641">
        <v>4640.7900391000003</v>
      </c>
      <c r="C641">
        <v>3714.3999023000001</v>
      </c>
      <c r="D641">
        <v>4434.2119141000003</v>
      </c>
      <c r="E641">
        <v>4628.1640625</v>
      </c>
      <c r="F641">
        <v>4273.2900391000003</v>
      </c>
      <c r="G641">
        <v>3607.3300780999998</v>
      </c>
      <c r="H641">
        <v>3514.4799804999998</v>
      </c>
      <c r="I641">
        <v>3714.3999023000001</v>
      </c>
      <c r="J641">
        <v>3777.375</v>
      </c>
      <c r="L641" t="str">
        <f t="shared" si="70"/>
        <v>27NOV2025:16:00:00</v>
      </c>
      <c r="M641">
        <v>17</v>
      </c>
      <c r="N641">
        <f t="shared" si="71"/>
        <v>-926.39013680000016</v>
      </c>
      <c r="O641">
        <f t="shared" si="66"/>
        <v>-926.39013680000016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19.961905817649473</v>
      </c>
    </row>
    <row r="642" spans="1:19" x14ac:dyDescent="0.3">
      <c r="A642" t="s">
        <v>666</v>
      </c>
      <c r="B642">
        <v>4159.1928711</v>
      </c>
      <c r="C642">
        <v>3578.7099609000002</v>
      </c>
      <c r="D642">
        <v>4277.2470702999999</v>
      </c>
      <c r="E642">
        <v>4435.3261719000002</v>
      </c>
      <c r="F642">
        <v>4210.9902344000002</v>
      </c>
      <c r="G642">
        <v>3536.7700195000002</v>
      </c>
      <c r="H642">
        <v>3484.8898926000002</v>
      </c>
      <c r="I642">
        <v>3578.7099609000002</v>
      </c>
      <c r="J642">
        <v>3702.8400879000001</v>
      </c>
      <c r="L642" t="str">
        <f t="shared" si="70"/>
        <v>27NOV2025:17:00:00</v>
      </c>
      <c r="M642">
        <v>18</v>
      </c>
      <c r="N642">
        <f t="shared" si="71"/>
        <v>-580.48291019999988</v>
      </c>
      <c r="O642">
        <f t="shared" si="66"/>
        <v>-580.48291019999988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13.956623993887474</v>
      </c>
    </row>
    <row r="643" spans="1:19" x14ac:dyDescent="0.3">
      <c r="A643" t="s">
        <v>667</v>
      </c>
      <c r="B643">
        <v>4061.8176269999999</v>
      </c>
      <c r="C643">
        <v>3497.25</v>
      </c>
      <c r="D643">
        <v>4047.9643554999998</v>
      </c>
      <c r="E643">
        <v>4146.2329102000003</v>
      </c>
      <c r="F643">
        <v>4120.6699219000002</v>
      </c>
      <c r="G643">
        <v>3438.8898926000002</v>
      </c>
      <c r="H643">
        <v>3438.4299316000001</v>
      </c>
      <c r="I643">
        <v>3497.25</v>
      </c>
      <c r="J643">
        <v>3623.8098144999999</v>
      </c>
      <c r="L643" t="str">
        <f t="shared" si="70"/>
        <v>27NOV2025:18:00:00</v>
      </c>
      <c r="M643">
        <v>19</v>
      </c>
      <c r="N643">
        <f t="shared" si="71"/>
        <v>-564.5676269999999</v>
      </c>
      <c r="O643">
        <f t="shared" ref="O643:O673" si="73">IF(N643&lt;0,N643,"")</f>
        <v>-564.5676269999999</v>
      </c>
      <c r="P643" t="str">
        <f t="shared" ref="P643:P673" si="74">IF(N643&gt;0,N643,"")</f>
        <v/>
      </c>
      <c r="Q643">
        <f t="shared" ref="Q643:Q673" si="75">IF(O643&lt;0,1,"")</f>
        <v>1</v>
      </c>
      <c r="R643" t="str">
        <f t="shared" ref="R643:R673" si="76">IF(AND(P643&gt;0,P643&lt;&gt;""),1,"")</f>
        <v/>
      </c>
      <c r="S643">
        <f t="shared" si="72"/>
        <v>13.899383941986127</v>
      </c>
    </row>
    <row r="644" spans="1:19" x14ac:dyDescent="0.3">
      <c r="A644" t="s">
        <v>668</v>
      </c>
      <c r="B644">
        <v>4006.375</v>
      </c>
      <c r="C644">
        <v>3489.4199219000002</v>
      </c>
      <c r="D644">
        <v>4022.1608887000002</v>
      </c>
      <c r="E644">
        <v>4146.8198241999999</v>
      </c>
      <c r="F644">
        <v>4105.9799805000002</v>
      </c>
      <c r="G644">
        <v>3490.2900390999998</v>
      </c>
      <c r="H644">
        <v>3465.3798827999999</v>
      </c>
      <c r="I644">
        <v>3489.4199219000002</v>
      </c>
      <c r="J644">
        <v>3637.7675780999998</v>
      </c>
      <c r="L644" t="str">
        <f t="shared" ref="L644:L707" si="77">A644</f>
        <v>27NOV2025:19:00:00</v>
      </c>
      <c r="M644">
        <v>20</v>
      </c>
      <c r="N644">
        <f t="shared" ref="N644:N673" si="78">C644-B644</f>
        <v>-516.95507809999981</v>
      </c>
      <c r="O644">
        <f t="shared" si="73"/>
        <v>-516.95507809999981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3" si="79">ABS((B644-C644)/B644)*100</f>
        <v>12.903312298524222</v>
      </c>
    </row>
    <row r="645" spans="1:19" x14ac:dyDescent="0.3">
      <c r="A645" t="s">
        <v>669</v>
      </c>
      <c r="B645">
        <v>3991.5981445000002</v>
      </c>
      <c r="C645">
        <v>3417.9799804999998</v>
      </c>
      <c r="D645">
        <v>4017.3090820000002</v>
      </c>
      <c r="E645">
        <v>4118.5234375</v>
      </c>
      <c r="F645">
        <v>4115.3999022999997</v>
      </c>
      <c r="G645">
        <v>3532.7800293</v>
      </c>
      <c r="H645">
        <v>3462.8798827999999</v>
      </c>
      <c r="I645">
        <v>3417.9799804999998</v>
      </c>
      <c r="J645">
        <v>3632.2597655999998</v>
      </c>
      <c r="L645" t="str">
        <f t="shared" si="77"/>
        <v>27NOV2025:20:00:00</v>
      </c>
      <c r="M645">
        <v>21</v>
      </c>
      <c r="N645">
        <f t="shared" si="78"/>
        <v>-573.61816400000043</v>
      </c>
      <c r="O645">
        <f t="shared" si="73"/>
        <v>-573.61816400000043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14.370639108307673</v>
      </c>
    </row>
    <row r="646" spans="1:19" x14ac:dyDescent="0.3">
      <c r="A646" t="s">
        <v>670</v>
      </c>
      <c r="B646">
        <v>3932.2490234000002</v>
      </c>
      <c r="C646">
        <v>3305.0400390999998</v>
      </c>
      <c r="D646">
        <v>3912.4350586</v>
      </c>
      <c r="E646">
        <v>3999.3532715000001</v>
      </c>
      <c r="F646">
        <v>3947.9699707</v>
      </c>
      <c r="G646">
        <v>3486.8400879000001</v>
      </c>
      <c r="H646">
        <v>3433.2700195000002</v>
      </c>
      <c r="I646">
        <v>3305.0400390999998</v>
      </c>
      <c r="J646">
        <v>3543.2800293</v>
      </c>
      <c r="L646" t="str">
        <f t="shared" si="77"/>
        <v>27NOV2025:21:00:00</v>
      </c>
      <c r="M646">
        <v>22</v>
      </c>
      <c r="N646">
        <f t="shared" si="78"/>
        <v>-627.20898430000034</v>
      </c>
      <c r="O646">
        <f t="shared" si="73"/>
        <v>-627.20898430000034</v>
      </c>
      <c r="P646" t="str">
        <f t="shared" si="74"/>
        <v/>
      </c>
      <c r="Q646">
        <f t="shared" si="75"/>
        <v>1</v>
      </c>
      <c r="R646" t="str">
        <f t="shared" si="76"/>
        <v/>
      </c>
      <c r="S646">
        <f t="shared" si="79"/>
        <v>15.950388201957949</v>
      </c>
    </row>
    <row r="647" spans="1:19" x14ac:dyDescent="0.3">
      <c r="A647" t="s">
        <v>671</v>
      </c>
      <c r="B647">
        <v>3822.5756836</v>
      </c>
      <c r="C647">
        <v>3242.9499512000002</v>
      </c>
      <c r="D647">
        <v>3798.6958008000001</v>
      </c>
      <c r="E647">
        <v>3841.4121094000002</v>
      </c>
      <c r="F647">
        <v>3835.5700683999999</v>
      </c>
      <c r="G647">
        <v>3435.2700195000002</v>
      </c>
      <c r="H647">
        <v>3364.2700195000002</v>
      </c>
      <c r="I647">
        <v>3242.9499512000002</v>
      </c>
      <c r="J647">
        <v>3469.5148926000002</v>
      </c>
      <c r="L647" t="str">
        <f t="shared" si="77"/>
        <v>27NOV2025:22:00:00</v>
      </c>
      <c r="M647">
        <v>23</v>
      </c>
      <c r="N647">
        <f t="shared" si="78"/>
        <v>-579.62573239999983</v>
      </c>
      <c r="O647">
        <f t="shared" si="73"/>
        <v>-579.62573239999983</v>
      </c>
      <c r="P647" t="str">
        <f t="shared" si="74"/>
        <v/>
      </c>
      <c r="Q647">
        <f t="shared" si="75"/>
        <v>1</v>
      </c>
      <c r="R647" t="str">
        <f t="shared" si="76"/>
        <v/>
      </c>
      <c r="S647">
        <f t="shared" si="79"/>
        <v>15.163224495116436</v>
      </c>
    </row>
    <row r="648" spans="1:19" x14ac:dyDescent="0.3">
      <c r="A648" t="s">
        <v>672</v>
      </c>
      <c r="B648">
        <v>3725.6066894999999</v>
      </c>
      <c r="C648">
        <v>3191.2099609000002</v>
      </c>
      <c r="D648">
        <v>3678.5168457</v>
      </c>
      <c r="E648">
        <v>3706.6713866999999</v>
      </c>
      <c r="F648">
        <v>3775.9599609000002</v>
      </c>
      <c r="G648">
        <v>3451.75</v>
      </c>
      <c r="H648">
        <v>3412.6201172000001</v>
      </c>
      <c r="I648">
        <v>3191.2099609000002</v>
      </c>
      <c r="J648">
        <v>3457.8850097999998</v>
      </c>
      <c r="L648" t="str">
        <f t="shared" si="77"/>
        <v>27NOV2025:23:00:00</v>
      </c>
      <c r="M648">
        <v>24</v>
      </c>
      <c r="N648">
        <f t="shared" si="78"/>
        <v>-534.39672859999973</v>
      </c>
      <c r="O648">
        <f t="shared" si="73"/>
        <v>-534.39672859999973</v>
      </c>
      <c r="P648" t="str">
        <f t="shared" si="74"/>
        <v/>
      </c>
      <c r="Q648">
        <f t="shared" si="75"/>
        <v>1</v>
      </c>
      <c r="R648" t="str">
        <f t="shared" si="76"/>
        <v/>
      </c>
      <c r="S648">
        <f t="shared" si="79"/>
        <v>14.343884718322727</v>
      </c>
    </row>
    <row r="649" spans="1:19" x14ac:dyDescent="0.3">
      <c r="A649" t="s">
        <v>673</v>
      </c>
      <c r="B649">
        <v>3611.3125</v>
      </c>
      <c r="C649">
        <v>3081.8500976999999</v>
      </c>
      <c r="D649">
        <v>3620.5532226999999</v>
      </c>
      <c r="E649">
        <v>3627.5058594000002</v>
      </c>
      <c r="F649">
        <v>3738.9099120999999</v>
      </c>
      <c r="G649">
        <v>3379.4599609000002</v>
      </c>
      <c r="H649">
        <v>3426.3898926000002</v>
      </c>
      <c r="I649">
        <v>3081.8500976999999</v>
      </c>
      <c r="J649">
        <v>3406.6523437999999</v>
      </c>
      <c r="L649" t="str">
        <f t="shared" si="77"/>
        <v>28NOV2025:00:00:00</v>
      </c>
      <c r="M649">
        <v>1</v>
      </c>
      <c r="N649">
        <f t="shared" si="78"/>
        <v>-529.46240230000012</v>
      </c>
      <c r="O649">
        <f t="shared" si="73"/>
        <v>-529.46240230000012</v>
      </c>
      <c r="P649" t="str">
        <f t="shared" si="74"/>
        <v/>
      </c>
      <c r="Q649">
        <f t="shared" si="75"/>
        <v>1</v>
      </c>
      <c r="R649" t="str">
        <f t="shared" si="76"/>
        <v/>
      </c>
      <c r="S649">
        <f t="shared" si="79"/>
        <v>14.661218111143807</v>
      </c>
    </row>
    <row r="650" spans="1:19" x14ac:dyDescent="0.3">
      <c r="A650" t="s">
        <v>674</v>
      </c>
      <c r="B650">
        <v>3498.6630859000002</v>
      </c>
      <c r="C650">
        <v>3087.3701172000001</v>
      </c>
      <c r="D650">
        <v>3536.4113769999999</v>
      </c>
      <c r="E650">
        <v>3516.8293457</v>
      </c>
      <c r="F650">
        <v>3690.2099609000002</v>
      </c>
      <c r="G650">
        <v>3335.1101073999998</v>
      </c>
      <c r="H650">
        <v>3565.0100097999998</v>
      </c>
      <c r="I650">
        <v>3087.3701172000001</v>
      </c>
      <c r="J650">
        <v>3419.4250487999998</v>
      </c>
      <c r="L650" t="str">
        <f t="shared" si="77"/>
        <v>28NOV2025:01:00:00</v>
      </c>
      <c r="M650">
        <v>2</v>
      </c>
      <c r="N650">
        <f t="shared" si="78"/>
        <v>-411.29296870000007</v>
      </c>
      <c r="O650">
        <f t="shared" si="73"/>
        <v>-411.29296870000007</v>
      </c>
      <c r="P650" t="str">
        <f t="shared" si="74"/>
        <v/>
      </c>
      <c r="Q650">
        <f t="shared" si="75"/>
        <v>1</v>
      </c>
      <c r="R650" t="str">
        <f t="shared" si="76"/>
        <v/>
      </c>
      <c r="S650">
        <f t="shared" si="79"/>
        <v>11.755718072927808</v>
      </c>
    </row>
    <row r="651" spans="1:19" x14ac:dyDescent="0.3">
      <c r="A651" t="s">
        <v>675</v>
      </c>
      <c r="B651">
        <v>3387.5524902000002</v>
      </c>
      <c r="C651">
        <v>3037.3898926000002</v>
      </c>
      <c r="D651">
        <v>3504.2709961</v>
      </c>
      <c r="E651">
        <v>3448.0976562999999</v>
      </c>
      <c r="F651">
        <v>3634.2299804999998</v>
      </c>
      <c r="G651">
        <v>3264.0300293</v>
      </c>
      <c r="H651">
        <v>3608.3100586</v>
      </c>
      <c r="I651">
        <v>3037.3898926000002</v>
      </c>
      <c r="J651">
        <v>3385.9899902000002</v>
      </c>
      <c r="L651" t="str">
        <f t="shared" si="77"/>
        <v>28NOV2025:02:00:00</v>
      </c>
      <c r="M651">
        <v>3</v>
      </c>
      <c r="N651">
        <f t="shared" si="78"/>
        <v>-350.16259760000003</v>
      </c>
      <c r="O651">
        <f t="shared" si="73"/>
        <v>-350.16259760000003</v>
      </c>
      <c r="P651" t="str">
        <f t="shared" si="74"/>
        <v/>
      </c>
      <c r="Q651">
        <f t="shared" si="75"/>
        <v>1</v>
      </c>
      <c r="R651" t="str">
        <f t="shared" si="76"/>
        <v/>
      </c>
      <c r="S651">
        <f t="shared" si="79"/>
        <v>10.336743079642332</v>
      </c>
    </row>
    <row r="652" spans="1:19" x14ac:dyDescent="0.3">
      <c r="A652" t="s">
        <v>676</v>
      </c>
      <c r="B652">
        <v>3325.3398437999999</v>
      </c>
      <c r="C652">
        <v>2981.6298827999999</v>
      </c>
      <c r="D652">
        <v>3415.5043945000002</v>
      </c>
      <c r="E652">
        <v>3353.2851562999999</v>
      </c>
      <c r="F652">
        <v>3563.8999023000001</v>
      </c>
      <c r="G652">
        <v>3199.4799804999998</v>
      </c>
      <c r="H652">
        <v>3466.7399902000002</v>
      </c>
      <c r="I652">
        <v>2981.6298827999999</v>
      </c>
      <c r="J652">
        <v>3302.9375</v>
      </c>
      <c r="L652" t="str">
        <f t="shared" si="77"/>
        <v>28NOV2025:03:00:00</v>
      </c>
      <c r="M652">
        <v>4</v>
      </c>
      <c r="N652">
        <f t="shared" si="78"/>
        <v>-343.70996100000002</v>
      </c>
      <c r="O652">
        <f t="shared" si="73"/>
        <v>-343.70996100000002</v>
      </c>
      <c r="P652" t="str">
        <f t="shared" si="74"/>
        <v/>
      </c>
      <c r="Q652">
        <f t="shared" si="75"/>
        <v>1</v>
      </c>
      <c r="R652" t="str">
        <f t="shared" si="76"/>
        <v/>
      </c>
      <c r="S652">
        <f t="shared" si="79"/>
        <v>10.336085246770711</v>
      </c>
    </row>
    <row r="653" spans="1:19" x14ac:dyDescent="0.3">
      <c r="A653" t="s">
        <v>677</v>
      </c>
      <c r="B653">
        <v>3269.2392577999999</v>
      </c>
      <c r="C653">
        <v>2927.7600097999998</v>
      </c>
      <c r="D653">
        <v>3351.7473144999999</v>
      </c>
      <c r="E653">
        <v>3288.1440429999998</v>
      </c>
      <c r="F653">
        <v>3620.9299316000001</v>
      </c>
      <c r="G653">
        <v>3258.3300780999998</v>
      </c>
      <c r="H653">
        <v>3677.0600586</v>
      </c>
      <c r="I653">
        <v>2927.7600097999998</v>
      </c>
      <c r="J653">
        <v>3371.0200195000002</v>
      </c>
      <c r="L653" t="str">
        <f t="shared" si="77"/>
        <v>28NOV2025:04:00:00</v>
      </c>
      <c r="M653">
        <v>5</v>
      </c>
      <c r="N653">
        <f t="shared" si="78"/>
        <v>-341.4792480000001</v>
      </c>
      <c r="O653">
        <f t="shared" si="73"/>
        <v>-341.4792480000001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10.445220464830554</v>
      </c>
    </row>
    <row r="654" spans="1:19" x14ac:dyDescent="0.3">
      <c r="A654" t="s">
        <v>678</v>
      </c>
      <c r="B654">
        <v>3230.5952148000001</v>
      </c>
      <c r="C654">
        <v>2876.2600097999998</v>
      </c>
      <c r="D654">
        <v>3286.1147461</v>
      </c>
      <c r="E654">
        <v>3210.1796875</v>
      </c>
      <c r="F654">
        <v>3334.3200683999999</v>
      </c>
      <c r="G654">
        <v>3121.8500976999999</v>
      </c>
      <c r="H654">
        <v>3319.7600097999998</v>
      </c>
      <c r="I654">
        <v>2876.2600097999998</v>
      </c>
      <c r="J654">
        <v>3163.0473633000001</v>
      </c>
      <c r="L654" t="str">
        <f t="shared" si="77"/>
        <v>28NOV2025:05:00:00</v>
      </c>
      <c r="M654">
        <v>6</v>
      </c>
      <c r="N654">
        <f t="shared" si="78"/>
        <v>-354.33520500000031</v>
      </c>
      <c r="O654">
        <f t="shared" si="73"/>
        <v>-354.33520500000031</v>
      </c>
      <c r="P654" t="str">
        <f t="shared" si="74"/>
        <v/>
      </c>
      <c r="Q654">
        <f t="shared" si="75"/>
        <v>1</v>
      </c>
      <c r="R654" t="str">
        <f t="shared" si="76"/>
        <v/>
      </c>
      <c r="S654">
        <f t="shared" si="79"/>
        <v>10.968109015227911</v>
      </c>
    </row>
    <row r="655" spans="1:19" x14ac:dyDescent="0.3">
      <c r="A655" t="s">
        <v>679</v>
      </c>
      <c r="B655">
        <v>3242.8249512000002</v>
      </c>
      <c r="C655">
        <v>2889.7800293</v>
      </c>
      <c r="D655">
        <v>3434.0773926000002</v>
      </c>
      <c r="E655">
        <v>3365.9255370999999</v>
      </c>
      <c r="F655">
        <v>3275.1699219000002</v>
      </c>
      <c r="G655">
        <v>3114.9199219000002</v>
      </c>
      <c r="H655">
        <v>3284.8898926000002</v>
      </c>
      <c r="I655">
        <v>2889.7800293</v>
      </c>
      <c r="J655">
        <v>3141.1899414</v>
      </c>
      <c r="L655" t="str">
        <f t="shared" si="77"/>
        <v>28NOV2025:06:00:00</v>
      </c>
      <c r="M655">
        <v>7</v>
      </c>
      <c r="N655">
        <f t="shared" si="78"/>
        <v>-353.04492190000019</v>
      </c>
      <c r="O655">
        <f t="shared" si="73"/>
        <v>-353.04492190000019</v>
      </c>
      <c r="P655" t="str">
        <f t="shared" si="74"/>
        <v/>
      </c>
      <c r="Q655">
        <f t="shared" si="75"/>
        <v>1</v>
      </c>
      <c r="R655" t="str">
        <f t="shared" si="76"/>
        <v/>
      </c>
      <c r="S655">
        <f t="shared" si="79"/>
        <v>10.886955886081877</v>
      </c>
    </row>
    <row r="656" spans="1:19" x14ac:dyDescent="0.3">
      <c r="A656" t="s">
        <v>680</v>
      </c>
      <c r="B656">
        <v>3289.6628418</v>
      </c>
      <c r="C656">
        <v>2906.3500976999999</v>
      </c>
      <c r="D656">
        <v>3535.4270019999999</v>
      </c>
      <c r="E656">
        <v>3455.7907715000001</v>
      </c>
      <c r="F656">
        <v>3229.3601073999998</v>
      </c>
      <c r="G656">
        <v>3076.7099609000002</v>
      </c>
      <c r="H656">
        <v>3272.4099120999999</v>
      </c>
      <c r="I656">
        <v>2906.3500976999999</v>
      </c>
      <c r="J656">
        <v>3121.2075195000002</v>
      </c>
      <c r="L656" t="str">
        <f t="shared" si="77"/>
        <v>28NOV2025:07:00:00</v>
      </c>
      <c r="M656">
        <v>8</v>
      </c>
      <c r="N656">
        <f t="shared" si="78"/>
        <v>-383.31274410000015</v>
      </c>
      <c r="O656">
        <f t="shared" si="73"/>
        <v>-383.31274410000015</v>
      </c>
      <c r="P656" t="str">
        <f t="shared" si="74"/>
        <v/>
      </c>
      <c r="Q656">
        <f t="shared" si="75"/>
        <v>1</v>
      </c>
      <c r="R656" t="str">
        <f t="shared" si="76"/>
        <v/>
      </c>
      <c r="S656">
        <f t="shared" si="79"/>
        <v>11.652037382963645</v>
      </c>
    </row>
    <row r="657" spans="1:19" x14ac:dyDescent="0.3">
      <c r="A657" t="s">
        <v>681</v>
      </c>
      <c r="B657">
        <v>3341.7045898000001</v>
      </c>
      <c r="C657">
        <v>2976.4499512000002</v>
      </c>
      <c r="D657">
        <v>3732.6750487999998</v>
      </c>
      <c r="E657">
        <v>3690.9243164</v>
      </c>
      <c r="F657">
        <v>3337.5700683999999</v>
      </c>
      <c r="G657">
        <v>3206.1398926000002</v>
      </c>
      <c r="H657">
        <v>3437.2399902000002</v>
      </c>
      <c r="I657">
        <v>2976.4499512000002</v>
      </c>
      <c r="J657">
        <v>3239.3500976999999</v>
      </c>
      <c r="L657" t="str">
        <f t="shared" si="77"/>
        <v>28NOV2025:08:00:00</v>
      </c>
      <c r="M657">
        <v>9</v>
      </c>
      <c r="N657">
        <f t="shared" si="78"/>
        <v>-365.25463859999991</v>
      </c>
      <c r="O657">
        <f t="shared" si="73"/>
        <v>-365.25463859999991</v>
      </c>
      <c r="P657" t="str">
        <f t="shared" si="74"/>
        <v/>
      </c>
      <c r="Q657">
        <f t="shared" si="75"/>
        <v>1</v>
      </c>
      <c r="R657" t="str">
        <f t="shared" si="76"/>
        <v/>
      </c>
      <c r="S657">
        <f t="shared" si="79"/>
        <v>10.930189332560371</v>
      </c>
    </row>
    <row r="658" spans="1:19" x14ac:dyDescent="0.3">
      <c r="A658" t="s">
        <v>682</v>
      </c>
      <c r="B658">
        <v>3439.2878418</v>
      </c>
      <c r="C658">
        <v>3170.4499512000002</v>
      </c>
      <c r="D658">
        <v>3902.3823241999999</v>
      </c>
      <c r="E658">
        <v>3854.8847655999998</v>
      </c>
      <c r="F658">
        <v>3739.1101073999998</v>
      </c>
      <c r="G658">
        <v>3499.1799316000001</v>
      </c>
      <c r="H658">
        <v>3824.9699707</v>
      </c>
      <c r="I658">
        <v>3170.4499512000002</v>
      </c>
      <c r="J658">
        <v>3558.4274902000002</v>
      </c>
      <c r="L658" t="str">
        <f t="shared" si="77"/>
        <v>28NOV2025:09:00:00</v>
      </c>
      <c r="M658">
        <v>10</v>
      </c>
      <c r="N658">
        <f t="shared" si="78"/>
        <v>-268.83789059999981</v>
      </c>
      <c r="O658">
        <f t="shared" si="73"/>
        <v>-268.83789059999981</v>
      </c>
      <c r="P658" t="str">
        <f t="shared" si="74"/>
        <v/>
      </c>
      <c r="Q658">
        <f t="shared" si="75"/>
        <v>1</v>
      </c>
      <c r="R658" t="str">
        <f t="shared" si="76"/>
        <v/>
      </c>
      <c r="S658">
        <f t="shared" si="79"/>
        <v>7.8166731883452858</v>
      </c>
    </row>
    <row r="659" spans="1:19" x14ac:dyDescent="0.3">
      <c r="A659" t="s">
        <v>683</v>
      </c>
      <c r="B659">
        <v>3603.7177734000002</v>
      </c>
      <c r="C659">
        <v>3329.0700683999999</v>
      </c>
      <c r="D659">
        <v>4201.8310547000001</v>
      </c>
      <c r="E659">
        <v>4199.140625</v>
      </c>
      <c r="F659">
        <v>4183.5498047000001</v>
      </c>
      <c r="G659">
        <v>3667.7700195000002</v>
      </c>
      <c r="H659">
        <v>4044.5900879000001</v>
      </c>
      <c r="I659">
        <v>3329.0700683999999</v>
      </c>
      <c r="J659">
        <v>3806.2451172000001</v>
      </c>
      <c r="L659" t="str">
        <f t="shared" si="77"/>
        <v>28NOV2025:10:00:00</v>
      </c>
      <c r="M659">
        <v>11</v>
      </c>
      <c r="N659">
        <f t="shared" si="78"/>
        <v>-274.64770500000031</v>
      </c>
      <c r="O659">
        <f t="shared" si="73"/>
        <v>-274.64770500000031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7.6212323569633593</v>
      </c>
    </row>
    <row r="660" spans="1:19" x14ac:dyDescent="0.3">
      <c r="A660" t="s">
        <v>684</v>
      </c>
      <c r="B660">
        <v>4022.6354980000001</v>
      </c>
      <c r="C660">
        <v>3451.8000487999998</v>
      </c>
      <c r="D660">
        <v>4336.6704102000003</v>
      </c>
      <c r="E660">
        <v>4380.6538086</v>
      </c>
      <c r="F660">
        <v>4371.3798827999999</v>
      </c>
      <c r="G660">
        <v>3697.9399414</v>
      </c>
      <c r="H660">
        <v>4207.3999022999997</v>
      </c>
      <c r="I660">
        <v>3451.8000487999998</v>
      </c>
      <c r="J660">
        <v>3932.1298827999999</v>
      </c>
      <c r="L660" t="str">
        <f t="shared" si="77"/>
        <v>28NOV2025:11:00:00</v>
      </c>
      <c r="M660">
        <v>12</v>
      </c>
      <c r="N660">
        <f t="shared" si="78"/>
        <v>-570.83544920000031</v>
      </c>
      <c r="O660">
        <f t="shared" si="73"/>
        <v>-570.83544920000031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14.190583498897974</v>
      </c>
    </row>
    <row r="661" spans="1:19" x14ac:dyDescent="0.3">
      <c r="A661" t="s">
        <v>685</v>
      </c>
      <c r="B661">
        <v>4149.8217772999997</v>
      </c>
      <c r="C661">
        <v>3492.6699219000002</v>
      </c>
      <c r="D661">
        <v>4253.4848633000001</v>
      </c>
      <c r="E661">
        <v>4247.9804688000004</v>
      </c>
      <c r="F661">
        <v>4354.3701172000001</v>
      </c>
      <c r="G661">
        <v>3650.1298827999999</v>
      </c>
      <c r="H661">
        <v>4182.2402344000002</v>
      </c>
      <c r="I661">
        <v>3492.6699219000002</v>
      </c>
      <c r="J661">
        <v>3919.8525390999998</v>
      </c>
      <c r="L661" t="str">
        <f t="shared" si="77"/>
        <v>28NOV2025:12:00:00</v>
      </c>
      <c r="M661">
        <v>13</v>
      </c>
      <c r="N661">
        <f t="shared" si="78"/>
        <v>-657.15185539999948</v>
      </c>
      <c r="O661">
        <f t="shared" si="73"/>
        <v>-657.15185539999948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15.835664533708298</v>
      </c>
    </row>
    <row r="662" spans="1:19" x14ac:dyDescent="0.3">
      <c r="A662" t="s">
        <v>686</v>
      </c>
      <c r="B662">
        <v>4193.3540039</v>
      </c>
      <c r="C662">
        <v>3497.5800780999998</v>
      </c>
      <c r="D662">
        <v>4239.5009766000003</v>
      </c>
      <c r="E662">
        <v>4177.1499022999997</v>
      </c>
      <c r="F662">
        <v>4242.3500977000003</v>
      </c>
      <c r="G662">
        <v>3434.4599609000002</v>
      </c>
      <c r="H662">
        <v>3972.5100097999998</v>
      </c>
      <c r="I662">
        <v>3497.5800780999998</v>
      </c>
      <c r="J662">
        <v>3786.7250976999999</v>
      </c>
      <c r="L662" t="str">
        <f t="shared" si="77"/>
        <v>28NOV2025:13:00:00</v>
      </c>
      <c r="M662">
        <v>14</v>
      </c>
      <c r="N662">
        <f t="shared" si="78"/>
        <v>-695.77392580000014</v>
      </c>
      <c r="O662">
        <f t="shared" si="73"/>
        <v>-695.77392580000014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16.592301178314553</v>
      </c>
    </row>
    <row r="663" spans="1:19" x14ac:dyDescent="0.3">
      <c r="A663" t="s">
        <v>687</v>
      </c>
      <c r="B663">
        <v>4150.3828125</v>
      </c>
      <c r="C663">
        <v>3542.1101073999998</v>
      </c>
      <c r="D663">
        <v>4303.9165039</v>
      </c>
      <c r="E663">
        <v>4206.4902344000002</v>
      </c>
      <c r="F663">
        <v>4410.9799805000002</v>
      </c>
      <c r="G663">
        <v>3440.6499023000001</v>
      </c>
      <c r="H663">
        <v>4189.0297852000003</v>
      </c>
      <c r="I663">
        <v>3542.1101073999998</v>
      </c>
      <c r="J663">
        <v>3895.6926269999999</v>
      </c>
      <c r="L663" t="str">
        <f t="shared" si="77"/>
        <v>28NOV2025:14:00:00</v>
      </c>
      <c r="M663">
        <v>15</v>
      </c>
      <c r="N663">
        <f t="shared" si="78"/>
        <v>-608.27270510000017</v>
      </c>
      <c r="O663">
        <f t="shared" si="73"/>
        <v>-608.27270510000017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14.655821705603215</v>
      </c>
    </row>
    <row r="664" spans="1:19" x14ac:dyDescent="0.3">
      <c r="A664" t="s">
        <v>688</v>
      </c>
      <c r="B664">
        <v>4061.5893554999998</v>
      </c>
      <c r="C664">
        <v>3547.6398926000002</v>
      </c>
      <c r="D664">
        <v>4372.1811522999997</v>
      </c>
      <c r="E664">
        <v>4361.6723633000001</v>
      </c>
      <c r="F664">
        <v>4532.1000977000003</v>
      </c>
      <c r="G664">
        <v>3420.0700683999999</v>
      </c>
      <c r="H664">
        <v>4275.2099608999997</v>
      </c>
      <c r="I664">
        <v>3547.6398926000002</v>
      </c>
      <c r="J664">
        <v>3943.7548827999999</v>
      </c>
      <c r="L664" t="str">
        <f t="shared" si="77"/>
        <v>28NOV2025:15:00:00</v>
      </c>
      <c r="M664">
        <v>16</v>
      </c>
      <c r="N664">
        <f t="shared" si="78"/>
        <v>-513.94946289999962</v>
      </c>
      <c r="O664">
        <f t="shared" si="73"/>
        <v>-513.94946289999962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12.653900183287488</v>
      </c>
    </row>
    <row r="665" spans="1:19" x14ac:dyDescent="0.3">
      <c r="A665" t="s">
        <v>689</v>
      </c>
      <c r="B665">
        <v>3935.4931640999998</v>
      </c>
      <c r="C665">
        <v>3624.5500487999998</v>
      </c>
      <c r="D665">
        <v>4468.4101563000004</v>
      </c>
      <c r="E665">
        <v>4475.0961914</v>
      </c>
      <c r="F665">
        <v>4806.7998047000001</v>
      </c>
      <c r="G665">
        <v>3605.8300780999998</v>
      </c>
      <c r="H665">
        <v>4663.7202147999997</v>
      </c>
      <c r="I665">
        <v>3624.5500487999998</v>
      </c>
      <c r="J665">
        <v>4175.2250977000003</v>
      </c>
      <c r="L665" t="str">
        <f t="shared" si="77"/>
        <v>28NOV2025:16:00:00</v>
      </c>
      <c r="M665">
        <v>17</v>
      </c>
      <c r="N665">
        <f t="shared" si="78"/>
        <v>-310.94311530000004</v>
      </c>
      <c r="O665">
        <f t="shared" si="73"/>
        <v>-310.94311530000004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7.9009949283220013</v>
      </c>
    </row>
    <row r="666" spans="1:19" x14ac:dyDescent="0.3">
      <c r="A666" t="s">
        <v>690</v>
      </c>
      <c r="B666">
        <v>3936.8056640999998</v>
      </c>
      <c r="C666">
        <v>3654.2600097999998</v>
      </c>
      <c r="D666">
        <v>4373.9946289</v>
      </c>
      <c r="E666">
        <v>4380.0805664</v>
      </c>
      <c r="F666">
        <v>4838.9799805000002</v>
      </c>
      <c r="G666">
        <v>3583.6499023000001</v>
      </c>
      <c r="H666">
        <v>4523.0600586</v>
      </c>
      <c r="I666">
        <v>3654.2600097999998</v>
      </c>
      <c r="J666">
        <v>4149.9873047000001</v>
      </c>
      <c r="L666" t="str">
        <f t="shared" si="77"/>
        <v>28NOV2025:17:00:00</v>
      </c>
      <c r="M666">
        <v>18</v>
      </c>
      <c r="N666">
        <f t="shared" si="78"/>
        <v>-282.54565430000002</v>
      </c>
      <c r="O666">
        <f t="shared" si="73"/>
        <v>-282.54565430000002</v>
      </c>
      <c r="P666" t="str">
        <f t="shared" si="74"/>
        <v/>
      </c>
      <c r="Q666">
        <f t="shared" si="75"/>
        <v>1</v>
      </c>
      <c r="R666" t="str">
        <f t="shared" si="76"/>
        <v/>
      </c>
      <c r="S666">
        <f t="shared" si="79"/>
        <v>7.1770282408540806</v>
      </c>
    </row>
    <row r="667" spans="1:19" x14ac:dyDescent="0.3">
      <c r="A667" t="s">
        <v>691</v>
      </c>
      <c r="B667">
        <v>3964.5939941000001</v>
      </c>
      <c r="C667">
        <v>3699.5700683999999</v>
      </c>
      <c r="D667">
        <v>4222.7280272999997</v>
      </c>
      <c r="E667">
        <v>4223.7998047000001</v>
      </c>
      <c r="F667">
        <v>4836.3100586</v>
      </c>
      <c r="G667">
        <v>3643.8100586</v>
      </c>
      <c r="H667">
        <v>4542.9199219000002</v>
      </c>
      <c r="I667">
        <v>3699.5700683999999</v>
      </c>
      <c r="J667">
        <v>4180.6523438000004</v>
      </c>
      <c r="L667" t="str">
        <f t="shared" si="77"/>
        <v>28NOV2025:18:00:00</v>
      </c>
      <c r="M667">
        <v>19</v>
      </c>
      <c r="N667">
        <f t="shared" si="78"/>
        <v>-265.02392570000029</v>
      </c>
      <c r="O667">
        <f t="shared" si="73"/>
        <v>-265.02392570000029</v>
      </c>
      <c r="P667" t="str">
        <f t="shared" si="74"/>
        <v/>
      </c>
      <c r="Q667">
        <f t="shared" si="75"/>
        <v>1</v>
      </c>
      <c r="R667" t="str">
        <f t="shared" si="76"/>
        <v/>
      </c>
      <c r="S667">
        <f t="shared" si="79"/>
        <v>6.6847683796727138</v>
      </c>
    </row>
    <row r="668" spans="1:19" x14ac:dyDescent="0.3">
      <c r="A668" t="s">
        <v>692</v>
      </c>
      <c r="B668">
        <v>4081.7795409999999</v>
      </c>
      <c r="C668">
        <v>3786.7399902000002</v>
      </c>
      <c r="D668">
        <v>4151.0908202999999</v>
      </c>
      <c r="E668">
        <v>4178.9897461</v>
      </c>
      <c r="F668">
        <v>4837.9199219000002</v>
      </c>
      <c r="G668">
        <v>3789.9099120999999</v>
      </c>
      <c r="H668">
        <v>4593.7900391000003</v>
      </c>
      <c r="I668">
        <v>3786.7399902000002</v>
      </c>
      <c r="J668">
        <v>4252.0898438000004</v>
      </c>
      <c r="L668" t="str">
        <f t="shared" si="77"/>
        <v>28NOV2025:19:00:00</v>
      </c>
      <c r="M668">
        <v>20</v>
      </c>
      <c r="N668">
        <f t="shared" si="78"/>
        <v>-295.03955079999969</v>
      </c>
      <c r="O668">
        <f t="shared" si="73"/>
        <v>-295.03955079999969</v>
      </c>
      <c r="P668" t="str">
        <f t="shared" si="74"/>
        <v/>
      </c>
      <c r="Q668">
        <f t="shared" si="75"/>
        <v>1</v>
      </c>
      <c r="R668" t="str">
        <f t="shared" si="76"/>
        <v/>
      </c>
      <c r="S668">
        <f t="shared" si="79"/>
        <v>7.2282088691080464</v>
      </c>
    </row>
    <row r="669" spans="1:19" x14ac:dyDescent="0.3">
      <c r="A669" t="s">
        <v>693</v>
      </c>
      <c r="B669">
        <v>4113.4394530999998</v>
      </c>
      <c r="C669">
        <v>3714.3000487999998</v>
      </c>
      <c r="D669">
        <v>4121.6943358999997</v>
      </c>
      <c r="E669">
        <v>4135.7895508000001</v>
      </c>
      <c r="F669">
        <v>4623.6899414</v>
      </c>
      <c r="G669">
        <v>3791</v>
      </c>
      <c r="H669">
        <v>4494.6000977000003</v>
      </c>
      <c r="I669">
        <v>3714.3000487999998</v>
      </c>
      <c r="J669">
        <v>4155.8974608999997</v>
      </c>
      <c r="L669" t="str">
        <f t="shared" si="77"/>
        <v>28NOV2025:20:00:00</v>
      </c>
      <c r="M669">
        <v>21</v>
      </c>
      <c r="N669">
        <f t="shared" si="78"/>
        <v>-399.13940430000002</v>
      </c>
      <c r="O669">
        <f t="shared" si="73"/>
        <v>-399.13940430000002</v>
      </c>
      <c r="P669" t="str">
        <f t="shared" si="74"/>
        <v/>
      </c>
      <c r="Q669">
        <f t="shared" si="75"/>
        <v>1</v>
      </c>
      <c r="R669" t="str">
        <f t="shared" si="76"/>
        <v/>
      </c>
      <c r="S669">
        <f t="shared" si="79"/>
        <v>9.7033008228478401</v>
      </c>
    </row>
    <row r="670" spans="1:19" x14ac:dyDescent="0.3">
      <c r="A670" t="s">
        <v>694</v>
      </c>
      <c r="B670">
        <v>4073.2360840000001</v>
      </c>
      <c r="C670">
        <v>3647.2700195000002</v>
      </c>
      <c r="D670">
        <v>4016.5576172000001</v>
      </c>
      <c r="E670">
        <v>4026.5791015999998</v>
      </c>
      <c r="F670">
        <v>4399.8999022999997</v>
      </c>
      <c r="G670">
        <v>3733.7800293</v>
      </c>
      <c r="H670">
        <v>4254.8999022999997</v>
      </c>
      <c r="I670">
        <v>3647.2700195000002</v>
      </c>
      <c r="J670">
        <v>4008.9624023000001</v>
      </c>
      <c r="L670" t="str">
        <f t="shared" si="77"/>
        <v>28NOV2025:21:00:00</v>
      </c>
      <c r="M670">
        <v>22</v>
      </c>
      <c r="N670">
        <f t="shared" si="78"/>
        <v>-425.9660644999999</v>
      </c>
      <c r="O670">
        <f t="shared" si="73"/>
        <v>-425.9660644999999</v>
      </c>
      <c r="P670" t="str">
        <f t="shared" si="74"/>
        <v/>
      </c>
      <c r="Q670">
        <f t="shared" si="75"/>
        <v>1</v>
      </c>
      <c r="R670" t="str">
        <f t="shared" si="76"/>
        <v/>
      </c>
      <c r="S670">
        <f t="shared" si="79"/>
        <v>10.457681698667773</v>
      </c>
    </row>
    <row r="671" spans="1:19" x14ac:dyDescent="0.3">
      <c r="A671" t="s">
        <v>695</v>
      </c>
      <c r="B671">
        <v>4013.8618164</v>
      </c>
      <c r="C671">
        <v>3599.8200683999999</v>
      </c>
      <c r="D671">
        <v>3930.7434082</v>
      </c>
      <c r="E671">
        <v>3920.5551758000001</v>
      </c>
      <c r="F671">
        <v>4355.5097655999998</v>
      </c>
      <c r="G671">
        <v>3695.0800780999998</v>
      </c>
      <c r="H671">
        <v>4181.9799805000002</v>
      </c>
      <c r="I671">
        <v>3599.8200683999999</v>
      </c>
      <c r="J671">
        <v>3958.0976562999999</v>
      </c>
      <c r="L671" t="str">
        <f t="shared" si="77"/>
        <v>28NOV2025:22:00:00</v>
      </c>
      <c r="M671">
        <v>23</v>
      </c>
      <c r="N671">
        <f t="shared" si="78"/>
        <v>-414.0417480000001</v>
      </c>
      <c r="O671">
        <f t="shared" si="73"/>
        <v>-414.0417480000001</v>
      </c>
      <c r="P671" t="str">
        <f t="shared" si="74"/>
        <v/>
      </c>
      <c r="Q671">
        <f t="shared" si="75"/>
        <v>1</v>
      </c>
      <c r="R671" t="str">
        <f t="shared" si="76"/>
        <v/>
      </c>
      <c r="S671">
        <f t="shared" si="79"/>
        <v>10.315296513404908</v>
      </c>
    </row>
    <row r="672" spans="1:19" x14ac:dyDescent="0.3">
      <c r="A672" t="s">
        <v>696</v>
      </c>
      <c r="B672">
        <v>3975.3583984000002</v>
      </c>
      <c r="C672">
        <v>3530.75</v>
      </c>
      <c r="D672">
        <v>3875.0231933999999</v>
      </c>
      <c r="E672">
        <v>3855.8908691000001</v>
      </c>
      <c r="F672">
        <v>4314.3500977000003</v>
      </c>
      <c r="G672">
        <v>3760.8100586</v>
      </c>
      <c r="H672">
        <v>4159.1201172000001</v>
      </c>
      <c r="I672">
        <v>3530.75</v>
      </c>
      <c r="J672">
        <v>3941.2575683999999</v>
      </c>
      <c r="L672" t="str">
        <f t="shared" si="77"/>
        <v>28NOV2025:23:00:00</v>
      </c>
      <c r="M672">
        <v>24</v>
      </c>
      <c r="N672">
        <f t="shared" si="78"/>
        <v>-444.60839840000017</v>
      </c>
      <c r="O672">
        <f t="shared" si="73"/>
        <v>-444.60839840000017</v>
      </c>
      <c r="P672" t="str">
        <f t="shared" si="74"/>
        <v/>
      </c>
      <c r="Q672">
        <f t="shared" si="75"/>
        <v>1</v>
      </c>
      <c r="R672" t="str">
        <f t="shared" si="76"/>
        <v/>
      </c>
      <c r="S672">
        <f t="shared" si="79"/>
        <v>11.18410854676514</v>
      </c>
    </row>
    <row r="673" spans="1:19" x14ac:dyDescent="0.3">
      <c r="A673" t="s">
        <v>697</v>
      </c>
      <c r="B673">
        <v>4024.4331054999998</v>
      </c>
      <c r="C673">
        <v>3461.6101073999998</v>
      </c>
      <c r="D673">
        <v>3769.7675780999998</v>
      </c>
      <c r="E673">
        <v>3781.4433594000002</v>
      </c>
      <c r="F673">
        <v>4080.8400879000001</v>
      </c>
      <c r="G673">
        <v>3680.7199707</v>
      </c>
      <c r="H673">
        <v>3908.3999023000001</v>
      </c>
      <c r="I673">
        <v>3461.6101073999998</v>
      </c>
      <c r="J673">
        <v>3782.8925780999998</v>
      </c>
      <c r="L673" t="str">
        <f t="shared" si="77"/>
        <v>29NOV2025:00:00:00</v>
      </c>
      <c r="M673">
        <v>1</v>
      </c>
      <c r="N673">
        <f t="shared" si="78"/>
        <v>-562.82299809999995</v>
      </c>
      <c r="O673">
        <f t="shared" si="73"/>
        <v>-562.82299809999995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13.98514979242211</v>
      </c>
    </row>
    <row r="674" spans="1:19" x14ac:dyDescent="0.3">
      <c r="A674" t="s">
        <v>698</v>
      </c>
      <c r="B674">
        <v>3882.5551758000001</v>
      </c>
      <c r="C674">
        <v>3767.9299316000001</v>
      </c>
      <c r="D674">
        <v>3660.3808594000002</v>
      </c>
      <c r="E674">
        <v>3712.5773926000002</v>
      </c>
      <c r="F674">
        <v>3767.9299316000001</v>
      </c>
      <c r="G674">
        <v>3588.0800780999998</v>
      </c>
      <c r="H674">
        <v>3679.4099120999999</v>
      </c>
      <c r="I674">
        <v>3511.2199707</v>
      </c>
      <c r="J674">
        <v>3636.6599120999999</v>
      </c>
      <c r="L674" t="str">
        <f t="shared" si="77"/>
        <v>29NOV2025:01:00:00</v>
      </c>
      <c r="M674">
        <v>2</v>
      </c>
      <c r="N674">
        <f t="shared" ref="N674:N721" si="80">C674-B674</f>
        <v>-114.6252442</v>
      </c>
      <c r="O674">
        <f t="shared" ref="O674:O721" si="81">IF(N674&lt;0,N674,"")</f>
        <v>-114.6252442</v>
      </c>
      <c r="P674" t="str">
        <f t="shared" ref="P674:P721" si="82">IF(N674&gt;0,N674,"")</f>
        <v/>
      </c>
      <c r="Q674">
        <f t="shared" ref="Q674:Q721" si="83">IF(O674&lt;0,1,"")</f>
        <v>1</v>
      </c>
      <c r="R674" t="str">
        <f t="shared" ref="R674:R721" si="84">IF(AND(P674&gt;0,P674&lt;&gt;""),1,"")</f>
        <v/>
      </c>
      <c r="S674">
        <f t="shared" ref="S674:S721" si="85">ABS((B674-C674)/B674)*100</f>
        <v>2.9523146229694333</v>
      </c>
    </row>
    <row r="675" spans="1:19" x14ac:dyDescent="0.3">
      <c r="A675" t="s">
        <v>699</v>
      </c>
      <c r="B675">
        <v>3667.7814941000001</v>
      </c>
      <c r="C675">
        <v>3554.6899414</v>
      </c>
      <c r="D675">
        <v>3601.5295409999999</v>
      </c>
      <c r="E675">
        <v>3650.3195801000002</v>
      </c>
      <c r="F675">
        <v>3554.6899414</v>
      </c>
      <c r="G675">
        <v>3382.4799804999998</v>
      </c>
      <c r="H675">
        <v>3510.8300780999998</v>
      </c>
      <c r="I675">
        <v>3366.5800780999998</v>
      </c>
      <c r="J675">
        <v>3453.6450195000002</v>
      </c>
      <c r="L675" t="str">
        <f t="shared" si="77"/>
        <v>29NOV2025:02:00:00</v>
      </c>
      <c r="M675">
        <v>3</v>
      </c>
      <c r="N675">
        <f t="shared" si="80"/>
        <v>-113.09155270000019</v>
      </c>
      <c r="O675">
        <f t="shared" si="81"/>
        <v>-113.09155270000019</v>
      </c>
      <c r="P675" t="str">
        <f t="shared" si="82"/>
        <v/>
      </c>
      <c r="Q675">
        <f t="shared" si="83"/>
        <v>1</v>
      </c>
      <c r="R675" t="str">
        <f t="shared" si="84"/>
        <v/>
      </c>
      <c r="S675">
        <f t="shared" si="85"/>
        <v>3.0833775916564132</v>
      </c>
    </row>
    <row r="676" spans="1:19" x14ac:dyDescent="0.3">
      <c r="A676" t="s">
        <v>700</v>
      </c>
      <c r="B676">
        <v>3595.6210937999999</v>
      </c>
      <c r="C676">
        <v>3435.3000487999998</v>
      </c>
      <c r="D676">
        <v>3527.2565918</v>
      </c>
      <c r="E676">
        <v>3540.3901366999999</v>
      </c>
      <c r="F676">
        <v>3435.3000487999998</v>
      </c>
      <c r="G676">
        <v>3445.3100586</v>
      </c>
      <c r="H676">
        <v>3461.2099609000002</v>
      </c>
      <c r="I676">
        <v>3288.2199707</v>
      </c>
      <c r="J676">
        <v>3407.5100097999998</v>
      </c>
      <c r="L676" t="str">
        <f t="shared" si="77"/>
        <v>29NOV2025:03:00:00</v>
      </c>
      <c r="M676">
        <v>4</v>
      </c>
      <c r="N676">
        <f t="shared" si="80"/>
        <v>-160.32104500000014</v>
      </c>
      <c r="O676">
        <f t="shared" si="81"/>
        <v>-160.32104500000014</v>
      </c>
      <c r="P676" t="str">
        <f t="shared" si="82"/>
        <v/>
      </c>
      <c r="Q676">
        <f t="shared" si="83"/>
        <v>1</v>
      </c>
      <c r="R676" t="str">
        <f t="shared" si="84"/>
        <v/>
      </c>
      <c r="S676">
        <f t="shared" si="85"/>
        <v>4.4587858625160717</v>
      </c>
    </row>
    <row r="677" spans="1:19" x14ac:dyDescent="0.3">
      <c r="A677" t="s">
        <v>701</v>
      </c>
      <c r="B677">
        <v>3445.8603515999998</v>
      </c>
      <c r="C677">
        <v>3430.5500487999998</v>
      </c>
      <c r="D677">
        <v>3431.5756836</v>
      </c>
      <c r="E677">
        <v>3459.53125</v>
      </c>
      <c r="F677">
        <v>3430.5500487999998</v>
      </c>
      <c r="G677">
        <v>3426.0100097999998</v>
      </c>
      <c r="H677">
        <v>3412.6799316000001</v>
      </c>
      <c r="I677">
        <v>3205.9399414</v>
      </c>
      <c r="J677">
        <v>3368.7949219000002</v>
      </c>
      <c r="L677" t="str">
        <f t="shared" si="77"/>
        <v>29NOV2025:04:00:00</v>
      </c>
      <c r="M677">
        <v>5</v>
      </c>
      <c r="N677">
        <f t="shared" si="80"/>
        <v>-15.310302800000045</v>
      </c>
      <c r="O677">
        <f t="shared" si="81"/>
        <v>-15.310302800000045</v>
      </c>
      <c r="P677" t="str">
        <f t="shared" si="82"/>
        <v/>
      </c>
      <c r="Q677">
        <f t="shared" si="83"/>
        <v>1</v>
      </c>
      <c r="R677" t="str">
        <f t="shared" si="84"/>
        <v/>
      </c>
      <c r="S677">
        <f t="shared" si="85"/>
        <v>0.44431001949603344</v>
      </c>
    </row>
    <row r="678" spans="1:19" x14ac:dyDescent="0.3">
      <c r="A678" t="s">
        <v>702</v>
      </c>
      <c r="B678">
        <v>3419.7856445000002</v>
      </c>
      <c r="C678">
        <v>3350.5800780999998</v>
      </c>
      <c r="D678">
        <v>3468.2448730000001</v>
      </c>
      <c r="E678">
        <v>3519.9846191000001</v>
      </c>
      <c r="F678">
        <v>3350.5800780999998</v>
      </c>
      <c r="G678">
        <v>3355.3500976999999</v>
      </c>
      <c r="H678">
        <v>3338.4399414</v>
      </c>
      <c r="I678">
        <v>3152.5700683999999</v>
      </c>
      <c r="J678">
        <v>3299.2351073999998</v>
      </c>
      <c r="L678" t="str">
        <f t="shared" si="77"/>
        <v>29NOV2025:05:00:00</v>
      </c>
      <c r="M678">
        <v>6</v>
      </c>
      <c r="N678">
        <f t="shared" si="80"/>
        <v>-69.205566400000407</v>
      </c>
      <c r="O678">
        <f t="shared" si="81"/>
        <v>-69.205566400000407</v>
      </c>
      <c r="P678" t="str">
        <f t="shared" si="82"/>
        <v/>
      </c>
      <c r="Q678">
        <f t="shared" si="83"/>
        <v>1</v>
      </c>
      <c r="R678" t="str">
        <f t="shared" si="84"/>
        <v/>
      </c>
      <c r="S678">
        <f t="shared" si="85"/>
        <v>2.023681411473929</v>
      </c>
    </row>
    <row r="679" spans="1:19" x14ac:dyDescent="0.3">
      <c r="A679" t="s">
        <v>703</v>
      </c>
      <c r="B679">
        <v>3509.2485351999999</v>
      </c>
      <c r="C679">
        <v>3241.1398926000002</v>
      </c>
      <c r="D679">
        <v>3467.2495116999999</v>
      </c>
      <c r="E679">
        <v>3517.0646972999998</v>
      </c>
      <c r="F679">
        <v>3241.1398926000002</v>
      </c>
      <c r="G679">
        <v>3441.6201172000001</v>
      </c>
      <c r="H679">
        <v>3302.5100097999998</v>
      </c>
      <c r="I679">
        <v>3184.8400879000001</v>
      </c>
      <c r="J679">
        <v>3292.5273437999999</v>
      </c>
      <c r="L679" t="str">
        <f t="shared" si="77"/>
        <v>29NOV2025:06:00:00</v>
      </c>
      <c r="M679">
        <v>7</v>
      </c>
      <c r="N679">
        <f t="shared" si="80"/>
        <v>-268.10864259999971</v>
      </c>
      <c r="O679">
        <f t="shared" si="81"/>
        <v>-268.10864259999971</v>
      </c>
      <c r="P679" t="str">
        <f t="shared" si="82"/>
        <v/>
      </c>
      <c r="Q679">
        <f t="shared" si="83"/>
        <v>1</v>
      </c>
      <c r="R679" t="str">
        <f t="shared" si="84"/>
        <v/>
      </c>
      <c r="S679">
        <f t="shared" si="85"/>
        <v>7.6400585456031154</v>
      </c>
    </row>
    <row r="680" spans="1:19" x14ac:dyDescent="0.3">
      <c r="A680" t="s">
        <v>704</v>
      </c>
      <c r="B680">
        <v>3545.5541991999999</v>
      </c>
      <c r="C680">
        <v>3217.9399414</v>
      </c>
      <c r="D680">
        <v>3373.2124023000001</v>
      </c>
      <c r="E680">
        <v>3408.7739258000001</v>
      </c>
      <c r="F680">
        <v>3217.9399414</v>
      </c>
      <c r="G680">
        <v>3446.2800293</v>
      </c>
      <c r="H680">
        <v>3262.5800780999998</v>
      </c>
      <c r="I680">
        <v>3184.5500487999998</v>
      </c>
      <c r="J680">
        <v>3277.8374023000001</v>
      </c>
      <c r="L680" t="str">
        <f t="shared" si="77"/>
        <v>29NOV2025:07:00:00</v>
      </c>
      <c r="M680">
        <v>8</v>
      </c>
      <c r="N680">
        <f t="shared" si="80"/>
        <v>-327.6142577999999</v>
      </c>
      <c r="O680">
        <f t="shared" si="81"/>
        <v>-327.6142577999999</v>
      </c>
      <c r="P680" t="str">
        <f t="shared" si="82"/>
        <v/>
      </c>
      <c r="Q680">
        <f t="shared" si="83"/>
        <v>1</v>
      </c>
      <c r="R680" t="str">
        <f t="shared" si="84"/>
        <v/>
      </c>
      <c r="S680">
        <f t="shared" si="85"/>
        <v>9.2401424260816842</v>
      </c>
    </row>
    <row r="681" spans="1:19" x14ac:dyDescent="0.3">
      <c r="A681" t="s">
        <v>705</v>
      </c>
      <c r="B681">
        <v>3558.3237304999998</v>
      </c>
      <c r="C681">
        <v>3252.9099120999999</v>
      </c>
      <c r="D681">
        <v>3465.3808594000002</v>
      </c>
      <c r="E681">
        <v>3464.4057616999999</v>
      </c>
      <c r="F681">
        <v>3252.9099120999999</v>
      </c>
      <c r="G681">
        <v>3485.9899902000002</v>
      </c>
      <c r="H681">
        <v>3304.0300293</v>
      </c>
      <c r="I681">
        <v>3222.75</v>
      </c>
      <c r="J681">
        <v>3316.4199219000002</v>
      </c>
      <c r="L681" t="str">
        <f t="shared" si="77"/>
        <v>29NOV2025:08:00:00</v>
      </c>
      <c r="M681">
        <v>9</v>
      </c>
      <c r="N681">
        <f t="shared" si="80"/>
        <v>-305.41381839999985</v>
      </c>
      <c r="O681">
        <f t="shared" si="81"/>
        <v>-305.41381839999985</v>
      </c>
      <c r="P681" t="str">
        <f t="shared" si="82"/>
        <v/>
      </c>
      <c r="Q681">
        <f t="shared" si="83"/>
        <v>1</v>
      </c>
      <c r="R681" t="str">
        <f t="shared" si="84"/>
        <v/>
      </c>
      <c r="S681">
        <f t="shared" si="85"/>
        <v>8.5830812914002195</v>
      </c>
    </row>
    <row r="682" spans="1:19" x14ac:dyDescent="0.3">
      <c r="A682" t="s">
        <v>706</v>
      </c>
      <c r="B682">
        <v>3677.3659668</v>
      </c>
      <c r="C682">
        <v>3574.9099120999999</v>
      </c>
      <c r="D682">
        <v>3819.7255859000002</v>
      </c>
      <c r="E682">
        <v>3806.0610351999999</v>
      </c>
      <c r="F682">
        <v>3574.9099120999999</v>
      </c>
      <c r="G682">
        <v>3809.2399902000002</v>
      </c>
      <c r="H682">
        <v>3516.3200683999999</v>
      </c>
      <c r="I682">
        <v>3478.7399902000002</v>
      </c>
      <c r="J682">
        <v>3594.8024902000002</v>
      </c>
      <c r="L682" t="str">
        <f t="shared" si="77"/>
        <v>29NOV2025:09:00:00</v>
      </c>
      <c r="M682">
        <v>10</v>
      </c>
      <c r="N682">
        <f t="shared" si="80"/>
        <v>-102.4560547000001</v>
      </c>
      <c r="O682">
        <f t="shared" si="81"/>
        <v>-102.4560547000001</v>
      </c>
      <c r="P682" t="str">
        <f t="shared" si="82"/>
        <v/>
      </c>
      <c r="Q682">
        <f t="shared" si="83"/>
        <v>1</v>
      </c>
      <c r="R682" t="str">
        <f t="shared" si="84"/>
        <v/>
      </c>
      <c r="S682">
        <f t="shared" si="85"/>
        <v>2.786126146404627</v>
      </c>
    </row>
    <row r="683" spans="1:19" x14ac:dyDescent="0.3">
      <c r="A683" t="s">
        <v>707</v>
      </c>
      <c r="B683">
        <v>4163.2348633000001</v>
      </c>
      <c r="C683">
        <v>3987.8200683999999</v>
      </c>
      <c r="D683">
        <v>4253.5805664</v>
      </c>
      <c r="E683">
        <v>4192.1723633000001</v>
      </c>
      <c r="F683">
        <v>3987.8200683999999</v>
      </c>
      <c r="G683">
        <v>3999.2900390999998</v>
      </c>
      <c r="H683">
        <v>3695.2600097999998</v>
      </c>
      <c r="I683">
        <v>3721.6101073999998</v>
      </c>
      <c r="J683">
        <v>3850.9951172000001</v>
      </c>
      <c r="L683" t="str">
        <f t="shared" si="77"/>
        <v>29NOV2025:10:00:00</v>
      </c>
      <c r="M683">
        <v>11</v>
      </c>
      <c r="N683">
        <f t="shared" si="80"/>
        <v>-175.41479490000029</v>
      </c>
      <c r="O683">
        <f t="shared" si="81"/>
        <v>-175.41479490000029</v>
      </c>
      <c r="P683" t="str">
        <f t="shared" si="82"/>
        <v/>
      </c>
      <c r="Q683">
        <f t="shared" si="83"/>
        <v>1</v>
      </c>
      <c r="R683" t="str">
        <f t="shared" si="84"/>
        <v/>
      </c>
      <c r="S683">
        <f t="shared" si="85"/>
        <v>4.2134253929877321</v>
      </c>
    </row>
    <row r="684" spans="1:19" x14ac:dyDescent="0.3">
      <c r="A684" t="s">
        <v>708</v>
      </c>
      <c r="B684">
        <v>4178.3935547000001</v>
      </c>
      <c r="C684">
        <v>4214.4599608999997</v>
      </c>
      <c r="D684">
        <v>4450.3652344000002</v>
      </c>
      <c r="E684">
        <v>4428.6596680000002</v>
      </c>
      <c r="F684">
        <v>4214.4599608999997</v>
      </c>
      <c r="G684">
        <v>4104.9501952999999</v>
      </c>
      <c r="H684">
        <v>3878.7099609000002</v>
      </c>
      <c r="I684">
        <v>3896.8300780999998</v>
      </c>
      <c r="J684">
        <v>4023.7375487999998</v>
      </c>
      <c r="L684" t="str">
        <f t="shared" si="77"/>
        <v>29NOV2025:11:00:00</v>
      </c>
      <c r="M684">
        <v>12</v>
      </c>
      <c r="N684">
        <f t="shared" si="80"/>
        <v>36.066406199999619</v>
      </c>
      <c r="O684" t="str">
        <f t="shared" si="81"/>
        <v/>
      </c>
      <c r="P684">
        <f t="shared" si="82"/>
        <v>36.066406199999619</v>
      </c>
      <c r="Q684" t="str">
        <f t="shared" si="83"/>
        <v/>
      </c>
      <c r="R684">
        <f t="shared" si="84"/>
        <v>1</v>
      </c>
      <c r="S684">
        <f t="shared" si="85"/>
        <v>0.86316441301779456</v>
      </c>
    </row>
    <row r="685" spans="1:19" x14ac:dyDescent="0.3">
      <c r="A685" t="s">
        <v>709</v>
      </c>
      <c r="B685">
        <v>4348.1738280999998</v>
      </c>
      <c r="C685">
        <v>4398.8598633000001</v>
      </c>
      <c r="D685">
        <v>4518.3168944999998</v>
      </c>
      <c r="E685">
        <v>4488.6215819999998</v>
      </c>
      <c r="F685">
        <v>4398.8598633000001</v>
      </c>
      <c r="G685">
        <v>4246.9301758000001</v>
      </c>
      <c r="H685">
        <v>4008.5600586</v>
      </c>
      <c r="I685">
        <v>4030.6101073999998</v>
      </c>
      <c r="J685">
        <v>4171.2397461</v>
      </c>
      <c r="L685" t="str">
        <f t="shared" si="77"/>
        <v>29NOV2025:12:00:00</v>
      </c>
      <c r="M685">
        <v>13</v>
      </c>
      <c r="N685">
        <f t="shared" si="80"/>
        <v>50.686035200000333</v>
      </c>
      <c r="O685" t="str">
        <f t="shared" si="81"/>
        <v/>
      </c>
      <c r="P685">
        <f t="shared" si="82"/>
        <v>50.686035200000333</v>
      </c>
      <c r="Q685" t="str">
        <f t="shared" si="83"/>
        <v/>
      </c>
      <c r="R685">
        <f t="shared" si="84"/>
        <v>1</v>
      </c>
      <c r="S685">
        <f t="shared" si="85"/>
        <v>1.1656855775278046</v>
      </c>
    </row>
    <row r="686" spans="1:19" x14ac:dyDescent="0.3">
      <c r="A686" t="s">
        <v>710</v>
      </c>
      <c r="B686">
        <v>4532.5590819999998</v>
      </c>
      <c r="C686">
        <v>4541.1201172000001</v>
      </c>
      <c r="D686">
        <v>4784.5644530999998</v>
      </c>
      <c r="E686">
        <v>4738.6767577999999</v>
      </c>
      <c r="F686">
        <v>4541.1201172000001</v>
      </c>
      <c r="G686">
        <v>4233.4799805000002</v>
      </c>
      <c r="H686">
        <v>4147.3901366999999</v>
      </c>
      <c r="I686">
        <v>4127.9301758000001</v>
      </c>
      <c r="J686">
        <v>4262.4799805000002</v>
      </c>
      <c r="L686" t="str">
        <f t="shared" si="77"/>
        <v>29NOV2025:13:00:00</v>
      </c>
      <c r="M686">
        <v>14</v>
      </c>
      <c r="N686">
        <f t="shared" si="80"/>
        <v>8.5610352000003331</v>
      </c>
      <c r="O686" t="str">
        <f t="shared" si="81"/>
        <v/>
      </c>
      <c r="P686">
        <f t="shared" si="82"/>
        <v>8.5610352000003331</v>
      </c>
      <c r="Q686" t="str">
        <f t="shared" si="83"/>
        <v/>
      </c>
      <c r="R686">
        <f t="shared" si="84"/>
        <v>1</v>
      </c>
      <c r="S686">
        <f t="shared" si="85"/>
        <v>0.1888786234248658</v>
      </c>
    </row>
    <row r="687" spans="1:19" x14ac:dyDescent="0.3">
      <c r="A687" t="s">
        <v>711</v>
      </c>
      <c r="B687">
        <v>4670.8271483999997</v>
      </c>
      <c r="C687">
        <v>4699.2900391000003</v>
      </c>
      <c r="D687">
        <v>4885.7387694999998</v>
      </c>
      <c r="E687">
        <v>4801.1752930000002</v>
      </c>
      <c r="F687">
        <v>4699.2900391000003</v>
      </c>
      <c r="G687">
        <v>4329.7797852000003</v>
      </c>
      <c r="H687">
        <v>4321.25</v>
      </c>
      <c r="I687">
        <v>4262.9599608999997</v>
      </c>
      <c r="J687">
        <v>4403.3203125</v>
      </c>
      <c r="L687" t="str">
        <f t="shared" si="77"/>
        <v>29NOV2025:14:00:00</v>
      </c>
      <c r="M687">
        <v>15</v>
      </c>
      <c r="N687">
        <f t="shared" si="80"/>
        <v>28.462890700000571</v>
      </c>
      <c r="O687" t="str">
        <f t="shared" si="81"/>
        <v/>
      </c>
      <c r="P687">
        <f t="shared" si="82"/>
        <v>28.462890700000571</v>
      </c>
      <c r="Q687" t="str">
        <f t="shared" si="83"/>
        <v/>
      </c>
      <c r="R687">
        <f t="shared" si="84"/>
        <v>1</v>
      </c>
      <c r="S687">
        <f t="shared" si="85"/>
        <v>0.60937580851714002</v>
      </c>
    </row>
    <row r="688" spans="1:19" x14ac:dyDescent="0.3">
      <c r="A688" t="s">
        <v>712</v>
      </c>
      <c r="B688">
        <v>4671.9707030999998</v>
      </c>
      <c r="C688">
        <v>4893.8798827999999</v>
      </c>
      <c r="D688">
        <v>5030.3071289</v>
      </c>
      <c r="E688">
        <v>4959.7294922000001</v>
      </c>
      <c r="F688">
        <v>4893.8798827999999</v>
      </c>
      <c r="G688">
        <v>4454.0200194999998</v>
      </c>
      <c r="H688">
        <v>4449.8398438000004</v>
      </c>
      <c r="I688">
        <v>4370.0400391000003</v>
      </c>
      <c r="J688">
        <v>4541.9453125</v>
      </c>
      <c r="L688" t="str">
        <f t="shared" si="77"/>
        <v>29NOV2025:15:00:00</v>
      </c>
      <c r="M688">
        <v>16</v>
      </c>
      <c r="N688">
        <f t="shared" si="80"/>
        <v>221.9091797000001</v>
      </c>
      <c r="O688" t="str">
        <f t="shared" si="81"/>
        <v/>
      </c>
      <c r="P688">
        <f t="shared" si="82"/>
        <v>221.9091797000001</v>
      </c>
      <c r="Q688" t="str">
        <f t="shared" si="83"/>
        <v/>
      </c>
      <c r="R688">
        <f t="shared" si="84"/>
        <v>1</v>
      </c>
      <c r="S688">
        <f t="shared" si="85"/>
        <v>4.7497981858652576</v>
      </c>
    </row>
    <row r="689" spans="1:19" x14ac:dyDescent="0.3">
      <c r="A689" t="s">
        <v>713</v>
      </c>
      <c r="B689">
        <v>4625.5463866999999</v>
      </c>
      <c r="C689">
        <v>5007.0800780999998</v>
      </c>
      <c r="D689">
        <v>4989.6210938000004</v>
      </c>
      <c r="E689">
        <v>4932.5996094000002</v>
      </c>
      <c r="F689">
        <v>5007.0800780999998</v>
      </c>
      <c r="G689">
        <v>4556.3701172000001</v>
      </c>
      <c r="H689">
        <v>4530.5297852000003</v>
      </c>
      <c r="I689">
        <v>4420.5297852000003</v>
      </c>
      <c r="J689">
        <v>4628.6274414</v>
      </c>
      <c r="L689" t="str">
        <f t="shared" si="77"/>
        <v>29NOV2025:16:00:00</v>
      </c>
      <c r="M689">
        <v>17</v>
      </c>
      <c r="N689">
        <f t="shared" si="80"/>
        <v>381.53369139999995</v>
      </c>
      <c r="O689" t="str">
        <f t="shared" si="81"/>
        <v/>
      </c>
      <c r="P689">
        <f t="shared" si="82"/>
        <v>381.53369139999995</v>
      </c>
      <c r="Q689" t="str">
        <f t="shared" si="83"/>
        <v/>
      </c>
      <c r="R689">
        <f t="shared" si="84"/>
        <v>1</v>
      </c>
      <c r="S689">
        <f t="shared" si="85"/>
        <v>8.2484026643217234</v>
      </c>
    </row>
    <row r="690" spans="1:19" x14ac:dyDescent="0.3">
      <c r="A690" t="s">
        <v>714</v>
      </c>
      <c r="B690">
        <v>4625.8032227000003</v>
      </c>
      <c r="C690">
        <v>4906.3701172000001</v>
      </c>
      <c r="D690">
        <v>4763.3344727000003</v>
      </c>
      <c r="E690">
        <v>4611.4775391000003</v>
      </c>
      <c r="F690">
        <v>4906.3701172000001</v>
      </c>
      <c r="G690">
        <v>4392.0097655999998</v>
      </c>
      <c r="H690">
        <v>4438.3999022999997</v>
      </c>
      <c r="I690">
        <v>4374.6098633000001</v>
      </c>
      <c r="J690">
        <v>4527.8471680000002</v>
      </c>
      <c r="L690" t="str">
        <f t="shared" si="77"/>
        <v>29NOV2025:17:00:00</v>
      </c>
      <c r="M690">
        <v>18</v>
      </c>
      <c r="N690">
        <f t="shared" si="80"/>
        <v>280.56689449999976</v>
      </c>
      <c r="O690" t="str">
        <f t="shared" si="81"/>
        <v/>
      </c>
      <c r="P690">
        <f t="shared" si="82"/>
        <v>280.56689449999976</v>
      </c>
      <c r="Q690" t="str">
        <f t="shared" si="83"/>
        <v/>
      </c>
      <c r="R690">
        <f t="shared" si="84"/>
        <v>1</v>
      </c>
      <c r="S690">
        <f t="shared" si="85"/>
        <v>6.0652578804733022</v>
      </c>
    </row>
    <row r="691" spans="1:19" x14ac:dyDescent="0.3">
      <c r="A691" t="s">
        <v>715</v>
      </c>
      <c r="B691">
        <v>4564.8066405999998</v>
      </c>
      <c r="C691">
        <v>4746.1201172000001</v>
      </c>
      <c r="D691">
        <v>4579.0737305000002</v>
      </c>
      <c r="E691">
        <v>4468.9506836</v>
      </c>
      <c r="F691">
        <v>4746.1201172000001</v>
      </c>
      <c r="G691">
        <v>4190.0400391000003</v>
      </c>
      <c r="H691">
        <v>4273.6098633000001</v>
      </c>
      <c r="I691">
        <v>4307.4101563000004</v>
      </c>
      <c r="J691">
        <v>4379.2949219000002</v>
      </c>
      <c r="L691" t="str">
        <f t="shared" si="77"/>
        <v>29NOV2025:18:00:00</v>
      </c>
      <c r="M691">
        <v>19</v>
      </c>
      <c r="N691">
        <f t="shared" si="80"/>
        <v>181.31347660000029</v>
      </c>
      <c r="O691" t="str">
        <f t="shared" si="81"/>
        <v/>
      </c>
      <c r="P691">
        <f t="shared" si="82"/>
        <v>181.31347660000029</v>
      </c>
      <c r="Q691" t="str">
        <f t="shared" si="83"/>
        <v/>
      </c>
      <c r="R691">
        <f t="shared" si="84"/>
        <v>1</v>
      </c>
      <c r="S691">
        <f t="shared" si="85"/>
        <v>3.9719859103641766</v>
      </c>
    </row>
    <row r="692" spans="1:19" x14ac:dyDescent="0.3">
      <c r="A692" t="s">
        <v>716</v>
      </c>
      <c r="B692">
        <v>4531.25</v>
      </c>
      <c r="C692">
        <v>4615.1601563000004</v>
      </c>
      <c r="D692">
        <v>4484.7041016000003</v>
      </c>
      <c r="E692">
        <v>4392.9057616999999</v>
      </c>
      <c r="F692">
        <v>4615.1601563000004</v>
      </c>
      <c r="G692">
        <v>4218.0097655999998</v>
      </c>
      <c r="H692">
        <v>4190.2700194999998</v>
      </c>
      <c r="I692">
        <v>4299.1298827999999</v>
      </c>
      <c r="J692">
        <v>4330.6425780999998</v>
      </c>
      <c r="L692" t="str">
        <f t="shared" si="77"/>
        <v>29NOV2025:19:00:00</v>
      </c>
      <c r="M692">
        <v>20</v>
      </c>
      <c r="N692">
        <f t="shared" si="80"/>
        <v>83.910156300000381</v>
      </c>
      <c r="O692" t="str">
        <f t="shared" si="81"/>
        <v/>
      </c>
      <c r="P692">
        <f t="shared" si="82"/>
        <v>83.910156300000381</v>
      </c>
      <c r="Q692" t="str">
        <f t="shared" si="83"/>
        <v/>
      </c>
      <c r="R692">
        <f t="shared" si="84"/>
        <v>1</v>
      </c>
      <c r="S692">
        <f t="shared" si="85"/>
        <v>1.8518103459310427</v>
      </c>
    </row>
    <row r="693" spans="1:19" x14ac:dyDescent="0.3">
      <c r="A693" t="s">
        <v>717</v>
      </c>
      <c r="B693">
        <v>4406.9560547000001</v>
      </c>
      <c r="C693">
        <v>4487.3100586</v>
      </c>
      <c r="D693">
        <v>4353.7358397999997</v>
      </c>
      <c r="E693">
        <v>4291.7309569999998</v>
      </c>
      <c r="F693">
        <v>4487.3100586</v>
      </c>
      <c r="G693">
        <v>4186.9501952999999</v>
      </c>
      <c r="H693">
        <v>4106.6601563000004</v>
      </c>
      <c r="I693">
        <v>4151.5</v>
      </c>
      <c r="J693">
        <v>4233.1049805000002</v>
      </c>
      <c r="L693" t="str">
        <f t="shared" si="77"/>
        <v>29NOV2025:20:00:00</v>
      </c>
      <c r="M693">
        <v>21</v>
      </c>
      <c r="N693">
        <f t="shared" si="80"/>
        <v>80.354003899999952</v>
      </c>
      <c r="O693" t="str">
        <f t="shared" si="81"/>
        <v/>
      </c>
      <c r="P693">
        <f t="shared" si="82"/>
        <v>80.354003899999952</v>
      </c>
      <c r="Q693" t="str">
        <f t="shared" si="83"/>
        <v/>
      </c>
      <c r="R693">
        <f t="shared" si="84"/>
        <v>1</v>
      </c>
      <c r="S693">
        <f t="shared" si="85"/>
        <v>1.8233447963317617</v>
      </c>
    </row>
    <row r="694" spans="1:19" x14ac:dyDescent="0.3">
      <c r="A694" t="s">
        <v>718</v>
      </c>
      <c r="B694">
        <v>4417.8876952999999</v>
      </c>
      <c r="C694">
        <v>4359.7597655999998</v>
      </c>
      <c r="D694">
        <v>4181.5151366999999</v>
      </c>
      <c r="E694">
        <v>4169.8554688000004</v>
      </c>
      <c r="F694">
        <v>4359.7597655999998</v>
      </c>
      <c r="G694">
        <v>4089.5200195000002</v>
      </c>
      <c r="H694">
        <v>3971.3999023000001</v>
      </c>
      <c r="I694">
        <v>3998.6999512000002</v>
      </c>
      <c r="J694">
        <v>4104.8447266000003</v>
      </c>
      <c r="L694" t="str">
        <f t="shared" si="77"/>
        <v>29NOV2025:21:00:00</v>
      </c>
      <c r="M694">
        <v>22</v>
      </c>
      <c r="N694">
        <f t="shared" si="80"/>
        <v>-58.127929700000095</v>
      </c>
      <c r="O694">
        <f t="shared" si="81"/>
        <v>-58.127929700000095</v>
      </c>
      <c r="P694" t="str">
        <f t="shared" si="82"/>
        <v/>
      </c>
      <c r="Q694">
        <f t="shared" si="83"/>
        <v>1</v>
      </c>
      <c r="R694" t="str">
        <f t="shared" si="84"/>
        <v/>
      </c>
      <c r="S694">
        <f t="shared" si="85"/>
        <v>1.315740320014017</v>
      </c>
    </row>
    <row r="695" spans="1:19" x14ac:dyDescent="0.3">
      <c r="A695" t="s">
        <v>719</v>
      </c>
      <c r="B695">
        <v>4360.9980469000002</v>
      </c>
      <c r="C695">
        <v>4249.25</v>
      </c>
      <c r="D695">
        <v>4065.3090820000002</v>
      </c>
      <c r="E695">
        <v>4052.0600586</v>
      </c>
      <c r="F695">
        <v>4249.25</v>
      </c>
      <c r="G695">
        <v>3977.4699707</v>
      </c>
      <c r="H695">
        <v>3869.9199219000002</v>
      </c>
      <c r="I695">
        <v>3857.1499023000001</v>
      </c>
      <c r="J695">
        <v>3988.4472655999998</v>
      </c>
      <c r="L695" t="str">
        <f t="shared" si="77"/>
        <v>29NOV2025:22:00:00</v>
      </c>
      <c r="M695">
        <v>23</v>
      </c>
      <c r="N695">
        <f t="shared" si="80"/>
        <v>-111.74804690000019</v>
      </c>
      <c r="O695">
        <f t="shared" si="81"/>
        <v>-111.74804690000019</v>
      </c>
      <c r="P695" t="str">
        <f t="shared" si="82"/>
        <v/>
      </c>
      <c r="Q695">
        <f t="shared" si="83"/>
        <v>1</v>
      </c>
      <c r="R695" t="str">
        <f t="shared" si="84"/>
        <v/>
      </c>
      <c r="S695">
        <f t="shared" si="85"/>
        <v>2.562442030430073</v>
      </c>
    </row>
    <row r="696" spans="1:19" x14ac:dyDescent="0.3">
      <c r="A696" t="s">
        <v>720</v>
      </c>
      <c r="B696">
        <v>4179.4194336</v>
      </c>
      <c r="C696">
        <v>4137.7202147999997</v>
      </c>
      <c r="D696">
        <v>3963.6867676000002</v>
      </c>
      <c r="E696">
        <v>3960.4824219000002</v>
      </c>
      <c r="F696">
        <v>4137.7202147999997</v>
      </c>
      <c r="G696">
        <v>3809.5200195000002</v>
      </c>
      <c r="H696">
        <v>3710.1799316000001</v>
      </c>
      <c r="I696">
        <v>3720.2299804999998</v>
      </c>
      <c r="J696">
        <v>3844.4125976999999</v>
      </c>
      <c r="L696" t="str">
        <f t="shared" si="77"/>
        <v>29NOV2025:23:00:00</v>
      </c>
      <c r="M696">
        <v>24</v>
      </c>
      <c r="N696">
        <f t="shared" si="80"/>
        <v>-41.699218800000381</v>
      </c>
      <c r="O696">
        <f t="shared" si="81"/>
        <v>-41.699218800000381</v>
      </c>
      <c r="P696" t="str">
        <f t="shared" si="82"/>
        <v/>
      </c>
      <c r="Q696">
        <f t="shared" si="83"/>
        <v>1</v>
      </c>
      <c r="R696" t="str">
        <f t="shared" si="84"/>
        <v/>
      </c>
      <c r="S696">
        <f t="shared" si="85"/>
        <v>0.99772754236542827</v>
      </c>
    </row>
    <row r="697" spans="1:19" x14ac:dyDescent="0.3">
      <c r="A697" t="s">
        <v>721</v>
      </c>
      <c r="B697">
        <v>4008.2336426000002</v>
      </c>
      <c r="C697">
        <v>3941.4799804999998</v>
      </c>
      <c r="D697">
        <v>3881.8151855000001</v>
      </c>
      <c r="E697">
        <v>3886.3811034999999</v>
      </c>
      <c r="F697">
        <v>3941.4799804999998</v>
      </c>
      <c r="G697">
        <v>3593.6101073999998</v>
      </c>
      <c r="H697">
        <v>3568.0500487999998</v>
      </c>
      <c r="I697">
        <v>3592.8601073999998</v>
      </c>
      <c r="J697">
        <v>3674</v>
      </c>
      <c r="L697" t="str">
        <f t="shared" si="77"/>
        <v>30NOV2025:00:00:00</v>
      </c>
      <c r="M697">
        <v>1</v>
      </c>
      <c r="N697">
        <f t="shared" si="80"/>
        <v>-66.753662100000383</v>
      </c>
      <c r="O697">
        <f t="shared" si="81"/>
        <v>-66.753662100000383</v>
      </c>
      <c r="P697" t="str">
        <f t="shared" si="82"/>
        <v/>
      </c>
      <c r="Q697">
        <f t="shared" si="83"/>
        <v>1</v>
      </c>
      <c r="R697" t="str">
        <f t="shared" si="84"/>
        <v/>
      </c>
      <c r="S697">
        <f t="shared" si="85"/>
        <v>1.6654134477225642</v>
      </c>
    </row>
    <row r="698" spans="1:19" x14ac:dyDescent="0.3">
      <c r="A698" t="s">
        <v>722</v>
      </c>
      <c r="B698">
        <v>3840.2163086</v>
      </c>
      <c r="C698">
        <v>3126.4099120999999</v>
      </c>
      <c r="D698">
        <v>3801.0534668</v>
      </c>
      <c r="E698">
        <v>3773.4492187999999</v>
      </c>
      <c r="F698">
        <v>3346.1799316000001</v>
      </c>
      <c r="G698">
        <v>3126.4099120999999</v>
      </c>
      <c r="H698">
        <v>3380</v>
      </c>
      <c r="I698">
        <v>3590.7399902000002</v>
      </c>
      <c r="J698">
        <v>3360.8325195000002</v>
      </c>
      <c r="L698" t="str">
        <f t="shared" si="77"/>
        <v>30NOV2025:01:00:00</v>
      </c>
      <c r="M698">
        <v>2</v>
      </c>
      <c r="N698">
        <f t="shared" si="80"/>
        <v>-713.80639650000012</v>
      </c>
      <c r="O698">
        <f t="shared" si="81"/>
        <v>-713.80639650000012</v>
      </c>
      <c r="P698" t="str">
        <f t="shared" si="82"/>
        <v/>
      </c>
      <c r="Q698">
        <f t="shared" si="83"/>
        <v>1</v>
      </c>
      <c r="R698" t="str">
        <f t="shared" si="84"/>
        <v/>
      </c>
      <c r="S698">
        <f t="shared" si="85"/>
        <v>18.58766119245578</v>
      </c>
    </row>
    <row r="699" spans="1:19" x14ac:dyDescent="0.3">
      <c r="A699" t="s">
        <v>723</v>
      </c>
      <c r="B699">
        <v>3693.8862304999998</v>
      </c>
      <c r="C699">
        <v>2973.9299316000001</v>
      </c>
      <c r="D699">
        <v>3683.9440918</v>
      </c>
      <c r="E699">
        <v>3644.5656737999998</v>
      </c>
      <c r="F699">
        <v>3164.2399902000002</v>
      </c>
      <c r="G699">
        <v>2973.9299316000001</v>
      </c>
      <c r="H699">
        <v>3322.3701172000001</v>
      </c>
      <c r="I699">
        <v>3427.8000487999998</v>
      </c>
      <c r="J699">
        <v>3222.0849609000002</v>
      </c>
      <c r="L699" t="str">
        <f t="shared" si="77"/>
        <v>30NOV2025:02:00:00</v>
      </c>
      <c r="M699">
        <v>3</v>
      </c>
      <c r="N699">
        <f t="shared" si="80"/>
        <v>-719.95629889999964</v>
      </c>
      <c r="O699">
        <f t="shared" si="81"/>
        <v>-719.95629889999964</v>
      </c>
      <c r="P699" t="str">
        <f t="shared" si="82"/>
        <v/>
      </c>
      <c r="Q699">
        <f t="shared" si="83"/>
        <v>1</v>
      </c>
      <c r="R699" t="str">
        <f t="shared" si="84"/>
        <v/>
      </c>
      <c r="S699">
        <f t="shared" si="85"/>
        <v>19.49048384206861</v>
      </c>
    </row>
    <row r="700" spans="1:19" x14ac:dyDescent="0.3">
      <c r="A700" t="s">
        <v>724</v>
      </c>
      <c r="B700">
        <v>3552.2785644999999</v>
      </c>
      <c r="C700">
        <v>2809.1000976999999</v>
      </c>
      <c r="D700">
        <v>3566.5603027000002</v>
      </c>
      <c r="E700">
        <v>3528.2175293</v>
      </c>
      <c r="F700">
        <v>2991.2900390999998</v>
      </c>
      <c r="G700">
        <v>2809.1000976999999</v>
      </c>
      <c r="H700">
        <v>3173.1699219000002</v>
      </c>
      <c r="I700">
        <v>3311.9599609000002</v>
      </c>
      <c r="J700">
        <v>3071.3801269999999</v>
      </c>
      <c r="L700" t="str">
        <f t="shared" si="77"/>
        <v>30NOV2025:03:00:00</v>
      </c>
      <c r="M700">
        <v>4</v>
      </c>
      <c r="N700">
        <f t="shared" si="80"/>
        <v>-743.17846680000002</v>
      </c>
      <c r="O700">
        <f t="shared" si="81"/>
        <v>-743.17846680000002</v>
      </c>
      <c r="P700" t="str">
        <f t="shared" si="82"/>
        <v/>
      </c>
      <c r="Q700">
        <f t="shared" si="83"/>
        <v>1</v>
      </c>
      <c r="R700" t="str">
        <f t="shared" si="84"/>
        <v/>
      </c>
      <c r="S700">
        <f t="shared" si="85"/>
        <v>20.921176459161106</v>
      </c>
    </row>
    <row r="701" spans="1:19" x14ac:dyDescent="0.3">
      <c r="A701" t="s">
        <v>725</v>
      </c>
      <c r="B701">
        <v>3499.6743164</v>
      </c>
      <c r="C701">
        <v>2795.7099609000002</v>
      </c>
      <c r="D701">
        <v>3437.6679687999999</v>
      </c>
      <c r="E701">
        <v>3411.4013672000001</v>
      </c>
      <c r="F701">
        <v>3050.8601073999998</v>
      </c>
      <c r="G701">
        <v>2795.7099609000002</v>
      </c>
      <c r="H701">
        <v>3163.2900390999998</v>
      </c>
      <c r="I701">
        <v>3173.1201172000001</v>
      </c>
      <c r="J701">
        <v>3045.7451172000001</v>
      </c>
      <c r="L701" t="str">
        <f t="shared" si="77"/>
        <v>30NOV2025:04:00:00</v>
      </c>
      <c r="M701">
        <v>5</v>
      </c>
      <c r="N701">
        <f t="shared" si="80"/>
        <v>-703.96435549999978</v>
      </c>
      <c r="O701">
        <f t="shared" si="81"/>
        <v>-703.96435549999978</v>
      </c>
      <c r="P701" t="str">
        <f t="shared" si="82"/>
        <v/>
      </c>
      <c r="Q701">
        <f t="shared" si="83"/>
        <v>1</v>
      </c>
      <c r="R701" t="str">
        <f t="shared" si="84"/>
        <v/>
      </c>
      <c r="S701">
        <f t="shared" si="85"/>
        <v>20.115139063115585</v>
      </c>
    </row>
    <row r="702" spans="1:19" x14ac:dyDescent="0.3">
      <c r="A702" t="s">
        <v>726</v>
      </c>
      <c r="B702">
        <v>3456.2321777000002</v>
      </c>
      <c r="C702">
        <v>2801.7299804999998</v>
      </c>
      <c r="D702">
        <v>3319.4799804999998</v>
      </c>
      <c r="E702">
        <v>3331.7189941000001</v>
      </c>
      <c r="F702">
        <v>3003.7800293</v>
      </c>
      <c r="G702">
        <v>2801.7299804999998</v>
      </c>
      <c r="H702">
        <v>2938.1101073999998</v>
      </c>
      <c r="I702">
        <v>3136.5700683999999</v>
      </c>
      <c r="J702">
        <v>2970.0476073999998</v>
      </c>
      <c r="L702" t="str">
        <f t="shared" si="77"/>
        <v>30NOV2025:05:00:00</v>
      </c>
      <c r="M702">
        <v>6</v>
      </c>
      <c r="N702">
        <f t="shared" si="80"/>
        <v>-654.50219720000041</v>
      </c>
      <c r="O702">
        <f t="shared" si="81"/>
        <v>-654.50219720000041</v>
      </c>
      <c r="P702" t="str">
        <f t="shared" si="82"/>
        <v/>
      </c>
      <c r="Q702">
        <f t="shared" si="83"/>
        <v>1</v>
      </c>
      <c r="R702" t="str">
        <f t="shared" si="84"/>
        <v/>
      </c>
      <c r="S702">
        <f t="shared" si="85"/>
        <v>18.936870081325043</v>
      </c>
    </row>
    <row r="703" spans="1:19" x14ac:dyDescent="0.3">
      <c r="A703" t="s">
        <v>727</v>
      </c>
      <c r="B703">
        <v>3471.6733398000001</v>
      </c>
      <c r="C703">
        <v>2776.6499023000001</v>
      </c>
      <c r="D703">
        <v>3258.0864258000001</v>
      </c>
      <c r="E703">
        <v>3267.8271484000002</v>
      </c>
      <c r="F703">
        <v>2909.2099609000002</v>
      </c>
      <c r="G703">
        <v>2776.6499023000001</v>
      </c>
      <c r="H703">
        <v>2950</v>
      </c>
      <c r="I703">
        <v>3151.6799316000001</v>
      </c>
      <c r="J703">
        <v>2946.8847655999998</v>
      </c>
      <c r="L703" t="str">
        <f t="shared" si="77"/>
        <v>30NOV2025:06:00:00</v>
      </c>
      <c r="M703">
        <v>7</v>
      </c>
      <c r="N703">
        <f t="shared" si="80"/>
        <v>-695.0234375</v>
      </c>
      <c r="O703">
        <f t="shared" si="81"/>
        <v>-695.0234375</v>
      </c>
      <c r="P703" t="str">
        <f t="shared" si="82"/>
        <v/>
      </c>
      <c r="Q703">
        <f t="shared" si="83"/>
        <v>1</v>
      </c>
      <c r="R703" t="str">
        <f t="shared" si="84"/>
        <v/>
      </c>
      <c r="S703">
        <f t="shared" si="85"/>
        <v>20.019839698974664</v>
      </c>
    </row>
    <row r="704" spans="1:19" x14ac:dyDescent="0.3">
      <c r="A704" t="s">
        <v>728</v>
      </c>
      <c r="B704">
        <v>3402.0803222999998</v>
      </c>
      <c r="C704">
        <v>2766.0500487999998</v>
      </c>
      <c r="D704">
        <v>3140.1762695000002</v>
      </c>
      <c r="E704">
        <v>3146.3137207</v>
      </c>
      <c r="F704">
        <v>2935.8300780999998</v>
      </c>
      <c r="G704">
        <v>2766.0500487999998</v>
      </c>
      <c r="H704">
        <v>3062.5300293</v>
      </c>
      <c r="I704">
        <v>3171.5400390999998</v>
      </c>
      <c r="J704">
        <v>2983.9875487999998</v>
      </c>
      <c r="L704" t="str">
        <f t="shared" si="77"/>
        <v>30NOV2025:07:00:00</v>
      </c>
      <c r="M704">
        <v>8</v>
      </c>
      <c r="N704">
        <f t="shared" si="80"/>
        <v>-636.03027350000002</v>
      </c>
      <c r="O704">
        <f t="shared" si="81"/>
        <v>-636.03027350000002</v>
      </c>
      <c r="P704" t="str">
        <f t="shared" si="82"/>
        <v/>
      </c>
      <c r="Q704">
        <f t="shared" si="83"/>
        <v>1</v>
      </c>
      <c r="R704" t="str">
        <f t="shared" si="84"/>
        <v/>
      </c>
      <c r="S704">
        <f t="shared" si="85"/>
        <v>18.695333832388982</v>
      </c>
    </row>
    <row r="705" spans="1:19" x14ac:dyDescent="0.3">
      <c r="A705" t="s">
        <v>729</v>
      </c>
      <c r="B705">
        <v>3360.03125</v>
      </c>
      <c r="C705">
        <v>2784.1101073999998</v>
      </c>
      <c r="D705">
        <v>3164.2478027000002</v>
      </c>
      <c r="E705">
        <v>3153.3073730000001</v>
      </c>
      <c r="F705">
        <v>3007.5400390999998</v>
      </c>
      <c r="G705">
        <v>2784.1101073999998</v>
      </c>
      <c r="H705">
        <v>3158.6499023000001</v>
      </c>
      <c r="I705">
        <v>3259.25</v>
      </c>
      <c r="J705">
        <v>3052.3876952999999</v>
      </c>
      <c r="L705" t="str">
        <f t="shared" si="77"/>
        <v>30NOV2025:08:00:00</v>
      </c>
      <c r="M705">
        <v>9</v>
      </c>
      <c r="N705">
        <f t="shared" si="80"/>
        <v>-575.92114260000017</v>
      </c>
      <c r="O705">
        <f t="shared" si="81"/>
        <v>-575.92114260000017</v>
      </c>
      <c r="P705" t="str">
        <f t="shared" si="82"/>
        <v/>
      </c>
      <c r="Q705">
        <f t="shared" si="83"/>
        <v>1</v>
      </c>
      <c r="R705" t="str">
        <f t="shared" si="84"/>
        <v/>
      </c>
      <c r="S705">
        <f t="shared" si="85"/>
        <v>17.140350780963722</v>
      </c>
    </row>
    <row r="706" spans="1:19" x14ac:dyDescent="0.3">
      <c r="A706" t="s">
        <v>730</v>
      </c>
      <c r="B706">
        <v>3458.4885254000001</v>
      </c>
      <c r="C706">
        <v>2812.8100586</v>
      </c>
      <c r="D706">
        <v>3390.9162597999998</v>
      </c>
      <c r="E706">
        <v>3357.1662597999998</v>
      </c>
      <c r="F706">
        <v>3361.6101073999998</v>
      </c>
      <c r="G706">
        <v>2812.8100586</v>
      </c>
      <c r="H706">
        <v>3388.3701172000001</v>
      </c>
      <c r="I706">
        <v>3621.4699707</v>
      </c>
      <c r="J706">
        <v>3296.0649414</v>
      </c>
      <c r="L706" t="str">
        <f t="shared" si="77"/>
        <v>30NOV2025:09:00:00</v>
      </c>
      <c r="M706">
        <v>10</v>
      </c>
      <c r="N706">
        <f t="shared" si="80"/>
        <v>-645.67846680000002</v>
      </c>
      <c r="O706">
        <f t="shared" si="81"/>
        <v>-645.67846680000002</v>
      </c>
      <c r="P706" t="str">
        <f t="shared" si="82"/>
        <v/>
      </c>
      <c r="Q706">
        <f t="shared" si="83"/>
        <v>1</v>
      </c>
      <c r="R706" t="str">
        <f t="shared" si="84"/>
        <v/>
      </c>
      <c r="S706">
        <f t="shared" si="85"/>
        <v>18.669382941651438</v>
      </c>
    </row>
    <row r="707" spans="1:19" x14ac:dyDescent="0.3">
      <c r="A707" t="s">
        <v>731</v>
      </c>
      <c r="B707">
        <v>3880.2507323999998</v>
      </c>
      <c r="C707">
        <v>2836.8798827999999</v>
      </c>
      <c r="D707">
        <v>3695.3603515999998</v>
      </c>
      <c r="E707">
        <v>3605.9545898000001</v>
      </c>
      <c r="F707">
        <v>3707.2399902000002</v>
      </c>
      <c r="G707">
        <v>2836.8798827999999</v>
      </c>
      <c r="H707">
        <v>3545.3100586</v>
      </c>
      <c r="I707">
        <v>3882.3898926000002</v>
      </c>
      <c r="J707">
        <v>3492.9548340000001</v>
      </c>
      <c r="L707" t="str">
        <f t="shared" si="77"/>
        <v>30NOV2025:10:00:00</v>
      </c>
      <c r="M707">
        <v>11</v>
      </c>
      <c r="N707">
        <f t="shared" si="80"/>
        <v>-1043.3708495999999</v>
      </c>
      <c r="O707">
        <f t="shared" si="81"/>
        <v>-1043.3708495999999</v>
      </c>
      <c r="P707" t="str">
        <f t="shared" si="82"/>
        <v/>
      </c>
      <c r="Q707">
        <f t="shared" si="83"/>
        <v>1</v>
      </c>
      <c r="R707" t="str">
        <f t="shared" si="84"/>
        <v/>
      </c>
      <c r="S707">
        <f t="shared" si="85"/>
        <v>26.889263647008132</v>
      </c>
    </row>
    <row r="708" spans="1:19" x14ac:dyDescent="0.3">
      <c r="A708" t="s">
        <v>732</v>
      </c>
      <c r="B708">
        <v>4032.6281737999998</v>
      </c>
      <c r="C708">
        <v>2867.0900879000001</v>
      </c>
      <c r="D708">
        <v>3949.4011230000001</v>
      </c>
      <c r="E708">
        <v>3895.4692383000001</v>
      </c>
      <c r="F708">
        <v>3829.5800780999998</v>
      </c>
      <c r="G708">
        <v>2867.0900879000001</v>
      </c>
      <c r="H708">
        <v>3824.5900879000001</v>
      </c>
      <c r="I708">
        <v>3935.8100586</v>
      </c>
      <c r="J708">
        <v>3614.2675780999998</v>
      </c>
      <c r="L708" t="str">
        <f t="shared" ref="L708:L745" si="86">A708</f>
        <v>30NOV2025:11:00:00</v>
      </c>
      <c r="M708">
        <v>12</v>
      </c>
      <c r="N708">
        <f t="shared" si="80"/>
        <v>-1165.5380858999997</v>
      </c>
      <c r="O708">
        <f t="shared" si="81"/>
        <v>-1165.5380858999997</v>
      </c>
      <c r="P708" t="str">
        <f t="shared" si="82"/>
        <v/>
      </c>
      <c r="Q708">
        <f t="shared" si="83"/>
        <v>1</v>
      </c>
      <c r="R708" t="str">
        <f t="shared" si="84"/>
        <v/>
      </c>
      <c r="S708">
        <f t="shared" si="85"/>
        <v>28.902691636003162</v>
      </c>
    </row>
    <row r="709" spans="1:19" x14ac:dyDescent="0.3">
      <c r="A709" t="s">
        <v>733</v>
      </c>
      <c r="B709">
        <v>4150.3417969000002</v>
      </c>
      <c r="C709">
        <v>2882</v>
      </c>
      <c r="D709">
        <v>3892.2058105000001</v>
      </c>
      <c r="E709">
        <v>3924.0988769999999</v>
      </c>
      <c r="F709">
        <v>3898.75</v>
      </c>
      <c r="G709">
        <v>2882</v>
      </c>
      <c r="H709">
        <v>3774.8798827999999</v>
      </c>
      <c r="I709">
        <v>3919.5400390999998</v>
      </c>
      <c r="J709">
        <v>3618.7924804999998</v>
      </c>
      <c r="L709" t="str">
        <f t="shared" si="86"/>
        <v>30NOV2025:12:00:00</v>
      </c>
      <c r="M709">
        <v>13</v>
      </c>
      <c r="N709">
        <f t="shared" si="80"/>
        <v>-1268.3417969000002</v>
      </c>
      <c r="O709">
        <f t="shared" si="81"/>
        <v>-1268.3417969000002</v>
      </c>
      <c r="P709" t="str">
        <f t="shared" si="82"/>
        <v/>
      </c>
      <c r="Q709">
        <f t="shared" si="83"/>
        <v>1</v>
      </c>
      <c r="R709" t="str">
        <f t="shared" si="84"/>
        <v/>
      </c>
      <c r="S709">
        <f t="shared" si="85"/>
        <v>30.559935999665335</v>
      </c>
    </row>
    <row r="710" spans="1:19" x14ac:dyDescent="0.3">
      <c r="A710" t="s">
        <v>734</v>
      </c>
      <c r="B710">
        <v>3943.0393066000001</v>
      </c>
      <c r="C710">
        <v>2899.0300293</v>
      </c>
      <c r="D710">
        <v>3891.8955077999999</v>
      </c>
      <c r="E710">
        <v>3956.9848633000001</v>
      </c>
      <c r="F710">
        <v>3981.9199219000002</v>
      </c>
      <c r="G710">
        <v>2899.0300293</v>
      </c>
      <c r="H710">
        <v>4128.6401366999999</v>
      </c>
      <c r="I710">
        <v>3873.5800780999998</v>
      </c>
      <c r="J710">
        <v>3720.7924804999998</v>
      </c>
      <c r="L710" t="str">
        <f t="shared" si="86"/>
        <v>30NOV2025:13:00:00</v>
      </c>
      <c r="M710">
        <v>14</v>
      </c>
      <c r="N710">
        <f t="shared" si="80"/>
        <v>-1044.0092773000001</v>
      </c>
      <c r="O710">
        <f t="shared" si="81"/>
        <v>-1044.0092773000001</v>
      </c>
      <c r="P710" t="str">
        <f t="shared" si="82"/>
        <v/>
      </c>
      <c r="Q710">
        <f t="shared" si="83"/>
        <v>1</v>
      </c>
      <c r="R710" t="str">
        <f t="shared" si="84"/>
        <v/>
      </c>
      <c r="S710">
        <f t="shared" si="85"/>
        <v>26.477272888264135</v>
      </c>
    </row>
    <row r="711" spans="1:19" x14ac:dyDescent="0.3">
      <c r="A711" t="s">
        <v>735</v>
      </c>
      <c r="B711">
        <v>3812.1142577999999</v>
      </c>
      <c r="C711">
        <v>2899.6799316000001</v>
      </c>
      <c r="D711">
        <v>3871.2036133000001</v>
      </c>
      <c r="E711">
        <v>3892.8752441000001</v>
      </c>
      <c r="F711">
        <v>4010.1799316000001</v>
      </c>
      <c r="G711">
        <v>2899.6799316000001</v>
      </c>
      <c r="H711">
        <v>4489.0600586</v>
      </c>
      <c r="I711">
        <v>3814.1799316000001</v>
      </c>
      <c r="J711">
        <v>3803.2749023000001</v>
      </c>
      <c r="L711" t="str">
        <f t="shared" si="86"/>
        <v>30NOV2025:14:00:00</v>
      </c>
      <c r="M711">
        <v>15</v>
      </c>
      <c r="N711">
        <f t="shared" si="80"/>
        <v>-912.43432619999976</v>
      </c>
      <c r="O711">
        <f t="shared" si="81"/>
        <v>-912.43432619999976</v>
      </c>
      <c r="P711" t="str">
        <f t="shared" si="82"/>
        <v/>
      </c>
      <c r="Q711">
        <f t="shared" si="83"/>
        <v>1</v>
      </c>
      <c r="R711" t="str">
        <f t="shared" si="84"/>
        <v/>
      </c>
      <c r="S711">
        <f t="shared" si="85"/>
        <v>23.935125352894655</v>
      </c>
    </row>
    <row r="712" spans="1:19" x14ac:dyDescent="0.3">
      <c r="A712" t="s">
        <v>736</v>
      </c>
      <c r="B712">
        <v>3782.2868652000002</v>
      </c>
      <c r="C712">
        <v>2887.8200683999999</v>
      </c>
      <c r="D712">
        <v>3876.8520508000001</v>
      </c>
      <c r="E712">
        <v>3877.6264648000001</v>
      </c>
      <c r="F712">
        <v>3919.8898926000002</v>
      </c>
      <c r="G712">
        <v>2887.8200683999999</v>
      </c>
      <c r="H712">
        <v>4554.0498047000001</v>
      </c>
      <c r="I712">
        <v>3743.9099120999999</v>
      </c>
      <c r="J712">
        <v>3776.4174804999998</v>
      </c>
      <c r="L712" t="str">
        <f t="shared" si="86"/>
        <v>30NOV2025:15:00:00</v>
      </c>
      <c r="M712">
        <v>16</v>
      </c>
      <c r="N712">
        <f t="shared" si="80"/>
        <v>-894.46679680000034</v>
      </c>
      <c r="O712">
        <f t="shared" si="81"/>
        <v>-894.46679680000034</v>
      </c>
      <c r="P712" t="str">
        <f t="shared" si="82"/>
        <v/>
      </c>
      <c r="Q712">
        <f t="shared" si="83"/>
        <v>1</v>
      </c>
      <c r="R712" t="str">
        <f t="shared" si="84"/>
        <v/>
      </c>
      <c r="S712">
        <f t="shared" si="85"/>
        <v>23.648835444762138</v>
      </c>
    </row>
    <row r="713" spans="1:19" x14ac:dyDescent="0.3">
      <c r="A713" t="s">
        <v>737</v>
      </c>
      <c r="B713">
        <v>3817.9750976999999</v>
      </c>
      <c r="C713">
        <v>2883.3200683999999</v>
      </c>
      <c r="D713">
        <v>3805.6118164</v>
      </c>
      <c r="E713">
        <v>3788.2783202999999</v>
      </c>
      <c r="F713">
        <v>3990.8100586</v>
      </c>
      <c r="G713">
        <v>2883.3200683999999</v>
      </c>
      <c r="H713">
        <v>4699.2700194999998</v>
      </c>
      <c r="I713">
        <v>3657.7099609000002</v>
      </c>
      <c r="J713">
        <v>3807.7775879000001</v>
      </c>
      <c r="L713" t="str">
        <f t="shared" si="86"/>
        <v>30NOV2025:16:00:00</v>
      </c>
      <c r="M713">
        <v>17</v>
      </c>
      <c r="N713">
        <f t="shared" si="80"/>
        <v>-934.65502930000002</v>
      </c>
      <c r="O713">
        <f t="shared" si="81"/>
        <v>-934.65502930000002</v>
      </c>
      <c r="P713" t="str">
        <f t="shared" si="82"/>
        <v/>
      </c>
      <c r="Q713">
        <f t="shared" si="83"/>
        <v>1</v>
      </c>
      <c r="R713" t="str">
        <f t="shared" si="84"/>
        <v/>
      </c>
      <c r="S713">
        <f t="shared" si="85"/>
        <v>24.480385685675344</v>
      </c>
    </row>
    <row r="714" spans="1:19" x14ac:dyDescent="0.3">
      <c r="A714" t="s">
        <v>738</v>
      </c>
      <c r="B714">
        <v>3838.9885254000001</v>
      </c>
      <c r="C714">
        <v>2875.25</v>
      </c>
      <c r="D714">
        <v>3648.4721679999998</v>
      </c>
      <c r="E714">
        <v>3650.3334961</v>
      </c>
      <c r="F714">
        <v>3877.7399902000002</v>
      </c>
      <c r="G714">
        <v>2875.25</v>
      </c>
      <c r="H714">
        <v>4440.3999022999997</v>
      </c>
      <c r="I714">
        <v>3525.4399414</v>
      </c>
      <c r="J714">
        <v>3679.7075195000002</v>
      </c>
      <c r="L714" t="str">
        <f t="shared" si="86"/>
        <v>30NOV2025:17:00:00</v>
      </c>
      <c r="M714">
        <v>18</v>
      </c>
      <c r="N714">
        <f t="shared" si="80"/>
        <v>-963.73852540000007</v>
      </c>
      <c r="O714">
        <f t="shared" si="81"/>
        <v>-963.73852540000007</v>
      </c>
      <c r="P714" t="str">
        <f t="shared" si="82"/>
        <v/>
      </c>
      <c r="Q714">
        <f t="shared" si="83"/>
        <v>1</v>
      </c>
      <c r="R714" t="str">
        <f t="shared" si="84"/>
        <v/>
      </c>
      <c r="S714">
        <f t="shared" si="85"/>
        <v>25.103969939571108</v>
      </c>
    </row>
    <row r="715" spans="1:19" x14ac:dyDescent="0.3">
      <c r="A715" t="s">
        <v>739</v>
      </c>
      <c r="B715">
        <v>3944.6967773000001</v>
      </c>
      <c r="C715">
        <v>2887.1699219000002</v>
      </c>
      <c r="D715">
        <v>3648.0874023000001</v>
      </c>
      <c r="E715">
        <v>3671.4470215000001</v>
      </c>
      <c r="F715">
        <v>3857.8601073999998</v>
      </c>
      <c r="G715">
        <v>2887.1699219000002</v>
      </c>
      <c r="H715">
        <v>4258.25</v>
      </c>
      <c r="I715">
        <v>3579.9199219000002</v>
      </c>
      <c r="J715">
        <v>3645.8000487999998</v>
      </c>
      <c r="L715" t="str">
        <f t="shared" si="86"/>
        <v>30NOV2025:18:00:00</v>
      </c>
      <c r="M715">
        <v>19</v>
      </c>
      <c r="N715">
        <f t="shared" si="80"/>
        <v>-1057.5268553999999</v>
      </c>
      <c r="O715">
        <f t="shared" si="81"/>
        <v>-1057.5268553999999</v>
      </c>
      <c r="P715" t="str">
        <f t="shared" si="82"/>
        <v/>
      </c>
      <c r="Q715">
        <f t="shared" si="83"/>
        <v>1</v>
      </c>
      <c r="R715" t="str">
        <f t="shared" si="84"/>
        <v/>
      </c>
      <c r="S715">
        <f t="shared" si="85"/>
        <v>26.808824989682428</v>
      </c>
    </row>
    <row r="716" spans="1:19" x14ac:dyDescent="0.3">
      <c r="A716" t="s">
        <v>740</v>
      </c>
      <c r="B716">
        <v>4033.7893066000001</v>
      </c>
      <c r="C716">
        <v>2913.1201172000001</v>
      </c>
      <c r="D716">
        <v>3647.7819823999998</v>
      </c>
      <c r="E716">
        <v>3746.2897948999998</v>
      </c>
      <c r="F716">
        <v>3993.5</v>
      </c>
      <c r="G716">
        <v>2913.1201172000001</v>
      </c>
      <c r="H716">
        <v>4250.75</v>
      </c>
      <c r="I716">
        <v>3807.6398926000002</v>
      </c>
      <c r="J716">
        <v>3741.2524414</v>
      </c>
      <c r="L716" t="str">
        <f t="shared" si="86"/>
        <v>30NOV2025:19:00:00</v>
      </c>
      <c r="M716">
        <v>20</v>
      </c>
      <c r="N716">
        <f t="shared" si="80"/>
        <v>-1120.6691894000001</v>
      </c>
      <c r="O716">
        <f t="shared" si="81"/>
        <v>-1120.6691894000001</v>
      </c>
      <c r="P716" t="str">
        <f t="shared" si="82"/>
        <v/>
      </c>
      <c r="Q716">
        <f t="shared" si="83"/>
        <v>1</v>
      </c>
      <c r="R716" t="str">
        <f t="shared" si="84"/>
        <v/>
      </c>
      <c r="S716">
        <f t="shared" si="85"/>
        <v>27.782045719799619</v>
      </c>
    </row>
    <row r="717" spans="1:19" x14ac:dyDescent="0.3">
      <c r="A717" t="s">
        <v>741</v>
      </c>
      <c r="B717">
        <v>4009.6301269999999</v>
      </c>
      <c r="C717">
        <v>2925.3500976999999</v>
      </c>
      <c r="D717">
        <v>3694.0612793</v>
      </c>
      <c r="E717">
        <v>3788.6174316000001</v>
      </c>
      <c r="F717">
        <v>4042.5700683999999</v>
      </c>
      <c r="G717">
        <v>2925.3500976999999</v>
      </c>
      <c r="H717">
        <v>4287.1298827999999</v>
      </c>
      <c r="I717">
        <v>3919.9199219000002</v>
      </c>
      <c r="J717">
        <v>3793.7424316000001</v>
      </c>
      <c r="L717" t="str">
        <f t="shared" si="86"/>
        <v>30NOV2025:20:00:00</v>
      </c>
      <c r="M717">
        <v>21</v>
      </c>
      <c r="N717">
        <f t="shared" si="80"/>
        <v>-1084.2800293</v>
      </c>
      <c r="O717">
        <f t="shared" si="81"/>
        <v>-1084.2800293</v>
      </c>
      <c r="P717" t="str">
        <f t="shared" si="82"/>
        <v/>
      </c>
      <c r="Q717">
        <f t="shared" si="83"/>
        <v>1</v>
      </c>
      <c r="R717" t="str">
        <f t="shared" si="84"/>
        <v/>
      </c>
      <c r="S717">
        <f t="shared" si="85"/>
        <v>27.04189650807659</v>
      </c>
    </row>
    <row r="718" spans="1:19" x14ac:dyDescent="0.3">
      <c r="A718" t="s">
        <v>742</v>
      </c>
      <c r="B718">
        <v>3925.1059570000002</v>
      </c>
      <c r="C718">
        <v>2944.2600097999998</v>
      </c>
      <c r="D718">
        <v>3658.7441405999998</v>
      </c>
      <c r="E718">
        <v>3756.5522461</v>
      </c>
      <c r="F718">
        <v>4148.4301758000001</v>
      </c>
      <c r="G718">
        <v>2944.2600097999998</v>
      </c>
      <c r="H718">
        <v>4157.8798827999999</v>
      </c>
      <c r="I718">
        <v>3946.4399414</v>
      </c>
      <c r="J718">
        <v>3799.2524414</v>
      </c>
      <c r="L718" t="str">
        <f t="shared" si="86"/>
        <v>30NOV2025:21:00:00</v>
      </c>
      <c r="M718">
        <v>22</v>
      </c>
      <c r="N718">
        <f t="shared" si="80"/>
        <v>-980.84594720000041</v>
      </c>
      <c r="O718">
        <f t="shared" si="81"/>
        <v>-980.84594720000041</v>
      </c>
      <c r="P718" t="str">
        <f t="shared" si="82"/>
        <v/>
      </c>
      <c r="Q718">
        <f t="shared" si="83"/>
        <v>1</v>
      </c>
      <c r="R718" t="str">
        <f t="shared" si="84"/>
        <v/>
      </c>
      <c r="S718">
        <f t="shared" si="85"/>
        <v>24.989031071906943</v>
      </c>
    </row>
    <row r="719" spans="1:19" x14ac:dyDescent="0.3">
      <c r="A719" t="s">
        <v>743</v>
      </c>
      <c r="B719">
        <v>3872.2641601999999</v>
      </c>
      <c r="C719">
        <v>2942.5600586</v>
      </c>
      <c r="D719">
        <v>3611.8452148000001</v>
      </c>
      <c r="E719">
        <v>3698.8801269999999</v>
      </c>
      <c r="F719">
        <v>4115.8300780999998</v>
      </c>
      <c r="G719">
        <v>2942.5600586</v>
      </c>
      <c r="H719">
        <v>4130.0297852000003</v>
      </c>
      <c r="I719">
        <v>3917.0600586</v>
      </c>
      <c r="J719">
        <v>3776.3701172000001</v>
      </c>
      <c r="L719" t="str">
        <f t="shared" si="86"/>
        <v>30NOV2025:22:00:00</v>
      </c>
      <c r="M719">
        <v>23</v>
      </c>
      <c r="N719">
        <f t="shared" si="80"/>
        <v>-929.70410159999983</v>
      </c>
      <c r="O719">
        <f t="shared" si="81"/>
        <v>-929.70410159999983</v>
      </c>
      <c r="P719" t="str">
        <f t="shared" si="82"/>
        <v/>
      </c>
      <c r="Q719">
        <f t="shared" si="83"/>
        <v>1</v>
      </c>
      <c r="R719" t="str">
        <f t="shared" si="84"/>
        <v/>
      </c>
      <c r="S719">
        <f t="shared" si="85"/>
        <v>24.009315045076399</v>
      </c>
    </row>
    <row r="720" spans="1:19" x14ac:dyDescent="0.3">
      <c r="A720" t="s">
        <v>744</v>
      </c>
      <c r="B720">
        <v>3768.0451659999999</v>
      </c>
      <c r="C720">
        <v>3049.1499023000001</v>
      </c>
      <c r="D720">
        <v>3570.7055664</v>
      </c>
      <c r="E720">
        <v>3602.1811523000001</v>
      </c>
      <c r="F720">
        <v>4039.4699707</v>
      </c>
      <c r="G720">
        <v>3049.1499023000001</v>
      </c>
      <c r="H720">
        <v>3814.5700683999999</v>
      </c>
      <c r="I720">
        <v>3796.3601073999998</v>
      </c>
      <c r="J720">
        <v>3674.8876952999999</v>
      </c>
      <c r="L720" t="str">
        <f t="shared" si="86"/>
        <v>30NOV2025:23:00:00</v>
      </c>
      <c r="M720">
        <v>24</v>
      </c>
      <c r="N720">
        <f t="shared" si="80"/>
        <v>-718.89526369999976</v>
      </c>
      <c r="O720">
        <f t="shared" si="81"/>
        <v>-718.89526369999976</v>
      </c>
      <c r="P720" t="str">
        <f t="shared" si="82"/>
        <v/>
      </c>
      <c r="Q720">
        <f t="shared" si="83"/>
        <v>1</v>
      </c>
      <c r="R720" t="str">
        <f t="shared" si="84"/>
        <v/>
      </c>
      <c r="S720">
        <f t="shared" si="85"/>
        <v>19.078732659225235</v>
      </c>
    </row>
    <row r="721" spans="1:19" x14ac:dyDescent="0.3">
      <c r="A721" t="s">
        <v>745</v>
      </c>
      <c r="B721">
        <v>3650.6872558999999</v>
      </c>
      <c r="C721">
        <v>3171.9299316000001</v>
      </c>
      <c r="D721">
        <v>3516.1547851999999</v>
      </c>
      <c r="E721">
        <v>3516.0495605000001</v>
      </c>
      <c r="F721">
        <v>3891.9099120999999</v>
      </c>
      <c r="G721">
        <v>3171.9299316000001</v>
      </c>
      <c r="H721">
        <v>3592.0800780999998</v>
      </c>
      <c r="I721">
        <v>3663.2299804999998</v>
      </c>
      <c r="J721">
        <v>3579.7875976999999</v>
      </c>
      <c r="L721" t="str">
        <f t="shared" si="86"/>
        <v>01DEC2025:00:00:00</v>
      </c>
      <c r="M721">
        <v>1</v>
      </c>
      <c r="N721">
        <f t="shared" si="80"/>
        <v>-478.75732429999971</v>
      </c>
      <c r="O721">
        <f t="shared" si="81"/>
        <v>-478.75732429999971</v>
      </c>
      <c r="P721" t="str">
        <f t="shared" si="82"/>
        <v/>
      </c>
      <c r="Q721">
        <f t="shared" si="83"/>
        <v>1</v>
      </c>
      <c r="R721" t="str">
        <f t="shared" si="84"/>
        <v/>
      </c>
      <c r="S721">
        <f t="shared" si="85"/>
        <v>13.114169764234493</v>
      </c>
    </row>
  </sheetData>
  <phoneticPr fontId="1" type="noConversion"/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2558A-D4C0-481A-BA9D-66B38A54B5B4}">
  <dimension ref="A1:AB721"/>
  <sheetViews>
    <sheetView topLeftCell="R1" workbookViewId="0">
      <selection activeCell="W14" sqref="W14"/>
    </sheetView>
  </sheetViews>
  <sheetFormatPr defaultRowHeight="14.4" x14ac:dyDescent="0.3"/>
  <cols>
    <col min="1" max="1" width="16.6640625" customWidth="1"/>
    <col min="12" max="12" width="27.5546875" customWidth="1"/>
    <col min="17" max="17" width="11.33203125" customWidth="1"/>
    <col min="19" max="19" width="9.109375" customWidth="1"/>
    <col min="22" max="22" width="12.5546875" bestFit="1" customWidth="1"/>
    <col min="23" max="23" width="16.88671875" bestFit="1" customWidth="1"/>
    <col min="24" max="24" width="15.6640625" bestFit="1" customWidth="1"/>
  </cols>
  <sheetData>
    <row r="1" spans="1:28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</row>
    <row r="2" spans="1:28" x14ac:dyDescent="0.3">
      <c r="A2" t="s">
        <v>26</v>
      </c>
      <c r="B2">
        <v>1251.3862305</v>
      </c>
      <c r="C2">
        <v>1225.1099853999999</v>
      </c>
      <c r="D2">
        <v>1239.4305420000001</v>
      </c>
      <c r="E2">
        <v>1238.2191161999999</v>
      </c>
      <c r="F2">
        <v>1225.1099853999999</v>
      </c>
      <c r="G2">
        <v>1086.8900146000001</v>
      </c>
      <c r="H2">
        <v>1125.2399902</v>
      </c>
      <c r="I2">
        <v>999.26501465000001</v>
      </c>
      <c r="J2">
        <v>1109.1262207</v>
      </c>
      <c r="L2" t="str">
        <f>A2</f>
        <v>01NOV2025:01:00:00</v>
      </c>
      <c r="M2">
        <v>1</v>
      </c>
      <c r="N2">
        <f>C2-B2</f>
        <v>-26.276245100000096</v>
      </c>
      <c r="O2">
        <f>IF(N2&lt;0,N2,"")</f>
        <v>-26.276245100000096</v>
      </c>
      <c r="P2" t="str">
        <f>IF(N2&gt;0,N2,"")</f>
        <v/>
      </c>
      <c r="Q2">
        <f>IF(O2&lt;0,1,"")</f>
        <v>1</v>
      </c>
      <c r="R2" t="str">
        <f>IF(AND(P2&gt;0,P2&lt;&gt;""),1,"")</f>
        <v/>
      </c>
      <c r="S2">
        <f>ABS((B2-C2)/B2)*100</f>
        <v>2.0997709947232872</v>
      </c>
      <c r="T2">
        <f>AVERAGE(S2:S722)</f>
        <v>15.949639347751114</v>
      </c>
      <c r="V2" s="2" t="s">
        <v>12</v>
      </c>
      <c r="W2" t="s">
        <v>18</v>
      </c>
      <c r="X2" t="s">
        <v>19</v>
      </c>
      <c r="Z2" t="s">
        <v>11</v>
      </c>
      <c r="AA2" t="s">
        <v>24</v>
      </c>
      <c r="AB2" t="s">
        <v>25</v>
      </c>
    </row>
    <row r="3" spans="1:28" x14ac:dyDescent="0.3">
      <c r="A3" t="s">
        <v>27</v>
      </c>
      <c r="B3">
        <v>1128.4805908000001</v>
      </c>
      <c r="C3">
        <v>1172.5200195</v>
      </c>
      <c r="D3">
        <v>1202.7462158000001</v>
      </c>
      <c r="E3">
        <v>1204.3410644999999</v>
      </c>
      <c r="F3">
        <v>1172.5200195</v>
      </c>
      <c r="G3">
        <v>1098.5899658000001</v>
      </c>
      <c r="H3">
        <v>1130.8100586</v>
      </c>
      <c r="I3">
        <v>942.82702637</v>
      </c>
      <c r="J3">
        <v>1086.1867675999999</v>
      </c>
      <c r="L3" t="str">
        <f t="shared" ref="L3:L66" si="0">A3</f>
        <v>01NOV2025:02:00:00</v>
      </c>
      <c r="M3">
        <v>2</v>
      </c>
      <c r="N3">
        <f t="shared" ref="N3:N66" si="1">C3-B3</f>
        <v>44.039428699999917</v>
      </c>
      <c r="O3" t="str">
        <f t="shared" ref="O3:O66" si="2">IF(N3&lt;0,N3,"")</f>
        <v/>
      </c>
      <c r="P3">
        <f t="shared" ref="P3:P66" si="3">IF(N3&gt;0,N3,"")</f>
        <v>44.039428699999917</v>
      </c>
      <c r="Q3" t="str">
        <f t="shared" ref="Q3:Q66" si="4">IF(O3&lt;0,1,"")</f>
        <v/>
      </c>
      <c r="R3">
        <f t="shared" ref="R3:R66" si="5">IF(AND(P3&gt;0,P3&lt;&gt;""),1,"")</f>
        <v>1</v>
      </c>
      <c r="S3">
        <f t="shared" ref="S3:S66" si="6">ABS((B3-C3)/B3)*100</f>
        <v>3.9025419718366248</v>
      </c>
      <c r="V3" s="3">
        <v>1</v>
      </c>
      <c r="W3" s="5">
        <v>-110.31432028117649</v>
      </c>
      <c r="X3" s="5">
        <v>194.71721103785703</v>
      </c>
      <c r="Z3">
        <v>1</v>
      </c>
      <c r="AA3">
        <f>W3</f>
        <v>-110.31432028117649</v>
      </c>
      <c r="AB3">
        <f>X3</f>
        <v>194.71721103785703</v>
      </c>
    </row>
    <row r="4" spans="1:28" x14ac:dyDescent="0.3">
      <c r="A4" t="s">
        <v>28</v>
      </c>
      <c r="B4">
        <v>1141.9362793</v>
      </c>
      <c r="C4">
        <v>1150.0300293</v>
      </c>
      <c r="D4">
        <v>1176.215332</v>
      </c>
      <c r="E4">
        <v>1198.6076660000001</v>
      </c>
      <c r="F4">
        <v>1150.0300293</v>
      </c>
      <c r="G4">
        <v>1091.0200195</v>
      </c>
      <c r="H4">
        <v>1121.4499512</v>
      </c>
      <c r="I4">
        <v>947.16699218999997</v>
      </c>
      <c r="J4">
        <v>1077.4167480000001</v>
      </c>
      <c r="L4" t="str">
        <f t="shared" si="0"/>
        <v>01NOV2025:03:00:00</v>
      </c>
      <c r="M4">
        <v>3</v>
      </c>
      <c r="N4">
        <f t="shared" si="1"/>
        <v>8.09375</v>
      </c>
      <c r="O4" t="str">
        <f t="shared" si="2"/>
        <v/>
      </c>
      <c r="P4">
        <f t="shared" si="3"/>
        <v>8.09375</v>
      </c>
      <c r="Q4" t="str">
        <f t="shared" si="4"/>
        <v/>
      </c>
      <c r="R4">
        <f t="shared" si="5"/>
        <v>1</v>
      </c>
      <c r="S4">
        <f t="shared" si="6"/>
        <v>0.70877422380882926</v>
      </c>
      <c r="V4" s="3">
        <v>2</v>
      </c>
      <c r="W4" s="5">
        <v>-128.87762452214287</v>
      </c>
      <c r="X4" s="5">
        <v>186.03891182124997</v>
      </c>
      <c r="Z4">
        <v>2</v>
      </c>
      <c r="AA4">
        <f t="shared" ref="AA4:AB26" si="7">W4</f>
        <v>-128.87762452214287</v>
      </c>
      <c r="AB4">
        <f t="shared" si="7"/>
        <v>186.03891182124997</v>
      </c>
    </row>
    <row r="5" spans="1:28" x14ac:dyDescent="0.3">
      <c r="A5" t="s">
        <v>29</v>
      </c>
      <c r="B5">
        <v>1143.6008300999999</v>
      </c>
      <c r="C5">
        <v>1159.8800048999999</v>
      </c>
      <c r="D5">
        <v>1200.9239502</v>
      </c>
      <c r="E5">
        <v>1238.3748779</v>
      </c>
      <c r="F5">
        <v>1159.8800048999999</v>
      </c>
      <c r="G5">
        <v>1046.8399658000001</v>
      </c>
      <c r="H5">
        <v>1052.8900146000001</v>
      </c>
      <c r="I5">
        <v>895.30401611000002</v>
      </c>
      <c r="J5">
        <v>1038.7285156</v>
      </c>
      <c r="L5" t="str">
        <f t="shared" si="0"/>
        <v>01NOV2025:04:00:00</v>
      </c>
      <c r="M5">
        <v>4</v>
      </c>
      <c r="N5">
        <f t="shared" si="1"/>
        <v>16.279174799999964</v>
      </c>
      <c r="O5" t="str">
        <f t="shared" si="2"/>
        <v/>
      </c>
      <c r="P5">
        <f t="shared" si="3"/>
        <v>16.279174799999964</v>
      </c>
      <c r="Q5" t="str">
        <f t="shared" si="4"/>
        <v/>
      </c>
      <c r="R5">
        <f t="shared" si="5"/>
        <v>1</v>
      </c>
      <c r="S5">
        <f t="shared" si="6"/>
        <v>1.4235014850921772</v>
      </c>
      <c r="V5" s="3">
        <v>3</v>
      </c>
      <c r="W5" s="5">
        <v>-132.805371076</v>
      </c>
      <c r="X5" s="5">
        <v>199.14616175999996</v>
      </c>
      <c r="Z5">
        <v>3</v>
      </c>
      <c r="AA5">
        <f t="shared" si="7"/>
        <v>-132.805371076</v>
      </c>
      <c r="AB5">
        <f t="shared" si="7"/>
        <v>199.14616175999996</v>
      </c>
    </row>
    <row r="6" spans="1:28" x14ac:dyDescent="0.3">
      <c r="A6" t="s">
        <v>30</v>
      </c>
      <c r="B6">
        <v>1088.9265137</v>
      </c>
      <c r="C6">
        <v>1135.3900146000001</v>
      </c>
      <c r="D6">
        <v>1176.2259521000001</v>
      </c>
      <c r="E6">
        <v>1159.6232910000001</v>
      </c>
      <c r="F6">
        <v>1135.3900146000001</v>
      </c>
      <c r="G6">
        <v>981.37298583999996</v>
      </c>
      <c r="H6">
        <v>988.27502441000001</v>
      </c>
      <c r="I6">
        <v>872.48602295000001</v>
      </c>
      <c r="J6">
        <v>994.38104248000002</v>
      </c>
      <c r="L6" t="str">
        <f t="shared" si="0"/>
        <v>01NOV2025:05:00:00</v>
      </c>
      <c r="M6">
        <v>5</v>
      </c>
      <c r="N6">
        <f t="shared" si="1"/>
        <v>46.463500900000099</v>
      </c>
      <c r="O6" t="str">
        <f t="shared" si="2"/>
        <v/>
      </c>
      <c r="P6">
        <f t="shared" si="3"/>
        <v>46.463500900000099</v>
      </c>
      <c r="Q6" t="str">
        <f t="shared" si="4"/>
        <v/>
      </c>
      <c r="R6">
        <f t="shared" si="5"/>
        <v>1</v>
      </c>
      <c r="S6">
        <f t="shared" si="6"/>
        <v>4.266908768905302</v>
      </c>
      <c r="V6" s="3">
        <v>4</v>
      </c>
      <c r="W6" s="5">
        <v>-136.89966693000002</v>
      </c>
      <c r="X6" s="5">
        <v>195.33179091999997</v>
      </c>
      <c r="Z6">
        <v>4</v>
      </c>
      <c r="AA6">
        <f t="shared" si="7"/>
        <v>-136.89966693000002</v>
      </c>
      <c r="AB6">
        <f t="shared" si="7"/>
        <v>195.33179091999997</v>
      </c>
    </row>
    <row r="7" spans="1:28" x14ac:dyDescent="0.3">
      <c r="A7" t="s">
        <v>31</v>
      </c>
      <c r="B7">
        <v>1099.1231689000001</v>
      </c>
      <c r="C7">
        <v>1150.5</v>
      </c>
      <c r="D7">
        <v>1168.0928954999999</v>
      </c>
      <c r="E7">
        <v>1155.7576904</v>
      </c>
      <c r="F7">
        <v>1150.5</v>
      </c>
      <c r="G7">
        <v>986.89202881000006</v>
      </c>
      <c r="H7">
        <v>998.95800781000003</v>
      </c>
      <c r="I7">
        <v>878.04797363</v>
      </c>
      <c r="J7">
        <v>1003.5994873</v>
      </c>
      <c r="L7" t="str">
        <f t="shared" si="0"/>
        <v>01NOV2025:06:00:00</v>
      </c>
      <c r="M7">
        <v>6</v>
      </c>
      <c r="N7">
        <f t="shared" si="1"/>
        <v>51.37683109999989</v>
      </c>
      <c r="O7" t="str">
        <f t="shared" si="2"/>
        <v/>
      </c>
      <c r="P7">
        <f t="shared" si="3"/>
        <v>51.37683109999989</v>
      </c>
      <c r="Q7" t="str">
        <f t="shared" si="4"/>
        <v/>
      </c>
      <c r="R7">
        <f t="shared" si="5"/>
        <v>1</v>
      </c>
      <c r="S7">
        <f t="shared" si="6"/>
        <v>4.6743470207636237</v>
      </c>
      <c r="V7" s="3">
        <v>5</v>
      </c>
      <c r="W7" s="5">
        <v>-119.78216960533337</v>
      </c>
      <c r="X7" s="5">
        <v>199.98653157000007</v>
      </c>
      <c r="Z7">
        <v>5</v>
      </c>
      <c r="AA7">
        <f t="shared" si="7"/>
        <v>-119.78216960533337</v>
      </c>
      <c r="AB7">
        <f t="shared" si="7"/>
        <v>199.98653157000007</v>
      </c>
    </row>
    <row r="8" spans="1:28" x14ac:dyDescent="0.3">
      <c r="A8" t="s">
        <v>32</v>
      </c>
      <c r="B8">
        <v>1115.2391356999999</v>
      </c>
      <c r="C8">
        <v>1232.0600586</v>
      </c>
      <c r="D8">
        <v>1195.1135254000001</v>
      </c>
      <c r="E8">
        <v>1148.0660399999999</v>
      </c>
      <c r="F8">
        <v>1232.0600586</v>
      </c>
      <c r="G8">
        <v>1039.1500243999999</v>
      </c>
      <c r="H8">
        <v>1055.6899414</v>
      </c>
      <c r="I8">
        <v>895.60601807</v>
      </c>
      <c r="J8">
        <v>1055.6264647999999</v>
      </c>
      <c r="L8" t="str">
        <f t="shared" si="0"/>
        <v>01NOV2025:07:00:00</v>
      </c>
      <c r="M8">
        <v>7</v>
      </c>
      <c r="N8">
        <f t="shared" si="1"/>
        <v>116.82092290000014</v>
      </c>
      <c r="O8" t="str">
        <f t="shared" si="2"/>
        <v/>
      </c>
      <c r="P8">
        <f t="shared" si="3"/>
        <v>116.82092290000014</v>
      </c>
      <c r="Q8" t="str">
        <f t="shared" si="4"/>
        <v/>
      </c>
      <c r="R8">
        <f t="shared" si="5"/>
        <v>1</v>
      </c>
      <c r="S8">
        <f t="shared" si="6"/>
        <v>10.474966234634097</v>
      </c>
      <c r="V8" s="3">
        <v>6</v>
      </c>
      <c r="W8" s="5">
        <v>-144.59025065000006</v>
      </c>
      <c r="X8" s="5">
        <v>174.11448161555558</v>
      </c>
      <c r="Z8">
        <v>6</v>
      </c>
      <c r="AA8">
        <f t="shared" si="7"/>
        <v>-144.59025065000006</v>
      </c>
      <c r="AB8">
        <f t="shared" si="7"/>
        <v>174.11448161555558</v>
      </c>
    </row>
    <row r="9" spans="1:28" x14ac:dyDescent="0.3">
      <c r="A9" t="s">
        <v>33</v>
      </c>
      <c r="B9">
        <v>1176.7978516000001</v>
      </c>
      <c r="C9">
        <v>1298.0200195</v>
      </c>
      <c r="D9">
        <v>1222.0288086</v>
      </c>
      <c r="E9">
        <v>1149.5518798999999</v>
      </c>
      <c r="F9">
        <v>1298.0200195</v>
      </c>
      <c r="G9">
        <v>1153.1899414</v>
      </c>
      <c r="H9">
        <v>1149.0100098</v>
      </c>
      <c r="I9">
        <v>996.18103026999995</v>
      </c>
      <c r="J9">
        <v>1149.1002197</v>
      </c>
      <c r="L9" t="str">
        <f t="shared" si="0"/>
        <v>01NOV2025:08:00:00</v>
      </c>
      <c r="M9">
        <v>8</v>
      </c>
      <c r="N9">
        <f t="shared" si="1"/>
        <v>121.22216789999993</v>
      </c>
      <c r="O9" t="str">
        <f t="shared" si="2"/>
        <v/>
      </c>
      <c r="P9">
        <f t="shared" si="3"/>
        <v>121.22216789999993</v>
      </c>
      <c r="Q9" t="str">
        <f t="shared" si="4"/>
        <v/>
      </c>
      <c r="R9">
        <f t="shared" si="5"/>
        <v>1</v>
      </c>
      <c r="S9">
        <f t="shared" si="6"/>
        <v>10.301018797339205</v>
      </c>
      <c r="V9" s="3">
        <v>7</v>
      </c>
      <c r="W9" s="5">
        <v>-118.34106952</v>
      </c>
      <c r="X9" s="5">
        <v>201.73683676555564</v>
      </c>
      <c r="Z9">
        <v>7</v>
      </c>
      <c r="AA9">
        <f t="shared" si="7"/>
        <v>-118.34106952</v>
      </c>
      <c r="AB9">
        <f t="shared" si="7"/>
        <v>201.73683676555564</v>
      </c>
    </row>
    <row r="10" spans="1:28" x14ac:dyDescent="0.3">
      <c r="A10" t="s">
        <v>34</v>
      </c>
      <c r="B10">
        <v>1244.2127685999999</v>
      </c>
      <c r="C10">
        <v>1361.7399902</v>
      </c>
      <c r="D10">
        <v>1256.2983397999999</v>
      </c>
      <c r="E10">
        <v>1171.2036132999999</v>
      </c>
      <c r="F10">
        <v>1361.7399902</v>
      </c>
      <c r="G10">
        <v>1256.6199951000001</v>
      </c>
      <c r="H10">
        <v>1195.5999756000001</v>
      </c>
      <c r="I10">
        <v>1021.7399902</v>
      </c>
      <c r="J10">
        <v>1208.9250488</v>
      </c>
      <c r="L10" t="str">
        <f t="shared" si="0"/>
        <v>01NOV2025:09:00:00</v>
      </c>
      <c r="M10">
        <v>9</v>
      </c>
      <c r="N10">
        <f t="shared" si="1"/>
        <v>117.52722160000008</v>
      </c>
      <c r="O10" t="str">
        <f t="shared" si="2"/>
        <v/>
      </c>
      <c r="P10">
        <f t="shared" si="3"/>
        <v>117.52722160000008</v>
      </c>
      <c r="Q10" t="str">
        <f t="shared" si="4"/>
        <v/>
      </c>
      <c r="R10">
        <f t="shared" si="5"/>
        <v>1</v>
      </c>
      <c r="S10">
        <f t="shared" si="6"/>
        <v>9.4459102627794795</v>
      </c>
      <c r="V10" s="3">
        <v>8</v>
      </c>
      <c r="W10" s="5">
        <v>-138.72741021666661</v>
      </c>
      <c r="X10" s="5">
        <v>175.50029064761907</v>
      </c>
      <c r="Z10">
        <v>8</v>
      </c>
      <c r="AA10">
        <f t="shared" si="7"/>
        <v>-138.72741021666661</v>
      </c>
      <c r="AB10">
        <f t="shared" si="7"/>
        <v>175.50029064761907</v>
      </c>
    </row>
    <row r="11" spans="1:28" x14ac:dyDescent="0.3">
      <c r="A11" t="s">
        <v>35</v>
      </c>
      <c r="B11">
        <v>1322.6247559000001</v>
      </c>
      <c r="C11">
        <v>1451.2199707</v>
      </c>
      <c r="D11">
        <v>1275.7705077999999</v>
      </c>
      <c r="E11">
        <v>1139.4748535000001</v>
      </c>
      <c r="F11">
        <v>1451.2199707</v>
      </c>
      <c r="G11">
        <v>1314.1800536999999</v>
      </c>
      <c r="H11">
        <v>1254.7199707</v>
      </c>
      <c r="I11">
        <v>1034.4699707</v>
      </c>
      <c r="J11">
        <v>1263.6474608999999</v>
      </c>
      <c r="L11" t="str">
        <f t="shared" si="0"/>
        <v>01NOV2025:10:00:00</v>
      </c>
      <c r="M11">
        <v>10</v>
      </c>
      <c r="N11">
        <f t="shared" si="1"/>
        <v>128.59521479999989</v>
      </c>
      <c r="O11" t="str">
        <f t="shared" si="2"/>
        <v/>
      </c>
      <c r="P11">
        <f t="shared" si="3"/>
        <v>128.59521479999989</v>
      </c>
      <c r="Q11" t="str">
        <f t="shared" si="4"/>
        <v/>
      </c>
      <c r="R11">
        <f t="shared" si="5"/>
        <v>1</v>
      </c>
      <c r="S11">
        <f t="shared" si="6"/>
        <v>9.7227285536853056</v>
      </c>
      <c r="V11" s="3">
        <v>9</v>
      </c>
      <c r="W11" s="5">
        <v>-154.88534270727268</v>
      </c>
      <c r="X11" s="5">
        <v>195.94389263000002</v>
      </c>
      <c r="Z11">
        <v>9</v>
      </c>
      <c r="AA11">
        <f t="shared" si="7"/>
        <v>-154.88534270727268</v>
      </c>
      <c r="AB11">
        <f t="shared" si="7"/>
        <v>195.94389263000002</v>
      </c>
    </row>
    <row r="12" spans="1:28" x14ac:dyDescent="0.3">
      <c r="A12" t="s">
        <v>36</v>
      </c>
      <c r="B12">
        <v>1385.7860106999999</v>
      </c>
      <c r="C12">
        <v>1415.5600586</v>
      </c>
      <c r="D12">
        <v>1347.0333252</v>
      </c>
      <c r="E12">
        <v>1214.6491699000001</v>
      </c>
      <c r="F12">
        <v>1415.5600586</v>
      </c>
      <c r="G12">
        <v>1372.4499512</v>
      </c>
      <c r="H12">
        <v>1256.1400146000001</v>
      </c>
      <c r="I12">
        <v>1058.1999512</v>
      </c>
      <c r="J12">
        <v>1275.5874022999999</v>
      </c>
      <c r="L12" t="str">
        <f t="shared" si="0"/>
        <v>01NOV2025:11:00:00</v>
      </c>
      <c r="M12">
        <v>11</v>
      </c>
      <c r="N12">
        <f t="shared" si="1"/>
        <v>29.774047900000141</v>
      </c>
      <c r="O12" t="str">
        <f t="shared" si="2"/>
        <v/>
      </c>
      <c r="P12">
        <f t="shared" si="3"/>
        <v>29.774047900000141</v>
      </c>
      <c r="Q12" t="str">
        <f t="shared" si="4"/>
        <v/>
      </c>
      <c r="R12">
        <f t="shared" si="5"/>
        <v>1</v>
      </c>
      <c r="S12">
        <f t="shared" si="6"/>
        <v>2.1485314233299571</v>
      </c>
      <c r="V12" s="3">
        <v>10</v>
      </c>
      <c r="W12" s="5">
        <v>-114.98636882499999</v>
      </c>
      <c r="X12" s="5">
        <v>203.10476684111109</v>
      </c>
      <c r="Z12">
        <v>10</v>
      </c>
      <c r="AA12">
        <f t="shared" si="7"/>
        <v>-114.98636882499999</v>
      </c>
      <c r="AB12">
        <f t="shared" si="7"/>
        <v>203.10476684111109</v>
      </c>
    </row>
    <row r="13" spans="1:28" x14ac:dyDescent="0.3">
      <c r="A13" t="s">
        <v>37</v>
      </c>
      <c r="B13">
        <v>1455.730957</v>
      </c>
      <c r="C13">
        <v>1309.0799560999999</v>
      </c>
      <c r="D13">
        <v>1373.5968018000001</v>
      </c>
      <c r="E13">
        <v>1303.9400635</v>
      </c>
      <c r="F13">
        <v>1309.0799560999999</v>
      </c>
      <c r="G13">
        <v>1265.0799560999999</v>
      </c>
      <c r="H13">
        <v>1177.0600586</v>
      </c>
      <c r="I13">
        <v>1075.2700195</v>
      </c>
      <c r="J13">
        <v>1206.6225586</v>
      </c>
      <c r="L13" t="str">
        <f t="shared" si="0"/>
        <v>01NOV2025:12:00:00</v>
      </c>
      <c r="M13">
        <v>12</v>
      </c>
      <c r="N13">
        <f t="shared" si="1"/>
        <v>-146.6510009000001</v>
      </c>
      <c r="O13">
        <f t="shared" si="2"/>
        <v>-146.6510009000001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10.074045632870339</v>
      </c>
      <c r="V13" s="3">
        <v>11</v>
      </c>
      <c r="W13" s="5">
        <v>-95.725215366428557</v>
      </c>
      <c r="X13" s="5">
        <v>219.26927565874999</v>
      </c>
      <c r="Z13">
        <v>11</v>
      </c>
      <c r="AA13">
        <f t="shared" si="7"/>
        <v>-95.725215366428557</v>
      </c>
      <c r="AB13">
        <f t="shared" si="7"/>
        <v>219.26927565874999</v>
      </c>
    </row>
    <row r="14" spans="1:28" x14ac:dyDescent="0.3">
      <c r="A14" t="s">
        <v>38</v>
      </c>
      <c r="B14">
        <v>1372.4505615</v>
      </c>
      <c r="C14">
        <v>1383.0300293</v>
      </c>
      <c r="D14">
        <v>1391.6520995999999</v>
      </c>
      <c r="E14">
        <v>1439.112793</v>
      </c>
      <c r="F14">
        <v>1383.0300293</v>
      </c>
      <c r="G14">
        <v>1334.6300048999999</v>
      </c>
      <c r="H14">
        <v>1235.4200439000001</v>
      </c>
      <c r="I14">
        <v>1106.9000243999999</v>
      </c>
      <c r="J14">
        <v>1264.9949951000001</v>
      </c>
      <c r="L14" t="str">
        <f t="shared" si="0"/>
        <v>01NOV2025:13:00:00</v>
      </c>
      <c r="M14">
        <v>13</v>
      </c>
      <c r="N14">
        <f t="shared" si="1"/>
        <v>10.579467799999975</v>
      </c>
      <c r="O14" t="str">
        <f t="shared" si="2"/>
        <v/>
      </c>
      <c r="P14">
        <f t="shared" si="3"/>
        <v>10.579467799999975</v>
      </c>
      <c r="Q14" t="str">
        <f t="shared" si="4"/>
        <v/>
      </c>
      <c r="R14">
        <f t="shared" si="5"/>
        <v>1</v>
      </c>
      <c r="S14">
        <f t="shared" si="6"/>
        <v>0.77084509247730559</v>
      </c>
      <c r="V14" s="3">
        <v>12</v>
      </c>
      <c r="W14" s="5">
        <v>-111.47181701250007</v>
      </c>
      <c r="X14" s="5">
        <v>211.9004124342857</v>
      </c>
      <c r="Z14">
        <v>12</v>
      </c>
      <c r="AA14">
        <f t="shared" si="7"/>
        <v>-111.47181701250007</v>
      </c>
      <c r="AB14">
        <f t="shared" si="7"/>
        <v>211.9004124342857</v>
      </c>
    </row>
    <row r="15" spans="1:28" x14ac:dyDescent="0.3">
      <c r="A15" t="s">
        <v>39</v>
      </c>
      <c r="B15">
        <v>1377.3146973</v>
      </c>
      <c r="C15">
        <v>1419.3000488</v>
      </c>
      <c r="D15">
        <v>1369.6072998</v>
      </c>
      <c r="E15">
        <v>1419.2946777</v>
      </c>
      <c r="F15">
        <v>1419.3000488</v>
      </c>
      <c r="G15">
        <v>1392.5400391000001</v>
      </c>
      <c r="H15">
        <v>1273.4000243999999</v>
      </c>
      <c r="I15">
        <v>1136.0400391000001</v>
      </c>
      <c r="J15">
        <v>1305.3200684000001</v>
      </c>
      <c r="L15" t="str">
        <f t="shared" si="0"/>
        <v>01NOV2025:14:00:00</v>
      </c>
      <c r="M15">
        <v>14</v>
      </c>
      <c r="N15">
        <f t="shared" si="1"/>
        <v>41.985351499999979</v>
      </c>
      <c r="O15" t="str">
        <f t="shared" si="2"/>
        <v/>
      </c>
      <c r="P15">
        <f t="shared" si="3"/>
        <v>41.985351499999979</v>
      </c>
      <c r="Q15" t="str">
        <f t="shared" si="4"/>
        <v/>
      </c>
      <c r="R15">
        <f t="shared" si="5"/>
        <v>1</v>
      </c>
      <c r="S15">
        <f t="shared" si="6"/>
        <v>3.0483484698381123</v>
      </c>
      <c r="V15" s="3">
        <v>13</v>
      </c>
      <c r="W15" s="5">
        <v>-105.59096679333334</v>
      </c>
      <c r="X15" s="5">
        <v>170.46242674666664</v>
      </c>
      <c r="Z15">
        <v>13</v>
      </c>
      <c r="AA15">
        <f t="shared" si="7"/>
        <v>-105.59096679333334</v>
      </c>
      <c r="AB15">
        <f t="shared" si="7"/>
        <v>170.46242674666664</v>
      </c>
    </row>
    <row r="16" spans="1:28" x14ac:dyDescent="0.3">
      <c r="A16" t="s">
        <v>40</v>
      </c>
      <c r="B16">
        <v>1391.7429199000001</v>
      </c>
      <c r="C16">
        <v>1475.2800293</v>
      </c>
      <c r="D16">
        <v>1358.8631591999999</v>
      </c>
      <c r="E16">
        <v>1372.5592041</v>
      </c>
      <c r="F16">
        <v>1475.2800293</v>
      </c>
      <c r="G16">
        <v>1472.8699951000001</v>
      </c>
      <c r="H16">
        <v>1357.5100098</v>
      </c>
      <c r="I16">
        <v>1187.0200195</v>
      </c>
      <c r="J16">
        <v>1373.1700439000001</v>
      </c>
      <c r="L16" t="str">
        <f t="shared" si="0"/>
        <v>01NOV2025:15:00:00</v>
      </c>
      <c r="M16">
        <v>15</v>
      </c>
      <c r="N16">
        <f t="shared" si="1"/>
        <v>83.537109399999963</v>
      </c>
      <c r="O16" t="str">
        <f t="shared" si="2"/>
        <v/>
      </c>
      <c r="P16">
        <f t="shared" si="3"/>
        <v>83.537109399999963</v>
      </c>
      <c r="Q16" t="str">
        <f t="shared" si="4"/>
        <v/>
      </c>
      <c r="R16">
        <f t="shared" si="5"/>
        <v>1</v>
      </c>
      <c r="S16">
        <f t="shared" si="6"/>
        <v>6.0023376591707249</v>
      </c>
      <c r="V16" s="3">
        <v>14</v>
      </c>
      <c r="W16" s="5">
        <v>-120.54460449333331</v>
      </c>
      <c r="X16" s="5">
        <v>183.41465657600008</v>
      </c>
      <c r="Z16">
        <v>14</v>
      </c>
      <c r="AA16">
        <f t="shared" si="7"/>
        <v>-120.54460449333331</v>
      </c>
      <c r="AB16">
        <f t="shared" si="7"/>
        <v>183.41465657600008</v>
      </c>
    </row>
    <row r="17" spans="1:28" x14ac:dyDescent="0.3">
      <c r="A17" t="s">
        <v>41</v>
      </c>
      <c r="B17">
        <v>1560.7017822</v>
      </c>
      <c r="C17">
        <v>1512</v>
      </c>
      <c r="D17">
        <v>1353.6315918</v>
      </c>
      <c r="E17">
        <v>1376.4329834</v>
      </c>
      <c r="F17">
        <v>1512</v>
      </c>
      <c r="G17">
        <v>1509.75</v>
      </c>
      <c r="H17">
        <v>1388.8900146000001</v>
      </c>
      <c r="I17">
        <v>1208.2600098</v>
      </c>
      <c r="J17">
        <v>1404.7250977000001</v>
      </c>
      <c r="L17" t="str">
        <f t="shared" si="0"/>
        <v>01NOV2025:16:00:00</v>
      </c>
      <c r="M17">
        <v>16</v>
      </c>
      <c r="N17">
        <f t="shared" si="1"/>
        <v>-48.701782200000025</v>
      </c>
      <c r="O17">
        <f t="shared" si="2"/>
        <v>-48.701782200000025</v>
      </c>
      <c r="P17" t="str">
        <f t="shared" si="3"/>
        <v/>
      </c>
      <c r="Q17">
        <f t="shared" si="4"/>
        <v>1</v>
      </c>
      <c r="R17" t="str">
        <f t="shared" si="5"/>
        <v/>
      </c>
      <c r="S17">
        <f t="shared" si="6"/>
        <v>3.120505323659521</v>
      </c>
      <c r="V17" s="3">
        <v>15</v>
      </c>
      <c r="W17" s="5">
        <v>-168.65910992857144</v>
      </c>
      <c r="X17" s="5">
        <v>181.99328993812497</v>
      </c>
      <c r="Z17">
        <v>15</v>
      </c>
      <c r="AA17">
        <f t="shared" si="7"/>
        <v>-168.65910992857144</v>
      </c>
      <c r="AB17">
        <f t="shared" si="7"/>
        <v>181.99328993812497</v>
      </c>
    </row>
    <row r="18" spans="1:28" x14ac:dyDescent="0.3">
      <c r="A18" t="s">
        <v>42</v>
      </c>
      <c r="B18">
        <v>1469.8441161999999</v>
      </c>
      <c r="C18">
        <v>1470.1600341999999</v>
      </c>
      <c r="D18">
        <v>1341.3887939000001</v>
      </c>
      <c r="E18">
        <v>1303.3752440999999</v>
      </c>
      <c r="F18">
        <v>1470.1600341999999</v>
      </c>
      <c r="G18">
        <v>1482.7700195</v>
      </c>
      <c r="H18">
        <v>1377.8900146000001</v>
      </c>
      <c r="I18">
        <v>1226.0400391000001</v>
      </c>
      <c r="J18">
        <v>1389.2150879000001</v>
      </c>
      <c r="L18" t="str">
        <f t="shared" si="0"/>
        <v>01NOV2025:17:00:00</v>
      </c>
      <c r="M18">
        <v>17</v>
      </c>
      <c r="N18">
        <f t="shared" si="1"/>
        <v>0.31591800000001058</v>
      </c>
      <c r="O18" t="str">
        <f t="shared" si="2"/>
        <v/>
      </c>
      <c r="P18">
        <f t="shared" si="3"/>
        <v>0.31591800000001058</v>
      </c>
      <c r="Q18" t="str">
        <f t="shared" si="4"/>
        <v/>
      </c>
      <c r="R18">
        <f t="shared" si="5"/>
        <v>1</v>
      </c>
      <c r="S18">
        <f t="shared" si="6"/>
        <v>2.1493299630763296E-2</v>
      </c>
      <c r="V18" s="3">
        <v>16</v>
      </c>
      <c r="W18" s="5">
        <v>-148.16395478235293</v>
      </c>
      <c r="X18" s="5">
        <v>200.60649696307695</v>
      </c>
      <c r="Z18">
        <v>16</v>
      </c>
      <c r="AA18">
        <f t="shared" si="7"/>
        <v>-148.16395478235293</v>
      </c>
      <c r="AB18">
        <f t="shared" si="7"/>
        <v>200.60649696307695</v>
      </c>
    </row>
    <row r="19" spans="1:28" x14ac:dyDescent="0.3">
      <c r="A19" t="s">
        <v>43</v>
      </c>
      <c r="B19">
        <v>1303.8181152</v>
      </c>
      <c r="C19">
        <v>1433.8599853999999</v>
      </c>
      <c r="D19">
        <v>1342.4542236</v>
      </c>
      <c r="E19">
        <v>1318.4918213000001</v>
      </c>
      <c r="F19">
        <v>1433.8599853999999</v>
      </c>
      <c r="G19">
        <v>1449.8499756000001</v>
      </c>
      <c r="H19">
        <v>1335.5600586</v>
      </c>
      <c r="I19">
        <v>1197.8599853999999</v>
      </c>
      <c r="J19">
        <v>1354.2824707</v>
      </c>
      <c r="L19" t="str">
        <f t="shared" si="0"/>
        <v>01NOV2025:18:00:00</v>
      </c>
      <c r="M19">
        <v>18</v>
      </c>
      <c r="N19">
        <f t="shared" si="1"/>
        <v>130.04187019999995</v>
      </c>
      <c r="O19" t="str">
        <f t="shared" si="2"/>
        <v/>
      </c>
      <c r="P19">
        <f t="shared" si="3"/>
        <v>130.04187019999995</v>
      </c>
      <c r="Q19" t="str">
        <f t="shared" si="4"/>
        <v/>
      </c>
      <c r="R19">
        <f t="shared" si="5"/>
        <v>1</v>
      </c>
      <c r="S19">
        <f t="shared" si="6"/>
        <v>9.9739272436824589</v>
      </c>
      <c r="V19" s="3">
        <v>17</v>
      </c>
      <c r="W19" s="5">
        <v>-149.53807068000003</v>
      </c>
      <c r="X19" s="5">
        <v>175.98379516428568</v>
      </c>
      <c r="Z19">
        <v>17</v>
      </c>
      <c r="AA19">
        <f t="shared" si="7"/>
        <v>-149.53807068000003</v>
      </c>
      <c r="AB19">
        <f t="shared" si="7"/>
        <v>175.98379516428568</v>
      </c>
    </row>
    <row r="20" spans="1:28" x14ac:dyDescent="0.3">
      <c r="A20" t="s">
        <v>44</v>
      </c>
      <c r="B20">
        <v>1272.6125488</v>
      </c>
      <c r="C20">
        <v>1351.0699463000001</v>
      </c>
      <c r="D20">
        <v>1325.5163574000001</v>
      </c>
      <c r="E20">
        <v>1324.4514160000001</v>
      </c>
      <c r="F20">
        <v>1351.0699463000001</v>
      </c>
      <c r="G20">
        <v>1429.7800293</v>
      </c>
      <c r="H20">
        <v>1323.5400391000001</v>
      </c>
      <c r="I20">
        <v>1147</v>
      </c>
      <c r="J20">
        <v>1312.8475341999999</v>
      </c>
      <c r="L20" t="str">
        <f t="shared" si="0"/>
        <v>01NOV2025:19:00:00</v>
      </c>
      <c r="M20">
        <v>19</v>
      </c>
      <c r="N20">
        <f t="shared" si="1"/>
        <v>78.45739750000007</v>
      </c>
      <c r="O20" t="str">
        <f t="shared" si="2"/>
        <v/>
      </c>
      <c r="P20">
        <f t="shared" si="3"/>
        <v>78.45739750000007</v>
      </c>
      <c r="Q20" t="str">
        <f t="shared" si="4"/>
        <v/>
      </c>
      <c r="R20">
        <f t="shared" si="5"/>
        <v>1</v>
      </c>
      <c r="S20">
        <f t="shared" si="6"/>
        <v>6.1650655239869243</v>
      </c>
      <c r="V20" s="3">
        <v>18</v>
      </c>
      <c r="W20" s="5">
        <v>-116.05344801076923</v>
      </c>
      <c r="X20" s="5">
        <v>213.00920913352942</v>
      </c>
      <c r="Z20">
        <v>18</v>
      </c>
      <c r="AA20">
        <f t="shared" si="7"/>
        <v>-116.05344801076923</v>
      </c>
      <c r="AB20">
        <f t="shared" si="7"/>
        <v>213.00920913352942</v>
      </c>
    </row>
    <row r="21" spans="1:28" x14ac:dyDescent="0.3">
      <c r="A21" t="s">
        <v>45</v>
      </c>
      <c r="B21">
        <v>1280.9986572</v>
      </c>
      <c r="C21">
        <v>1370.8199463000001</v>
      </c>
      <c r="D21">
        <v>1334.7299805</v>
      </c>
      <c r="E21">
        <v>1335.8037108999999</v>
      </c>
      <c r="F21">
        <v>1370.8199463000001</v>
      </c>
      <c r="G21">
        <v>1475.3199463000001</v>
      </c>
      <c r="H21">
        <v>1361.5200195</v>
      </c>
      <c r="I21">
        <v>1170.7700195</v>
      </c>
      <c r="J21">
        <v>1344.6075439000001</v>
      </c>
      <c r="L21" t="str">
        <f t="shared" si="0"/>
        <v>01NOV2025:20:00:00</v>
      </c>
      <c r="M21">
        <v>20</v>
      </c>
      <c r="N21">
        <f t="shared" si="1"/>
        <v>89.821289100000058</v>
      </c>
      <c r="O21" t="str">
        <f t="shared" si="2"/>
        <v/>
      </c>
      <c r="P21">
        <f t="shared" si="3"/>
        <v>89.821289100000058</v>
      </c>
      <c r="Q21" t="str">
        <f t="shared" si="4"/>
        <v/>
      </c>
      <c r="R21">
        <f t="shared" si="5"/>
        <v>1</v>
      </c>
      <c r="S21">
        <f t="shared" si="6"/>
        <v>7.0118175842846657</v>
      </c>
      <c r="V21" s="3">
        <v>19</v>
      </c>
      <c r="W21" s="5">
        <v>-88.677473589090937</v>
      </c>
      <c r="X21" s="5">
        <v>226.2451075557895</v>
      </c>
      <c r="Z21">
        <v>19</v>
      </c>
      <c r="AA21">
        <f t="shared" si="7"/>
        <v>-88.677473589090937</v>
      </c>
      <c r="AB21">
        <f t="shared" si="7"/>
        <v>226.2451075557895</v>
      </c>
    </row>
    <row r="22" spans="1:28" x14ac:dyDescent="0.3">
      <c r="A22" t="s">
        <v>46</v>
      </c>
      <c r="B22">
        <v>1253.5816649999999</v>
      </c>
      <c r="C22">
        <v>1290.75</v>
      </c>
      <c r="D22">
        <v>1327.7618408000001</v>
      </c>
      <c r="E22">
        <v>1327.8304443</v>
      </c>
      <c r="F22">
        <v>1290.75</v>
      </c>
      <c r="G22">
        <v>1419.9000243999999</v>
      </c>
      <c r="H22">
        <v>1306.2399902</v>
      </c>
      <c r="I22">
        <v>1142.0500488</v>
      </c>
      <c r="J22">
        <v>1289.7349853999999</v>
      </c>
      <c r="L22" t="str">
        <f t="shared" si="0"/>
        <v>01NOV2025:21:00:00</v>
      </c>
      <c r="M22">
        <v>21</v>
      </c>
      <c r="N22">
        <f t="shared" si="1"/>
        <v>37.16833500000007</v>
      </c>
      <c r="O22" t="str">
        <f t="shared" si="2"/>
        <v/>
      </c>
      <c r="P22">
        <f t="shared" si="3"/>
        <v>37.16833500000007</v>
      </c>
      <c r="Q22" t="str">
        <f t="shared" si="4"/>
        <v/>
      </c>
      <c r="R22">
        <f t="shared" si="5"/>
        <v>1</v>
      </c>
      <c r="S22">
        <f t="shared" si="6"/>
        <v>2.9649711732183057</v>
      </c>
      <c r="V22" s="3">
        <v>20</v>
      </c>
      <c r="W22" s="5">
        <v>-91.091601580000003</v>
      </c>
      <c r="X22" s="5">
        <v>217.37918091250003</v>
      </c>
      <c r="Z22">
        <v>20</v>
      </c>
      <c r="AA22">
        <f t="shared" si="7"/>
        <v>-91.091601580000003</v>
      </c>
      <c r="AB22">
        <f t="shared" si="7"/>
        <v>217.37918091250003</v>
      </c>
    </row>
    <row r="23" spans="1:28" x14ac:dyDescent="0.3">
      <c r="A23" t="s">
        <v>47</v>
      </c>
      <c r="B23">
        <v>1251.6224365</v>
      </c>
      <c r="C23">
        <v>1132.4200439000001</v>
      </c>
      <c r="D23">
        <v>1300.8323975000001</v>
      </c>
      <c r="E23">
        <v>1314.4440918</v>
      </c>
      <c r="F23">
        <v>1132.4200439000001</v>
      </c>
      <c r="G23">
        <v>1308.8199463000001</v>
      </c>
      <c r="H23">
        <v>1186.9599608999999</v>
      </c>
      <c r="I23">
        <v>1079.3399658000001</v>
      </c>
      <c r="J23">
        <v>1176.8850098</v>
      </c>
      <c r="L23" t="str">
        <f t="shared" si="0"/>
        <v>01NOV2025:22:00:00</v>
      </c>
      <c r="M23">
        <v>22</v>
      </c>
      <c r="N23">
        <f t="shared" si="1"/>
        <v>-119.20239259999994</v>
      </c>
      <c r="O23">
        <f t="shared" si="2"/>
        <v>-119.20239259999994</v>
      </c>
      <c r="P23" t="str">
        <f t="shared" si="3"/>
        <v/>
      </c>
      <c r="Q23">
        <f t="shared" si="4"/>
        <v>1</v>
      </c>
      <c r="R23" t="str">
        <f t="shared" si="5"/>
        <v/>
      </c>
      <c r="S23">
        <f t="shared" si="6"/>
        <v>9.5238299605218</v>
      </c>
      <c r="V23" s="3">
        <v>21</v>
      </c>
      <c r="W23" s="5">
        <v>-147.24925536000003</v>
      </c>
      <c r="X23" s="5">
        <v>189.66871948899998</v>
      </c>
      <c r="Z23">
        <v>21</v>
      </c>
      <c r="AA23">
        <f t="shared" si="7"/>
        <v>-147.24925536000003</v>
      </c>
      <c r="AB23">
        <f t="shared" si="7"/>
        <v>189.66871948899998</v>
      </c>
    </row>
    <row r="24" spans="1:28" x14ac:dyDescent="0.3">
      <c r="A24" t="s">
        <v>48</v>
      </c>
      <c r="B24">
        <v>1261.2777100000001</v>
      </c>
      <c r="C24">
        <v>1048.6999512</v>
      </c>
      <c r="D24">
        <v>1260.8132324000001</v>
      </c>
      <c r="E24">
        <v>1268.8413086</v>
      </c>
      <c r="F24">
        <v>1048.6999512</v>
      </c>
      <c r="G24">
        <v>1190.5500488</v>
      </c>
      <c r="H24">
        <v>1107.0699463000001</v>
      </c>
      <c r="I24">
        <v>1042.3800048999999</v>
      </c>
      <c r="J24">
        <v>1097.1749268000001</v>
      </c>
      <c r="L24" t="str">
        <f t="shared" si="0"/>
        <v>01NOV2025:23:00:00</v>
      </c>
      <c r="M24">
        <v>23</v>
      </c>
      <c r="N24">
        <f t="shared" si="1"/>
        <v>-212.57775880000008</v>
      </c>
      <c r="O24">
        <f t="shared" si="2"/>
        <v>-212.57775880000008</v>
      </c>
      <c r="P24" t="str">
        <f t="shared" si="3"/>
        <v/>
      </c>
      <c r="Q24">
        <f t="shared" si="4"/>
        <v>1</v>
      </c>
      <c r="R24" t="str">
        <f t="shared" si="5"/>
        <v/>
      </c>
      <c r="S24">
        <f t="shared" si="6"/>
        <v>16.854159644191292</v>
      </c>
      <c r="V24" s="3">
        <v>22</v>
      </c>
      <c r="W24" s="5">
        <v>-176.50581497272731</v>
      </c>
      <c r="X24" s="5">
        <v>203.76593338052632</v>
      </c>
      <c r="Z24">
        <v>22</v>
      </c>
      <c r="AA24">
        <f t="shared" si="7"/>
        <v>-176.50581497272731</v>
      </c>
      <c r="AB24">
        <f t="shared" si="7"/>
        <v>203.76593338052632</v>
      </c>
    </row>
    <row r="25" spans="1:28" x14ac:dyDescent="0.3">
      <c r="A25" t="s">
        <v>49</v>
      </c>
      <c r="B25">
        <v>1321.6815185999999</v>
      </c>
      <c r="C25">
        <v>1081.8900146000001</v>
      </c>
      <c r="D25">
        <v>1278.7253418</v>
      </c>
      <c r="E25">
        <v>1304.6618652</v>
      </c>
      <c r="F25">
        <v>1081.8900146000001</v>
      </c>
      <c r="G25">
        <v>1226.1300048999999</v>
      </c>
      <c r="H25">
        <v>1149.3399658000001</v>
      </c>
      <c r="I25">
        <v>1033.0699463000001</v>
      </c>
      <c r="J25">
        <v>1122.6074219</v>
      </c>
      <c r="L25" t="str">
        <f t="shared" si="0"/>
        <v>02NOV2025:00:00:00</v>
      </c>
      <c r="M25">
        <v>24</v>
      </c>
      <c r="N25">
        <f t="shared" si="1"/>
        <v>-239.7915039999998</v>
      </c>
      <c r="O25">
        <f t="shared" si="2"/>
        <v>-239.7915039999998</v>
      </c>
      <c r="P25" t="str">
        <f t="shared" si="3"/>
        <v/>
      </c>
      <c r="Q25">
        <f t="shared" si="4"/>
        <v>1</v>
      </c>
      <c r="R25" t="str">
        <f t="shared" si="5"/>
        <v/>
      </c>
      <c r="S25">
        <f t="shared" si="6"/>
        <v>18.142911179843129</v>
      </c>
      <c r="V25" s="3">
        <v>23</v>
      </c>
      <c r="W25" s="5">
        <v>-186.80471524545456</v>
      </c>
      <c r="X25" s="5">
        <v>178.43545371842106</v>
      </c>
      <c r="Z25">
        <v>23</v>
      </c>
      <c r="AA25">
        <f t="shared" si="7"/>
        <v>-186.80471524545456</v>
      </c>
      <c r="AB25">
        <f t="shared" si="7"/>
        <v>178.43545371842106</v>
      </c>
    </row>
    <row r="26" spans="1:28" x14ac:dyDescent="0.3">
      <c r="A26" t="s">
        <v>50</v>
      </c>
      <c r="B26">
        <v>1328.2226562999999</v>
      </c>
      <c r="C26">
        <v>1040.5</v>
      </c>
      <c r="D26">
        <v>1267.7288818</v>
      </c>
      <c r="E26">
        <v>1311.421875</v>
      </c>
      <c r="F26">
        <v>1040.5</v>
      </c>
      <c r="G26">
        <v>1174.5899658000001</v>
      </c>
      <c r="H26">
        <v>1156.9899902</v>
      </c>
      <c r="I26">
        <v>1087.4599608999999</v>
      </c>
      <c r="J26">
        <v>1114.8850098</v>
      </c>
      <c r="L26" t="str">
        <f t="shared" si="0"/>
        <v>02NOV2025:01:00:00</v>
      </c>
      <c r="M26">
        <v>1</v>
      </c>
      <c r="N26">
        <f t="shared" si="1"/>
        <v>-287.72265629999993</v>
      </c>
      <c r="O26">
        <f t="shared" si="2"/>
        <v>-287.72265629999993</v>
      </c>
      <c r="P26" t="str">
        <f t="shared" si="3"/>
        <v/>
      </c>
      <c r="Q26">
        <f t="shared" si="4"/>
        <v>1</v>
      </c>
      <c r="R26" t="str">
        <f t="shared" si="5"/>
        <v/>
      </c>
      <c r="S26">
        <f t="shared" si="6"/>
        <v>21.662230721278501</v>
      </c>
      <c r="V26" s="3">
        <v>24</v>
      </c>
      <c r="W26" s="5">
        <v>-160.72344971785714</v>
      </c>
      <c r="X26" s="5">
        <v>195.79964827062503</v>
      </c>
      <c r="Z26">
        <v>24</v>
      </c>
      <c r="AA26">
        <f t="shared" si="7"/>
        <v>-160.72344971785714</v>
      </c>
      <c r="AB26">
        <f t="shared" si="7"/>
        <v>195.79964827062503</v>
      </c>
    </row>
    <row r="27" spans="1:28" x14ac:dyDescent="0.3">
      <c r="A27" t="s">
        <v>51</v>
      </c>
      <c r="B27">
        <v>1287.8621826000001</v>
      </c>
      <c r="C27">
        <v>965.69097899999997</v>
      </c>
      <c r="D27">
        <v>1215.3674315999999</v>
      </c>
      <c r="E27">
        <v>1226.5391846</v>
      </c>
      <c r="F27">
        <v>965.69097899999997</v>
      </c>
      <c r="G27">
        <v>1106.0899658000001</v>
      </c>
      <c r="H27">
        <v>1086.8100586</v>
      </c>
      <c r="I27">
        <v>1018.1400146</v>
      </c>
      <c r="J27">
        <v>1044.1827393000001</v>
      </c>
      <c r="L27" t="str">
        <f t="shared" si="0"/>
        <v>02NOV2025:02:00:00</v>
      </c>
      <c r="M27">
        <v>2</v>
      </c>
      <c r="N27">
        <f t="shared" si="1"/>
        <v>-322.17120360000013</v>
      </c>
      <c r="O27">
        <f t="shared" si="2"/>
        <v>-322.17120360000013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25.015968940836892</v>
      </c>
      <c r="V27" s="3" t="s">
        <v>746</v>
      </c>
      <c r="W27" s="5"/>
      <c r="X27" s="5"/>
    </row>
    <row r="28" spans="1:28" x14ac:dyDescent="0.3">
      <c r="A28" t="s">
        <v>52</v>
      </c>
      <c r="B28">
        <v>1188.3183594</v>
      </c>
      <c r="C28">
        <v>992.58001708999996</v>
      </c>
      <c r="D28">
        <v>1234.9255370999999</v>
      </c>
      <c r="E28">
        <v>1286.3613281</v>
      </c>
      <c r="F28">
        <v>992.58001708999996</v>
      </c>
      <c r="G28">
        <v>1072.7099608999999</v>
      </c>
      <c r="H28">
        <v>1051.6500243999999</v>
      </c>
      <c r="I28">
        <v>1039.0400391000001</v>
      </c>
      <c r="J28">
        <v>1038.9949951000001</v>
      </c>
      <c r="L28" t="str">
        <f t="shared" si="0"/>
        <v>02NOV2025:03:00:00</v>
      </c>
      <c r="M28">
        <v>3</v>
      </c>
      <c r="N28">
        <f t="shared" si="1"/>
        <v>-195.73834231000001</v>
      </c>
      <c r="O28">
        <f t="shared" si="2"/>
        <v>-195.73834231000001</v>
      </c>
      <c r="P28" t="str">
        <f t="shared" si="3"/>
        <v/>
      </c>
      <c r="Q28">
        <f t="shared" si="4"/>
        <v>1</v>
      </c>
      <c r="R28" t="str">
        <f t="shared" si="5"/>
        <v/>
      </c>
      <c r="S28">
        <f t="shared" si="6"/>
        <v>16.471877318198743</v>
      </c>
      <c r="V28" s="3" t="s">
        <v>13</v>
      </c>
      <c r="W28" s="5">
        <v>-131.36728193169813</v>
      </c>
      <c r="X28" s="5">
        <v>195.69024635450231</v>
      </c>
    </row>
    <row r="29" spans="1:28" x14ac:dyDescent="0.3">
      <c r="A29" t="s">
        <v>53</v>
      </c>
      <c r="B29">
        <v>1214.0732422000001</v>
      </c>
      <c r="C29">
        <v>1007.4099731</v>
      </c>
      <c r="D29">
        <v>1254.7150879000001</v>
      </c>
      <c r="E29">
        <v>1262.9420166</v>
      </c>
      <c r="F29">
        <v>1007.4099731</v>
      </c>
      <c r="G29">
        <v>1054.1899414</v>
      </c>
      <c r="H29">
        <v>1046.1300048999999</v>
      </c>
      <c r="I29">
        <v>1027.5899658000001</v>
      </c>
      <c r="J29">
        <v>1033.8299560999999</v>
      </c>
      <c r="L29" t="str">
        <f t="shared" si="0"/>
        <v>02NOV2025:04:00:00</v>
      </c>
      <c r="M29">
        <v>4</v>
      </c>
      <c r="N29">
        <f t="shared" si="1"/>
        <v>-206.66326910000009</v>
      </c>
      <c r="O29">
        <f t="shared" si="2"/>
        <v>-206.66326910000009</v>
      </c>
      <c r="P29" t="str">
        <f t="shared" si="3"/>
        <v/>
      </c>
      <c r="Q29">
        <f t="shared" si="4"/>
        <v>1</v>
      </c>
      <c r="R29" t="str">
        <f t="shared" si="5"/>
        <v/>
      </c>
      <c r="S29">
        <f t="shared" si="6"/>
        <v>17.022306555863906</v>
      </c>
    </row>
    <row r="30" spans="1:28" x14ac:dyDescent="0.3">
      <c r="A30" t="s">
        <v>54</v>
      </c>
      <c r="B30">
        <v>1169.6191406</v>
      </c>
      <c r="C30">
        <v>997.68902588000003</v>
      </c>
      <c r="D30">
        <v>1198.4769286999999</v>
      </c>
      <c r="E30">
        <v>1206.1817627</v>
      </c>
      <c r="F30">
        <v>997.68902588000003</v>
      </c>
      <c r="G30">
        <v>1043.7600098</v>
      </c>
      <c r="H30">
        <v>1039.2199707</v>
      </c>
      <c r="I30">
        <v>1045.7900391000001</v>
      </c>
      <c r="J30">
        <v>1031.6147461</v>
      </c>
      <c r="L30" t="str">
        <f t="shared" si="0"/>
        <v>02NOV2025:05:00:00</v>
      </c>
      <c r="M30">
        <v>5</v>
      </c>
      <c r="N30">
        <f t="shared" si="1"/>
        <v>-171.93011472000001</v>
      </c>
      <c r="O30">
        <f t="shared" si="2"/>
        <v>-171.93011472000001</v>
      </c>
      <c r="P30" t="str">
        <f t="shared" si="3"/>
        <v/>
      </c>
      <c r="Q30">
        <f t="shared" si="4"/>
        <v>1</v>
      </c>
      <c r="R30" t="str">
        <f t="shared" si="5"/>
        <v/>
      </c>
      <c r="S30">
        <f t="shared" si="6"/>
        <v>14.699666648051091</v>
      </c>
    </row>
    <row r="31" spans="1:28" x14ac:dyDescent="0.3">
      <c r="A31" t="s">
        <v>55</v>
      </c>
      <c r="B31">
        <v>1188.3056641000001</v>
      </c>
      <c r="C31">
        <v>1030.6800536999999</v>
      </c>
      <c r="D31">
        <v>1210.4295654</v>
      </c>
      <c r="E31">
        <v>1223.4388428</v>
      </c>
      <c r="F31">
        <v>1030.6800536999999</v>
      </c>
      <c r="G31">
        <v>1078.5400391000001</v>
      </c>
      <c r="H31">
        <v>1063.8499756000001</v>
      </c>
      <c r="I31">
        <v>1079</v>
      </c>
      <c r="J31">
        <v>1063.0175781</v>
      </c>
      <c r="L31" t="str">
        <f t="shared" si="0"/>
        <v>02NOV2025:06:00:00</v>
      </c>
      <c r="M31">
        <v>6</v>
      </c>
      <c r="N31">
        <f t="shared" si="1"/>
        <v>-157.62561040000014</v>
      </c>
      <c r="O31">
        <f t="shared" si="2"/>
        <v>-157.62561040000014</v>
      </c>
      <c r="P31" t="str">
        <f t="shared" si="3"/>
        <v/>
      </c>
      <c r="Q31">
        <f t="shared" si="4"/>
        <v>1</v>
      </c>
      <c r="R31" t="str">
        <f t="shared" si="5"/>
        <v/>
      </c>
      <c r="S31">
        <f t="shared" si="6"/>
        <v>13.2647360996451</v>
      </c>
      <c r="V31" s="2" t="s">
        <v>12</v>
      </c>
      <c r="W31" t="s">
        <v>20</v>
      </c>
      <c r="X31" t="s">
        <v>21</v>
      </c>
      <c r="Z31" t="s">
        <v>0</v>
      </c>
      <c r="AA31" t="s">
        <v>24</v>
      </c>
      <c r="AB31" t="s">
        <v>25</v>
      </c>
    </row>
    <row r="32" spans="1:28" x14ac:dyDescent="0.3">
      <c r="A32" t="s">
        <v>56</v>
      </c>
      <c r="B32">
        <v>1229.9731445</v>
      </c>
      <c r="C32">
        <v>1074.0799560999999</v>
      </c>
      <c r="D32">
        <v>1237.8262939000001</v>
      </c>
      <c r="E32">
        <v>1228.2058105000001</v>
      </c>
      <c r="F32">
        <v>1074.0799560999999</v>
      </c>
      <c r="G32">
        <v>1089.1500243999999</v>
      </c>
      <c r="H32">
        <v>1062.0999756000001</v>
      </c>
      <c r="I32">
        <v>1129.0600586</v>
      </c>
      <c r="J32">
        <v>1088.5975341999999</v>
      </c>
      <c r="L32" t="str">
        <f t="shared" si="0"/>
        <v>02NOV2025:07:00:00</v>
      </c>
      <c r="M32">
        <v>7</v>
      </c>
      <c r="N32">
        <f t="shared" si="1"/>
        <v>-155.8931884000001</v>
      </c>
      <c r="O32">
        <f t="shared" si="2"/>
        <v>-155.8931884000001</v>
      </c>
      <c r="P32" t="str">
        <f t="shared" si="3"/>
        <v/>
      </c>
      <c r="Q32">
        <f t="shared" si="4"/>
        <v>1</v>
      </c>
      <c r="R32" t="str">
        <f t="shared" si="5"/>
        <v/>
      </c>
      <c r="S32">
        <f t="shared" si="6"/>
        <v>12.67451969151511</v>
      </c>
      <c r="V32" s="3">
        <v>1</v>
      </c>
      <c r="W32" s="5">
        <v>17</v>
      </c>
      <c r="X32" s="5">
        <v>14</v>
      </c>
      <c r="Z32">
        <v>1</v>
      </c>
      <c r="AA32">
        <f>W32</f>
        <v>17</v>
      </c>
      <c r="AB32">
        <f>X32</f>
        <v>14</v>
      </c>
    </row>
    <row r="33" spans="1:28" x14ac:dyDescent="0.3">
      <c r="A33" t="s">
        <v>57</v>
      </c>
      <c r="B33">
        <v>1280.7938231999999</v>
      </c>
      <c r="C33">
        <v>1161.1600341999999</v>
      </c>
      <c r="D33">
        <v>1264.9805908000001</v>
      </c>
      <c r="E33">
        <v>1239.9771728999999</v>
      </c>
      <c r="F33">
        <v>1161.1600341999999</v>
      </c>
      <c r="G33">
        <v>1160.8599853999999</v>
      </c>
      <c r="H33">
        <v>1122.8800048999999</v>
      </c>
      <c r="I33">
        <v>1226.2800293</v>
      </c>
      <c r="J33">
        <v>1167.7949219</v>
      </c>
      <c r="L33" t="str">
        <f t="shared" si="0"/>
        <v>02NOV2025:08:00:00</v>
      </c>
      <c r="M33">
        <v>8</v>
      </c>
      <c r="N33">
        <f t="shared" si="1"/>
        <v>-119.63378899999998</v>
      </c>
      <c r="O33">
        <f t="shared" si="2"/>
        <v>-119.63378899999998</v>
      </c>
      <c r="P33" t="str">
        <f t="shared" si="3"/>
        <v/>
      </c>
      <c r="Q33">
        <f t="shared" si="4"/>
        <v>1</v>
      </c>
      <c r="R33" t="str">
        <f t="shared" si="5"/>
        <v/>
      </c>
      <c r="S33">
        <f t="shared" si="6"/>
        <v>9.3405969667390245</v>
      </c>
      <c r="V33" s="3">
        <v>2</v>
      </c>
      <c r="W33" s="5">
        <v>14</v>
      </c>
      <c r="X33" s="5">
        <v>16</v>
      </c>
      <c r="Z33">
        <v>2</v>
      </c>
      <c r="AA33">
        <f t="shared" ref="AA33:AA55" si="8">W33</f>
        <v>14</v>
      </c>
      <c r="AB33">
        <f t="shared" ref="AB33:AB55" si="9">X33</f>
        <v>16</v>
      </c>
    </row>
    <row r="34" spans="1:28" x14ac:dyDescent="0.3">
      <c r="A34" t="s">
        <v>58</v>
      </c>
      <c r="B34">
        <v>1544.9643555</v>
      </c>
      <c r="C34">
        <v>1297.3499756000001</v>
      </c>
      <c r="D34">
        <v>1304.3605957</v>
      </c>
      <c r="E34">
        <v>1275.2973632999999</v>
      </c>
      <c r="F34">
        <v>1297.3499756000001</v>
      </c>
      <c r="G34">
        <v>1267.2199707</v>
      </c>
      <c r="H34">
        <v>1236.9200439000001</v>
      </c>
      <c r="I34">
        <v>1307.7299805</v>
      </c>
      <c r="J34">
        <v>1277.3049315999999</v>
      </c>
      <c r="L34" t="str">
        <f t="shared" si="0"/>
        <v>02NOV2025:09:00:00</v>
      </c>
      <c r="M34">
        <v>9</v>
      </c>
      <c r="N34">
        <f t="shared" si="1"/>
        <v>-247.6143798999999</v>
      </c>
      <c r="O34">
        <f t="shared" si="2"/>
        <v>-247.6143798999999</v>
      </c>
      <c r="P34" t="str">
        <f t="shared" si="3"/>
        <v/>
      </c>
      <c r="Q34">
        <f t="shared" si="4"/>
        <v>1</v>
      </c>
      <c r="R34" t="str">
        <f t="shared" si="5"/>
        <v/>
      </c>
      <c r="S34">
        <f t="shared" si="6"/>
        <v>16.027190466790024</v>
      </c>
      <c r="V34" s="3">
        <v>3</v>
      </c>
      <c r="W34" s="5">
        <v>15</v>
      </c>
      <c r="X34" s="5">
        <v>14</v>
      </c>
      <c r="Z34">
        <v>3</v>
      </c>
      <c r="AA34">
        <f t="shared" si="8"/>
        <v>15</v>
      </c>
      <c r="AB34">
        <f t="shared" si="9"/>
        <v>14</v>
      </c>
    </row>
    <row r="35" spans="1:28" x14ac:dyDescent="0.3">
      <c r="A35" t="s">
        <v>59</v>
      </c>
      <c r="B35">
        <v>1510.4187012</v>
      </c>
      <c r="C35">
        <v>1335.2099608999999</v>
      </c>
      <c r="D35">
        <v>1317.3804932</v>
      </c>
      <c r="E35">
        <v>1214.7751464999999</v>
      </c>
      <c r="F35">
        <v>1335.2099608999999</v>
      </c>
      <c r="G35">
        <v>1367.9499512</v>
      </c>
      <c r="H35">
        <v>1353.3499756000001</v>
      </c>
      <c r="I35">
        <v>1281.7600098</v>
      </c>
      <c r="J35">
        <v>1334.5673827999999</v>
      </c>
      <c r="L35" t="str">
        <f t="shared" si="0"/>
        <v>02NOV2025:10:00:00</v>
      </c>
      <c r="M35">
        <v>10</v>
      </c>
      <c r="N35">
        <f t="shared" si="1"/>
        <v>-175.20874030000004</v>
      </c>
      <c r="O35">
        <f t="shared" si="2"/>
        <v>-175.20874030000004</v>
      </c>
      <c r="P35" t="str">
        <f t="shared" si="3"/>
        <v/>
      </c>
      <c r="Q35">
        <f t="shared" si="4"/>
        <v>1</v>
      </c>
      <c r="R35" t="str">
        <f t="shared" si="5"/>
        <v/>
      </c>
      <c r="S35">
        <f t="shared" si="6"/>
        <v>11.600011318768756</v>
      </c>
      <c r="V35" s="3">
        <v>4</v>
      </c>
      <c r="W35" s="5">
        <v>14</v>
      </c>
      <c r="X35" s="5">
        <v>16</v>
      </c>
      <c r="Z35">
        <v>4</v>
      </c>
      <c r="AA35">
        <f t="shared" si="8"/>
        <v>14</v>
      </c>
      <c r="AB35">
        <f t="shared" si="9"/>
        <v>16</v>
      </c>
    </row>
    <row r="36" spans="1:28" x14ac:dyDescent="0.3">
      <c r="A36" t="s">
        <v>60</v>
      </c>
      <c r="B36">
        <v>1410.6894531</v>
      </c>
      <c r="C36">
        <v>1282.2399902</v>
      </c>
      <c r="D36">
        <v>1323.6599120999999</v>
      </c>
      <c r="E36">
        <v>1231.2167969</v>
      </c>
      <c r="F36">
        <v>1282.2399902</v>
      </c>
      <c r="G36">
        <v>1328.6800536999999</v>
      </c>
      <c r="H36">
        <v>1339.0999756000001</v>
      </c>
      <c r="I36">
        <v>1211.5100098</v>
      </c>
      <c r="J36">
        <v>1290.3825684000001</v>
      </c>
      <c r="L36" t="str">
        <f t="shared" si="0"/>
        <v>02NOV2025:11:00:00</v>
      </c>
      <c r="M36">
        <v>11</v>
      </c>
      <c r="N36">
        <f t="shared" si="1"/>
        <v>-128.44946290000007</v>
      </c>
      <c r="O36">
        <f t="shared" si="2"/>
        <v>-128.44946290000007</v>
      </c>
      <c r="P36" t="str">
        <f t="shared" si="3"/>
        <v/>
      </c>
      <c r="Q36">
        <f t="shared" si="4"/>
        <v>1</v>
      </c>
      <c r="R36" t="str">
        <f t="shared" si="5"/>
        <v/>
      </c>
      <c r="S36">
        <f t="shared" si="6"/>
        <v>9.1054386645998857</v>
      </c>
      <c r="V36" s="3">
        <v>5</v>
      </c>
      <c r="W36" s="5">
        <v>15</v>
      </c>
      <c r="X36" s="5">
        <v>15</v>
      </c>
      <c r="Z36">
        <v>5</v>
      </c>
      <c r="AA36">
        <f t="shared" si="8"/>
        <v>15</v>
      </c>
      <c r="AB36">
        <f t="shared" si="9"/>
        <v>15</v>
      </c>
    </row>
    <row r="37" spans="1:28" x14ac:dyDescent="0.3">
      <c r="A37" t="s">
        <v>61</v>
      </c>
      <c r="B37">
        <v>1310.6077881000001</v>
      </c>
      <c r="C37">
        <v>1234.4100341999999</v>
      </c>
      <c r="D37">
        <v>1381.2111815999999</v>
      </c>
      <c r="E37">
        <v>1431.8323975000001</v>
      </c>
      <c r="F37">
        <v>1234.4100341999999</v>
      </c>
      <c r="G37">
        <v>1245.0400391000001</v>
      </c>
      <c r="H37">
        <v>1282.2099608999999</v>
      </c>
      <c r="I37">
        <v>1155.9000243999999</v>
      </c>
      <c r="J37">
        <v>1229.3900146000001</v>
      </c>
      <c r="L37" t="str">
        <f t="shared" si="0"/>
        <v>02NOV2025:12:00:00</v>
      </c>
      <c r="M37">
        <v>12</v>
      </c>
      <c r="N37">
        <f t="shared" si="1"/>
        <v>-76.19775390000018</v>
      </c>
      <c r="O37">
        <f t="shared" si="2"/>
        <v>-76.19775390000018</v>
      </c>
      <c r="P37" t="str">
        <f t="shared" si="3"/>
        <v/>
      </c>
      <c r="Q37">
        <f t="shared" si="4"/>
        <v>1</v>
      </c>
      <c r="R37" t="str">
        <f t="shared" si="5"/>
        <v/>
      </c>
      <c r="S37">
        <f t="shared" si="6"/>
        <v>5.81392500425049</v>
      </c>
      <c r="V37" s="3">
        <v>6</v>
      </c>
      <c r="W37" s="5">
        <v>12</v>
      </c>
      <c r="X37" s="5">
        <v>18</v>
      </c>
      <c r="Z37">
        <v>6</v>
      </c>
      <c r="AA37">
        <f t="shared" si="8"/>
        <v>12</v>
      </c>
      <c r="AB37">
        <f t="shared" si="9"/>
        <v>18</v>
      </c>
    </row>
    <row r="38" spans="1:28" x14ac:dyDescent="0.3">
      <c r="A38" t="s">
        <v>62</v>
      </c>
      <c r="B38">
        <v>1304.5551757999999</v>
      </c>
      <c r="C38">
        <v>1219.1899414</v>
      </c>
      <c r="D38">
        <v>1418.4143065999999</v>
      </c>
      <c r="E38">
        <v>1528.5483397999999</v>
      </c>
      <c r="F38">
        <v>1219.1899414</v>
      </c>
      <c r="G38">
        <v>1231.9599608999999</v>
      </c>
      <c r="H38">
        <v>1277.5200195</v>
      </c>
      <c r="I38">
        <v>1144.7099608999999</v>
      </c>
      <c r="J38">
        <v>1218.3449707</v>
      </c>
      <c r="L38" t="str">
        <f t="shared" si="0"/>
        <v>02NOV2025:13:00:00</v>
      </c>
      <c r="M38">
        <v>13</v>
      </c>
      <c r="N38">
        <f t="shared" si="1"/>
        <v>-85.365234399999963</v>
      </c>
      <c r="O38">
        <f t="shared" si="2"/>
        <v>-85.365234399999963</v>
      </c>
      <c r="P38" t="str">
        <f t="shared" si="3"/>
        <v/>
      </c>
      <c r="Q38">
        <f t="shared" si="4"/>
        <v>1</v>
      </c>
      <c r="R38" t="str">
        <f t="shared" si="5"/>
        <v/>
      </c>
      <c r="S38">
        <f t="shared" si="6"/>
        <v>6.5436277425100817</v>
      </c>
      <c r="V38" s="3">
        <v>7</v>
      </c>
      <c r="W38" s="5">
        <v>12</v>
      </c>
      <c r="X38" s="5">
        <v>18</v>
      </c>
      <c r="Z38">
        <v>7</v>
      </c>
      <c r="AA38">
        <f t="shared" si="8"/>
        <v>12</v>
      </c>
      <c r="AB38">
        <f t="shared" si="9"/>
        <v>18</v>
      </c>
    </row>
    <row r="39" spans="1:28" x14ac:dyDescent="0.3">
      <c r="A39" t="s">
        <v>63</v>
      </c>
      <c r="B39">
        <v>1313.2823486</v>
      </c>
      <c r="C39">
        <v>1196.4899902</v>
      </c>
      <c r="D39">
        <v>1408.1182861</v>
      </c>
      <c r="E39">
        <v>1538.9327393000001</v>
      </c>
      <c r="F39">
        <v>1196.4899902</v>
      </c>
      <c r="G39">
        <v>1223.9200439000001</v>
      </c>
      <c r="H39">
        <v>1262.3199463000001</v>
      </c>
      <c r="I39">
        <v>1163.8000488</v>
      </c>
      <c r="J39">
        <v>1211.6325684000001</v>
      </c>
      <c r="L39" t="str">
        <f t="shared" si="0"/>
        <v>02NOV2025:14:00:00</v>
      </c>
      <c r="M39">
        <v>14</v>
      </c>
      <c r="N39">
        <f t="shared" si="1"/>
        <v>-116.79235840000001</v>
      </c>
      <c r="O39">
        <f t="shared" si="2"/>
        <v>-116.79235840000001</v>
      </c>
      <c r="P39" t="str">
        <f t="shared" si="3"/>
        <v/>
      </c>
      <c r="Q39">
        <f t="shared" si="4"/>
        <v>1</v>
      </c>
      <c r="R39" t="str">
        <f t="shared" si="5"/>
        <v/>
      </c>
      <c r="S39">
        <f t="shared" si="6"/>
        <v>8.8931644078293068</v>
      </c>
      <c r="V39" s="3">
        <v>8</v>
      </c>
      <c r="W39" s="5">
        <v>9</v>
      </c>
      <c r="X39" s="5">
        <v>21</v>
      </c>
      <c r="Z39">
        <v>8</v>
      </c>
      <c r="AA39">
        <f t="shared" si="8"/>
        <v>9</v>
      </c>
      <c r="AB39">
        <f t="shared" si="9"/>
        <v>21</v>
      </c>
    </row>
    <row r="40" spans="1:28" x14ac:dyDescent="0.3">
      <c r="A40" t="s">
        <v>64</v>
      </c>
      <c r="B40">
        <v>1338.8391113</v>
      </c>
      <c r="C40">
        <v>1203.8199463000001</v>
      </c>
      <c r="D40">
        <v>1357.8009033000001</v>
      </c>
      <c r="E40">
        <v>1366.2927245999999</v>
      </c>
      <c r="F40">
        <v>1203.8199463000001</v>
      </c>
      <c r="G40">
        <v>1244.5</v>
      </c>
      <c r="H40">
        <v>1270.0200195</v>
      </c>
      <c r="I40">
        <v>1202.7600098</v>
      </c>
      <c r="J40">
        <v>1230.2749022999999</v>
      </c>
      <c r="L40" t="str">
        <f t="shared" si="0"/>
        <v>02NOV2025:15:00:00</v>
      </c>
      <c r="M40">
        <v>15</v>
      </c>
      <c r="N40">
        <f t="shared" si="1"/>
        <v>-135.01916499999993</v>
      </c>
      <c r="O40">
        <f t="shared" si="2"/>
        <v>-135.01916499999993</v>
      </c>
      <c r="P40" t="str">
        <f t="shared" si="3"/>
        <v/>
      </c>
      <c r="Q40">
        <f t="shared" si="4"/>
        <v>1</v>
      </c>
      <c r="R40" t="str">
        <f t="shared" si="5"/>
        <v/>
      </c>
      <c r="S40">
        <f t="shared" si="6"/>
        <v>10.084793897968638</v>
      </c>
      <c r="V40" s="3">
        <v>9</v>
      </c>
      <c r="W40" s="5">
        <v>11</v>
      </c>
      <c r="X40" s="5">
        <v>19</v>
      </c>
      <c r="Z40">
        <v>9</v>
      </c>
      <c r="AA40">
        <f t="shared" si="8"/>
        <v>11</v>
      </c>
      <c r="AB40">
        <f t="shared" si="9"/>
        <v>19</v>
      </c>
    </row>
    <row r="41" spans="1:28" x14ac:dyDescent="0.3">
      <c r="A41" t="s">
        <v>65</v>
      </c>
      <c r="B41">
        <v>1393.5168457</v>
      </c>
      <c r="C41">
        <v>1279.4699707</v>
      </c>
      <c r="D41">
        <v>1349.5175781</v>
      </c>
      <c r="E41">
        <v>1326.4394531</v>
      </c>
      <c r="F41">
        <v>1279.4699707</v>
      </c>
      <c r="G41">
        <v>1264.9300536999999</v>
      </c>
      <c r="H41">
        <v>1300.3000488</v>
      </c>
      <c r="I41">
        <v>1233.5799560999999</v>
      </c>
      <c r="J41">
        <v>1269.5699463000001</v>
      </c>
      <c r="L41" t="str">
        <f t="shared" si="0"/>
        <v>02NOV2025:16:00:00</v>
      </c>
      <c r="M41">
        <v>16</v>
      </c>
      <c r="N41">
        <f t="shared" si="1"/>
        <v>-114.046875</v>
      </c>
      <c r="O41">
        <f t="shared" si="2"/>
        <v>-114.046875</v>
      </c>
      <c r="P41" t="str">
        <f t="shared" si="3"/>
        <v/>
      </c>
      <c r="Q41">
        <f t="shared" si="4"/>
        <v>1</v>
      </c>
      <c r="R41" t="str">
        <f t="shared" si="5"/>
        <v/>
      </c>
      <c r="S41">
        <f t="shared" si="6"/>
        <v>8.1841045088128279</v>
      </c>
      <c r="V41" s="3">
        <v>10</v>
      </c>
      <c r="W41" s="5">
        <v>12</v>
      </c>
      <c r="X41" s="5">
        <v>18</v>
      </c>
      <c r="Z41">
        <v>10</v>
      </c>
      <c r="AA41">
        <f t="shared" si="8"/>
        <v>12</v>
      </c>
      <c r="AB41">
        <f t="shared" si="9"/>
        <v>18</v>
      </c>
    </row>
    <row r="42" spans="1:28" x14ac:dyDescent="0.3">
      <c r="A42" t="s">
        <v>66</v>
      </c>
      <c r="B42">
        <v>1360.0268555</v>
      </c>
      <c r="C42">
        <v>1212.9399414</v>
      </c>
      <c r="D42">
        <v>1334.4619141000001</v>
      </c>
      <c r="E42">
        <v>1284.8127440999999</v>
      </c>
      <c r="F42">
        <v>1212.9399414</v>
      </c>
      <c r="G42">
        <v>1230.6600341999999</v>
      </c>
      <c r="H42">
        <v>1281.5100098</v>
      </c>
      <c r="I42">
        <v>1216.8900146000001</v>
      </c>
      <c r="J42">
        <v>1235.5</v>
      </c>
      <c r="L42" t="str">
        <f t="shared" si="0"/>
        <v>02NOV2025:17:00:00</v>
      </c>
      <c r="M42">
        <v>17</v>
      </c>
      <c r="N42">
        <f t="shared" si="1"/>
        <v>-147.08691410000006</v>
      </c>
      <c r="O42">
        <f t="shared" si="2"/>
        <v>-147.08691410000006</v>
      </c>
      <c r="P42" t="str">
        <f t="shared" si="3"/>
        <v/>
      </c>
      <c r="Q42">
        <f t="shared" si="4"/>
        <v>1</v>
      </c>
      <c r="R42" t="str">
        <f t="shared" si="5"/>
        <v/>
      </c>
      <c r="S42">
        <f t="shared" si="6"/>
        <v>10.815000711579703</v>
      </c>
      <c r="V42" s="3">
        <v>11</v>
      </c>
      <c r="W42" s="5">
        <v>14</v>
      </c>
      <c r="X42" s="5">
        <v>16</v>
      </c>
      <c r="Z42">
        <v>11</v>
      </c>
      <c r="AA42">
        <f t="shared" si="8"/>
        <v>14</v>
      </c>
      <c r="AB42">
        <f t="shared" si="9"/>
        <v>16</v>
      </c>
    </row>
    <row r="43" spans="1:28" x14ac:dyDescent="0.3">
      <c r="A43" t="s">
        <v>67</v>
      </c>
      <c r="B43">
        <v>1328.8852539</v>
      </c>
      <c r="C43">
        <v>1209.0600586</v>
      </c>
      <c r="D43">
        <v>1323.4316406</v>
      </c>
      <c r="E43">
        <v>1269.4697266000001</v>
      </c>
      <c r="F43">
        <v>1209.0600586</v>
      </c>
      <c r="G43">
        <v>1249.9699707</v>
      </c>
      <c r="H43">
        <v>1303.4399414</v>
      </c>
      <c r="I43">
        <v>1252.8900146000001</v>
      </c>
      <c r="J43">
        <v>1253.8399658000001</v>
      </c>
      <c r="L43" t="str">
        <f t="shared" si="0"/>
        <v>02NOV2025:18:00:00</v>
      </c>
      <c r="M43">
        <v>18</v>
      </c>
      <c r="N43">
        <f t="shared" si="1"/>
        <v>-119.8251952999999</v>
      </c>
      <c r="O43">
        <f t="shared" si="2"/>
        <v>-119.8251952999999</v>
      </c>
      <c r="P43" t="str">
        <f t="shared" si="3"/>
        <v/>
      </c>
      <c r="Q43">
        <f t="shared" si="4"/>
        <v>1</v>
      </c>
      <c r="R43" t="str">
        <f t="shared" si="5"/>
        <v/>
      </c>
      <c r="S43">
        <f t="shared" si="6"/>
        <v>9.0169707992724017</v>
      </c>
      <c r="V43" s="3">
        <v>12</v>
      </c>
      <c r="W43" s="5">
        <v>16</v>
      </c>
      <c r="X43" s="5">
        <v>14</v>
      </c>
      <c r="Z43">
        <v>12</v>
      </c>
      <c r="AA43">
        <f t="shared" si="8"/>
        <v>16</v>
      </c>
      <c r="AB43">
        <f t="shared" si="9"/>
        <v>14</v>
      </c>
    </row>
    <row r="44" spans="1:28" x14ac:dyDescent="0.3">
      <c r="A44" t="s">
        <v>68</v>
      </c>
      <c r="B44">
        <v>1388.9461670000001</v>
      </c>
      <c r="C44">
        <v>1306.7199707</v>
      </c>
      <c r="D44">
        <v>1287.1158447</v>
      </c>
      <c r="E44">
        <v>1215.8803711</v>
      </c>
      <c r="F44">
        <v>1306.7199707</v>
      </c>
      <c r="G44">
        <v>1274.7900391000001</v>
      </c>
      <c r="H44">
        <v>1328.0799560999999</v>
      </c>
      <c r="I44">
        <v>1340.4200439000001</v>
      </c>
      <c r="J44">
        <v>1312.5024414</v>
      </c>
      <c r="L44" t="str">
        <f t="shared" si="0"/>
        <v>02NOV2025:19:00:00</v>
      </c>
      <c r="M44">
        <v>19</v>
      </c>
      <c r="N44">
        <f t="shared" si="1"/>
        <v>-82.226196300000083</v>
      </c>
      <c r="O44">
        <f t="shared" si="2"/>
        <v>-82.226196300000083</v>
      </c>
      <c r="P44" t="str">
        <f t="shared" si="3"/>
        <v/>
      </c>
      <c r="Q44">
        <f t="shared" si="4"/>
        <v>1</v>
      </c>
      <c r="R44" t="str">
        <f t="shared" si="5"/>
        <v/>
      </c>
      <c r="S44">
        <f t="shared" si="6"/>
        <v>5.9200419896475429</v>
      </c>
      <c r="V44" s="3">
        <v>13</v>
      </c>
      <c r="W44" s="5">
        <v>15</v>
      </c>
      <c r="X44" s="5">
        <v>15</v>
      </c>
      <c r="Z44">
        <v>13</v>
      </c>
      <c r="AA44">
        <f t="shared" si="8"/>
        <v>15</v>
      </c>
      <c r="AB44">
        <f t="shared" si="9"/>
        <v>15</v>
      </c>
    </row>
    <row r="45" spans="1:28" x14ac:dyDescent="0.3">
      <c r="A45" t="s">
        <v>69</v>
      </c>
      <c r="B45">
        <v>1423.8305664</v>
      </c>
      <c r="C45">
        <v>1300.4599608999999</v>
      </c>
      <c r="D45">
        <v>1309.2487793</v>
      </c>
      <c r="E45">
        <v>1254.0195312999999</v>
      </c>
      <c r="F45">
        <v>1300.4599608999999</v>
      </c>
      <c r="G45">
        <v>1279.2800293</v>
      </c>
      <c r="H45">
        <v>1323.2700195</v>
      </c>
      <c r="I45">
        <v>1328.9300536999999</v>
      </c>
      <c r="J45">
        <v>1307.9849853999999</v>
      </c>
      <c r="L45" t="str">
        <f t="shared" si="0"/>
        <v>02NOV2025:20:00:00</v>
      </c>
      <c r="M45">
        <v>20</v>
      </c>
      <c r="N45">
        <f t="shared" si="1"/>
        <v>-123.37060550000001</v>
      </c>
      <c r="O45">
        <f t="shared" si="2"/>
        <v>-123.37060550000001</v>
      </c>
      <c r="P45" t="str">
        <f t="shared" si="3"/>
        <v/>
      </c>
      <c r="Q45">
        <f t="shared" si="4"/>
        <v>1</v>
      </c>
      <c r="R45" t="str">
        <f t="shared" si="5"/>
        <v/>
      </c>
      <c r="S45">
        <f t="shared" si="6"/>
        <v>8.6646970792268583</v>
      </c>
      <c r="V45" s="3">
        <v>14</v>
      </c>
      <c r="W45" s="5">
        <v>15</v>
      </c>
      <c r="X45" s="5">
        <v>15</v>
      </c>
      <c r="Z45">
        <v>14</v>
      </c>
      <c r="AA45">
        <f t="shared" si="8"/>
        <v>15</v>
      </c>
      <c r="AB45">
        <f t="shared" si="9"/>
        <v>15</v>
      </c>
    </row>
    <row r="46" spans="1:28" x14ac:dyDescent="0.3">
      <c r="A46" t="s">
        <v>70</v>
      </c>
      <c r="B46">
        <v>1536.7443848</v>
      </c>
      <c r="C46">
        <v>1277.2800293</v>
      </c>
      <c r="D46">
        <v>1338.8044434000001</v>
      </c>
      <c r="E46">
        <v>1330.6433105000001</v>
      </c>
      <c r="F46">
        <v>1277.2800293</v>
      </c>
      <c r="G46">
        <v>1259.8399658000001</v>
      </c>
      <c r="H46">
        <v>1306.2099608999999</v>
      </c>
      <c r="I46">
        <v>1279.4300536999999</v>
      </c>
      <c r="J46">
        <v>1280.6900635</v>
      </c>
      <c r="L46" t="str">
        <f t="shared" si="0"/>
        <v>02NOV2025:21:00:00</v>
      </c>
      <c r="M46">
        <v>21</v>
      </c>
      <c r="N46">
        <f t="shared" si="1"/>
        <v>-259.46435550000001</v>
      </c>
      <c r="O46">
        <f t="shared" si="2"/>
        <v>-259.46435550000001</v>
      </c>
      <c r="P46" t="str">
        <f t="shared" si="3"/>
        <v/>
      </c>
      <c r="Q46">
        <f t="shared" si="4"/>
        <v>1</v>
      </c>
      <c r="R46" t="str">
        <f t="shared" si="5"/>
        <v/>
      </c>
      <c r="S46">
        <f t="shared" si="6"/>
        <v>16.884028213564488</v>
      </c>
      <c r="V46" s="3">
        <v>15</v>
      </c>
      <c r="W46" s="5">
        <v>14</v>
      </c>
      <c r="X46" s="5">
        <v>16</v>
      </c>
      <c r="Z46">
        <v>15</v>
      </c>
      <c r="AA46">
        <f t="shared" si="8"/>
        <v>14</v>
      </c>
      <c r="AB46">
        <f t="shared" si="9"/>
        <v>16</v>
      </c>
    </row>
    <row r="47" spans="1:28" x14ac:dyDescent="0.3">
      <c r="A47" t="s">
        <v>71</v>
      </c>
      <c r="B47">
        <v>1412.7413329999999</v>
      </c>
      <c r="C47">
        <v>1216.2900391000001</v>
      </c>
      <c r="D47">
        <v>1311.9431152</v>
      </c>
      <c r="E47">
        <v>1309.2602539</v>
      </c>
      <c r="F47">
        <v>1216.2900391000001</v>
      </c>
      <c r="G47">
        <v>1192.3499756000001</v>
      </c>
      <c r="H47">
        <v>1242.9899902</v>
      </c>
      <c r="I47">
        <v>1193.1400146000001</v>
      </c>
      <c r="J47">
        <v>1211.1925048999999</v>
      </c>
      <c r="L47" t="str">
        <f t="shared" si="0"/>
        <v>02NOV2025:22:00:00</v>
      </c>
      <c r="M47">
        <v>22</v>
      </c>
      <c r="N47">
        <f t="shared" si="1"/>
        <v>-196.45129389999988</v>
      </c>
      <c r="O47">
        <f t="shared" si="2"/>
        <v>-196.45129389999988</v>
      </c>
      <c r="P47" t="str">
        <f t="shared" si="3"/>
        <v/>
      </c>
      <c r="Q47">
        <f t="shared" si="4"/>
        <v>1</v>
      </c>
      <c r="R47" t="str">
        <f t="shared" si="5"/>
        <v/>
      </c>
      <c r="S47">
        <f t="shared" si="6"/>
        <v>13.905680347217524</v>
      </c>
      <c r="V47" s="3">
        <v>16</v>
      </c>
      <c r="W47" s="5">
        <v>17</v>
      </c>
      <c r="X47" s="5">
        <v>13</v>
      </c>
      <c r="Z47">
        <v>16</v>
      </c>
      <c r="AA47">
        <f t="shared" si="8"/>
        <v>17</v>
      </c>
      <c r="AB47">
        <f t="shared" si="9"/>
        <v>13</v>
      </c>
    </row>
    <row r="48" spans="1:28" x14ac:dyDescent="0.3">
      <c r="A48" t="s">
        <v>72</v>
      </c>
      <c r="B48">
        <v>1400.5854492000001</v>
      </c>
      <c r="C48">
        <v>1103.6800536999999</v>
      </c>
      <c r="D48">
        <v>1292.0484618999999</v>
      </c>
      <c r="E48">
        <v>1319.5583495999999</v>
      </c>
      <c r="F48">
        <v>1103.6800536999999</v>
      </c>
      <c r="G48">
        <v>1141.0799560999999</v>
      </c>
      <c r="H48">
        <v>1181.6099853999999</v>
      </c>
      <c r="I48">
        <v>1079.9499512</v>
      </c>
      <c r="J48">
        <v>1126.5800781</v>
      </c>
      <c r="L48" t="str">
        <f t="shared" si="0"/>
        <v>02NOV2025:23:00:00</v>
      </c>
      <c r="M48">
        <v>23</v>
      </c>
      <c r="N48">
        <f t="shared" si="1"/>
        <v>-296.90539550000017</v>
      </c>
      <c r="O48">
        <f t="shared" si="2"/>
        <v>-296.90539550000017</v>
      </c>
      <c r="P48" t="str">
        <f t="shared" si="3"/>
        <v/>
      </c>
      <c r="Q48">
        <f t="shared" si="4"/>
        <v>1</v>
      </c>
      <c r="R48" t="str">
        <f t="shared" si="5"/>
        <v/>
      </c>
      <c r="S48">
        <f t="shared" si="6"/>
        <v>21.198663435321954</v>
      </c>
      <c r="V48" s="3">
        <v>17</v>
      </c>
      <c r="W48" s="5">
        <v>16</v>
      </c>
      <c r="X48" s="5">
        <v>14</v>
      </c>
      <c r="Z48">
        <v>17</v>
      </c>
      <c r="AA48">
        <f t="shared" si="8"/>
        <v>16</v>
      </c>
      <c r="AB48">
        <f t="shared" si="9"/>
        <v>14</v>
      </c>
    </row>
    <row r="49" spans="1:28" x14ac:dyDescent="0.3">
      <c r="A49" t="s">
        <v>73</v>
      </c>
      <c r="B49">
        <v>1319.4614257999999</v>
      </c>
      <c r="C49">
        <v>1063.8100586</v>
      </c>
      <c r="D49">
        <v>1263.9267577999999</v>
      </c>
      <c r="E49">
        <v>1273.4633789</v>
      </c>
      <c r="F49">
        <v>1063.8100586</v>
      </c>
      <c r="G49">
        <v>1126.6800536999999</v>
      </c>
      <c r="H49">
        <v>1144</v>
      </c>
      <c r="I49">
        <v>1019.9799805</v>
      </c>
      <c r="J49">
        <v>1088.6175536999999</v>
      </c>
      <c r="L49" t="str">
        <f t="shared" si="0"/>
        <v>03NOV2025:00:00:00</v>
      </c>
      <c r="M49">
        <v>24</v>
      </c>
      <c r="N49">
        <f t="shared" si="1"/>
        <v>-255.65136719999987</v>
      </c>
      <c r="O49">
        <f t="shared" si="2"/>
        <v>-255.65136719999987</v>
      </c>
      <c r="P49" t="str">
        <f t="shared" si="3"/>
        <v/>
      </c>
      <c r="Q49">
        <f t="shared" si="4"/>
        <v>1</v>
      </c>
      <c r="R49" t="str">
        <f t="shared" si="5"/>
        <v/>
      </c>
      <c r="S49">
        <f t="shared" si="6"/>
        <v>19.375433203361471</v>
      </c>
      <c r="V49" s="3">
        <v>18</v>
      </c>
      <c r="W49" s="5">
        <v>13</v>
      </c>
      <c r="X49" s="5">
        <v>17</v>
      </c>
      <c r="Z49">
        <v>18</v>
      </c>
      <c r="AA49">
        <f t="shared" si="8"/>
        <v>13</v>
      </c>
      <c r="AB49">
        <f t="shared" si="9"/>
        <v>17</v>
      </c>
    </row>
    <row r="50" spans="1:28" x14ac:dyDescent="0.3">
      <c r="A50" t="s">
        <v>74</v>
      </c>
      <c r="B50">
        <v>1400.1269531</v>
      </c>
      <c r="C50">
        <v>944.50299071999996</v>
      </c>
      <c r="D50">
        <v>1244.6043701000001</v>
      </c>
      <c r="E50">
        <v>1270.1341553</v>
      </c>
      <c r="F50">
        <v>944.50299071999996</v>
      </c>
      <c r="G50">
        <v>1170.8800048999999</v>
      </c>
      <c r="H50">
        <v>1140.9399414</v>
      </c>
      <c r="I50">
        <v>1059.7199707</v>
      </c>
      <c r="J50">
        <v>1079.0107422000001</v>
      </c>
      <c r="L50" t="str">
        <f t="shared" si="0"/>
        <v>03NOV2025:01:00:00</v>
      </c>
      <c r="M50">
        <v>1</v>
      </c>
      <c r="N50">
        <f t="shared" si="1"/>
        <v>-455.62396238000008</v>
      </c>
      <c r="O50">
        <f t="shared" si="2"/>
        <v>-455.62396238000008</v>
      </c>
      <c r="P50" t="str">
        <f t="shared" si="3"/>
        <v/>
      </c>
      <c r="Q50">
        <f t="shared" si="4"/>
        <v>1</v>
      </c>
      <c r="R50" t="str">
        <f t="shared" si="5"/>
        <v/>
      </c>
      <c r="S50">
        <f t="shared" si="6"/>
        <v>32.541617841954249</v>
      </c>
      <c r="V50" s="3">
        <v>19</v>
      </c>
      <c r="W50" s="5">
        <v>11</v>
      </c>
      <c r="X50" s="5">
        <v>19</v>
      </c>
      <c r="Z50">
        <v>19</v>
      </c>
      <c r="AA50">
        <f t="shared" si="8"/>
        <v>11</v>
      </c>
      <c r="AB50">
        <f t="shared" si="9"/>
        <v>19</v>
      </c>
    </row>
    <row r="51" spans="1:28" x14ac:dyDescent="0.3">
      <c r="A51" t="s">
        <v>75</v>
      </c>
      <c r="B51">
        <v>1474.4475098</v>
      </c>
      <c r="C51">
        <v>853.09802246000004</v>
      </c>
      <c r="D51">
        <v>1184.2878418</v>
      </c>
      <c r="E51">
        <v>1166.2034911999999</v>
      </c>
      <c r="F51">
        <v>853.09802246000004</v>
      </c>
      <c r="G51">
        <v>1169.5300293</v>
      </c>
      <c r="H51">
        <v>1126.4200439000001</v>
      </c>
      <c r="I51">
        <v>1026.8399658000001</v>
      </c>
      <c r="J51">
        <v>1043.9720459</v>
      </c>
      <c r="L51" t="str">
        <f t="shared" si="0"/>
        <v>03NOV2025:02:00:00</v>
      </c>
      <c r="M51">
        <v>2</v>
      </c>
      <c r="N51">
        <f t="shared" si="1"/>
        <v>-621.34948734</v>
      </c>
      <c r="O51">
        <f t="shared" si="2"/>
        <v>-621.34948734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42.141173775950989</v>
      </c>
      <c r="V51" s="3">
        <v>20</v>
      </c>
      <c r="W51" s="5">
        <v>10</v>
      </c>
      <c r="X51" s="5">
        <v>20</v>
      </c>
      <c r="Z51">
        <v>20</v>
      </c>
      <c r="AA51">
        <f t="shared" si="8"/>
        <v>10</v>
      </c>
      <c r="AB51">
        <f t="shared" si="9"/>
        <v>20</v>
      </c>
    </row>
    <row r="52" spans="1:28" x14ac:dyDescent="0.3">
      <c r="A52" t="s">
        <v>76</v>
      </c>
      <c r="B52">
        <v>1329.1182861</v>
      </c>
      <c r="C52">
        <v>840.69702147999999</v>
      </c>
      <c r="D52">
        <v>1169.5758057</v>
      </c>
      <c r="E52">
        <v>1179.7375488</v>
      </c>
      <c r="F52">
        <v>840.69702147999999</v>
      </c>
      <c r="G52">
        <v>1156.75</v>
      </c>
      <c r="H52">
        <v>1115.0999756000001</v>
      </c>
      <c r="I52">
        <v>1012.210022</v>
      </c>
      <c r="J52">
        <v>1031.1892089999999</v>
      </c>
      <c r="L52" t="str">
        <f t="shared" si="0"/>
        <v>03NOV2025:03:00:00</v>
      </c>
      <c r="M52">
        <v>3</v>
      </c>
      <c r="N52">
        <f t="shared" si="1"/>
        <v>-488.42126461999999</v>
      </c>
      <c r="O52">
        <f t="shared" si="2"/>
        <v>-488.42126461999999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36.747765020460506</v>
      </c>
      <c r="V52" s="3">
        <v>21</v>
      </c>
      <c r="W52" s="5">
        <v>10</v>
      </c>
      <c r="X52" s="5">
        <v>20</v>
      </c>
      <c r="Z52">
        <v>21</v>
      </c>
      <c r="AA52">
        <f t="shared" si="8"/>
        <v>10</v>
      </c>
      <c r="AB52">
        <f t="shared" si="9"/>
        <v>20</v>
      </c>
    </row>
    <row r="53" spans="1:28" x14ac:dyDescent="0.3">
      <c r="A53" t="s">
        <v>77</v>
      </c>
      <c r="B53">
        <v>1347.4975586</v>
      </c>
      <c r="C53">
        <v>857.02301024999997</v>
      </c>
      <c r="D53">
        <v>1178.9343262</v>
      </c>
      <c r="E53">
        <v>1172.1116943</v>
      </c>
      <c r="F53">
        <v>857.02301024999997</v>
      </c>
      <c r="G53">
        <v>1148.8499756000001</v>
      </c>
      <c r="H53">
        <v>1117.6099853999999</v>
      </c>
      <c r="I53">
        <v>1002.9099731</v>
      </c>
      <c r="J53">
        <v>1031.5982666</v>
      </c>
      <c r="L53" t="str">
        <f t="shared" si="0"/>
        <v>03NOV2025:04:00:00</v>
      </c>
      <c r="M53">
        <v>4</v>
      </c>
      <c r="N53">
        <f t="shared" si="1"/>
        <v>-490.47454835000008</v>
      </c>
      <c r="O53">
        <f t="shared" si="2"/>
        <v>-490.47454835000008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36.398919257381436</v>
      </c>
      <c r="V53" s="3">
        <v>22</v>
      </c>
      <c r="W53" s="5">
        <v>11</v>
      </c>
      <c r="X53" s="5">
        <v>19</v>
      </c>
      <c r="Z53">
        <v>22</v>
      </c>
      <c r="AA53">
        <f t="shared" si="8"/>
        <v>11</v>
      </c>
      <c r="AB53">
        <f t="shared" si="9"/>
        <v>19</v>
      </c>
    </row>
    <row r="54" spans="1:28" x14ac:dyDescent="0.3">
      <c r="A54" t="s">
        <v>78</v>
      </c>
      <c r="B54">
        <v>1304.9036865</v>
      </c>
      <c r="C54">
        <v>924.63500977000001</v>
      </c>
      <c r="D54">
        <v>1129.0235596</v>
      </c>
      <c r="E54">
        <v>1110.6683350000001</v>
      </c>
      <c r="F54">
        <v>924.63500977000001</v>
      </c>
      <c r="G54">
        <v>1173.5200195</v>
      </c>
      <c r="H54">
        <v>1142.1500243999999</v>
      </c>
      <c r="I54">
        <v>1021.9699707</v>
      </c>
      <c r="J54">
        <v>1065.5688477000001</v>
      </c>
      <c r="L54" t="str">
        <f t="shared" si="0"/>
        <v>03NOV2025:05:00:00</v>
      </c>
      <c r="M54">
        <v>5</v>
      </c>
      <c r="N54">
        <f t="shared" si="1"/>
        <v>-380.26867673000004</v>
      </c>
      <c r="O54">
        <f t="shared" si="2"/>
        <v>-380.26867673000004</v>
      </c>
      <c r="P54" t="str">
        <f t="shared" si="3"/>
        <v/>
      </c>
      <c r="Q54">
        <f t="shared" si="4"/>
        <v>1</v>
      </c>
      <c r="R54" t="str">
        <f t="shared" si="5"/>
        <v/>
      </c>
      <c r="S54">
        <f t="shared" si="6"/>
        <v>29.141512945675935</v>
      </c>
      <c r="V54" s="3">
        <v>23</v>
      </c>
      <c r="W54" s="5">
        <v>11</v>
      </c>
      <c r="X54" s="5">
        <v>19</v>
      </c>
      <c r="Z54">
        <v>23</v>
      </c>
      <c r="AA54">
        <f t="shared" si="8"/>
        <v>11</v>
      </c>
      <c r="AB54">
        <f t="shared" si="9"/>
        <v>19</v>
      </c>
    </row>
    <row r="55" spans="1:28" x14ac:dyDescent="0.3">
      <c r="A55" t="s">
        <v>79</v>
      </c>
      <c r="B55">
        <v>1336.4555664</v>
      </c>
      <c r="C55">
        <v>1001</v>
      </c>
      <c r="D55">
        <v>1163.9012451000001</v>
      </c>
      <c r="E55">
        <v>1154.4853516000001</v>
      </c>
      <c r="F55">
        <v>1001</v>
      </c>
      <c r="G55">
        <v>1242.4000243999999</v>
      </c>
      <c r="H55">
        <v>1196.4599608999999</v>
      </c>
      <c r="I55">
        <v>1058.2900391000001</v>
      </c>
      <c r="J55">
        <v>1124.5374756000001</v>
      </c>
      <c r="L55" t="str">
        <f t="shared" si="0"/>
        <v>03NOV2025:06:00:00</v>
      </c>
      <c r="M55">
        <v>6</v>
      </c>
      <c r="N55">
        <f t="shared" si="1"/>
        <v>-335.45556639999995</v>
      </c>
      <c r="O55">
        <f t="shared" si="2"/>
        <v>-335.45556639999995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25.100390528030346</v>
      </c>
      <c r="V55" s="3">
        <v>24</v>
      </c>
      <c r="W55" s="5">
        <v>14</v>
      </c>
      <c r="X55" s="5">
        <v>16</v>
      </c>
      <c r="Z55">
        <v>24</v>
      </c>
      <c r="AA55">
        <f t="shared" si="8"/>
        <v>14</v>
      </c>
      <c r="AB55">
        <f t="shared" si="9"/>
        <v>16</v>
      </c>
    </row>
    <row r="56" spans="1:28" x14ac:dyDescent="0.3">
      <c r="A56" t="s">
        <v>80</v>
      </c>
      <c r="B56">
        <v>1416.1890868999999</v>
      </c>
      <c r="C56">
        <v>1072.9799805</v>
      </c>
      <c r="D56">
        <v>1223.6453856999999</v>
      </c>
      <c r="E56">
        <v>1201.9066161999999</v>
      </c>
      <c r="F56">
        <v>1072.9799805</v>
      </c>
      <c r="G56">
        <v>1300.0600586</v>
      </c>
      <c r="H56">
        <v>1257.9300536999999</v>
      </c>
      <c r="I56">
        <v>1138.2199707</v>
      </c>
      <c r="J56">
        <v>1192.2976074000001</v>
      </c>
      <c r="L56" t="str">
        <f t="shared" si="0"/>
        <v>03NOV2025:07:00:00</v>
      </c>
      <c r="M56">
        <v>7</v>
      </c>
      <c r="N56">
        <f t="shared" si="1"/>
        <v>-343.20910639999988</v>
      </c>
      <c r="O56">
        <f t="shared" si="2"/>
        <v>-343.20910639999988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24.234695040001718</v>
      </c>
      <c r="V56" s="3" t="s">
        <v>746</v>
      </c>
      <c r="W56" s="5"/>
      <c r="X56" s="5"/>
    </row>
    <row r="57" spans="1:28" x14ac:dyDescent="0.3">
      <c r="A57" t="s">
        <v>81</v>
      </c>
      <c r="B57">
        <v>1459.9165039</v>
      </c>
      <c r="C57">
        <v>1135.6400146000001</v>
      </c>
      <c r="D57">
        <v>1261.4591064000001</v>
      </c>
      <c r="E57">
        <v>1249.8746338000001</v>
      </c>
      <c r="F57">
        <v>1135.6400146000001</v>
      </c>
      <c r="G57">
        <v>1313.4100341999999</v>
      </c>
      <c r="H57">
        <v>1281.0100098</v>
      </c>
      <c r="I57">
        <v>1181.6700439000001</v>
      </c>
      <c r="J57">
        <v>1227.9324951000001</v>
      </c>
      <c r="L57" t="str">
        <f t="shared" si="0"/>
        <v>03NOV2025:08:00:00</v>
      </c>
      <c r="M57">
        <v>8</v>
      </c>
      <c r="N57">
        <f t="shared" si="1"/>
        <v>-324.27648929999987</v>
      </c>
      <c r="O57">
        <f t="shared" si="2"/>
        <v>-324.27648929999987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22.211988729063087</v>
      </c>
      <c r="V57" s="3" t="s">
        <v>13</v>
      </c>
      <c r="W57" s="5">
        <v>318</v>
      </c>
      <c r="X57" s="5">
        <v>402</v>
      </c>
    </row>
    <row r="58" spans="1:28" x14ac:dyDescent="0.3">
      <c r="A58" t="s">
        <v>82</v>
      </c>
      <c r="B58">
        <v>1649.8355713000001</v>
      </c>
      <c r="C58">
        <v>1273.4899902</v>
      </c>
      <c r="D58">
        <v>1271.2572021000001</v>
      </c>
      <c r="E58">
        <v>1268.4300536999999</v>
      </c>
      <c r="F58">
        <v>1273.4899902</v>
      </c>
      <c r="G58">
        <v>1421.8599853999999</v>
      </c>
      <c r="H58">
        <v>1396.6899414</v>
      </c>
      <c r="I58">
        <v>1208.9100341999999</v>
      </c>
      <c r="J58">
        <v>1325.2375488</v>
      </c>
      <c r="L58" t="str">
        <f t="shared" si="0"/>
        <v>03NOV2025:09:00:00</v>
      </c>
      <c r="M58">
        <v>9</v>
      </c>
      <c r="N58">
        <f t="shared" si="1"/>
        <v>-376.34558110000012</v>
      </c>
      <c r="O58">
        <f t="shared" si="2"/>
        <v>-376.34558110000012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22.81109630843126</v>
      </c>
    </row>
    <row r="59" spans="1:28" x14ac:dyDescent="0.3">
      <c r="A59" t="s">
        <v>83</v>
      </c>
      <c r="B59">
        <v>1401.2496338000001</v>
      </c>
      <c r="C59">
        <v>1283.1400146000001</v>
      </c>
      <c r="D59">
        <v>1294.7635498</v>
      </c>
      <c r="E59">
        <v>1279.9238281</v>
      </c>
      <c r="F59">
        <v>1283.1400146000001</v>
      </c>
      <c r="G59">
        <v>1487.5799560999999</v>
      </c>
      <c r="H59">
        <v>1470.0400391000001</v>
      </c>
      <c r="I59">
        <v>1233.6600341999999</v>
      </c>
      <c r="J59">
        <v>1368.6049805</v>
      </c>
      <c r="L59" t="str">
        <f t="shared" si="0"/>
        <v>03NOV2025:10:00:00</v>
      </c>
      <c r="M59">
        <v>10</v>
      </c>
      <c r="N59">
        <f t="shared" si="1"/>
        <v>-118.1096192</v>
      </c>
      <c r="O59">
        <f t="shared" si="2"/>
        <v>-118.1096192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8.4288777924389269</v>
      </c>
    </row>
    <row r="60" spans="1:28" x14ac:dyDescent="0.3">
      <c r="A60" t="s">
        <v>84</v>
      </c>
      <c r="B60">
        <v>1395.6296387</v>
      </c>
      <c r="C60">
        <v>1329.0699463000001</v>
      </c>
      <c r="D60">
        <v>1346.5991211</v>
      </c>
      <c r="E60">
        <v>1319.3266602000001</v>
      </c>
      <c r="F60">
        <v>1329.0699463000001</v>
      </c>
      <c r="G60">
        <v>1495.9100341999999</v>
      </c>
      <c r="H60">
        <v>1491.0699463000001</v>
      </c>
      <c r="I60">
        <v>1231.0100098</v>
      </c>
      <c r="J60">
        <v>1386.7648925999999</v>
      </c>
      <c r="L60" t="str">
        <f t="shared" si="0"/>
        <v>03NOV2025:11:00:00</v>
      </c>
      <c r="M60">
        <v>11</v>
      </c>
      <c r="N60">
        <f t="shared" si="1"/>
        <v>-66.559692399999904</v>
      </c>
      <c r="O60">
        <f t="shared" si="2"/>
        <v>-66.559692399999904</v>
      </c>
      <c r="P60" t="str">
        <f t="shared" si="3"/>
        <v/>
      </c>
      <c r="Q60">
        <f t="shared" si="4"/>
        <v>1</v>
      </c>
      <c r="R60" t="str">
        <f t="shared" si="5"/>
        <v/>
      </c>
      <c r="S60">
        <f t="shared" si="6"/>
        <v>4.7691515395158044</v>
      </c>
    </row>
    <row r="61" spans="1:28" x14ac:dyDescent="0.3">
      <c r="A61" t="s">
        <v>85</v>
      </c>
      <c r="B61">
        <v>1371.333374</v>
      </c>
      <c r="C61">
        <v>1402.3399658000001</v>
      </c>
      <c r="D61">
        <v>1434.5531006000001</v>
      </c>
      <c r="E61">
        <v>1462.5026855000001</v>
      </c>
      <c r="F61">
        <v>1402.3399658000001</v>
      </c>
      <c r="G61">
        <v>1442.1999512</v>
      </c>
      <c r="H61">
        <v>1451.1500243999999</v>
      </c>
      <c r="I61">
        <v>1227.8900146000001</v>
      </c>
      <c r="J61">
        <v>1380.8950195</v>
      </c>
      <c r="L61" t="str">
        <f t="shared" si="0"/>
        <v>03NOV2025:12:00:00</v>
      </c>
      <c r="M61">
        <v>12</v>
      </c>
      <c r="N61">
        <f t="shared" si="1"/>
        <v>31.006591800000024</v>
      </c>
      <c r="O61" t="str">
        <f t="shared" si="2"/>
        <v/>
      </c>
      <c r="P61">
        <f t="shared" si="3"/>
        <v>31.006591800000024</v>
      </c>
      <c r="Q61" t="str">
        <f t="shared" si="4"/>
        <v/>
      </c>
      <c r="R61">
        <f t="shared" si="5"/>
        <v>1</v>
      </c>
      <c r="S61">
        <f t="shared" si="6"/>
        <v>2.2610542693610562</v>
      </c>
    </row>
    <row r="62" spans="1:28" x14ac:dyDescent="0.3">
      <c r="A62" t="s">
        <v>86</v>
      </c>
      <c r="B62">
        <v>1371.1558838000001</v>
      </c>
      <c r="C62">
        <v>1344.5500488</v>
      </c>
      <c r="D62">
        <v>1493.3238524999999</v>
      </c>
      <c r="E62">
        <v>1485.7709961</v>
      </c>
      <c r="F62">
        <v>1344.5500488</v>
      </c>
      <c r="G62">
        <v>1438.4399414</v>
      </c>
      <c r="H62">
        <v>1446.2399902</v>
      </c>
      <c r="I62">
        <v>1222.4200439000001</v>
      </c>
      <c r="J62">
        <v>1362.9124756000001</v>
      </c>
      <c r="L62" t="str">
        <f t="shared" si="0"/>
        <v>03NOV2025:13:00:00</v>
      </c>
      <c r="M62">
        <v>13</v>
      </c>
      <c r="N62">
        <f t="shared" si="1"/>
        <v>-26.60583500000007</v>
      </c>
      <c r="O62">
        <f t="shared" si="2"/>
        <v>-26.60583500000007</v>
      </c>
      <c r="P62" t="str">
        <f t="shared" si="3"/>
        <v/>
      </c>
      <c r="Q62">
        <f t="shared" si="4"/>
        <v>1</v>
      </c>
      <c r="R62" t="str">
        <f t="shared" si="5"/>
        <v/>
      </c>
      <c r="S62">
        <f t="shared" si="6"/>
        <v>1.940394619922067</v>
      </c>
    </row>
    <row r="63" spans="1:28" x14ac:dyDescent="0.3">
      <c r="A63" t="s">
        <v>87</v>
      </c>
      <c r="B63">
        <v>1370.6779785000001</v>
      </c>
      <c r="C63">
        <v>1359.3100586</v>
      </c>
      <c r="D63">
        <v>1517.9880370999999</v>
      </c>
      <c r="E63">
        <v>1534.6995850000001</v>
      </c>
      <c r="F63">
        <v>1359.3100586</v>
      </c>
      <c r="G63">
        <v>1461.1999512</v>
      </c>
      <c r="H63">
        <v>1436.5699463000001</v>
      </c>
      <c r="I63">
        <v>1240.7099608999999</v>
      </c>
      <c r="J63">
        <v>1374.4475098</v>
      </c>
      <c r="L63" t="str">
        <f t="shared" si="0"/>
        <v>03NOV2025:14:00:00</v>
      </c>
      <c r="M63">
        <v>14</v>
      </c>
      <c r="N63">
        <f t="shared" si="1"/>
        <v>-11.367919900000061</v>
      </c>
      <c r="O63">
        <f t="shared" si="2"/>
        <v>-11.367919900000061</v>
      </c>
      <c r="P63" t="str">
        <f t="shared" si="3"/>
        <v/>
      </c>
      <c r="Q63">
        <f t="shared" si="4"/>
        <v>1</v>
      </c>
      <c r="R63" t="str">
        <f t="shared" si="5"/>
        <v/>
      </c>
      <c r="S63">
        <f t="shared" si="6"/>
        <v>0.82936474345641198</v>
      </c>
    </row>
    <row r="64" spans="1:28" x14ac:dyDescent="0.3">
      <c r="A64" t="s">
        <v>88</v>
      </c>
      <c r="B64">
        <v>1453.3811035000001</v>
      </c>
      <c r="C64">
        <v>1363.4000243999999</v>
      </c>
      <c r="D64">
        <v>1476.6949463000001</v>
      </c>
      <c r="E64">
        <v>1501.2183838000001</v>
      </c>
      <c r="F64">
        <v>1363.4000243999999</v>
      </c>
      <c r="G64">
        <v>1437.4899902</v>
      </c>
      <c r="H64">
        <v>1400.2299805</v>
      </c>
      <c r="I64">
        <v>1266.9499512</v>
      </c>
      <c r="J64">
        <v>1367.0175781</v>
      </c>
      <c r="L64" t="str">
        <f t="shared" si="0"/>
        <v>03NOV2025:15:00:00</v>
      </c>
      <c r="M64">
        <v>15</v>
      </c>
      <c r="N64">
        <f t="shared" si="1"/>
        <v>-89.981079100000215</v>
      </c>
      <c r="O64">
        <f t="shared" si="2"/>
        <v>-89.981079100000215</v>
      </c>
      <c r="P64" t="str">
        <f t="shared" si="3"/>
        <v/>
      </c>
      <c r="Q64">
        <f t="shared" si="4"/>
        <v>1</v>
      </c>
      <c r="R64" t="str">
        <f t="shared" si="5"/>
        <v/>
      </c>
      <c r="S64">
        <f t="shared" si="6"/>
        <v>6.1911551542337921</v>
      </c>
    </row>
    <row r="65" spans="1:19" x14ac:dyDescent="0.3">
      <c r="A65" t="s">
        <v>89</v>
      </c>
      <c r="B65">
        <v>1452.4140625</v>
      </c>
      <c r="C65">
        <v>1489.6899414</v>
      </c>
      <c r="D65">
        <v>1501.3004149999999</v>
      </c>
      <c r="E65">
        <v>1605.526001</v>
      </c>
      <c r="F65">
        <v>1489.6899414</v>
      </c>
      <c r="G65">
        <v>1484.1700439000001</v>
      </c>
      <c r="H65">
        <v>1448.8000488</v>
      </c>
      <c r="I65">
        <v>1323.3599853999999</v>
      </c>
      <c r="J65">
        <v>1436.5050048999999</v>
      </c>
      <c r="L65" t="str">
        <f t="shared" si="0"/>
        <v>03NOV2025:16:00:00</v>
      </c>
      <c r="M65">
        <v>16</v>
      </c>
      <c r="N65">
        <f t="shared" si="1"/>
        <v>37.275878899999952</v>
      </c>
      <c r="O65" t="str">
        <f t="shared" si="2"/>
        <v/>
      </c>
      <c r="P65">
        <f t="shared" si="3"/>
        <v>37.275878899999952</v>
      </c>
      <c r="Q65" t="str">
        <f t="shared" si="4"/>
        <v/>
      </c>
      <c r="R65">
        <f t="shared" si="5"/>
        <v>1</v>
      </c>
      <c r="S65">
        <f t="shared" si="6"/>
        <v>2.5664774159400534</v>
      </c>
    </row>
    <row r="66" spans="1:19" x14ac:dyDescent="0.3">
      <c r="A66" t="s">
        <v>90</v>
      </c>
      <c r="B66">
        <v>1486.6918945</v>
      </c>
      <c r="C66">
        <v>1479.0400391000001</v>
      </c>
      <c r="D66">
        <v>1465.3389893000001</v>
      </c>
      <c r="E66">
        <v>1534.3905029</v>
      </c>
      <c r="F66">
        <v>1479.0400391000001</v>
      </c>
      <c r="G66">
        <v>1484.9200439000001</v>
      </c>
      <c r="H66">
        <v>1450.1999512</v>
      </c>
      <c r="I66">
        <v>1350.0100098</v>
      </c>
      <c r="J66">
        <v>1441.0424805</v>
      </c>
      <c r="L66" t="str">
        <f t="shared" si="0"/>
        <v>03NOV2025:17:00:00</v>
      </c>
      <c r="M66">
        <v>17</v>
      </c>
      <c r="N66">
        <f t="shared" si="1"/>
        <v>-7.6518553999999313</v>
      </c>
      <c r="O66">
        <f t="shared" si="2"/>
        <v>-7.6518553999999313</v>
      </c>
      <c r="P66" t="str">
        <f t="shared" si="3"/>
        <v/>
      </c>
      <c r="Q66">
        <f t="shared" si="4"/>
        <v>1</v>
      </c>
      <c r="R66" t="str">
        <f t="shared" si="5"/>
        <v/>
      </c>
      <c r="S66">
        <f t="shared" si="6"/>
        <v>0.51469005974323834</v>
      </c>
    </row>
    <row r="67" spans="1:19" x14ac:dyDescent="0.3">
      <c r="A67" t="s">
        <v>91</v>
      </c>
      <c r="B67">
        <v>1465.3536377</v>
      </c>
      <c r="C67">
        <v>1456.3499756000001</v>
      </c>
      <c r="D67">
        <v>1410.2548827999999</v>
      </c>
      <c r="E67">
        <v>1417.8210449000001</v>
      </c>
      <c r="F67">
        <v>1456.3499756000001</v>
      </c>
      <c r="G67">
        <v>1509.2199707</v>
      </c>
      <c r="H67">
        <v>1478.2700195</v>
      </c>
      <c r="I67">
        <v>1361.8800048999999</v>
      </c>
      <c r="J67">
        <v>1451.4299315999999</v>
      </c>
      <c r="L67" t="str">
        <f t="shared" ref="L67:L130" si="10">A67</f>
        <v>03NOV2025:18:00:00</v>
      </c>
      <c r="M67">
        <v>18</v>
      </c>
      <c r="N67">
        <f t="shared" ref="N67:N130" si="11">C67-B67</f>
        <v>-9.0036620999999286</v>
      </c>
      <c r="O67">
        <f t="shared" ref="O67:O130" si="12">IF(N67&lt;0,N67,"")</f>
        <v>-9.0036620999999286</v>
      </c>
      <c r="P67" t="str">
        <f t="shared" ref="P67:P130" si="13">IF(N67&gt;0,N67,"")</f>
        <v/>
      </c>
      <c r="Q67">
        <f t="shared" ref="Q67:Q130" si="14">IF(O67&lt;0,1,"")</f>
        <v>1</v>
      </c>
      <c r="R67" t="str">
        <f t="shared" ref="R67:R130" si="15">IF(AND(P67&gt;0,P67&lt;&gt;""),1,"")</f>
        <v/>
      </c>
      <c r="S67">
        <f t="shared" ref="S67:S130" si="16">ABS((B67-C67)/B67)*100</f>
        <v>0.61443612438373296</v>
      </c>
    </row>
    <row r="68" spans="1:19" x14ac:dyDescent="0.3">
      <c r="A68" t="s">
        <v>92</v>
      </c>
      <c r="B68">
        <v>1533.9824219</v>
      </c>
      <c r="C68">
        <v>1453.2399902</v>
      </c>
      <c r="D68">
        <v>1357.2867432</v>
      </c>
      <c r="E68">
        <v>1357.5010986</v>
      </c>
      <c r="F68">
        <v>1453.2399902</v>
      </c>
      <c r="G68">
        <v>1492.3100586</v>
      </c>
      <c r="H68">
        <v>1473.3100586</v>
      </c>
      <c r="I68">
        <v>1386.3800048999999</v>
      </c>
      <c r="J68">
        <v>1451.3100586</v>
      </c>
      <c r="L68" t="str">
        <f t="shared" si="10"/>
        <v>03NOV2025:19:00:00</v>
      </c>
      <c r="M68">
        <v>19</v>
      </c>
      <c r="N68">
        <f t="shared" si="11"/>
        <v>-80.742431699999997</v>
      </c>
      <c r="O68">
        <f t="shared" si="12"/>
        <v>-80.742431699999997</v>
      </c>
      <c r="P68" t="str">
        <f t="shared" si="13"/>
        <v/>
      </c>
      <c r="Q68">
        <f t="shared" si="14"/>
        <v>1</v>
      </c>
      <c r="R68" t="str">
        <f t="shared" si="15"/>
        <v/>
      </c>
      <c r="S68">
        <f t="shared" si="16"/>
        <v>5.2635825904700999</v>
      </c>
    </row>
    <row r="69" spans="1:19" x14ac:dyDescent="0.3">
      <c r="A69" t="s">
        <v>93</v>
      </c>
      <c r="B69">
        <v>1523.1760254000001</v>
      </c>
      <c r="C69">
        <v>1343.3900146000001</v>
      </c>
      <c r="D69">
        <v>1354.5761719</v>
      </c>
      <c r="E69">
        <v>1355.6364745999999</v>
      </c>
      <c r="F69">
        <v>1343.3900146000001</v>
      </c>
      <c r="G69">
        <v>1443.2700195</v>
      </c>
      <c r="H69">
        <v>1421.4899902</v>
      </c>
      <c r="I69">
        <v>1338.9899902</v>
      </c>
      <c r="J69">
        <v>1386.7851562999999</v>
      </c>
      <c r="L69" t="str">
        <f t="shared" si="10"/>
        <v>03NOV2025:20:00:00</v>
      </c>
      <c r="M69">
        <v>20</v>
      </c>
      <c r="N69">
        <f t="shared" si="11"/>
        <v>-179.78601079999999</v>
      </c>
      <c r="O69">
        <f t="shared" si="12"/>
        <v>-179.78601079999999</v>
      </c>
      <c r="P69" t="str">
        <f t="shared" si="13"/>
        <v/>
      </c>
      <c r="Q69">
        <f t="shared" si="14"/>
        <v>1</v>
      </c>
      <c r="R69" t="str">
        <f t="shared" si="15"/>
        <v/>
      </c>
      <c r="S69">
        <f t="shared" si="16"/>
        <v>11.803364010590077</v>
      </c>
    </row>
    <row r="70" spans="1:19" x14ac:dyDescent="0.3">
      <c r="A70" t="s">
        <v>94</v>
      </c>
      <c r="B70">
        <v>1604.5620117000001</v>
      </c>
      <c r="C70">
        <v>1307.6199951000001</v>
      </c>
      <c r="D70">
        <v>1350.3089600000001</v>
      </c>
      <c r="E70">
        <v>1339.0999756000001</v>
      </c>
      <c r="F70">
        <v>1307.6199951000001</v>
      </c>
      <c r="G70">
        <v>1408.8800048999999</v>
      </c>
      <c r="H70">
        <v>1393.1899414</v>
      </c>
      <c r="I70">
        <v>1276.8399658000001</v>
      </c>
      <c r="J70">
        <v>1346.6324463000001</v>
      </c>
      <c r="L70" t="str">
        <f t="shared" si="10"/>
        <v>03NOV2025:21:00:00</v>
      </c>
      <c r="M70">
        <v>21</v>
      </c>
      <c r="N70">
        <f t="shared" si="11"/>
        <v>-296.94201659999999</v>
      </c>
      <c r="O70">
        <f t="shared" si="12"/>
        <v>-296.94201659999999</v>
      </c>
      <c r="P70" t="str">
        <f t="shared" si="13"/>
        <v/>
      </c>
      <c r="Q70">
        <f t="shared" si="14"/>
        <v>1</v>
      </c>
      <c r="R70" t="str">
        <f t="shared" si="15"/>
        <v/>
      </c>
      <c r="S70">
        <f t="shared" si="16"/>
        <v>18.506110355024301</v>
      </c>
    </row>
    <row r="71" spans="1:19" x14ac:dyDescent="0.3">
      <c r="A71" t="s">
        <v>95</v>
      </c>
      <c r="B71">
        <v>1606.7264404</v>
      </c>
      <c r="C71">
        <v>1252.1600341999999</v>
      </c>
      <c r="D71">
        <v>1321.5124512</v>
      </c>
      <c r="E71">
        <v>1316.5177002</v>
      </c>
      <c r="F71">
        <v>1252.1600341999999</v>
      </c>
      <c r="G71">
        <v>1326.3900146000001</v>
      </c>
      <c r="H71">
        <v>1319.9699707</v>
      </c>
      <c r="I71">
        <v>1211.0799560999999</v>
      </c>
      <c r="J71">
        <v>1277.4000243999999</v>
      </c>
      <c r="L71" t="str">
        <f t="shared" si="10"/>
        <v>03NOV2025:22:00:00</v>
      </c>
      <c r="M71">
        <v>22</v>
      </c>
      <c r="N71">
        <f t="shared" si="11"/>
        <v>-354.56640620000007</v>
      </c>
      <c r="O71">
        <f t="shared" si="12"/>
        <v>-354.56640620000007</v>
      </c>
      <c r="P71" t="str">
        <f t="shared" si="13"/>
        <v/>
      </c>
      <c r="Q71">
        <f t="shared" si="14"/>
        <v>1</v>
      </c>
      <c r="R71" t="str">
        <f t="shared" si="15"/>
        <v/>
      </c>
      <c r="S71">
        <f t="shared" si="16"/>
        <v>22.067627524180754</v>
      </c>
    </row>
    <row r="72" spans="1:19" x14ac:dyDescent="0.3">
      <c r="A72" t="s">
        <v>96</v>
      </c>
      <c r="B72">
        <v>1546.1279297000001</v>
      </c>
      <c r="C72">
        <v>1163.6500243999999</v>
      </c>
      <c r="D72">
        <v>1283.9647216999999</v>
      </c>
      <c r="E72">
        <v>1292.9412841999999</v>
      </c>
      <c r="F72">
        <v>1163.6500243999999</v>
      </c>
      <c r="G72">
        <v>1279.3100586</v>
      </c>
      <c r="H72">
        <v>1257.7700195</v>
      </c>
      <c r="I72">
        <v>1134.4399414</v>
      </c>
      <c r="J72">
        <v>1208.7924805</v>
      </c>
      <c r="L72" t="str">
        <f t="shared" si="10"/>
        <v>03NOV2025:23:00:00</v>
      </c>
      <c r="M72">
        <v>23</v>
      </c>
      <c r="N72">
        <f t="shared" si="11"/>
        <v>-382.4779053000002</v>
      </c>
      <c r="O72">
        <f t="shared" si="12"/>
        <v>-382.4779053000002</v>
      </c>
      <c r="P72" t="str">
        <f t="shared" si="13"/>
        <v/>
      </c>
      <c r="Q72">
        <f t="shared" si="14"/>
        <v>1</v>
      </c>
      <c r="R72" t="str">
        <f t="shared" si="15"/>
        <v/>
      </c>
      <c r="S72">
        <f t="shared" si="16"/>
        <v>24.737791611733808</v>
      </c>
    </row>
    <row r="73" spans="1:19" x14ac:dyDescent="0.3">
      <c r="A73" t="s">
        <v>97</v>
      </c>
      <c r="B73">
        <v>1507.0720214999999</v>
      </c>
      <c r="C73">
        <v>1110.4000243999999</v>
      </c>
      <c r="D73">
        <v>1271.2271728999999</v>
      </c>
      <c r="E73">
        <v>1284.9008789</v>
      </c>
      <c r="F73">
        <v>1110.4000243999999</v>
      </c>
      <c r="G73">
        <v>1219.6099853999999</v>
      </c>
      <c r="H73">
        <v>1191.6600341999999</v>
      </c>
      <c r="I73">
        <v>1076.9300536999999</v>
      </c>
      <c r="J73">
        <v>1149.6500243999999</v>
      </c>
      <c r="L73" t="str">
        <f t="shared" si="10"/>
        <v>04NOV2025:00:00:00</v>
      </c>
      <c r="M73">
        <v>24</v>
      </c>
      <c r="N73">
        <f t="shared" si="11"/>
        <v>-396.6719971</v>
      </c>
      <c r="O73">
        <f t="shared" si="12"/>
        <v>-396.6719971</v>
      </c>
      <c r="P73" t="str">
        <f t="shared" si="13"/>
        <v/>
      </c>
      <c r="Q73">
        <f t="shared" si="14"/>
        <v>1</v>
      </c>
      <c r="R73" t="str">
        <f t="shared" si="15"/>
        <v/>
      </c>
      <c r="S73">
        <f t="shared" si="16"/>
        <v>26.320706073833776</v>
      </c>
    </row>
    <row r="74" spans="1:19" x14ac:dyDescent="0.3">
      <c r="A74" t="s">
        <v>98</v>
      </c>
      <c r="B74">
        <v>1356.2055664</v>
      </c>
      <c r="C74">
        <v>1141.9300536999999</v>
      </c>
      <c r="D74">
        <v>1237.6230469</v>
      </c>
      <c r="E74">
        <v>1252.4652100000001</v>
      </c>
      <c r="F74">
        <v>1095.7600098</v>
      </c>
      <c r="G74">
        <v>1126.4200439000001</v>
      </c>
      <c r="H74">
        <v>1141.9300536999999</v>
      </c>
      <c r="I74">
        <v>1087.5500488</v>
      </c>
      <c r="J74">
        <v>1112.9150391000001</v>
      </c>
      <c r="L74" t="str">
        <f t="shared" si="10"/>
        <v>04NOV2025:01:00:00</v>
      </c>
      <c r="M74">
        <v>1</v>
      </c>
      <c r="N74">
        <f t="shared" si="11"/>
        <v>-214.27551270000004</v>
      </c>
      <c r="O74">
        <f t="shared" si="12"/>
        <v>-214.27551270000004</v>
      </c>
      <c r="P74" t="str">
        <f t="shared" si="13"/>
        <v/>
      </c>
      <c r="Q74">
        <f t="shared" si="14"/>
        <v>1</v>
      </c>
      <c r="R74" t="str">
        <f t="shared" si="15"/>
        <v/>
      </c>
      <c r="S74">
        <f t="shared" si="16"/>
        <v>15.799633772982283</v>
      </c>
    </row>
    <row r="75" spans="1:19" x14ac:dyDescent="0.3">
      <c r="A75" t="s">
        <v>99</v>
      </c>
      <c r="B75">
        <v>1305.7667236</v>
      </c>
      <c r="C75">
        <v>1126.9599608999999</v>
      </c>
      <c r="D75">
        <v>1174.7214355000001</v>
      </c>
      <c r="E75">
        <v>1141.8222656</v>
      </c>
      <c r="F75">
        <v>1067.1800536999999</v>
      </c>
      <c r="G75">
        <v>1089.7299805</v>
      </c>
      <c r="H75">
        <v>1126.9599608999999</v>
      </c>
      <c r="I75">
        <v>1056.3900146000001</v>
      </c>
      <c r="J75">
        <v>1085.0650635</v>
      </c>
      <c r="L75" t="str">
        <f t="shared" si="10"/>
        <v>04NOV2025:02:00:00</v>
      </c>
      <c r="M75">
        <v>2</v>
      </c>
      <c r="N75">
        <f t="shared" si="11"/>
        <v>-178.80676270000004</v>
      </c>
      <c r="O75">
        <f t="shared" si="12"/>
        <v>-178.80676270000004</v>
      </c>
      <c r="P75" t="str">
        <f t="shared" si="13"/>
        <v/>
      </c>
      <c r="Q75">
        <f t="shared" si="14"/>
        <v>1</v>
      </c>
      <c r="R75" t="str">
        <f t="shared" si="15"/>
        <v/>
      </c>
      <c r="S75">
        <f t="shared" si="16"/>
        <v>13.693622257965776</v>
      </c>
    </row>
    <row r="76" spans="1:19" x14ac:dyDescent="0.3">
      <c r="A76" t="s">
        <v>100</v>
      </c>
      <c r="B76">
        <v>1366.1610106999999</v>
      </c>
      <c r="C76">
        <v>1088.4799805</v>
      </c>
      <c r="D76">
        <v>1180.5385742000001</v>
      </c>
      <c r="E76">
        <v>1170.9495850000001</v>
      </c>
      <c r="F76">
        <v>1043.7099608999999</v>
      </c>
      <c r="G76">
        <v>1039.6899414</v>
      </c>
      <c r="H76">
        <v>1088.4799805</v>
      </c>
      <c r="I76">
        <v>1018.8900146</v>
      </c>
      <c r="J76">
        <v>1047.6925048999999</v>
      </c>
      <c r="L76" t="str">
        <f t="shared" si="10"/>
        <v>04NOV2025:03:00:00</v>
      </c>
      <c r="M76">
        <v>3</v>
      </c>
      <c r="N76">
        <f t="shared" si="11"/>
        <v>-277.6810301999999</v>
      </c>
      <c r="O76">
        <f t="shared" si="12"/>
        <v>-277.6810301999999</v>
      </c>
      <c r="P76" t="str">
        <f t="shared" si="13"/>
        <v/>
      </c>
      <c r="Q76">
        <f t="shared" si="14"/>
        <v>1</v>
      </c>
      <c r="R76" t="str">
        <f t="shared" si="15"/>
        <v/>
      </c>
      <c r="S76">
        <f t="shared" si="16"/>
        <v>20.325644490302093</v>
      </c>
    </row>
    <row r="77" spans="1:19" x14ac:dyDescent="0.3">
      <c r="A77" t="s">
        <v>101</v>
      </c>
      <c r="B77">
        <v>1402.7740478999999</v>
      </c>
      <c r="C77">
        <v>1113.6800536999999</v>
      </c>
      <c r="D77">
        <v>1194.4650879000001</v>
      </c>
      <c r="E77">
        <v>1165.7161865</v>
      </c>
      <c r="F77">
        <v>1080.9899902</v>
      </c>
      <c r="G77">
        <v>1061.1600341999999</v>
      </c>
      <c r="H77">
        <v>1113.6800536999999</v>
      </c>
      <c r="I77">
        <v>1008.539978</v>
      </c>
      <c r="J77">
        <v>1066.0925293</v>
      </c>
      <c r="L77" t="str">
        <f t="shared" si="10"/>
        <v>04NOV2025:04:00:00</v>
      </c>
      <c r="M77">
        <v>4</v>
      </c>
      <c r="N77">
        <f t="shared" si="11"/>
        <v>-289.0939942</v>
      </c>
      <c r="O77">
        <f t="shared" si="12"/>
        <v>-289.0939942</v>
      </c>
      <c r="P77" t="str">
        <f t="shared" si="13"/>
        <v/>
      </c>
      <c r="Q77">
        <f t="shared" si="14"/>
        <v>1</v>
      </c>
      <c r="R77" t="str">
        <f t="shared" si="15"/>
        <v/>
      </c>
      <c r="S77">
        <f t="shared" si="16"/>
        <v>20.608735571689785</v>
      </c>
    </row>
    <row r="78" spans="1:19" x14ac:dyDescent="0.3">
      <c r="A78" t="s">
        <v>102</v>
      </c>
      <c r="B78">
        <v>1288.5958252</v>
      </c>
      <c r="C78">
        <v>1128.8800048999999</v>
      </c>
      <c r="D78">
        <v>1149.6086425999999</v>
      </c>
      <c r="E78">
        <v>1110.1323242000001</v>
      </c>
      <c r="F78">
        <v>1090.9899902</v>
      </c>
      <c r="G78">
        <v>1066.5400391000001</v>
      </c>
      <c r="H78">
        <v>1128.8800048999999</v>
      </c>
      <c r="I78">
        <v>1020.4500121999999</v>
      </c>
      <c r="J78">
        <v>1076.7150879000001</v>
      </c>
      <c r="L78" t="str">
        <f t="shared" si="10"/>
        <v>04NOV2025:05:00:00</v>
      </c>
      <c r="M78">
        <v>5</v>
      </c>
      <c r="N78">
        <f t="shared" si="11"/>
        <v>-159.71582030000013</v>
      </c>
      <c r="O78">
        <f t="shared" si="12"/>
        <v>-159.71582030000013</v>
      </c>
      <c r="P78" t="str">
        <f t="shared" si="13"/>
        <v/>
      </c>
      <c r="Q78">
        <f t="shared" si="14"/>
        <v>1</v>
      </c>
      <c r="R78" t="str">
        <f t="shared" si="15"/>
        <v/>
      </c>
      <c r="S78">
        <f t="shared" si="16"/>
        <v>12.394562916980661</v>
      </c>
    </row>
    <row r="79" spans="1:19" x14ac:dyDescent="0.3">
      <c r="A79" t="s">
        <v>103</v>
      </c>
      <c r="B79">
        <v>1341.5638428</v>
      </c>
      <c r="C79">
        <v>1159.6700439000001</v>
      </c>
      <c r="D79">
        <v>1165.8743896000001</v>
      </c>
      <c r="E79">
        <v>1134.0168457</v>
      </c>
      <c r="F79">
        <v>1111.1600341999999</v>
      </c>
      <c r="G79">
        <v>1092.7600098</v>
      </c>
      <c r="H79">
        <v>1159.6700439000001</v>
      </c>
      <c r="I79">
        <v>1040.3000488</v>
      </c>
      <c r="J79">
        <v>1100.9724120999999</v>
      </c>
      <c r="L79" t="str">
        <f t="shared" si="10"/>
        <v>04NOV2025:06:00:00</v>
      </c>
      <c r="M79">
        <v>6</v>
      </c>
      <c r="N79">
        <f t="shared" si="11"/>
        <v>-181.89379889999987</v>
      </c>
      <c r="O79">
        <f t="shared" si="12"/>
        <v>-181.89379889999987</v>
      </c>
      <c r="P79" t="str">
        <f t="shared" si="13"/>
        <v/>
      </c>
      <c r="Q79">
        <f t="shared" si="14"/>
        <v>1</v>
      </c>
      <c r="R79" t="str">
        <f t="shared" si="15"/>
        <v/>
      </c>
      <c r="S79">
        <f t="shared" si="16"/>
        <v>13.558340877789785</v>
      </c>
    </row>
    <row r="80" spans="1:19" x14ac:dyDescent="0.3">
      <c r="A80" t="s">
        <v>104</v>
      </c>
      <c r="B80">
        <v>1440.0338135</v>
      </c>
      <c r="C80">
        <v>1208.25</v>
      </c>
      <c r="D80">
        <v>1220.6512451000001</v>
      </c>
      <c r="E80">
        <v>1175.0797118999999</v>
      </c>
      <c r="F80">
        <v>1145.4200439000001</v>
      </c>
      <c r="G80">
        <v>1145.0699463000001</v>
      </c>
      <c r="H80">
        <v>1208.25</v>
      </c>
      <c r="I80">
        <v>1126.1999512</v>
      </c>
      <c r="J80">
        <v>1156.2349853999999</v>
      </c>
      <c r="L80" t="str">
        <f t="shared" si="10"/>
        <v>04NOV2025:07:00:00</v>
      </c>
      <c r="M80">
        <v>7</v>
      </c>
      <c r="N80">
        <f t="shared" si="11"/>
        <v>-231.78381349999995</v>
      </c>
      <c r="O80">
        <f t="shared" si="12"/>
        <v>-231.78381349999995</v>
      </c>
      <c r="P80" t="str">
        <f t="shared" si="13"/>
        <v/>
      </c>
      <c r="Q80">
        <f t="shared" si="14"/>
        <v>1</v>
      </c>
      <c r="R80" t="str">
        <f t="shared" si="15"/>
        <v/>
      </c>
      <c r="S80">
        <f t="shared" si="16"/>
        <v>16.095720206503326</v>
      </c>
    </row>
    <row r="81" spans="1:19" x14ac:dyDescent="0.3">
      <c r="A81" t="s">
        <v>105</v>
      </c>
      <c r="B81">
        <v>1456.5439452999999</v>
      </c>
      <c r="C81">
        <v>1219.6600341999999</v>
      </c>
      <c r="D81">
        <v>1266.8266602000001</v>
      </c>
      <c r="E81">
        <v>1228.4738769999999</v>
      </c>
      <c r="F81">
        <v>1154.8499756000001</v>
      </c>
      <c r="G81">
        <v>1148.7900391000001</v>
      </c>
      <c r="H81">
        <v>1219.6600341999999</v>
      </c>
      <c r="I81">
        <v>1164.5400391000001</v>
      </c>
      <c r="J81">
        <v>1171.9600829999999</v>
      </c>
      <c r="L81" t="str">
        <f t="shared" si="10"/>
        <v>04NOV2025:08:00:00</v>
      </c>
      <c r="M81">
        <v>8</v>
      </c>
      <c r="N81">
        <f t="shared" si="11"/>
        <v>-236.88391109999998</v>
      </c>
      <c r="O81">
        <f t="shared" si="12"/>
        <v>-236.88391109999998</v>
      </c>
      <c r="P81" t="str">
        <f t="shared" si="13"/>
        <v/>
      </c>
      <c r="Q81">
        <f t="shared" si="14"/>
        <v>1</v>
      </c>
      <c r="R81" t="str">
        <f t="shared" si="15"/>
        <v/>
      </c>
      <c r="S81">
        <f t="shared" si="16"/>
        <v>16.263423555765748</v>
      </c>
    </row>
    <row r="82" spans="1:19" x14ac:dyDescent="0.3">
      <c r="A82" t="s">
        <v>106</v>
      </c>
      <c r="B82">
        <v>1524.9959716999999</v>
      </c>
      <c r="C82">
        <v>1307.7900391000001</v>
      </c>
      <c r="D82">
        <v>1292.9422606999999</v>
      </c>
      <c r="E82">
        <v>1249.440918</v>
      </c>
      <c r="F82">
        <v>1287.6199951000001</v>
      </c>
      <c r="G82">
        <v>1208.2099608999999</v>
      </c>
      <c r="H82">
        <v>1307.7900391000001</v>
      </c>
      <c r="I82">
        <v>1195.3100586</v>
      </c>
      <c r="J82">
        <v>1249.7325439000001</v>
      </c>
      <c r="L82" t="str">
        <f t="shared" si="10"/>
        <v>04NOV2025:09:00:00</v>
      </c>
      <c r="M82">
        <v>9</v>
      </c>
      <c r="N82">
        <f t="shared" si="11"/>
        <v>-217.20593259999987</v>
      </c>
      <c r="O82">
        <f t="shared" si="12"/>
        <v>-217.20593259999987</v>
      </c>
      <c r="P82" t="str">
        <f t="shared" si="13"/>
        <v/>
      </c>
      <c r="Q82">
        <f t="shared" si="14"/>
        <v>1</v>
      </c>
      <c r="R82" t="str">
        <f t="shared" si="15"/>
        <v/>
      </c>
      <c r="S82">
        <f t="shared" si="16"/>
        <v>14.24304959690274</v>
      </c>
    </row>
    <row r="83" spans="1:19" x14ac:dyDescent="0.3">
      <c r="A83" t="s">
        <v>107</v>
      </c>
      <c r="B83">
        <v>1455.0157471</v>
      </c>
      <c r="C83">
        <v>1415.0899658000001</v>
      </c>
      <c r="D83">
        <v>1317.8806152</v>
      </c>
      <c r="E83">
        <v>1271.5083007999999</v>
      </c>
      <c r="F83">
        <v>1355.8399658000001</v>
      </c>
      <c r="G83">
        <v>1280.25</v>
      </c>
      <c r="H83">
        <v>1415.0899658000001</v>
      </c>
      <c r="I83">
        <v>1223.1199951000001</v>
      </c>
      <c r="J83">
        <v>1318.5749512</v>
      </c>
      <c r="L83" t="str">
        <f t="shared" si="10"/>
        <v>04NOV2025:10:00:00</v>
      </c>
      <c r="M83">
        <v>10</v>
      </c>
      <c r="N83">
        <f t="shared" si="11"/>
        <v>-39.925781299999926</v>
      </c>
      <c r="O83">
        <f t="shared" si="12"/>
        <v>-39.925781299999926</v>
      </c>
      <c r="P83" t="str">
        <f t="shared" si="13"/>
        <v/>
      </c>
      <c r="Q83">
        <f t="shared" si="14"/>
        <v>1</v>
      </c>
      <c r="R83" t="str">
        <f t="shared" si="15"/>
        <v/>
      </c>
      <c r="S83">
        <f t="shared" si="16"/>
        <v>2.7440102541554086</v>
      </c>
    </row>
    <row r="84" spans="1:19" x14ac:dyDescent="0.3">
      <c r="A84" t="s">
        <v>108</v>
      </c>
      <c r="B84">
        <v>1450.0035399999999</v>
      </c>
      <c r="C84">
        <v>1414.8599853999999</v>
      </c>
      <c r="D84">
        <v>1357.4030762</v>
      </c>
      <c r="E84">
        <v>1319.8466797000001</v>
      </c>
      <c r="F84">
        <v>1372.3599853999999</v>
      </c>
      <c r="G84">
        <v>1278.9300536999999</v>
      </c>
      <c r="H84">
        <v>1414.8599853999999</v>
      </c>
      <c r="I84">
        <v>1204.1899414</v>
      </c>
      <c r="J84">
        <v>1317.5849608999999</v>
      </c>
      <c r="L84" t="str">
        <f t="shared" si="10"/>
        <v>04NOV2025:11:00:00</v>
      </c>
      <c r="M84">
        <v>11</v>
      </c>
      <c r="N84">
        <f t="shared" si="11"/>
        <v>-35.143554600000016</v>
      </c>
      <c r="O84">
        <f t="shared" si="12"/>
        <v>-35.143554600000016</v>
      </c>
      <c r="P84" t="str">
        <f t="shared" si="13"/>
        <v/>
      </c>
      <c r="Q84">
        <f t="shared" si="14"/>
        <v>1</v>
      </c>
      <c r="R84" t="str">
        <f t="shared" si="15"/>
        <v/>
      </c>
      <c r="S84">
        <f t="shared" si="16"/>
        <v>2.4236875035491305</v>
      </c>
    </row>
    <row r="85" spans="1:19" x14ac:dyDescent="0.3">
      <c r="A85" t="s">
        <v>109</v>
      </c>
      <c r="B85">
        <v>1449.8166504000001</v>
      </c>
      <c r="C85">
        <v>1380.6800536999999</v>
      </c>
      <c r="D85">
        <v>1456.3269043</v>
      </c>
      <c r="E85">
        <v>1468.8963623</v>
      </c>
      <c r="F85">
        <v>1402.5</v>
      </c>
      <c r="G85">
        <v>1258.6199951000001</v>
      </c>
      <c r="H85">
        <v>1380.6800536999999</v>
      </c>
      <c r="I85">
        <v>1191.9200439000001</v>
      </c>
      <c r="J85">
        <v>1308.4300536999999</v>
      </c>
      <c r="L85" t="str">
        <f t="shared" si="10"/>
        <v>04NOV2025:12:00:00</v>
      </c>
      <c r="M85">
        <v>12</v>
      </c>
      <c r="N85">
        <f t="shared" si="11"/>
        <v>-69.136596700000155</v>
      </c>
      <c r="O85">
        <f t="shared" si="12"/>
        <v>-69.136596700000155</v>
      </c>
      <c r="P85" t="str">
        <f t="shared" si="13"/>
        <v/>
      </c>
      <c r="Q85">
        <f t="shared" si="14"/>
        <v>1</v>
      </c>
      <c r="R85" t="str">
        <f t="shared" si="15"/>
        <v/>
      </c>
      <c r="S85">
        <f t="shared" si="16"/>
        <v>4.7686441372380139</v>
      </c>
    </row>
    <row r="86" spans="1:19" x14ac:dyDescent="0.3">
      <c r="A86" t="s">
        <v>110</v>
      </c>
      <c r="B86">
        <v>1454.3422852000001</v>
      </c>
      <c r="C86">
        <v>1382.5100098</v>
      </c>
      <c r="D86">
        <v>1493.6408690999999</v>
      </c>
      <c r="E86">
        <v>1493.4398193</v>
      </c>
      <c r="F86">
        <v>1393.9100341999999</v>
      </c>
      <c r="G86">
        <v>1254.7399902</v>
      </c>
      <c r="H86">
        <v>1382.5100098</v>
      </c>
      <c r="I86">
        <v>1200.9300536999999</v>
      </c>
      <c r="J86">
        <v>1308.0224608999999</v>
      </c>
      <c r="L86" t="str">
        <f t="shared" si="10"/>
        <v>04NOV2025:13:00:00</v>
      </c>
      <c r="M86">
        <v>13</v>
      </c>
      <c r="N86">
        <f t="shared" si="11"/>
        <v>-71.832275400000071</v>
      </c>
      <c r="O86">
        <f t="shared" si="12"/>
        <v>-71.832275400000071</v>
      </c>
      <c r="P86" t="str">
        <f t="shared" si="13"/>
        <v/>
      </c>
      <c r="Q86">
        <f t="shared" si="14"/>
        <v>1</v>
      </c>
      <c r="R86" t="str">
        <f t="shared" si="15"/>
        <v/>
      </c>
      <c r="S86">
        <f t="shared" si="16"/>
        <v>4.9391588301458036</v>
      </c>
    </row>
    <row r="87" spans="1:19" x14ac:dyDescent="0.3">
      <c r="A87" t="s">
        <v>111</v>
      </c>
      <c r="B87">
        <v>1471.1831055</v>
      </c>
      <c r="C87">
        <v>1367.0999756000001</v>
      </c>
      <c r="D87">
        <v>1522.1397704999999</v>
      </c>
      <c r="E87">
        <v>1546.8896483999999</v>
      </c>
      <c r="F87">
        <v>1390.4599608999999</v>
      </c>
      <c r="G87">
        <v>1262.0899658000001</v>
      </c>
      <c r="H87">
        <v>1367.0999756000001</v>
      </c>
      <c r="I87">
        <v>1222.0200195</v>
      </c>
      <c r="J87">
        <v>1310.4174805</v>
      </c>
      <c r="L87" t="str">
        <f t="shared" si="10"/>
        <v>04NOV2025:14:00:00</v>
      </c>
      <c r="M87">
        <v>14</v>
      </c>
      <c r="N87">
        <f t="shared" si="11"/>
        <v>-104.0831298999999</v>
      </c>
      <c r="O87">
        <f t="shared" si="12"/>
        <v>-104.0831298999999</v>
      </c>
      <c r="P87" t="str">
        <f t="shared" si="13"/>
        <v/>
      </c>
      <c r="Q87">
        <f t="shared" si="14"/>
        <v>1</v>
      </c>
      <c r="R87" t="str">
        <f t="shared" si="15"/>
        <v/>
      </c>
      <c r="S87">
        <f t="shared" si="16"/>
        <v>7.0747909971835856</v>
      </c>
    </row>
    <row r="88" spans="1:19" x14ac:dyDescent="0.3">
      <c r="A88" t="s">
        <v>112</v>
      </c>
      <c r="B88">
        <v>1512.3962402</v>
      </c>
      <c r="C88">
        <v>1331.8000488</v>
      </c>
      <c r="D88">
        <v>1481.8706055</v>
      </c>
      <c r="E88">
        <v>1519.7440185999999</v>
      </c>
      <c r="F88">
        <v>1370.9000243999999</v>
      </c>
      <c r="G88">
        <v>1252.4300536999999</v>
      </c>
      <c r="H88">
        <v>1331.8000488</v>
      </c>
      <c r="I88">
        <v>1256.3299560999999</v>
      </c>
      <c r="J88">
        <v>1302.8649902</v>
      </c>
      <c r="L88" t="str">
        <f t="shared" si="10"/>
        <v>04NOV2025:15:00:00</v>
      </c>
      <c r="M88">
        <v>15</v>
      </c>
      <c r="N88">
        <f t="shared" si="11"/>
        <v>-180.59619139999995</v>
      </c>
      <c r="O88">
        <f t="shared" si="12"/>
        <v>-180.59619139999995</v>
      </c>
      <c r="P88" t="str">
        <f t="shared" si="13"/>
        <v/>
      </c>
      <c r="Q88">
        <f t="shared" si="14"/>
        <v>1</v>
      </c>
      <c r="R88" t="str">
        <f t="shared" si="15"/>
        <v/>
      </c>
      <c r="S88">
        <f t="shared" si="16"/>
        <v>11.941063234600334</v>
      </c>
    </row>
    <row r="89" spans="1:19" x14ac:dyDescent="0.3">
      <c r="A89" t="s">
        <v>113</v>
      </c>
      <c r="B89">
        <v>1557.6125488</v>
      </c>
      <c r="C89">
        <v>1391.6899414</v>
      </c>
      <c r="D89">
        <v>1513.4995117000001</v>
      </c>
      <c r="E89">
        <v>1631.0838623</v>
      </c>
      <c r="F89">
        <v>1452.6600341999999</v>
      </c>
      <c r="G89">
        <v>1302.5799560999999</v>
      </c>
      <c r="H89">
        <v>1391.6899414</v>
      </c>
      <c r="I89">
        <v>1318.5799560999999</v>
      </c>
      <c r="J89">
        <v>1366.3774414</v>
      </c>
      <c r="L89" t="str">
        <f t="shared" si="10"/>
        <v>04NOV2025:16:00:00</v>
      </c>
      <c r="M89">
        <v>16</v>
      </c>
      <c r="N89">
        <f t="shared" si="11"/>
        <v>-165.92260740000006</v>
      </c>
      <c r="O89">
        <f t="shared" si="12"/>
        <v>-165.92260740000006</v>
      </c>
      <c r="P89" t="str">
        <f t="shared" si="13"/>
        <v/>
      </c>
      <c r="Q89">
        <f t="shared" si="14"/>
        <v>1</v>
      </c>
      <c r="R89" t="str">
        <f t="shared" si="15"/>
        <v/>
      </c>
      <c r="S89">
        <f t="shared" si="16"/>
        <v>10.652367145335884</v>
      </c>
    </row>
    <row r="90" spans="1:19" x14ac:dyDescent="0.3">
      <c r="A90" t="s">
        <v>114</v>
      </c>
      <c r="B90">
        <v>1552.6517334</v>
      </c>
      <c r="C90">
        <v>1406.8000488</v>
      </c>
      <c r="D90">
        <v>1477.409668</v>
      </c>
      <c r="E90">
        <v>1553.7818603999999</v>
      </c>
      <c r="F90">
        <v>1467.7600098</v>
      </c>
      <c r="G90">
        <v>1310.8699951000001</v>
      </c>
      <c r="H90">
        <v>1406.8000488</v>
      </c>
      <c r="I90">
        <v>1352.9599608999999</v>
      </c>
      <c r="J90">
        <v>1384.5974120999999</v>
      </c>
      <c r="L90" t="str">
        <f t="shared" si="10"/>
        <v>04NOV2025:17:00:00</v>
      </c>
      <c r="M90">
        <v>17</v>
      </c>
      <c r="N90">
        <f t="shared" si="11"/>
        <v>-145.8516846</v>
      </c>
      <c r="O90">
        <f t="shared" si="12"/>
        <v>-145.8516846</v>
      </c>
      <c r="P90" t="str">
        <f t="shared" si="13"/>
        <v/>
      </c>
      <c r="Q90">
        <f t="shared" si="14"/>
        <v>1</v>
      </c>
      <c r="R90" t="str">
        <f t="shared" si="15"/>
        <v/>
      </c>
      <c r="S90">
        <f t="shared" si="16"/>
        <v>9.3937153749613689</v>
      </c>
    </row>
    <row r="91" spans="1:19" x14ac:dyDescent="0.3">
      <c r="A91" t="s">
        <v>115</v>
      </c>
      <c r="B91">
        <v>1575.3704834</v>
      </c>
      <c r="C91">
        <v>1434.7900391000001</v>
      </c>
      <c r="D91">
        <v>1426.1558838000001</v>
      </c>
      <c r="E91">
        <v>1437.887207</v>
      </c>
      <c r="F91">
        <v>1474.3199463000001</v>
      </c>
      <c r="G91">
        <v>1333.5500488</v>
      </c>
      <c r="H91">
        <v>1434.7900391000001</v>
      </c>
      <c r="I91">
        <v>1372.7700195</v>
      </c>
      <c r="J91">
        <v>1403.8575439000001</v>
      </c>
      <c r="L91" t="str">
        <f t="shared" si="10"/>
        <v>04NOV2025:18:00:00</v>
      </c>
      <c r="M91">
        <v>18</v>
      </c>
      <c r="N91">
        <f t="shared" si="11"/>
        <v>-140.58044429999995</v>
      </c>
      <c r="O91">
        <f t="shared" si="12"/>
        <v>-140.58044429999995</v>
      </c>
      <c r="P91" t="str">
        <f t="shared" si="13"/>
        <v/>
      </c>
      <c r="Q91">
        <f t="shared" si="14"/>
        <v>1</v>
      </c>
      <c r="R91" t="str">
        <f t="shared" si="15"/>
        <v/>
      </c>
      <c r="S91">
        <f t="shared" si="16"/>
        <v>8.9236434084124827</v>
      </c>
    </row>
    <row r="92" spans="1:19" x14ac:dyDescent="0.3">
      <c r="A92" t="s">
        <v>116</v>
      </c>
      <c r="B92">
        <v>1560.6224365</v>
      </c>
      <c r="C92">
        <v>1437.1999512</v>
      </c>
      <c r="D92">
        <v>1379.9212646000001</v>
      </c>
      <c r="E92">
        <v>1395.4589844</v>
      </c>
      <c r="F92">
        <v>1451.8299560999999</v>
      </c>
      <c r="G92">
        <v>1338.6300048999999</v>
      </c>
      <c r="H92">
        <v>1437.1999512</v>
      </c>
      <c r="I92">
        <v>1393.2099608999999</v>
      </c>
      <c r="J92">
        <v>1405.2175293</v>
      </c>
      <c r="L92" t="str">
        <f t="shared" si="10"/>
        <v>04NOV2025:19:00:00</v>
      </c>
      <c r="M92">
        <v>19</v>
      </c>
      <c r="N92">
        <f t="shared" si="11"/>
        <v>-123.42248530000006</v>
      </c>
      <c r="O92">
        <f t="shared" si="12"/>
        <v>-123.42248530000006</v>
      </c>
      <c r="P92" t="str">
        <f t="shared" si="13"/>
        <v/>
      </c>
      <c r="Q92">
        <f t="shared" si="14"/>
        <v>1</v>
      </c>
      <c r="R92" t="str">
        <f t="shared" si="15"/>
        <v/>
      </c>
      <c r="S92">
        <f t="shared" si="16"/>
        <v>7.9085422850128335</v>
      </c>
    </row>
    <row r="93" spans="1:19" x14ac:dyDescent="0.3">
      <c r="A93" t="s">
        <v>117</v>
      </c>
      <c r="B93">
        <v>1570.2619629000001</v>
      </c>
      <c r="C93">
        <v>1397.2199707</v>
      </c>
      <c r="D93">
        <v>1377.8217772999999</v>
      </c>
      <c r="E93">
        <v>1392.4312743999999</v>
      </c>
      <c r="F93">
        <v>1413.9899902</v>
      </c>
      <c r="G93">
        <v>1302.9499512</v>
      </c>
      <c r="H93">
        <v>1397.2199707</v>
      </c>
      <c r="I93">
        <v>1355.6899414</v>
      </c>
      <c r="J93">
        <v>1367.4625243999999</v>
      </c>
      <c r="L93" t="str">
        <f t="shared" si="10"/>
        <v>04NOV2025:20:00:00</v>
      </c>
      <c r="M93">
        <v>20</v>
      </c>
      <c r="N93">
        <f t="shared" si="11"/>
        <v>-173.0419922000001</v>
      </c>
      <c r="O93">
        <f t="shared" si="12"/>
        <v>-173.0419922000001</v>
      </c>
      <c r="P93" t="str">
        <f t="shared" si="13"/>
        <v/>
      </c>
      <c r="Q93">
        <f t="shared" si="14"/>
        <v>1</v>
      </c>
      <c r="R93" t="str">
        <f t="shared" si="15"/>
        <v/>
      </c>
      <c r="S93">
        <f t="shared" si="16"/>
        <v>11.01994420602418</v>
      </c>
    </row>
    <row r="94" spans="1:19" x14ac:dyDescent="0.3">
      <c r="A94" t="s">
        <v>118</v>
      </c>
      <c r="B94">
        <v>1573.3012695</v>
      </c>
      <c r="C94">
        <v>1361.9100341999999</v>
      </c>
      <c r="D94">
        <v>1371.0036620999999</v>
      </c>
      <c r="E94">
        <v>1373.1987305</v>
      </c>
      <c r="F94">
        <v>1414.9000243999999</v>
      </c>
      <c r="G94">
        <v>1258.7900391000001</v>
      </c>
      <c r="H94">
        <v>1361.9100341999999</v>
      </c>
      <c r="I94">
        <v>1296.3699951000001</v>
      </c>
      <c r="J94">
        <v>1332.9925536999999</v>
      </c>
      <c r="L94" t="str">
        <f t="shared" si="10"/>
        <v>04NOV2025:21:00:00</v>
      </c>
      <c r="M94">
        <v>21</v>
      </c>
      <c r="N94">
        <f t="shared" si="11"/>
        <v>-211.39123530000006</v>
      </c>
      <c r="O94">
        <f t="shared" si="12"/>
        <v>-211.39123530000006</v>
      </c>
      <c r="P94" t="str">
        <f t="shared" si="13"/>
        <v/>
      </c>
      <c r="Q94">
        <f t="shared" si="14"/>
        <v>1</v>
      </c>
      <c r="R94" t="str">
        <f t="shared" si="15"/>
        <v/>
      </c>
      <c r="S94">
        <f t="shared" si="16"/>
        <v>13.436157422486595</v>
      </c>
    </row>
    <row r="95" spans="1:19" x14ac:dyDescent="0.3">
      <c r="A95" t="s">
        <v>119</v>
      </c>
      <c r="B95">
        <v>1572.0957031</v>
      </c>
      <c r="C95">
        <v>1294.4499512</v>
      </c>
      <c r="D95">
        <v>1343.0889893000001</v>
      </c>
      <c r="E95">
        <v>1346.8010254000001</v>
      </c>
      <c r="F95">
        <v>1359.0500488</v>
      </c>
      <c r="G95">
        <v>1195.7700195</v>
      </c>
      <c r="H95">
        <v>1294.4499512</v>
      </c>
      <c r="I95">
        <v>1226.7800293</v>
      </c>
      <c r="J95">
        <v>1269.0124512</v>
      </c>
      <c r="L95" t="str">
        <f t="shared" si="10"/>
        <v>04NOV2025:22:00:00</v>
      </c>
      <c r="M95">
        <v>22</v>
      </c>
      <c r="N95">
        <f t="shared" si="11"/>
        <v>-277.64575190000005</v>
      </c>
      <c r="O95">
        <f t="shared" si="12"/>
        <v>-277.64575190000005</v>
      </c>
      <c r="P95" t="str">
        <f t="shared" si="13"/>
        <v/>
      </c>
      <c r="Q95">
        <f t="shared" si="14"/>
        <v>1</v>
      </c>
      <c r="R95" t="str">
        <f t="shared" si="15"/>
        <v/>
      </c>
      <c r="S95">
        <f t="shared" si="16"/>
        <v>17.660868314347091</v>
      </c>
    </row>
    <row r="96" spans="1:19" x14ac:dyDescent="0.3">
      <c r="A96" t="s">
        <v>120</v>
      </c>
      <c r="B96">
        <v>1463.9764404</v>
      </c>
      <c r="C96">
        <v>1231.4200439000001</v>
      </c>
      <c r="D96">
        <v>1301.8215332</v>
      </c>
      <c r="E96">
        <v>1317.2161865</v>
      </c>
      <c r="F96">
        <v>1343.2199707</v>
      </c>
      <c r="G96">
        <v>1170.6199951000001</v>
      </c>
      <c r="H96">
        <v>1231.4200439000001</v>
      </c>
      <c r="I96">
        <v>1167.1800536999999</v>
      </c>
      <c r="J96">
        <v>1228.1099853999999</v>
      </c>
      <c r="L96" t="str">
        <f t="shared" si="10"/>
        <v>04NOV2025:23:00:00</v>
      </c>
      <c r="M96">
        <v>23</v>
      </c>
      <c r="N96">
        <f t="shared" si="11"/>
        <v>-232.55639649999989</v>
      </c>
      <c r="O96">
        <f t="shared" si="12"/>
        <v>-232.55639649999989</v>
      </c>
      <c r="P96" t="str">
        <f t="shared" si="13"/>
        <v/>
      </c>
      <c r="Q96">
        <f t="shared" si="14"/>
        <v>1</v>
      </c>
      <c r="R96" t="str">
        <f t="shared" si="15"/>
        <v/>
      </c>
      <c r="S96">
        <f t="shared" si="16"/>
        <v>15.885255396354525</v>
      </c>
    </row>
    <row r="97" spans="1:19" x14ac:dyDescent="0.3">
      <c r="A97" t="s">
        <v>121</v>
      </c>
      <c r="B97">
        <v>1419.9729004000001</v>
      </c>
      <c r="C97">
        <v>1138.6500243999999</v>
      </c>
      <c r="D97">
        <v>1285.3138428</v>
      </c>
      <c r="E97">
        <v>1303.5528564000001</v>
      </c>
      <c r="F97">
        <v>1217.9899902</v>
      </c>
      <c r="G97">
        <v>1120.2800293</v>
      </c>
      <c r="H97">
        <v>1138.6500243999999</v>
      </c>
      <c r="I97">
        <v>1112.2099608999999</v>
      </c>
      <c r="J97">
        <v>1147.2824707</v>
      </c>
      <c r="L97" t="str">
        <f t="shared" si="10"/>
        <v>05NOV2025:00:00:00</v>
      </c>
      <c r="M97">
        <v>24</v>
      </c>
      <c r="N97">
        <f t="shared" si="11"/>
        <v>-281.32287600000018</v>
      </c>
      <c r="O97">
        <f t="shared" si="12"/>
        <v>-281.32287600000018</v>
      </c>
      <c r="P97" t="str">
        <f t="shared" si="13"/>
        <v/>
      </c>
      <c r="Q97">
        <f t="shared" si="14"/>
        <v>1</v>
      </c>
      <c r="R97" t="str">
        <f t="shared" si="15"/>
        <v/>
      </c>
      <c r="S97">
        <f t="shared" si="16"/>
        <v>19.811848234621436</v>
      </c>
    </row>
    <row r="98" spans="1:19" x14ac:dyDescent="0.3">
      <c r="A98" t="s">
        <v>122</v>
      </c>
      <c r="B98">
        <v>1379.6779785000001</v>
      </c>
      <c r="C98">
        <v>1312.7399902</v>
      </c>
      <c r="D98">
        <v>1284.6928711</v>
      </c>
      <c r="E98">
        <v>1344.8032227000001</v>
      </c>
      <c r="F98">
        <v>1147.7800293</v>
      </c>
      <c r="G98">
        <v>1060.5300293</v>
      </c>
      <c r="H98">
        <v>1013.7999878000001</v>
      </c>
      <c r="I98">
        <v>1152.8399658000001</v>
      </c>
      <c r="J98">
        <v>1093.7375488</v>
      </c>
      <c r="L98" t="str">
        <f t="shared" si="10"/>
        <v>05NOV2025:01:00:00</v>
      </c>
      <c r="M98">
        <v>1</v>
      </c>
      <c r="N98">
        <f t="shared" si="11"/>
        <v>-66.937988300000143</v>
      </c>
      <c r="O98">
        <f t="shared" si="12"/>
        <v>-66.937988300000143</v>
      </c>
      <c r="P98" t="str">
        <f t="shared" si="13"/>
        <v/>
      </c>
      <c r="Q98">
        <f t="shared" si="14"/>
        <v>1</v>
      </c>
      <c r="R98" t="str">
        <f t="shared" si="15"/>
        <v/>
      </c>
      <c r="S98">
        <f t="shared" si="16"/>
        <v>4.8517110038079903</v>
      </c>
    </row>
    <row r="99" spans="1:19" x14ac:dyDescent="0.3">
      <c r="A99" t="s">
        <v>123</v>
      </c>
      <c r="B99">
        <v>1350.1185303</v>
      </c>
      <c r="C99">
        <v>1297.8699951000001</v>
      </c>
      <c r="D99">
        <v>1242.7355957</v>
      </c>
      <c r="E99">
        <v>1336.5087891000001</v>
      </c>
      <c r="F99">
        <v>1101.9599608999999</v>
      </c>
      <c r="G99">
        <v>983.36602783000001</v>
      </c>
      <c r="H99">
        <v>920.56298828000001</v>
      </c>
      <c r="I99">
        <v>1100.2600098</v>
      </c>
      <c r="J99">
        <v>1026.5372314000001</v>
      </c>
      <c r="L99" t="str">
        <f t="shared" si="10"/>
        <v>05NOV2025:02:00:00</v>
      </c>
      <c r="M99">
        <v>2</v>
      </c>
      <c r="N99">
        <f t="shared" si="11"/>
        <v>-52.248535199999878</v>
      </c>
      <c r="O99">
        <f t="shared" si="12"/>
        <v>-52.248535199999878</v>
      </c>
      <c r="P99" t="str">
        <f t="shared" si="13"/>
        <v/>
      </c>
      <c r="Q99">
        <f t="shared" si="14"/>
        <v>1</v>
      </c>
      <c r="R99" t="str">
        <f t="shared" si="15"/>
        <v/>
      </c>
      <c r="S99">
        <f t="shared" si="16"/>
        <v>3.8699220866474677</v>
      </c>
    </row>
    <row r="100" spans="1:19" x14ac:dyDescent="0.3">
      <c r="A100" t="s">
        <v>124</v>
      </c>
      <c r="B100">
        <v>1307.0979004000001</v>
      </c>
      <c r="C100">
        <v>1278.3199463000001</v>
      </c>
      <c r="D100">
        <v>1224.6641846</v>
      </c>
      <c r="E100">
        <v>1270.1835937999999</v>
      </c>
      <c r="F100">
        <v>1054.5200195</v>
      </c>
      <c r="G100">
        <v>962.04901123000002</v>
      </c>
      <c r="H100">
        <v>874.21502685999997</v>
      </c>
      <c r="I100">
        <v>1103.8399658000001</v>
      </c>
      <c r="J100">
        <v>998.65600586000005</v>
      </c>
      <c r="L100" t="str">
        <f t="shared" si="10"/>
        <v>05NOV2025:03:00:00</v>
      </c>
      <c r="M100">
        <v>3</v>
      </c>
      <c r="N100">
        <f t="shared" si="11"/>
        <v>-28.777954099999988</v>
      </c>
      <c r="O100">
        <f t="shared" si="12"/>
        <v>-28.777954099999988</v>
      </c>
      <c r="P100" t="str">
        <f t="shared" si="13"/>
        <v/>
      </c>
      <c r="Q100">
        <f t="shared" si="14"/>
        <v>1</v>
      </c>
      <c r="R100" t="str">
        <f t="shared" si="15"/>
        <v/>
      </c>
      <c r="S100">
        <f t="shared" si="16"/>
        <v>2.2016678392026576</v>
      </c>
    </row>
    <row r="101" spans="1:19" x14ac:dyDescent="0.3">
      <c r="A101" t="s">
        <v>125</v>
      </c>
      <c r="B101">
        <v>1283.8652344</v>
      </c>
      <c r="C101">
        <v>1253.25</v>
      </c>
      <c r="D101">
        <v>1236.4552002</v>
      </c>
      <c r="E101">
        <v>1274.2648925999999</v>
      </c>
      <c r="F101">
        <v>1085.6700439000001</v>
      </c>
      <c r="G101">
        <v>1000.5300293</v>
      </c>
      <c r="H101">
        <v>902.25598145000004</v>
      </c>
      <c r="I101">
        <v>1093.4300536999999</v>
      </c>
      <c r="J101">
        <v>1020.4715576</v>
      </c>
      <c r="L101" t="str">
        <f t="shared" si="10"/>
        <v>05NOV2025:04:00:00</v>
      </c>
      <c r="M101">
        <v>4</v>
      </c>
      <c r="N101">
        <f t="shared" si="11"/>
        <v>-30.615234399999963</v>
      </c>
      <c r="O101">
        <f t="shared" si="12"/>
        <v>-30.615234399999963</v>
      </c>
      <c r="P101" t="str">
        <f t="shared" si="13"/>
        <v/>
      </c>
      <c r="Q101">
        <f t="shared" si="14"/>
        <v>1</v>
      </c>
      <c r="R101" t="str">
        <f t="shared" si="15"/>
        <v/>
      </c>
      <c r="S101">
        <f t="shared" si="16"/>
        <v>2.3846143333188432</v>
      </c>
    </row>
    <row r="102" spans="1:19" x14ac:dyDescent="0.3">
      <c r="A102" t="s">
        <v>126</v>
      </c>
      <c r="B102">
        <v>1272.6196289</v>
      </c>
      <c r="C102">
        <v>1230.0300293</v>
      </c>
      <c r="D102">
        <v>1189.8264160000001</v>
      </c>
      <c r="E102">
        <v>1222.1799315999999</v>
      </c>
      <c r="F102">
        <v>1111.5300293</v>
      </c>
      <c r="G102">
        <v>1021.0700073</v>
      </c>
      <c r="H102">
        <v>939.01397704999999</v>
      </c>
      <c r="I102">
        <v>1105.2700195</v>
      </c>
      <c r="J102">
        <v>1044.2209473</v>
      </c>
      <c r="L102" t="str">
        <f t="shared" si="10"/>
        <v>05NOV2025:05:00:00</v>
      </c>
      <c r="M102">
        <v>5</v>
      </c>
      <c r="N102">
        <f t="shared" si="11"/>
        <v>-42.589599599999929</v>
      </c>
      <c r="O102">
        <f t="shared" si="12"/>
        <v>-42.589599599999929</v>
      </c>
      <c r="P102" t="str">
        <f t="shared" si="13"/>
        <v/>
      </c>
      <c r="Q102">
        <f t="shared" si="14"/>
        <v>1</v>
      </c>
      <c r="R102" t="str">
        <f t="shared" si="15"/>
        <v/>
      </c>
      <c r="S102">
        <f t="shared" si="16"/>
        <v>3.3466087299637697</v>
      </c>
    </row>
    <row r="103" spans="1:19" x14ac:dyDescent="0.3">
      <c r="A103" t="s">
        <v>127</v>
      </c>
      <c r="B103">
        <v>1291.1704102000001</v>
      </c>
      <c r="C103">
        <v>1259.6300048999999</v>
      </c>
      <c r="D103">
        <v>1202.1960449000001</v>
      </c>
      <c r="E103">
        <v>1231.0948486</v>
      </c>
      <c r="F103">
        <v>1148.7399902</v>
      </c>
      <c r="G103">
        <v>1045.3000488</v>
      </c>
      <c r="H103">
        <v>964.72998046999999</v>
      </c>
      <c r="I103">
        <v>1128.75</v>
      </c>
      <c r="J103">
        <v>1071.8800048999999</v>
      </c>
      <c r="L103" t="str">
        <f t="shared" si="10"/>
        <v>05NOV2025:06:00:00</v>
      </c>
      <c r="M103">
        <v>6</v>
      </c>
      <c r="N103">
        <f t="shared" si="11"/>
        <v>-31.540405300000202</v>
      </c>
      <c r="O103">
        <f t="shared" si="12"/>
        <v>-31.540405300000202</v>
      </c>
      <c r="P103" t="str">
        <f t="shared" si="13"/>
        <v/>
      </c>
      <c r="Q103">
        <f t="shared" si="14"/>
        <v>1</v>
      </c>
      <c r="R103" t="str">
        <f t="shared" si="15"/>
        <v/>
      </c>
      <c r="S103">
        <f t="shared" si="16"/>
        <v>2.4427763408173711</v>
      </c>
    </row>
    <row r="104" spans="1:19" x14ac:dyDescent="0.3">
      <c r="A104" t="s">
        <v>128</v>
      </c>
      <c r="B104">
        <v>1354.2480469</v>
      </c>
      <c r="C104">
        <v>1323.3800048999999</v>
      </c>
      <c r="D104">
        <v>1257.9715576000001</v>
      </c>
      <c r="E104">
        <v>1277.8724365</v>
      </c>
      <c r="F104">
        <v>1153.8399658000001</v>
      </c>
      <c r="G104">
        <v>1100.0400391000001</v>
      </c>
      <c r="H104">
        <v>1023.0900269</v>
      </c>
      <c r="I104">
        <v>1216.3599853999999</v>
      </c>
      <c r="J104">
        <v>1123.3325195</v>
      </c>
      <c r="L104" t="str">
        <f t="shared" si="10"/>
        <v>05NOV2025:07:00:00</v>
      </c>
      <c r="M104">
        <v>7</v>
      </c>
      <c r="N104">
        <f t="shared" si="11"/>
        <v>-30.868042000000059</v>
      </c>
      <c r="O104">
        <f t="shared" si="12"/>
        <v>-30.868042000000059</v>
      </c>
      <c r="P104" t="str">
        <f t="shared" si="13"/>
        <v/>
      </c>
      <c r="Q104">
        <f t="shared" si="14"/>
        <v>1</v>
      </c>
      <c r="R104" t="str">
        <f t="shared" si="15"/>
        <v/>
      </c>
      <c r="S104">
        <f t="shared" si="16"/>
        <v>2.2793491982993723</v>
      </c>
    </row>
    <row r="105" spans="1:19" x14ac:dyDescent="0.3">
      <c r="A105" t="s">
        <v>129</v>
      </c>
      <c r="B105">
        <v>1355.4663086</v>
      </c>
      <c r="C105">
        <v>1380.8399658000001</v>
      </c>
      <c r="D105">
        <v>1303.6955565999999</v>
      </c>
      <c r="E105">
        <v>1314.4670410000001</v>
      </c>
      <c r="F105">
        <v>1181.9699707</v>
      </c>
      <c r="G105">
        <v>1121.9499512</v>
      </c>
      <c r="H105">
        <v>1057.0899658000001</v>
      </c>
      <c r="I105">
        <v>1253.7099608999999</v>
      </c>
      <c r="J105">
        <v>1153.6799315999999</v>
      </c>
      <c r="L105" t="str">
        <f t="shared" si="10"/>
        <v>05NOV2025:08:00:00</v>
      </c>
      <c r="M105">
        <v>8</v>
      </c>
      <c r="N105">
        <f t="shared" si="11"/>
        <v>25.373657200000025</v>
      </c>
      <c r="O105" t="str">
        <f t="shared" si="12"/>
        <v/>
      </c>
      <c r="P105">
        <f t="shared" si="13"/>
        <v>25.373657200000025</v>
      </c>
      <c r="Q105" t="str">
        <f t="shared" si="14"/>
        <v/>
      </c>
      <c r="R105">
        <f t="shared" si="15"/>
        <v>1</v>
      </c>
      <c r="S105">
        <f t="shared" si="16"/>
        <v>1.8719504158098426</v>
      </c>
    </row>
    <row r="106" spans="1:19" x14ac:dyDescent="0.3">
      <c r="A106" t="s">
        <v>130</v>
      </c>
      <c r="B106">
        <v>1486.885376</v>
      </c>
      <c r="C106">
        <v>1418.0600586</v>
      </c>
      <c r="D106">
        <v>1365.5136719</v>
      </c>
      <c r="E106">
        <v>1453.8026123</v>
      </c>
      <c r="F106">
        <v>1279.6199951000001</v>
      </c>
      <c r="G106">
        <v>1228.1800536999999</v>
      </c>
      <c r="H106">
        <v>1166.0400391000001</v>
      </c>
      <c r="I106">
        <v>1298.8599853999999</v>
      </c>
      <c r="J106">
        <v>1243.1750488</v>
      </c>
      <c r="L106" t="str">
        <f t="shared" si="10"/>
        <v>05NOV2025:09:00:00</v>
      </c>
      <c r="M106">
        <v>9</v>
      </c>
      <c r="N106">
        <f t="shared" si="11"/>
        <v>-68.825317399999904</v>
      </c>
      <c r="O106">
        <f t="shared" si="12"/>
        <v>-68.825317399999904</v>
      </c>
      <c r="P106" t="str">
        <f t="shared" si="13"/>
        <v/>
      </c>
      <c r="Q106">
        <f t="shared" si="14"/>
        <v>1</v>
      </c>
      <c r="R106" t="str">
        <f t="shared" si="15"/>
        <v/>
      </c>
      <c r="S106">
        <f t="shared" si="16"/>
        <v>4.6288246902496883</v>
      </c>
    </row>
    <row r="107" spans="1:19" x14ac:dyDescent="0.3">
      <c r="A107" t="s">
        <v>131</v>
      </c>
      <c r="B107">
        <v>1391.9190673999999</v>
      </c>
      <c r="C107">
        <v>1458.8900146000001</v>
      </c>
      <c r="D107">
        <v>1361.3161620999999</v>
      </c>
      <c r="E107">
        <v>1341.3337402</v>
      </c>
      <c r="F107">
        <v>1320.5799560999999</v>
      </c>
      <c r="G107">
        <v>1386.2299805</v>
      </c>
      <c r="H107">
        <v>1310.0699463000001</v>
      </c>
      <c r="I107">
        <v>1346.4200439000001</v>
      </c>
      <c r="J107">
        <v>1340.8249512</v>
      </c>
      <c r="L107" t="str">
        <f t="shared" si="10"/>
        <v>05NOV2025:10:00:00</v>
      </c>
      <c r="M107">
        <v>10</v>
      </c>
      <c r="N107">
        <f t="shared" si="11"/>
        <v>66.970947200000182</v>
      </c>
      <c r="O107" t="str">
        <f t="shared" si="12"/>
        <v/>
      </c>
      <c r="P107">
        <f t="shared" si="13"/>
        <v>66.970947200000182</v>
      </c>
      <c r="Q107" t="str">
        <f t="shared" si="14"/>
        <v/>
      </c>
      <c r="R107">
        <f t="shared" si="15"/>
        <v>1</v>
      </c>
      <c r="S107">
        <f t="shared" si="16"/>
        <v>4.8114110057488384</v>
      </c>
    </row>
    <row r="108" spans="1:19" x14ac:dyDescent="0.3">
      <c r="A108" t="s">
        <v>132</v>
      </c>
      <c r="B108">
        <v>1272.9268798999999</v>
      </c>
      <c r="C108">
        <v>1439.6500243999999</v>
      </c>
      <c r="D108">
        <v>1407.2502440999999</v>
      </c>
      <c r="E108">
        <v>1394.0720214999999</v>
      </c>
      <c r="F108">
        <v>1363.9499512</v>
      </c>
      <c r="G108">
        <v>1377.7900391000001</v>
      </c>
      <c r="H108">
        <v>1307.9000243999999</v>
      </c>
      <c r="I108">
        <v>1371.5400391000001</v>
      </c>
      <c r="J108">
        <v>1355.2950439000001</v>
      </c>
      <c r="L108" t="str">
        <f t="shared" si="10"/>
        <v>05NOV2025:11:00:00</v>
      </c>
      <c r="M108">
        <v>11</v>
      </c>
      <c r="N108">
        <f t="shared" si="11"/>
        <v>166.72314449999999</v>
      </c>
      <c r="O108" t="str">
        <f t="shared" si="12"/>
        <v/>
      </c>
      <c r="P108">
        <f t="shared" si="13"/>
        <v>166.72314449999999</v>
      </c>
      <c r="Q108" t="str">
        <f t="shared" si="14"/>
        <v/>
      </c>
      <c r="R108">
        <f t="shared" si="15"/>
        <v>1</v>
      </c>
      <c r="S108">
        <f t="shared" si="16"/>
        <v>13.097621484204783</v>
      </c>
    </row>
    <row r="109" spans="1:19" x14ac:dyDescent="0.3">
      <c r="A109" t="s">
        <v>133</v>
      </c>
      <c r="B109">
        <v>1321.0906981999999</v>
      </c>
      <c r="C109">
        <v>1424.9399414</v>
      </c>
      <c r="D109">
        <v>1508.9814452999999</v>
      </c>
      <c r="E109">
        <v>1467.4398193</v>
      </c>
      <c r="F109">
        <v>1440.1099853999999</v>
      </c>
      <c r="G109">
        <v>1393.7800293</v>
      </c>
      <c r="H109">
        <v>1352.4300536999999</v>
      </c>
      <c r="I109">
        <v>1405.6500243999999</v>
      </c>
      <c r="J109">
        <v>1397.9925536999999</v>
      </c>
      <c r="L109" t="str">
        <f t="shared" si="10"/>
        <v>05NOV2025:12:00:00</v>
      </c>
      <c r="M109">
        <v>12</v>
      </c>
      <c r="N109">
        <f t="shared" si="11"/>
        <v>103.84924320000005</v>
      </c>
      <c r="O109" t="str">
        <f t="shared" si="12"/>
        <v/>
      </c>
      <c r="P109">
        <f t="shared" si="13"/>
        <v>103.84924320000005</v>
      </c>
      <c r="Q109" t="str">
        <f t="shared" si="14"/>
        <v/>
      </c>
      <c r="R109">
        <f t="shared" si="15"/>
        <v>1</v>
      </c>
      <c r="S109">
        <f t="shared" si="16"/>
        <v>7.8608715769095756</v>
      </c>
    </row>
    <row r="110" spans="1:19" x14ac:dyDescent="0.3">
      <c r="A110" t="s">
        <v>134</v>
      </c>
      <c r="B110">
        <v>1359.1990966999999</v>
      </c>
      <c r="C110">
        <v>1441.5600586</v>
      </c>
      <c r="D110">
        <v>1563.543457</v>
      </c>
      <c r="E110">
        <v>1512.1937256000001</v>
      </c>
      <c r="F110">
        <v>1485.5100098</v>
      </c>
      <c r="G110">
        <v>1437.6099853999999</v>
      </c>
      <c r="H110">
        <v>1400.6700439000001</v>
      </c>
      <c r="I110">
        <v>1445.3000488</v>
      </c>
      <c r="J110">
        <v>1442.2724608999999</v>
      </c>
      <c r="L110" t="str">
        <f t="shared" si="10"/>
        <v>05NOV2025:13:00:00</v>
      </c>
      <c r="M110">
        <v>13</v>
      </c>
      <c r="N110">
        <f t="shared" si="11"/>
        <v>82.36096190000012</v>
      </c>
      <c r="O110" t="str">
        <f t="shared" si="12"/>
        <v/>
      </c>
      <c r="P110">
        <f t="shared" si="13"/>
        <v>82.36096190000012</v>
      </c>
      <c r="Q110" t="str">
        <f t="shared" si="14"/>
        <v/>
      </c>
      <c r="R110">
        <f t="shared" si="15"/>
        <v>1</v>
      </c>
      <c r="S110">
        <f t="shared" si="16"/>
        <v>6.0595215299925034</v>
      </c>
    </row>
    <row r="111" spans="1:19" x14ac:dyDescent="0.3">
      <c r="A111" t="s">
        <v>135</v>
      </c>
      <c r="B111">
        <v>1413.7869873</v>
      </c>
      <c r="C111">
        <v>1474.0999756000001</v>
      </c>
      <c r="D111">
        <v>1612.0510254000001</v>
      </c>
      <c r="E111">
        <v>1556.6220702999999</v>
      </c>
      <c r="F111">
        <v>1504.2399902</v>
      </c>
      <c r="G111">
        <v>1510.3800048999999</v>
      </c>
      <c r="H111">
        <v>1471.4399414</v>
      </c>
      <c r="I111">
        <v>1486.4799805</v>
      </c>
      <c r="J111">
        <v>1493.1350098</v>
      </c>
      <c r="L111" t="str">
        <f t="shared" si="10"/>
        <v>05NOV2025:14:00:00</v>
      </c>
      <c r="M111">
        <v>14</v>
      </c>
      <c r="N111">
        <f t="shared" si="11"/>
        <v>60.312988300000143</v>
      </c>
      <c r="O111" t="str">
        <f t="shared" si="12"/>
        <v/>
      </c>
      <c r="P111">
        <f t="shared" si="13"/>
        <v>60.312988300000143</v>
      </c>
      <c r="Q111" t="str">
        <f t="shared" si="14"/>
        <v/>
      </c>
      <c r="R111">
        <f t="shared" si="15"/>
        <v>1</v>
      </c>
      <c r="S111">
        <f t="shared" si="16"/>
        <v>4.2660590910646121</v>
      </c>
    </row>
    <row r="112" spans="1:19" x14ac:dyDescent="0.3">
      <c r="A112" t="s">
        <v>136</v>
      </c>
      <c r="B112">
        <v>1526.8574219</v>
      </c>
      <c r="C112">
        <v>1501.8800048999999</v>
      </c>
      <c r="D112">
        <v>1620.1943358999999</v>
      </c>
      <c r="E112">
        <v>1613.1508789</v>
      </c>
      <c r="F112">
        <v>1470.5300293</v>
      </c>
      <c r="G112">
        <v>1469.5899658000001</v>
      </c>
      <c r="H112">
        <v>1432.25</v>
      </c>
      <c r="I112">
        <v>1525.8399658000001</v>
      </c>
      <c r="J112">
        <v>1474.5524902</v>
      </c>
      <c r="L112" t="str">
        <f t="shared" si="10"/>
        <v>05NOV2025:15:00:00</v>
      </c>
      <c r="M112">
        <v>15</v>
      </c>
      <c r="N112">
        <f t="shared" si="11"/>
        <v>-24.977417000000059</v>
      </c>
      <c r="O112">
        <f t="shared" si="12"/>
        <v>-24.977417000000059</v>
      </c>
      <c r="P112" t="str">
        <f t="shared" si="13"/>
        <v/>
      </c>
      <c r="Q112">
        <f t="shared" si="14"/>
        <v>1</v>
      </c>
      <c r="R112" t="str">
        <f t="shared" si="15"/>
        <v/>
      </c>
      <c r="S112">
        <f t="shared" si="16"/>
        <v>1.6358709491629226</v>
      </c>
    </row>
    <row r="113" spans="1:19" x14ac:dyDescent="0.3">
      <c r="A113" t="s">
        <v>137</v>
      </c>
      <c r="B113">
        <v>1535.0595702999999</v>
      </c>
      <c r="C113">
        <v>1534.7199707</v>
      </c>
      <c r="D113">
        <v>1658.2720947</v>
      </c>
      <c r="E113">
        <v>1670.6694336</v>
      </c>
      <c r="F113">
        <v>1533.25</v>
      </c>
      <c r="G113">
        <v>1509.2900391000001</v>
      </c>
      <c r="H113">
        <v>1470.1999512</v>
      </c>
      <c r="I113">
        <v>1581.6300048999999</v>
      </c>
      <c r="J113">
        <v>1523.5925293</v>
      </c>
      <c r="L113" t="str">
        <f t="shared" si="10"/>
        <v>05NOV2025:16:00:00</v>
      </c>
      <c r="M113">
        <v>16</v>
      </c>
      <c r="N113">
        <f t="shared" si="11"/>
        <v>-0.33959959999992861</v>
      </c>
      <c r="O113">
        <f t="shared" si="12"/>
        <v>-0.33959959999992861</v>
      </c>
      <c r="P113" t="str">
        <f t="shared" si="13"/>
        <v/>
      </c>
      <c r="Q113">
        <f t="shared" si="14"/>
        <v>1</v>
      </c>
      <c r="R113" t="str">
        <f t="shared" si="15"/>
        <v/>
      </c>
      <c r="S113">
        <f t="shared" si="16"/>
        <v>2.2122893897437476E-2</v>
      </c>
    </row>
    <row r="114" spans="1:19" x14ac:dyDescent="0.3">
      <c r="A114" t="s">
        <v>138</v>
      </c>
      <c r="B114">
        <v>1558.4406738</v>
      </c>
      <c r="C114">
        <v>1527.8000488</v>
      </c>
      <c r="D114">
        <v>1632.6180420000001</v>
      </c>
      <c r="E114">
        <v>1675.6805420000001</v>
      </c>
      <c r="F114">
        <v>1595.9799805</v>
      </c>
      <c r="G114">
        <v>1546.1199951000001</v>
      </c>
      <c r="H114">
        <v>1508.6099853999999</v>
      </c>
      <c r="I114">
        <v>1602.9499512</v>
      </c>
      <c r="J114">
        <v>1563.4150391000001</v>
      </c>
      <c r="L114" t="str">
        <f t="shared" si="10"/>
        <v>05NOV2025:17:00:00</v>
      </c>
      <c r="M114">
        <v>17</v>
      </c>
      <c r="N114">
        <f t="shared" si="11"/>
        <v>-30.640625</v>
      </c>
      <c r="O114">
        <f t="shared" si="12"/>
        <v>-30.640625</v>
      </c>
      <c r="P114" t="str">
        <f t="shared" si="13"/>
        <v/>
      </c>
      <c r="Q114">
        <f t="shared" si="14"/>
        <v>1</v>
      </c>
      <c r="R114" t="str">
        <f t="shared" si="15"/>
        <v/>
      </c>
      <c r="S114">
        <f t="shared" si="16"/>
        <v>1.9661078868846449</v>
      </c>
    </row>
    <row r="115" spans="1:19" x14ac:dyDescent="0.3">
      <c r="A115" t="s">
        <v>139</v>
      </c>
      <c r="B115">
        <v>1517.161499</v>
      </c>
      <c r="C115">
        <v>1504.4399414</v>
      </c>
      <c r="D115">
        <v>1575.8195800999999</v>
      </c>
      <c r="E115">
        <v>1611.9511719</v>
      </c>
      <c r="F115">
        <v>1584.2800293</v>
      </c>
      <c r="G115">
        <v>1530.0600586</v>
      </c>
      <c r="H115">
        <v>1488.2900391000001</v>
      </c>
      <c r="I115">
        <v>1596.0300293</v>
      </c>
      <c r="J115">
        <v>1549.6650391000001</v>
      </c>
      <c r="L115" t="str">
        <f t="shared" si="10"/>
        <v>05NOV2025:18:00:00</v>
      </c>
      <c r="M115">
        <v>18</v>
      </c>
      <c r="N115">
        <f t="shared" si="11"/>
        <v>-12.721557600000096</v>
      </c>
      <c r="O115">
        <f t="shared" si="12"/>
        <v>-12.721557600000096</v>
      </c>
      <c r="P115" t="str">
        <f t="shared" si="13"/>
        <v/>
      </c>
      <c r="Q115">
        <f t="shared" si="14"/>
        <v>1</v>
      </c>
      <c r="R115" t="str">
        <f t="shared" si="15"/>
        <v/>
      </c>
      <c r="S115">
        <f t="shared" si="16"/>
        <v>0.83851044258539376</v>
      </c>
    </row>
    <row r="116" spans="1:19" x14ac:dyDescent="0.3">
      <c r="A116" t="s">
        <v>140</v>
      </c>
      <c r="B116">
        <v>1517.5167236</v>
      </c>
      <c r="C116">
        <v>1469.9000243999999</v>
      </c>
      <c r="D116">
        <v>1524.7241211</v>
      </c>
      <c r="E116">
        <v>1617.7351074000001</v>
      </c>
      <c r="F116">
        <v>1551.7199707</v>
      </c>
      <c r="G116">
        <v>1470.4200439000001</v>
      </c>
      <c r="H116">
        <v>1434.8800048999999</v>
      </c>
      <c r="I116">
        <v>1582.4599608999999</v>
      </c>
      <c r="J116">
        <v>1509.8699951000001</v>
      </c>
      <c r="L116" t="str">
        <f t="shared" si="10"/>
        <v>05NOV2025:19:00:00</v>
      </c>
      <c r="M116">
        <v>19</v>
      </c>
      <c r="N116">
        <f t="shared" si="11"/>
        <v>-47.616699200000085</v>
      </c>
      <c r="O116">
        <f t="shared" si="12"/>
        <v>-47.616699200000085</v>
      </c>
      <c r="P116" t="str">
        <f t="shared" si="13"/>
        <v/>
      </c>
      <c r="Q116">
        <f t="shared" si="14"/>
        <v>1</v>
      </c>
      <c r="R116" t="str">
        <f t="shared" si="15"/>
        <v/>
      </c>
      <c r="S116">
        <f t="shared" si="16"/>
        <v>3.1378039173788572</v>
      </c>
    </row>
    <row r="117" spans="1:19" x14ac:dyDescent="0.3">
      <c r="A117" t="s">
        <v>141</v>
      </c>
      <c r="B117">
        <v>1500.8156738</v>
      </c>
      <c r="C117">
        <v>1458.0899658000001</v>
      </c>
      <c r="D117">
        <v>1499.3992920000001</v>
      </c>
      <c r="E117">
        <v>1596.4169922000001</v>
      </c>
      <c r="F117">
        <v>1475.8599853999999</v>
      </c>
      <c r="G117">
        <v>1375.8299560999999</v>
      </c>
      <c r="H117">
        <v>1338.4899902</v>
      </c>
      <c r="I117">
        <v>1501.6899414</v>
      </c>
      <c r="J117">
        <v>1422.9674072</v>
      </c>
      <c r="L117" t="str">
        <f t="shared" si="10"/>
        <v>05NOV2025:20:00:00</v>
      </c>
      <c r="M117">
        <v>20</v>
      </c>
      <c r="N117">
        <f t="shared" si="11"/>
        <v>-42.725707999999941</v>
      </c>
      <c r="O117">
        <f t="shared" si="12"/>
        <v>-42.725707999999941</v>
      </c>
      <c r="P117" t="str">
        <f t="shared" si="13"/>
        <v/>
      </c>
      <c r="Q117">
        <f t="shared" si="14"/>
        <v>1</v>
      </c>
      <c r="R117" t="str">
        <f t="shared" si="15"/>
        <v/>
      </c>
      <c r="S117">
        <f t="shared" si="16"/>
        <v>2.846832475557795</v>
      </c>
    </row>
    <row r="118" spans="1:19" x14ac:dyDescent="0.3">
      <c r="A118" t="s">
        <v>142</v>
      </c>
      <c r="B118">
        <v>1503.7821045000001</v>
      </c>
      <c r="C118">
        <v>1432.4699707</v>
      </c>
      <c r="D118">
        <v>1484.4724120999999</v>
      </c>
      <c r="E118">
        <v>1627.8378906</v>
      </c>
      <c r="F118">
        <v>1484.4599608999999</v>
      </c>
      <c r="G118">
        <v>1350.4899902</v>
      </c>
      <c r="H118">
        <v>1319.8100586</v>
      </c>
      <c r="I118">
        <v>1440.1999512</v>
      </c>
      <c r="J118">
        <v>1398.7399902</v>
      </c>
      <c r="L118" t="str">
        <f t="shared" si="10"/>
        <v>05NOV2025:21:00:00</v>
      </c>
      <c r="M118">
        <v>21</v>
      </c>
      <c r="N118">
        <f t="shared" si="11"/>
        <v>-71.312133800000083</v>
      </c>
      <c r="O118">
        <f t="shared" si="12"/>
        <v>-71.312133800000083</v>
      </c>
      <c r="P118" t="str">
        <f t="shared" si="13"/>
        <v/>
      </c>
      <c r="Q118">
        <f t="shared" si="14"/>
        <v>1</v>
      </c>
      <c r="R118" t="str">
        <f t="shared" si="15"/>
        <v/>
      </c>
      <c r="S118">
        <f t="shared" si="16"/>
        <v>4.7421852931087383</v>
      </c>
    </row>
    <row r="119" spans="1:19" x14ac:dyDescent="0.3">
      <c r="A119" t="s">
        <v>143</v>
      </c>
      <c r="B119">
        <v>1425.5058594</v>
      </c>
      <c r="C119">
        <v>1383.8000488</v>
      </c>
      <c r="D119">
        <v>1442.0043945</v>
      </c>
      <c r="E119">
        <v>1600.6788329999999</v>
      </c>
      <c r="F119">
        <v>1386.9200439000001</v>
      </c>
      <c r="G119">
        <v>1201.5999756000001</v>
      </c>
      <c r="H119">
        <v>1172.6600341999999</v>
      </c>
      <c r="I119">
        <v>1364.0999756000001</v>
      </c>
      <c r="J119">
        <v>1281.3200684000001</v>
      </c>
      <c r="L119" t="str">
        <f t="shared" si="10"/>
        <v>05NOV2025:22:00:00</v>
      </c>
      <c r="M119">
        <v>22</v>
      </c>
      <c r="N119">
        <f t="shared" si="11"/>
        <v>-41.70581059999995</v>
      </c>
      <c r="O119">
        <f t="shared" si="12"/>
        <v>-41.70581059999995</v>
      </c>
      <c r="P119" t="str">
        <f t="shared" si="13"/>
        <v/>
      </c>
      <c r="Q119">
        <f t="shared" si="14"/>
        <v>1</v>
      </c>
      <c r="R119" t="str">
        <f t="shared" si="15"/>
        <v/>
      </c>
      <c r="S119">
        <f t="shared" si="16"/>
        <v>2.9256849647432568</v>
      </c>
    </row>
    <row r="120" spans="1:19" x14ac:dyDescent="0.3">
      <c r="A120" t="s">
        <v>144</v>
      </c>
      <c r="B120">
        <v>1321.0449219</v>
      </c>
      <c r="C120">
        <v>1322.3900146000001</v>
      </c>
      <c r="D120">
        <v>1382.6436768000001</v>
      </c>
      <c r="E120">
        <v>1525.2990723</v>
      </c>
      <c r="F120">
        <v>1289.3100586</v>
      </c>
      <c r="G120">
        <v>1096.6300048999999</v>
      </c>
      <c r="H120">
        <v>1058.2399902</v>
      </c>
      <c r="I120">
        <v>1284.2800293</v>
      </c>
      <c r="J120">
        <v>1182.1149902</v>
      </c>
      <c r="L120" t="str">
        <f t="shared" si="10"/>
        <v>05NOV2025:23:00:00</v>
      </c>
      <c r="M120">
        <v>23</v>
      </c>
      <c r="N120">
        <f t="shared" si="11"/>
        <v>1.3450927000001229</v>
      </c>
      <c r="O120" t="str">
        <f t="shared" si="12"/>
        <v/>
      </c>
      <c r="P120">
        <f t="shared" si="13"/>
        <v>1.3450927000001229</v>
      </c>
      <c r="Q120" t="str">
        <f t="shared" si="14"/>
        <v/>
      </c>
      <c r="R120">
        <f t="shared" si="15"/>
        <v>1</v>
      </c>
      <c r="S120">
        <f t="shared" si="16"/>
        <v>0.10182036036030752</v>
      </c>
    </row>
    <row r="121" spans="1:19" x14ac:dyDescent="0.3">
      <c r="A121" t="s">
        <v>145</v>
      </c>
      <c r="B121">
        <v>1293.1341553</v>
      </c>
      <c r="C121">
        <v>1267.0300293</v>
      </c>
      <c r="D121">
        <v>1353.9259033000001</v>
      </c>
      <c r="E121">
        <v>1475.4598389</v>
      </c>
      <c r="F121">
        <v>1203.6099853999999</v>
      </c>
      <c r="G121">
        <v>1054.0200195</v>
      </c>
      <c r="H121">
        <v>1037.5500488</v>
      </c>
      <c r="I121">
        <v>1186.1999512</v>
      </c>
      <c r="J121">
        <v>1120.3449707</v>
      </c>
      <c r="L121" t="str">
        <f t="shared" si="10"/>
        <v>06NOV2025:00:00:00</v>
      </c>
      <c r="M121">
        <v>24</v>
      </c>
      <c r="N121">
        <f t="shared" si="11"/>
        <v>-26.104125999999951</v>
      </c>
      <c r="O121">
        <f t="shared" si="12"/>
        <v>-26.104125999999951</v>
      </c>
      <c r="P121" t="str">
        <f t="shared" si="13"/>
        <v/>
      </c>
      <c r="Q121">
        <f t="shared" si="14"/>
        <v>1</v>
      </c>
      <c r="R121" t="str">
        <f t="shared" si="15"/>
        <v/>
      </c>
      <c r="S121">
        <f t="shared" si="16"/>
        <v>2.0186711404234727</v>
      </c>
    </row>
    <row r="122" spans="1:19" x14ac:dyDescent="0.3">
      <c r="A122" t="s">
        <v>146</v>
      </c>
      <c r="B122">
        <v>1203.7857666</v>
      </c>
      <c r="C122">
        <v>1075.4399414</v>
      </c>
      <c r="D122">
        <v>1311.2194824000001</v>
      </c>
      <c r="E122">
        <v>1378.3135986</v>
      </c>
      <c r="F122">
        <v>955.17700194999998</v>
      </c>
      <c r="G122">
        <v>1075.4399414</v>
      </c>
      <c r="H122">
        <v>1409.8000488</v>
      </c>
      <c r="I122">
        <v>1217.5300293</v>
      </c>
      <c r="J122">
        <v>1164.4868164</v>
      </c>
      <c r="L122" t="str">
        <f t="shared" si="10"/>
        <v>06NOV2025:01:00:00</v>
      </c>
      <c r="M122">
        <v>1</v>
      </c>
      <c r="N122">
        <f t="shared" si="11"/>
        <v>-128.34582520000004</v>
      </c>
      <c r="O122">
        <f t="shared" si="12"/>
        <v>-128.34582520000004</v>
      </c>
      <c r="P122" t="str">
        <f t="shared" si="13"/>
        <v/>
      </c>
      <c r="Q122">
        <f t="shared" si="14"/>
        <v>1</v>
      </c>
      <c r="R122" t="str">
        <f t="shared" si="15"/>
        <v/>
      </c>
      <c r="S122">
        <f t="shared" si="16"/>
        <v>10.661849372293455</v>
      </c>
    </row>
    <row r="123" spans="1:19" x14ac:dyDescent="0.3">
      <c r="A123" t="s">
        <v>147</v>
      </c>
      <c r="B123">
        <v>1207.2025146000001</v>
      </c>
      <c r="C123">
        <v>1042.6400146000001</v>
      </c>
      <c r="D123">
        <v>1265.8115233999999</v>
      </c>
      <c r="E123">
        <v>1336.8583983999999</v>
      </c>
      <c r="F123">
        <v>864.25701904000005</v>
      </c>
      <c r="G123">
        <v>1042.6400146000001</v>
      </c>
      <c r="H123">
        <v>1447.5600586</v>
      </c>
      <c r="I123">
        <v>1182.8800048999999</v>
      </c>
      <c r="J123">
        <v>1134.3342285000001</v>
      </c>
      <c r="L123" t="str">
        <f t="shared" si="10"/>
        <v>06NOV2025:02:00:00</v>
      </c>
      <c r="M123">
        <v>2</v>
      </c>
      <c r="N123">
        <f t="shared" si="11"/>
        <v>-164.5625</v>
      </c>
      <c r="O123">
        <f t="shared" si="12"/>
        <v>-164.5625</v>
      </c>
      <c r="P123" t="str">
        <f t="shared" si="13"/>
        <v/>
      </c>
      <c r="Q123">
        <f t="shared" si="14"/>
        <v>1</v>
      </c>
      <c r="R123" t="str">
        <f t="shared" si="15"/>
        <v/>
      </c>
      <c r="S123">
        <f t="shared" si="16"/>
        <v>13.631722764802795</v>
      </c>
    </row>
    <row r="124" spans="1:19" x14ac:dyDescent="0.3">
      <c r="A124" t="s">
        <v>148</v>
      </c>
      <c r="B124">
        <v>1225.6508789</v>
      </c>
      <c r="C124">
        <v>1003.25</v>
      </c>
      <c r="D124">
        <v>1261.6599120999999</v>
      </c>
      <c r="E124">
        <v>1343.7468262</v>
      </c>
      <c r="F124">
        <v>803.02001953000001</v>
      </c>
      <c r="G124">
        <v>1003.25</v>
      </c>
      <c r="H124">
        <v>1377.5699463000001</v>
      </c>
      <c r="I124">
        <v>1171.8900146000001</v>
      </c>
      <c r="J124">
        <v>1088.9324951000001</v>
      </c>
      <c r="L124" t="str">
        <f t="shared" si="10"/>
        <v>06NOV2025:03:00:00</v>
      </c>
      <c r="M124">
        <v>3</v>
      </c>
      <c r="N124">
        <f t="shared" si="11"/>
        <v>-222.40087889999995</v>
      </c>
      <c r="O124">
        <f t="shared" si="12"/>
        <v>-222.40087889999995</v>
      </c>
      <c r="P124" t="str">
        <f t="shared" si="13"/>
        <v/>
      </c>
      <c r="Q124">
        <f t="shared" si="14"/>
        <v>1</v>
      </c>
      <c r="R124" t="str">
        <f t="shared" si="15"/>
        <v/>
      </c>
      <c r="S124">
        <f t="shared" si="16"/>
        <v>18.145532527141892</v>
      </c>
    </row>
    <row r="125" spans="1:19" x14ac:dyDescent="0.3">
      <c r="A125" t="s">
        <v>149</v>
      </c>
      <c r="B125">
        <v>1229.5524902</v>
      </c>
      <c r="C125">
        <v>1027.6099853999999</v>
      </c>
      <c r="D125">
        <v>1279.3414307</v>
      </c>
      <c r="E125">
        <v>1363.4276123</v>
      </c>
      <c r="F125">
        <v>823.19299316000001</v>
      </c>
      <c r="G125">
        <v>1027.6099853999999</v>
      </c>
      <c r="H125">
        <v>1410.9100341999999</v>
      </c>
      <c r="I125">
        <v>1152.3800048999999</v>
      </c>
      <c r="J125">
        <v>1103.5231934000001</v>
      </c>
      <c r="L125" t="str">
        <f t="shared" si="10"/>
        <v>06NOV2025:04:00:00</v>
      </c>
      <c r="M125">
        <v>4</v>
      </c>
      <c r="N125">
        <f t="shared" si="11"/>
        <v>-201.94250480000005</v>
      </c>
      <c r="O125">
        <f t="shared" si="12"/>
        <v>-201.94250480000005</v>
      </c>
      <c r="P125" t="str">
        <f t="shared" si="13"/>
        <v/>
      </c>
      <c r="Q125">
        <f t="shared" si="14"/>
        <v>1</v>
      </c>
      <c r="R125" t="str">
        <f t="shared" si="15"/>
        <v/>
      </c>
      <c r="S125">
        <f t="shared" si="16"/>
        <v>16.424065374155106</v>
      </c>
    </row>
    <row r="126" spans="1:19" x14ac:dyDescent="0.3">
      <c r="A126" t="s">
        <v>150</v>
      </c>
      <c r="B126">
        <v>1225.1428223</v>
      </c>
      <c r="C126">
        <v>1057.9300536999999</v>
      </c>
      <c r="D126">
        <v>1219.8544922000001</v>
      </c>
      <c r="E126">
        <v>1268.9260254000001</v>
      </c>
      <c r="F126">
        <v>844.34497069999998</v>
      </c>
      <c r="G126">
        <v>1057.9300536999999</v>
      </c>
      <c r="H126">
        <v>1389.8800048999999</v>
      </c>
      <c r="I126">
        <v>1161.3100586</v>
      </c>
      <c r="J126">
        <v>1113.3662108999999</v>
      </c>
      <c r="L126" t="str">
        <f t="shared" si="10"/>
        <v>06NOV2025:05:00:00</v>
      </c>
      <c r="M126">
        <v>5</v>
      </c>
      <c r="N126">
        <f t="shared" si="11"/>
        <v>-167.21276860000012</v>
      </c>
      <c r="O126">
        <f t="shared" si="12"/>
        <v>-167.21276860000012</v>
      </c>
      <c r="P126" t="str">
        <f t="shared" si="13"/>
        <v/>
      </c>
      <c r="Q126">
        <f t="shared" si="14"/>
        <v>1</v>
      </c>
      <c r="R126" t="str">
        <f t="shared" si="15"/>
        <v/>
      </c>
      <c r="S126">
        <f t="shared" si="16"/>
        <v>13.648430661013563</v>
      </c>
    </row>
    <row r="127" spans="1:19" x14ac:dyDescent="0.3">
      <c r="A127" t="s">
        <v>151</v>
      </c>
      <c r="B127">
        <v>1286.1474608999999</v>
      </c>
      <c r="C127">
        <v>1114.1800536999999</v>
      </c>
      <c r="D127">
        <v>1243.5482178</v>
      </c>
      <c r="E127">
        <v>1305.4622803</v>
      </c>
      <c r="F127">
        <v>892.82501220999995</v>
      </c>
      <c r="G127">
        <v>1114.1800536999999</v>
      </c>
      <c r="H127">
        <v>1449.2099608999999</v>
      </c>
      <c r="I127">
        <v>1197.4599608999999</v>
      </c>
      <c r="J127">
        <v>1163.4187012</v>
      </c>
      <c r="L127" t="str">
        <f t="shared" si="10"/>
        <v>06NOV2025:06:00:00</v>
      </c>
      <c r="M127">
        <v>6</v>
      </c>
      <c r="N127">
        <f t="shared" si="11"/>
        <v>-171.96740720000003</v>
      </c>
      <c r="O127">
        <f t="shared" si="12"/>
        <v>-171.96740720000003</v>
      </c>
      <c r="P127" t="str">
        <f t="shared" si="13"/>
        <v/>
      </c>
      <c r="Q127">
        <f t="shared" si="14"/>
        <v>1</v>
      </c>
      <c r="R127" t="str">
        <f t="shared" si="15"/>
        <v/>
      </c>
      <c r="S127">
        <f t="shared" si="16"/>
        <v>13.370737992956375</v>
      </c>
    </row>
    <row r="128" spans="1:19" x14ac:dyDescent="0.3">
      <c r="A128" t="s">
        <v>152</v>
      </c>
      <c r="B128">
        <v>1357.1239014</v>
      </c>
      <c r="C128">
        <v>1161.9100341999999</v>
      </c>
      <c r="D128">
        <v>1311.2142334</v>
      </c>
      <c r="E128">
        <v>1384.8818358999999</v>
      </c>
      <c r="F128">
        <v>957.77502441000001</v>
      </c>
      <c r="G128">
        <v>1161.9100341999999</v>
      </c>
      <c r="H128">
        <v>1492.8000488</v>
      </c>
      <c r="I128">
        <v>1283.5</v>
      </c>
      <c r="J128">
        <v>1223.9963379000001</v>
      </c>
      <c r="L128" t="str">
        <f t="shared" si="10"/>
        <v>06NOV2025:07:00:00</v>
      </c>
      <c r="M128">
        <v>7</v>
      </c>
      <c r="N128">
        <f t="shared" si="11"/>
        <v>-195.2138672000001</v>
      </c>
      <c r="O128">
        <f t="shared" si="12"/>
        <v>-195.2138672000001</v>
      </c>
      <c r="P128" t="str">
        <f t="shared" si="13"/>
        <v/>
      </c>
      <c r="Q128">
        <f t="shared" si="14"/>
        <v>1</v>
      </c>
      <c r="R128" t="str">
        <f t="shared" si="15"/>
        <v/>
      </c>
      <c r="S128">
        <f t="shared" si="16"/>
        <v>14.384380600667246</v>
      </c>
    </row>
    <row r="129" spans="1:19" x14ac:dyDescent="0.3">
      <c r="A129" t="s">
        <v>153</v>
      </c>
      <c r="B129">
        <v>1388.3912353999999</v>
      </c>
      <c r="C129">
        <v>1173.8100586</v>
      </c>
      <c r="D129">
        <v>1351.5887451000001</v>
      </c>
      <c r="E129">
        <v>1405.2220459</v>
      </c>
      <c r="F129">
        <v>1009.2999878000001</v>
      </c>
      <c r="G129">
        <v>1173.8100586</v>
      </c>
      <c r="H129">
        <v>1469.9799805</v>
      </c>
      <c r="I129">
        <v>1320.5100098</v>
      </c>
      <c r="J129">
        <v>1243.4000243999999</v>
      </c>
      <c r="L129" t="str">
        <f t="shared" si="10"/>
        <v>06NOV2025:08:00:00</v>
      </c>
      <c r="M129">
        <v>8</v>
      </c>
      <c r="N129">
        <f t="shared" si="11"/>
        <v>-214.58117679999987</v>
      </c>
      <c r="O129">
        <f t="shared" si="12"/>
        <v>-214.58117679999987</v>
      </c>
      <c r="P129" t="str">
        <f t="shared" si="13"/>
        <v/>
      </c>
      <c r="Q129">
        <f t="shared" si="14"/>
        <v>1</v>
      </c>
      <c r="R129" t="str">
        <f t="shared" si="15"/>
        <v/>
      </c>
      <c r="S129">
        <f t="shared" si="16"/>
        <v>15.455382555636657</v>
      </c>
    </row>
    <row r="130" spans="1:19" x14ac:dyDescent="0.3">
      <c r="A130" t="s">
        <v>154</v>
      </c>
      <c r="B130">
        <v>1522.1016846</v>
      </c>
      <c r="C130">
        <v>1272.2399902</v>
      </c>
      <c r="D130">
        <v>1412.0578613</v>
      </c>
      <c r="E130">
        <v>1501.3977050999999</v>
      </c>
      <c r="F130">
        <v>1146.0600586</v>
      </c>
      <c r="G130">
        <v>1272.2399902</v>
      </c>
      <c r="H130">
        <v>1599.5600586</v>
      </c>
      <c r="I130">
        <v>1353.4300536999999</v>
      </c>
      <c r="J130">
        <v>1342.8225098</v>
      </c>
      <c r="L130" t="str">
        <f t="shared" si="10"/>
        <v>06NOV2025:09:00:00</v>
      </c>
      <c r="M130">
        <v>9</v>
      </c>
      <c r="N130">
        <f t="shared" si="11"/>
        <v>-249.86169440000003</v>
      </c>
      <c r="O130">
        <f t="shared" si="12"/>
        <v>-249.86169440000003</v>
      </c>
      <c r="P130" t="str">
        <f t="shared" si="13"/>
        <v/>
      </c>
      <c r="Q130">
        <f t="shared" si="14"/>
        <v>1</v>
      </c>
      <c r="R130" t="str">
        <f t="shared" si="15"/>
        <v/>
      </c>
      <c r="S130">
        <f t="shared" si="16"/>
        <v>16.41557176685356</v>
      </c>
    </row>
    <row r="131" spans="1:19" x14ac:dyDescent="0.3">
      <c r="A131" t="s">
        <v>155</v>
      </c>
      <c r="B131">
        <v>1497.4562988</v>
      </c>
      <c r="C131">
        <v>1390.6099853999999</v>
      </c>
      <c r="D131">
        <v>1380.7579346</v>
      </c>
      <c r="E131">
        <v>1420.2275391000001</v>
      </c>
      <c r="F131">
        <v>1151.5</v>
      </c>
      <c r="G131">
        <v>1390.6099853999999</v>
      </c>
      <c r="H131">
        <v>1646.8900146000001</v>
      </c>
      <c r="I131">
        <v>1402.8699951000001</v>
      </c>
      <c r="J131">
        <v>1397.9675293</v>
      </c>
      <c r="L131" t="str">
        <f t="shared" ref="L131:L194" si="17">A131</f>
        <v>06NOV2025:10:00:00</v>
      </c>
      <c r="M131">
        <v>10</v>
      </c>
      <c r="N131">
        <f t="shared" ref="N131:N194" si="18">C131-B131</f>
        <v>-106.8463134000001</v>
      </c>
      <c r="O131">
        <f t="shared" ref="O131:O194" si="19">IF(N131&lt;0,N131,"")</f>
        <v>-106.8463134000001</v>
      </c>
      <c r="P131" t="str">
        <f t="shared" ref="P131:P194" si="20">IF(N131&gt;0,N131,"")</f>
        <v/>
      </c>
      <c r="Q131">
        <f t="shared" ref="Q131:Q194" si="21">IF(O131&lt;0,1,"")</f>
        <v>1</v>
      </c>
      <c r="R131" t="str">
        <f t="shared" ref="R131:R194" si="22">IF(AND(P131&gt;0,P131&lt;&gt;""),1,"")</f>
        <v/>
      </c>
      <c r="S131">
        <f t="shared" ref="S131:S194" si="23">ABS((B131-C131)/B131)*100</f>
        <v>7.1351874165291065</v>
      </c>
    </row>
    <row r="132" spans="1:19" x14ac:dyDescent="0.3">
      <c r="A132" t="s">
        <v>156</v>
      </c>
      <c r="B132">
        <v>1403.5280762</v>
      </c>
      <c r="C132">
        <v>1401.9899902</v>
      </c>
      <c r="D132">
        <v>1401.4222411999999</v>
      </c>
      <c r="E132">
        <v>1433.6109618999999</v>
      </c>
      <c r="F132">
        <v>1176.2199707</v>
      </c>
      <c r="G132">
        <v>1401.9899902</v>
      </c>
      <c r="H132">
        <v>1666.0699463000001</v>
      </c>
      <c r="I132">
        <v>1408.9499512</v>
      </c>
      <c r="J132">
        <v>1413.3073730000001</v>
      </c>
      <c r="L132" t="str">
        <f t="shared" si="17"/>
        <v>06NOV2025:11:00:00</v>
      </c>
      <c r="M132">
        <v>11</v>
      </c>
      <c r="N132">
        <f t="shared" si="18"/>
        <v>-1.5380860000000212</v>
      </c>
      <c r="O132">
        <f t="shared" si="19"/>
        <v>-1.5380860000000212</v>
      </c>
      <c r="P132" t="str">
        <f t="shared" si="20"/>
        <v/>
      </c>
      <c r="Q132">
        <f t="shared" si="21"/>
        <v>1</v>
      </c>
      <c r="R132" t="str">
        <f t="shared" si="22"/>
        <v/>
      </c>
      <c r="S132">
        <f t="shared" si="23"/>
        <v>0.10958712020669595</v>
      </c>
    </row>
    <row r="133" spans="1:19" x14ac:dyDescent="0.3">
      <c r="A133" t="s">
        <v>157</v>
      </c>
      <c r="B133">
        <v>1470.8918457</v>
      </c>
      <c r="C133">
        <v>1383.9599608999999</v>
      </c>
      <c r="D133">
        <v>1469.7664795000001</v>
      </c>
      <c r="E133">
        <v>1457.8266602000001</v>
      </c>
      <c r="F133">
        <v>1251.5699463000001</v>
      </c>
      <c r="G133">
        <v>1383.9599608999999</v>
      </c>
      <c r="H133">
        <v>1619.4200439000001</v>
      </c>
      <c r="I133">
        <v>1406.0899658000001</v>
      </c>
      <c r="J133">
        <v>1415.2598877</v>
      </c>
      <c r="L133" t="str">
        <f t="shared" si="17"/>
        <v>06NOV2025:12:00:00</v>
      </c>
      <c r="M133">
        <v>12</v>
      </c>
      <c r="N133">
        <f t="shared" si="18"/>
        <v>-86.931884800000034</v>
      </c>
      <c r="O133">
        <f t="shared" si="19"/>
        <v>-86.931884800000034</v>
      </c>
      <c r="P133" t="str">
        <f t="shared" si="20"/>
        <v/>
      </c>
      <c r="Q133">
        <f t="shared" si="21"/>
        <v>1</v>
      </c>
      <c r="R133" t="str">
        <f t="shared" si="22"/>
        <v/>
      </c>
      <c r="S133">
        <f t="shared" si="23"/>
        <v>5.91014798634831</v>
      </c>
    </row>
    <row r="134" spans="1:19" x14ac:dyDescent="0.3">
      <c r="A134" t="s">
        <v>158</v>
      </c>
      <c r="B134">
        <v>1449.4370117000001</v>
      </c>
      <c r="C134">
        <v>1416.2199707</v>
      </c>
      <c r="D134">
        <v>1503.8063964999999</v>
      </c>
      <c r="E134">
        <v>1479.2248535000001</v>
      </c>
      <c r="F134">
        <v>1281.2800293</v>
      </c>
      <c r="G134">
        <v>1416.2199707</v>
      </c>
      <c r="H134">
        <v>1679.6700439000001</v>
      </c>
      <c r="I134">
        <v>1429.2099608999999</v>
      </c>
      <c r="J134">
        <v>1451.5949707</v>
      </c>
      <c r="L134" t="str">
        <f t="shared" si="17"/>
        <v>06NOV2025:13:00:00</v>
      </c>
      <c r="M134">
        <v>13</v>
      </c>
      <c r="N134">
        <f t="shared" si="18"/>
        <v>-33.217041000000108</v>
      </c>
      <c r="O134">
        <f t="shared" si="19"/>
        <v>-33.217041000000108</v>
      </c>
      <c r="P134" t="str">
        <f t="shared" si="20"/>
        <v/>
      </c>
      <c r="Q134">
        <f t="shared" si="21"/>
        <v>1</v>
      </c>
      <c r="R134" t="str">
        <f t="shared" si="22"/>
        <v/>
      </c>
      <c r="S134">
        <f t="shared" si="23"/>
        <v>2.2917202149433775</v>
      </c>
    </row>
    <row r="135" spans="1:19" x14ac:dyDescent="0.3">
      <c r="A135" t="s">
        <v>159</v>
      </c>
      <c r="B135">
        <v>1579.6254882999999</v>
      </c>
      <c r="C135">
        <v>1427.8699951000001</v>
      </c>
      <c r="D135">
        <v>1538.5538329999999</v>
      </c>
      <c r="E135">
        <v>1518.6590576000001</v>
      </c>
      <c r="F135">
        <v>1299.7399902</v>
      </c>
      <c r="G135">
        <v>1427.8699951000001</v>
      </c>
      <c r="H135">
        <v>1624.4699707</v>
      </c>
      <c r="I135">
        <v>1453.6800536999999</v>
      </c>
      <c r="J135">
        <v>1451.4400635</v>
      </c>
      <c r="L135" t="str">
        <f t="shared" si="17"/>
        <v>06NOV2025:14:00:00</v>
      </c>
      <c r="M135">
        <v>14</v>
      </c>
      <c r="N135">
        <f t="shared" si="18"/>
        <v>-151.75549319999982</v>
      </c>
      <c r="O135">
        <f t="shared" si="19"/>
        <v>-151.75549319999982</v>
      </c>
      <c r="P135" t="str">
        <f t="shared" si="20"/>
        <v/>
      </c>
      <c r="Q135">
        <f t="shared" si="21"/>
        <v>1</v>
      </c>
      <c r="R135" t="str">
        <f t="shared" si="22"/>
        <v/>
      </c>
      <c r="S135">
        <f t="shared" si="23"/>
        <v>9.6070552370815285</v>
      </c>
    </row>
    <row r="136" spans="1:19" x14ac:dyDescent="0.3">
      <c r="A136" t="s">
        <v>160</v>
      </c>
      <c r="B136">
        <v>1650.0852050999999</v>
      </c>
      <c r="C136">
        <v>1415.2800293</v>
      </c>
      <c r="D136">
        <v>1542.1961670000001</v>
      </c>
      <c r="E136">
        <v>1557.2320557</v>
      </c>
      <c r="F136">
        <v>1324.3900146000001</v>
      </c>
      <c r="G136">
        <v>1415.2800293</v>
      </c>
      <c r="H136">
        <v>1611.0500488</v>
      </c>
      <c r="I136">
        <v>1489.0899658000001</v>
      </c>
      <c r="J136">
        <v>1459.9523925999999</v>
      </c>
      <c r="L136" t="str">
        <f t="shared" si="17"/>
        <v>06NOV2025:15:00:00</v>
      </c>
      <c r="M136">
        <v>15</v>
      </c>
      <c r="N136">
        <f t="shared" si="18"/>
        <v>-234.80517579999992</v>
      </c>
      <c r="O136">
        <f t="shared" si="19"/>
        <v>-234.80517579999992</v>
      </c>
      <c r="P136" t="str">
        <f t="shared" si="20"/>
        <v/>
      </c>
      <c r="Q136">
        <f t="shared" si="21"/>
        <v>1</v>
      </c>
      <c r="R136" t="str">
        <f t="shared" si="22"/>
        <v/>
      </c>
      <c r="S136">
        <f t="shared" si="23"/>
        <v>14.22988189181237</v>
      </c>
    </row>
    <row r="137" spans="1:19" x14ac:dyDescent="0.3">
      <c r="A137" t="s">
        <v>161</v>
      </c>
      <c r="B137">
        <v>1745.442749</v>
      </c>
      <c r="C137">
        <v>1469.2099608999999</v>
      </c>
      <c r="D137">
        <v>1576.1801757999999</v>
      </c>
      <c r="E137">
        <v>1615.0904541</v>
      </c>
      <c r="F137">
        <v>1387.8699951000001</v>
      </c>
      <c r="G137">
        <v>1469.2099608999999</v>
      </c>
      <c r="H137">
        <v>1689.4899902</v>
      </c>
      <c r="I137">
        <v>1556.5500488</v>
      </c>
      <c r="J137">
        <v>1525.7800293</v>
      </c>
      <c r="L137" t="str">
        <f t="shared" si="17"/>
        <v>06NOV2025:16:00:00</v>
      </c>
      <c r="M137">
        <v>16</v>
      </c>
      <c r="N137">
        <f t="shared" si="18"/>
        <v>-276.23278810000011</v>
      </c>
      <c r="O137">
        <f t="shared" si="19"/>
        <v>-276.23278810000011</v>
      </c>
      <c r="P137" t="str">
        <f t="shared" si="20"/>
        <v/>
      </c>
      <c r="Q137">
        <f t="shared" si="21"/>
        <v>1</v>
      </c>
      <c r="R137" t="str">
        <f t="shared" si="22"/>
        <v/>
      </c>
      <c r="S137">
        <f t="shared" si="23"/>
        <v>15.825943776056794</v>
      </c>
    </row>
    <row r="138" spans="1:19" x14ac:dyDescent="0.3">
      <c r="A138" t="s">
        <v>162</v>
      </c>
      <c r="B138">
        <v>1688.512207</v>
      </c>
      <c r="C138">
        <v>1492.3299560999999</v>
      </c>
      <c r="D138">
        <v>1556.5893555</v>
      </c>
      <c r="E138">
        <v>1619.5733643000001</v>
      </c>
      <c r="F138">
        <v>1396.8399658000001</v>
      </c>
      <c r="G138">
        <v>1492.3299560999999</v>
      </c>
      <c r="H138">
        <v>1716.5600586</v>
      </c>
      <c r="I138">
        <v>1591.8399658000001</v>
      </c>
      <c r="J138">
        <v>1549.3924560999999</v>
      </c>
      <c r="L138" t="str">
        <f t="shared" si="17"/>
        <v>06NOV2025:17:00:00</v>
      </c>
      <c r="M138">
        <v>17</v>
      </c>
      <c r="N138">
        <f t="shared" si="18"/>
        <v>-196.1822509000001</v>
      </c>
      <c r="O138">
        <f t="shared" si="19"/>
        <v>-196.1822509000001</v>
      </c>
      <c r="P138" t="str">
        <f t="shared" si="20"/>
        <v/>
      </c>
      <c r="Q138">
        <f t="shared" si="21"/>
        <v>1</v>
      </c>
      <c r="R138" t="str">
        <f t="shared" si="22"/>
        <v/>
      </c>
      <c r="S138">
        <f t="shared" si="23"/>
        <v>11.618645698070461</v>
      </c>
    </row>
    <row r="139" spans="1:19" x14ac:dyDescent="0.3">
      <c r="A139" t="s">
        <v>163</v>
      </c>
      <c r="B139">
        <v>1594.4598389</v>
      </c>
      <c r="C139">
        <v>1495.0100098</v>
      </c>
      <c r="D139">
        <v>1521.8847656</v>
      </c>
      <c r="E139">
        <v>1614.4956055</v>
      </c>
      <c r="F139">
        <v>1350.1800536999999</v>
      </c>
      <c r="G139">
        <v>1495.0100098</v>
      </c>
      <c r="H139">
        <v>1740.4000243999999</v>
      </c>
      <c r="I139">
        <v>1604.9899902</v>
      </c>
      <c r="J139">
        <v>1547.6450195</v>
      </c>
      <c r="L139" t="str">
        <f t="shared" si="17"/>
        <v>06NOV2025:18:00:00</v>
      </c>
      <c r="M139">
        <v>18</v>
      </c>
      <c r="N139">
        <f t="shared" si="18"/>
        <v>-99.449829099999988</v>
      </c>
      <c r="O139">
        <f t="shared" si="19"/>
        <v>-99.449829099999988</v>
      </c>
      <c r="P139" t="str">
        <f t="shared" si="20"/>
        <v/>
      </c>
      <c r="Q139">
        <f t="shared" si="21"/>
        <v>1</v>
      </c>
      <c r="R139" t="str">
        <f t="shared" si="22"/>
        <v/>
      </c>
      <c r="S139">
        <f t="shared" si="23"/>
        <v>6.2372112908537929</v>
      </c>
    </row>
    <row r="140" spans="1:19" x14ac:dyDescent="0.3">
      <c r="A140" t="s">
        <v>164</v>
      </c>
      <c r="B140">
        <v>1621.4230957</v>
      </c>
      <c r="C140">
        <v>1457.9100341999999</v>
      </c>
      <c r="D140">
        <v>1500.3400879000001</v>
      </c>
      <c r="E140">
        <v>1612.1164550999999</v>
      </c>
      <c r="F140">
        <v>1327.4499512</v>
      </c>
      <c r="G140">
        <v>1457.9100341999999</v>
      </c>
      <c r="H140">
        <v>1689.6899414</v>
      </c>
      <c r="I140">
        <v>1605.0600586</v>
      </c>
      <c r="J140">
        <v>1520.0274658000001</v>
      </c>
      <c r="L140" t="str">
        <f t="shared" si="17"/>
        <v>06NOV2025:19:00:00</v>
      </c>
      <c r="M140">
        <v>19</v>
      </c>
      <c r="N140">
        <f t="shared" si="18"/>
        <v>-163.51306150000005</v>
      </c>
      <c r="O140">
        <f t="shared" si="19"/>
        <v>-163.51306150000005</v>
      </c>
      <c r="P140" t="str">
        <f t="shared" si="20"/>
        <v/>
      </c>
      <c r="Q140">
        <f t="shared" si="21"/>
        <v>1</v>
      </c>
      <c r="R140" t="str">
        <f t="shared" si="22"/>
        <v/>
      </c>
      <c r="S140">
        <f t="shared" si="23"/>
        <v>10.084540052108254</v>
      </c>
    </row>
    <row r="141" spans="1:19" x14ac:dyDescent="0.3">
      <c r="A141" t="s">
        <v>165</v>
      </c>
      <c r="B141">
        <v>1567.1187743999999</v>
      </c>
      <c r="C141">
        <v>1390.7299805</v>
      </c>
      <c r="D141">
        <v>1497.0217285000001</v>
      </c>
      <c r="E141">
        <v>1606.6018065999999</v>
      </c>
      <c r="F141">
        <v>1261.3800048999999</v>
      </c>
      <c r="G141">
        <v>1390.7299805</v>
      </c>
      <c r="H141">
        <v>1655.5300293</v>
      </c>
      <c r="I141">
        <v>1542.5</v>
      </c>
      <c r="J141">
        <v>1462.5349120999999</v>
      </c>
      <c r="L141" t="str">
        <f t="shared" si="17"/>
        <v>06NOV2025:20:00:00</v>
      </c>
      <c r="M141">
        <v>20</v>
      </c>
      <c r="N141">
        <f t="shared" si="18"/>
        <v>-176.38879389999988</v>
      </c>
      <c r="O141">
        <f t="shared" si="19"/>
        <v>-176.38879389999988</v>
      </c>
      <c r="P141" t="str">
        <f t="shared" si="20"/>
        <v/>
      </c>
      <c r="Q141">
        <f t="shared" si="21"/>
        <v>1</v>
      </c>
      <c r="R141" t="str">
        <f t="shared" si="22"/>
        <v/>
      </c>
      <c r="S141">
        <f t="shared" si="23"/>
        <v>11.255611047575737</v>
      </c>
    </row>
    <row r="142" spans="1:19" x14ac:dyDescent="0.3">
      <c r="A142" t="s">
        <v>166</v>
      </c>
      <c r="B142">
        <v>1541.0944824000001</v>
      </c>
      <c r="C142">
        <v>1353.9000243999999</v>
      </c>
      <c r="D142">
        <v>1500.7181396000001</v>
      </c>
      <c r="E142">
        <v>1639.0955810999999</v>
      </c>
      <c r="F142">
        <v>1244.1800536999999</v>
      </c>
      <c r="G142">
        <v>1353.9000243999999</v>
      </c>
      <c r="H142">
        <v>1656.5799560999999</v>
      </c>
      <c r="I142">
        <v>1481.6700439000001</v>
      </c>
      <c r="J142">
        <v>1434.0825195</v>
      </c>
      <c r="L142" t="str">
        <f t="shared" si="17"/>
        <v>06NOV2025:21:00:00</v>
      </c>
      <c r="M142">
        <v>21</v>
      </c>
      <c r="N142">
        <f t="shared" si="18"/>
        <v>-187.19445800000017</v>
      </c>
      <c r="O142">
        <f t="shared" si="19"/>
        <v>-187.19445800000017</v>
      </c>
      <c r="P142" t="str">
        <f t="shared" si="20"/>
        <v/>
      </c>
      <c r="Q142">
        <f t="shared" si="21"/>
        <v>1</v>
      </c>
      <c r="R142" t="str">
        <f t="shared" si="22"/>
        <v/>
      </c>
      <c r="S142">
        <f t="shared" si="23"/>
        <v>12.146851483659569</v>
      </c>
    </row>
    <row r="143" spans="1:19" x14ac:dyDescent="0.3">
      <c r="A143" t="s">
        <v>167</v>
      </c>
      <c r="B143">
        <v>1640.3397216999999</v>
      </c>
      <c r="C143">
        <v>1243.7199707</v>
      </c>
      <c r="D143">
        <v>1480.8004149999999</v>
      </c>
      <c r="E143">
        <v>1630.8739014</v>
      </c>
      <c r="F143">
        <v>1182.1300048999999</v>
      </c>
      <c r="G143">
        <v>1243.7199707</v>
      </c>
      <c r="H143">
        <v>1582.0500488</v>
      </c>
      <c r="I143">
        <v>1412.8499756000001</v>
      </c>
      <c r="J143">
        <v>1355.1875</v>
      </c>
      <c r="L143" t="str">
        <f t="shared" si="17"/>
        <v>06NOV2025:22:00:00</v>
      </c>
      <c r="M143">
        <v>22</v>
      </c>
      <c r="N143">
        <f t="shared" si="18"/>
        <v>-396.61975099999995</v>
      </c>
      <c r="O143">
        <f t="shared" si="19"/>
        <v>-396.61975099999995</v>
      </c>
      <c r="P143" t="str">
        <f t="shared" si="20"/>
        <v/>
      </c>
      <c r="Q143">
        <f t="shared" si="21"/>
        <v>1</v>
      </c>
      <c r="R143" t="str">
        <f t="shared" si="22"/>
        <v/>
      </c>
      <c r="S143">
        <f t="shared" si="23"/>
        <v>24.179122516703728</v>
      </c>
    </row>
    <row r="144" spans="1:19" x14ac:dyDescent="0.3">
      <c r="A144" t="s">
        <v>168</v>
      </c>
      <c r="B144">
        <v>1522.3310547000001</v>
      </c>
      <c r="C144">
        <v>1193.0799560999999</v>
      </c>
      <c r="D144">
        <v>1419.5739745999999</v>
      </c>
      <c r="E144">
        <v>1532.2897949000001</v>
      </c>
      <c r="F144">
        <v>1125.9200439000001</v>
      </c>
      <c r="G144">
        <v>1193.0799560999999</v>
      </c>
      <c r="H144">
        <v>1550.6199951000001</v>
      </c>
      <c r="I144">
        <v>1349.0999756000001</v>
      </c>
      <c r="J144">
        <v>1304.6800536999999</v>
      </c>
      <c r="L144" t="str">
        <f t="shared" si="17"/>
        <v>06NOV2025:23:00:00</v>
      </c>
      <c r="M144">
        <v>23</v>
      </c>
      <c r="N144">
        <f t="shared" si="18"/>
        <v>-329.2510986000002</v>
      </c>
      <c r="O144">
        <f t="shared" si="19"/>
        <v>-329.2510986000002</v>
      </c>
      <c r="P144" t="str">
        <f t="shared" si="20"/>
        <v/>
      </c>
      <c r="Q144">
        <f t="shared" si="21"/>
        <v>1</v>
      </c>
      <c r="R144" t="str">
        <f t="shared" si="22"/>
        <v/>
      </c>
      <c r="S144">
        <f t="shared" si="23"/>
        <v>21.628087897404448</v>
      </c>
    </row>
    <row r="145" spans="1:19" x14ac:dyDescent="0.3">
      <c r="A145" t="s">
        <v>169</v>
      </c>
      <c r="B145">
        <v>1544.9400635</v>
      </c>
      <c r="C145">
        <v>1135.5899658000001</v>
      </c>
      <c r="D145">
        <v>1395.2861327999999</v>
      </c>
      <c r="E145">
        <v>1483.6403809000001</v>
      </c>
      <c r="F145">
        <v>1084.1199951000001</v>
      </c>
      <c r="G145">
        <v>1135.5899658000001</v>
      </c>
      <c r="H145">
        <v>1459.7600098</v>
      </c>
      <c r="I145">
        <v>1244.75</v>
      </c>
      <c r="J145">
        <v>1231.0549315999999</v>
      </c>
      <c r="L145" t="str">
        <f t="shared" si="17"/>
        <v>07NOV2025:00:00:00</v>
      </c>
      <c r="M145">
        <v>24</v>
      </c>
      <c r="N145">
        <f t="shared" si="18"/>
        <v>-409.35009769999988</v>
      </c>
      <c r="O145">
        <f t="shared" si="19"/>
        <v>-409.35009769999988</v>
      </c>
      <c r="P145" t="str">
        <f t="shared" si="20"/>
        <v/>
      </c>
      <c r="Q145">
        <f t="shared" si="21"/>
        <v>1</v>
      </c>
      <c r="R145" t="str">
        <f t="shared" si="22"/>
        <v/>
      </c>
      <c r="S145">
        <f t="shared" si="23"/>
        <v>26.496179843548983</v>
      </c>
    </row>
    <row r="146" spans="1:19" x14ac:dyDescent="0.3">
      <c r="A146" t="s">
        <v>170</v>
      </c>
      <c r="B146">
        <v>1361.9954834</v>
      </c>
      <c r="C146">
        <v>1346.25</v>
      </c>
      <c r="D146">
        <v>1355.1319579999999</v>
      </c>
      <c r="E146">
        <v>1418.0820312999999</v>
      </c>
      <c r="F146">
        <v>1149.9200439000001</v>
      </c>
      <c r="G146">
        <v>1113.0600586</v>
      </c>
      <c r="H146">
        <v>1417.6899414</v>
      </c>
      <c r="I146">
        <v>1100.1199951000001</v>
      </c>
      <c r="J146">
        <v>1195.1975098</v>
      </c>
      <c r="L146" t="str">
        <f t="shared" si="17"/>
        <v>07NOV2025:01:00:00</v>
      </c>
      <c r="M146">
        <v>1</v>
      </c>
      <c r="N146">
        <f t="shared" si="18"/>
        <v>-15.745483400000012</v>
      </c>
      <c r="O146">
        <f t="shared" si="19"/>
        <v>-15.745483400000012</v>
      </c>
      <c r="P146" t="str">
        <f t="shared" si="20"/>
        <v/>
      </c>
      <c r="Q146">
        <f t="shared" si="21"/>
        <v>1</v>
      </c>
      <c r="R146" t="str">
        <f t="shared" si="22"/>
        <v/>
      </c>
      <c r="S146">
        <f t="shared" si="23"/>
        <v>1.156059883597703</v>
      </c>
    </row>
    <row r="147" spans="1:19" x14ac:dyDescent="0.3">
      <c r="A147" t="s">
        <v>171</v>
      </c>
      <c r="B147">
        <v>1294.6699219</v>
      </c>
      <c r="C147">
        <v>1288.6600341999999</v>
      </c>
      <c r="D147">
        <v>1309.2640381000001</v>
      </c>
      <c r="E147">
        <v>1375.659668</v>
      </c>
      <c r="F147">
        <v>1084.5</v>
      </c>
      <c r="G147">
        <v>1083.0699463000001</v>
      </c>
      <c r="H147">
        <v>1425.7399902</v>
      </c>
      <c r="I147">
        <v>1049.4899902</v>
      </c>
      <c r="J147">
        <v>1160.6999512</v>
      </c>
      <c r="L147" t="str">
        <f t="shared" si="17"/>
        <v>07NOV2025:02:00:00</v>
      </c>
      <c r="M147">
        <v>2</v>
      </c>
      <c r="N147">
        <f t="shared" si="18"/>
        <v>-6.0098877000000357</v>
      </c>
      <c r="O147">
        <f t="shared" si="19"/>
        <v>-6.0098877000000357</v>
      </c>
      <c r="P147" t="str">
        <f t="shared" si="20"/>
        <v/>
      </c>
      <c r="Q147">
        <f t="shared" si="21"/>
        <v>1</v>
      </c>
      <c r="R147" t="str">
        <f t="shared" si="22"/>
        <v/>
      </c>
      <c r="S147">
        <f t="shared" si="23"/>
        <v>0.46420231120996397</v>
      </c>
    </row>
    <row r="148" spans="1:19" x14ac:dyDescent="0.3">
      <c r="A148" t="s">
        <v>172</v>
      </c>
      <c r="B148">
        <v>1345.0944824000001</v>
      </c>
      <c r="C148">
        <v>1256.1999512</v>
      </c>
      <c r="D148">
        <v>1294.1796875</v>
      </c>
      <c r="E148">
        <v>1343.5462646000001</v>
      </c>
      <c r="F148">
        <v>1055.5699463000001</v>
      </c>
      <c r="G148">
        <v>1061.5</v>
      </c>
      <c r="H148">
        <v>1399.2299805</v>
      </c>
      <c r="I148">
        <v>1018.4799805</v>
      </c>
      <c r="J148">
        <v>1133.6949463000001</v>
      </c>
      <c r="L148" t="str">
        <f t="shared" si="17"/>
        <v>07NOV2025:03:00:00</v>
      </c>
      <c r="M148">
        <v>3</v>
      </c>
      <c r="N148">
        <f t="shared" si="18"/>
        <v>-88.894531200000074</v>
      </c>
      <c r="O148">
        <f t="shared" si="19"/>
        <v>-88.894531200000074</v>
      </c>
      <c r="P148" t="str">
        <f t="shared" si="20"/>
        <v/>
      </c>
      <c r="Q148">
        <f t="shared" si="21"/>
        <v>1</v>
      </c>
      <c r="R148" t="str">
        <f t="shared" si="22"/>
        <v/>
      </c>
      <c r="S148">
        <f t="shared" si="23"/>
        <v>6.6087945763771927</v>
      </c>
    </row>
    <row r="149" spans="1:19" x14ac:dyDescent="0.3">
      <c r="A149" t="s">
        <v>173</v>
      </c>
      <c r="B149">
        <v>1205.4766846</v>
      </c>
      <c r="C149">
        <v>1225.75</v>
      </c>
      <c r="D149">
        <v>1300.15625</v>
      </c>
      <c r="E149">
        <v>1329.7541504000001</v>
      </c>
      <c r="F149">
        <v>1047.7299805</v>
      </c>
      <c r="G149">
        <v>1036.0400391000001</v>
      </c>
      <c r="H149">
        <v>1394.3100586</v>
      </c>
      <c r="I149">
        <v>1005.4000244</v>
      </c>
      <c r="J149">
        <v>1120.8699951000001</v>
      </c>
      <c r="L149" t="str">
        <f t="shared" si="17"/>
        <v>07NOV2025:04:00:00</v>
      </c>
      <c r="M149">
        <v>4</v>
      </c>
      <c r="N149">
        <f t="shared" si="18"/>
        <v>20.273315400000001</v>
      </c>
      <c r="O149" t="str">
        <f t="shared" si="19"/>
        <v/>
      </c>
      <c r="P149">
        <f t="shared" si="20"/>
        <v>20.273315400000001</v>
      </c>
      <c r="Q149" t="str">
        <f t="shared" si="21"/>
        <v/>
      </c>
      <c r="R149">
        <f t="shared" si="22"/>
        <v>1</v>
      </c>
      <c r="S149">
        <f t="shared" si="23"/>
        <v>1.6817675247470316</v>
      </c>
    </row>
    <row r="150" spans="1:19" x14ac:dyDescent="0.3">
      <c r="A150" t="s">
        <v>174</v>
      </c>
      <c r="B150">
        <v>1218.3303223</v>
      </c>
      <c r="C150">
        <v>1210.1600341999999</v>
      </c>
      <c r="D150">
        <v>1242.8851318</v>
      </c>
      <c r="E150">
        <v>1280.190918</v>
      </c>
      <c r="F150">
        <v>1031.8699951000001</v>
      </c>
      <c r="G150">
        <v>1056.2099608999999</v>
      </c>
      <c r="H150">
        <v>1347.0500488</v>
      </c>
      <c r="I150">
        <v>1011.8400269</v>
      </c>
      <c r="J150">
        <v>1111.7425536999999</v>
      </c>
      <c r="L150" t="str">
        <f t="shared" si="17"/>
        <v>07NOV2025:05:00:00</v>
      </c>
      <c r="M150">
        <v>5</v>
      </c>
      <c r="N150">
        <f t="shared" si="18"/>
        <v>-8.1702881000001071</v>
      </c>
      <c r="O150">
        <f t="shared" si="19"/>
        <v>-8.1702881000001071</v>
      </c>
      <c r="P150" t="str">
        <f t="shared" si="20"/>
        <v/>
      </c>
      <c r="Q150">
        <f t="shared" si="21"/>
        <v>1</v>
      </c>
      <c r="R150" t="str">
        <f t="shared" si="22"/>
        <v/>
      </c>
      <c r="S150">
        <f t="shared" si="23"/>
        <v>0.67061353973165472</v>
      </c>
    </row>
    <row r="151" spans="1:19" x14ac:dyDescent="0.3">
      <c r="A151" t="s">
        <v>175</v>
      </c>
      <c r="B151">
        <v>1233.8291016000001</v>
      </c>
      <c r="C151">
        <v>1230.4399414</v>
      </c>
      <c r="D151">
        <v>1260.5406493999999</v>
      </c>
      <c r="E151">
        <v>1298.0244141000001</v>
      </c>
      <c r="F151">
        <v>1055.9000243999999</v>
      </c>
      <c r="G151">
        <v>1087.3499756000001</v>
      </c>
      <c r="H151">
        <v>1369.4799805</v>
      </c>
      <c r="I151">
        <v>1028.5999756000001</v>
      </c>
      <c r="J151">
        <v>1135.3325195</v>
      </c>
      <c r="L151" t="str">
        <f t="shared" si="17"/>
        <v>07NOV2025:06:00:00</v>
      </c>
      <c r="M151">
        <v>6</v>
      </c>
      <c r="N151">
        <f t="shared" si="18"/>
        <v>-3.3891602000001058</v>
      </c>
      <c r="O151">
        <f t="shared" si="19"/>
        <v>-3.3891602000001058</v>
      </c>
      <c r="P151" t="str">
        <f t="shared" si="20"/>
        <v/>
      </c>
      <c r="Q151">
        <f t="shared" si="21"/>
        <v>1</v>
      </c>
      <c r="R151" t="str">
        <f t="shared" si="22"/>
        <v/>
      </c>
      <c r="S151">
        <f t="shared" si="23"/>
        <v>0.27468635612542486</v>
      </c>
    </row>
    <row r="152" spans="1:19" x14ac:dyDescent="0.3">
      <c r="A152" t="s">
        <v>176</v>
      </c>
      <c r="B152">
        <v>1321.3321533000001</v>
      </c>
      <c r="C152">
        <v>1307.2900391000001</v>
      </c>
      <c r="D152">
        <v>1323.1171875</v>
      </c>
      <c r="E152">
        <v>1360.3092041</v>
      </c>
      <c r="F152">
        <v>1139.8299560999999</v>
      </c>
      <c r="G152">
        <v>1164.3499756000001</v>
      </c>
      <c r="H152">
        <v>1442.7700195</v>
      </c>
      <c r="I152">
        <v>1106.9399414</v>
      </c>
      <c r="J152">
        <v>1213.4724120999999</v>
      </c>
      <c r="L152" t="str">
        <f t="shared" si="17"/>
        <v>07NOV2025:07:00:00</v>
      </c>
      <c r="M152">
        <v>7</v>
      </c>
      <c r="N152">
        <f t="shared" si="18"/>
        <v>-14.042114200000015</v>
      </c>
      <c r="O152">
        <f t="shared" si="19"/>
        <v>-14.042114200000015</v>
      </c>
      <c r="P152" t="str">
        <f t="shared" si="20"/>
        <v/>
      </c>
      <c r="Q152">
        <f t="shared" si="21"/>
        <v>1</v>
      </c>
      <c r="R152" t="str">
        <f t="shared" si="22"/>
        <v/>
      </c>
      <c r="S152">
        <f t="shared" si="23"/>
        <v>1.0627240217329246</v>
      </c>
    </row>
    <row r="153" spans="1:19" x14ac:dyDescent="0.3">
      <c r="A153" t="s">
        <v>177</v>
      </c>
      <c r="B153">
        <v>1354.7163086</v>
      </c>
      <c r="C153">
        <v>1363.5500488</v>
      </c>
      <c r="D153">
        <v>1354.4346923999999</v>
      </c>
      <c r="E153">
        <v>1362.6707764</v>
      </c>
      <c r="F153">
        <v>1162.9899902</v>
      </c>
      <c r="G153">
        <v>1167.6999512</v>
      </c>
      <c r="H153">
        <v>1430.8900146000001</v>
      </c>
      <c r="I153">
        <v>1142.4100341999999</v>
      </c>
      <c r="J153">
        <v>1225.9975586</v>
      </c>
      <c r="L153" t="str">
        <f t="shared" si="17"/>
        <v>07NOV2025:08:00:00</v>
      </c>
      <c r="M153">
        <v>8</v>
      </c>
      <c r="N153">
        <f t="shared" si="18"/>
        <v>8.8337401999999656</v>
      </c>
      <c r="O153" t="str">
        <f t="shared" si="19"/>
        <v/>
      </c>
      <c r="P153">
        <f t="shared" si="20"/>
        <v>8.8337401999999656</v>
      </c>
      <c r="Q153" t="str">
        <f t="shared" si="21"/>
        <v/>
      </c>
      <c r="R153">
        <f t="shared" si="22"/>
        <v>1</v>
      </c>
      <c r="S153">
        <f t="shared" si="23"/>
        <v>0.6520730682816529</v>
      </c>
    </row>
    <row r="154" spans="1:19" x14ac:dyDescent="0.3">
      <c r="A154" t="s">
        <v>178</v>
      </c>
      <c r="B154">
        <v>1459.0112305</v>
      </c>
      <c r="C154">
        <v>1426.8199463000001</v>
      </c>
      <c r="D154">
        <v>1434.3365478999999</v>
      </c>
      <c r="E154">
        <v>1484.6829834</v>
      </c>
      <c r="F154">
        <v>1290.8800048999999</v>
      </c>
      <c r="G154">
        <v>1281.3800048999999</v>
      </c>
      <c r="H154">
        <v>1596.8399658000001</v>
      </c>
      <c r="I154">
        <v>1197.1999512</v>
      </c>
      <c r="J154">
        <v>1341.5749512</v>
      </c>
      <c r="L154" t="str">
        <f t="shared" si="17"/>
        <v>07NOV2025:09:00:00</v>
      </c>
      <c r="M154">
        <v>9</v>
      </c>
      <c r="N154">
        <f t="shared" si="18"/>
        <v>-32.191284199999927</v>
      </c>
      <c r="O154">
        <f t="shared" si="19"/>
        <v>-32.191284199999927</v>
      </c>
      <c r="P154" t="str">
        <f t="shared" si="20"/>
        <v/>
      </c>
      <c r="Q154">
        <f t="shared" si="21"/>
        <v>1</v>
      </c>
      <c r="R154" t="str">
        <f t="shared" si="22"/>
        <v/>
      </c>
      <c r="S154">
        <f t="shared" si="23"/>
        <v>2.2063767246649668</v>
      </c>
    </row>
    <row r="155" spans="1:19" x14ac:dyDescent="0.3">
      <c r="A155" t="s">
        <v>179</v>
      </c>
      <c r="B155">
        <v>1456.4938964999999</v>
      </c>
      <c r="C155">
        <v>1484.0799560999999</v>
      </c>
      <c r="D155">
        <v>1403.3311768000001</v>
      </c>
      <c r="E155">
        <v>1411.8624268000001</v>
      </c>
      <c r="F155">
        <v>1288.8399658000001</v>
      </c>
      <c r="G155">
        <v>1367.6400146000001</v>
      </c>
      <c r="H155">
        <v>1622.1899414</v>
      </c>
      <c r="I155">
        <v>1254.5100098</v>
      </c>
      <c r="J155">
        <v>1383.2949219</v>
      </c>
      <c r="L155" t="str">
        <f t="shared" si="17"/>
        <v>07NOV2025:10:00:00</v>
      </c>
      <c r="M155">
        <v>10</v>
      </c>
      <c r="N155">
        <f t="shared" si="18"/>
        <v>27.586059599999999</v>
      </c>
      <c r="O155" t="str">
        <f t="shared" si="19"/>
        <v/>
      </c>
      <c r="P155">
        <f t="shared" si="20"/>
        <v>27.586059599999999</v>
      </c>
      <c r="Q155" t="str">
        <f t="shared" si="21"/>
        <v/>
      </c>
      <c r="R155">
        <f t="shared" si="22"/>
        <v>1</v>
      </c>
      <c r="S155">
        <f t="shared" si="23"/>
        <v>1.8940044765233934</v>
      </c>
    </row>
    <row r="156" spans="1:19" x14ac:dyDescent="0.3">
      <c r="A156" t="s">
        <v>180</v>
      </c>
      <c r="B156">
        <v>1446.5539550999999</v>
      </c>
      <c r="C156">
        <v>1529.1300048999999</v>
      </c>
      <c r="D156">
        <v>1410.0974120999999</v>
      </c>
      <c r="E156">
        <v>1358.4083252</v>
      </c>
      <c r="F156">
        <v>1310.6800536999999</v>
      </c>
      <c r="G156">
        <v>1383.6600341999999</v>
      </c>
      <c r="H156">
        <v>1639.7199707</v>
      </c>
      <c r="I156">
        <v>1254.8399658000001</v>
      </c>
      <c r="J156">
        <v>1397.2249756000001</v>
      </c>
      <c r="L156" t="str">
        <f t="shared" si="17"/>
        <v>07NOV2025:11:00:00</v>
      </c>
      <c r="M156">
        <v>11</v>
      </c>
      <c r="N156">
        <f t="shared" si="18"/>
        <v>82.576049799999964</v>
      </c>
      <c r="O156" t="str">
        <f t="shared" si="19"/>
        <v/>
      </c>
      <c r="P156">
        <f t="shared" si="20"/>
        <v>82.576049799999964</v>
      </c>
      <c r="Q156" t="str">
        <f t="shared" si="21"/>
        <v/>
      </c>
      <c r="R156">
        <f t="shared" si="22"/>
        <v>1</v>
      </c>
      <c r="S156">
        <f t="shared" si="23"/>
        <v>5.7084666291822828</v>
      </c>
    </row>
    <row r="157" spans="1:19" x14ac:dyDescent="0.3">
      <c r="A157" t="s">
        <v>181</v>
      </c>
      <c r="B157">
        <v>1523.8486327999999</v>
      </c>
      <c r="C157">
        <v>1512.4000243999999</v>
      </c>
      <c r="D157">
        <v>1477.4019774999999</v>
      </c>
      <c r="E157">
        <v>1407.7513428</v>
      </c>
      <c r="F157">
        <v>1359.3900146000001</v>
      </c>
      <c r="G157">
        <v>1365.8399658000001</v>
      </c>
      <c r="H157">
        <v>1626.8299560999999</v>
      </c>
      <c r="I157">
        <v>1259.6800536999999</v>
      </c>
      <c r="J157">
        <v>1402.9350586</v>
      </c>
      <c r="L157" t="str">
        <f t="shared" si="17"/>
        <v>07NOV2025:12:00:00</v>
      </c>
      <c r="M157">
        <v>12</v>
      </c>
      <c r="N157">
        <f t="shared" si="18"/>
        <v>-11.448608400000012</v>
      </c>
      <c r="O157">
        <f t="shared" si="19"/>
        <v>-11.448608400000012</v>
      </c>
      <c r="P157" t="str">
        <f t="shared" si="20"/>
        <v/>
      </c>
      <c r="Q157">
        <f t="shared" si="21"/>
        <v>1</v>
      </c>
      <c r="R157" t="str">
        <f t="shared" si="22"/>
        <v/>
      </c>
      <c r="S157">
        <f t="shared" si="23"/>
        <v>0.75129564404069027</v>
      </c>
    </row>
    <row r="158" spans="1:19" x14ac:dyDescent="0.3">
      <c r="A158" t="s">
        <v>182</v>
      </c>
      <c r="B158">
        <v>1556.0147704999999</v>
      </c>
      <c r="C158">
        <v>1525.7700195</v>
      </c>
      <c r="D158">
        <v>1507.2021483999999</v>
      </c>
      <c r="E158">
        <v>1482.5239257999999</v>
      </c>
      <c r="F158">
        <v>1362</v>
      </c>
      <c r="G158">
        <v>1371.3499756000001</v>
      </c>
      <c r="H158">
        <v>1700.5400391000001</v>
      </c>
      <c r="I158">
        <v>1287.1700439000001</v>
      </c>
      <c r="J158">
        <v>1430.2650146000001</v>
      </c>
      <c r="L158" t="str">
        <f t="shared" si="17"/>
        <v>07NOV2025:13:00:00</v>
      </c>
      <c r="M158">
        <v>13</v>
      </c>
      <c r="N158">
        <f t="shared" si="18"/>
        <v>-30.244750999999951</v>
      </c>
      <c r="O158">
        <f t="shared" si="19"/>
        <v>-30.244750999999951</v>
      </c>
      <c r="P158" t="str">
        <f t="shared" si="20"/>
        <v/>
      </c>
      <c r="Q158">
        <f t="shared" si="21"/>
        <v>1</v>
      </c>
      <c r="R158" t="str">
        <f t="shared" si="22"/>
        <v/>
      </c>
      <c r="S158">
        <f t="shared" si="23"/>
        <v>1.9437316131826496</v>
      </c>
    </row>
    <row r="159" spans="1:19" x14ac:dyDescent="0.3">
      <c r="A159" t="s">
        <v>183</v>
      </c>
      <c r="B159">
        <v>1553.1258545000001</v>
      </c>
      <c r="C159">
        <v>1523.5400391000001</v>
      </c>
      <c r="D159">
        <v>1529.5800781</v>
      </c>
      <c r="E159">
        <v>1542.7255858999999</v>
      </c>
      <c r="F159">
        <v>1368.8199463000001</v>
      </c>
      <c r="G159">
        <v>1420.0300293</v>
      </c>
      <c r="H159">
        <v>1693.5600586</v>
      </c>
      <c r="I159">
        <v>1314.5899658000001</v>
      </c>
      <c r="J159">
        <v>1449.25</v>
      </c>
      <c r="L159" t="str">
        <f t="shared" si="17"/>
        <v>07NOV2025:14:00:00</v>
      </c>
      <c r="M159">
        <v>14</v>
      </c>
      <c r="N159">
        <f t="shared" si="18"/>
        <v>-29.585815400000001</v>
      </c>
      <c r="O159">
        <f t="shared" si="19"/>
        <v>-29.585815400000001</v>
      </c>
      <c r="P159" t="str">
        <f t="shared" si="20"/>
        <v/>
      </c>
      <c r="Q159">
        <f t="shared" si="21"/>
        <v>1</v>
      </c>
      <c r="R159" t="str">
        <f t="shared" si="22"/>
        <v/>
      </c>
      <c r="S159">
        <f t="shared" si="23"/>
        <v>1.9049206678440493</v>
      </c>
    </row>
    <row r="160" spans="1:19" x14ac:dyDescent="0.3">
      <c r="A160" t="s">
        <v>184</v>
      </c>
      <c r="B160">
        <v>1557.2371826000001</v>
      </c>
      <c r="C160">
        <v>1538.6800536999999</v>
      </c>
      <c r="D160">
        <v>1530.9613036999999</v>
      </c>
      <c r="E160">
        <v>1593.0449219</v>
      </c>
      <c r="F160">
        <v>1377.3599853999999</v>
      </c>
      <c r="G160">
        <v>1413.5</v>
      </c>
      <c r="H160">
        <v>1660.75</v>
      </c>
      <c r="I160">
        <v>1351.25</v>
      </c>
      <c r="J160">
        <v>1450.7149658000001</v>
      </c>
      <c r="L160" t="str">
        <f t="shared" si="17"/>
        <v>07NOV2025:15:00:00</v>
      </c>
      <c r="M160">
        <v>15</v>
      </c>
      <c r="N160">
        <f t="shared" si="18"/>
        <v>-18.55712890000018</v>
      </c>
      <c r="O160">
        <f t="shared" si="19"/>
        <v>-18.55712890000018</v>
      </c>
      <c r="P160" t="str">
        <f t="shared" si="20"/>
        <v/>
      </c>
      <c r="Q160">
        <f t="shared" si="21"/>
        <v>1</v>
      </c>
      <c r="R160" t="str">
        <f t="shared" si="22"/>
        <v/>
      </c>
      <c r="S160">
        <f t="shared" si="23"/>
        <v>1.1916700363535346</v>
      </c>
    </row>
    <row r="161" spans="1:19" x14ac:dyDescent="0.3">
      <c r="A161" t="s">
        <v>185</v>
      </c>
      <c r="B161">
        <v>1566.5399170000001</v>
      </c>
      <c r="C161">
        <v>1555.5799560999999</v>
      </c>
      <c r="D161">
        <v>1540.9047852000001</v>
      </c>
      <c r="E161">
        <v>1575.1480713000001</v>
      </c>
      <c r="F161">
        <v>1453.2299805</v>
      </c>
      <c r="G161">
        <v>1497.7199707</v>
      </c>
      <c r="H161">
        <v>1750.3499756000001</v>
      </c>
      <c r="I161">
        <v>1427.0200195</v>
      </c>
      <c r="J161">
        <v>1532.0799560999999</v>
      </c>
      <c r="L161" t="str">
        <f t="shared" si="17"/>
        <v>07NOV2025:16:00:00</v>
      </c>
      <c r="M161">
        <v>16</v>
      </c>
      <c r="N161">
        <f t="shared" si="18"/>
        <v>-10.959960900000169</v>
      </c>
      <c r="O161">
        <f t="shared" si="19"/>
        <v>-10.959960900000169</v>
      </c>
      <c r="P161" t="str">
        <f t="shared" si="20"/>
        <v/>
      </c>
      <c r="Q161">
        <f t="shared" si="21"/>
        <v>1</v>
      </c>
      <c r="R161" t="str">
        <f t="shared" si="22"/>
        <v/>
      </c>
      <c r="S161">
        <f t="shared" si="23"/>
        <v>0.69962857512044918</v>
      </c>
    </row>
    <row r="162" spans="1:19" x14ac:dyDescent="0.3">
      <c r="A162" t="s">
        <v>186</v>
      </c>
      <c r="B162">
        <v>1563.9934082</v>
      </c>
      <c r="C162">
        <v>1522.4399414</v>
      </c>
      <c r="D162">
        <v>1514.369751</v>
      </c>
      <c r="E162">
        <v>1570.5959473</v>
      </c>
      <c r="F162">
        <v>1446.4499512</v>
      </c>
      <c r="G162">
        <v>1499.0600586</v>
      </c>
      <c r="H162">
        <v>1748.8599853999999</v>
      </c>
      <c r="I162">
        <v>1436.3599853999999</v>
      </c>
      <c r="J162">
        <v>1532.6824951000001</v>
      </c>
      <c r="L162" t="str">
        <f t="shared" si="17"/>
        <v>07NOV2025:17:00:00</v>
      </c>
      <c r="M162">
        <v>17</v>
      </c>
      <c r="N162">
        <f t="shared" si="18"/>
        <v>-41.553466800000024</v>
      </c>
      <c r="O162">
        <f t="shared" si="19"/>
        <v>-41.553466800000024</v>
      </c>
      <c r="P162" t="str">
        <f t="shared" si="20"/>
        <v/>
      </c>
      <c r="Q162">
        <f t="shared" si="21"/>
        <v>1</v>
      </c>
      <c r="R162" t="str">
        <f t="shared" si="22"/>
        <v/>
      </c>
      <c r="S162">
        <f t="shared" si="23"/>
        <v>2.6568824767505834</v>
      </c>
    </row>
    <row r="163" spans="1:19" x14ac:dyDescent="0.3">
      <c r="A163" t="s">
        <v>187</v>
      </c>
      <c r="B163">
        <v>1506.6328125</v>
      </c>
      <c r="C163">
        <v>1480.5</v>
      </c>
      <c r="D163">
        <v>1469.0471190999999</v>
      </c>
      <c r="E163">
        <v>1523.9321289</v>
      </c>
      <c r="F163">
        <v>1417.2299805</v>
      </c>
      <c r="G163">
        <v>1496.5</v>
      </c>
      <c r="H163">
        <v>1736.2900391000001</v>
      </c>
      <c r="I163">
        <v>1409.2700195</v>
      </c>
      <c r="J163">
        <v>1514.8225098</v>
      </c>
      <c r="L163" t="str">
        <f t="shared" si="17"/>
        <v>07NOV2025:18:00:00</v>
      </c>
      <c r="M163">
        <v>18</v>
      </c>
      <c r="N163">
        <f t="shared" si="18"/>
        <v>-26.1328125</v>
      </c>
      <c r="O163">
        <f t="shared" si="19"/>
        <v>-26.1328125</v>
      </c>
      <c r="P163" t="str">
        <f t="shared" si="20"/>
        <v/>
      </c>
      <c r="Q163">
        <f t="shared" si="21"/>
        <v>1</v>
      </c>
      <c r="R163" t="str">
        <f t="shared" si="22"/>
        <v/>
      </c>
      <c r="S163">
        <f t="shared" si="23"/>
        <v>1.7345176796353623</v>
      </c>
    </row>
    <row r="164" spans="1:19" x14ac:dyDescent="0.3">
      <c r="A164" t="s">
        <v>188</v>
      </c>
      <c r="B164">
        <v>1492.7003173999999</v>
      </c>
      <c r="C164">
        <v>1457.5500488</v>
      </c>
      <c r="D164">
        <v>1454.8651123</v>
      </c>
      <c r="E164">
        <v>1500.6680908000001</v>
      </c>
      <c r="F164">
        <v>1387.4100341999999</v>
      </c>
      <c r="G164">
        <v>1449.0200195</v>
      </c>
      <c r="H164">
        <v>1670.8199463000001</v>
      </c>
      <c r="I164">
        <v>1401.0799560999999</v>
      </c>
      <c r="J164">
        <v>1477.0825195</v>
      </c>
      <c r="L164" t="str">
        <f t="shared" si="17"/>
        <v>07NOV2025:19:00:00</v>
      </c>
      <c r="M164">
        <v>19</v>
      </c>
      <c r="N164">
        <f t="shared" si="18"/>
        <v>-35.15026859999989</v>
      </c>
      <c r="O164">
        <f t="shared" si="19"/>
        <v>-35.15026859999989</v>
      </c>
      <c r="P164" t="str">
        <f t="shared" si="20"/>
        <v/>
      </c>
      <c r="Q164">
        <f t="shared" si="21"/>
        <v>1</v>
      </c>
      <c r="R164" t="str">
        <f t="shared" si="22"/>
        <v/>
      </c>
      <c r="S164">
        <f t="shared" si="23"/>
        <v>2.3548108210511387</v>
      </c>
    </row>
    <row r="165" spans="1:19" x14ac:dyDescent="0.3">
      <c r="A165" t="s">
        <v>189</v>
      </c>
      <c r="B165">
        <v>1517.0686035000001</v>
      </c>
      <c r="C165">
        <v>1430.4399414</v>
      </c>
      <c r="D165">
        <v>1457.8267822</v>
      </c>
      <c r="E165">
        <v>1478.6818848</v>
      </c>
      <c r="F165">
        <v>1312.4799805</v>
      </c>
      <c r="G165">
        <v>1367.4899902</v>
      </c>
      <c r="H165">
        <v>1607.4499512</v>
      </c>
      <c r="I165">
        <v>1323.8199463000001</v>
      </c>
      <c r="J165">
        <v>1402.8099365</v>
      </c>
      <c r="L165" t="str">
        <f t="shared" si="17"/>
        <v>07NOV2025:20:00:00</v>
      </c>
      <c r="M165">
        <v>20</v>
      </c>
      <c r="N165">
        <f t="shared" si="18"/>
        <v>-86.628662100000156</v>
      </c>
      <c r="O165">
        <f t="shared" si="19"/>
        <v>-86.628662100000156</v>
      </c>
      <c r="P165" t="str">
        <f t="shared" si="20"/>
        <v/>
      </c>
      <c r="Q165">
        <f t="shared" si="21"/>
        <v>1</v>
      </c>
      <c r="R165" t="str">
        <f t="shared" si="22"/>
        <v/>
      </c>
      <c r="S165">
        <f t="shared" si="23"/>
        <v>5.7102666220987519</v>
      </c>
    </row>
    <row r="166" spans="1:19" x14ac:dyDescent="0.3">
      <c r="A166" t="s">
        <v>190</v>
      </c>
      <c r="B166">
        <v>1501.8663329999999</v>
      </c>
      <c r="C166">
        <v>1419.9499512</v>
      </c>
      <c r="D166">
        <v>1468.2862548999999</v>
      </c>
      <c r="E166">
        <v>1518.9399414</v>
      </c>
      <c r="F166">
        <v>1297.7800293</v>
      </c>
      <c r="G166">
        <v>1323.4899902</v>
      </c>
      <c r="H166">
        <v>1614.2600098</v>
      </c>
      <c r="I166">
        <v>1246.8699951000001</v>
      </c>
      <c r="J166">
        <v>1370.6000977000001</v>
      </c>
      <c r="L166" t="str">
        <f t="shared" si="17"/>
        <v>07NOV2025:21:00:00</v>
      </c>
      <c r="M166">
        <v>21</v>
      </c>
      <c r="N166">
        <f t="shared" si="18"/>
        <v>-81.916381799999954</v>
      </c>
      <c r="O166">
        <f t="shared" si="19"/>
        <v>-81.916381799999954</v>
      </c>
      <c r="P166" t="str">
        <f t="shared" si="20"/>
        <v/>
      </c>
      <c r="Q166">
        <f t="shared" si="21"/>
        <v>1</v>
      </c>
      <c r="R166" t="str">
        <f t="shared" si="22"/>
        <v/>
      </c>
      <c r="S166">
        <f t="shared" si="23"/>
        <v>5.4543057527876515</v>
      </c>
    </row>
    <row r="167" spans="1:19" x14ac:dyDescent="0.3">
      <c r="A167" t="s">
        <v>191</v>
      </c>
      <c r="B167">
        <v>1462.1166992000001</v>
      </c>
      <c r="C167">
        <v>1383.8100586</v>
      </c>
      <c r="D167">
        <v>1437.9178466999999</v>
      </c>
      <c r="E167">
        <v>1455.0197754000001</v>
      </c>
      <c r="F167">
        <v>1242.4899902</v>
      </c>
      <c r="G167">
        <v>1221.9499512</v>
      </c>
      <c r="H167">
        <v>1535.5999756000001</v>
      </c>
      <c r="I167">
        <v>1191.3499756000001</v>
      </c>
      <c r="J167">
        <v>1297.8475341999999</v>
      </c>
      <c r="L167" t="str">
        <f t="shared" si="17"/>
        <v>07NOV2025:22:00:00</v>
      </c>
      <c r="M167">
        <v>22</v>
      </c>
      <c r="N167">
        <f t="shared" si="18"/>
        <v>-78.306640600000037</v>
      </c>
      <c r="O167">
        <f t="shared" si="19"/>
        <v>-78.306640600000037</v>
      </c>
      <c r="P167" t="str">
        <f t="shared" si="20"/>
        <v/>
      </c>
      <c r="Q167">
        <f t="shared" si="21"/>
        <v>1</v>
      </c>
      <c r="R167" t="str">
        <f t="shared" si="22"/>
        <v/>
      </c>
      <c r="S167">
        <f t="shared" si="23"/>
        <v>5.3557038670610675</v>
      </c>
    </row>
    <row r="168" spans="1:19" x14ac:dyDescent="0.3">
      <c r="A168" t="s">
        <v>192</v>
      </c>
      <c r="B168">
        <v>1517.5350341999999</v>
      </c>
      <c r="C168">
        <v>1331.5799560999999</v>
      </c>
      <c r="D168">
        <v>1370.8442382999999</v>
      </c>
      <c r="E168">
        <v>1379.0399170000001</v>
      </c>
      <c r="F168">
        <v>1181.6600341999999</v>
      </c>
      <c r="G168">
        <v>1150.1400146000001</v>
      </c>
      <c r="H168">
        <v>1464.4100341999999</v>
      </c>
      <c r="I168">
        <v>1138.9200439000001</v>
      </c>
      <c r="J168">
        <v>1233.7824707</v>
      </c>
      <c r="L168" t="str">
        <f t="shared" si="17"/>
        <v>07NOV2025:23:00:00</v>
      </c>
      <c r="M168">
        <v>23</v>
      </c>
      <c r="N168">
        <f t="shared" si="18"/>
        <v>-185.95507810000004</v>
      </c>
      <c r="O168">
        <f t="shared" si="19"/>
        <v>-185.95507810000004</v>
      </c>
      <c r="P168" t="str">
        <f t="shared" si="20"/>
        <v/>
      </c>
      <c r="Q168">
        <f t="shared" si="21"/>
        <v>1</v>
      </c>
      <c r="R168" t="str">
        <f t="shared" si="22"/>
        <v/>
      </c>
      <c r="S168">
        <f t="shared" si="23"/>
        <v>12.253758490526719</v>
      </c>
    </row>
    <row r="169" spans="1:19" x14ac:dyDescent="0.3">
      <c r="A169" t="s">
        <v>193</v>
      </c>
      <c r="B169">
        <v>1429.0399170000001</v>
      </c>
      <c r="C169">
        <v>1276.8599853999999</v>
      </c>
      <c r="D169">
        <v>1348.6676024999999</v>
      </c>
      <c r="E169">
        <v>1362.4066161999999</v>
      </c>
      <c r="F169">
        <v>1166.1700439000001</v>
      </c>
      <c r="G169">
        <v>1147.6400146000001</v>
      </c>
      <c r="H169">
        <v>1423.8399658000001</v>
      </c>
      <c r="I169">
        <v>1076.5</v>
      </c>
      <c r="J169">
        <v>1203.5374756000001</v>
      </c>
      <c r="L169" t="str">
        <f t="shared" si="17"/>
        <v>08NOV2025:00:00:00</v>
      </c>
      <c r="M169">
        <v>24</v>
      </c>
      <c r="N169">
        <f t="shared" si="18"/>
        <v>-152.17993160000015</v>
      </c>
      <c r="O169">
        <f t="shared" si="19"/>
        <v>-152.17993160000015</v>
      </c>
      <c r="P169" t="str">
        <f t="shared" si="20"/>
        <v/>
      </c>
      <c r="Q169">
        <f t="shared" si="21"/>
        <v>1</v>
      </c>
      <c r="R169" t="str">
        <f t="shared" si="22"/>
        <v/>
      </c>
      <c r="S169">
        <f t="shared" si="23"/>
        <v>10.649102924953505</v>
      </c>
    </row>
    <row r="170" spans="1:19" x14ac:dyDescent="0.3">
      <c r="A170" t="s">
        <v>194</v>
      </c>
      <c r="B170">
        <v>1241.6556396000001</v>
      </c>
      <c r="C170">
        <v>1239.8599853999999</v>
      </c>
      <c r="D170">
        <v>1314.3371582</v>
      </c>
      <c r="E170">
        <v>1270.6461182</v>
      </c>
      <c r="F170">
        <v>1255.7099608999999</v>
      </c>
      <c r="G170">
        <v>1182.7800293</v>
      </c>
      <c r="H170">
        <v>1395.1600341999999</v>
      </c>
      <c r="I170">
        <v>1125.7900391000001</v>
      </c>
      <c r="J170">
        <v>1239.8599853999999</v>
      </c>
      <c r="L170" t="str">
        <f t="shared" si="17"/>
        <v>08NOV2025:01:00:00</v>
      </c>
      <c r="M170">
        <v>1</v>
      </c>
      <c r="N170">
        <f t="shared" si="18"/>
        <v>-1.7956542000001718</v>
      </c>
      <c r="O170">
        <f t="shared" si="19"/>
        <v>-1.7956542000001718</v>
      </c>
      <c r="P170" t="str">
        <f t="shared" si="20"/>
        <v/>
      </c>
      <c r="Q170">
        <f t="shared" si="21"/>
        <v>1</v>
      </c>
      <c r="R170" t="str">
        <f t="shared" si="22"/>
        <v/>
      </c>
      <c r="S170">
        <f t="shared" si="23"/>
        <v>0.1446177299672752</v>
      </c>
    </row>
    <row r="171" spans="1:19" x14ac:dyDescent="0.3">
      <c r="A171" t="s">
        <v>195</v>
      </c>
      <c r="B171">
        <v>1206.0189209</v>
      </c>
      <c r="C171">
        <v>1199.7974853999999</v>
      </c>
      <c r="D171">
        <v>1274.7689209</v>
      </c>
      <c r="E171">
        <v>1257.8601074000001</v>
      </c>
      <c r="F171">
        <v>1180.8599853999999</v>
      </c>
      <c r="G171">
        <v>1159.3900146000001</v>
      </c>
      <c r="H171">
        <v>1384.0899658000001</v>
      </c>
      <c r="I171">
        <v>1074.8499756000001</v>
      </c>
      <c r="J171">
        <v>1199.7974853999999</v>
      </c>
      <c r="L171" t="str">
        <f t="shared" si="17"/>
        <v>08NOV2025:02:00:00</v>
      </c>
      <c r="M171">
        <v>2</v>
      </c>
      <c r="N171">
        <f t="shared" si="18"/>
        <v>-6.2214355000000978</v>
      </c>
      <c r="O171">
        <f t="shared" si="19"/>
        <v>-6.2214355000000978</v>
      </c>
      <c r="P171" t="str">
        <f t="shared" si="20"/>
        <v/>
      </c>
      <c r="Q171">
        <f t="shared" si="21"/>
        <v>1</v>
      </c>
      <c r="R171" t="str">
        <f t="shared" si="22"/>
        <v/>
      </c>
      <c r="S171">
        <f t="shared" si="23"/>
        <v>0.51586549698219564</v>
      </c>
    </row>
    <row r="172" spans="1:19" x14ac:dyDescent="0.3">
      <c r="A172" t="s">
        <v>196</v>
      </c>
      <c r="B172">
        <v>1211.2636719</v>
      </c>
      <c r="C172">
        <v>1188.3249512</v>
      </c>
      <c r="D172">
        <v>1261.7288818</v>
      </c>
      <c r="E172">
        <v>1254.4902344</v>
      </c>
      <c r="F172">
        <v>1176.1400146000001</v>
      </c>
      <c r="G172">
        <v>1139.4599608999999</v>
      </c>
      <c r="H172">
        <v>1330.4200439000001</v>
      </c>
      <c r="I172">
        <v>1107.2800293</v>
      </c>
      <c r="J172">
        <v>1188.3249512</v>
      </c>
      <c r="L172" t="str">
        <f t="shared" si="17"/>
        <v>08NOV2025:03:00:00</v>
      </c>
      <c r="M172">
        <v>3</v>
      </c>
      <c r="N172">
        <f t="shared" si="18"/>
        <v>-22.938720699999976</v>
      </c>
      <c r="O172">
        <f t="shared" si="19"/>
        <v>-22.938720699999976</v>
      </c>
      <c r="P172" t="str">
        <f t="shared" si="20"/>
        <v/>
      </c>
      <c r="Q172">
        <f t="shared" si="21"/>
        <v>1</v>
      </c>
      <c r="R172" t="str">
        <f t="shared" si="22"/>
        <v/>
      </c>
      <c r="S172">
        <f t="shared" si="23"/>
        <v>1.8937842545890999</v>
      </c>
    </row>
    <row r="173" spans="1:19" x14ac:dyDescent="0.3">
      <c r="A173" t="s">
        <v>197</v>
      </c>
      <c r="B173">
        <v>1209.2834473</v>
      </c>
      <c r="C173">
        <v>1159.8699951000001</v>
      </c>
      <c r="D173">
        <v>1266.2434082</v>
      </c>
      <c r="E173">
        <v>1248.5075684000001</v>
      </c>
      <c r="F173">
        <v>1155.9000243999999</v>
      </c>
      <c r="G173">
        <v>1085.6899414</v>
      </c>
      <c r="H173">
        <v>1324.7700195</v>
      </c>
      <c r="I173">
        <v>1073.1199951000001</v>
      </c>
      <c r="J173">
        <v>1159.8699951000001</v>
      </c>
      <c r="L173" t="str">
        <f t="shared" si="17"/>
        <v>08NOV2025:04:00:00</v>
      </c>
      <c r="M173">
        <v>4</v>
      </c>
      <c r="N173">
        <f t="shared" si="18"/>
        <v>-49.413452199999938</v>
      </c>
      <c r="O173">
        <f t="shared" si="19"/>
        <v>-49.413452199999938</v>
      </c>
      <c r="P173" t="str">
        <f t="shared" si="20"/>
        <v/>
      </c>
      <c r="Q173">
        <f t="shared" si="21"/>
        <v>1</v>
      </c>
      <c r="R173" t="str">
        <f t="shared" si="22"/>
        <v/>
      </c>
      <c r="S173">
        <f t="shared" si="23"/>
        <v>4.0861761822942908</v>
      </c>
    </row>
    <row r="174" spans="1:19" x14ac:dyDescent="0.3">
      <c r="A174" t="s">
        <v>198</v>
      </c>
      <c r="B174">
        <v>1256.6445312999999</v>
      </c>
      <c r="C174">
        <v>1163.5200195</v>
      </c>
      <c r="D174">
        <v>1243.2286377</v>
      </c>
      <c r="E174">
        <v>1248.1175536999999</v>
      </c>
      <c r="F174">
        <v>1143.3000488</v>
      </c>
      <c r="G174">
        <v>1103.8900146000001</v>
      </c>
      <c r="H174">
        <v>1319.4599608999999</v>
      </c>
      <c r="I174">
        <v>1087.4300536999999</v>
      </c>
      <c r="J174">
        <v>1163.5200195</v>
      </c>
      <c r="L174" t="str">
        <f t="shared" si="17"/>
        <v>08NOV2025:05:00:00</v>
      </c>
      <c r="M174">
        <v>5</v>
      </c>
      <c r="N174">
        <f t="shared" si="18"/>
        <v>-93.124511799999937</v>
      </c>
      <c r="O174">
        <f t="shared" si="19"/>
        <v>-93.124511799999937</v>
      </c>
      <c r="P174" t="str">
        <f t="shared" si="20"/>
        <v/>
      </c>
      <c r="Q174">
        <f t="shared" si="21"/>
        <v>1</v>
      </c>
      <c r="R174" t="str">
        <f t="shared" si="22"/>
        <v/>
      </c>
      <c r="S174">
        <f t="shared" si="23"/>
        <v>7.4105691371339946</v>
      </c>
    </row>
    <row r="175" spans="1:19" x14ac:dyDescent="0.3">
      <c r="A175" t="s">
        <v>199</v>
      </c>
      <c r="B175">
        <v>1250.3824463000001</v>
      </c>
      <c r="C175">
        <v>1185.6124268000001</v>
      </c>
      <c r="D175">
        <v>1253.0766602000001</v>
      </c>
      <c r="E175">
        <v>1276.9865723</v>
      </c>
      <c r="F175">
        <v>1171.8299560999999</v>
      </c>
      <c r="G175">
        <v>1136.4499512</v>
      </c>
      <c r="H175">
        <v>1343.8399658000001</v>
      </c>
      <c r="I175">
        <v>1090.3299560999999</v>
      </c>
      <c r="J175">
        <v>1185.6124268000001</v>
      </c>
      <c r="L175" t="str">
        <f t="shared" si="17"/>
        <v>08NOV2025:06:00:00</v>
      </c>
      <c r="M175">
        <v>6</v>
      </c>
      <c r="N175">
        <f t="shared" si="18"/>
        <v>-64.770019499999989</v>
      </c>
      <c r="O175">
        <f t="shared" si="19"/>
        <v>-64.770019499999989</v>
      </c>
      <c r="P175" t="str">
        <f t="shared" si="20"/>
        <v/>
      </c>
      <c r="Q175">
        <f t="shared" si="21"/>
        <v>1</v>
      </c>
      <c r="R175" t="str">
        <f t="shared" si="22"/>
        <v/>
      </c>
      <c r="S175">
        <f t="shared" si="23"/>
        <v>5.1800166974241044</v>
      </c>
    </row>
    <row r="176" spans="1:19" x14ac:dyDescent="0.3">
      <c r="A176" t="s">
        <v>200</v>
      </c>
      <c r="B176">
        <v>1268.4085693</v>
      </c>
      <c r="C176">
        <v>1212.5075684000001</v>
      </c>
      <c r="D176">
        <v>1288.1008300999999</v>
      </c>
      <c r="E176">
        <v>1313.4462891000001</v>
      </c>
      <c r="F176">
        <v>1209.9000243999999</v>
      </c>
      <c r="G176">
        <v>1166.4899902</v>
      </c>
      <c r="H176">
        <v>1356.5300293</v>
      </c>
      <c r="I176">
        <v>1117.1099853999999</v>
      </c>
      <c r="J176">
        <v>1212.5075684000001</v>
      </c>
      <c r="L176" t="str">
        <f t="shared" si="17"/>
        <v>08NOV2025:07:00:00</v>
      </c>
      <c r="M176">
        <v>7</v>
      </c>
      <c r="N176">
        <f t="shared" si="18"/>
        <v>-55.901000899999872</v>
      </c>
      <c r="O176">
        <f t="shared" si="19"/>
        <v>-55.901000899999872</v>
      </c>
      <c r="P176" t="str">
        <f t="shared" si="20"/>
        <v/>
      </c>
      <c r="Q176">
        <f t="shared" si="21"/>
        <v>1</v>
      </c>
      <c r="R176" t="str">
        <f t="shared" si="22"/>
        <v/>
      </c>
      <c r="S176">
        <f t="shared" si="23"/>
        <v>4.4071762248381923</v>
      </c>
    </row>
    <row r="177" spans="1:19" x14ac:dyDescent="0.3">
      <c r="A177" t="s">
        <v>201</v>
      </c>
      <c r="B177">
        <v>1313.7580565999999</v>
      </c>
      <c r="C177">
        <v>1244.0524902</v>
      </c>
      <c r="D177">
        <v>1306.8571777</v>
      </c>
      <c r="E177">
        <v>1317.8549805</v>
      </c>
      <c r="F177">
        <v>1241.7099608999999</v>
      </c>
      <c r="G177">
        <v>1206.0799560999999</v>
      </c>
      <c r="H177">
        <v>1367.7199707</v>
      </c>
      <c r="I177">
        <v>1160.6999512</v>
      </c>
      <c r="J177">
        <v>1244.0524902</v>
      </c>
      <c r="L177" t="str">
        <f t="shared" si="17"/>
        <v>08NOV2025:08:00:00</v>
      </c>
      <c r="M177">
        <v>8</v>
      </c>
      <c r="N177">
        <f t="shared" si="18"/>
        <v>-69.705566399999952</v>
      </c>
      <c r="O177">
        <f t="shared" si="19"/>
        <v>-69.705566399999952</v>
      </c>
      <c r="P177" t="str">
        <f t="shared" si="20"/>
        <v/>
      </c>
      <c r="Q177">
        <f t="shared" si="21"/>
        <v>1</v>
      </c>
      <c r="R177" t="str">
        <f t="shared" si="22"/>
        <v/>
      </c>
      <c r="S177">
        <f t="shared" si="23"/>
        <v>5.3058145713981499</v>
      </c>
    </row>
    <row r="178" spans="1:19" x14ac:dyDescent="0.3">
      <c r="A178" t="s">
        <v>202</v>
      </c>
      <c r="B178">
        <v>1497.5708007999999</v>
      </c>
      <c r="C178">
        <v>1354.3974608999999</v>
      </c>
      <c r="D178">
        <v>1396.1386719</v>
      </c>
      <c r="E178">
        <v>1444.7080077999999</v>
      </c>
      <c r="F178">
        <v>1344.5200195</v>
      </c>
      <c r="G178">
        <v>1313.5100098</v>
      </c>
      <c r="H178">
        <v>1520.3399658000001</v>
      </c>
      <c r="I178">
        <v>1239.2199707</v>
      </c>
      <c r="J178">
        <v>1354.3974608999999</v>
      </c>
      <c r="L178" t="str">
        <f t="shared" si="17"/>
        <v>08NOV2025:09:00:00</v>
      </c>
      <c r="M178">
        <v>9</v>
      </c>
      <c r="N178">
        <f t="shared" si="18"/>
        <v>-143.17333989999997</v>
      </c>
      <c r="O178">
        <f t="shared" si="19"/>
        <v>-143.17333989999997</v>
      </c>
      <c r="P178" t="str">
        <f t="shared" si="20"/>
        <v/>
      </c>
      <c r="Q178">
        <f t="shared" si="21"/>
        <v>1</v>
      </c>
      <c r="R178" t="str">
        <f t="shared" si="22"/>
        <v/>
      </c>
      <c r="S178">
        <f t="shared" si="23"/>
        <v>9.5603720253838418</v>
      </c>
    </row>
    <row r="179" spans="1:19" x14ac:dyDescent="0.3">
      <c r="A179" t="s">
        <v>203</v>
      </c>
      <c r="B179">
        <v>1701.6968993999999</v>
      </c>
      <c r="C179">
        <v>1435.9224853999999</v>
      </c>
      <c r="D179">
        <v>1350.7032471</v>
      </c>
      <c r="E179">
        <v>1403.2363281</v>
      </c>
      <c r="F179">
        <v>1341.9699707</v>
      </c>
      <c r="G179">
        <v>1446.8599853999999</v>
      </c>
      <c r="H179">
        <v>1661.0899658000001</v>
      </c>
      <c r="I179">
        <v>1293.7700195</v>
      </c>
      <c r="J179">
        <v>1435.9224853999999</v>
      </c>
      <c r="L179" t="str">
        <f t="shared" si="17"/>
        <v>08NOV2025:10:00:00</v>
      </c>
      <c r="M179">
        <v>10</v>
      </c>
      <c r="N179">
        <f t="shared" si="18"/>
        <v>-265.77441399999998</v>
      </c>
      <c r="O179">
        <f t="shared" si="19"/>
        <v>-265.77441399999998</v>
      </c>
      <c r="P179" t="str">
        <f t="shared" si="20"/>
        <v/>
      </c>
      <c r="Q179">
        <f t="shared" si="21"/>
        <v>1</v>
      </c>
      <c r="R179" t="str">
        <f t="shared" si="22"/>
        <v/>
      </c>
      <c r="S179">
        <f t="shared" si="23"/>
        <v>15.618199345236464</v>
      </c>
    </row>
    <row r="180" spans="1:19" x14ac:dyDescent="0.3">
      <c r="A180" t="s">
        <v>204</v>
      </c>
      <c r="B180">
        <v>1515.4527588000001</v>
      </c>
      <c r="C180">
        <v>1439.6350098</v>
      </c>
      <c r="D180">
        <v>1383.3881836</v>
      </c>
      <c r="E180">
        <v>1372.5447998</v>
      </c>
      <c r="F180">
        <v>1317.1199951000001</v>
      </c>
      <c r="G180">
        <v>1441.2800293</v>
      </c>
      <c r="H180">
        <v>1684.6800536999999</v>
      </c>
      <c r="I180">
        <v>1315.4599608999999</v>
      </c>
      <c r="J180">
        <v>1439.6350098</v>
      </c>
      <c r="L180" t="str">
        <f t="shared" si="17"/>
        <v>08NOV2025:11:00:00</v>
      </c>
      <c r="M180">
        <v>11</v>
      </c>
      <c r="N180">
        <f t="shared" si="18"/>
        <v>-75.817749000000049</v>
      </c>
      <c r="O180">
        <f t="shared" si="19"/>
        <v>-75.817749000000049</v>
      </c>
      <c r="P180" t="str">
        <f t="shared" si="20"/>
        <v/>
      </c>
      <c r="Q180">
        <f t="shared" si="21"/>
        <v>1</v>
      </c>
      <c r="R180" t="str">
        <f t="shared" si="22"/>
        <v/>
      </c>
      <c r="S180">
        <f t="shared" si="23"/>
        <v>5.0029767381225243</v>
      </c>
    </row>
    <row r="181" spans="1:19" x14ac:dyDescent="0.3">
      <c r="A181" t="s">
        <v>205</v>
      </c>
      <c r="B181">
        <v>1436.3150635</v>
      </c>
      <c r="C181">
        <v>1407.7625731999999</v>
      </c>
      <c r="D181">
        <v>1462.2604980000001</v>
      </c>
      <c r="E181">
        <v>1449.6135254000001</v>
      </c>
      <c r="F181">
        <v>1315.5500488</v>
      </c>
      <c r="G181">
        <v>1380.1500243999999</v>
      </c>
      <c r="H181">
        <v>1618.1400146000001</v>
      </c>
      <c r="I181">
        <v>1317.2099608999999</v>
      </c>
      <c r="J181">
        <v>1407.7625731999999</v>
      </c>
      <c r="L181" t="str">
        <f t="shared" si="17"/>
        <v>08NOV2025:12:00:00</v>
      </c>
      <c r="M181">
        <v>12</v>
      </c>
      <c r="N181">
        <f t="shared" si="18"/>
        <v>-28.552490300000045</v>
      </c>
      <c r="O181">
        <f t="shared" si="19"/>
        <v>-28.552490300000045</v>
      </c>
      <c r="P181" t="str">
        <f t="shared" si="20"/>
        <v/>
      </c>
      <c r="Q181">
        <f t="shared" si="21"/>
        <v>1</v>
      </c>
      <c r="R181" t="str">
        <f t="shared" si="22"/>
        <v/>
      </c>
      <c r="S181">
        <f t="shared" si="23"/>
        <v>1.9878988270458982</v>
      </c>
    </row>
    <row r="182" spans="1:19" x14ac:dyDescent="0.3">
      <c r="A182" t="s">
        <v>206</v>
      </c>
      <c r="B182">
        <v>1465.6574707</v>
      </c>
      <c r="C182">
        <v>1395.5324707</v>
      </c>
      <c r="D182">
        <v>1477.5344238</v>
      </c>
      <c r="E182">
        <v>1447.0483397999999</v>
      </c>
      <c r="F182">
        <v>1262.3199463000001</v>
      </c>
      <c r="G182">
        <v>1361.9899902</v>
      </c>
      <c r="H182">
        <v>1617.7900391000001</v>
      </c>
      <c r="I182">
        <v>1340.0300293</v>
      </c>
      <c r="J182">
        <v>1395.5324707</v>
      </c>
      <c r="L182" t="str">
        <f t="shared" si="17"/>
        <v>08NOV2025:13:00:00</v>
      </c>
      <c r="M182">
        <v>13</v>
      </c>
      <c r="N182">
        <f t="shared" si="18"/>
        <v>-70.125</v>
      </c>
      <c r="O182">
        <f t="shared" si="19"/>
        <v>-70.125</v>
      </c>
      <c r="P182" t="str">
        <f t="shared" si="20"/>
        <v/>
      </c>
      <c r="Q182">
        <f t="shared" si="21"/>
        <v>1</v>
      </c>
      <c r="R182" t="str">
        <f t="shared" si="22"/>
        <v/>
      </c>
      <c r="S182">
        <f t="shared" si="23"/>
        <v>4.7845421868254254</v>
      </c>
    </row>
    <row r="183" spans="1:19" x14ac:dyDescent="0.3">
      <c r="A183" t="s">
        <v>207</v>
      </c>
      <c r="B183">
        <v>1592.4826660000001</v>
      </c>
      <c r="C183">
        <v>1421.7275391000001</v>
      </c>
      <c r="D183">
        <v>1512.8286132999999</v>
      </c>
      <c r="E183">
        <v>1546.1331786999999</v>
      </c>
      <c r="F183">
        <v>1308.3499756000001</v>
      </c>
      <c r="G183">
        <v>1369.7099608999999</v>
      </c>
      <c r="H183">
        <v>1619.2099608999999</v>
      </c>
      <c r="I183">
        <v>1389.6400146000001</v>
      </c>
      <c r="J183">
        <v>1421.7275391000001</v>
      </c>
      <c r="L183" t="str">
        <f t="shared" si="17"/>
        <v>08NOV2025:14:00:00</v>
      </c>
      <c r="M183">
        <v>14</v>
      </c>
      <c r="N183">
        <f t="shared" si="18"/>
        <v>-170.75512690000005</v>
      </c>
      <c r="O183">
        <f t="shared" si="19"/>
        <v>-170.75512690000005</v>
      </c>
      <c r="P183" t="str">
        <f t="shared" si="20"/>
        <v/>
      </c>
      <c r="Q183">
        <f t="shared" si="21"/>
        <v>1</v>
      </c>
      <c r="R183" t="str">
        <f t="shared" si="22"/>
        <v/>
      </c>
      <c r="S183">
        <f t="shared" si="23"/>
        <v>10.722573660968191</v>
      </c>
    </row>
    <row r="184" spans="1:19" x14ac:dyDescent="0.3">
      <c r="A184" t="s">
        <v>208</v>
      </c>
      <c r="B184">
        <v>1711.4017334</v>
      </c>
      <c r="C184">
        <v>1452.4350586</v>
      </c>
      <c r="D184">
        <v>1548.5936279</v>
      </c>
      <c r="E184">
        <v>1611.6563721</v>
      </c>
      <c r="F184">
        <v>1346.8299560999999</v>
      </c>
      <c r="G184">
        <v>1381.4499512</v>
      </c>
      <c r="H184">
        <v>1632.8000488</v>
      </c>
      <c r="I184">
        <v>1448.6600341999999</v>
      </c>
      <c r="J184">
        <v>1452.4350586</v>
      </c>
      <c r="L184" t="str">
        <f t="shared" si="17"/>
        <v>08NOV2025:15:00:00</v>
      </c>
      <c r="M184">
        <v>15</v>
      </c>
      <c r="N184">
        <f t="shared" si="18"/>
        <v>-258.96667479999996</v>
      </c>
      <c r="O184">
        <f t="shared" si="19"/>
        <v>-258.96667479999996</v>
      </c>
      <c r="P184" t="str">
        <f t="shared" si="20"/>
        <v/>
      </c>
      <c r="Q184">
        <f t="shared" si="21"/>
        <v>1</v>
      </c>
      <c r="R184" t="str">
        <f t="shared" si="22"/>
        <v/>
      </c>
      <c r="S184">
        <f t="shared" si="23"/>
        <v>15.13184600353987</v>
      </c>
    </row>
    <row r="185" spans="1:19" x14ac:dyDescent="0.3">
      <c r="A185" t="s">
        <v>209</v>
      </c>
      <c r="B185">
        <v>1679.5157471</v>
      </c>
      <c r="C185">
        <v>1510.8299560999999</v>
      </c>
      <c r="D185">
        <v>1585.5349120999999</v>
      </c>
      <c r="E185">
        <v>1683.7043457</v>
      </c>
      <c r="F185">
        <v>1412.0100098</v>
      </c>
      <c r="G185">
        <v>1426.4399414</v>
      </c>
      <c r="H185">
        <v>1711.4799805</v>
      </c>
      <c r="I185">
        <v>1493.3900146000001</v>
      </c>
      <c r="J185">
        <v>1510.8299560999999</v>
      </c>
      <c r="L185" t="str">
        <f t="shared" si="17"/>
        <v>08NOV2025:16:00:00</v>
      </c>
      <c r="M185">
        <v>16</v>
      </c>
      <c r="N185">
        <f t="shared" si="18"/>
        <v>-168.68579100000011</v>
      </c>
      <c r="O185">
        <f t="shared" si="19"/>
        <v>-168.68579100000011</v>
      </c>
      <c r="P185" t="str">
        <f t="shared" si="20"/>
        <v/>
      </c>
      <c r="Q185">
        <f t="shared" si="21"/>
        <v>1</v>
      </c>
      <c r="R185" t="str">
        <f t="shared" si="22"/>
        <v/>
      </c>
      <c r="S185">
        <f t="shared" si="23"/>
        <v>10.043715951533521</v>
      </c>
    </row>
    <row r="186" spans="1:19" x14ac:dyDescent="0.3">
      <c r="A186" t="s">
        <v>210</v>
      </c>
      <c r="B186">
        <v>1712.4205322</v>
      </c>
      <c r="C186">
        <v>1510.7199707</v>
      </c>
      <c r="D186">
        <v>1559.6606445</v>
      </c>
      <c r="E186">
        <v>1637.8843993999999</v>
      </c>
      <c r="F186">
        <v>1375.8599853999999</v>
      </c>
      <c r="G186">
        <v>1452.6899414</v>
      </c>
      <c r="H186">
        <v>1721.3800048999999</v>
      </c>
      <c r="I186">
        <v>1492.9499512</v>
      </c>
      <c r="J186">
        <v>1510.7199707</v>
      </c>
      <c r="L186" t="str">
        <f t="shared" si="17"/>
        <v>08NOV2025:17:00:00</v>
      </c>
      <c r="M186">
        <v>17</v>
      </c>
      <c r="N186">
        <f t="shared" si="18"/>
        <v>-201.70056150000005</v>
      </c>
      <c r="O186">
        <f t="shared" si="19"/>
        <v>-201.70056150000005</v>
      </c>
      <c r="P186" t="str">
        <f t="shared" si="20"/>
        <v/>
      </c>
      <c r="Q186">
        <f t="shared" si="21"/>
        <v>1</v>
      </c>
      <c r="R186" t="str">
        <f t="shared" si="22"/>
        <v/>
      </c>
      <c r="S186">
        <f t="shared" si="23"/>
        <v>11.778681562575581</v>
      </c>
    </row>
    <row r="187" spans="1:19" x14ac:dyDescent="0.3">
      <c r="A187" t="s">
        <v>211</v>
      </c>
      <c r="B187">
        <v>1661.0806885</v>
      </c>
      <c r="C187">
        <v>1488.4924315999999</v>
      </c>
      <c r="D187">
        <v>1492.1831055</v>
      </c>
      <c r="E187">
        <v>1532.8887939000001</v>
      </c>
      <c r="F187">
        <v>1325.7299805</v>
      </c>
      <c r="G187">
        <v>1449.5699463000001</v>
      </c>
      <c r="H187">
        <v>1699.0600586</v>
      </c>
      <c r="I187">
        <v>1479.6099853999999</v>
      </c>
      <c r="J187">
        <v>1488.4924315999999</v>
      </c>
      <c r="L187" t="str">
        <f t="shared" si="17"/>
        <v>08NOV2025:18:00:00</v>
      </c>
      <c r="M187">
        <v>18</v>
      </c>
      <c r="N187">
        <f t="shared" si="18"/>
        <v>-172.58825690000003</v>
      </c>
      <c r="O187">
        <f t="shared" si="19"/>
        <v>-172.58825690000003</v>
      </c>
      <c r="P187" t="str">
        <f t="shared" si="20"/>
        <v/>
      </c>
      <c r="Q187">
        <f t="shared" si="21"/>
        <v>1</v>
      </c>
      <c r="R187" t="str">
        <f t="shared" si="22"/>
        <v/>
      </c>
      <c r="S187">
        <f t="shared" si="23"/>
        <v>10.390118800059726</v>
      </c>
    </row>
    <row r="188" spans="1:19" x14ac:dyDescent="0.3">
      <c r="A188" t="s">
        <v>212</v>
      </c>
      <c r="B188">
        <v>1664.8466797000001</v>
      </c>
      <c r="C188">
        <v>1484.3200684000001</v>
      </c>
      <c r="D188">
        <v>1475.5769043</v>
      </c>
      <c r="E188">
        <v>1541.9394531</v>
      </c>
      <c r="F188">
        <v>1357.9699707</v>
      </c>
      <c r="G188">
        <v>1448.8599853999999</v>
      </c>
      <c r="H188">
        <v>1647.4100341999999</v>
      </c>
      <c r="I188">
        <v>1483.0400391000001</v>
      </c>
      <c r="J188">
        <v>1484.3200684000001</v>
      </c>
      <c r="L188" t="str">
        <f t="shared" si="17"/>
        <v>08NOV2025:19:00:00</v>
      </c>
      <c r="M188">
        <v>19</v>
      </c>
      <c r="N188">
        <f t="shared" si="18"/>
        <v>-180.52661130000001</v>
      </c>
      <c r="O188">
        <f t="shared" si="19"/>
        <v>-180.52661130000001</v>
      </c>
      <c r="P188" t="str">
        <f t="shared" si="20"/>
        <v/>
      </c>
      <c r="Q188">
        <f t="shared" si="21"/>
        <v>1</v>
      </c>
      <c r="R188" t="str">
        <f t="shared" si="22"/>
        <v/>
      </c>
      <c r="S188">
        <f t="shared" si="23"/>
        <v>10.843437627093104</v>
      </c>
    </row>
    <row r="189" spans="1:19" x14ac:dyDescent="0.3">
      <c r="A189" t="s">
        <v>213</v>
      </c>
      <c r="B189">
        <v>1366.9748535000001</v>
      </c>
      <c r="C189">
        <v>1431.3974608999999</v>
      </c>
      <c r="D189">
        <v>1461.7617187999999</v>
      </c>
      <c r="E189">
        <v>1504.1948242000001</v>
      </c>
      <c r="F189">
        <v>1327.1600341999999</v>
      </c>
      <c r="G189">
        <v>1401.0999756000001</v>
      </c>
      <c r="H189">
        <v>1585.5799560999999</v>
      </c>
      <c r="I189">
        <v>1411.75</v>
      </c>
      <c r="J189">
        <v>1431.3974608999999</v>
      </c>
      <c r="L189" t="str">
        <f t="shared" si="17"/>
        <v>08NOV2025:20:00:00</v>
      </c>
      <c r="M189">
        <v>20</v>
      </c>
      <c r="N189">
        <f t="shared" si="18"/>
        <v>64.422607399999833</v>
      </c>
      <c r="O189" t="str">
        <f t="shared" si="19"/>
        <v/>
      </c>
      <c r="P189">
        <f t="shared" si="20"/>
        <v>64.422607399999833</v>
      </c>
      <c r="Q189" t="str">
        <f t="shared" si="21"/>
        <v/>
      </c>
      <c r="R189">
        <f t="shared" si="22"/>
        <v>1</v>
      </c>
      <c r="S189">
        <f t="shared" si="23"/>
        <v>4.712786576508873</v>
      </c>
    </row>
    <row r="190" spans="1:19" x14ac:dyDescent="0.3">
      <c r="A190" t="s">
        <v>214</v>
      </c>
      <c r="B190">
        <v>1047.3319091999999</v>
      </c>
      <c r="C190">
        <v>1398.6375731999999</v>
      </c>
      <c r="D190">
        <v>1461.1269531</v>
      </c>
      <c r="E190">
        <v>1504.6354980000001</v>
      </c>
      <c r="F190">
        <v>1296.75</v>
      </c>
      <c r="G190">
        <v>1350.6700439000001</v>
      </c>
      <c r="H190">
        <v>1595.6999512</v>
      </c>
      <c r="I190">
        <v>1351.4300536999999</v>
      </c>
      <c r="J190">
        <v>1398.6375731999999</v>
      </c>
      <c r="L190" t="str">
        <f t="shared" si="17"/>
        <v>08NOV2025:21:00:00</v>
      </c>
      <c r="M190">
        <v>21</v>
      </c>
      <c r="N190">
        <f t="shared" si="18"/>
        <v>351.30566399999998</v>
      </c>
      <c r="O190" t="str">
        <f t="shared" si="19"/>
        <v/>
      </c>
      <c r="P190">
        <f t="shared" si="20"/>
        <v>351.30566399999998</v>
      </c>
      <c r="Q190" t="str">
        <f t="shared" si="21"/>
        <v/>
      </c>
      <c r="R190">
        <f t="shared" si="22"/>
        <v>1</v>
      </c>
      <c r="S190">
        <f t="shared" si="23"/>
        <v>33.542916139005385</v>
      </c>
    </row>
    <row r="191" spans="1:19" x14ac:dyDescent="0.3">
      <c r="A191" t="s">
        <v>215</v>
      </c>
      <c r="B191">
        <v>1031.8056641000001</v>
      </c>
      <c r="C191">
        <v>1313.6674805</v>
      </c>
      <c r="D191">
        <v>1450.4256591999999</v>
      </c>
      <c r="E191">
        <v>1538.4527588000001</v>
      </c>
      <c r="F191">
        <v>1257.0400391000001</v>
      </c>
      <c r="G191">
        <v>1246.9000243999999</v>
      </c>
      <c r="H191">
        <v>1468.8100586</v>
      </c>
      <c r="I191">
        <v>1281.9200439000001</v>
      </c>
      <c r="J191">
        <v>1313.6674805</v>
      </c>
      <c r="L191" t="str">
        <f t="shared" si="17"/>
        <v>08NOV2025:22:00:00</v>
      </c>
      <c r="M191">
        <v>22</v>
      </c>
      <c r="N191">
        <f t="shared" si="18"/>
        <v>281.86181639999995</v>
      </c>
      <c r="O191" t="str">
        <f t="shared" si="19"/>
        <v/>
      </c>
      <c r="P191">
        <f t="shared" si="20"/>
        <v>281.86181639999995</v>
      </c>
      <c r="Q191" t="str">
        <f t="shared" si="21"/>
        <v/>
      </c>
      <c r="R191">
        <f t="shared" si="22"/>
        <v>1</v>
      </c>
      <c r="S191">
        <f t="shared" si="23"/>
        <v>27.317335638572594</v>
      </c>
    </row>
    <row r="192" spans="1:19" x14ac:dyDescent="0.3">
      <c r="A192" t="s">
        <v>216</v>
      </c>
      <c r="B192">
        <v>963.97619628999996</v>
      </c>
      <c r="C192">
        <v>1262.5700684000001</v>
      </c>
      <c r="D192">
        <v>1389.4443358999999</v>
      </c>
      <c r="E192">
        <v>1442.4006348</v>
      </c>
      <c r="F192">
        <v>1224.9100341999999</v>
      </c>
      <c r="G192">
        <v>1168.0100098</v>
      </c>
      <c r="H192">
        <v>1428.9100341999999</v>
      </c>
      <c r="I192">
        <v>1228.4499512</v>
      </c>
      <c r="J192">
        <v>1262.5700684000001</v>
      </c>
      <c r="L192" t="str">
        <f t="shared" si="17"/>
        <v>08NOV2025:23:00:00</v>
      </c>
      <c r="M192">
        <v>23</v>
      </c>
      <c r="N192">
        <f t="shared" si="18"/>
        <v>298.59387211000012</v>
      </c>
      <c r="O192" t="str">
        <f t="shared" si="19"/>
        <v/>
      </c>
      <c r="P192">
        <f t="shared" si="20"/>
        <v>298.59387211000012</v>
      </c>
      <c r="Q192" t="str">
        <f t="shared" si="21"/>
        <v/>
      </c>
      <c r="R192">
        <f t="shared" si="22"/>
        <v>1</v>
      </c>
      <c r="S192">
        <f t="shared" si="23"/>
        <v>30.975232921640728</v>
      </c>
    </row>
    <row r="193" spans="1:19" x14ac:dyDescent="0.3">
      <c r="A193" t="s">
        <v>217</v>
      </c>
      <c r="B193">
        <v>942.52563477000001</v>
      </c>
      <c r="C193">
        <v>1226.9099120999999</v>
      </c>
      <c r="D193">
        <v>1401.8233643000001</v>
      </c>
      <c r="E193">
        <v>1475.4973144999999</v>
      </c>
      <c r="F193">
        <v>1229</v>
      </c>
      <c r="G193">
        <v>1120.4499512</v>
      </c>
      <c r="H193">
        <v>1381.7299805</v>
      </c>
      <c r="I193">
        <v>1176.4599608999999</v>
      </c>
      <c r="J193">
        <v>1226.9099120999999</v>
      </c>
      <c r="L193" t="str">
        <f t="shared" si="17"/>
        <v>09NOV2025:00:00:00</v>
      </c>
      <c r="M193">
        <v>24</v>
      </c>
      <c r="N193">
        <f t="shared" si="18"/>
        <v>284.38427732999992</v>
      </c>
      <c r="O193" t="str">
        <f t="shared" si="19"/>
        <v/>
      </c>
      <c r="P193">
        <f t="shared" si="20"/>
        <v>284.38427732999992</v>
      </c>
      <c r="Q193" t="str">
        <f t="shared" si="21"/>
        <v/>
      </c>
      <c r="R193">
        <f t="shared" si="22"/>
        <v>1</v>
      </c>
      <c r="S193">
        <f t="shared" si="23"/>
        <v>30.172577470468148</v>
      </c>
    </row>
    <row r="194" spans="1:19" x14ac:dyDescent="0.3">
      <c r="A194" t="s">
        <v>218</v>
      </c>
      <c r="B194">
        <v>856.71429443</v>
      </c>
      <c r="C194">
        <v>1167.6800536999999</v>
      </c>
      <c r="D194">
        <v>1335.3735352000001</v>
      </c>
      <c r="E194">
        <v>1331.5483397999999</v>
      </c>
      <c r="F194">
        <v>1167.6800536999999</v>
      </c>
      <c r="G194">
        <v>1122.9799805</v>
      </c>
      <c r="H194">
        <v>1404.25</v>
      </c>
      <c r="I194">
        <v>1177.8000488</v>
      </c>
      <c r="J194">
        <v>1218.1774902</v>
      </c>
      <c r="L194" t="str">
        <f t="shared" si="17"/>
        <v>09NOV2025:01:00:00</v>
      </c>
      <c r="M194">
        <v>1</v>
      </c>
      <c r="N194">
        <f t="shared" si="18"/>
        <v>310.96575926999992</v>
      </c>
      <c r="O194" t="str">
        <f t="shared" si="19"/>
        <v/>
      </c>
      <c r="P194">
        <f t="shared" si="20"/>
        <v>310.96575926999992</v>
      </c>
      <c r="Q194" t="str">
        <f t="shared" si="21"/>
        <v/>
      </c>
      <c r="R194">
        <f t="shared" si="22"/>
        <v>1</v>
      </c>
      <c r="S194">
        <f t="shared" si="23"/>
        <v>36.297486955892992</v>
      </c>
    </row>
    <row r="195" spans="1:19" x14ac:dyDescent="0.3">
      <c r="A195" t="s">
        <v>219</v>
      </c>
      <c r="B195">
        <v>846.68249512</v>
      </c>
      <c r="C195">
        <v>1154.3599853999999</v>
      </c>
      <c r="D195">
        <v>1286.3298339999999</v>
      </c>
      <c r="E195">
        <v>1279.543457</v>
      </c>
      <c r="F195">
        <v>1154.3599853999999</v>
      </c>
      <c r="G195">
        <v>1085.5200195</v>
      </c>
      <c r="H195">
        <v>1431.9899902</v>
      </c>
      <c r="I195">
        <v>1153.9599608999999</v>
      </c>
      <c r="J195">
        <v>1206.4575195</v>
      </c>
      <c r="L195" t="str">
        <f t="shared" ref="L195:L258" si="24">A195</f>
        <v>09NOV2025:02:00:00</v>
      </c>
      <c r="M195">
        <v>2</v>
      </c>
      <c r="N195">
        <f t="shared" ref="N195:N258" si="25">C195-B195</f>
        <v>307.67749027999992</v>
      </c>
      <c r="O195" t="str">
        <f t="shared" ref="O195:O258" si="26">IF(N195&lt;0,N195,"")</f>
        <v/>
      </c>
      <c r="P195">
        <f t="shared" ref="P195:P258" si="27">IF(N195&gt;0,N195,"")</f>
        <v>307.67749027999992</v>
      </c>
      <c r="Q195" t="str">
        <f t="shared" ref="Q195:Q258" si="28">IF(O195&lt;0,1,"")</f>
        <v/>
      </c>
      <c r="R195">
        <f t="shared" ref="R195:R258" si="29">IF(AND(P195&gt;0,P195&lt;&gt;""),1,"")</f>
        <v>1</v>
      </c>
      <c r="S195">
        <f t="shared" ref="S195:S258" si="30">ABS((B195-C195)/B195)*100</f>
        <v>36.33918169483271</v>
      </c>
    </row>
    <row r="196" spans="1:19" x14ac:dyDescent="0.3">
      <c r="A196" t="s">
        <v>220</v>
      </c>
      <c r="B196">
        <v>811.33752441000001</v>
      </c>
      <c r="C196">
        <v>1152.6300048999999</v>
      </c>
      <c r="D196">
        <v>1295.5723877</v>
      </c>
      <c r="E196">
        <v>1318.9558105000001</v>
      </c>
      <c r="F196">
        <v>1152.6300048999999</v>
      </c>
      <c r="G196">
        <v>1066.0300293</v>
      </c>
      <c r="H196">
        <v>1459.3699951000001</v>
      </c>
      <c r="I196">
        <v>1176.5999756000001</v>
      </c>
      <c r="J196">
        <v>1213.6575928</v>
      </c>
      <c r="L196" t="str">
        <f t="shared" si="24"/>
        <v>09NOV2025:03:00:00</v>
      </c>
      <c r="M196">
        <v>3</v>
      </c>
      <c r="N196">
        <f t="shared" si="25"/>
        <v>341.29248048999989</v>
      </c>
      <c r="O196" t="str">
        <f t="shared" si="26"/>
        <v/>
      </c>
      <c r="P196">
        <f t="shared" si="27"/>
        <v>341.29248048999989</v>
      </c>
      <c r="Q196" t="str">
        <f t="shared" si="28"/>
        <v/>
      </c>
      <c r="R196">
        <f t="shared" si="29"/>
        <v>1</v>
      </c>
      <c r="S196">
        <f t="shared" si="30"/>
        <v>42.065413002829594</v>
      </c>
    </row>
    <row r="197" spans="1:19" x14ac:dyDescent="0.3">
      <c r="A197" t="s">
        <v>221</v>
      </c>
      <c r="B197">
        <v>753.22619628999996</v>
      </c>
      <c r="C197">
        <v>1136.8199463000001</v>
      </c>
      <c r="D197">
        <v>1277.3719481999999</v>
      </c>
      <c r="E197">
        <v>1234.1125488</v>
      </c>
      <c r="F197">
        <v>1136.8199463000001</v>
      </c>
      <c r="G197">
        <v>1035.6199951000001</v>
      </c>
      <c r="H197">
        <v>1446.6999512</v>
      </c>
      <c r="I197">
        <v>1157.3800048999999</v>
      </c>
      <c r="J197">
        <v>1194.1300048999999</v>
      </c>
      <c r="L197" t="str">
        <f t="shared" si="24"/>
        <v>09NOV2025:04:00:00</v>
      </c>
      <c r="M197">
        <v>4</v>
      </c>
      <c r="N197">
        <f t="shared" si="25"/>
        <v>383.59375001000012</v>
      </c>
      <c r="O197" t="str">
        <f t="shared" si="26"/>
        <v/>
      </c>
      <c r="P197">
        <f t="shared" si="27"/>
        <v>383.59375001000012</v>
      </c>
      <c r="Q197" t="str">
        <f t="shared" si="28"/>
        <v/>
      </c>
      <c r="R197">
        <f t="shared" si="29"/>
        <v>1</v>
      </c>
      <c r="S197">
        <f t="shared" si="30"/>
        <v>50.926767005633003</v>
      </c>
    </row>
    <row r="198" spans="1:19" x14ac:dyDescent="0.3">
      <c r="A198" t="s">
        <v>222</v>
      </c>
      <c r="B198">
        <v>766.36383057</v>
      </c>
      <c r="C198">
        <v>1114.0400391000001</v>
      </c>
      <c r="D198">
        <v>1228.6423339999999</v>
      </c>
      <c r="E198">
        <v>1224.2218018000001</v>
      </c>
      <c r="F198">
        <v>1114.0400391000001</v>
      </c>
      <c r="G198">
        <v>1019.0599976</v>
      </c>
      <c r="H198">
        <v>1434.9100341999999</v>
      </c>
      <c r="I198">
        <v>1160.0300293</v>
      </c>
      <c r="J198">
        <v>1182.0100098</v>
      </c>
      <c r="L198" t="str">
        <f t="shared" si="24"/>
        <v>09NOV2025:05:00:00</v>
      </c>
      <c r="M198">
        <v>5</v>
      </c>
      <c r="N198">
        <f t="shared" si="25"/>
        <v>347.67620853000005</v>
      </c>
      <c r="O198" t="str">
        <f t="shared" si="26"/>
        <v/>
      </c>
      <c r="P198">
        <f t="shared" si="27"/>
        <v>347.67620853000005</v>
      </c>
      <c r="Q198" t="str">
        <f t="shared" si="28"/>
        <v/>
      </c>
      <c r="R198">
        <f t="shared" si="29"/>
        <v>1</v>
      </c>
      <c r="S198">
        <f t="shared" si="30"/>
        <v>45.366990802711584</v>
      </c>
    </row>
    <row r="199" spans="1:19" x14ac:dyDescent="0.3">
      <c r="A199" t="s">
        <v>223</v>
      </c>
      <c r="B199">
        <v>821.22845458999996</v>
      </c>
      <c r="C199">
        <v>1141.3499756000001</v>
      </c>
      <c r="D199">
        <v>1249.3095702999999</v>
      </c>
      <c r="E199">
        <v>1252.190918</v>
      </c>
      <c r="F199">
        <v>1141.3499756000001</v>
      </c>
      <c r="G199">
        <v>1024.9100341999999</v>
      </c>
      <c r="H199">
        <v>1443.2299805</v>
      </c>
      <c r="I199">
        <v>1161.0899658000001</v>
      </c>
      <c r="J199">
        <v>1192.6450195</v>
      </c>
      <c r="L199" t="str">
        <f t="shared" si="24"/>
        <v>09NOV2025:06:00:00</v>
      </c>
      <c r="M199">
        <v>6</v>
      </c>
      <c r="N199">
        <f t="shared" si="25"/>
        <v>320.12152101000015</v>
      </c>
      <c r="O199" t="str">
        <f t="shared" si="26"/>
        <v/>
      </c>
      <c r="P199">
        <f t="shared" si="27"/>
        <v>320.12152101000015</v>
      </c>
      <c r="Q199" t="str">
        <f t="shared" si="28"/>
        <v/>
      </c>
      <c r="R199">
        <f t="shared" si="29"/>
        <v>1</v>
      </c>
      <c r="S199">
        <f t="shared" si="30"/>
        <v>38.980812126124086</v>
      </c>
    </row>
    <row r="200" spans="1:19" x14ac:dyDescent="0.3">
      <c r="A200" t="s">
        <v>224</v>
      </c>
      <c r="B200">
        <v>840.67889404000005</v>
      </c>
      <c r="C200">
        <v>1127.8199463000001</v>
      </c>
      <c r="D200">
        <v>1284.9885254000001</v>
      </c>
      <c r="E200">
        <v>1304.8892822</v>
      </c>
      <c r="F200">
        <v>1127.8199463000001</v>
      </c>
      <c r="G200">
        <v>1039.5400391000001</v>
      </c>
      <c r="H200">
        <v>1436.0999756000001</v>
      </c>
      <c r="I200">
        <v>1163.4499512</v>
      </c>
      <c r="J200">
        <v>1191.7275391000001</v>
      </c>
      <c r="L200" t="str">
        <f t="shared" si="24"/>
        <v>09NOV2025:07:00:00</v>
      </c>
      <c r="M200">
        <v>7</v>
      </c>
      <c r="N200">
        <f t="shared" si="25"/>
        <v>287.14105226000004</v>
      </c>
      <c r="O200" t="str">
        <f t="shared" si="26"/>
        <v/>
      </c>
      <c r="P200">
        <f t="shared" si="27"/>
        <v>287.14105226000004</v>
      </c>
      <c r="Q200" t="str">
        <f t="shared" si="28"/>
        <v/>
      </c>
      <c r="R200">
        <f t="shared" si="29"/>
        <v>1</v>
      </c>
      <c r="S200">
        <f t="shared" si="30"/>
        <v>34.155853595907892</v>
      </c>
    </row>
    <row r="201" spans="1:19" x14ac:dyDescent="0.3">
      <c r="A201" t="s">
        <v>225</v>
      </c>
      <c r="B201">
        <v>846.70190430000002</v>
      </c>
      <c r="C201">
        <v>1215</v>
      </c>
      <c r="D201">
        <v>1306.7182617000001</v>
      </c>
      <c r="E201">
        <v>1329.5501709</v>
      </c>
      <c r="F201">
        <v>1215</v>
      </c>
      <c r="G201">
        <v>1115.7399902</v>
      </c>
      <c r="H201">
        <v>1450.6999512</v>
      </c>
      <c r="I201">
        <v>1213.0300293</v>
      </c>
      <c r="J201">
        <v>1248.6174315999999</v>
      </c>
      <c r="L201" t="str">
        <f t="shared" si="24"/>
        <v>09NOV2025:08:00:00</v>
      </c>
      <c r="M201">
        <v>8</v>
      </c>
      <c r="N201">
        <f t="shared" si="25"/>
        <v>368.29809569999998</v>
      </c>
      <c r="O201" t="str">
        <f t="shared" si="26"/>
        <v/>
      </c>
      <c r="P201">
        <f t="shared" si="27"/>
        <v>368.29809569999998</v>
      </c>
      <c r="Q201" t="str">
        <f t="shared" si="28"/>
        <v/>
      </c>
      <c r="R201">
        <f t="shared" si="29"/>
        <v>1</v>
      </c>
      <c r="S201">
        <f t="shared" si="30"/>
        <v>43.497964729922948</v>
      </c>
    </row>
    <row r="202" spans="1:19" x14ac:dyDescent="0.3">
      <c r="A202" t="s">
        <v>226</v>
      </c>
      <c r="B202">
        <v>963.99401854999996</v>
      </c>
      <c r="C202">
        <v>1409.1199951000001</v>
      </c>
      <c r="D202">
        <v>1421.2623291</v>
      </c>
      <c r="E202">
        <v>1467.0268555</v>
      </c>
      <c r="F202">
        <v>1409.1199951000001</v>
      </c>
      <c r="G202">
        <v>1248.4599608999999</v>
      </c>
      <c r="H202">
        <v>1502.5999756000001</v>
      </c>
      <c r="I202">
        <v>1262.1700439000001</v>
      </c>
      <c r="J202">
        <v>1355.5875243999999</v>
      </c>
      <c r="L202" t="str">
        <f t="shared" si="24"/>
        <v>09NOV2025:09:00:00</v>
      </c>
      <c r="M202">
        <v>9</v>
      </c>
      <c r="N202">
        <f t="shared" si="25"/>
        <v>445.12597655000013</v>
      </c>
      <c r="O202" t="str">
        <f t="shared" si="26"/>
        <v/>
      </c>
      <c r="P202">
        <f t="shared" si="27"/>
        <v>445.12597655000013</v>
      </c>
      <c r="Q202" t="str">
        <f t="shared" si="28"/>
        <v/>
      </c>
      <c r="R202">
        <f t="shared" si="29"/>
        <v>1</v>
      </c>
      <c r="S202">
        <f t="shared" si="30"/>
        <v>46.175180341838661</v>
      </c>
    </row>
    <row r="203" spans="1:19" x14ac:dyDescent="0.3">
      <c r="A203" t="s">
        <v>227</v>
      </c>
      <c r="B203">
        <v>881.60101318</v>
      </c>
      <c r="C203">
        <v>1523.0400391000001</v>
      </c>
      <c r="D203">
        <v>1413.2282714999999</v>
      </c>
      <c r="E203">
        <v>1476.0135498</v>
      </c>
      <c r="F203">
        <v>1523.0400391000001</v>
      </c>
      <c r="G203">
        <v>1370.0600586</v>
      </c>
      <c r="H203">
        <v>1546.5699463000001</v>
      </c>
      <c r="I203">
        <v>1305.4300536999999</v>
      </c>
      <c r="J203">
        <v>1436.2750243999999</v>
      </c>
      <c r="L203" t="str">
        <f t="shared" si="24"/>
        <v>09NOV2025:10:00:00</v>
      </c>
      <c r="M203">
        <v>10</v>
      </c>
      <c r="N203">
        <f t="shared" si="25"/>
        <v>641.43902592000006</v>
      </c>
      <c r="O203" t="str">
        <f t="shared" si="26"/>
        <v/>
      </c>
      <c r="P203">
        <f t="shared" si="27"/>
        <v>641.43902592000006</v>
      </c>
      <c r="Q203" t="str">
        <f t="shared" si="28"/>
        <v/>
      </c>
      <c r="R203">
        <f t="shared" si="29"/>
        <v>1</v>
      </c>
      <c r="S203">
        <f t="shared" si="30"/>
        <v>72.75842658191624</v>
      </c>
    </row>
    <row r="204" spans="1:19" x14ac:dyDescent="0.3">
      <c r="A204" t="s">
        <v>228</v>
      </c>
      <c r="B204">
        <v>1031.1239014</v>
      </c>
      <c r="C204">
        <v>1443.0400391000001</v>
      </c>
      <c r="D204">
        <v>1374.5562743999999</v>
      </c>
      <c r="E204">
        <v>1405.9820557</v>
      </c>
      <c r="F204">
        <v>1443.0400391000001</v>
      </c>
      <c r="G204">
        <v>1352.1099853999999</v>
      </c>
      <c r="H204">
        <v>1525.7299805</v>
      </c>
      <c r="I204">
        <v>1293.1199951000001</v>
      </c>
      <c r="J204">
        <v>1403.5</v>
      </c>
      <c r="L204" t="str">
        <f t="shared" si="24"/>
        <v>09NOV2025:11:00:00</v>
      </c>
      <c r="M204">
        <v>11</v>
      </c>
      <c r="N204">
        <f t="shared" si="25"/>
        <v>411.91613770000004</v>
      </c>
      <c r="O204" t="str">
        <f t="shared" si="26"/>
        <v/>
      </c>
      <c r="P204">
        <f t="shared" si="27"/>
        <v>411.91613770000004</v>
      </c>
      <c r="Q204" t="str">
        <f t="shared" si="28"/>
        <v/>
      </c>
      <c r="R204">
        <f t="shared" si="29"/>
        <v>1</v>
      </c>
      <c r="S204">
        <f t="shared" si="30"/>
        <v>39.948267821231212</v>
      </c>
    </row>
    <row r="205" spans="1:19" x14ac:dyDescent="0.3">
      <c r="A205" t="s">
        <v>229</v>
      </c>
      <c r="B205">
        <v>989.80328368999994</v>
      </c>
      <c r="C205">
        <v>1316.75</v>
      </c>
      <c r="D205">
        <v>1386.715332</v>
      </c>
      <c r="E205">
        <v>1415.6043701000001</v>
      </c>
      <c r="F205">
        <v>1316.75</v>
      </c>
      <c r="G205">
        <v>1275.2600098</v>
      </c>
      <c r="H205">
        <v>1487.0100098</v>
      </c>
      <c r="I205">
        <v>1251.8499756000001</v>
      </c>
      <c r="J205">
        <v>1332.7175293</v>
      </c>
      <c r="L205" t="str">
        <f t="shared" si="24"/>
        <v>09NOV2025:12:00:00</v>
      </c>
      <c r="M205">
        <v>12</v>
      </c>
      <c r="N205">
        <f t="shared" si="25"/>
        <v>326.94671631000006</v>
      </c>
      <c r="O205" t="str">
        <f t="shared" si="26"/>
        <v/>
      </c>
      <c r="P205">
        <f t="shared" si="27"/>
        <v>326.94671631000006</v>
      </c>
      <c r="Q205" t="str">
        <f t="shared" si="28"/>
        <v/>
      </c>
      <c r="R205">
        <f t="shared" si="29"/>
        <v>1</v>
      </c>
      <c r="S205">
        <f t="shared" si="30"/>
        <v>33.031484305764103</v>
      </c>
    </row>
    <row r="206" spans="1:19" x14ac:dyDescent="0.3">
      <c r="A206" t="s">
        <v>230</v>
      </c>
      <c r="B206">
        <v>1057.9571533000001</v>
      </c>
      <c r="C206">
        <v>1324.75</v>
      </c>
      <c r="D206">
        <v>1368.3988036999999</v>
      </c>
      <c r="E206">
        <v>1366.0104980000001</v>
      </c>
      <c r="F206">
        <v>1324.75</v>
      </c>
      <c r="G206">
        <v>1284.7199707</v>
      </c>
      <c r="H206">
        <v>1485.9799805</v>
      </c>
      <c r="I206">
        <v>1225.5600586</v>
      </c>
      <c r="J206">
        <v>1330.2524414</v>
      </c>
      <c r="L206" t="str">
        <f t="shared" si="24"/>
        <v>09NOV2025:13:00:00</v>
      </c>
      <c r="M206">
        <v>13</v>
      </c>
      <c r="N206">
        <f t="shared" si="25"/>
        <v>266.79284669999993</v>
      </c>
      <c r="O206" t="str">
        <f t="shared" si="26"/>
        <v/>
      </c>
      <c r="P206">
        <f t="shared" si="27"/>
        <v>266.79284669999993</v>
      </c>
      <c r="Q206" t="str">
        <f t="shared" si="28"/>
        <v/>
      </c>
      <c r="R206">
        <f t="shared" si="29"/>
        <v>1</v>
      </c>
      <c r="S206">
        <f t="shared" si="30"/>
        <v>25.217736452541068</v>
      </c>
    </row>
    <row r="207" spans="1:19" x14ac:dyDescent="0.3">
      <c r="A207" t="s">
        <v>231</v>
      </c>
      <c r="B207">
        <v>768.63134765999996</v>
      </c>
      <c r="C207">
        <v>1273.3599853999999</v>
      </c>
      <c r="D207">
        <v>1349.9106445</v>
      </c>
      <c r="E207">
        <v>1323.0100098</v>
      </c>
      <c r="F207">
        <v>1273.3599853999999</v>
      </c>
      <c r="G207">
        <v>1240.1099853999999</v>
      </c>
      <c r="H207">
        <v>1471.7099608999999</v>
      </c>
      <c r="I207">
        <v>1220.7900391000001</v>
      </c>
      <c r="J207">
        <v>1301.4924315999999</v>
      </c>
      <c r="L207" t="str">
        <f t="shared" si="24"/>
        <v>09NOV2025:14:00:00</v>
      </c>
      <c r="M207">
        <v>14</v>
      </c>
      <c r="N207">
        <f t="shared" si="25"/>
        <v>504.72863773999995</v>
      </c>
      <c r="O207" t="str">
        <f t="shared" si="26"/>
        <v/>
      </c>
      <c r="P207">
        <f t="shared" si="27"/>
        <v>504.72863773999995</v>
      </c>
      <c r="Q207" t="str">
        <f t="shared" si="28"/>
        <v/>
      </c>
      <c r="R207">
        <f t="shared" si="29"/>
        <v>1</v>
      </c>
      <c r="S207">
        <f t="shared" si="30"/>
        <v>65.665892924687739</v>
      </c>
    </row>
    <row r="208" spans="1:19" x14ac:dyDescent="0.3">
      <c r="A208" t="s">
        <v>232</v>
      </c>
      <c r="B208">
        <v>743.76892090000001</v>
      </c>
      <c r="C208">
        <v>1234.9799805</v>
      </c>
      <c r="D208">
        <v>1347.4931641000001</v>
      </c>
      <c r="E208">
        <v>1332.8402100000001</v>
      </c>
      <c r="F208">
        <v>1234.9799805</v>
      </c>
      <c r="G208">
        <v>1222.1600341999999</v>
      </c>
      <c r="H208">
        <v>1462.3499756000001</v>
      </c>
      <c r="I208">
        <v>1222.4799805</v>
      </c>
      <c r="J208">
        <v>1285.4925536999999</v>
      </c>
      <c r="L208" t="str">
        <f t="shared" si="24"/>
        <v>09NOV2025:15:00:00</v>
      </c>
      <c r="M208">
        <v>15</v>
      </c>
      <c r="N208">
        <f t="shared" si="25"/>
        <v>491.2110596</v>
      </c>
      <c r="O208" t="str">
        <f t="shared" si="26"/>
        <v/>
      </c>
      <c r="P208">
        <f t="shared" si="27"/>
        <v>491.2110596</v>
      </c>
      <c r="Q208" t="str">
        <f t="shared" si="28"/>
        <v/>
      </c>
      <c r="R208">
        <f t="shared" si="29"/>
        <v>1</v>
      </c>
      <c r="S208">
        <f t="shared" si="30"/>
        <v>66.043504346162834</v>
      </c>
    </row>
    <row r="209" spans="1:19" x14ac:dyDescent="0.3">
      <c r="A209" t="s">
        <v>233</v>
      </c>
      <c r="B209">
        <v>764.54913329999999</v>
      </c>
      <c r="C209">
        <v>1307.7900391000001</v>
      </c>
      <c r="D209">
        <v>1357.6278076000001</v>
      </c>
      <c r="E209">
        <v>1336.2958983999999</v>
      </c>
      <c r="F209">
        <v>1307.7900391000001</v>
      </c>
      <c r="G209">
        <v>1256.1800536999999</v>
      </c>
      <c r="H209">
        <v>1476.6700439000001</v>
      </c>
      <c r="I209">
        <v>1242.6600341999999</v>
      </c>
      <c r="J209">
        <v>1320.8250731999999</v>
      </c>
      <c r="L209" t="str">
        <f t="shared" si="24"/>
        <v>09NOV2025:16:00:00</v>
      </c>
      <c r="M209">
        <v>16</v>
      </c>
      <c r="N209">
        <f t="shared" si="25"/>
        <v>543.24090580000006</v>
      </c>
      <c r="O209" t="str">
        <f t="shared" si="26"/>
        <v/>
      </c>
      <c r="P209">
        <f t="shared" si="27"/>
        <v>543.24090580000006</v>
      </c>
      <c r="Q209" t="str">
        <f t="shared" si="28"/>
        <v/>
      </c>
      <c r="R209">
        <f t="shared" si="29"/>
        <v>1</v>
      </c>
      <c r="S209">
        <f t="shared" si="30"/>
        <v>71.0537599402181</v>
      </c>
    </row>
    <row r="210" spans="1:19" x14ac:dyDescent="0.3">
      <c r="A210" t="s">
        <v>234</v>
      </c>
      <c r="B210">
        <v>940.98010253999996</v>
      </c>
      <c r="C210">
        <v>1298.9100341999999</v>
      </c>
      <c r="D210">
        <v>1338.8271483999999</v>
      </c>
      <c r="E210">
        <v>1303.7028809000001</v>
      </c>
      <c r="F210">
        <v>1298.9100341999999</v>
      </c>
      <c r="G210">
        <v>1264.3599853999999</v>
      </c>
      <c r="H210">
        <v>1468.7800293</v>
      </c>
      <c r="I210">
        <v>1237.5100098</v>
      </c>
      <c r="J210">
        <v>1317.3900146000001</v>
      </c>
      <c r="L210" t="str">
        <f t="shared" si="24"/>
        <v>09NOV2025:17:00:00</v>
      </c>
      <c r="M210">
        <v>17</v>
      </c>
      <c r="N210">
        <f t="shared" si="25"/>
        <v>357.92993165999997</v>
      </c>
      <c r="O210" t="str">
        <f t="shared" si="26"/>
        <v/>
      </c>
      <c r="P210">
        <f t="shared" si="27"/>
        <v>357.92993165999997</v>
      </c>
      <c r="Q210" t="str">
        <f t="shared" si="28"/>
        <v/>
      </c>
      <c r="R210">
        <f t="shared" si="29"/>
        <v>1</v>
      </c>
      <c r="S210">
        <f t="shared" si="30"/>
        <v>38.037991525414299</v>
      </c>
    </row>
    <row r="211" spans="1:19" x14ac:dyDescent="0.3">
      <c r="A211" t="s">
        <v>235</v>
      </c>
      <c r="B211">
        <v>850.06268310999997</v>
      </c>
      <c r="C211">
        <v>1400.1500243999999</v>
      </c>
      <c r="D211">
        <v>1304.5703125</v>
      </c>
      <c r="E211">
        <v>1239.2969971</v>
      </c>
      <c r="F211">
        <v>1400.1500243999999</v>
      </c>
      <c r="G211">
        <v>1308.6300048999999</v>
      </c>
      <c r="H211">
        <v>1487.0999756000001</v>
      </c>
      <c r="I211">
        <v>1273.3800048999999</v>
      </c>
      <c r="J211">
        <v>1367.3149414</v>
      </c>
      <c r="L211" t="str">
        <f t="shared" si="24"/>
        <v>09NOV2025:18:00:00</v>
      </c>
      <c r="M211">
        <v>18</v>
      </c>
      <c r="N211">
        <f t="shared" si="25"/>
        <v>550.08734128999993</v>
      </c>
      <c r="O211" t="str">
        <f t="shared" si="26"/>
        <v/>
      </c>
      <c r="P211">
        <f t="shared" si="27"/>
        <v>550.08734128999993</v>
      </c>
      <c r="Q211" t="str">
        <f t="shared" si="28"/>
        <v/>
      </c>
      <c r="R211">
        <f t="shared" si="29"/>
        <v>1</v>
      </c>
      <c r="S211">
        <f t="shared" si="30"/>
        <v>64.711385668345756</v>
      </c>
    </row>
    <row r="212" spans="1:19" x14ac:dyDescent="0.3">
      <c r="A212" t="s">
        <v>236</v>
      </c>
      <c r="B212">
        <v>847.05877685999997</v>
      </c>
      <c r="C212">
        <v>1445.0699463000001</v>
      </c>
      <c r="D212">
        <v>1328.8651123</v>
      </c>
      <c r="E212">
        <v>1285.4768065999999</v>
      </c>
      <c r="F212">
        <v>1445.0699463000001</v>
      </c>
      <c r="G212">
        <v>1377.1199951000001</v>
      </c>
      <c r="H212">
        <v>1492.4000243999999</v>
      </c>
      <c r="I212">
        <v>1324.1800536999999</v>
      </c>
      <c r="J212">
        <v>1409.6925048999999</v>
      </c>
      <c r="L212" t="str">
        <f t="shared" si="24"/>
        <v>09NOV2025:19:00:00</v>
      </c>
      <c r="M212">
        <v>19</v>
      </c>
      <c r="N212">
        <f t="shared" si="25"/>
        <v>598.01116944000012</v>
      </c>
      <c r="O212" t="str">
        <f t="shared" si="26"/>
        <v/>
      </c>
      <c r="P212">
        <f t="shared" si="27"/>
        <v>598.01116944000012</v>
      </c>
      <c r="Q212" t="str">
        <f t="shared" si="28"/>
        <v/>
      </c>
      <c r="R212">
        <f t="shared" si="29"/>
        <v>1</v>
      </c>
      <c r="S212">
        <f t="shared" si="30"/>
        <v>70.598544726352344</v>
      </c>
    </row>
    <row r="213" spans="1:19" x14ac:dyDescent="0.3">
      <c r="A213" t="s">
        <v>237</v>
      </c>
      <c r="B213">
        <v>878.76062012</v>
      </c>
      <c r="C213">
        <v>1495.7900391000001</v>
      </c>
      <c r="D213">
        <v>1376.5375977000001</v>
      </c>
      <c r="E213">
        <v>1356.8311768000001</v>
      </c>
      <c r="F213">
        <v>1495.7900391000001</v>
      </c>
      <c r="G213">
        <v>1390.2199707</v>
      </c>
      <c r="H213">
        <v>1508.3800048999999</v>
      </c>
      <c r="I213">
        <v>1349.3800048999999</v>
      </c>
      <c r="J213">
        <v>1435.9425048999999</v>
      </c>
      <c r="L213" t="str">
        <f t="shared" si="24"/>
        <v>09NOV2025:20:00:00</v>
      </c>
      <c r="M213">
        <v>20</v>
      </c>
      <c r="N213">
        <f t="shared" si="25"/>
        <v>617.02941898000006</v>
      </c>
      <c r="O213" t="str">
        <f t="shared" si="26"/>
        <v/>
      </c>
      <c r="P213">
        <f t="shared" si="27"/>
        <v>617.02941898000006</v>
      </c>
      <c r="Q213" t="str">
        <f t="shared" si="28"/>
        <v/>
      </c>
      <c r="R213">
        <f t="shared" si="29"/>
        <v>1</v>
      </c>
      <c r="S213">
        <f t="shared" si="30"/>
        <v>70.21587049448587</v>
      </c>
    </row>
    <row r="214" spans="1:19" x14ac:dyDescent="0.3">
      <c r="A214" t="s">
        <v>238</v>
      </c>
      <c r="B214">
        <v>1290.0562743999999</v>
      </c>
      <c r="C214">
        <v>1515.8199463000001</v>
      </c>
      <c r="D214">
        <v>1429.8804932</v>
      </c>
      <c r="E214">
        <v>1408.3391113</v>
      </c>
      <c r="F214">
        <v>1515.8199463000001</v>
      </c>
      <c r="G214">
        <v>1402.5500488</v>
      </c>
      <c r="H214">
        <v>1537.0300293</v>
      </c>
      <c r="I214">
        <v>1365.9100341999999</v>
      </c>
      <c r="J214">
        <v>1455.3276367000001</v>
      </c>
      <c r="L214" t="str">
        <f t="shared" si="24"/>
        <v>09NOV2025:21:00:00</v>
      </c>
      <c r="M214">
        <v>21</v>
      </c>
      <c r="N214">
        <f t="shared" si="25"/>
        <v>225.76367190000019</v>
      </c>
      <c r="O214" t="str">
        <f t="shared" si="26"/>
        <v/>
      </c>
      <c r="P214">
        <f t="shared" si="27"/>
        <v>225.76367190000019</v>
      </c>
      <c r="Q214" t="str">
        <f t="shared" si="28"/>
        <v/>
      </c>
      <c r="R214">
        <f t="shared" si="29"/>
        <v>1</v>
      </c>
      <c r="S214">
        <f t="shared" si="30"/>
        <v>17.500296411875674</v>
      </c>
    </row>
    <row r="215" spans="1:19" x14ac:dyDescent="0.3">
      <c r="A215" t="s">
        <v>239</v>
      </c>
      <c r="B215">
        <v>1393.0046387</v>
      </c>
      <c r="C215">
        <v>1498.0300293</v>
      </c>
      <c r="D215">
        <v>1449.2902832</v>
      </c>
      <c r="E215">
        <v>1450.5982666</v>
      </c>
      <c r="F215">
        <v>1498.0300293</v>
      </c>
      <c r="G215">
        <v>1371.9599608999999</v>
      </c>
      <c r="H215">
        <v>1517.8399658000001</v>
      </c>
      <c r="I215">
        <v>1369.1199951000001</v>
      </c>
      <c r="J215">
        <v>1439.2375488</v>
      </c>
      <c r="L215" t="str">
        <f t="shared" si="24"/>
        <v>09NOV2025:22:00:00</v>
      </c>
      <c r="M215">
        <v>22</v>
      </c>
      <c r="N215">
        <f t="shared" si="25"/>
        <v>105.02539060000004</v>
      </c>
      <c r="O215" t="str">
        <f t="shared" si="26"/>
        <v/>
      </c>
      <c r="P215">
        <f t="shared" si="27"/>
        <v>105.02539060000004</v>
      </c>
      <c r="Q215" t="str">
        <f t="shared" si="28"/>
        <v/>
      </c>
      <c r="R215">
        <f t="shared" si="29"/>
        <v>1</v>
      </c>
      <c r="S215">
        <f t="shared" si="30"/>
        <v>7.5394860635936825</v>
      </c>
    </row>
    <row r="216" spans="1:19" x14ac:dyDescent="0.3">
      <c r="A216" t="s">
        <v>240</v>
      </c>
      <c r="B216">
        <v>1390.2637939000001</v>
      </c>
      <c r="C216">
        <v>1439.5699463000001</v>
      </c>
      <c r="D216">
        <v>1443.4599608999999</v>
      </c>
      <c r="E216">
        <v>1494.7926024999999</v>
      </c>
      <c r="F216">
        <v>1439.5699463000001</v>
      </c>
      <c r="G216">
        <v>1336.3699951000001</v>
      </c>
      <c r="H216">
        <v>1483.0799560999999</v>
      </c>
      <c r="I216">
        <v>1357.9499512</v>
      </c>
      <c r="J216">
        <v>1404.2424315999999</v>
      </c>
      <c r="L216" t="str">
        <f t="shared" si="24"/>
        <v>09NOV2025:23:00:00</v>
      </c>
      <c r="M216">
        <v>23</v>
      </c>
      <c r="N216">
        <f t="shared" si="25"/>
        <v>49.306152399999974</v>
      </c>
      <c r="O216" t="str">
        <f t="shared" si="26"/>
        <v/>
      </c>
      <c r="P216">
        <f t="shared" si="27"/>
        <v>49.306152399999974</v>
      </c>
      <c r="Q216" t="str">
        <f t="shared" si="28"/>
        <v/>
      </c>
      <c r="R216">
        <f t="shared" si="29"/>
        <v>1</v>
      </c>
      <c r="S216">
        <f t="shared" si="30"/>
        <v>3.5465321485273824</v>
      </c>
    </row>
    <row r="217" spans="1:19" x14ac:dyDescent="0.3">
      <c r="A217" t="s">
        <v>241</v>
      </c>
      <c r="B217">
        <v>1402.5848389</v>
      </c>
      <c r="C217">
        <v>1391.2900391000001</v>
      </c>
      <c r="D217">
        <v>1421.9580077999999</v>
      </c>
      <c r="E217">
        <v>1465.828125</v>
      </c>
      <c r="F217">
        <v>1391.2900391000001</v>
      </c>
      <c r="G217">
        <v>1335.3800048999999</v>
      </c>
      <c r="H217">
        <v>1450.7800293</v>
      </c>
      <c r="I217">
        <v>1356.1099853999999</v>
      </c>
      <c r="J217">
        <v>1383.3900146000001</v>
      </c>
      <c r="L217" t="str">
        <f t="shared" si="24"/>
        <v>10NOV2025:00:00:00</v>
      </c>
      <c r="M217">
        <v>24</v>
      </c>
      <c r="N217">
        <f t="shared" si="25"/>
        <v>-11.294799799999964</v>
      </c>
      <c r="O217">
        <f t="shared" si="26"/>
        <v>-11.294799799999964</v>
      </c>
      <c r="P217" t="str">
        <f t="shared" si="27"/>
        <v/>
      </c>
      <c r="Q217">
        <f t="shared" si="28"/>
        <v>1</v>
      </c>
      <c r="R217" t="str">
        <f t="shared" si="29"/>
        <v/>
      </c>
      <c r="S217">
        <f t="shared" si="30"/>
        <v>0.80528460644548916</v>
      </c>
    </row>
    <row r="218" spans="1:19" x14ac:dyDescent="0.3">
      <c r="A218" t="s">
        <v>242</v>
      </c>
      <c r="B218">
        <v>1371.9941406</v>
      </c>
      <c r="C218">
        <v>1365.3100586</v>
      </c>
      <c r="D218">
        <v>1382.9963379000001</v>
      </c>
      <c r="E218">
        <v>1376.0009766000001</v>
      </c>
      <c r="F218">
        <v>1365.3100586</v>
      </c>
      <c r="G218">
        <v>1259.5600586</v>
      </c>
      <c r="H218">
        <v>1378.5200195</v>
      </c>
      <c r="I218">
        <v>1352.3100586</v>
      </c>
      <c r="J218">
        <v>1338.9250488</v>
      </c>
      <c r="L218" t="str">
        <f t="shared" si="24"/>
        <v>10NOV2025:01:00:00</v>
      </c>
      <c r="M218">
        <v>1</v>
      </c>
      <c r="N218">
        <f t="shared" si="25"/>
        <v>-6.6840819999999894</v>
      </c>
      <c r="O218">
        <f t="shared" si="26"/>
        <v>-6.6840819999999894</v>
      </c>
      <c r="P218" t="str">
        <f t="shared" si="27"/>
        <v/>
      </c>
      <c r="Q218">
        <f t="shared" si="28"/>
        <v>1</v>
      </c>
      <c r="R218" t="str">
        <f t="shared" si="29"/>
        <v/>
      </c>
      <c r="S218">
        <f t="shared" si="30"/>
        <v>0.48718006893797</v>
      </c>
    </row>
    <row r="219" spans="1:19" x14ac:dyDescent="0.3">
      <c r="A219" t="s">
        <v>243</v>
      </c>
      <c r="B219">
        <v>1392.9470214999999</v>
      </c>
      <c r="C219">
        <v>1344.5200195</v>
      </c>
      <c r="D219">
        <v>1375.2584228999999</v>
      </c>
      <c r="E219">
        <v>1385.8602295000001</v>
      </c>
      <c r="F219">
        <v>1344.5200195</v>
      </c>
      <c r="G219">
        <v>1275.5500488</v>
      </c>
      <c r="H219">
        <v>1415.4000243999999</v>
      </c>
      <c r="I219">
        <v>1358.4300536999999</v>
      </c>
      <c r="J219">
        <v>1348.4750977000001</v>
      </c>
      <c r="L219" t="str">
        <f t="shared" si="24"/>
        <v>10NOV2025:02:00:00</v>
      </c>
      <c r="M219">
        <v>2</v>
      </c>
      <c r="N219">
        <f t="shared" si="25"/>
        <v>-48.427001999999902</v>
      </c>
      <c r="O219">
        <f t="shared" si="26"/>
        <v>-48.427001999999902</v>
      </c>
      <c r="P219" t="str">
        <f t="shared" si="27"/>
        <v/>
      </c>
      <c r="Q219">
        <f t="shared" si="28"/>
        <v>1</v>
      </c>
      <c r="R219" t="str">
        <f t="shared" si="29"/>
        <v/>
      </c>
      <c r="S219">
        <f t="shared" si="30"/>
        <v>3.4765860619631543</v>
      </c>
    </row>
    <row r="220" spans="1:19" x14ac:dyDescent="0.3">
      <c r="A220" t="s">
        <v>244</v>
      </c>
      <c r="B220">
        <v>1411.4681396000001</v>
      </c>
      <c r="C220">
        <v>1281.5300293</v>
      </c>
      <c r="D220">
        <v>1365.3479004000001</v>
      </c>
      <c r="E220">
        <v>1305.1843262</v>
      </c>
      <c r="F220">
        <v>1281.5300293</v>
      </c>
      <c r="G220">
        <v>1202.9899902</v>
      </c>
      <c r="H220">
        <v>1361.8000488</v>
      </c>
      <c r="I220">
        <v>1377.8900146000001</v>
      </c>
      <c r="J220">
        <v>1306.0524902</v>
      </c>
      <c r="L220" t="str">
        <f t="shared" si="24"/>
        <v>10NOV2025:03:00:00</v>
      </c>
      <c r="M220">
        <v>3</v>
      </c>
      <c r="N220">
        <f t="shared" si="25"/>
        <v>-129.93811030000006</v>
      </c>
      <c r="O220">
        <f t="shared" si="26"/>
        <v>-129.93811030000006</v>
      </c>
      <c r="P220" t="str">
        <f t="shared" si="27"/>
        <v/>
      </c>
      <c r="Q220">
        <f t="shared" si="28"/>
        <v>1</v>
      </c>
      <c r="R220" t="str">
        <f t="shared" si="29"/>
        <v/>
      </c>
      <c r="S220">
        <f t="shared" si="30"/>
        <v>9.2058833390900059</v>
      </c>
    </row>
    <row r="221" spans="1:19" x14ac:dyDescent="0.3">
      <c r="A221" t="s">
        <v>245</v>
      </c>
      <c r="B221">
        <v>1418.394043</v>
      </c>
      <c r="C221">
        <v>1270.6899414</v>
      </c>
      <c r="D221">
        <v>1367.1782227000001</v>
      </c>
      <c r="E221">
        <v>1295.7788086</v>
      </c>
      <c r="F221">
        <v>1270.6899414</v>
      </c>
      <c r="G221">
        <v>1181.2299805</v>
      </c>
      <c r="H221">
        <v>1407.8499756000001</v>
      </c>
      <c r="I221">
        <v>1365.1099853999999</v>
      </c>
      <c r="J221">
        <v>1306.2199707</v>
      </c>
      <c r="L221" t="str">
        <f t="shared" si="24"/>
        <v>10NOV2025:04:00:00</v>
      </c>
      <c r="M221">
        <v>4</v>
      </c>
      <c r="N221">
        <f t="shared" si="25"/>
        <v>-147.70410160000006</v>
      </c>
      <c r="O221">
        <f t="shared" si="26"/>
        <v>-147.70410160000006</v>
      </c>
      <c r="P221" t="str">
        <f t="shared" si="27"/>
        <v/>
      </c>
      <c r="Q221">
        <f t="shared" si="28"/>
        <v>1</v>
      </c>
      <c r="R221" t="str">
        <f t="shared" si="29"/>
        <v/>
      </c>
      <c r="S221">
        <f t="shared" si="30"/>
        <v>10.413474473397804</v>
      </c>
    </row>
    <row r="222" spans="1:19" x14ac:dyDescent="0.3">
      <c r="A222" t="s">
        <v>246</v>
      </c>
      <c r="B222">
        <v>1433.9091797000001</v>
      </c>
      <c r="C222">
        <v>1308.8100586</v>
      </c>
      <c r="D222">
        <v>1354.1015625</v>
      </c>
      <c r="E222">
        <v>1337.6204834</v>
      </c>
      <c r="F222">
        <v>1308.8100586</v>
      </c>
      <c r="G222">
        <v>1225.1300048999999</v>
      </c>
      <c r="H222">
        <v>1364.7399902</v>
      </c>
      <c r="I222">
        <v>1408.4699707</v>
      </c>
      <c r="J222">
        <v>1326.7874756000001</v>
      </c>
      <c r="L222" t="str">
        <f t="shared" si="24"/>
        <v>10NOV2025:05:00:00</v>
      </c>
      <c r="M222">
        <v>5</v>
      </c>
      <c r="N222">
        <f t="shared" si="25"/>
        <v>-125.09912110000005</v>
      </c>
      <c r="O222">
        <f t="shared" si="26"/>
        <v>-125.09912110000005</v>
      </c>
      <c r="P222" t="str">
        <f t="shared" si="27"/>
        <v/>
      </c>
      <c r="Q222">
        <f t="shared" si="28"/>
        <v>1</v>
      </c>
      <c r="R222" t="str">
        <f t="shared" si="29"/>
        <v/>
      </c>
      <c r="S222">
        <f t="shared" si="30"/>
        <v>8.7243406256854463</v>
      </c>
    </row>
    <row r="223" spans="1:19" x14ac:dyDescent="0.3">
      <c r="A223" t="s">
        <v>247</v>
      </c>
      <c r="B223">
        <v>1521.9196777</v>
      </c>
      <c r="C223">
        <v>1367.0400391000001</v>
      </c>
      <c r="D223">
        <v>1417.6925048999999</v>
      </c>
      <c r="E223">
        <v>1416.6906738</v>
      </c>
      <c r="F223">
        <v>1367.0400391000001</v>
      </c>
      <c r="G223">
        <v>1369.5500488</v>
      </c>
      <c r="H223">
        <v>1462.1300048999999</v>
      </c>
      <c r="I223">
        <v>1529.6999512</v>
      </c>
      <c r="J223">
        <v>1432.1049805</v>
      </c>
      <c r="L223" t="str">
        <f t="shared" si="24"/>
        <v>10NOV2025:06:00:00</v>
      </c>
      <c r="M223">
        <v>6</v>
      </c>
      <c r="N223">
        <f t="shared" si="25"/>
        <v>-154.87963859999991</v>
      </c>
      <c r="O223">
        <f t="shared" si="26"/>
        <v>-154.87963859999991</v>
      </c>
      <c r="P223" t="str">
        <f t="shared" si="27"/>
        <v/>
      </c>
      <c r="Q223">
        <f t="shared" si="28"/>
        <v>1</v>
      </c>
      <c r="R223" t="str">
        <f t="shared" si="29"/>
        <v/>
      </c>
      <c r="S223">
        <f t="shared" si="30"/>
        <v>10.176597416367049</v>
      </c>
    </row>
    <row r="224" spans="1:19" x14ac:dyDescent="0.3">
      <c r="A224" t="s">
        <v>248</v>
      </c>
      <c r="B224">
        <v>1608.4842529</v>
      </c>
      <c r="C224">
        <v>1488.8900146000001</v>
      </c>
      <c r="D224">
        <v>1506.8632812999999</v>
      </c>
      <c r="E224">
        <v>1502.3051757999999</v>
      </c>
      <c r="F224">
        <v>1488.8900146000001</v>
      </c>
      <c r="G224">
        <v>1479.0699463000001</v>
      </c>
      <c r="H224">
        <v>1579.5200195</v>
      </c>
      <c r="I224">
        <v>1629.4300536999999</v>
      </c>
      <c r="J224">
        <v>1544.2275391000001</v>
      </c>
      <c r="L224" t="str">
        <f t="shared" si="24"/>
        <v>10NOV2025:07:00:00</v>
      </c>
      <c r="M224">
        <v>7</v>
      </c>
      <c r="N224">
        <f t="shared" si="25"/>
        <v>-119.59423829999992</v>
      </c>
      <c r="O224">
        <f t="shared" si="26"/>
        <v>-119.59423829999992</v>
      </c>
      <c r="P224" t="str">
        <f t="shared" si="27"/>
        <v/>
      </c>
      <c r="Q224">
        <f t="shared" si="28"/>
        <v>1</v>
      </c>
      <c r="R224" t="str">
        <f t="shared" si="29"/>
        <v/>
      </c>
      <c r="S224">
        <f t="shared" si="30"/>
        <v>7.4352134989434129</v>
      </c>
    </row>
    <row r="225" spans="1:19" x14ac:dyDescent="0.3">
      <c r="A225" t="s">
        <v>249</v>
      </c>
      <c r="B225">
        <v>1648.0716553</v>
      </c>
      <c r="C225">
        <v>1573.9200439000001</v>
      </c>
      <c r="D225">
        <v>1548.8156738</v>
      </c>
      <c r="E225">
        <v>1558.1004639</v>
      </c>
      <c r="F225">
        <v>1573.9200439000001</v>
      </c>
      <c r="G225">
        <v>1601.9599608999999</v>
      </c>
      <c r="H225">
        <v>1682.0200195</v>
      </c>
      <c r="I225">
        <v>1702.2299805</v>
      </c>
      <c r="J225">
        <v>1640.0324707</v>
      </c>
      <c r="L225" t="str">
        <f t="shared" si="24"/>
        <v>10NOV2025:08:00:00</v>
      </c>
      <c r="M225">
        <v>8</v>
      </c>
      <c r="N225">
        <f t="shared" si="25"/>
        <v>-74.151611399999865</v>
      </c>
      <c r="O225">
        <f t="shared" si="26"/>
        <v>-74.151611399999865</v>
      </c>
      <c r="P225" t="str">
        <f t="shared" si="27"/>
        <v/>
      </c>
      <c r="Q225">
        <f t="shared" si="28"/>
        <v>1</v>
      </c>
      <c r="R225" t="str">
        <f t="shared" si="29"/>
        <v/>
      </c>
      <c r="S225">
        <f t="shared" si="30"/>
        <v>4.4992953529379145</v>
      </c>
    </row>
    <row r="226" spans="1:19" x14ac:dyDescent="0.3">
      <c r="A226" t="s">
        <v>250</v>
      </c>
      <c r="B226">
        <v>1694.0557861</v>
      </c>
      <c r="C226">
        <v>1633.25</v>
      </c>
      <c r="D226">
        <v>1641.2408447</v>
      </c>
      <c r="E226">
        <v>1692.4781493999999</v>
      </c>
      <c r="F226">
        <v>1633.25</v>
      </c>
      <c r="G226">
        <v>1659.3599853999999</v>
      </c>
      <c r="H226">
        <v>1852.2299805</v>
      </c>
      <c r="I226">
        <v>1670.1300048999999</v>
      </c>
      <c r="J226">
        <v>1703.7424315999999</v>
      </c>
      <c r="L226" t="str">
        <f t="shared" si="24"/>
        <v>10NOV2025:09:00:00</v>
      </c>
      <c r="M226">
        <v>9</v>
      </c>
      <c r="N226">
        <f t="shared" si="25"/>
        <v>-60.805786099999978</v>
      </c>
      <c r="O226">
        <f t="shared" si="26"/>
        <v>-60.805786099999978</v>
      </c>
      <c r="P226" t="str">
        <f t="shared" si="27"/>
        <v/>
      </c>
      <c r="Q226">
        <f t="shared" si="28"/>
        <v>1</v>
      </c>
      <c r="R226" t="str">
        <f t="shared" si="29"/>
        <v/>
      </c>
      <c r="S226">
        <f t="shared" si="30"/>
        <v>3.5893614955848108</v>
      </c>
    </row>
    <row r="227" spans="1:19" x14ac:dyDescent="0.3">
      <c r="A227" t="s">
        <v>251</v>
      </c>
      <c r="B227">
        <v>1676.8800048999999</v>
      </c>
      <c r="C227">
        <v>1565.9899902</v>
      </c>
      <c r="D227">
        <v>1596.3555908000001</v>
      </c>
      <c r="E227">
        <v>1778.0262451000001</v>
      </c>
      <c r="F227">
        <v>1565.9899902</v>
      </c>
      <c r="G227">
        <v>1624.1199951000001</v>
      </c>
      <c r="H227">
        <v>1789.2800293</v>
      </c>
      <c r="I227">
        <v>1613.4699707</v>
      </c>
      <c r="J227">
        <v>1648.2148437999999</v>
      </c>
      <c r="L227" t="str">
        <f t="shared" si="24"/>
        <v>10NOV2025:10:00:00</v>
      </c>
      <c r="M227">
        <v>10</v>
      </c>
      <c r="N227">
        <f t="shared" si="25"/>
        <v>-110.89001469999994</v>
      </c>
      <c r="O227">
        <f t="shared" si="26"/>
        <v>-110.89001469999994</v>
      </c>
      <c r="P227" t="str">
        <f t="shared" si="27"/>
        <v/>
      </c>
      <c r="Q227">
        <f t="shared" si="28"/>
        <v>1</v>
      </c>
      <c r="R227" t="str">
        <f t="shared" si="29"/>
        <v/>
      </c>
      <c r="S227">
        <f t="shared" si="30"/>
        <v>6.6128771513745148</v>
      </c>
    </row>
    <row r="228" spans="1:19" x14ac:dyDescent="0.3">
      <c r="A228" t="s">
        <v>252</v>
      </c>
      <c r="B228">
        <v>1519.8754882999999</v>
      </c>
      <c r="C228">
        <v>1447.6899414</v>
      </c>
      <c r="D228">
        <v>1501.0993652</v>
      </c>
      <c r="E228">
        <v>1568.6505127</v>
      </c>
      <c r="F228">
        <v>1447.6899414</v>
      </c>
      <c r="G228">
        <v>1554.7199707</v>
      </c>
      <c r="H228">
        <v>1760</v>
      </c>
      <c r="I228">
        <v>1540.2700195</v>
      </c>
      <c r="J228">
        <v>1575.6700439000001</v>
      </c>
      <c r="L228" t="str">
        <f t="shared" si="24"/>
        <v>10NOV2025:11:00:00</v>
      </c>
      <c r="M228">
        <v>11</v>
      </c>
      <c r="N228">
        <f t="shared" si="25"/>
        <v>-72.185546899999963</v>
      </c>
      <c r="O228">
        <f t="shared" si="26"/>
        <v>-72.185546899999963</v>
      </c>
      <c r="P228" t="str">
        <f t="shared" si="27"/>
        <v/>
      </c>
      <c r="Q228">
        <f t="shared" si="28"/>
        <v>1</v>
      </c>
      <c r="R228" t="str">
        <f t="shared" si="29"/>
        <v/>
      </c>
      <c r="S228">
        <f t="shared" si="30"/>
        <v>4.7494381911994923</v>
      </c>
    </row>
    <row r="229" spans="1:19" x14ac:dyDescent="0.3">
      <c r="A229" t="s">
        <v>253</v>
      </c>
      <c r="B229">
        <v>1542.6447754000001</v>
      </c>
      <c r="C229">
        <v>1371.4000243999999</v>
      </c>
      <c r="D229">
        <v>1454.9254149999999</v>
      </c>
      <c r="E229">
        <v>1567.7025146000001</v>
      </c>
      <c r="F229">
        <v>1371.4000243999999</v>
      </c>
      <c r="G229">
        <v>1437.8800048999999</v>
      </c>
      <c r="H229">
        <v>1576.7299805</v>
      </c>
      <c r="I229">
        <v>1442.7600098</v>
      </c>
      <c r="J229">
        <v>1457.1923827999999</v>
      </c>
      <c r="L229" t="str">
        <f t="shared" si="24"/>
        <v>10NOV2025:12:00:00</v>
      </c>
      <c r="M229">
        <v>12</v>
      </c>
      <c r="N229">
        <f t="shared" si="25"/>
        <v>-171.24475100000018</v>
      </c>
      <c r="O229">
        <f t="shared" si="26"/>
        <v>-171.24475100000018</v>
      </c>
      <c r="P229" t="str">
        <f t="shared" si="27"/>
        <v/>
      </c>
      <c r="Q229">
        <f t="shared" si="28"/>
        <v>1</v>
      </c>
      <c r="R229" t="str">
        <f t="shared" si="29"/>
        <v/>
      </c>
      <c r="S229">
        <f t="shared" si="30"/>
        <v>11.100724789710403</v>
      </c>
    </row>
    <row r="230" spans="1:19" x14ac:dyDescent="0.3">
      <c r="A230" t="s">
        <v>254</v>
      </c>
      <c r="B230">
        <v>1486.1657714999999</v>
      </c>
      <c r="C230">
        <v>1343.9200439000001</v>
      </c>
      <c r="D230">
        <v>1426.8383789</v>
      </c>
      <c r="E230">
        <v>1492.1267089999999</v>
      </c>
      <c r="F230">
        <v>1343.9200439000001</v>
      </c>
      <c r="G230">
        <v>1419.6300048999999</v>
      </c>
      <c r="H230">
        <v>1563.8199463000001</v>
      </c>
      <c r="I230">
        <v>1349.3800048999999</v>
      </c>
      <c r="J230">
        <v>1419.1875</v>
      </c>
      <c r="L230" t="str">
        <f t="shared" si="24"/>
        <v>10NOV2025:13:00:00</v>
      </c>
      <c r="M230">
        <v>13</v>
      </c>
      <c r="N230">
        <f t="shared" si="25"/>
        <v>-142.24572759999978</v>
      </c>
      <c r="O230">
        <f t="shared" si="26"/>
        <v>-142.24572759999978</v>
      </c>
      <c r="P230" t="str">
        <f t="shared" si="27"/>
        <v/>
      </c>
      <c r="Q230">
        <f t="shared" si="28"/>
        <v>1</v>
      </c>
      <c r="R230" t="str">
        <f t="shared" si="29"/>
        <v/>
      </c>
      <c r="S230">
        <f t="shared" si="30"/>
        <v>9.5713230870893984</v>
      </c>
    </row>
    <row r="231" spans="1:19" x14ac:dyDescent="0.3">
      <c r="A231" t="s">
        <v>255</v>
      </c>
      <c r="B231">
        <v>1488.3430175999999</v>
      </c>
      <c r="C231">
        <v>1292.5999756000001</v>
      </c>
      <c r="D231">
        <v>1418.3942870999999</v>
      </c>
      <c r="E231">
        <v>1478.4066161999999</v>
      </c>
      <c r="F231">
        <v>1292.5999756000001</v>
      </c>
      <c r="G231">
        <v>1300.0899658000001</v>
      </c>
      <c r="H231">
        <v>1393.1700439000001</v>
      </c>
      <c r="I231">
        <v>1287.0600586</v>
      </c>
      <c r="J231">
        <v>1318.2299805</v>
      </c>
      <c r="L231" t="str">
        <f t="shared" si="24"/>
        <v>10NOV2025:14:00:00</v>
      </c>
      <c r="M231">
        <v>14</v>
      </c>
      <c r="N231">
        <f t="shared" si="25"/>
        <v>-195.74304199999983</v>
      </c>
      <c r="O231">
        <f t="shared" si="26"/>
        <v>-195.74304199999983</v>
      </c>
      <c r="P231" t="str">
        <f t="shared" si="27"/>
        <v/>
      </c>
      <c r="Q231">
        <f t="shared" si="28"/>
        <v>1</v>
      </c>
      <c r="R231" t="str">
        <f t="shared" si="29"/>
        <v/>
      </c>
      <c r="S231">
        <f t="shared" si="30"/>
        <v>13.151742554323375</v>
      </c>
    </row>
    <row r="232" spans="1:19" x14ac:dyDescent="0.3">
      <c r="A232" t="s">
        <v>256</v>
      </c>
      <c r="B232">
        <v>1449.2915039</v>
      </c>
      <c r="C232">
        <v>1296.1700439000001</v>
      </c>
      <c r="D232">
        <v>1403.2745361</v>
      </c>
      <c r="E232">
        <v>1486.050293</v>
      </c>
      <c r="F232">
        <v>1296.1700439000001</v>
      </c>
      <c r="G232">
        <v>1247.3399658000001</v>
      </c>
      <c r="H232">
        <v>1355.7800293</v>
      </c>
      <c r="I232">
        <v>1271.0600586</v>
      </c>
      <c r="J232">
        <v>1292.5875243999999</v>
      </c>
      <c r="L232" t="str">
        <f t="shared" si="24"/>
        <v>10NOV2025:15:00:00</v>
      </c>
      <c r="M232">
        <v>15</v>
      </c>
      <c r="N232">
        <f t="shared" si="25"/>
        <v>-153.12145999999984</v>
      </c>
      <c r="O232">
        <f t="shared" si="26"/>
        <v>-153.12145999999984</v>
      </c>
      <c r="P232" t="str">
        <f t="shared" si="27"/>
        <v/>
      </c>
      <c r="Q232">
        <f t="shared" si="28"/>
        <v>1</v>
      </c>
      <c r="R232" t="str">
        <f t="shared" si="29"/>
        <v/>
      </c>
      <c r="S232">
        <f t="shared" si="30"/>
        <v>10.565263067364612</v>
      </c>
    </row>
    <row r="233" spans="1:19" x14ac:dyDescent="0.3">
      <c r="A233" t="s">
        <v>257</v>
      </c>
      <c r="B233">
        <v>1352.2202147999999</v>
      </c>
      <c r="C233">
        <v>1220.6800536999999</v>
      </c>
      <c r="D233">
        <v>1389.2458495999999</v>
      </c>
      <c r="E233">
        <v>1402.7080077999999</v>
      </c>
      <c r="F233">
        <v>1220.6800536999999</v>
      </c>
      <c r="G233">
        <v>1232.8100586</v>
      </c>
      <c r="H233">
        <v>1419.8900146000001</v>
      </c>
      <c r="I233">
        <v>1281.7399902</v>
      </c>
      <c r="J233">
        <v>1288.7800293</v>
      </c>
      <c r="L233" t="str">
        <f t="shared" si="24"/>
        <v>10NOV2025:16:00:00</v>
      </c>
      <c r="M233">
        <v>16</v>
      </c>
      <c r="N233">
        <f t="shared" si="25"/>
        <v>-131.54016109999998</v>
      </c>
      <c r="O233">
        <f t="shared" si="26"/>
        <v>-131.54016109999998</v>
      </c>
      <c r="P233" t="str">
        <f t="shared" si="27"/>
        <v/>
      </c>
      <c r="Q233">
        <f t="shared" si="28"/>
        <v>1</v>
      </c>
      <c r="R233" t="str">
        <f t="shared" si="29"/>
        <v/>
      </c>
      <c r="S233">
        <f t="shared" si="30"/>
        <v>9.7277173984161607</v>
      </c>
    </row>
    <row r="234" spans="1:19" x14ac:dyDescent="0.3">
      <c r="A234" t="s">
        <v>258</v>
      </c>
      <c r="B234">
        <v>1342.1612548999999</v>
      </c>
      <c r="C234">
        <v>1201.5200195</v>
      </c>
      <c r="D234">
        <v>1362.2110596</v>
      </c>
      <c r="E234">
        <v>1363.5297852000001</v>
      </c>
      <c r="F234">
        <v>1201.5200195</v>
      </c>
      <c r="G234">
        <v>1223.7399902</v>
      </c>
      <c r="H234">
        <v>1434.7299805</v>
      </c>
      <c r="I234">
        <v>1272.7399902</v>
      </c>
      <c r="J234">
        <v>1283.1824951000001</v>
      </c>
      <c r="L234" t="str">
        <f t="shared" si="24"/>
        <v>10NOV2025:17:00:00</v>
      </c>
      <c r="M234">
        <v>17</v>
      </c>
      <c r="N234">
        <f t="shared" si="25"/>
        <v>-140.64123539999991</v>
      </c>
      <c r="O234">
        <f t="shared" si="26"/>
        <v>-140.64123539999991</v>
      </c>
      <c r="P234" t="str">
        <f t="shared" si="27"/>
        <v/>
      </c>
      <c r="Q234">
        <f t="shared" si="28"/>
        <v>1</v>
      </c>
      <c r="R234" t="str">
        <f t="shared" si="29"/>
        <v/>
      </c>
      <c r="S234">
        <f t="shared" si="30"/>
        <v>10.478713707949991</v>
      </c>
    </row>
    <row r="235" spans="1:19" x14ac:dyDescent="0.3">
      <c r="A235" t="s">
        <v>259</v>
      </c>
      <c r="B235">
        <v>1377.2642822</v>
      </c>
      <c r="C235">
        <v>1263.0300293</v>
      </c>
      <c r="D235">
        <v>1323.1049805</v>
      </c>
      <c r="E235">
        <v>1302.2608643000001</v>
      </c>
      <c r="F235">
        <v>1263.0300293</v>
      </c>
      <c r="G235">
        <v>1305.4699707</v>
      </c>
      <c r="H235">
        <v>1519.5899658000001</v>
      </c>
      <c r="I235">
        <v>1318.3900146000001</v>
      </c>
      <c r="J235">
        <v>1351.6199951000001</v>
      </c>
      <c r="L235" t="str">
        <f t="shared" si="24"/>
        <v>10NOV2025:18:00:00</v>
      </c>
      <c r="M235">
        <v>18</v>
      </c>
      <c r="N235">
        <f t="shared" si="25"/>
        <v>-114.2342529</v>
      </c>
      <c r="O235">
        <f t="shared" si="26"/>
        <v>-114.2342529</v>
      </c>
      <c r="P235" t="str">
        <f t="shared" si="27"/>
        <v/>
      </c>
      <c r="Q235">
        <f t="shared" si="28"/>
        <v>1</v>
      </c>
      <c r="R235" t="str">
        <f t="shared" si="29"/>
        <v/>
      </c>
      <c r="S235">
        <f t="shared" si="30"/>
        <v>8.2942870425366486</v>
      </c>
    </row>
    <row r="236" spans="1:19" x14ac:dyDescent="0.3">
      <c r="A236" t="s">
        <v>260</v>
      </c>
      <c r="B236">
        <v>1357.3710937999999</v>
      </c>
      <c r="C236">
        <v>1280.8299560999999</v>
      </c>
      <c r="D236">
        <v>1371.7858887</v>
      </c>
      <c r="E236">
        <v>1378.2645264</v>
      </c>
      <c r="F236">
        <v>1280.8299560999999</v>
      </c>
      <c r="G236">
        <v>1360.1400146000001</v>
      </c>
      <c r="H236">
        <v>1521.0200195</v>
      </c>
      <c r="I236">
        <v>1390.8800048999999</v>
      </c>
      <c r="J236">
        <v>1388.2175293</v>
      </c>
      <c r="L236" t="str">
        <f t="shared" si="24"/>
        <v>10NOV2025:19:00:00</v>
      </c>
      <c r="M236">
        <v>19</v>
      </c>
      <c r="N236">
        <f t="shared" si="25"/>
        <v>-76.541137700000036</v>
      </c>
      <c r="O236">
        <f t="shared" si="26"/>
        <v>-76.541137700000036</v>
      </c>
      <c r="P236" t="str">
        <f t="shared" si="27"/>
        <v/>
      </c>
      <c r="Q236">
        <f t="shared" si="28"/>
        <v>1</v>
      </c>
      <c r="R236" t="str">
        <f t="shared" si="29"/>
        <v/>
      </c>
      <c r="S236">
        <f t="shared" si="30"/>
        <v>5.638924981503834</v>
      </c>
    </row>
    <row r="237" spans="1:19" x14ac:dyDescent="0.3">
      <c r="A237" t="s">
        <v>261</v>
      </c>
      <c r="B237">
        <v>1293.2102050999999</v>
      </c>
      <c r="C237">
        <v>1258.7800293</v>
      </c>
      <c r="D237">
        <v>1378.8067627</v>
      </c>
      <c r="E237">
        <v>1297.9803466999999</v>
      </c>
      <c r="F237">
        <v>1258.7800293</v>
      </c>
      <c r="G237">
        <v>1367.1099853999999</v>
      </c>
      <c r="H237">
        <v>1536.2600098</v>
      </c>
      <c r="I237">
        <v>1430.1400146000001</v>
      </c>
      <c r="J237">
        <v>1398.0726318</v>
      </c>
      <c r="L237" t="str">
        <f t="shared" si="24"/>
        <v>10NOV2025:20:00:00</v>
      </c>
      <c r="M237">
        <v>20</v>
      </c>
      <c r="N237">
        <f t="shared" si="25"/>
        <v>-34.430175799999915</v>
      </c>
      <c r="O237">
        <f t="shared" si="26"/>
        <v>-34.430175799999915</v>
      </c>
      <c r="P237" t="str">
        <f t="shared" si="27"/>
        <v/>
      </c>
      <c r="Q237">
        <f t="shared" si="28"/>
        <v>1</v>
      </c>
      <c r="R237" t="str">
        <f t="shared" si="29"/>
        <v/>
      </c>
      <c r="S237">
        <f t="shared" si="30"/>
        <v>2.6623804594348632</v>
      </c>
    </row>
    <row r="238" spans="1:19" x14ac:dyDescent="0.3">
      <c r="A238" t="s">
        <v>262</v>
      </c>
      <c r="B238">
        <v>1477.8736572</v>
      </c>
      <c r="C238">
        <v>1220.2299805</v>
      </c>
      <c r="D238">
        <v>1369.0361327999999</v>
      </c>
      <c r="E238">
        <v>1161.8759766000001</v>
      </c>
      <c r="F238">
        <v>1220.2299805</v>
      </c>
      <c r="G238">
        <v>1379.3000488</v>
      </c>
      <c r="H238">
        <v>1592.4000243999999</v>
      </c>
      <c r="I238">
        <v>1443.1999512</v>
      </c>
      <c r="J238">
        <v>1408.7824707</v>
      </c>
      <c r="L238" t="str">
        <f t="shared" si="24"/>
        <v>10NOV2025:21:00:00</v>
      </c>
      <c r="M238">
        <v>21</v>
      </c>
      <c r="N238">
        <f t="shared" si="25"/>
        <v>-257.64367670000001</v>
      </c>
      <c r="O238">
        <f t="shared" si="26"/>
        <v>-257.64367670000001</v>
      </c>
      <c r="P238" t="str">
        <f t="shared" si="27"/>
        <v/>
      </c>
      <c r="Q238">
        <f t="shared" si="28"/>
        <v>1</v>
      </c>
      <c r="R238" t="str">
        <f t="shared" si="29"/>
        <v/>
      </c>
      <c r="S238">
        <f t="shared" si="30"/>
        <v>17.433403420163486</v>
      </c>
    </row>
    <row r="239" spans="1:19" x14ac:dyDescent="0.3">
      <c r="A239" t="s">
        <v>263</v>
      </c>
      <c r="B239">
        <v>1506.9178466999999</v>
      </c>
      <c r="C239">
        <v>1219.5799560999999</v>
      </c>
      <c r="D239">
        <v>1396.8856201000001</v>
      </c>
      <c r="E239">
        <v>1217.1857910000001</v>
      </c>
      <c r="F239">
        <v>1219.5799560999999</v>
      </c>
      <c r="G239">
        <v>1307.3699951000001</v>
      </c>
      <c r="H239">
        <v>1539.9499512</v>
      </c>
      <c r="I239">
        <v>1433.1500243999999</v>
      </c>
      <c r="J239">
        <v>1375.0124512</v>
      </c>
      <c r="L239" t="str">
        <f t="shared" si="24"/>
        <v>10NOV2025:22:00:00</v>
      </c>
      <c r="M239">
        <v>22</v>
      </c>
      <c r="N239">
        <f t="shared" si="25"/>
        <v>-287.33789060000004</v>
      </c>
      <c r="O239">
        <f t="shared" si="26"/>
        <v>-287.33789060000004</v>
      </c>
      <c r="P239" t="str">
        <f t="shared" si="27"/>
        <v/>
      </c>
      <c r="Q239">
        <f t="shared" si="28"/>
        <v>1</v>
      </c>
      <c r="R239" t="str">
        <f t="shared" si="29"/>
        <v/>
      </c>
      <c r="S239">
        <f t="shared" si="30"/>
        <v>19.067920074690299</v>
      </c>
    </row>
    <row r="240" spans="1:19" x14ac:dyDescent="0.3">
      <c r="A240" t="s">
        <v>264</v>
      </c>
      <c r="B240">
        <v>1401.8215332</v>
      </c>
      <c r="C240">
        <v>1191.7299805</v>
      </c>
      <c r="D240">
        <v>1364.2998047000001</v>
      </c>
      <c r="E240">
        <v>1200.1557617000001</v>
      </c>
      <c r="F240">
        <v>1191.7299805</v>
      </c>
      <c r="G240">
        <v>1216.9699707</v>
      </c>
      <c r="H240">
        <v>1431.8800048999999</v>
      </c>
      <c r="I240">
        <v>1432.2199707</v>
      </c>
      <c r="J240">
        <v>1318.1999512</v>
      </c>
      <c r="L240" t="str">
        <f t="shared" si="24"/>
        <v>10NOV2025:23:00:00</v>
      </c>
      <c r="M240">
        <v>23</v>
      </c>
      <c r="N240">
        <f t="shared" si="25"/>
        <v>-210.09155269999997</v>
      </c>
      <c r="O240">
        <f t="shared" si="26"/>
        <v>-210.09155269999997</v>
      </c>
      <c r="P240" t="str">
        <f t="shared" si="27"/>
        <v/>
      </c>
      <c r="Q240">
        <f t="shared" si="28"/>
        <v>1</v>
      </c>
      <c r="R240" t="str">
        <f t="shared" si="29"/>
        <v/>
      </c>
      <c r="S240">
        <f t="shared" si="30"/>
        <v>14.987039913733859</v>
      </c>
    </row>
    <row r="241" spans="1:19" x14ac:dyDescent="0.3">
      <c r="A241" t="s">
        <v>265</v>
      </c>
      <c r="B241">
        <v>1343.1783447</v>
      </c>
      <c r="C241">
        <v>1184.5300293</v>
      </c>
      <c r="D241">
        <v>1348.6979980000001</v>
      </c>
      <c r="E241">
        <v>1194.8547363</v>
      </c>
      <c r="F241">
        <v>1184.5300293</v>
      </c>
      <c r="G241">
        <v>1208.8199463000001</v>
      </c>
      <c r="H241">
        <v>1368.7800293</v>
      </c>
      <c r="I241">
        <v>1429.7600098</v>
      </c>
      <c r="J241">
        <v>1297.9725341999999</v>
      </c>
      <c r="L241" t="str">
        <f t="shared" si="24"/>
        <v>11NOV2025:00:00:00</v>
      </c>
      <c r="M241">
        <v>24</v>
      </c>
      <c r="N241">
        <f t="shared" si="25"/>
        <v>-158.6483154</v>
      </c>
      <c r="O241">
        <f t="shared" si="26"/>
        <v>-158.6483154</v>
      </c>
      <c r="P241" t="str">
        <f t="shared" si="27"/>
        <v/>
      </c>
      <c r="Q241">
        <f t="shared" si="28"/>
        <v>1</v>
      </c>
      <c r="R241" t="str">
        <f t="shared" si="29"/>
        <v/>
      </c>
      <c r="S241">
        <f t="shared" si="30"/>
        <v>11.811411047982183</v>
      </c>
    </row>
    <row r="242" spans="1:19" x14ac:dyDescent="0.3">
      <c r="A242" t="s">
        <v>266</v>
      </c>
      <c r="B242">
        <v>1353.4135742000001</v>
      </c>
      <c r="C242">
        <v>1304.1899414</v>
      </c>
      <c r="D242">
        <v>1221.1755370999999</v>
      </c>
      <c r="E242">
        <v>1138.1654053</v>
      </c>
      <c r="F242">
        <v>1084.0100098</v>
      </c>
      <c r="G242">
        <v>1194.8699951000001</v>
      </c>
      <c r="H242">
        <v>1270.0799560999999</v>
      </c>
      <c r="I242">
        <v>1304.1899414</v>
      </c>
      <c r="J242">
        <v>1213.2874756000001</v>
      </c>
      <c r="L242" t="str">
        <f t="shared" si="24"/>
        <v>11NOV2025:01:00:00</v>
      </c>
      <c r="M242">
        <v>1</v>
      </c>
      <c r="N242">
        <f t="shared" si="25"/>
        <v>-49.223632800000132</v>
      </c>
      <c r="O242">
        <f t="shared" si="26"/>
        <v>-49.223632800000132</v>
      </c>
      <c r="P242" t="str">
        <f t="shared" si="27"/>
        <v/>
      </c>
      <c r="Q242">
        <f t="shared" si="28"/>
        <v>1</v>
      </c>
      <c r="R242" t="str">
        <f t="shared" si="29"/>
        <v/>
      </c>
      <c r="S242">
        <f t="shared" si="30"/>
        <v>3.6369986039999724</v>
      </c>
    </row>
    <row r="243" spans="1:19" x14ac:dyDescent="0.3">
      <c r="A243" t="s">
        <v>267</v>
      </c>
      <c r="B243">
        <v>1285.550293</v>
      </c>
      <c r="C243">
        <v>1325.4799805</v>
      </c>
      <c r="D243">
        <v>1202.9217529</v>
      </c>
      <c r="E243">
        <v>1047.4603271000001</v>
      </c>
      <c r="F243">
        <v>1096.6800536999999</v>
      </c>
      <c r="G243">
        <v>1189.1899414</v>
      </c>
      <c r="H243">
        <v>1268.3399658000001</v>
      </c>
      <c r="I243">
        <v>1325.4799805</v>
      </c>
      <c r="J243">
        <v>1219.9224853999999</v>
      </c>
      <c r="L243" t="str">
        <f t="shared" si="24"/>
        <v>11NOV2025:02:00:00</v>
      </c>
      <c r="M243">
        <v>2</v>
      </c>
      <c r="N243">
        <f t="shared" si="25"/>
        <v>39.9296875</v>
      </c>
      <c r="O243" t="str">
        <f t="shared" si="26"/>
        <v/>
      </c>
      <c r="P243">
        <f t="shared" si="27"/>
        <v>39.9296875</v>
      </c>
      <c r="Q243" t="str">
        <f t="shared" si="28"/>
        <v/>
      </c>
      <c r="R243">
        <f t="shared" si="29"/>
        <v>1</v>
      </c>
      <c r="S243">
        <f t="shared" si="30"/>
        <v>3.1060385359812601</v>
      </c>
    </row>
    <row r="244" spans="1:19" x14ac:dyDescent="0.3">
      <c r="A244" t="s">
        <v>268</v>
      </c>
      <c r="B244">
        <v>1382.7667236</v>
      </c>
      <c r="C244">
        <v>1347.1300048999999</v>
      </c>
      <c r="D244">
        <v>1212.6264647999999</v>
      </c>
      <c r="E244">
        <v>1064.2681885</v>
      </c>
      <c r="F244">
        <v>1105.9000243999999</v>
      </c>
      <c r="G244">
        <v>1183.5</v>
      </c>
      <c r="H244">
        <v>1231.5600586</v>
      </c>
      <c r="I244">
        <v>1347.1300048999999</v>
      </c>
      <c r="J244">
        <v>1217.0224608999999</v>
      </c>
      <c r="L244" t="str">
        <f t="shared" si="24"/>
        <v>11NOV2025:03:00:00</v>
      </c>
      <c r="M244">
        <v>3</v>
      </c>
      <c r="N244">
        <f t="shared" si="25"/>
        <v>-35.636718700000074</v>
      </c>
      <c r="O244">
        <f t="shared" si="26"/>
        <v>-35.636718700000074</v>
      </c>
      <c r="P244" t="str">
        <f t="shared" si="27"/>
        <v/>
      </c>
      <c r="Q244">
        <f t="shared" si="28"/>
        <v>1</v>
      </c>
      <c r="R244" t="str">
        <f t="shared" si="29"/>
        <v/>
      </c>
      <c r="S244">
        <f t="shared" si="30"/>
        <v>2.5772039557923936</v>
      </c>
    </row>
    <row r="245" spans="1:19" x14ac:dyDescent="0.3">
      <c r="A245" t="s">
        <v>269</v>
      </c>
      <c r="B245">
        <v>1335.8562012</v>
      </c>
      <c r="C245">
        <v>1346.9200439000001</v>
      </c>
      <c r="D245">
        <v>1197.2434082</v>
      </c>
      <c r="E245">
        <v>1056.1359863</v>
      </c>
      <c r="F245">
        <v>1109.9599608999999</v>
      </c>
      <c r="G245">
        <v>1212.6600341999999</v>
      </c>
      <c r="H245">
        <v>1266.0699463000001</v>
      </c>
      <c r="I245">
        <v>1346.9200439000001</v>
      </c>
      <c r="J245">
        <v>1233.9024658000001</v>
      </c>
      <c r="L245" t="str">
        <f t="shared" si="24"/>
        <v>11NOV2025:04:00:00</v>
      </c>
      <c r="M245">
        <v>4</v>
      </c>
      <c r="N245">
        <f t="shared" si="25"/>
        <v>11.063842700000123</v>
      </c>
      <c r="O245" t="str">
        <f t="shared" si="26"/>
        <v/>
      </c>
      <c r="P245">
        <f t="shared" si="27"/>
        <v>11.063842700000123</v>
      </c>
      <c r="Q245" t="str">
        <f t="shared" si="28"/>
        <v/>
      </c>
      <c r="R245">
        <f t="shared" si="29"/>
        <v>1</v>
      </c>
      <c r="S245">
        <f t="shared" si="30"/>
        <v>0.82822108323197285</v>
      </c>
    </row>
    <row r="246" spans="1:19" x14ac:dyDescent="0.3">
      <c r="A246" t="s">
        <v>270</v>
      </c>
      <c r="B246">
        <v>1401.7342529</v>
      </c>
      <c r="C246">
        <v>1373.1999512</v>
      </c>
      <c r="D246">
        <v>1193.5775146000001</v>
      </c>
      <c r="E246">
        <v>1117.8614502</v>
      </c>
      <c r="F246">
        <v>1090.1899414</v>
      </c>
      <c r="G246">
        <v>1206.3599853999999</v>
      </c>
      <c r="H246">
        <v>1194.2600098</v>
      </c>
      <c r="I246">
        <v>1373.1999512</v>
      </c>
      <c r="J246">
        <v>1216.0024414</v>
      </c>
      <c r="L246" t="str">
        <f t="shared" si="24"/>
        <v>11NOV2025:05:00:00</v>
      </c>
      <c r="M246">
        <v>5</v>
      </c>
      <c r="N246">
        <f t="shared" si="25"/>
        <v>-28.534301700000015</v>
      </c>
      <c r="O246">
        <f t="shared" si="26"/>
        <v>-28.534301700000015</v>
      </c>
      <c r="P246" t="str">
        <f t="shared" si="27"/>
        <v/>
      </c>
      <c r="Q246">
        <f t="shared" si="28"/>
        <v>1</v>
      </c>
      <c r="R246" t="str">
        <f t="shared" si="29"/>
        <v/>
      </c>
      <c r="S246">
        <f t="shared" si="30"/>
        <v>2.0356427504690262</v>
      </c>
    </row>
    <row r="247" spans="1:19" x14ac:dyDescent="0.3">
      <c r="A247" t="s">
        <v>271</v>
      </c>
      <c r="B247">
        <v>1407.6549072</v>
      </c>
      <c r="C247">
        <v>1416.5300293</v>
      </c>
      <c r="D247">
        <v>1229.7294922000001</v>
      </c>
      <c r="E247">
        <v>1186.4263916</v>
      </c>
      <c r="F247">
        <v>1113.6600341999999</v>
      </c>
      <c r="G247">
        <v>1228.3800048999999</v>
      </c>
      <c r="H247">
        <v>1238.3000488</v>
      </c>
      <c r="I247">
        <v>1416.5300293</v>
      </c>
      <c r="J247">
        <v>1249.2175293</v>
      </c>
      <c r="L247" t="str">
        <f t="shared" si="24"/>
        <v>11NOV2025:06:00:00</v>
      </c>
      <c r="M247">
        <v>6</v>
      </c>
      <c r="N247">
        <f t="shared" si="25"/>
        <v>8.8751220999999987</v>
      </c>
      <c r="O247" t="str">
        <f t="shared" si="26"/>
        <v/>
      </c>
      <c r="P247">
        <f t="shared" si="27"/>
        <v>8.8751220999999987</v>
      </c>
      <c r="Q247" t="str">
        <f t="shared" si="28"/>
        <v/>
      </c>
      <c r="R247">
        <f t="shared" si="29"/>
        <v>1</v>
      </c>
      <c r="S247">
        <f t="shared" si="30"/>
        <v>0.63048990591406495</v>
      </c>
    </row>
    <row r="248" spans="1:19" x14ac:dyDescent="0.3">
      <c r="A248" t="s">
        <v>272</v>
      </c>
      <c r="B248">
        <v>1485.9854736</v>
      </c>
      <c r="C248">
        <v>1517.0100098</v>
      </c>
      <c r="D248">
        <v>1296.8837891000001</v>
      </c>
      <c r="E248">
        <v>1263.6464844</v>
      </c>
      <c r="F248">
        <v>1182.4499512</v>
      </c>
      <c r="G248">
        <v>1299.9499512</v>
      </c>
      <c r="H248">
        <v>1342</v>
      </c>
      <c r="I248">
        <v>1517.0100098</v>
      </c>
      <c r="J248">
        <v>1335.3525391000001</v>
      </c>
      <c r="L248" t="str">
        <f t="shared" si="24"/>
        <v>11NOV2025:07:00:00</v>
      </c>
      <c r="M248">
        <v>7</v>
      </c>
      <c r="N248">
        <f t="shared" si="25"/>
        <v>31.024536200000057</v>
      </c>
      <c r="O248" t="str">
        <f t="shared" si="26"/>
        <v/>
      </c>
      <c r="P248">
        <f t="shared" si="27"/>
        <v>31.024536200000057</v>
      </c>
      <c r="Q248" t="str">
        <f t="shared" si="28"/>
        <v/>
      </c>
      <c r="R248">
        <f t="shared" si="29"/>
        <v>1</v>
      </c>
      <c r="S248">
        <f t="shared" si="30"/>
        <v>2.0878088481470103</v>
      </c>
    </row>
    <row r="249" spans="1:19" x14ac:dyDescent="0.3">
      <c r="A249" t="s">
        <v>273</v>
      </c>
      <c r="B249">
        <v>1485.2219238</v>
      </c>
      <c r="C249">
        <v>1562.7399902</v>
      </c>
      <c r="D249">
        <v>1328.4927978999999</v>
      </c>
      <c r="E249">
        <v>1305.1357422000001</v>
      </c>
      <c r="F249">
        <v>1184.0999756000001</v>
      </c>
      <c r="G249">
        <v>1322.1800536999999</v>
      </c>
      <c r="H249">
        <v>1366.4899902</v>
      </c>
      <c r="I249">
        <v>1562.7399902</v>
      </c>
      <c r="J249">
        <v>1358.8774414</v>
      </c>
      <c r="L249" t="str">
        <f t="shared" si="24"/>
        <v>11NOV2025:08:00:00</v>
      </c>
      <c r="M249">
        <v>8</v>
      </c>
      <c r="N249">
        <f t="shared" si="25"/>
        <v>77.518066399999952</v>
      </c>
      <c r="O249" t="str">
        <f t="shared" si="26"/>
        <v/>
      </c>
      <c r="P249">
        <f t="shared" si="27"/>
        <v>77.518066399999952</v>
      </c>
      <c r="Q249" t="str">
        <f t="shared" si="28"/>
        <v/>
      </c>
      <c r="R249">
        <f t="shared" si="29"/>
        <v>1</v>
      </c>
      <c r="S249">
        <f t="shared" si="30"/>
        <v>5.2192918214987598</v>
      </c>
    </row>
    <row r="250" spans="1:19" x14ac:dyDescent="0.3">
      <c r="A250" t="s">
        <v>274</v>
      </c>
      <c r="B250">
        <v>1373.3548584</v>
      </c>
      <c r="C250">
        <v>1566.3199463000001</v>
      </c>
      <c r="D250">
        <v>1416.6368408000001</v>
      </c>
      <c r="E250">
        <v>1387.1981201000001</v>
      </c>
      <c r="F250">
        <v>1242.2800293</v>
      </c>
      <c r="G250">
        <v>1377.5699463000001</v>
      </c>
      <c r="H250">
        <v>1513.0899658000001</v>
      </c>
      <c r="I250">
        <v>1566.3199463000001</v>
      </c>
      <c r="J250">
        <v>1424.8149414</v>
      </c>
      <c r="L250" t="str">
        <f t="shared" si="24"/>
        <v>11NOV2025:09:00:00</v>
      </c>
      <c r="M250">
        <v>9</v>
      </c>
      <c r="N250">
        <f t="shared" si="25"/>
        <v>192.96508790000007</v>
      </c>
      <c r="O250" t="str">
        <f t="shared" si="26"/>
        <v/>
      </c>
      <c r="P250">
        <f t="shared" si="27"/>
        <v>192.96508790000007</v>
      </c>
      <c r="Q250" t="str">
        <f t="shared" si="28"/>
        <v/>
      </c>
      <c r="R250">
        <f t="shared" si="29"/>
        <v>1</v>
      </c>
      <c r="S250">
        <f t="shared" si="30"/>
        <v>14.05063569111411</v>
      </c>
    </row>
    <row r="251" spans="1:19" x14ac:dyDescent="0.3">
      <c r="A251" t="s">
        <v>275</v>
      </c>
      <c r="B251">
        <v>1278.6829834</v>
      </c>
      <c r="C251">
        <v>1552.1300048999999</v>
      </c>
      <c r="D251">
        <v>1372.1745605000001</v>
      </c>
      <c r="E251">
        <v>1263.9025879000001</v>
      </c>
      <c r="F251">
        <v>1238.0200195</v>
      </c>
      <c r="G251">
        <v>1425.6999512</v>
      </c>
      <c r="H251">
        <v>1554.1700439000001</v>
      </c>
      <c r="I251">
        <v>1552.1300048999999</v>
      </c>
      <c r="J251">
        <v>1442.5050048999999</v>
      </c>
      <c r="L251" t="str">
        <f t="shared" si="24"/>
        <v>11NOV2025:10:00:00</v>
      </c>
      <c r="M251">
        <v>10</v>
      </c>
      <c r="N251">
        <f t="shared" si="25"/>
        <v>273.44702149999989</v>
      </c>
      <c r="O251" t="str">
        <f t="shared" si="26"/>
        <v/>
      </c>
      <c r="P251">
        <f t="shared" si="27"/>
        <v>273.44702149999989</v>
      </c>
      <c r="Q251" t="str">
        <f t="shared" si="28"/>
        <v/>
      </c>
      <c r="R251">
        <f t="shared" si="29"/>
        <v>1</v>
      </c>
      <c r="S251">
        <f t="shared" si="30"/>
        <v>21.385052045731314</v>
      </c>
    </row>
    <row r="252" spans="1:19" x14ac:dyDescent="0.3">
      <c r="A252" t="s">
        <v>276</v>
      </c>
      <c r="B252">
        <v>1246.2728271000001</v>
      </c>
      <c r="C252">
        <v>1487.2700195</v>
      </c>
      <c r="D252">
        <v>1311.2604980000001</v>
      </c>
      <c r="E252">
        <v>1346.0727539</v>
      </c>
      <c r="F252">
        <v>1228.4100341999999</v>
      </c>
      <c r="G252">
        <v>1371.8399658000001</v>
      </c>
      <c r="H252">
        <v>1503.2299805</v>
      </c>
      <c r="I252">
        <v>1487.2700195</v>
      </c>
      <c r="J252">
        <v>1397.6875</v>
      </c>
      <c r="L252" t="str">
        <f t="shared" si="24"/>
        <v>11NOV2025:11:00:00</v>
      </c>
      <c r="M252">
        <v>11</v>
      </c>
      <c r="N252">
        <f t="shared" si="25"/>
        <v>240.9971923999999</v>
      </c>
      <c r="O252" t="str">
        <f t="shared" si="26"/>
        <v/>
      </c>
      <c r="P252">
        <f t="shared" si="27"/>
        <v>240.9971923999999</v>
      </c>
      <c r="Q252" t="str">
        <f t="shared" si="28"/>
        <v/>
      </c>
      <c r="R252">
        <f t="shared" si="29"/>
        <v>1</v>
      </c>
      <c r="S252">
        <f t="shared" si="30"/>
        <v>19.337434561642933</v>
      </c>
    </row>
    <row r="253" spans="1:19" x14ac:dyDescent="0.3">
      <c r="A253" t="s">
        <v>277</v>
      </c>
      <c r="B253">
        <v>1434.9765625</v>
      </c>
      <c r="C253">
        <v>1396.6400146000001</v>
      </c>
      <c r="D253">
        <v>1307.6103516000001</v>
      </c>
      <c r="E253">
        <v>1216.3214111</v>
      </c>
      <c r="F253">
        <v>1206.1400146000001</v>
      </c>
      <c r="G253">
        <v>1297.2800293</v>
      </c>
      <c r="H253">
        <v>1418.7800293</v>
      </c>
      <c r="I253">
        <v>1396.6400146000001</v>
      </c>
      <c r="J253">
        <v>1329.7099608999999</v>
      </c>
      <c r="L253" t="str">
        <f t="shared" si="24"/>
        <v>11NOV2025:12:00:00</v>
      </c>
      <c r="M253">
        <v>12</v>
      </c>
      <c r="N253">
        <f t="shared" si="25"/>
        <v>-38.336547899999914</v>
      </c>
      <c r="O253">
        <f t="shared" si="26"/>
        <v>-38.336547899999914</v>
      </c>
      <c r="P253" t="str">
        <f t="shared" si="27"/>
        <v/>
      </c>
      <c r="Q253">
        <f t="shared" si="28"/>
        <v>1</v>
      </c>
      <c r="R253" t="str">
        <f t="shared" si="29"/>
        <v/>
      </c>
      <c r="S253">
        <f t="shared" si="30"/>
        <v>2.6715800732808077</v>
      </c>
    </row>
    <row r="254" spans="1:19" x14ac:dyDescent="0.3">
      <c r="A254" t="s">
        <v>278</v>
      </c>
      <c r="B254">
        <v>1348.2182617000001</v>
      </c>
      <c r="C254">
        <v>1337.25</v>
      </c>
      <c r="D254">
        <v>1311.2045897999999</v>
      </c>
      <c r="E254">
        <v>1195.3612060999999</v>
      </c>
      <c r="F254">
        <v>1207.8900146000001</v>
      </c>
      <c r="G254">
        <v>1287.3299560999999</v>
      </c>
      <c r="H254">
        <v>1445.4799805</v>
      </c>
      <c r="I254">
        <v>1337.25</v>
      </c>
      <c r="J254">
        <v>1319.4875488</v>
      </c>
      <c r="L254" t="str">
        <f t="shared" si="24"/>
        <v>11NOV2025:13:00:00</v>
      </c>
      <c r="M254">
        <v>13</v>
      </c>
      <c r="N254">
        <f t="shared" si="25"/>
        <v>-10.968261700000085</v>
      </c>
      <c r="O254">
        <f t="shared" si="26"/>
        <v>-10.968261700000085</v>
      </c>
      <c r="P254" t="str">
        <f t="shared" si="27"/>
        <v/>
      </c>
      <c r="Q254">
        <f t="shared" si="28"/>
        <v>1</v>
      </c>
      <c r="R254" t="str">
        <f t="shared" si="29"/>
        <v/>
      </c>
      <c r="S254">
        <f t="shared" si="30"/>
        <v>0.81353754147862867</v>
      </c>
    </row>
    <row r="255" spans="1:19" x14ac:dyDescent="0.3">
      <c r="A255" t="s">
        <v>279</v>
      </c>
      <c r="B255">
        <v>1286.5167236</v>
      </c>
      <c r="C255">
        <v>1313.1700439000001</v>
      </c>
      <c r="D255">
        <v>1287.9130858999999</v>
      </c>
      <c r="E255">
        <v>1035.3664550999999</v>
      </c>
      <c r="F255">
        <v>1157.6999512</v>
      </c>
      <c r="G255">
        <v>1274.7600098</v>
      </c>
      <c r="H255">
        <v>1406.9699707</v>
      </c>
      <c r="I255">
        <v>1313.1700439000001</v>
      </c>
      <c r="J255">
        <v>1288.1500243999999</v>
      </c>
      <c r="L255" t="str">
        <f t="shared" si="24"/>
        <v>11NOV2025:14:00:00</v>
      </c>
      <c r="M255">
        <v>14</v>
      </c>
      <c r="N255">
        <f t="shared" si="25"/>
        <v>26.653320300000132</v>
      </c>
      <c r="O255" t="str">
        <f t="shared" si="26"/>
        <v/>
      </c>
      <c r="P255">
        <f t="shared" si="27"/>
        <v>26.653320300000132</v>
      </c>
      <c r="Q255" t="str">
        <f t="shared" si="28"/>
        <v/>
      </c>
      <c r="R255">
        <f t="shared" si="29"/>
        <v>1</v>
      </c>
      <c r="S255">
        <f t="shared" si="30"/>
        <v>2.0717430104925016</v>
      </c>
    </row>
    <row r="256" spans="1:19" x14ac:dyDescent="0.3">
      <c r="A256" t="s">
        <v>280</v>
      </c>
      <c r="B256">
        <v>1234.449707</v>
      </c>
      <c r="C256">
        <v>1321.4699707</v>
      </c>
      <c r="D256">
        <v>1297.4541016000001</v>
      </c>
      <c r="E256">
        <v>1043.9003906</v>
      </c>
      <c r="F256">
        <v>1178.4899902</v>
      </c>
      <c r="G256">
        <v>1255.6899414</v>
      </c>
      <c r="H256">
        <v>1397.0799560999999</v>
      </c>
      <c r="I256">
        <v>1321.4699707</v>
      </c>
      <c r="J256">
        <v>1288.1823730000001</v>
      </c>
      <c r="L256" t="str">
        <f t="shared" si="24"/>
        <v>11NOV2025:15:00:00</v>
      </c>
      <c r="M256">
        <v>15</v>
      </c>
      <c r="N256">
        <f t="shared" si="25"/>
        <v>87.020263699999987</v>
      </c>
      <c r="O256" t="str">
        <f t="shared" si="26"/>
        <v/>
      </c>
      <c r="P256">
        <f t="shared" si="27"/>
        <v>87.020263699999987</v>
      </c>
      <c r="Q256" t="str">
        <f t="shared" si="28"/>
        <v/>
      </c>
      <c r="R256">
        <f t="shared" si="29"/>
        <v>1</v>
      </c>
      <c r="S256">
        <f t="shared" si="30"/>
        <v>7.0493162424153741</v>
      </c>
    </row>
    <row r="257" spans="1:19" x14ac:dyDescent="0.3">
      <c r="A257" t="s">
        <v>281</v>
      </c>
      <c r="B257">
        <v>1180.5290527</v>
      </c>
      <c r="C257">
        <v>1347.6400146000001</v>
      </c>
      <c r="D257">
        <v>1306.4710693</v>
      </c>
      <c r="E257">
        <v>1049.8466797000001</v>
      </c>
      <c r="F257">
        <v>1185.1500243999999</v>
      </c>
      <c r="G257">
        <v>1266.3199463000001</v>
      </c>
      <c r="H257">
        <v>1443.9499512</v>
      </c>
      <c r="I257">
        <v>1347.6400146000001</v>
      </c>
      <c r="J257">
        <v>1310.7650146000001</v>
      </c>
      <c r="L257" t="str">
        <f t="shared" si="24"/>
        <v>11NOV2025:16:00:00</v>
      </c>
      <c r="M257">
        <v>16</v>
      </c>
      <c r="N257">
        <f t="shared" si="25"/>
        <v>167.11096190000012</v>
      </c>
      <c r="O257" t="str">
        <f t="shared" si="26"/>
        <v/>
      </c>
      <c r="P257">
        <f t="shared" si="27"/>
        <v>167.11096190000012</v>
      </c>
      <c r="Q257" t="str">
        <f t="shared" si="28"/>
        <v/>
      </c>
      <c r="R257">
        <f t="shared" si="29"/>
        <v>1</v>
      </c>
      <c r="S257">
        <f t="shared" si="30"/>
        <v>14.155599264397512</v>
      </c>
    </row>
    <row r="258" spans="1:19" x14ac:dyDescent="0.3">
      <c r="A258" t="s">
        <v>282</v>
      </c>
      <c r="B258">
        <v>1298.1921387</v>
      </c>
      <c r="C258">
        <v>1361.9000243999999</v>
      </c>
      <c r="D258">
        <v>1321.0089111</v>
      </c>
      <c r="E258">
        <v>1148.2640381000001</v>
      </c>
      <c r="F258">
        <v>1186.2600098</v>
      </c>
      <c r="G258">
        <v>1249.4200439000001</v>
      </c>
      <c r="H258">
        <v>1420.5</v>
      </c>
      <c r="I258">
        <v>1361.9000243999999</v>
      </c>
      <c r="J258">
        <v>1304.5200195</v>
      </c>
      <c r="L258" t="str">
        <f t="shared" si="24"/>
        <v>11NOV2025:17:00:00</v>
      </c>
      <c r="M258">
        <v>17</v>
      </c>
      <c r="N258">
        <f t="shared" si="25"/>
        <v>63.707885699999906</v>
      </c>
      <c r="O258" t="str">
        <f t="shared" si="26"/>
        <v/>
      </c>
      <c r="P258">
        <f t="shared" si="27"/>
        <v>63.707885699999906</v>
      </c>
      <c r="Q258" t="str">
        <f t="shared" si="28"/>
        <v/>
      </c>
      <c r="R258">
        <f t="shared" si="29"/>
        <v>1</v>
      </c>
      <c r="S258">
        <f t="shared" si="30"/>
        <v>4.907431173000055</v>
      </c>
    </row>
    <row r="259" spans="1:19" x14ac:dyDescent="0.3">
      <c r="A259" t="s">
        <v>283</v>
      </c>
      <c r="B259">
        <v>1277.6407471</v>
      </c>
      <c r="C259">
        <v>1375.5999756000001</v>
      </c>
      <c r="D259">
        <v>1269.1589355000001</v>
      </c>
      <c r="E259">
        <v>1074.1993408000001</v>
      </c>
      <c r="F259">
        <v>1134.9000243999999</v>
      </c>
      <c r="G259">
        <v>1256.2099608999999</v>
      </c>
      <c r="H259">
        <v>1405.5600586</v>
      </c>
      <c r="I259">
        <v>1375.5999756000001</v>
      </c>
      <c r="J259">
        <v>1293.0675048999999</v>
      </c>
      <c r="L259" t="str">
        <f t="shared" ref="L259:L323" si="31">A259</f>
        <v>11NOV2025:18:00:00</v>
      </c>
      <c r="M259">
        <v>18</v>
      </c>
      <c r="N259">
        <f t="shared" ref="N259:N323" si="32">C259-B259</f>
        <v>97.959228500000108</v>
      </c>
      <c r="O259" t="str">
        <f t="shared" ref="O259:O322" si="33">IF(N259&lt;0,N259,"")</f>
        <v/>
      </c>
      <c r="P259">
        <f t="shared" ref="P259:P322" si="34">IF(N259&gt;0,N259,"")</f>
        <v>97.959228500000108</v>
      </c>
      <c r="Q259" t="str">
        <f t="shared" ref="Q259:Q322" si="35">IF(O259&lt;0,1,"")</f>
        <v/>
      </c>
      <c r="R259">
        <f t="shared" ref="R259:R322" si="36">IF(AND(P259&gt;0,P259&lt;&gt;""),1,"")</f>
        <v>1</v>
      </c>
      <c r="S259">
        <f t="shared" ref="S259:S323" si="37">ABS((B259-C259)/B259)*100</f>
        <v>7.6671966452501463</v>
      </c>
    </row>
    <row r="260" spans="1:19" x14ac:dyDescent="0.3">
      <c r="A260" t="s">
        <v>284</v>
      </c>
      <c r="B260">
        <v>1316.7344971</v>
      </c>
      <c r="C260">
        <v>1419.8100586</v>
      </c>
      <c r="D260">
        <v>1293.9210204999999</v>
      </c>
      <c r="E260">
        <v>1098.7364502</v>
      </c>
      <c r="F260">
        <v>1143.5300293</v>
      </c>
      <c r="G260">
        <v>1267.5200195</v>
      </c>
      <c r="H260">
        <v>1421.8800048999999</v>
      </c>
      <c r="I260">
        <v>1419.8100586</v>
      </c>
      <c r="J260">
        <v>1313.1850586</v>
      </c>
      <c r="L260" t="str">
        <f t="shared" si="31"/>
        <v>11NOV2025:19:00:00</v>
      </c>
      <c r="M260">
        <v>19</v>
      </c>
      <c r="N260">
        <f t="shared" si="32"/>
        <v>103.07556150000005</v>
      </c>
      <c r="O260" t="str">
        <f t="shared" si="33"/>
        <v/>
      </c>
      <c r="P260">
        <f t="shared" si="34"/>
        <v>103.07556150000005</v>
      </c>
      <c r="Q260" t="str">
        <f t="shared" si="35"/>
        <v/>
      </c>
      <c r="R260">
        <f t="shared" si="36"/>
        <v>1</v>
      </c>
      <c r="S260">
        <f t="shared" si="37"/>
        <v>7.8281203786348383</v>
      </c>
    </row>
    <row r="261" spans="1:19" x14ac:dyDescent="0.3">
      <c r="A261" t="s">
        <v>285</v>
      </c>
      <c r="B261">
        <v>1299.3927002</v>
      </c>
      <c r="C261">
        <v>1416.8800048999999</v>
      </c>
      <c r="D261">
        <v>1283.8256836</v>
      </c>
      <c r="E261">
        <v>1071.8533935999999</v>
      </c>
      <c r="F261">
        <v>1138.8199463000001</v>
      </c>
      <c r="G261">
        <v>1253.6700439000001</v>
      </c>
      <c r="H261">
        <v>1407.3699951000001</v>
      </c>
      <c r="I261">
        <v>1416.8800048999999</v>
      </c>
      <c r="J261">
        <v>1304.1849365</v>
      </c>
      <c r="L261" t="str">
        <f t="shared" si="31"/>
        <v>11NOV2025:20:00:00</v>
      </c>
      <c r="M261">
        <v>20</v>
      </c>
      <c r="N261">
        <f t="shared" si="32"/>
        <v>117.48730469999987</v>
      </c>
      <c r="O261" t="str">
        <f t="shared" si="33"/>
        <v/>
      </c>
      <c r="P261">
        <f t="shared" si="34"/>
        <v>117.48730469999987</v>
      </c>
      <c r="Q261" t="str">
        <f t="shared" si="35"/>
        <v/>
      </c>
      <c r="R261">
        <f t="shared" si="36"/>
        <v>1</v>
      </c>
      <c r="S261">
        <f t="shared" si="37"/>
        <v>9.0417088445945897</v>
      </c>
    </row>
    <row r="262" spans="1:19" x14ac:dyDescent="0.3">
      <c r="A262" t="s">
        <v>286</v>
      </c>
      <c r="B262">
        <v>1367.6723632999999</v>
      </c>
      <c r="C262">
        <v>1388.4799805</v>
      </c>
      <c r="D262">
        <v>1320.2130127</v>
      </c>
      <c r="E262">
        <v>1226.7913818</v>
      </c>
      <c r="F262">
        <v>1191.2600098</v>
      </c>
      <c r="G262">
        <v>1233.5999756000001</v>
      </c>
      <c r="H262">
        <v>1413.0300293</v>
      </c>
      <c r="I262">
        <v>1388.4799805</v>
      </c>
      <c r="J262">
        <v>1306.5925293</v>
      </c>
      <c r="L262" t="str">
        <f t="shared" si="31"/>
        <v>11NOV2025:21:00:00</v>
      </c>
      <c r="M262">
        <v>21</v>
      </c>
      <c r="N262">
        <f t="shared" si="32"/>
        <v>20.807617200000095</v>
      </c>
      <c r="O262" t="str">
        <f t="shared" si="33"/>
        <v/>
      </c>
      <c r="P262">
        <f t="shared" si="34"/>
        <v>20.807617200000095</v>
      </c>
      <c r="Q262" t="str">
        <f t="shared" si="35"/>
        <v/>
      </c>
      <c r="R262">
        <f t="shared" si="36"/>
        <v>1</v>
      </c>
      <c r="S262">
        <f t="shared" si="37"/>
        <v>1.5213890225722086</v>
      </c>
    </row>
    <row r="263" spans="1:19" x14ac:dyDescent="0.3">
      <c r="A263" t="s">
        <v>287</v>
      </c>
      <c r="B263">
        <v>1340.8901367000001</v>
      </c>
      <c r="C263">
        <v>1339.0300293</v>
      </c>
      <c r="D263">
        <v>1342.2479248</v>
      </c>
      <c r="E263">
        <v>1283.2655029</v>
      </c>
      <c r="F263">
        <v>1184.25</v>
      </c>
      <c r="G263">
        <v>1169.4200439000001</v>
      </c>
      <c r="H263">
        <v>1345.9200439000001</v>
      </c>
      <c r="I263">
        <v>1339.0300293</v>
      </c>
      <c r="J263">
        <v>1259.6550293</v>
      </c>
      <c r="L263" t="str">
        <f t="shared" si="31"/>
        <v>11NOV2025:22:00:00</v>
      </c>
      <c r="M263">
        <v>22</v>
      </c>
      <c r="N263">
        <f t="shared" si="32"/>
        <v>-1.8601074000000608</v>
      </c>
      <c r="O263">
        <f t="shared" si="33"/>
        <v>-1.8601074000000608</v>
      </c>
      <c r="P263" t="str">
        <f t="shared" si="34"/>
        <v/>
      </c>
      <c r="Q263">
        <f t="shared" si="35"/>
        <v>1</v>
      </c>
      <c r="R263" t="str">
        <f t="shared" si="36"/>
        <v/>
      </c>
      <c r="S263">
        <f t="shared" si="37"/>
        <v>0.13872183477893879</v>
      </c>
    </row>
    <row r="264" spans="1:19" x14ac:dyDescent="0.3">
      <c r="A264" t="s">
        <v>288</v>
      </c>
      <c r="B264">
        <v>1320.5930175999999</v>
      </c>
      <c r="C264">
        <v>1281.2800293</v>
      </c>
      <c r="D264">
        <v>1298.2779541</v>
      </c>
      <c r="E264">
        <v>1232.3195800999999</v>
      </c>
      <c r="F264">
        <v>1203.1400146000001</v>
      </c>
      <c r="G264">
        <v>1160.5500488</v>
      </c>
      <c r="H264">
        <v>1317.3199463000001</v>
      </c>
      <c r="I264">
        <v>1281.2800293</v>
      </c>
      <c r="J264">
        <v>1240.5725098</v>
      </c>
      <c r="L264" t="str">
        <f t="shared" si="31"/>
        <v>11NOV2025:23:00:00</v>
      </c>
      <c r="M264">
        <v>23</v>
      </c>
      <c r="N264">
        <f t="shared" si="32"/>
        <v>-39.312988299999915</v>
      </c>
      <c r="O264">
        <f t="shared" si="33"/>
        <v>-39.312988299999915</v>
      </c>
      <c r="P264" t="str">
        <f t="shared" si="34"/>
        <v/>
      </c>
      <c r="Q264">
        <f t="shared" si="35"/>
        <v>1</v>
      </c>
      <c r="R264" t="str">
        <f t="shared" si="36"/>
        <v/>
      </c>
      <c r="S264">
        <f t="shared" si="37"/>
        <v>2.9769192912624951</v>
      </c>
    </row>
    <row r="265" spans="1:19" x14ac:dyDescent="0.3">
      <c r="A265" t="s">
        <v>289</v>
      </c>
      <c r="B265">
        <v>1270.4643555</v>
      </c>
      <c r="C265">
        <v>1222.5899658000001</v>
      </c>
      <c r="D265">
        <v>1280.2185059000001</v>
      </c>
      <c r="E265">
        <v>1216.2080077999999</v>
      </c>
      <c r="F265">
        <v>1160.8499756000001</v>
      </c>
      <c r="G265">
        <v>1133.3100586</v>
      </c>
      <c r="H265">
        <v>1285.0999756000001</v>
      </c>
      <c r="I265">
        <v>1222.5899658000001</v>
      </c>
      <c r="J265">
        <v>1200.4625243999999</v>
      </c>
      <c r="L265" t="str">
        <f t="shared" si="31"/>
        <v>12NOV2025:00:00:00</v>
      </c>
      <c r="M265">
        <v>24</v>
      </c>
      <c r="N265">
        <f t="shared" si="32"/>
        <v>-47.874389699999938</v>
      </c>
      <c r="O265">
        <f t="shared" si="33"/>
        <v>-47.874389699999938</v>
      </c>
      <c r="P265" t="str">
        <f t="shared" si="34"/>
        <v/>
      </c>
      <c r="Q265">
        <f t="shared" si="35"/>
        <v>1</v>
      </c>
      <c r="R265" t="str">
        <f t="shared" si="36"/>
        <v/>
      </c>
      <c r="S265">
        <f t="shared" si="37"/>
        <v>3.768259179625598</v>
      </c>
    </row>
    <row r="266" spans="1:19" x14ac:dyDescent="0.3">
      <c r="A266" t="s">
        <v>290</v>
      </c>
      <c r="B266">
        <v>1201.3939209</v>
      </c>
      <c r="C266">
        <v>1130.0300293</v>
      </c>
      <c r="D266">
        <v>1196.0207519999999</v>
      </c>
      <c r="E266">
        <v>1123.0136719</v>
      </c>
      <c r="F266">
        <v>1199.5400391000001</v>
      </c>
      <c r="G266">
        <v>1130.0300293</v>
      </c>
      <c r="H266">
        <v>1282.0100098</v>
      </c>
      <c r="I266">
        <v>1234.3499756000001</v>
      </c>
      <c r="J266">
        <v>1211.4825439000001</v>
      </c>
      <c r="L266" t="str">
        <f t="shared" si="31"/>
        <v>12NOV2025:01:00:00</v>
      </c>
      <c r="M266">
        <v>1</v>
      </c>
      <c r="N266">
        <f t="shared" si="32"/>
        <v>-71.363891599999988</v>
      </c>
      <c r="O266">
        <f t="shared" si="33"/>
        <v>-71.363891599999988</v>
      </c>
      <c r="P266" t="str">
        <f t="shared" si="34"/>
        <v/>
      </c>
      <c r="Q266">
        <f t="shared" si="35"/>
        <v>1</v>
      </c>
      <c r="R266" t="str">
        <f t="shared" si="36"/>
        <v/>
      </c>
      <c r="S266">
        <f t="shared" si="37"/>
        <v>5.9400909525611025</v>
      </c>
    </row>
    <row r="267" spans="1:19" x14ac:dyDescent="0.3">
      <c r="A267" t="s">
        <v>291</v>
      </c>
      <c r="B267">
        <v>1144.5686035000001</v>
      </c>
      <c r="C267">
        <v>1112.3900146000001</v>
      </c>
      <c r="D267">
        <v>1171.4149170000001</v>
      </c>
      <c r="E267">
        <v>1098.6478271000001</v>
      </c>
      <c r="F267">
        <v>1175.4300536999999</v>
      </c>
      <c r="G267">
        <v>1112.3900146000001</v>
      </c>
      <c r="H267">
        <v>1289.4899902</v>
      </c>
      <c r="I267">
        <v>1172.8800048999999</v>
      </c>
      <c r="J267">
        <v>1187.5474853999999</v>
      </c>
      <c r="L267" t="str">
        <f t="shared" si="31"/>
        <v>12NOV2025:02:00:00</v>
      </c>
      <c r="M267">
        <v>2</v>
      </c>
      <c r="N267">
        <f t="shared" si="32"/>
        <v>-32.178588900000022</v>
      </c>
      <c r="O267">
        <f t="shared" si="33"/>
        <v>-32.178588900000022</v>
      </c>
      <c r="P267" t="str">
        <f t="shared" si="34"/>
        <v/>
      </c>
      <c r="Q267">
        <f t="shared" si="35"/>
        <v>1</v>
      </c>
      <c r="R267" t="str">
        <f t="shared" si="36"/>
        <v/>
      </c>
      <c r="S267">
        <f t="shared" si="37"/>
        <v>2.8114163538647179</v>
      </c>
    </row>
    <row r="268" spans="1:19" x14ac:dyDescent="0.3">
      <c r="A268" t="s">
        <v>292</v>
      </c>
      <c r="B268">
        <v>1106.510376</v>
      </c>
      <c r="C268">
        <v>1116.0600586</v>
      </c>
      <c r="D268">
        <v>1178.6173096</v>
      </c>
      <c r="E268">
        <v>1167.7684326000001</v>
      </c>
      <c r="F268">
        <v>1190.8199463000001</v>
      </c>
      <c r="G268">
        <v>1116.0600586</v>
      </c>
      <c r="H268">
        <v>1259.5200195</v>
      </c>
      <c r="I268">
        <v>1152.4399414</v>
      </c>
      <c r="J268">
        <v>1179.7099608999999</v>
      </c>
      <c r="L268" t="str">
        <f t="shared" si="31"/>
        <v>12NOV2025:03:00:00</v>
      </c>
      <c r="M268">
        <v>4</v>
      </c>
      <c r="N268">
        <f t="shared" si="32"/>
        <v>9.5496826000000965</v>
      </c>
      <c r="O268" t="str">
        <f t="shared" si="33"/>
        <v/>
      </c>
      <c r="P268">
        <f t="shared" si="34"/>
        <v>9.5496826000000965</v>
      </c>
      <c r="Q268" t="str">
        <f t="shared" si="35"/>
        <v/>
      </c>
      <c r="R268">
        <f t="shared" si="36"/>
        <v>1</v>
      </c>
      <c r="S268">
        <f t="shared" si="37"/>
        <v>0.86304501133752554</v>
      </c>
    </row>
    <row r="269" spans="1:19" x14ac:dyDescent="0.3">
      <c r="A269" t="s">
        <v>293</v>
      </c>
      <c r="B269">
        <v>1078.3863524999999</v>
      </c>
      <c r="C269">
        <v>1141.5200195</v>
      </c>
      <c r="D269">
        <v>1161.5911865</v>
      </c>
      <c r="E269">
        <v>1164.7175293</v>
      </c>
      <c r="F269">
        <v>1214.75</v>
      </c>
      <c r="G269">
        <v>1141.5200195</v>
      </c>
      <c r="H269">
        <v>1328.0400391000001</v>
      </c>
      <c r="I269">
        <v>1128.6400146000001</v>
      </c>
      <c r="J269">
        <v>1203.2375488</v>
      </c>
      <c r="L269" t="str">
        <f t="shared" si="31"/>
        <v>12NOV2025:04:00:00</v>
      </c>
      <c r="M269">
        <v>5</v>
      </c>
      <c r="N269">
        <f t="shared" si="32"/>
        <v>63.133667000000059</v>
      </c>
      <c r="O269" t="str">
        <f t="shared" si="33"/>
        <v/>
      </c>
      <c r="P269">
        <f t="shared" si="34"/>
        <v>63.133667000000059</v>
      </c>
      <c r="Q269" t="str">
        <f t="shared" si="35"/>
        <v/>
      </c>
      <c r="R269">
        <f t="shared" si="36"/>
        <v>1</v>
      </c>
      <c r="S269">
        <f t="shared" si="37"/>
        <v>5.8544571575519875</v>
      </c>
    </row>
    <row r="270" spans="1:19" x14ac:dyDescent="0.3">
      <c r="A270" t="s">
        <v>294</v>
      </c>
      <c r="B270">
        <v>1057.8001709</v>
      </c>
      <c r="C270">
        <v>1155.2299805</v>
      </c>
      <c r="D270">
        <v>1155.9855957</v>
      </c>
      <c r="E270">
        <v>1173.0207519999999</v>
      </c>
      <c r="F270">
        <v>1187.8900146000001</v>
      </c>
      <c r="G270">
        <v>1155.2299805</v>
      </c>
      <c r="H270">
        <v>1254.9200439000001</v>
      </c>
      <c r="I270">
        <v>1157.0699463000001</v>
      </c>
      <c r="J270">
        <v>1188.7774658000001</v>
      </c>
      <c r="L270" t="str">
        <f t="shared" si="31"/>
        <v>12NOV2025:05:00:00</v>
      </c>
      <c r="M270">
        <v>6</v>
      </c>
      <c r="N270">
        <f t="shared" si="32"/>
        <v>97.429809599999999</v>
      </c>
      <c r="O270" t="str">
        <f t="shared" si="33"/>
        <v/>
      </c>
      <c r="P270">
        <f t="shared" si="34"/>
        <v>97.429809599999999</v>
      </c>
      <c r="Q270" t="str">
        <f t="shared" si="35"/>
        <v/>
      </c>
      <c r="R270">
        <f t="shared" si="36"/>
        <v>1</v>
      </c>
      <c r="S270">
        <f t="shared" si="37"/>
        <v>9.2106063394851354</v>
      </c>
    </row>
    <row r="271" spans="1:19" x14ac:dyDescent="0.3">
      <c r="A271" t="s">
        <v>295</v>
      </c>
      <c r="B271">
        <v>1086.0362548999999</v>
      </c>
      <c r="C271">
        <v>1191.4499512</v>
      </c>
      <c r="D271">
        <v>1194.9005127</v>
      </c>
      <c r="E271">
        <v>1233.8508300999999</v>
      </c>
      <c r="F271">
        <v>1216.7099608999999</v>
      </c>
      <c r="G271">
        <v>1191.4499512</v>
      </c>
      <c r="H271">
        <v>1298.8100586</v>
      </c>
      <c r="I271">
        <v>1186.7800293</v>
      </c>
      <c r="J271">
        <v>1223.4375</v>
      </c>
      <c r="L271" t="str">
        <f t="shared" si="31"/>
        <v>12NOV2025:06:00:00</v>
      </c>
      <c r="M271">
        <v>7</v>
      </c>
      <c r="N271">
        <f t="shared" si="32"/>
        <v>105.41369630000008</v>
      </c>
      <c r="O271" t="str">
        <f t="shared" si="33"/>
        <v/>
      </c>
      <c r="P271">
        <f t="shared" si="34"/>
        <v>105.41369630000008</v>
      </c>
      <c r="Q271" t="str">
        <f t="shared" si="35"/>
        <v/>
      </c>
      <c r="R271">
        <f t="shared" si="36"/>
        <v>1</v>
      </c>
      <c r="S271">
        <f t="shared" si="37"/>
        <v>9.7062778359739355</v>
      </c>
    </row>
    <row r="272" spans="1:19" x14ac:dyDescent="0.3">
      <c r="A272" t="s">
        <v>296</v>
      </c>
      <c r="B272">
        <v>1224.3386230000001</v>
      </c>
      <c r="C272">
        <v>1245.6099853999999</v>
      </c>
      <c r="D272">
        <v>1258.7772216999999</v>
      </c>
      <c r="E272">
        <v>1287.7724608999999</v>
      </c>
      <c r="F272">
        <v>1266.1800536999999</v>
      </c>
      <c r="G272">
        <v>1245.6099853999999</v>
      </c>
      <c r="H272">
        <v>1383.8299560999999</v>
      </c>
      <c r="I272">
        <v>1280.9899902</v>
      </c>
      <c r="J272">
        <v>1294.1525879000001</v>
      </c>
      <c r="L272" t="str">
        <f t="shared" si="31"/>
        <v>12NOV2025:07:00:00</v>
      </c>
      <c r="M272">
        <v>8</v>
      </c>
      <c r="N272">
        <f t="shared" si="32"/>
        <v>21.271362399999816</v>
      </c>
      <c r="O272" t="str">
        <f t="shared" si="33"/>
        <v/>
      </c>
      <c r="P272">
        <f t="shared" si="34"/>
        <v>21.271362399999816</v>
      </c>
      <c r="Q272" t="str">
        <f t="shared" si="35"/>
        <v/>
      </c>
      <c r="R272">
        <f t="shared" si="36"/>
        <v>1</v>
      </c>
      <c r="S272">
        <f t="shared" si="37"/>
        <v>1.737375755399968</v>
      </c>
    </row>
    <row r="273" spans="1:19" x14ac:dyDescent="0.3">
      <c r="A273" t="s">
        <v>297</v>
      </c>
      <c r="B273">
        <v>1252.5792236</v>
      </c>
      <c r="C273">
        <v>1262.9399414</v>
      </c>
      <c r="D273">
        <v>1290.7429199000001</v>
      </c>
      <c r="E273">
        <v>1312.2414550999999</v>
      </c>
      <c r="F273">
        <v>1270.7600098</v>
      </c>
      <c r="G273">
        <v>1262.9399414</v>
      </c>
      <c r="H273">
        <v>1402.8100586</v>
      </c>
      <c r="I273">
        <v>1330.3599853999999</v>
      </c>
      <c r="J273">
        <v>1316.7175293</v>
      </c>
      <c r="L273" t="str">
        <f t="shared" si="31"/>
        <v>12NOV2025:08:00:00</v>
      </c>
      <c r="M273">
        <v>9</v>
      </c>
      <c r="N273">
        <f t="shared" si="32"/>
        <v>10.360717799999975</v>
      </c>
      <c r="O273" t="str">
        <f t="shared" si="33"/>
        <v/>
      </c>
      <c r="P273">
        <f t="shared" si="34"/>
        <v>10.360717799999975</v>
      </c>
      <c r="Q273" t="str">
        <f t="shared" si="35"/>
        <v/>
      </c>
      <c r="R273">
        <f t="shared" si="36"/>
        <v>1</v>
      </c>
      <c r="S273">
        <f t="shared" si="37"/>
        <v>0.82715069871768676</v>
      </c>
    </row>
    <row r="274" spans="1:19" x14ac:dyDescent="0.3">
      <c r="A274" t="s">
        <v>298</v>
      </c>
      <c r="B274">
        <v>1242.1109618999999</v>
      </c>
      <c r="C274">
        <v>1390.0400391000001</v>
      </c>
      <c r="D274">
        <v>1377.3377685999999</v>
      </c>
      <c r="E274">
        <v>1372.0961914</v>
      </c>
      <c r="F274">
        <v>1382.1700439000001</v>
      </c>
      <c r="G274">
        <v>1390.0400391000001</v>
      </c>
      <c r="H274">
        <v>1642.7199707</v>
      </c>
      <c r="I274">
        <v>1373.3199463000001</v>
      </c>
      <c r="J274">
        <v>1447.0623779</v>
      </c>
      <c r="L274" t="str">
        <f t="shared" si="31"/>
        <v>12NOV2025:09:00:00</v>
      </c>
      <c r="M274">
        <v>10</v>
      </c>
      <c r="N274">
        <f t="shared" si="32"/>
        <v>147.92907720000017</v>
      </c>
      <c r="O274" t="str">
        <f t="shared" si="33"/>
        <v/>
      </c>
      <c r="P274">
        <f t="shared" si="34"/>
        <v>147.92907720000017</v>
      </c>
      <c r="Q274" t="str">
        <f t="shared" si="35"/>
        <v/>
      </c>
      <c r="R274">
        <f t="shared" si="36"/>
        <v>1</v>
      </c>
      <c r="S274">
        <f t="shared" si="37"/>
        <v>11.909489710461928</v>
      </c>
    </row>
    <row r="275" spans="1:19" x14ac:dyDescent="0.3">
      <c r="A275" t="s">
        <v>299</v>
      </c>
      <c r="B275">
        <v>1248.8074951000001</v>
      </c>
      <c r="C275">
        <v>1497.9599608999999</v>
      </c>
      <c r="D275">
        <v>1364.7354736</v>
      </c>
      <c r="E275">
        <v>1354.2515868999999</v>
      </c>
      <c r="F275">
        <v>1431.8900146000001</v>
      </c>
      <c r="G275">
        <v>1497.9599608999999</v>
      </c>
      <c r="H275">
        <v>1689.1800536999999</v>
      </c>
      <c r="I275">
        <v>1414.3000488</v>
      </c>
      <c r="J275">
        <v>1508.3325195</v>
      </c>
      <c r="L275" t="str">
        <f t="shared" si="31"/>
        <v>12NOV2025:10:00:00</v>
      </c>
      <c r="M275">
        <v>11</v>
      </c>
      <c r="N275">
        <f t="shared" si="32"/>
        <v>249.15246579999985</v>
      </c>
      <c r="O275" t="str">
        <f t="shared" si="33"/>
        <v/>
      </c>
      <c r="P275">
        <f t="shared" si="34"/>
        <v>249.15246579999985</v>
      </c>
      <c r="Q275" t="str">
        <f t="shared" si="35"/>
        <v/>
      </c>
      <c r="R275">
        <f t="shared" si="36"/>
        <v>1</v>
      </c>
      <c r="S275">
        <f t="shared" si="37"/>
        <v>19.951230816407666</v>
      </c>
    </row>
    <row r="276" spans="1:19" x14ac:dyDescent="0.3">
      <c r="A276" t="s">
        <v>300</v>
      </c>
      <c r="B276">
        <v>1300.2176514</v>
      </c>
      <c r="C276">
        <v>1457.2399902</v>
      </c>
      <c r="D276">
        <v>1318.1827393000001</v>
      </c>
      <c r="E276">
        <v>1293.4069824000001</v>
      </c>
      <c r="F276">
        <v>1370.7099608999999</v>
      </c>
      <c r="G276">
        <v>1457.2399902</v>
      </c>
      <c r="H276">
        <v>1637.3800048999999</v>
      </c>
      <c r="I276">
        <v>1374.75</v>
      </c>
      <c r="J276">
        <v>1460.0200195</v>
      </c>
      <c r="L276" t="str">
        <f t="shared" si="31"/>
        <v>12NOV2025:11:00:00</v>
      </c>
      <c r="M276">
        <v>12</v>
      </c>
      <c r="N276">
        <f t="shared" si="32"/>
        <v>157.02233879999994</v>
      </c>
      <c r="O276" t="str">
        <f t="shared" si="33"/>
        <v/>
      </c>
      <c r="P276">
        <f t="shared" si="34"/>
        <v>157.02233879999994</v>
      </c>
      <c r="Q276" t="str">
        <f t="shared" si="35"/>
        <v/>
      </c>
      <c r="R276">
        <f t="shared" si="36"/>
        <v>1</v>
      </c>
      <c r="S276">
        <f t="shared" si="37"/>
        <v>12.076619528347985</v>
      </c>
    </row>
    <row r="277" spans="1:19" x14ac:dyDescent="0.3">
      <c r="A277" t="s">
        <v>301</v>
      </c>
      <c r="B277">
        <v>1138.0548096</v>
      </c>
      <c r="C277">
        <v>1408.4300536999999</v>
      </c>
      <c r="D277">
        <v>1352.5880127</v>
      </c>
      <c r="E277">
        <v>1287.4447021000001</v>
      </c>
      <c r="F277">
        <v>1387.1199951000001</v>
      </c>
      <c r="G277">
        <v>1408.4300536999999</v>
      </c>
      <c r="H277">
        <v>1603.5</v>
      </c>
      <c r="I277">
        <v>1341.5799560999999</v>
      </c>
      <c r="J277">
        <v>1435.1574707</v>
      </c>
      <c r="L277" t="str">
        <f t="shared" si="31"/>
        <v>12NOV2025:12:00:00</v>
      </c>
      <c r="M277">
        <v>13</v>
      </c>
      <c r="N277">
        <f t="shared" si="32"/>
        <v>270.37524409999992</v>
      </c>
      <c r="O277" t="str">
        <f t="shared" si="33"/>
        <v/>
      </c>
      <c r="P277">
        <f t="shared" si="34"/>
        <v>270.37524409999992</v>
      </c>
      <c r="Q277" t="str">
        <f t="shared" si="35"/>
        <v/>
      </c>
      <c r="R277">
        <f t="shared" si="36"/>
        <v>1</v>
      </c>
      <c r="S277">
        <f t="shared" si="37"/>
        <v>23.757664553522741</v>
      </c>
    </row>
    <row r="278" spans="1:19" x14ac:dyDescent="0.3">
      <c r="A278" t="s">
        <v>302</v>
      </c>
      <c r="B278">
        <v>1119.2883300999999</v>
      </c>
      <c r="C278">
        <v>1425.9100341999999</v>
      </c>
      <c r="D278">
        <v>1376.3353271000001</v>
      </c>
      <c r="E278">
        <v>1302.927124</v>
      </c>
      <c r="F278">
        <v>1396.9799805</v>
      </c>
      <c r="G278">
        <v>1425.9100341999999</v>
      </c>
      <c r="H278">
        <v>1666.4300536999999</v>
      </c>
      <c r="I278">
        <v>1333.4200439000001</v>
      </c>
      <c r="J278">
        <v>1455.6850586</v>
      </c>
      <c r="L278" t="str">
        <f t="shared" si="31"/>
        <v>12NOV2025:13:00:00</v>
      </c>
      <c r="M278">
        <v>14</v>
      </c>
      <c r="N278">
        <f t="shared" si="32"/>
        <v>306.62170409999999</v>
      </c>
      <c r="O278" t="str">
        <f t="shared" si="33"/>
        <v/>
      </c>
      <c r="P278">
        <f t="shared" si="34"/>
        <v>306.62170409999999</v>
      </c>
      <c r="Q278" t="str">
        <f t="shared" si="35"/>
        <v/>
      </c>
      <c r="R278">
        <f t="shared" si="36"/>
        <v>1</v>
      </c>
      <c r="S278">
        <f t="shared" si="37"/>
        <v>27.394344768394546</v>
      </c>
    </row>
    <row r="279" spans="1:19" x14ac:dyDescent="0.3">
      <c r="A279" t="s">
        <v>303</v>
      </c>
      <c r="B279">
        <v>1080.5242920000001</v>
      </c>
      <c r="C279">
        <v>1456.9399414</v>
      </c>
      <c r="D279">
        <v>1388.4779053</v>
      </c>
      <c r="E279">
        <v>1341.1092529</v>
      </c>
      <c r="F279">
        <v>1423.3499756000001</v>
      </c>
      <c r="G279">
        <v>1456.9399414</v>
      </c>
      <c r="H279">
        <v>1657.6800536999999</v>
      </c>
      <c r="I279">
        <v>1349.8000488</v>
      </c>
      <c r="J279">
        <v>1471.9426269999999</v>
      </c>
      <c r="L279" t="str">
        <f t="shared" si="31"/>
        <v>12NOV2025:14:00:00</v>
      </c>
      <c r="M279">
        <v>15</v>
      </c>
      <c r="N279">
        <f t="shared" si="32"/>
        <v>376.41564939999989</v>
      </c>
      <c r="O279" t="str">
        <f t="shared" si="33"/>
        <v/>
      </c>
      <c r="P279">
        <f t="shared" si="34"/>
        <v>376.41564939999989</v>
      </c>
      <c r="Q279" t="str">
        <f t="shared" si="35"/>
        <v/>
      </c>
      <c r="R279">
        <f t="shared" si="36"/>
        <v>1</v>
      </c>
      <c r="S279">
        <f t="shared" si="37"/>
        <v>34.836389351624113</v>
      </c>
    </row>
    <row r="280" spans="1:19" x14ac:dyDescent="0.3">
      <c r="A280" t="s">
        <v>304</v>
      </c>
      <c r="B280">
        <v>1107.1298827999999</v>
      </c>
      <c r="C280">
        <v>1398.6800536999999</v>
      </c>
      <c r="D280">
        <v>1415.2493896000001</v>
      </c>
      <c r="E280">
        <v>1412.2248535000001</v>
      </c>
      <c r="F280">
        <v>1410.2299805</v>
      </c>
      <c r="G280">
        <v>1398.6800536999999</v>
      </c>
      <c r="H280">
        <v>1598.6500243999999</v>
      </c>
      <c r="I280">
        <v>1368.8599853999999</v>
      </c>
      <c r="J280">
        <v>1444.1049805</v>
      </c>
      <c r="L280" t="str">
        <f t="shared" si="31"/>
        <v>12NOV2025:15:00:00</v>
      </c>
      <c r="M280">
        <v>16</v>
      </c>
      <c r="N280">
        <f t="shared" si="32"/>
        <v>291.55017090000001</v>
      </c>
      <c r="O280" t="str">
        <f t="shared" si="33"/>
        <v/>
      </c>
      <c r="P280">
        <f t="shared" si="34"/>
        <v>291.55017090000001</v>
      </c>
      <c r="Q280" t="str">
        <f t="shared" si="35"/>
        <v/>
      </c>
      <c r="R280">
        <f t="shared" si="36"/>
        <v>1</v>
      </c>
      <c r="S280">
        <f t="shared" si="37"/>
        <v>26.333872423590591</v>
      </c>
    </row>
    <row r="281" spans="1:19" x14ac:dyDescent="0.3">
      <c r="A281" t="s">
        <v>305</v>
      </c>
      <c r="B281">
        <v>1127.3886719</v>
      </c>
      <c r="C281">
        <v>1444.0500488</v>
      </c>
      <c r="D281">
        <v>1420.8083495999999</v>
      </c>
      <c r="E281">
        <v>1419.7133789</v>
      </c>
      <c r="F281">
        <v>1442.3900146000001</v>
      </c>
      <c r="G281">
        <v>1444.0500488</v>
      </c>
      <c r="H281">
        <v>1688.8299560999999</v>
      </c>
      <c r="I281">
        <v>1428.3399658000001</v>
      </c>
      <c r="J281">
        <v>1500.9024658000001</v>
      </c>
      <c r="L281" t="str">
        <f t="shared" si="31"/>
        <v>12NOV2025:16:00:00</v>
      </c>
      <c r="M281">
        <v>17</v>
      </c>
      <c r="N281">
        <f t="shared" si="32"/>
        <v>316.66137690000005</v>
      </c>
      <c r="O281" t="str">
        <f t="shared" si="33"/>
        <v/>
      </c>
      <c r="P281">
        <f t="shared" si="34"/>
        <v>316.66137690000005</v>
      </c>
      <c r="Q281" t="str">
        <f t="shared" si="35"/>
        <v/>
      </c>
      <c r="R281">
        <f t="shared" si="36"/>
        <v>1</v>
      </c>
      <c r="S281">
        <f t="shared" si="37"/>
        <v>28.088039625795364</v>
      </c>
    </row>
    <row r="282" spans="1:19" x14ac:dyDescent="0.3">
      <c r="A282" t="s">
        <v>306</v>
      </c>
      <c r="B282">
        <v>1109.3300781</v>
      </c>
      <c r="C282">
        <v>1472.0500488</v>
      </c>
      <c r="D282">
        <v>1437.2059326000001</v>
      </c>
      <c r="E282">
        <v>1468.2416992000001</v>
      </c>
      <c r="F282">
        <v>1441.6899414</v>
      </c>
      <c r="G282">
        <v>1472.0500488</v>
      </c>
      <c r="H282">
        <v>1712.6199951000001</v>
      </c>
      <c r="I282">
        <v>1473.5600586</v>
      </c>
      <c r="J282">
        <v>1524.9799805</v>
      </c>
      <c r="L282" t="str">
        <f t="shared" si="31"/>
        <v>12NOV2025:17:00:00</v>
      </c>
      <c r="M282">
        <v>18</v>
      </c>
      <c r="N282">
        <f t="shared" si="32"/>
        <v>362.71997069999998</v>
      </c>
      <c r="O282" t="str">
        <f t="shared" si="33"/>
        <v/>
      </c>
      <c r="P282">
        <f t="shared" si="34"/>
        <v>362.71997069999998</v>
      </c>
      <c r="Q282" t="str">
        <f t="shared" si="35"/>
        <v/>
      </c>
      <c r="R282">
        <f t="shared" si="36"/>
        <v>1</v>
      </c>
      <c r="S282">
        <f t="shared" si="37"/>
        <v>32.697208690243656</v>
      </c>
    </row>
    <row r="283" spans="1:19" x14ac:dyDescent="0.3">
      <c r="A283" t="s">
        <v>307</v>
      </c>
      <c r="B283">
        <v>968.99676513999998</v>
      </c>
      <c r="C283">
        <v>1478.2800293</v>
      </c>
      <c r="D283">
        <v>1389.8310547000001</v>
      </c>
      <c r="E283">
        <v>1460.0828856999999</v>
      </c>
      <c r="F283">
        <v>1384.6400146000001</v>
      </c>
      <c r="G283">
        <v>1478.2800293</v>
      </c>
      <c r="H283">
        <v>1693.0500488</v>
      </c>
      <c r="I283">
        <v>1486.3000488</v>
      </c>
      <c r="J283">
        <v>1510.5673827999999</v>
      </c>
      <c r="L283" t="str">
        <f t="shared" si="31"/>
        <v>12NOV2025:18:00:00</v>
      </c>
      <c r="M283">
        <v>19</v>
      </c>
      <c r="N283">
        <f t="shared" si="32"/>
        <v>509.28326416000004</v>
      </c>
      <c r="O283" t="str">
        <f t="shared" si="33"/>
        <v/>
      </c>
      <c r="P283">
        <f t="shared" si="34"/>
        <v>509.28326416000004</v>
      </c>
      <c r="Q283" t="str">
        <f t="shared" si="35"/>
        <v/>
      </c>
      <c r="R283">
        <f t="shared" si="36"/>
        <v>1</v>
      </c>
      <c r="S283">
        <f t="shared" si="37"/>
        <v>52.557787856641511</v>
      </c>
    </row>
    <row r="284" spans="1:19" x14ac:dyDescent="0.3">
      <c r="A284" t="s">
        <v>308</v>
      </c>
      <c r="B284">
        <v>942.22290038999995</v>
      </c>
      <c r="C284">
        <v>1437</v>
      </c>
      <c r="D284">
        <v>1382.8851318</v>
      </c>
      <c r="E284">
        <v>1440.9090576000001</v>
      </c>
      <c r="F284">
        <v>1350.5200195</v>
      </c>
      <c r="G284">
        <v>1437</v>
      </c>
      <c r="H284">
        <v>1624.9000243999999</v>
      </c>
      <c r="I284">
        <v>1512.4399414</v>
      </c>
      <c r="J284">
        <v>1481.2149658000001</v>
      </c>
      <c r="L284" t="str">
        <f t="shared" si="31"/>
        <v>12NOV2025:19:00:00</v>
      </c>
      <c r="M284">
        <v>20</v>
      </c>
      <c r="N284">
        <f t="shared" si="32"/>
        <v>494.77709961000005</v>
      </c>
      <c r="O284" t="str">
        <f t="shared" si="33"/>
        <v/>
      </c>
      <c r="P284">
        <f t="shared" si="34"/>
        <v>494.77709961000005</v>
      </c>
      <c r="Q284" t="str">
        <f t="shared" si="35"/>
        <v/>
      </c>
      <c r="R284">
        <f t="shared" si="36"/>
        <v>1</v>
      </c>
      <c r="S284">
        <f t="shared" si="37"/>
        <v>52.511682682007041</v>
      </c>
    </row>
    <row r="285" spans="1:19" x14ac:dyDescent="0.3">
      <c r="A285" t="s">
        <v>309</v>
      </c>
      <c r="B285">
        <v>945.91729736000002</v>
      </c>
      <c r="C285">
        <v>1369.8299560999999</v>
      </c>
      <c r="D285">
        <v>1332.8164062999999</v>
      </c>
      <c r="E285">
        <v>1330.6811522999999</v>
      </c>
      <c r="F285">
        <v>1279.3900146000001</v>
      </c>
      <c r="G285">
        <v>1369.8299560999999</v>
      </c>
      <c r="H285">
        <v>1547.9399414</v>
      </c>
      <c r="I285">
        <v>1445.5600586</v>
      </c>
      <c r="J285">
        <v>1410.6800536999999</v>
      </c>
      <c r="L285" t="str">
        <f t="shared" si="31"/>
        <v>12NOV2025:20:00:00</v>
      </c>
      <c r="M285">
        <v>21</v>
      </c>
      <c r="N285">
        <f t="shared" si="32"/>
        <v>423.91265873999987</v>
      </c>
      <c r="O285" t="str">
        <f t="shared" si="33"/>
        <v/>
      </c>
      <c r="P285">
        <f t="shared" si="34"/>
        <v>423.91265873999987</v>
      </c>
      <c r="Q285" t="str">
        <f t="shared" si="35"/>
        <v/>
      </c>
      <c r="R285">
        <f t="shared" si="36"/>
        <v>1</v>
      </c>
      <c r="S285">
        <f t="shared" si="37"/>
        <v>44.814981174687823</v>
      </c>
    </row>
    <row r="286" spans="1:19" x14ac:dyDescent="0.3">
      <c r="A286" t="s">
        <v>310</v>
      </c>
      <c r="B286">
        <v>890.59173583999996</v>
      </c>
      <c r="C286">
        <v>1337.3399658000001</v>
      </c>
      <c r="D286">
        <v>1371.3026123</v>
      </c>
      <c r="E286">
        <v>1435.2832031</v>
      </c>
      <c r="F286">
        <v>1299.8299560999999</v>
      </c>
      <c r="G286">
        <v>1337.3399658000001</v>
      </c>
      <c r="H286">
        <v>1570.6199951000001</v>
      </c>
      <c r="I286">
        <v>1376.1600341999999</v>
      </c>
      <c r="J286">
        <v>1395.9875488</v>
      </c>
      <c r="L286" t="str">
        <f t="shared" si="31"/>
        <v>12NOV2025:21:00:00</v>
      </c>
      <c r="M286">
        <v>22</v>
      </c>
      <c r="N286">
        <f t="shared" si="32"/>
        <v>446.74822996000012</v>
      </c>
      <c r="O286" t="str">
        <f t="shared" si="33"/>
        <v/>
      </c>
      <c r="P286">
        <f t="shared" si="34"/>
        <v>446.74822996000012</v>
      </c>
      <c r="Q286" t="str">
        <f t="shared" si="35"/>
        <v/>
      </c>
      <c r="R286">
        <f t="shared" si="36"/>
        <v>1</v>
      </c>
      <c r="S286">
        <f t="shared" si="37"/>
        <v>50.163078319902695</v>
      </c>
    </row>
    <row r="287" spans="1:19" x14ac:dyDescent="0.3">
      <c r="A287" t="s">
        <v>311</v>
      </c>
      <c r="B287">
        <v>923.46502685999997</v>
      </c>
      <c r="C287">
        <v>1225.2700195</v>
      </c>
      <c r="D287">
        <v>1378.7480469</v>
      </c>
      <c r="E287">
        <v>1412.0830077999999</v>
      </c>
      <c r="F287">
        <v>1242.6999512</v>
      </c>
      <c r="G287">
        <v>1225.2700195</v>
      </c>
      <c r="H287">
        <v>1443.1899414</v>
      </c>
      <c r="I287">
        <v>1303.6600341999999</v>
      </c>
      <c r="J287">
        <v>1303.7049560999999</v>
      </c>
      <c r="L287" t="str">
        <f t="shared" si="31"/>
        <v>12NOV2025:22:00:00</v>
      </c>
      <c r="M287">
        <v>23</v>
      </c>
      <c r="N287">
        <f t="shared" si="32"/>
        <v>301.80499264000002</v>
      </c>
      <c r="O287" t="str">
        <f t="shared" si="33"/>
        <v/>
      </c>
      <c r="P287">
        <f t="shared" si="34"/>
        <v>301.80499264000002</v>
      </c>
      <c r="Q287" t="str">
        <f t="shared" si="35"/>
        <v/>
      </c>
      <c r="R287">
        <f t="shared" si="36"/>
        <v>1</v>
      </c>
      <c r="S287">
        <f t="shared" si="37"/>
        <v>32.681799944953902</v>
      </c>
    </row>
    <row r="288" spans="1:19" x14ac:dyDescent="0.3">
      <c r="A288" t="s">
        <v>312</v>
      </c>
      <c r="B288">
        <v>1013.8480225</v>
      </c>
      <c r="C288">
        <v>1195.6500243999999</v>
      </c>
      <c r="D288">
        <v>1312.8186035000001</v>
      </c>
      <c r="E288">
        <v>1281.2596435999999</v>
      </c>
      <c r="F288">
        <v>1200.1199951000001</v>
      </c>
      <c r="G288">
        <v>1195.6500243999999</v>
      </c>
      <c r="H288">
        <v>1361.3599853999999</v>
      </c>
      <c r="I288">
        <v>1226.5400391000001</v>
      </c>
      <c r="J288">
        <v>1245.9174805</v>
      </c>
      <c r="L288" t="str">
        <f t="shared" si="31"/>
        <v>12NOV2025:23:00:00</v>
      </c>
      <c r="M288">
        <v>24</v>
      </c>
      <c r="N288">
        <f t="shared" si="32"/>
        <v>181.80200189999994</v>
      </c>
      <c r="O288" t="str">
        <f t="shared" si="33"/>
        <v/>
      </c>
      <c r="P288">
        <f t="shared" si="34"/>
        <v>181.80200189999994</v>
      </c>
      <c r="Q288" t="str">
        <f t="shared" si="35"/>
        <v/>
      </c>
      <c r="R288">
        <f t="shared" si="36"/>
        <v>1</v>
      </c>
      <c r="S288">
        <f t="shared" si="37"/>
        <v>17.931879124417776</v>
      </c>
    </row>
    <row r="289" spans="1:19" x14ac:dyDescent="0.3">
      <c r="A289" t="s">
        <v>313</v>
      </c>
      <c r="B289">
        <v>1127.4235839999999</v>
      </c>
      <c r="C289">
        <v>1160.9300536999999</v>
      </c>
      <c r="D289">
        <v>1285.6237793</v>
      </c>
      <c r="E289">
        <v>1208.2197266000001</v>
      </c>
      <c r="F289">
        <v>1143.2099608999999</v>
      </c>
      <c r="G289">
        <v>1160.9300536999999</v>
      </c>
      <c r="H289">
        <v>1301.4399414</v>
      </c>
      <c r="I289">
        <v>1158.8399658000001</v>
      </c>
      <c r="J289">
        <v>1191.1049805</v>
      </c>
      <c r="L289" t="str">
        <f t="shared" si="31"/>
        <v>13NOV2025:00:00:00</v>
      </c>
      <c r="M289">
        <v>1</v>
      </c>
      <c r="N289">
        <f t="shared" si="32"/>
        <v>33.506469700000025</v>
      </c>
      <c r="O289" t="str">
        <f t="shared" si="33"/>
        <v/>
      </c>
      <c r="P289">
        <f t="shared" si="34"/>
        <v>33.506469700000025</v>
      </c>
      <c r="Q289" t="str">
        <f t="shared" si="35"/>
        <v/>
      </c>
      <c r="R289">
        <f t="shared" si="36"/>
        <v>1</v>
      </c>
      <c r="S289">
        <f t="shared" si="37"/>
        <v>2.9719503987243208</v>
      </c>
    </row>
    <row r="290" spans="1:19" x14ac:dyDescent="0.3">
      <c r="A290" t="s">
        <v>314</v>
      </c>
      <c r="B290">
        <v>1093.4281006000001</v>
      </c>
      <c r="C290">
        <v>1094.3499756000001</v>
      </c>
      <c r="D290">
        <v>1216.152832</v>
      </c>
      <c r="E290">
        <v>1177.0421143000001</v>
      </c>
      <c r="F290">
        <v>1094.3499756000001</v>
      </c>
      <c r="G290">
        <v>1185.7600098</v>
      </c>
      <c r="H290">
        <v>1277.4599608999999</v>
      </c>
      <c r="I290">
        <v>1067.5500488</v>
      </c>
      <c r="J290">
        <v>1156.2800293</v>
      </c>
      <c r="L290" t="str">
        <f t="shared" si="31"/>
        <v>13NOV2025:01:00:00</v>
      </c>
      <c r="M290">
        <v>2</v>
      </c>
      <c r="N290">
        <f t="shared" si="32"/>
        <v>0.921875</v>
      </c>
      <c r="O290" t="str">
        <f t="shared" si="33"/>
        <v/>
      </c>
      <c r="P290">
        <f t="shared" si="34"/>
        <v>0.921875</v>
      </c>
      <c r="Q290" t="str">
        <f t="shared" si="35"/>
        <v/>
      </c>
      <c r="R290">
        <f t="shared" si="36"/>
        <v>1</v>
      </c>
      <c r="S290">
        <f t="shared" si="37"/>
        <v>8.4310527550383679E-2</v>
      </c>
    </row>
    <row r="291" spans="1:19" x14ac:dyDescent="0.3">
      <c r="A291" t="s">
        <v>315</v>
      </c>
      <c r="B291">
        <v>1026.2819824000001</v>
      </c>
      <c r="C291">
        <v>1060.0300293</v>
      </c>
      <c r="D291">
        <v>1181.5958252</v>
      </c>
      <c r="E291">
        <v>1099.0067139</v>
      </c>
      <c r="F291">
        <v>1060.0300293</v>
      </c>
      <c r="G291">
        <v>1200.4200439000001</v>
      </c>
      <c r="H291">
        <v>1290.0999756000001</v>
      </c>
      <c r="I291">
        <v>1039.1099853999999</v>
      </c>
      <c r="J291">
        <v>1147.4150391000001</v>
      </c>
      <c r="L291" t="str">
        <f t="shared" si="31"/>
        <v>13NOV2025:02:00:00</v>
      </c>
      <c r="M291">
        <v>3</v>
      </c>
      <c r="N291">
        <f t="shared" si="32"/>
        <v>33.748046899999963</v>
      </c>
      <c r="O291" t="str">
        <f t="shared" si="33"/>
        <v/>
      </c>
      <c r="P291">
        <f t="shared" si="34"/>
        <v>33.748046899999963</v>
      </c>
      <c r="Q291" t="str">
        <f t="shared" si="35"/>
        <v/>
      </c>
      <c r="R291">
        <f t="shared" si="36"/>
        <v>1</v>
      </c>
      <c r="S291">
        <f t="shared" si="37"/>
        <v>3.2883795563748328</v>
      </c>
    </row>
    <row r="292" spans="1:19" x14ac:dyDescent="0.3">
      <c r="A292" t="s">
        <v>316</v>
      </c>
      <c r="B292">
        <v>950.05059814000003</v>
      </c>
      <c r="C292">
        <v>1050.3599853999999</v>
      </c>
      <c r="D292">
        <v>1204.3732910000001</v>
      </c>
      <c r="E292">
        <v>1206.9248047000001</v>
      </c>
      <c r="F292">
        <v>1050.3599853999999</v>
      </c>
      <c r="G292">
        <v>1164.1700439000001</v>
      </c>
      <c r="H292">
        <v>1240.6199951000001</v>
      </c>
      <c r="I292">
        <v>1015.1500244</v>
      </c>
      <c r="J292">
        <v>1117.5749512</v>
      </c>
      <c r="L292" t="str">
        <f>A292</f>
        <v>13NOV2025:03:00:00</v>
      </c>
      <c r="M292">
        <v>4</v>
      </c>
      <c r="N292">
        <f>C292-B292</f>
        <v>100.30938725999988</v>
      </c>
      <c r="O292" t="str">
        <f t="shared" si="33"/>
        <v/>
      </c>
      <c r="P292">
        <f t="shared" si="34"/>
        <v>100.30938725999988</v>
      </c>
      <c r="Q292" t="str">
        <f t="shared" si="35"/>
        <v/>
      </c>
      <c r="R292">
        <f t="shared" si="36"/>
        <v>1</v>
      </c>
      <c r="S292">
        <f>ABS((B292-C292)/B292)*100</f>
        <v>10.558320520652757</v>
      </c>
    </row>
    <row r="293" spans="1:19" x14ac:dyDescent="0.3">
      <c r="A293" t="s">
        <v>317</v>
      </c>
      <c r="B293">
        <v>944.36145020000004</v>
      </c>
      <c r="C293">
        <v>1060.6700439000001</v>
      </c>
      <c r="D293">
        <v>1182.4000243999999</v>
      </c>
      <c r="E293">
        <v>1194.7194824000001</v>
      </c>
      <c r="F293">
        <v>1060.6700439000001</v>
      </c>
      <c r="G293">
        <v>1171.9599608999999</v>
      </c>
      <c r="H293">
        <v>1264.2800293</v>
      </c>
      <c r="I293">
        <v>998.74401854999996</v>
      </c>
      <c r="J293">
        <v>1123.9134521000001</v>
      </c>
      <c r="L293" t="str">
        <f t="shared" si="31"/>
        <v>13NOV2025:04:00:00</v>
      </c>
      <c r="M293">
        <v>5</v>
      </c>
      <c r="N293">
        <f t="shared" si="32"/>
        <v>116.30859370000007</v>
      </c>
      <c r="O293" t="str">
        <f t="shared" si="33"/>
        <v/>
      </c>
      <c r="P293">
        <f t="shared" si="34"/>
        <v>116.30859370000007</v>
      </c>
      <c r="Q293" t="str">
        <f t="shared" si="35"/>
        <v/>
      </c>
      <c r="R293">
        <f t="shared" si="36"/>
        <v>1</v>
      </c>
      <c r="S293">
        <f t="shared" si="37"/>
        <v>12.316109861893224</v>
      </c>
    </row>
    <row r="294" spans="1:19" x14ac:dyDescent="0.3">
      <c r="A294" t="s">
        <v>318</v>
      </c>
      <c r="B294">
        <v>944.43768310999997</v>
      </c>
      <c r="C294">
        <v>1096.2800293</v>
      </c>
      <c r="D294">
        <v>1189.6068115</v>
      </c>
      <c r="E294">
        <v>1241.1499022999999</v>
      </c>
      <c r="F294">
        <v>1096.2800293</v>
      </c>
      <c r="G294">
        <v>1186.0500488</v>
      </c>
      <c r="H294">
        <v>1242.8199463000001</v>
      </c>
      <c r="I294">
        <v>1004.4299927</v>
      </c>
      <c r="J294">
        <v>1132.3950195</v>
      </c>
      <c r="L294" t="str">
        <f t="shared" si="31"/>
        <v>13NOV2025:05:00:00</v>
      </c>
      <c r="M294">
        <v>6</v>
      </c>
      <c r="N294">
        <f t="shared" si="32"/>
        <v>151.84234619000006</v>
      </c>
      <c r="O294" t="str">
        <f t="shared" si="33"/>
        <v/>
      </c>
      <c r="P294">
        <f t="shared" si="34"/>
        <v>151.84234619000006</v>
      </c>
      <c r="Q294" t="str">
        <f t="shared" si="35"/>
        <v/>
      </c>
      <c r="R294">
        <f t="shared" si="36"/>
        <v>1</v>
      </c>
      <c r="S294">
        <f t="shared" si="37"/>
        <v>16.077539990779336</v>
      </c>
    </row>
    <row r="295" spans="1:19" x14ac:dyDescent="0.3">
      <c r="A295" t="s">
        <v>319</v>
      </c>
      <c r="B295">
        <v>933.16839600000003</v>
      </c>
      <c r="C295">
        <v>1145.6999512</v>
      </c>
      <c r="D295">
        <v>1217.0261230000001</v>
      </c>
      <c r="E295">
        <v>1248.5559082</v>
      </c>
      <c r="F295">
        <v>1145.6999512</v>
      </c>
      <c r="G295">
        <v>1260.6500243999999</v>
      </c>
      <c r="H295">
        <v>1297.8499756000001</v>
      </c>
      <c r="I295">
        <v>1055.3000488</v>
      </c>
      <c r="J295">
        <v>1189.875</v>
      </c>
      <c r="L295" t="str">
        <f t="shared" si="31"/>
        <v>13NOV2025:06:00:00</v>
      </c>
      <c r="M295">
        <v>7</v>
      </c>
      <c r="N295">
        <f t="shared" si="32"/>
        <v>212.53155519999996</v>
      </c>
      <c r="O295" t="str">
        <f t="shared" si="33"/>
        <v/>
      </c>
      <c r="P295">
        <f t="shared" si="34"/>
        <v>212.53155519999996</v>
      </c>
      <c r="Q295" t="str">
        <f t="shared" si="35"/>
        <v/>
      </c>
      <c r="R295">
        <f t="shared" si="36"/>
        <v>1</v>
      </c>
      <c r="S295">
        <f t="shared" si="37"/>
        <v>22.775262869060985</v>
      </c>
    </row>
    <row r="296" spans="1:19" x14ac:dyDescent="0.3">
      <c r="A296" t="s">
        <v>320</v>
      </c>
      <c r="B296">
        <v>1002.0472412</v>
      </c>
      <c r="C296">
        <v>1199.8499756000001</v>
      </c>
      <c r="D296">
        <v>1280.1953125</v>
      </c>
      <c r="E296">
        <v>1298.2751464999999</v>
      </c>
      <c r="F296">
        <v>1199.8499756000001</v>
      </c>
      <c r="G296">
        <v>1302.1099853999999</v>
      </c>
      <c r="H296">
        <v>1357.9000243999999</v>
      </c>
      <c r="I296">
        <v>1149.6700439000001</v>
      </c>
      <c r="J296">
        <v>1252.3824463000001</v>
      </c>
      <c r="L296" t="str">
        <f t="shared" si="31"/>
        <v>13NOV2025:07:00:00</v>
      </c>
      <c r="M296">
        <v>8</v>
      </c>
      <c r="N296">
        <f t="shared" si="32"/>
        <v>197.80273440000008</v>
      </c>
      <c r="O296" t="str">
        <f t="shared" si="33"/>
        <v/>
      </c>
      <c r="P296">
        <f t="shared" si="34"/>
        <v>197.80273440000008</v>
      </c>
      <c r="Q296" t="str">
        <f t="shared" si="35"/>
        <v/>
      </c>
      <c r="R296">
        <f t="shared" si="36"/>
        <v>1</v>
      </c>
      <c r="S296">
        <f t="shared" si="37"/>
        <v>19.739861182904082</v>
      </c>
    </row>
    <row r="297" spans="1:19" x14ac:dyDescent="0.3">
      <c r="A297" t="s">
        <v>321</v>
      </c>
      <c r="B297">
        <v>1056.4279785000001</v>
      </c>
      <c r="C297">
        <v>1218.4399414</v>
      </c>
      <c r="D297">
        <v>1300.2777100000001</v>
      </c>
      <c r="E297">
        <v>1294.8408202999999</v>
      </c>
      <c r="F297">
        <v>1218.4399414</v>
      </c>
      <c r="G297">
        <v>1299.8399658000001</v>
      </c>
      <c r="H297">
        <v>1350.7700195</v>
      </c>
      <c r="I297">
        <v>1184.4599608999999</v>
      </c>
      <c r="J297">
        <v>1263.3774414</v>
      </c>
      <c r="L297" t="str">
        <f t="shared" si="31"/>
        <v>13NOV2025:08:00:00</v>
      </c>
      <c r="M297">
        <v>9</v>
      </c>
      <c r="N297">
        <f t="shared" si="32"/>
        <v>162.01196289999984</v>
      </c>
      <c r="O297" t="str">
        <f t="shared" si="33"/>
        <v/>
      </c>
      <c r="P297">
        <f t="shared" si="34"/>
        <v>162.01196289999984</v>
      </c>
      <c r="Q297" t="str">
        <f t="shared" si="35"/>
        <v/>
      </c>
      <c r="R297">
        <f t="shared" si="36"/>
        <v>1</v>
      </c>
      <c r="S297">
        <f t="shared" si="37"/>
        <v>15.335826596531193</v>
      </c>
    </row>
    <row r="298" spans="1:19" x14ac:dyDescent="0.3">
      <c r="A298" t="s">
        <v>322</v>
      </c>
      <c r="B298">
        <v>1350.2979736</v>
      </c>
      <c r="C298">
        <v>1317.2199707</v>
      </c>
      <c r="D298">
        <v>1351.7629394999999</v>
      </c>
      <c r="E298">
        <v>1260.9650879000001</v>
      </c>
      <c r="F298">
        <v>1317.2199707</v>
      </c>
      <c r="G298">
        <v>1404.6099853999999</v>
      </c>
      <c r="H298">
        <v>1489.2800293</v>
      </c>
      <c r="I298">
        <v>1209.4799805</v>
      </c>
      <c r="J298">
        <v>1355.1475829999999</v>
      </c>
      <c r="L298" t="str">
        <f t="shared" si="31"/>
        <v>13NOV2025:09:00:00</v>
      </c>
      <c r="M298">
        <v>10</v>
      </c>
      <c r="N298">
        <f t="shared" si="32"/>
        <v>-33.078002900000001</v>
      </c>
      <c r="O298">
        <f t="shared" si="33"/>
        <v>-33.078002900000001</v>
      </c>
      <c r="P298" t="str">
        <f t="shared" si="34"/>
        <v/>
      </c>
      <c r="Q298">
        <f t="shared" si="35"/>
        <v>1</v>
      </c>
      <c r="R298" t="str">
        <f t="shared" si="36"/>
        <v/>
      </c>
      <c r="S298">
        <f t="shared" si="37"/>
        <v>2.4496817403799742</v>
      </c>
    </row>
    <row r="299" spans="1:19" x14ac:dyDescent="0.3">
      <c r="A299" t="s">
        <v>323</v>
      </c>
      <c r="B299">
        <v>1438.0887451000001</v>
      </c>
      <c r="C299">
        <v>1374.0899658000001</v>
      </c>
      <c r="D299">
        <v>1332.8621826000001</v>
      </c>
      <c r="E299">
        <v>1164.4813231999999</v>
      </c>
      <c r="F299">
        <v>1374.0899658000001</v>
      </c>
      <c r="G299">
        <v>1528.9399414</v>
      </c>
      <c r="H299">
        <v>1537.1899414</v>
      </c>
      <c r="I299">
        <v>1234.0600586</v>
      </c>
      <c r="J299">
        <v>1418.5699463000001</v>
      </c>
      <c r="L299" t="str">
        <f t="shared" si="31"/>
        <v>13NOV2025:10:00:00</v>
      </c>
      <c r="M299">
        <v>11</v>
      </c>
      <c r="N299">
        <f t="shared" si="32"/>
        <v>-63.998779300000024</v>
      </c>
      <c r="O299">
        <f t="shared" si="33"/>
        <v>-63.998779300000024</v>
      </c>
      <c r="P299" t="str">
        <f t="shared" si="34"/>
        <v/>
      </c>
      <c r="Q299">
        <f t="shared" si="35"/>
        <v>1</v>
      </c>
      <c r="R299" t="str">
        <f t="shared" si="36"/>
        <v/>
      </c>
      <c r="S299">
        <f t="shared" si="37"/>
        <v>4.4502663356530023</v>
      </c>
    </row>
    <row r="300" spans="1:19" x14ac:dyDescent="0.3">
      <c r="A300" t="s">
        <v>324</v>
      </c>
      <c r="B300">
        <v>1291.265625</v>
      </c>
      <c r="C300">
        <v>1382.5600586</v>
      </c>
      <c r="D300">
        <v>1302.0743408000001</v>
      </c>
      <c r="E300">
        <v>1201.2805175999999</v>
      </c>
      <c r="F300">
        <v>1382.5600586</v>
      </c>
      <c r="G300">
        <v>1532.8699951000001</v>
      </c>
      <c r="H300">
        <v>1547.3800048999999</v>
      </c>
      <c r="I300">
        <v>1229.9899902</v>
      </c>
      <c r="J300">
        <v>1423.1999512</v>
      </c>
      <c r="L300" t="str">
        <f t="shared" si="31"/>
        <v>13NOV2025:11:00:00</v>
      </c>
      <c r="M300">
        <v>12</v>
      </c>
      <c r="N300">
        <f t="shared" si="32"/>
        <v>91.294433600000048</v>
      </c>
      <c r="O300" t="str">
        <f t="shared" si="33"/>
        <v/>
      </c>
      <c r="P300">
        <f t="shared" si="34"/>
        <v>91.294433600000048</v>
      </c>
      <c r="Q300" t="str">
        <f t="shared" si="35"/>
        <v/>
      </c>
      <c r="R300">
        <f t="shared" si="36"/>
        <v>1</v>
      </c>
      <c r="S300">
        <f t="shared" si="37"/>
        <v>7.0701513176268476</v>
      </c>
    </row>
    <row r="301" spans="1:19" x14ac:dyDescent="0.3">
      <c r="A301" t="s">
        <v>325</v>
      </c>
      <c r="B301">
        <v>1128.8079834</v>
      </c>
      <c r="C301">
        <v>1436.2099608999999</v>
      </c>
      <c r="D301">
        <v>1384.1456298999999</v>
      </c>
      <c r="E301">
        <v>1384.7292480000001</v>
      </c>
      <c r="F301">
        <v>1436.2099608999999</v>
      </c>
      <c r="G301">
        <v>1467.0699463000001</v>
      </c>
      <c r="H301">
        <v>1533.5100098</v>
      </c>
      <c r="I301">
        <v>1232.4599608999999</v>
      </c>
      <c r="J301">
        <v>1417.3125</v>
      </c>
      <c r="L301" t="str">
        <f t="shared" si="31"/>
        <v>13NOV2025:12:00:00</v>
      </c>
      <c r="M301">
        <v>13</v>
      </c>
      <c r="N301">
        <f t="shared" si="32"/>
        <v>307.40197749999993</v>
      </c>
      <c r="O301" t="str">
        <f t="shared" si="33"/>
        <v/>
      </c>
      <c r="P301">
        <f t="shared" si="34"/>
        <v>307.40197749999993</v>
      </c>
      <c r="Q301" t="str">
        <f t="shared" si="35"/>
        <v/>
      </c>
      <c r="R301">
        <f t="shared" si="36"/>
        <v>1</v>
      </c>
      <c r="S301">
        <f t="shared" si="37"/>
        <v>27.232441834269892</v>
      </c>
    </row>
    <row r="302" spans="1:19" x14ac:dyDescent="0.3">
      <c r="A302" t="s">
        <v>326</v>
      </c>
      <c r="B302">
        <v>1218.5102539</v>
      </c>
      <c r="C302">
        <v>1460.0699463000001</v>
      </c>
      <c r="D302">
        <v>1402.2766113</v>
      </c>
      <c r="E302">
        <v>1388.7657471</v>
      </c>
      <c r="F302">
        <v>1460.0699463000001</v>
      </c>
      <c r="G302">
        <v>1511.8399658000001</v>
      </c>
      <c r="H302">
        <v>1614.1099853999999</v>
      </c>
      <c r="I302">
        <v>1254.9100341999999</v>
      </c>
      <c r="J302">
        <v>1460.2325439000001</v>
      </c>
      <c r="L302" t="str">
        <f t="shared" si="31"/>
        <v>13NOV2025:13:00:00</v>
      </c>
      <c r="M302">
        <v>14</v>
      </c>
      <c r="N302">
        <f t="shared" si="32"/>
        <v>241.55969240000013</v>
      </c>
      <c r="O302" t="str">
        <f t="shared" si="33"/>
        <v/>
      </c>
      <c r="P302">
        <f t="shared" si="34"/>
        <v>241.55969240000013</v>
      </c>
      <c r="Q302" t="str">
        <f t="shared" si="35"/>
        <v/>
      </c>
      <c r="R302">
        <f t="shared" si="36"/>
        <v>1</v>
      </c>
      <c r="S302">
        <f t="shared" si="37"/>
        <v>19.824182162345949</v>
      </c>
    </row>
    <row r="303" spans="1:19" x14ac:dyDescent="0.3">
      <c r="A303" t="s">
        <v>327</v>
      </c>
      <c r="B303">
        <v>1215.5865478999999</v>
      </c>
      <c r="C303">
        <v>1462.6800536999999</v>
      </c>
      <c r="D303">
        <v>1416.6785889</v>
      </c>
      <c r="E303">
        <v>1412.9389647999999</v>
      </c>
      <c r="F303">
        <v>1462.6800536999999</v>
      </c>
      <c r="G303">
        <v>1503.5100098</v>
      </c>
      <c r="H303">
        <v>1580.8599853999999</v>
      </c>
      <c r="I303">
        <v>1283.9499512</v>
      </c>
      <c r="J303">
        <v>1457.75</v>
      </c>
      <c r="L303" t="str">
        <f t="shared" si="31"/>
        <v>13NOV2025:14:00:00</v>
      </c>
      <c r="M303">
        <v>15</v>
      </c>
      <c r="N303">
        <f t="shared" si="32"/>
        <v>247.0935058</v>
      </c>
      <c r="O303" t="str">
        <f t="shared" si="33"/>
        <v/>
      </c>
      <c r="P303">
        <f t="shared" si="34"/>
        <v>247.0935058</v>
      </c>
      <c r="Q303" t="str">
        <f t="shared" si="35"/>
        <v/>
      </c>
      <c r="R303">
        <f t="shared" si="36"/>
        <v>1</v>
      </c>
      <c r="S303">
        <f t="shared" si="37"/>
        <v>20.327101038331588</v>
      </c>
    </row>
    <row r="304" spans="1:19" x14ac:dyDescent="0.3">
      <c r="A304" t="s">
        <v>328</v>
      </c>
      <c r="B304">
        <v>1271.1882324000001</v>
      </c>
      <c r="C304">
        <v>1479.25</v>
      </c>
      <c r="D304">
        <v>1441.5445557</v>
      </c>
      <c r="E304">
        <v>1439.5574951000001</v>
      </c>
      <c r="F304">
        <v>1479.25</v>
      </c>
      <c r="G304">
        <v>1466.3000488</v>
      </c>
      <c r="H304">
        <v>1568.5600586</v>
      </c>
      <c r="I304">
        <v>1298.3399658000001</v>
      </c>
      <c r="J304">
        <v>1453.1125488</v>
      </c>
      <c r="L304" t="str">
        <f t="shared" si="31"/>
        <v>13NOV2025:15:00:00</v>
      </c>
      <c r="M304">
        <v>16</v>
      </c>
      <c r="N304">
        <f t="shared" si="32"/>
        <v>208.06176759999994</v>
      </c>
      <c r="O304" t="str">
        <f t="shared" si="33"/>
        <v/>
      </c>
      <c r="P304">
        <f t="shared" si="34"/>
        <v>208.06176759999994</v>
      </c>
      <c r="Q304" t="str">
        <f t="shared" si="35"/>
        <v/>
      </c>
      <c r="R304">
        <f t="shared" si="36"/>
        <v>1</v>
      </c>
      <c r="S304">
        <f t="shared" si="37"/>
        <v>16.36750264806809</v>
      </c>
    </row>
    <row r="305" spans="1:19" x14ac:dyDescent="0.3">
      <c r="A305" t="s">
        <v>329</v>
      </c>
      <c r="B305">
        <v>1232.5688477000001</v>
      </c>
      <c r="C305">
        <v>1529.5799560999999</v>
      </c>
      <c r="D305">
        <v>1442.7724608999999</v>
      </c>
      <c r="E305">
        <v>1389.7250977000001</v>
      </c>
      <c r="F305">
        <v>1529.5799560999999</v>
      </c>
      <c r="G305">
        <v>1502.5899658000001</v>
      </c>
      <c r="H305">
        <v>1643.5400391000001</v>
      </c>
      <c r="I305">
        <v>1362.2199707</v>
      </c>
      <c r="J305">
        <v>1509.4824219</v>
      </c>
      <c r="L305" t="str">
        <f t="shared" si="31"/>
        <v>13NOV2025:16:00:00</v>
      </c>
      <c r="M305">
        <v>17</v>
      </c>
      <c r="N305">
        <f t="shared" si="32"/>
        <v>297.01110839999978</v>
      </c>
      <c r="O305" t="str">
        <f t="shared" si="33"/>
        <v/>
      </c>
      <c r="P305">
        <f t="shared" si="34"/>
        <v>297.01110839999978</v>
      </c>
      <c r="Q305" t="str">
        <f t="shared" si="35"/>
        <v/>
      </c>
      <c r="R305">
        <f t="shared" si="36"/>
        <v>1</v>
      </c>
      <c r="S305">
        <f t="shared" si="37"/>
        <v>24.096918314480273</v>
      </c>
    </row>
    <row r="306" spans="1:19" x14ac:dyDescent="0.3">
      <c r="A306" t="s">
        <v>330</v>
      </c>
      <c r="B306">
        <v>1181.114624</v>
      </c>
      <c r="C306">
        <v>1576.2199707</v>
      </c>
      <c r="D306">
        <v>1482.2877197</v>
      </c>
      <c r="E306">
        <v>1495.1450195</v>
      </c>
      <c r="F306">
        <v>1576.2199707</v>
      </c>
      <c r="G306">
        <v>1515.6300048999999</v>
      </c>
      <c r="H306">
        <v>1662.3299560999999</v>
      </c>
      <c r="I306">
        <v>1405.3299560999999</v>
      </c>
      <c r="J306">
        <v>1539.8775635</v>
      </c>
      <c r="L306" t="str">
        <f t="shared" si="31"/>
        <v>13NOV2025:17:00:00</v>
      </c>
      <c r="M306">
        <v>18</v>
      </c>
      <c r="N306">
        <f t="shared" si="32"/>
        <v>395.10534669999993</v>
      </c>
      <c r="O306" t="str">
        <f t="shared" si="33"/>
        <v/>
      </c>
      <c r="P306">
        <f t="shared" si="34"/>
        <v>395.10534669999993</v>
      </c>
      <c r="Q306" t="str">
        <f t="shared" si="35"/>
        <v/>
      </c>
      <c r="R306">
        <f t="shared" si="36"/>
        <v>1</v>
      </c>
      <c r="S306">
        <f t="shared" si="37"/>
        <v>33.451905401181442</v>
      </c>
    </row>
    <row r="307" spans="1:19" x14ac:dyDescent="0.3">
      <c r="A307" t="s">
        <v>331</v>
      </c>
      <c r="B307">
        <v>1064.8255615</v>
      </c>
      <c r="C307">
        <v>1528.8199463000001</v>
      </c>
      <c r="D307">
        <v>1442.5723877</v>
      </c>
      <c r="E307">
        <v>1479.8953856999999</v>
      </c>
      <c r="F307">
        <v>1528.8199463000001</v>
      </c>
      <c r="G307">
        <v>1520.4300536999999</v>
      </c>
      <c r="H307">
        <v>1644.6300048999999</v>
      </c>
      <c r="I307">
        <v>1416.8499756000001</v>
      </c>
      <c r="J307">
        <v>1527.6824951000001</v>
      </c>
      <c r="L307" t="str">
        <f t="shared" si="31"/>
        <v>13NOV2025:18:00:00</v>
      </c>
      <c r="M307">
        <v>19</v>
      </c>
      <c r="N307">
        <f t="shared" si="32"/>
        <v>463.99438480000003</v>
      </c>
      <c r="O307" t="str">
        <f t="shared" si="33"/>
        <v/>
      </c>
      <c r="P307">
        <f t="shared" si="34"/>
        <v>463.99438480000003</v>
      </c>
      <c r="Q307" t="str">
        <f t="shared" si="35"/>
        <v/>
      </c>
      <c r="R307">
        <f t="shared" si="36"/>
        <v>1</v>
      </c>
      <c r="S307">
        <f t="shared" si="37"/>
        <v>43.574685054177294</v>
      </c>
    </row>
    <row r="308" spans="1:19" x14ac:dyDescent="0.3">
      <c r="A308" t="s">
        <v>332</v>
      </c>
      <c r="B308">
        <v>1067.7650146000001</v>
      </c>
      <c r="C308">
        <v>1477.8599853999999</v>
      </c>
      <c r="D308">
        <v>1436.6448975000001</v>
      </c>
      <c r="E308">
        <v>1485.6495361</v>
      </c>
      <c r="F308">
        <v>1477.8599853999999</v>
      </c>
      <c r="G308">
        <v>1475.2299805</v>
      </c>
      <c r="H308">
        <v>1592.3199463000001</v>
      </c>
      <c r="I308">
        <v>1425.5</v>
      </c>
      <c r="J308">
        <v>1492.7274170000001</v>
      </c>
      <c r="L308" t="str">
        <f t="shared" si="31"/>
        <v>13NOV2025:19:00:00</v>
      </c>
      <c r="M308">
        <v>20</v>
      </c>
      <c r="N308">
        <f t="shared" si="32"/>
        <v>410.09497079999983</v>
      </c>
      <c r="O308" t="str">
        <f t="shared" si="33"/>
        <v/>
      </c>
      <c r="P308">
        <f t="shared" si="34"/>
        <v>410.09497079999983</v>
      </c>
      <c r="Q308" t="str">
        <f t="shared" si="35"/>
        <v/>
      </c>
      <c r="R308">
        <f t="shared" si="36"/>
        <v>1</v>
      </c>
      <c r="S308">
        <f t="shared" si="37"/>
        <v>38.40685592734345</v>
      </c>
    </row>
    <row r="309" spans="1:19" x14ac:dyDescent="0.3">
      <c r="A309" t="s">
        <v>333</v>
      </c>
      <c r="B309">
        <v>1135.6557617000001</v>
      </c>
      <c r="C309">
        <v>1389.2900391000001</v>
      </c>
      <c r="D309">
        <v>1381.3514404</v>
      </c>
      <c r="E309">
        <v>1439.1983643000001</v>
      </c>
      <c r="F309">
        <v>1389.2900391000001</v>
      </c>
      <c r="G309">
        <v>1434.3800048999999</v>
      </c>
      <c r="H309">
        <v>1543.0600586</v>
      </c>
      <c r="I309">
        <v>1366.4699707</v>
      </c>
      <c r="J309">
        <v>1433.3000488</v>
      </c>
      <c r="L309" t="str">
        <f t="shared" si="31"/>
        <v>13NOV2025:20:00:00</v>
      </c>
      <c r="M309">
        <v>21</v>
      </c>
      <c r="N309">
        <f t="shared" si="32"/>
        <v>253.63427739999997</v>
      </c>
      <c r="O309" t="str">
        <f t="shared" si="33"/>
        <v/>
      </c>
      <c r="P309">
        <f t="shared" si="34"/>
        <v>253.63427739999997</v>
      </c>
      <c r="Q309" t="str">
        <f t="shared" si="35"/>
        <v/>
      </c>
      <c r="R309">
        <f t="shared" si="36"/>
        <v>1</v>
      </c>
      <c r="S309">
        <f t="shared" si="37"/>
        <v>22.333728754242095</v>
      </c>
    </row>
    <row r="310" spans="1:19" x14ac:dyDescent="0.3">
      <c r="A310" t="s">
        <v>334</v>
      </c>
      <c r="B310">
        <v>1153.9533690999999</v>
      </c>
      <c r="C310">
        <v>1368.6500243999999</v>
      </c>
      <c r="D310">
        <v>1417.2231445</v>
      </c>
      <c r="E310">
        <v>1510.6800536999999</v>
      </c>
      <c r="F310">
        <v>1368.6500243999999</v>
      </c>
      <c r="G310">
        <v>1410.7700195</v>
      </c>
      <c r="H310">
        <v>1536.1300048999999</v>
      </c>
      <c r="I310">
        <v>1307.7600098</v>
      </c>
      <c r="J310">
        <v>1405.8273925999999</v>
      </c>
      <c r="L310" t="str">
        <f t="shared" si="31"/>
        <v>13NOV2025:21:00:00</v>
      </c>
      <c r="M310">
        <v>22</v>
      </c>
      <c r="N310">
        <f t="shared" si="32"/>
        <v>214.69665529999997</v>
      </c>
      <c r="O310" t="str">
        <f t="shared" si="33"/>
        <v/>
      </c>
      <c r="P310">
        <f t="shared" si="34"/>
        <v>214.69665529999997</v>
      </c>
      <c r="Q310" t="str">
        <f t="shared" si="35"/>
        <v/>
      </c>
      <c r="R310">
        <f t="shared" si="36"/>
        <v>1</v>
      </c>
      <c r="S310">
        <f t="shared" si="37"/>
        <v>18.605314655604136</v>
      </c>
    </row>
    <row r="311" spans="1:19" x14ac:dyDescent="0.3">
      <c r="A311" t="s">
        <v>335</v>
      </c>
      <c r="B311">
        <v>1139.1508789</v>
      </c>
      <c r="C311">
        <v>1313.9599608999999</v>
      </c>
      <c r="D311">
        <v>1408.8942870999999</v>
      </c>
      <c r="E311">
        <v>1461.1484375</v>
      </c>
      <c r="F311">
        <v>1313.9599608999999</v>
      </c>
      <c r="G311">
        <v>1327.9799805</v>
      </c>
      <c r="H311">
        <v>1448.6999512</v>
      </c>
      <c r="I311">
        <v>1241.3199463000001</v>
      </c>
      <c r="J311">
        <v>1332.9899902</v>
      </c>
      <c r="L311" t="str">
        <f t="shared" si="31"/>
        <v>13NOV2025:22:00:00</v>
      </c>
      <c r="M311">
        <v>23</v>
      </c>
      <c r="N311">
        <f t="shared" si="32"/>
        <v>174.80908199999999</v>
      </c>
      <c r="O311" t="str">
        <f t="shared" si="33"/>
        <v/>
      </c>
      <c r="P311">
        <f t="shared" si="34"/>
        <v>174.80908199999999</v>
      </c>
      <c r="Q311" t="str">
        <f t="shared" si="35"/>
        <v/>
      </c>
      <c r="R311">
        <f t="shared" si="36"/>
        <v>1</v>
      </c>
      <c r="S311">
        <f t="shared" si="37"/>
        <v>15.345560034049321</v>
      </c>
    </row>
    <row r="312" spans="1:19" x14ac:dyDescent="0.3">
      <c r="A312" t="s">
        <v>336</v>
      </c>
      <c r="B312">
        <v>1191.5230713000001</v>
      </c>
      <c r="C312">
        <v>1268.3499756000001</v>
      </c>
      <c r="D312">
        <v>1342.9655762</v>
      </c>
      <c r="E312">
        <v>1377.6942139</v>
      </c>
      <c r="F312">
        <v>1268.3499756000001</v>
      </c>
      <c r="G312">
        <v>1295.6899414</v>
      </c>
      <c r="H312">
        <v>1410.8100586</v>
      </c>
      <c r="I312">
        <v>1179.4799805</v>
      </c>
      <c r="J312">
        <v>1288.5825195</v>
      </c>
      <c r="L312" t="str">
        <f t="shared" si="31"/>
        <v>13NOV2025:23:00:00</v>
      </c>
      <c r="M312">
        <v>24</v>
      </c>
      <c r="N312">
        <f t="shared" si="32"/>
        <v>76.826904300000024</v>
      </c>
      <c r="O312" t="str">
        <f t="shared" si="33"/>
        <v/>
      </c>
      <c r="P312">
        <f t="shared" si="34"/>
        <v>76.826904300000024</v>
      </c>
      <c r="Q312" t="str">
        <f t="shared" si="35"/>
        <v/>
      </c>
      <c r="R312">
        <f t="shared" si="36"/>
        <v>1</v>
      </c>
      <c r="S312">
        <f t="shared" si="37"/>
        <v>6.4477899044102225</v>
      </c>
    </row>
    <row r="313" spans="1:19" x14ac:dyDescent="0.3">
      <c r="A313" t="s">
        <v>337</v>
      </c>
      <c r="B313">
        <v>1288.0976562999999</v>
      </c>
      <c r="C313">
        <v>1190.0500488</v>
      </c>
      <c r="D313">
        <v>1305.5465088000001</v>
      </c>
      <c r="E313">
        <v>1300.8613281</v>
      </c>
      <c r="F313">
        <v>1190.0500488</v>
      </c>
      <c r="G313">
        <v>1241.6199951000001</v>
      </c>
      <c r="H313">
        <v>1354.7299805</v>
      </c>
      <c r="I313">
        <v>1113.4899902</v>
      </c>
      <c r="J313">
        <v>1224.9724120999999</v>
      </c>
      <c r="L313" t="str">
        <f t="shared" si="31"/>
        <v>14NOV2025:00:00:00</v>
      </c>
      <c r="M313">
        <v>1</v>
      </c>
      <c r="N313">
        <f t="shared" si="32"/>
        <v>-98.047607499999913</v>
      </c>
      <c r="O313">
        <f t="shared" si="33"/>
        <v>-98.047607499999913</v>
      </c>
      <c r="P313" t="str">
        <f t="shared" si="34"/>
        <v/>
      </c>
      <c r="Q313">
        <f t="shared" si="35"/>
        <v>1</v>
      </c>
      <c r="R313" t="str">
        <f t="shared" si="36"/>
        <v/>
      </c>
      <c r="S313">
        <f t="shared" si="37"/>
        <v>7.6118147580236313</v>
      </c>
    </row>
    <row r="314" spans="1:19" x14ac:dyDescent="0.3">
      <c r="A314" t="s">
        <v>338</v>
      </c>
      <c r="B314">
        <v>1119.4779053</v>
      </c>
      <c r="C314">
        <v>1101.3399658000001</v>
      </c>
      <c r="D314">
        <v>1208.9073486</v>
      </c>
      <c r="E314">
        <v>1215.9370117000001</v>
      </c>
      <c r="F314">
        <v>1052.2199707</v>
      </c>
      <c r="G314">
        <v>1052.9300536999999</v>
      </c>
      <c r="H314">
        <v>1246.9399414</v>
      </c>
      <c r="I314">
        <v>954.15899658000001</v>
      </c>
      <c r="J314">
        <v>1076.5622559000001</v>
      </c>
      <c r="L314" t="str">
        <f t="shared" si="31"/>
        <v>14NOV2025:01:00:00</v>
      </c>
      <c r="M314">
        <v>2</v>
      </c>
      <c r="N314">
        <f t="shared" si="32"/>
        <v>-18.137939499999902</v>
      </c>
      <c r="O314">
        <f t="shared" si="33"/>
        <v>-18.137939499999902</v>
      </c>
      <c r="P314" t="str">
        <f t="shared" si="34"/>
        <v/>
      </c>
      <c r="Q314">
        <f t="shared" si="35"/>
        <v>1</v>
      </c>
      <c r="R314" t="str">
        <f t="shared" si="36"/>
        <v/>
      </c>
      <c r="S314">
        <f t="shared" si="37"/>
        <v>1.6202141564499444</v>
      </c>
    </row>
    <row r="315" spans="1:19" x14ac:dyDescent="0.3">
      <c r="A315" t="s">
        <v>339</v>
      </c>
      <c r="B315">
        <v>1057.192749</v>
      </c>
      <c r="C315">
        <v>1079.0200195</v>
      </c>
      <c r="D315">
        <v>1163.6121826000001</v>
      </c>
      <c r="E315">
        <v>1134.5943603999999</v>
      </c>
      <c r="F315">
        <v>1018.2000121999999</v>
      </c>
      <c r="G315">
        <v>1020.3200073</v>
      </c>
      <c r="H315">
        <v>1256.5600586</v>
      </c>
      <c r="I315">
        <v>921.01300048999997</v>
      </c>
      <c r="J315">
        <v>1054.0233154</v>
      </c>
      <c r="L315" t="str">
        <f t="shared" si="31"/>
        <v>14NOV2025:02:00:00</v>
      </c>
      <c r="M315">
        <v>3</v>
      </c>
      <c r="N315">
        <f t="shared" si="32"/>
        <v>21.827270499999941</v>
      </c>
      <c r="O315" t="str">
        <f t="shared" si="33"/>
        <v/>
      </c>
      <c r="P315">
        <f t="shared" si="34"/>
        <v>21.827270499999941</v>
      </c>
      <c r="Q315" t="str">
        <f t="shared" si="35"/>
        <v/>
      </c>
      <c r="R315">
        <f t="shared" si="36"/>
        <v>1</v>
      </c>
      <c r="S315">
        <f t="shared" si="37"/>
        <v>2.0646443631633287</v>
      </c>
    </row>
    <row r="316" spans="1:19" x14ac:dyDescent="0.3">
      <c r="A316" t="s">
        <v>340</v>
      </c>
      <c r="B316">
        <v>1170.3244629000001</v>
      </c>
      <c r="C316">
        <v>1087.1500243999999</v>
      </c>
      <c r="D316">
        <v>1168.0515137</v>
      </c>
      <c r="E316">
        <v>1134.4208983999999</v>
      </c>
      <c r="F316">
        <v>1018.6400146</v>
      </c>
      <c r="G316">
        <v>995.54699706999997</v>
      </c>
      <c r="H316">
        <v>1245.0699463000001</v>
      </c>
      <c r="I316">
        <v>917.12200928000004</v>
      </c>
      <c r="J316">
        <v>1044.0947266000001</v>
      </c>
      <c r="L316" t="str">
        <f t="shared" si="31"/>
        <v>14NOV2025:03:00:00</v>
      </c>
      <c r="M316">
        <v>4</v>
      </c>
      <c r="N316">
        <f t="shared" si="32"/>
        <v>-83.174438500000178</v>
      </c>
      <c r="O316">
        <f t="shared" si="33"/>
        <v>-83.174438500000178</v>
      </c>
      <c r="P316" t="str">
        <f t="shared" si="34"/>
        <v/>
      </c>
      <c r="Q316">
        <f t="shared" si="35"/>
        <v>1</v>
      </c>
      <c r="R316" t="str">
        <f t="shared" si="36"/>
        <v/>
      </c>
      <c r="S316">
        <f t="shared" si="37"/>
        <v>7.1069554757403317</v>
      </c>
    </row>
    <row r="317" spans="1:19" x14ac:dyDescent="0.3">
      <c r="A317" t="s">
        <v>341</v>
      </c>
      <c r="B317">
        <v>973.32751465000001</v>
      </c>
      <c r="C317">
        <v>1066.1400146000001</v>
      </c>
      <c r="D317">
        <v>1139.0494385</v>
      </c>
      <c r="E317">
        <v>1098.2720947</v>
      </c>
      <c r="F317">
        <v>1008.6500244</v>
      </c>
      <c r="G317">
        <v>983.38800048999997</v>
      </c>
      <c r="H317">
        <v>1266.9300536999999</v>
      </c>
      <c r="I317">
        <v>911.05798340000001</v>
      </c>
      <c r="J317">
        <v>1042.5065918</v>
      </c>
      <c r="L317" t="str">
        <f t="shared" si="31"/>
        <v>14NOV2025:04:00:00</v>
      </c>
      <c r="M317">
        <v>5</v>
      </c>
      <c r="N317">
        <f t="shared" si="32"/>
        <v>92.812499950000074</v>
      </c>
      <c r="O317" t="str">
        <f t="shared" si="33"/>
        <v/>
      </c>
      <c r="P317">
        <f t="shared" si="34"/>
        <v>92.812499950000074</v>
      </c>
      <c r="Q317" t="str">
        <f t="shared" si="35"/>
        <v/>
      </c>
      <c r="R317">
        <f t="shared" si="36"/>
        <v>1</v>
      </c>
      <c r="S317">
        <f t="shared" si="37"/>
        <v>9.5355878214718537</v>
      </c>
    </row>
    <row r="318" spans="1:19" x14ac:dyDescent="0.3">
      <c r="A318" t="s">
        <v>342</v>
      </c>
      <c r="B318">
        <v>956.04498291000004</v>
      </c>
      <c r="C318">
        <v>1052.5699463000001</v>
      </c>
      <c r="D318">
        <v>1135.463501</v>
      </c>
      <c r="E318">
        <v>1084.0150146000001</v>
      </c>
      <c r="F318">
        <v>1050.4499512</v>
      </c>
      <c r="G318">
        <v>1012.7199707</v>
      </c>
      <c r="H318">
        <v>1240.4300536999999</v>
      </c>
      <c r="I318">
        <v>918.01300048999997</v>
      </c>
      <c r="J318">
        <v>1055.4033202999999</v>
      </c>
      <c r="L318" t="str">
        <f t="shared" si="31"/>
        <v>14NOV2025:05:00:00</v>
      </c>
      <c r="M318">
        <v>6</v>
      </c>
      <c r="N318">
        <f t="shared" si="32"/>
        <v>96.524963390000039</v>
      </c>
      <c r="O318" t="str">
        <f t="shared" si="33"/>
        <v/>
      </c>
      <c r="P318">
        <f t="shared" si="34"/>
        <v>96.524963390000039</v>
      </c>
      <c r="Q318" t="str">
        <f t="shared" si="35"/>
        <v/>
      </c>
      <c r="R318">
        <f t="shared" si="36"/>
        <v>1</v>
      </c>
      <c r="S318">
        <f t="shared" si="37"/>
        <v>10.096278429933111</v>
      </c>
    </row>
    <row r="319" spans="1:19" x14ac:dyDescent="0.3">
      <c r="A319" t="s">
        <v>343</v>
      </c>
      <c r="B319">
        <v>963.06085204999999</v>
      </c>
      <c r="C319">
        <v>1079.3499756000001</v>
      </c>
      <c r="D319">
        <v>1156.480957</v>
      </c>
      <c r="E319">
        <v>1082.5900879000001</v>
      </c>
      <c r="F319">
        <v>1094.3199463000001</v>
      </c>
      <c r="G319">
        <v>1063.8299560999999</v>
      </c>
      <c r="H319">
        <v>1264.9000243999999</v>
      </c>
      <c r="I319">
        <v>958.55102538999995</v>
      </c>
      <c r="J319">
        <v>1095.4001464999999</v>
      </c>
      <c r="L319" t="str">
        <f t="shared" si="31"/>
        <v>14NOV2025:06:00:00</v>
      </c>
      <c r="M319">
        <v>7</v>
      </c>
      <c r="N319">
        <f t="shared" si="32"/>
        <v>116.28912355000011</v>
      </c>
      <c r="O319" t="str">
        <f t="shared" si="33"/>
        <v/>
      </c>
      <c r="P319">
        <f t="shared" si="34"/>
        <v>116.28912355000011</v>
      </c>
      <c r="Q319" t="str">
        <f t="shared" si="35"/>
        <v/>
      </c>
      <c r="R319">
        <f t="shared" si="36"/>
        <v>1</v>
      </c>
      <c r="S319">
        <f t="shared" si="37"/>
        <v>12.074950747137486</v>
      </c>
    </row>
    <row r="320" spans="1:19" x14ac:dyDescent="0.3">
      <c r="A320" t="s">
        <v>344</v>
      </c>
      <c r="B320">
        <v>1021.9981689</v>
      </c>
      <c r="C320">
        <v>1157.4000243999999</v>
      </c>
      <c r="D320">
        <v>1228.9655762</v>
      </c>
      <c r="E320">
        <v>1160.9846190999999</v>
      </c>
      <c r="F320">
        <v>1138.1899414</v>
      </c>
      <c r="G320">
        <v>1130.4399414</v>
      </c>
      <c r="H320">
        <v>1309.4200439000001</v>
      </c>
      <c r="I320">
        <v>1046.2199707</v>
      </c>
      <c r="J320">
        <v>1156.0673827999999</v>
      </c>
      <c r="L320" t="str">
        <f t="shared" si="31"/>
        <v>14NOV2025:07:00:00</v>
      </c>
      <c r="M320">
        <v>8</v>
      </c>
      <c r="N320">
        <f t="shared" si="32"/>
        <v>135.4018554999999</v>
      </c>
      <c r="O320" t="str">
        <f t="shared" si="33"/>
        <v/>
      </c>
      <c r="P320">
        <f t="shared" si="34"/>
        <v>135.4018554999999</v>
      </c>
      <c r="Q320" t="str">
        <f t="shared" si="35"/>
        <v/>
      </c>
      <c r="R320">
        <f t="shared" si="36"/>
        <v>1</v>
      </c>
      <c r="S320">
        <f t="shared" si="37"/>
        <v>13.248737582938727</v>
      </c>
    </row>
    <row r="321" spans="1:19" x14ac:dyDescent="0.3">
      <c r="A321" t="s">
        <v>345</v>
      </c>
      <c r="B321">
        <v>1056.3421631000001</v>
      </c>
      <c r="C321">
        <v>1191.3199463000001</v>
      </c>
      <c r="D321">
        <v>1245.8115233999999</v>
      </c>
      <c r="E321">
        <v>1148.3308105000001</v>
      </c>
      <c r="F321">
        <v>1178.0200195</v>
      </c>
      <c r="G321">
        <v>1139.4200439000001</v>
      </c>
      <c r="H321">
        <v>1319.7900391000001</v>
      </c>
      <c r="I321">
        <v>1080.1199951000001</v>
      </c>
      <c r="J321">
        <v>1179.3375243999999</v>
      </c>
      <c r="L321" t="str">
        <f t="shared" si="31"/>
        <v>14NOV2025:08:00:00</v>
      </c>
      <c r="M321">
        <v>9</v>
      </c>
      <c r="N321">
        <f t="shared" si="32"/>
        <v>134.97778319999998</v>
      </c>
      <c r="O321" t="str">
        <f t="shared" si="33"/>
        <v/>
      </c>
      <c r="P321">
        <f t="shared" si="34"/>
        <v>134.97778319999998</v>
      </c>
      <c r="Q321" t="str">
        <f t="shared" si="35"/>
        <v/>
      </c>
      <c r="R321">
        <f t="shared" si="36"/>
        <v>1</v>
      </c>
      <c r="S321">
        <f t="shared" si="37"/>
        <v>12.777846791979478</v>
      </c>
    </row>
    <row r="322" spans="1:19" x14ac:dyDescent="0.3">
      <c r="A322" t="s">
        <v>346</v>
      </c>
      <c r="B322">
        <v>1240.3760986</v>
      </c>
      <c r="C322">
        <v>1252.0200195</v>
      </c>
      <c r="D322">
        <v>1290.1761475000001</v>
      </c>
      <c r="E322">
        <v>1137.7487793</v>
      </c>
      <c r="F322">
        <v>1247.4599608999999</v>
      </c>
      <c r="G322">
        <v>1245.9599608999999</v>
      </c>
      <c r="H322">
        <v>1418.7399902</v>
      </c>
      <c r="I322">
        <v>1115.4899902</v>
      </c>
      <c r="J322">
        <v>1256.9124756000001</v>
      </c>
      <c r="L322" t="str">
        <f t="shared" si="31"/>
        <v>14NOV2025:09:00:00</v>
      </c>
      <c r="M322">
        <v>10</v>
      </c>
      <c r="N322">
        <f t="shared" si="32"/>
        <v>11.643920900000012</v>
      </c>
      <c r="O322" t="str">
        <f t="shared" si="33"/>
        <v/>
      </c>
      <c r="P322">
        <f t="shared" si="34"/>
        <v>11.643920900000012</v>
      </c>
      <c r="Q322" t="str">
        <f t="shared" si="35"/>
        <v/>
      </c>
      <c r="R322">
        <f t="shared" si="36"/>
        <v>1</v>
      </c>
      <c r="S322">
        <f t="shared" si="37"/>
        <v>0.93874115384377266</v>
      </c>
    </row>
    <row r="323" spans="1:19" x14ac:dyDescent="0.3">
      <c r="A323" t="s">
        <v>347</v>
      </c>
      <c r="B323">
        <v>1417.9932861</v>
      </c>
      <c r="C323">
        <v>1289.5899658000001</v>
      </c>
      <c r="D323">
        <v>1295.4304199000001</v>
      </c>
      <c r="E323">
        <v>1165.8625488</v>
      </c>
      <c r="F323">
        <v>1327.8599853999999</v>
      </c>
      <c r="G323">
        <v>1358.2700195</v>
      </c>
      <c r="H323">
        <v>1558.8299560999999</v>
      </c>
      <c r="I323">
        <v>1153.8199463000001</v>
      </c>
      <c r="J323">
        <v>1349.6949463000001</v>
      </c>
      <c r="L323" t="str">
        <f t="shared" si="31"/>
        <v>14NOV2025:10:00:00</v>
      </c>
      <c r="M323">
        <v>11</v>
      </c>
      <c r="N323">
        <f t="shared" si="32"/>
        <v>-128.4033202999999</v>
      </c>
      <c r="O323">
        <f t="shared" ref="O323:O386" si="38">IF(N323&lt;0,N323,"")</f>
        <v>-128.4033202999999</v>
      </c>
      <c r="P323" t="str">
        <f t="shared" ref="P323:P386" si="39">IF(N323&gt;0,N323,"")</f>
        <v/>
      </c>
      <c r="Q323">
        <f t="shared" ref="Q323:Q386" si="40">IF(O323&lt;0,1,"")</f>
        <v>1</v>
      </c>
      <c r="R323" t="str">
        <f t="shared" ref="R323:R386" si="41">IF(AND(P323&gt;0,P323&lt;&gt;""),1,"")</f>
        <v/>
      </c>
      <c r="S323">
        <f t="shared" si="37"/>
        <v>9.0552840805865866</v>
      </c>
    </row>
    <row r="324" spans="1:19" x14ac:dyDescent="0.3">
      <c r="A324" t="s">
        <v>348</v>
      </c>
      <c r="B324">
        <v>1192.5394286999999</v>
      </c>
      <c r="C324">
        <v>1294.2900391000001</v>
      </c>
      <c r="D324">
        <v>1299.5035399999999</v>
      </c>
      <c r="E324">
        <v>1271.2028809000001</v>
      </c>
      <c r="F324">
        <v>1393.1400146000001</v>
      </c>
      <c r="G324">
        <v>1367.4499512</v>
      </c>
      <c r="H324">
        <v>1593.5999756000001</v>
      </c>
      <c r="I324">
        <v>1170.3499756000001</v>
      </c>
      <c r="J324">
        <v>1381.1350098</v>
      </c>
      <c r="L324" t="str">
        <f t="shared" ref="L324:L387" si="42">A324</f>
        <v>14NOV2025:11:00:00</v>
      </c>
      <c r="M324">
        <v>12</v>
      </c>
      <c r="N324">
        <f t="shared" ref="N324:N387" si="43">C324-B324</f>
        <v>101.75061040000014</v>
      </c>
      <c r="O324" t="str">
        <f t="shared" si="38"/>
        <v/>
      </c>
      <c r="P324">
        <f t="shared" si="39"/>
        <v>101.75061040000014</v>
      </c>
      <c r="Q324" t="str">
        <f t="shared" si="40"/>
        <v/>
      </c>
      <c r="R324">
        <f t="shared" si="41"/>
        <v>1</v>
      </c>
      <c r="S324">
        <f t="shared" ref="S324:S387" si="44">ABS((B324-C324)/B324)*100</f>
        <v>8.5322638355798084</v>
      </c>
    </row>
    <row r="325" spans="1:19" x14ac:dyDescent="0.3">
      <c r="A325" t="s">
        <v>349</v>
      </c>
      <c r="B325">
        <v>1099.5830077999999</v>
      </c>
      <c r="C325">
        <v>1269.3199463000001</v>
      </c>
      <c r="D325">
        <v>1345.1948242000001</v>
      </c>
      <c r="E325">
        <v>1277.5065918</v>
      </c>
      <c r="F325">
        <v>1421.9000243999999</v>
      </c>
      <c r="G325">
        <v>1357.1600341999999</v>
      </c>
      <c r="H325">
        <v>1584.5600586</v>
      </c>
      <c r="I325">
        <v>1194.4000243999999</v>
      </c>
      <c r="J325">
        <v>1389.5050048999999</v>
      </c>
      <c r="L325" t="str">
        <f t="shared" si="42"/>
        <v>14NOV2025:12:00:00</v>
      </c>
      <c r="M325">
        <v>13</v>
      </c>
      <c r="N325">
        <f t="shared" si="43"/>
        <v>169.73693850000018</v>
      </c>
      <c r="O325" t="str">
        <f t="shared" si="38"/>
        <v/>
      </c>
      <c r="P325">
        <f t="shared" si="39"/>
        <v>169.73693850000018</v>
      </c>
      <c r="Q325" t="str">
        <f t="shared" si="40"/>
        <v/>
      </c>
      <c r="R325">
        <f t="shared" si="41"/>
        <v>1</v>
      </c>
      <c r="S325">
        <f t="shared" si="44"/>
        <v>15.436482493450205</v>
      </c>
    </row>
    <row r="326" spans="1:19" x14ac:dyDescent="0.3">
      <c r="A326" t="s">
        <v>350</v>
      </c>
      <c r="B326">
        <v>1174.5909423999999</v>
      </c>
      <c r="C326">
        <v>1310.9499512</v>
      </c>
      <c r="D326">
        <v>1368.9769286999999</v>
      </c>
      <c r="E326">
        <v>1338.0029297000001</v>
      </c>
      <c r="F326">
        <v>1459.9499512</v>
      </c>
      <c r="G326">
        <v>1372.4000243999999</v>
      </c>
      <c r="H326">
        <v>1665.9499512</v>
      </c>
      <c r="I326">
        <v>1231.3499756000001</v>
      </c>
      <c r="J326">
        <v>1432.4124756000001</v>
      </c>
      <c r="L326" t="str">
        <f t="shared" si="42"/>
        <v>14NOV2025:13:00:00</v>
      </c>
      <c r="M326">
        <v>14</v>
      </c>
      <c r="N326">
        <f t="shared" si="43"/>
        <v>136.35900880000008</v>
      </c>
      <c r="O326" t="str">
        <f t="shared" si="38"/>
        <v/>
      </c>
      <c r="P326">
        <f t="shared" si="39"/>
        <v>136.35900880000008</v>
      </c>
      <c r="Q326" t="str">
        <f t="shared" si="40"/>
        <v/>
      </c>
      <c r="R326">
        <f t="shared" si="41"/>
        <v>1</v>
      </c>
      <c r="S326">
        <f t="shared" si="44"/>
        <v>11.609063536739232</v>
      </c>
    </row>
    <row r="327" spans="1:19" x14ac:dyDescent="0.3">
      <c r="A327" t="s">
        <v>351</v>
      </c>
      <c r="B327">
        <v>1231.1242675999999</v>
      </c>
      <c r="C327">
        <v>1343.8000488</v>
      </c>
      <c r="D327">
        <v>1381.5875243999999</v>
      </c>
      <c r="E327">
        <v>1354.6687012</v>
      </c>
      <c r="F327">
        <v>1443.9100341999999</v>
      </c>
      <c r="G327">
        <v>1394.5799560999999</v>
      </c>
      <c r="H327">
        <v>1642.1700439000001</v>
      </c>
      <c r="I327">
        <v>1263.8199463000001</v>
      </c>
      <c r="J327">
        <v>1436.1199951000001</v>
      </c>
      <c r="L327" t="str">
        <f t="shared" si="42"/>
        <v>14NOV2025:14:00:00</v>
      </c>
      <c r="M327">
        <v>15</v>
      </c>
      <c r="N327">
        <f t="shared" si="43"/>
        <v>112.67578120000007</v>
      </c>
      <c r="O327" t="str">
        <f t="shared" si="38"/>
        <v/>
      </c>
      <c r="P327">
        <f t="shared" si="39"/>
        <v>112.67578120000007</v>
      </c>
      <c r="Q327" t="str">
        <f t="shared" si="40"/>
        <v/>
      </c>
      <c r="R327">
        <f t="shared" si="41"/>
        <v>1</v>
      </c>
      <c r="S327">
        <f t="shared" si="44"/>
        <v>9.1522670915791853</v>
      </c>
    </row>
    <row r="328" spans="1:19" x14ac:dyDescent="0.3">
      <c r="A328" t="s">
        <v>352</v>
      </c>
      <c r="B328">
        <v>1309.8994141000001</v>
      </c>
      <c r="C328">
        <v>1404.9300536999999</v>
      </c>
      <c r="D328">
        <v>1413.0874022999999</v>
      </c>
      <c r="E328">
        <v>1323.4996338000001</v>
      </c>
      <c r="F328">
        <v>1450.8699951000001</v>
      </c>
      <c r="G328">
        <v>1378.5699463000001</v>
      </c>
      <c r="H328">
        <v>1606.3499756000001</v>
      </c>
      <c r="I328">
        <v>1301.1099853999999</v>
      </c>
      <c r="J328">
        <v>1434.2249756000001</v>
      </c>
      <c r="L328" t="str">
        <f t="shared" si="42"/>
        <v>14NOV2025:15:00:00</v>
      </c>
      <c r="M328">
        <v>16</v>
      </c>
      <c r="N328">
        <f t="shared" si="43"/>
        <v>95.030639599999859</v>
      </c>
      <c r="O328" t="str">
        <f t="shared" si="38"/>
        <v/>
      </c>
      <c r="P328">
        <f t="shared" si="39"/>
        <v>95.030639599999859</v>
      </c>
      <c r="Q328" t="str">
        <f t="shared" si="40"/>
        <v/>
      </c>
      <c r="R328">
        <f t="shared" si="41"/>
        <v>1</v>
      </c>
      <c r="S328">
        <f t="shared" si="44"/>
        <v>7.2548043442933432</v>
      </c>
    </row>
    <row r="329" spans="1:19" x14ac:dyDescent="0.3">
      <c r="A329" t="s">
        <v>353</v>
      </c>
      <c r="B329">
        <v>1399.1398925999999</v>
      </c>
      <c r="C329">
        <v>1440.4699707</v>
      </c>
      <c r="D329">
        <v>1422.2176514</v>
      </c>
      <c r="E329">
        <v>1315.9533690999999</v>
      </c>
      <c r="F329">
        <v>1530.1400146000001</v>
      </c>
      <c r="G329">
        <v>1465.6600341999999</v>
      </c>
      <c r="H329">
        <v>1695.0400391000001</v>
      </c>
      <c r="I329">
        <v>1365.3199463000001</v>
      </c>
      <c r="J329">
        <v>1514.0399170000001</v>
      </c>
      <c r="L329" t="str">
        <f t="shared" si="42"/>
        <v>14NOV2025:16:00:00</v>
      </c>
      <c r="M329">
        <v>17</v>
      </c>
      <c r="N329">
        <f t="shared" si="43"/>
        <v>41.330078100000037</v>
      </c>
      <c r="O329" t="str">
        <f t="shared" si="38"/>
        <v/>
      </c>
      <c r="P329">
        <f t="shared" si="39"/>
        <v>41.330078100000037</v>
      </c>
      <c r="Q329" t="str">
        <f t="shared" si="40"/>
        <v/>
      </c>
      <c r="R329">
        <f t="shared" si="41"/>
        <v>1</v>
      </c>
      <c r="S329">
        <f t="shared" si="44"/>
        <v>2.9539632397441684</v>
      </c>
    </row>
    <row r="330" spans="1:19" x14ac:dyDescent="0.3">
      <c r="A330" t="s">
        <v>354</v>
      </c>
      <c r="B330">
        <v>1330.8393555</v>
      </c>
      <c r="C330">
        <v>1408.6400146000001</v>
      </c>
      <c r="D330">
        <v>1448.9313964999999</v>
      </c>
      <c r="E330">
        <v>1337.3835449000001</v>
      </c>
      <c r="F330">
        <v>1595.4300536999999</v>
      </c>
      <c r="G330">
        <v>1480.7700195</v>
      </c>
      <c r="H330">
        <v>1714.0300293</v>
      </c>
      <c r="I330">
        <v>1370.2099608999999</v>
      </c>
      <c r="J330">
        <v>1540.1101074000001</v>
      </c>
      <c r="L330" t="str">
        <f t="shared" si="42"/>
        <v>14NOV2025:17:00:00</v>
      </c>
      <c r="M330">
        <v>18</v>
      </c>
      <c r="N330">
        <f t="shared" si="43"/>
        <v>77.800659100000075</v>
      </c>
      <c r="O330" t="str">
        <f t="shared" si="38"/>
        <v/>
      </c>
      <c r="P330">
        <f t="shared" si="39"/>
        <v>77.800659100000075</v>
      </c>
      <c r="Q330" t="str">
        <f t="shared" si="40"/>
        <v/>
      </c>
      <c r="R330">
        <f t="shared" si="41"/>
        <v>1</v>
      </c>
      <c r="S330">
        <f t="shared" si="44"/>
        <v>5.8459842488479881</v>
      </c>
    </row>
    <row r="331" spans="1:19" x14ac:dyDescent="0.3">
      <c r="A331" t="s">
        <v>355</v>
      </c>
      <c r="B331">
        <v>1148.7399902</v>
      </c>
      <c r="C331">
        <v>1349.5899658000001</v>
      </c>
      <c r="D331">
        <v>1385.8665771000001</v>
      </c>
      <c r="E331">
        <v>1239.2480469</v>
      </c>
      <c r="F331">
        <v>1547.7399902</v>
      </c>
      <c r="G331">
        <v>1470.1600341999999</v>
      </c>
      <c r="H331">
        <v>1677.4100341999999</v>
      </c>
      <c r="I331">
        <v>1343.75</v>
      </c>
      <c r="J331">
        <v>1509.7650146000001</v>
      </c>
      <c r="L331" t="str">
        <f t="shared" si="42"/>
        <v>14NOV2025:18:00:00</v>
      </c>
      <c r="M331">
        <v>19</v>
      </c>
      <c r="N331">
        <f t="shared" si="43"/>
        <v>200.84997560000011</v>
      </c>
      <c r="O331" t="str">
        <f t="shared" si="38"/>
        <v/>
      </c>
      <c r="P331">
        <f t="shared" si="39"/>
        <v>200.84997560000011</v>
      </c>
      <c r="Q331" t="str">
        <f t="shared" si="40"/>
        <v/>
      </c>
      <c r="R331">
        <f t="shared" si="41"/>
        <v>1</v>
      </c>
      <c r="S331">
        <f t="shared" si="44"/>
        <v>17.484372208982762</v>
      </c>
    </row>
    <row r="332" spans="1:19" x14ac:dyDescent="0.3">
      <c r="A332" t="s">
        <v>356</v>
      </c>
      <c r="B332">
        <v>1174.4464111</v>
      </c>
      <c r="C332">
        <v>1287.1600341999999</v>
      </c>
      <c r="D332">
        <v>1370.4277344</v>
      </c>
      <c r="E332">
        <v>1207.5756836</v>
      </c>
      <c r="F332">
        <v>1492.1099853999999</v>
      </c>
      <c r="G332">
        <v>1424.8000488</v>
      </c>
      <c r="H332">
        <v>1599.1800536999999</v>
      </c>
      <c r="I332">
        <v>1332.6500243999999</v>
      </c>
      <c r="J332">
        <v>1462.1850586</v>
      </c>
      <c r="L332" t="str">
        <f t="shared" si="42"/>
        <v>14NOV2025:19:00:00</v>
      </c>
      <c r="M332">
        <v>20</v>
      </c>
      <c r="N332">
        <f t="shared" si="43"/>
        <v>112.71362309999995</v>
      </c>
      <c r="O332" t="str">
        <f t="shared" si="38"/>
        <v/>
      </c>
      <c r="P332">
        <f t="shared" si="39"/>
        <v>112.71362309999995</v>
      </c>
      <c r="Q332" t="str">
        <f t="shared" si="40"/>
        <v/>
      </c>
      <c r="R332">
        <f t="shared" si="41"/>
        <v>1</v>
      </c>
      <c r="S332">
        <f t="shared" si="44"/>
        <v>9.5971703804204296</v>
      </c>
    </row>
    <row r="333" spans="1:19" x14ac:dyDescent="0.3">
      <c r="A333" t="s">
        <v>357</v>
      </c>
      <c r="B333">
        <v>1244.4313964999999</v>
      </c>
      <c r="C333">
        <v>1248.8800048999999</v>
      </c>
      <c r="D333">
        <v>1318.7260742000001</v>
      </c>
      <c r="E333">
        <v>1171.1083983999999</v>
      </c>
      <c r="F333">
        <v>1398.6400146000001</v>
      </c>
      <c r="G333">
        <v>1340.6999512</v>
      </c>
      <c r="H333">
        <v>1527.1300048999999</v>
      </c>
      <c r="I333">
        <v>1265.1300048999999</v>
      </c>
      <c r="J333">
        <v>1382.8999022999999</v>
      </c>
      <c r="L333" t="str">
        <f t="shared" si="42"/>
        <v>14NOV2025:20:00:00</v>
      </c>
      <c r="M333">
        <v>21</v>
      </c>
      <c r="N333">
        <f t="shared" si="43"/>
        <v>4.4486084000000119</v>
      </c>
      <c r="O333" t="str">
        <f t="shared" si="38"/>
        <v/>
      </c>
      <c r="P333">
        <f t="shared" si="39"/>
        <v>4.4486084000000119</v>
      </c>
      <c r="Q333" t="str">
        <f t="shared" si="40"/>
        <v/>
      </c>
      <c r="R333">
        <f t="shared" si="41"/>
        <v>1</v>
      </c>
      <c r="S333">
        <f t="shared" si="44"/>
        <v>0.35748120888880291</v>
      </c>
    </row>
    <row r="334" spans="1:19" x14ac:dyDescent="0.3">
      <c r="A334" t="s">
        <v>358</v>
      </c>
      <c r="B334">
        <v>1291.333374</v>
      </c>
      <c r="C334">
        <v>1240.9000243999999</v>
      </c>
      <c r="D334">
        <v>1329.2943115</v>
      </c>
      <c r="E334">
        <v>1174.4355469</v>
      </c>
      <c r="F334">
        <v>1365.9100341999999</v>
      </c>
      <c r="G334">
        <v>1304.0899658000001</v>
      </c>
      <c r="H334">
        <v>1536.9300536999999</v>
      </c>
      <c r="I334">
        <v>1204.3900146000001</v>
      </c>
      <c r="J334">
        <v>1352.8300781</v>
      </c>
      <c r="L334" t="str">
        <f t="shared" si="42"/>
        <v>14NOV2025:21:00:00</v>
      </c>
      <c r="M334">
        <v>22</v>
      </c>
      <c r="N334">
        <f t="shared" si="43"/>
        <v>-50.433349600000156</v>
      </c>
      <c r="O334">
        <f t="shared" si="38"/>
        <v>-50.433349600000156</v>
      </c>
      <c r="P334" t="str">
        <f t="shared" si="39"/>
        <v/>
      </c>
      <c r="Q334">
        <f t="shared" si="40"/>
        <v>1</v>
      </c>
      <c r="R334" t="str">
        <f t="shared" si="41"/>
        <v/>
      </c>
      <c r="S334">
        <f t="shared" si="44"/>
        <v>3.9055251428822864</v>
      </c>
    </row>
    <row r="335" spans="1:19" x14ac:dyDescent="0.3">
      <c r="A335" t="s">
        <v>359</v>
      </c>
      <c r="B335">
        <v>1270.8364257999999</v>
      </c>
      <c r="C335">
        <v>1230.7399902</v>
      </c>
      <c r="D335">
        <v>1324.369751</v>
      </c>
      <c r="E335">
        <v>1172.2248535000001</v>
      </c>
      <c r="F335">
        <v>1277.7399902</v>
      </c>
      <c r="G335">
        <v>1188.9300536999999</v>
      </c>
      <c r="H335">
        <v>1416.1800536999999</v>
      </c>
      <c r="I335">
        <v>1140.4699707</v>
      </c>
      <c r="J335">
        <v>1255.8300781</v>
      </c>
      <c r="L335" t="str">
        <f t="shared" si="42"/>
        <v>14NOV2025:22:00:00</v>
      </c>
      <c r="M335">
        <v>23</v>
      </c>
      <c r="N335">
        <f t="shared" si="43"/>
        <v>-40.09643559999995</v>
      </c>
      <c r="O335">
        <f t="shared" si="38"/>
        <v>-40.09643559999995</v>
      </c>
      <c r="P335" t="str">
        <f t="shared" si="39"/>
        <v/>
      </c>
      <c r="Q335">
        <f t="shared" si="40"/>
        <v>1</v>
      </c>
      <c r="R335" t="str">
        <f t="shared" si="41"/>
        <v/>
      </c>
      <c r="S335">
        <f t="shared" si="44"/>
        <v>3.155121680963699</v>
      </c>
    </row>
    <row r="336" spans="1:19" x14ac:dyDescent="0.3">
      <c r="A336" t="s">
        <v>360</v>
      </c>
      <c r="B336">
        <v>1230.7519531</v>
      </c>
      <c r="C336">
        <v>1207.3699951000001</v>
      </c>
      <c r="D336">
        <v>1284.1179199000001</v>
      </c>
      <c r="E336">
        <v>1220.8272704999999</v>
      </c>
      <c r="F336">
        <v>1239.8100586</v>
      </c>
      <c r="G336">
        <v>1130.9799805</v>
      </c>
      <c r="H336">
        <v>1390.4399414</v>
      </c>
      <c r="I336">
        <v>1093.6199951000001</v>
      </c>
      <c r="J336">
        <v>1213.7125243999999</v>
      </c>
      <c r="L336" t="str">
        <f t="shared" si="42"/>
        <v>14NOV2025:23:00:00</v>
      </c>
      <c r="M336">
        <v>24</v>
      </c>
      <c r="N336">
        <f t="shared" si="43"/>
        <v>-23.381957999999941</v>
      </c>
      <c r="O336">
        <f t="shared" si="38"/>
        <v>-23.381957999999941</v>
      </c>
      <c r="P336" t="str">
        <f t="shared" si="39"/>
        <v/>
      </c>
      <c r="Q336">
        <f t="shared" si="40"/>
        <v>1</v>
      </c>
      <c r="R336" t="str">
        <f t="shared" si="41"/>
        <v/>
      </c>
      <c r="S336">
        <f t="shared" si="44"/>
        <v>1.8998107572452603</v>
      </c>
    </row>
    <row r="337" spans="1:19" x14ac:dyDescent="0.3">
      <c r="A337" t="s">
        <v>361</v>
      </c>
      <c r="B337">
        <v>1232.6623535000001</v>
      </c>
      <c r="C337">
        <v>1163.1500243999999</v>
      </c>
      <c r="D337">
        <v>1269.7347411999999</v>
      </c>
      <c r="E337">
        <v>1258.9763184000001</v>
      </c>
      <c r="F337">
        <v>1205.1999512</v>
      </c>
      <c r="G337">
        <v>1122.6400146000001</v>
      </c>
      <c r="H337">
        <v>1357.9899902</v>
      </c>
      <c r="I337">
        <v>1033.6600341999999</v>
      </c>
      <c r="J337">
        <v>1179.8724365</v>
      </c>
      <c r="L337" t="str">
        <f t="shared" si="42"/>
        <v>15NOV2025:00:00:00</v>
      </c>
      <c r="M337">
        <v>1</v>
      </c>
      <c r="N337">
        <f t="shared" si="43"/>
        <v>-69.512329100000215</v>
      </c>
      <c r="O337">
        <f t="shared" si="38"/>
        <v>-69.512329100000215</v>
      </c>
      <c r="P337" t="str">
        <f t="shared" si="39"/>
        <v/>
      </c>
      <c r="Q337">
        <f t="shared" si="40"/>
        <v>1</v>
      </c>
      <c r="R337" t="str">
        <f t="shared" si="41"/>
        <v/>
      </c>
      <c r="S337">
        <f t="shared" si="44"/>
        <v>5.6392027307906423</v>
      </c>
    </row>
    <row r="338" spans="1:19" x14ac:dyDescent="0.3">
      <c r="A338" t="s">
        <v>362</v>
      </c>
      <c r="B338">
        <v>1144.6047363</v>
      </c>
      <c r="C338">
        <v>1086.4599608999999</v>
      </c>
      <c r="D338">
        <v>1204.3614502</v>
      </c>
      <c r="E338">
        <v>1193.6191406</v>
      </c>
      <c r="F338">
        <v>1207.4499512</v>
      </c>
      <c r="G338">
        <v>1137.7800293</v>
      </c>
      <c r="H338">
        <v>1310.9599608999999</v>
      </c>
      <c r="I338">
        <v>1010.7000121999999</v>
      </c>
      <c r="J338">
        <v>1166.7225341999999</v>
      </c>
      <c r="L338" t="str">
        <f t="shared" si="42"/>
        <v>15NOV2025:01:00:00</v>
      </c>
      <c r="M338">
        <v>2</v>
      </c>
      <c r="N338">
        <f t="shared" si="43"/>
        <v>-58.144775400000071</v>
      </c>
      <c r="O338">
        <f t="shared" si="38"/>
        <v>-58.144775400000071</v>
      </c>
      <c r="P338" t="str">
        <f t="shared" si="39"/>
        <v/>
      </c>
      <c r="Q338">
        <f t="shared" si="40"/>
        <v>1</v>
      </c>
      <c r="R338" t="str">
        <f t="shared" si="41"/>
        <v/>
      </c>
      <c r="S338">
        <f t="shared" si="44"/>
        <v>5.0798999476409969</v>
      </c>
    </row>
    <row r="339" spans="1:19" x14ac:dyDescent="0.3">
      <c r="A339" t="s">
        <v>363</v>
      </c>
      <c r="B339">
        <v>1132.1522216999999</v>
      </c>
      <c r="C339">
        <v>1060.6300048999999</v>
      </c>
      <c r="D339">
        <v>1142.5069579999999</v>
      </c>
      <c r="E339">
        <v>1104.3953856999999</v>
      </c>
      <c r="F339">
        <v>1206.1999512</v>
      </c>
      <c r="G339">
        <v>1135.7299805</v>
      </c>
      <c r="H339">
        <v>1339.7299805</v>
      </c>
      <c r="I339">
        <v>973.89099121000004</v>
      </c>
      <c r="J339">
        <v>1163.8876952999999</v>
      </c>
      <c r="L339" t="str">
        <f t="shared" si="42"/>
        <v>15NOV2025:02:00:00</v>
      </c>
      <c r="M339">
        <v>3</v>
      </c>
      <c r="N339">
        <f t="shared" si="43"/>
        <v>-71.522216800000024</v>
      </c>
      <c r="O339">
        <f t="shared" si="38"/>
        <v>-71.522216800000024</v>
      </c>
      <c r="P339" t="str">
        <f t="shared" si="39"/>
        <v/>
      </c>
      <c r="Q339">
        <f t="shared" si="40"/>
        <v>1</v>
      </c>
      <c r="R339" t="str">
        <f t="shared" si="41"/>
        <v/>
      </c>
      <c r="S339">
        <f t="shared" si="44"/>
        <v>6.3173675261269002</v>
      </c>
    </row>
    <row r="340" spans="1:19" x14ac:dyDescent="0.3">
      <c r="A340" t="s">
        <v>364</v>
      </c>
      <c r="B340">
        <v>1227.3325195</v>
      </c>
      <c r="C340">
        <v>1045.5600586</v>
      </c>
      <c r="D340">
        <v>1117.0018310999999</v>
      </c>
      <c r="E340">
        <v>1032.0233154</v>
      </c>
      <c r="F340">
        <v>1226.6300048999999</v>
      </c>
      <c r="G340">
        <v>1122.9499512</v>
      </c>
      <c r="H340">
        <v>1331.9200439000001</v>
      </c>
      <c r="I340">
        <v>998.52398682</v>
      </c>
      <c r="J340">
        <v>1170.0059814000001</v>
      </c>
      <c r="L340" t="str">
        <f t="shared" si="42"/>
        <v>15NOV2025:03:00:00</v>
      </c>
      <c r="M340">
        <v>4</v>
      </c>
      <c r="N340">
        <f t="shared" si="43"/>
        <v>-181.77246089999994</v>
      </c>
      <c r="O340">
        <f t="shared" si="38"/>
        <v>-181.77246089999994</v>
      </c>
      <c r="P340" t="str">
        <f t="shared" si="39"/>
        <v/>
      </c>
      <c r="Q340">
        <f t="shared" si="40"/>
        <v>1</v>
      </c>
      <c r="R340" t="str">
        <f t="shared" si="41"/>
        <v/>
      </c>
      <c r="S340">
        <f t="shared" si="44"/>
        <v>14.810367851578787</v>
      </c>
    </row>
    <row r="341" spans="1:19" x14ac:dyDescent="0.3">
      <c r="A341" t="s">
        <v>365</v>
      </c>
      <c r="B341">
        <v>1200.213501</v>
      </c>
      <c r="C341">
        <v>1000.1199951</v>
      </c>
      <c r="D341">
        <v>1083.9259033000001</v>
      </c>
      <c r="E341">
        <v>993.75</v>
      </c>
      <c r="F341">
        <v>1198.75</v>
      </c>
      <c r="G341">
        <v>1074.9599608999999</v>
      </c>
      <c r="H341">
        <v>1332.5300293</v>
      </c>
      <c r="I341">
        <v>964.86401366999996</v>
      </c>
      <c r="J341">
        <v>1142.776001</v>
      </c>
      <c r="L341" t="str">
        <f t="shared" si="42"/>
        <v>15NOV2025:04:00:00</v>
      </c>
      <c r="M341">
        <v>5</v>
      </c>
      <c r="N341">
        <f t="shared" si="43"/>
        <v>-200.09350589999997</v>
      </c>
      <c r="O341">
        <f t="shared" si="38"/>
        <v>-200.09350589999997</v>
      </c>
      <c r="P341" t="str">
        <f t="shared" si="39"/>
        <v/>
      </c>
      <c r="Q341">
        <f t="shared" si="40"/>
        <v>1</v>
      </c>
      <c r="R341" t="str">
        <f t="shared" si="41"/>
        <v/>
      </c>
      <c r="S341">
        <f t="shared" si="44"/>
        <v>16.671492674702044</v>
      </c>
    </row>
    <row r="342" spans="1:19" x14ac:dyDescent="0.3">
      <c r="A342" t="s">
        <v>366</v>
      </c>
      <c r="B342">
        <v>1076.8752440999999</v>
      </c>
      <c r="C342">
        <v>972.13000488</v>
      </c>
      <c r="D342">
        <v>1093.1008300999999</v>
      </c>
      <c r="E342">
        <v>986.50537109000004</v>
      </c>
      <c r="F342">
        <v>1232.4599608999999</v>
      </c>
      <c r="G342">
        <v>1100.9399414</v>
      </c>
      <c r="H342">
        <v>1342.6999512</v>
      </c>
      <c r="I342">
        <v>968.79998779000005</v>
      </c>
      <c r="J342">
        <v>1161.2249756000001</v>
      </c>
      <c r="L342" t="str">
        <f t="shared" si="42"/>
        <v>15NOV2025:05:00:00</v>
      </c>
      <c r="M342">
        <v>6</v>
      </c>
      <c r="N342">
        <f t="shared" si="43"/>
        <v>-104.74523921999992</v>
      </c>
      <c r="O342">
        <f t="shared" si="38"/>
        <v>-104.74523921999992</v>
      </c>
      <c r="P342" t="str">
        <f t="shared" si="39"/>
        <v/>
      </c>
      <c r="Q342">
        <f t="shared" si="40"/>
        <v>1</v>
      </c>
      <c r="R342" t="str">
        <f t="shared" si="41"/>
        <v/>
      </c>
      <c r="S342">
        <f t="shared" si="44"/>
        <v>9.7267756682010926</v>
      </c>
    </row>
    <row r="343" spans="1:19" x14ac:dyDescent="0.3">
      <c r="A343" t="s">
        <v>367</v>
      </c>
      <c r="B343">
        <v>1056.1232910000001</v>
      </c>
      <c r="C343">
        <v>977.60998534999999</v>
      </c>
      <c r="D343">
        <v>1084.9780272999999</v>
      </c>
      <c r="E343">
        <v>942.92810058999999</v>
      </c>
      <c r="F343">
        <v>1251.3199463000001</v>
      </c>
      <c r="G343">
        <v>1131.0500488</v>
      </c>
      <c r="H343">
        <v>1349.4899902</v>
      </c>
      <c r="I343">
        <v>981.04101562999995</v>
      </c>
      <c r="J343">
        <v>1178.2253418</v>
      </c>
      <c r="L343" t="str">
        <f t="shared" si="42"/>
        <v>15NOV2025:06:00:00</v>
      </c>
      <c r="M343">
        <v>7</v>
      </c>
      <c r="N343">
        <f t="shared" si="43"/>
        <v>-78.51330565000012</v>
      </c>
      <c r="O343">
        <f t="shared" si="38"/>
        <v>-78.51330565000012</v>
      </c>
      <c r="P343" t="str">
        <f t="shared" si="39"/>
        <v/>
      </c>
      <c r="Q343">
        <f t="shared" si="40"/>
        <v>1</v>
      </c>
      <c r="R343" t="str">
        <f t="shared" si="41"/>
        <v/>
      </c>
      <c r="S343">
        <f t="shared" si="44"/>
        <v>7.4341041731651485</v>
      </c>
    </row>
    <row r="344" spans="1:19" x14ac:dyDescent="0.3">
      <c r="A344" t="s">
        <v>368</v>
      </c>
      <c r="B344">
        <v>1035.6450195</v>
      </c>
      <c r="C344">
        <v>999.61999512</v>
      </c>
      <c r="D344">
        <v>1120.3084716999999</v>
      </c>
      <c r="E344">
        <v>971.26403808999999</v>
      </c>
      <c r="F344">
        <v>1207.9100341999999</v>
      </c>
      <c r="G344">
        <v>1164.3299560999999</v>
      </c>
      <c r="H344">
        <v>1327.9899902</v>
      </c>
      <c r="I344">
        <v>1026.1999512</v>
      </c>
      <c r="J344">
        <v>1181.6074219</v>
      </c>
      <c r="L344" t="str">
        <f t="shared" si="42"/>
        <v>15NOV2025:07:00:00</v>
      </c>
      <c r="M344">
        <v>8</v>
      </c>
      <c r="N344">
        <f t="shared" si="43"/>
        <v>-36.025024379999991</v>
      </c>
      <c r="O344">
        <f t="shared" si="38"/>
        <v>-36.025024379999991</v>
      </c>
      <c r="P344" t="str">
        <f t="shared" si="39"/>
        <v/>
      </c>
      <c r="Q344">
        <f t="shared" si="40"/>
        <v>1</v>
      </c>
      <c r="R344" t="str">
        <f t="shared" si="41"/>
        <v/>
      </c>
      <c r="S344">
        <f t="shared" si="44"/>
        <v>3.4785108508890961</v>
      </c>
    </row>
    <row r="345" spans="1:19" x14ac:dyDescent="0.3">
      <c r="A345" t="s">
        <v>369</v>
      </c>
      <c r="B345">
        <v>956.89965819999998</v>
      </c>
      <c r="C345">
        <v>1034.2600098</v>
      </c>
      <c r="D345">
        <v>1134.1717529</v>
      </c>
      <c r="E345">
        <v>988.06018066000001</v>
      </c>
      <c r="F345">
        <v>1242.2399902</v>
      </c>
      <c r="G345">
        <v>1181.8100586</v>
      </c>
      <c r="H345">
        <v>1345.8100586</v>
      </c>
      <c r="I345">
        <v>1058.8100586</v>
      </c>
      <c r="J345">
        <v>1207.1674805</v>
      </c>
      <c r="L345" t="str">
        <f t="shared" si="42"/>
        <v>15NOV2025:08:00:00</v>
      </c>
      <c r="M345">
        <v>9</v>
      </c>
      <c r="N345">
        <f t="shared" si="43"/>
        <v>77.360351600000058</v>
      </c>
      <c r="O345" t="str">
        <f t="shared" si="38"/>
        <v/>
      </c>
      <c r="P345">
        <f t="shared" si="39"/>
        <v>77.360351600000058</v>
      </c>
      <c r="Q345" t="str">
        <f t="shared" si="40"/>
        <v/>
      </c>
      <c r="R345">
        <f t="shared" si="41"/>
        <v>1</v>
      </c>
      <c r="S345">
        <f t="shared" si="44"/>
        <v>8.0844789667414751</v>
      </c>
    </row>
    <row r="346" spans="1:19" x14ac:dyDescent="0.3">
      <c r="A346" t="s">
        <v>370</v>
      </c>
      <c r="B346">
        <v>1239.1945800999999</v>
      </c>
      <c r="C346">
        <v>1133.4200439000001</v>
      </c>
      <c r="D346">
        <v>1244.2984618999999</v>
      </c>
      <c r="E346">
        <v>1185.7740478999999</v>
      </c>
      <c r="F346">
        <v>1309.1600341999999</v>
      </c>
      <c r="G346">
        <v>1300.8100586</v>
      </c>
      <c r="H346">
        <v>1420.2800293</v>
      </c>
      <c r="I346">
        <v>1123.9300536999999</v>
      </c>
      <c r="J346">
        <v>1288.5450439000001</v>
      </c>
      <c r="L346" t="str">
        <f t="shared" si="42"/>
        <v>15NOV2025:09:00:00</v>
      </c>
      <c r="M346">
        <v>10</v>
      </c>
      <c r="N346">
        <f t="shared" si="43"/>
        <v>-105.77453619999983</v>
      </c>
      <c r="O346">
        <f t="shared" si="38"/>
        <v>-105.77453619999983</v>
      </c>
      <c r="P346" t="str">
        <f t="shared" si="39"/>
        <v/>
      </c>
      <c r="Q346">
        <f t="shared" si="40"/>
        <v>1</v>
      </c>
      <c r="R346" t="str">
        <f t="shared" si="41"/>
        <v/>
      </c>
      <c r="S346">
        <f t="shared" si="44"/>
        <v>8.5357487757462653</v>
      </c>
    </row>
    <row r="347" spans="1:19" x14ac:dyDescent="0.3">
      <c r="A347" t="s">
        <v>371</v>
      </c>
      <c r="B347">
        <v>1415.5463867000001</v>
      </c>
      <c r="C347">
        <v>1247.7900391000001</v>
      </c>
      <c r="D347">
        <v>1292.0302733999999</v>
      </c>
      <c r="E347">
        <v>1306.0228271000001</v>
      </c>
      <c r="F347">
        <v>1454.3299560999999</v>
      </c>
      <c r="G347">
        <v>1469.6999512</v>
      </c>
      <c r="H347">
        <v>1616.3900146000001</v>
      </c>
      <c r="I347">
        <v>1152.0899658000001</v>
      </c>
      <c r="J347">
        <v>1423.1274414</v>
      </c>
      <c r="L347" t="str">
        <f t="shared" si="42"/>
        <v>15NOV2025:10:00:00</v>
      </c>
      <c r="M347">
        <v>11</v>
      </c>
      <c r="N347">
        <f t="shared" si="43"/>
        <v>-167.75634760000003</v>
      </c>
      <c r="O347">
        <f t="shared" si="38"/>
        <v>-167.75634760000003</v>
      </c>
      <c r="P347" t="str">
        <f t="shared" si="39"/>
        <v/>
      </c>
      <c r="Q347">
        <f t="shared" si="40"/>
        <v>1</v>
      </c>
      <c r="R347" t="str">
        <f t="shared" si="41"/>
        <v/>
      </c>
      <c r="S347">
        <f t="shared" si="44"/>
        <v>11.850996136628407</v>
      </c>
    </row>
    <row r="348" spans="1:19" x14ac:dyDescent="0.3">
      <c r="A348" t="s">
        <v>372</v>
      </c>
      <c r="B348">
        <v>1354.4295654</v>
      </c>
      <c r="C348">
        <v>1255.5600586</v>
      </c>
      <c r="D348">
        <v>1315.3658447</v>
      </c>
      <c r="E348">
        <v>1319.5230713000001</v>
      </c>
      <c r="F348">
        <v>1498.2199707</v>
      </c>
      <c r="G348">
        <v>1480.6099853999999</v>
      </c>
      <c r="H348">
        <v>1647.3800048999999</v>
      </c>
      <c r="I348">
        <v>1198.8399658000001</v>
      </c>
      <c r="J348">
        <v>1456.2624512</v>
      </c>
      <c r="L348" t="str">
        <f t="shared" si="42"/>
        <v>15NOV2025:11:00:00</v>
      </c>
      <c r="M348">
        <v>12</v>
      </c>
      <c r="N348">
        <f t="shared" si="43"/>
        <v>-98.869506799999954</v>
      </c>
      <c r="O348">
        <f t="shared" si="38"/>
        <v>-98.869506799999954</v>
      </c>
      <c r="P348" t="str">
        <f t="shared" si="39"/>
        <v/>
      </c>
      <c r="Q348">
        <f t="shared" si="40"/>
        <v>1</v>
      </c>
      <c r="R348" t="str">
        <f t="shared" si="41"/>
        <v/>
      </c>
      <c r="S348">
        <f t="shared" si="44"/>
        <v>7.299715638649773</v>
      </c>
    </row>
    <row r="349" spans="1:19" x14ac:dyDescent="0.3">
      <c r="A349" t="s">
        <v>373</v>
      </c>
      <c r="B349">
        <v>1315.8082274999999</v>
      </c>
      <c r="C349">
        <v>1260.5799560999999</v>
      </c>
      <c r="D349">
        <v>1332.2341309000001</v>
      </c>
      <c r="E349">
        <v>1250.4355469</v>
      </c>
      <c r="F349">
        <v>1512.6700439000001</v>
      </c>
      <c r="G349">
        <v>1432.3900146000001</v>
      </c>
      <c r="H349">
        <v>1608.75</v>
      </c>
      <c r="I349">
        <v>1238.8000488</v>
      </c>
      <c r="J349">
        <v>1448.1525879000001</v>
      </c>
      <c r="L349" t="str">
        <f t="shared" si="42"/>
        <v>15NOV2025:12:00:00</v>
      </c>
      <c r="M349">
        <v>13</v>
      </c>
      <c r="N349">
        <f t="shared" si="43"/>
        <v>-55.22827140000004</v>
      </c>
      <c r="O349">
        <f t="shared" si="38"/>
        <v>-55.22827140000004</v>
      </c>
      <c r="P349" t="str">
        <f t="shared" si="39"/>
        <v/>
      </c>
      <c r="Q349">
        <f t="shared" si="40"/>
        <v>1</v>
      </c>
      <c r="R349" t="str">
        <f t="shared" si="41"/>
        <v/>
      </c>
      <c r="S349">
        <f t="shared" si="44"/>
        <v>4.1972888028624249</v>
      </c>
    </row>
    <row r="350" spans="1:19" x14ac:dyDescent="0.3">
      <c r="A350" t="s">
        <v>374</v>
      </c>
      <c r="B350">
        <v>1330.4515381000001</v>
      </c>
      <c r="C350">
        <v>1302.1300048999999</v>
      </c>
      <c r="D350">
        <v>1356.4448242000001</v>
      </c>
      <c r="E350">
        <v>1321.7795410000001</v>
      </c>
      <c r="F350">
        <v>1570.4300536999999</v>
      </c>
      <c r="G350">
        <v>1455.5300293</v>
      </c>
      <c r="H350">
        <v>1641.2399902</v>
      </c>
      <c r="I350">
        <v>1281.8199463000001</v>
      </c>
      <c r="J350">
        <v>1487.2550048999999</v>
      </c>
      <c r="L350" t="str">
        <f t="shared" si="42"/>
        <v>15NOV2025:13:00:00</v>
      </c>
      <c r="M350">
        <v>14</v>
      </c>
      <c r="N350">
        <f t="shared" si="43"/>
        <v>-28.321533200000204</v>
      </c>
      <c r="O350">
        <f t="shared" si="38"/>
        <v>-28.321533200000204</v>
      </c>
      <c r="P350" t="str">
        <f t="shared" si="39"/>
        <v/>
      </c>
      <c r="Q350">
        <f t="shared" si="40"/>
        <v>1</v>
      </c>
      <c r="R350" t="str">
        <f t="shared" si="41"/>
        <v/>
      </c>
      <c r="S350">
        <f t="shared" si="44"/>
        <v>2.1287158824624162</v>
      </c>
    </row>
    <row r="351" spans="1:19" x14ac:dyDescent="0.3">
      <c r="A351" t="s">
        <v>375</v>
      </c>
      <c r="B351">
        <v>1316.6168213000001</v>
      </c>
      <c r="C351">
        <v>1341.6099853999999</v>
      </c>
      <c r="D351">
        <v>1364.8706055</v>
      </c>
      <c r="E351">
        <v>1306.5324707</v>
      </c>
      <c r="F351">
        <v>1553.9100341999999</v>
      </c>
      <c r="G351">
        <v>1452.6700439000001</v>
      </c>
      <c r="H351">
        <v>1635.0200195</v>
      </c>
      <c r="I351">
        <v>1321.9000243999999</v>
      </c>
      <c r="J351">
        <v>1490.875</v>
      </c>
      <c r="L351" t="str">
        <f t="shared" si="42"/>
        <v>15NOV2025:14:00:00</v>
      </c>
      <c r="M351">
        <v>15</v>
      </c>
      <c r="N351">
        <f t="shared" si="43"/>
        <v>24.993164099999831</v>
      </c>
      <c r="O351" t="str">
        <f t="shared" si="38"/>
        <v/>
      </c>
      <c r="P351">
        <f t="shared" si="39"/>
        <v>24.993164099999831</v>
      </c>
      <c r="Q351" t="str">
        <f t="shared" si="40"/>
        <v/>
      </c>
      <c r="R351">
        <f t="shared" si="41"/>
        <v>1</v>
      </c>
      <c r="S351">
        <f t="shared" si="44"/>
        <v>1.8982868588388608</v>
      </c>
    </row>
    <row r="352" spans="1:19" x14ac:dyDescent="0.3">
      <c r="A352" t="s">
        <v>376</v>
      </c>
      <c r="B352">
        <v>1299.3842772999999</v>
      </c>
      <c r="C352">
        <v>1411.3499756000001</v>
      </c>
      <c r="D352">
        <v>1418.703125</v>
      </c>
      <c r="E352">
        <v>1333.0922852000001</v>
      </c>
      <c r="F352">
        <v>1548.8800048999999</v>
      </c>
      <c r="G352">
        <v>1440.6600341999999</v>
      </c>
      <c r="H352">
        <v>1611.2299805</v>
      </c>
      <c r="I352">
        <v>1369.5400391000001</v>
      </c>
      <c r="J352">
        <v>1492.5775146000001</v>
      </c>
      <c r="L352" t="str">
        <f t="shared" si="42"/>
        <v>15NOV2025:15:00:00</v>
      </c>
      <c r="M352">
        <v>16</v>
      </c>
      <c r="N352">
        <f t="shared" si="43"/>
        <v>111.96569830000021</v>
      </c>
      <c r="O352" t="str">
        <f t="shared" si="38"/>
        <v/>
      </c>
      <c r="P352">
        <f t="shared" si="39"/>
        <v>111.96569830000021</v>
      </c>
      <c r="Q352" t="str">
        <f t="shared" si="40"/>
        <v/>
      </c>
      <c r="R352">
        <f t="shared" si="41"/>
        <v>1</v>
      </c>
      <c r="S352">
        <f t="shared" si="44"/>
        <v>8.6168272354852977</v>
      </c>
    </row>
    <row r="353" spans="1:19" x14ac:dyDescent="0.3">
      <c r="A353" t="s">
        <v>377</v>
      </c>
      <c r="B353">
        <v>1277.9603271000001</v>
      </c>
      <c r="C353">
        <v>1441.8399658000001</v>
      </c>
      <c r="D353">
        <v>1418.6252440999999</v>
      </c>
      <c r="E353">
        <v>1322.6728516000001</v>
      </c>
      <c r="F353">
        <v>1556.9399414</v>
      </c>
      <c r="G353">
        <v>1499.7199707</v>
      </c>
      <c r="H353">
        <v>1653.2800293</v>
      </c>
      <c r="I353">
        <v>1402.1800536999999</v>
      </c>
      <c r="J353">
        <v>1528.0300293</v>
      </c>
      <c r="L353" t="str">
        <f t="shared" si="42"/>
        <v>15NOV2025:16:00:00</v>
      </c>
      <c r="M353">
        <v>17</v>
      </c>
      <c r="N353">
        <f t="shared" si="43"/>
        <v>163.87963869999999</v>
      </c>
      <c r="O353" t="str">
        <f t="shared" si="38"/>
        <v/>
      </c>
      <c r="P353">
        <f t="shared" si="39"/>
        <v>163.87963869999999</v>
      </c>
      <c r="Q353" t="str">
        <f t="shared" si="40"/>
        <v/>
      </c>
      <c r="R353">
        <f t="shared" si="41"/>
        <v>1</v>
      </c>
      <c r="S353">
        <f t="shared" si="44"/>
        <v>12.823530998953808</v>
      </c>
    </row>
    <row r="354" spans="1:19" x14ac:dyDescent="0.3">
      <c r="A354" t="s">
        <v>378</v>
      </c>
      <c r="B354">
        <v>1191.3883057</v>
      </c>
      <c r="C354">
        <v>1400.7800293</v>
      </c>
      <c r="D354">
        <v>1439.2823486</v>
      </c>
      <c r="E354">
        <v>1294.0437012</v>
      </c>
      <c r="F354">
        <v>1648.1899414</v>
      </c>
      <c r="G354">
        <v>1542.1600341999999</v>
      </c>
      <c r="H354">
        <v>1682.6500243999999</v>
      </c>
      <c r="I354">
        <v>1387.4000243999999</v>
      </c>
      <c r="J354">
        <v>1565.0999756000001</v>
      </c>
      <c r="L354" t="str">
        <f t="shared" si="42"/>
        <v>15NOV2025:17:00:00</v>
      </c>
      <c r="M354">
        <v>18</v>
      </c>
      <c r="N354">
        <f t="shared" si="43"/>
        <v>209.39172359999998</v>
      </c>
      <c r="O354" t="str">
        <f t="shared" si="38"/>
        <v/>
      </c>
      <c r="P354">
        <f t="shared" si="39"/>
        <v>209.39172359999998</v>
      </c>
      <c r="Q354" t="str">
        <f t="shared" si="40"/>
        <v/>
      </c>
      <c r="R354">
        <f t="shared" si="41"/>
        <v>1</v>
      </c>
      <c r="S354">
        <f t="shared" si="44"/>
        <v>17.575438889084268</v>
      </c>
    </row>
    <row r="355" spans="1:19" x14ac:dyDescent="0.3">
      <c r="A355" t="s">
        <v>379</v>
      </c>
      <c r="B355">
        <v>1016.6378174</v>
      </c>
      <c r="C355">
        <v>1324.0699463000001</v>
      </c>
      <c r="D355">
        <v>1355.7751464999999</v>
      </c>
      <c r="E355">
        <v>1167.6214600000001</v>
      </c>
      <c r="F355">
        <v>1612.9399414</v>
      </c>
      <c r="G355">
        <v>1517.2800293</v>
      </c>
      <c r="H355">
        <v>1658.3800048999999</v>
      </c>
      <c r="I355">
        <v>1362.1099853999999</v>
      </c>
      <c r="J355">
        <v>1537.6774902</v>
      </c>
      <c r="L355" t="str">
        <f t="shared" si="42"/>
        <v>15NOV2025:18:00:00</v>
      </c>
      <c r="M355">
        <v>19</v>
      </c>
      <c r="N355">
        <f t="shared" si="43"/>
        <v>307.43212890000007</v>
      </c>
      <c r="O355" t="str">
        <f t="shared" si="38"/>
        <v/>
      </c>
      <c r="P355">
        <f t="shared" si="39"/>
        <v>307.43212890000007</v>
      </c>
      <c r="Q355" t="str">
        <f t="shared" si="40"/>
        <v/>
      </c>
      <c r="R355">
        <f t="shared" si="41"/>
        <v>1</v>
      </c>
      <c r="S355">
        <f t="shared" si="44"/>
        <v>30.240083895978042</v>
      </c>
    </row>
    <row r="356" spans="1:19" x14ac:dyDescent="0.3">
      <c r="A356" t="s">
        <v>380</v>
      </c>
      <c r="B356">
        <v>998.04583739999998</v>
      </c>
      <c r="C356">
        <v>1280.9699707</v>
      </c>
      <c r="D356">
        <v>1347.3706055</v>
      </c>
      <c r="E356">
        <v>1163.8603516000001</v>
      </c>
      <c r="F356">
        <v>1532.9100341999999</v>
      </c>
      <c r="G356">
        <v>1485.4399414</v>
      </c>
      <c r="H356">
        <v>1576.5</v>
      </c>
      <c r="I356">
        <v>1345.2600098</v>
      </c>
      <c r="J356">
        <v>1485.0275879000001</v>
      </c>
      <c r="L356" t="str">
        <f t="shared" si="42"/>
        <v>15NOV2025:19:00:00</v>
      </c>
      <c r="M356">
        <v>20</v>
      </c>
      <c r="N356">
        <f t="shared" si="43"/>
        <v>282.92413329999999</v>
      </c>
      <c r="O356" t="str">
        <f t="shared" si="38"/>
        <v/>
      </c>
      <c r="P356">
        <f t="shared" si="39"/>
        <v>282.92413329999999</v>
      </c>
      <c r="Q356" t="str">
        <f t="shared" si="40"/>
        <v/>
      </c>
      <c r="R356">
        <f t="shared" si="41"/>
        <v>1</v>
      </c>
      <c r="S356">
        <f t="shared" si="44"/>
        <v>28.347809559232573</v>
      </c>
    </row>
    <row r="357" spans="1:19" x14ac:dyDescent="0.3">
      <c r="A357" t="s">
        <v>381</v>
      </c>
      <c r="B357">
        <v>1058.5073242000001</v>
      </c>
      <c r="C357">
        <v>1223.9000243999999</v>
      </c>
      <c r="D357">
        <v>1279.6750488</v>
      </c>
      <c r="E357">
        <v>1149.277832</v>
      </c>
      <c r="F357">
        <v>1478.7900391000001</v>
      </c>
      <c r="G357">
        <v>1426.6400146000001</v>
      </c>
      <c r="H357">
        <v>1538.5100098</v>
      </c>
      <c r="I357">
        <v>1293.3000488</v>
      </c>
      <c r="J357">
        <v>1434.3100586</v>
      </c>
      <c r="L357" t="str">
        <f t="shared" si="42"/>
        <v>15NOV2025:20:00:00</v>
      </c>
      <c r="M357">
        <v>21</v>
      </c>
      <c r="N357">
        <f t="shared" si="43"/>
        <v>165.39270019999981</v>
      </c>
      <c r="O357" t="str">
        <f t="shared" si="38"/>
        <v/>
      </c>
      <c r="P357">
        <f t="shared" si="39"/>
        <v>165.39270019999981</v>
      </c>
      <c r="Q357" t="str">
        <f t="shared" si="40"/>
        <v/>
      </c>
      <c r="R357">
        <f t="shared" si="41"/>
        <v>1</v>
      </c>
      <c r="S357">
        <f t="shared" si="44"/>
        <v>15.625087934559215</v>
      </c>
    </row>
    <row r="358" spans="1:19" x14ac:dyDescent="0.3">
      <c r="A358" t="s">
        <v>382</v>
      </c>
      <c r="B358">
        <v>1048.5578613</v>
      </c>
      <c r="C358">
        <v>1195.1199951000001</v>
      </c>
      <c r="D358">
        <v>1246.8687743999999</v>
      </c>
      <c r="E358">
        <v>1110.8453368999999</v>
      </c>
      <c r="F358">
        <v>1473.4799805</v>
      </c>
      <c r="G358">
        <v>1387.7900391000001</v>
      </c>
      <c r="H358">
        <v>1557.5</v>
      </c>
      <c r="I358">
        <v>1251.5600586</v>
      </c>
      <c r="J358">
        <v>1417.5825195</v>
      </c>
      <c r="L358" t="str">
        <f t="shared" si="42"/>
        <v>15NOV2025:21:00:00</v>
      </c>
      <c r="M358">
        <v>22</v>
      </c>
      <c r="N358">
        <f t="shared" si="43"/>
        <v>146.56213380000008</v>
      </c>
      <c r="O358" t="str">
        <f t="shared" si="38"/>
        <v/>
      </c>
      <c r="P358">
        <f t="shared" si="39"/>
        <v>146.56213380000008</v>
      </c>
      <c r="Q358" t="str">
        <f t="shared" si="40"/>
        <v/>
      </c>
      <c r="R358">
        <f t="shared" si="41"/>
        <v>1</v>
      </c>
      <c r="S358">
        <f t="shared" si="44"/>
        <v>13.977496064765816</v>
      </c>
    </row>
    <row r="359" spans="1:19" x14ac:dyDescent="0.3">
      <c r="A359" t="s">
        <v>383</v>
      </c>
      <c r="B359">
        <v>1130.2305908000001</v>
      </c>
      <c r="C359">
        <v>1168.1300048999999</v>
      </c>
      <c r="D359">
        <v>1231.1607666</v>
      </c>
      <c r="E359">
        <v>1106.2257079999999</v>
      </c>
      <c r="F359">
        <v>1394.0999756000001</v>
      </c>
      <c r="G359">
        <v>1276.0899658000001</v>
      </c>
      <c r="H359">
        <v>1436.3699951000001</v>
      </c>
      <c r="I359">
        <v>1189.2600098</v>
      </c>
      <c r="J359">
        <v>1323.9550781</v>
      </c>
      <c r="L359" t="str">
        <f t="shared" si="42"/>
        <v>15NOV2025:22:00:00</v>
      </c>
      <c r="M359">
        <v>23</v>
      </c>
      <c r="N359">
        <f t="shared" si="43"/>
        <v>37.899414099999831</v>
      </c>
      <c r="O359" t="str">
        <f t="shared" si="38"/>
        <v/>
      </c>
      <c r="P359">
        <f t="shared" si="39"/>
        <v>37.899414099999831</v>
      </c>
      <c r="Q359" t="str">
        <f t="shared" si="40"/>
        <v/>
      </c>
      <c r="R359">
        <f t="shared" si="41"/>
        <v>1</v>
      </c>
      <c r="S359">
        <f t="shared" si="44"/>
        <v>3.3532461790097066</v>
      </c>
    </row>
    <row r="360" spans="1:19" x14ac:dyDescent="0.3">
      <c r="A360" t="s">
        <v>384</v>
      </c>
      <c r="B360">
        <v>1088.4780272999999</v>
      </c>
      <c r="C360">
        <v>1120.2700195</v>
      </c>
      <c r="D360">
        <v>1216.3668213000001</v>
      </c>
      <c r="E360">
        <v>1164.3433838000001</v>
      </c>
      <c r="F360">
        <v>1354.7700195</v>
      </c>
      <c r="G360">
        <v>1216.0500488</v>
      </c>
      <c r="H360">
        <v>1420.9300536999999</v>
      </c>
      <c r="I360">
        <v>1120.4499512</v>
      </c>
      <c r="J360">
        <v>1278.0500488</v>
      </c>
      <c r="L360" t="str">
        <f t="shared" si="42"/>
        <v>15NOV2025:23:00:00</v>
      </c>
      <c r="M360">
        <v>24</v>
      </c>
      <c r="N360">
        <f t="shared" si="43"/>
        <v>31.791992200000095</v>
      </c>
      <c r="O360" t="str">
        <f t="shared" si="38"/>
        <v/>
      </c>
      <c r="P360">
        <f t="shared" si="39"/>
        <v>31.791992200000095</v>
      </c>
      <c r="Q360" t="str">
        <f t="shared" si="40"/>
        <v/>
      </c>
      <c r="R360">
        <f t="shared" si="41"/>
        <v>1</v>
      </c>
      <c r="S360">
        <f t="shared" si="44"/>
        <v>2.9207748252724053</v>
      </c>
    </row>
    <row r="361" spans="1:19" x14ac:dyDescent="0.3">
      <c r="A361" t="s">
        <v>385</v>
      </c>
      <c r="B361">
        <v>1012.6037598</v>
      </c>
      <c r="C361">
        <v>1046.1700439000001</v>
      </c>
      <c r="D361">
        <v>1249.4379882999999</v>
      </c>
      <c r="E361">
        <v>1270.5338135</v>
      </c>
      <c r="F361">
        <v>1334.3199463000001</v>
      </c>
      <c r="G361">
        <v>1181.7800293</v>
      </c>
      <c r="H361">
        <v>1412.8399658000001</v>
      </c>
      <c r="I361">
        <v>1050.6500243999999</v>
      </c>
      <c r="J361">
        <v>1244.8974608999999</v>
      </c>
      <c r="L361" t="str">
        <f t="shared" si="42"/>
        <v>16NOV2025:00:00:00</v>
      </c>
      <c r="M361">
        <v>1</v>
      </c>
      <c r="N361">
        <f t="shared" si="43"/>
        <v>33.566284100000075</v>
      </c>
      <c r="O361" t="str">
        <f t="shared" si="38"/>
        <v/>
      </c>
      <c r="P361">
        <f t="shared" si="39"/>
        <v>33.566284100000075</v>
      </c>
      <c r="Q361" t="str">
        <f t="shared" si="40"/>
        <v/>
      </c>
      <c r="R361">
        <f t="shared" si="41"/>
        <v>1</v>
      </c>
      <c r="S361">
        <f t="shared" si="44"/>
        <v>3.3148488513048551</v>
      </c>
    </row>
    <row r="362" spans="1:19" x14ac:dyDescent="0.3">
      <c r="A362" t="s">
        <v>386</v>
      </c>
      <c r="B362">
        <v>975.37432861000002</v>
      </c>
      <c r="C362">
        <v>1180.9000243999999</v>
      </c>
      <c r="D362">
        <v>1156.5987548999999</v>
      </c>
      <c r="E362">
        <v>1141.6376952999999</v>
      </c>
      <c r="F362">
        <v>1180.9000243999999</v>
      </c>
      <c r="G362">
        <v>1123.9100341999999</v>
      </c>
      <c r="H362">
        <v>1389</v>
      </c>
      <c r="I362">
        <v>1008.6500244</v>
      </c>
      <c r="J362">
        <v>1175.6149902</v>
      </c>
      <c r="L362" t="str">
        <f t="shared" si="42"/>
        <v>16NOV2025:01:00:00</v>
      </c>
      <c r="M362">
        <v>2</v>
      </c>
      <c r="N362">
        <f t="shared" si="43"/>
        <v>205.52569578999987</v>
      </c>
      <c r="O362" t="str">
        <f t="shared" si="38"/>
        <v/>
      </c>
      <c r="P362">
        <f t="shared" si="39"/>
        <v>205.52569578999987</v>
      </c>
      <c r="Q362" t="str">
        <f t="shared" si="40"/>
        <v/>
      </c>
      <c r="R362">
        <f t="shared" si="41"/>
        <v>1</v>
      </c>
      <c r="S362">
        <f t="shared" si="44"/>
        <v>21.071468641469504</v>
      </c>
    </row>
    <row r="363" spans="1:19" x14ac:dyDescent="0.3">
      <c r="A363" t="s">
        <v>387</v>
      </c>
      <c r="B363">
        <v>939.68621826000003</v>
      </c>
      <c r="C363">
        <v>1119.2800293</v>
      </c>
      <c r="D363">
        <v>1096.3787841999999</v>
      </c>
      <c r="E363">
        <v>1065.7924805</v>
      </c>
      <c r="F363">
        <v>1119.2800293</v>
      </c>
      <c r="G363">
        <v>1101.8800048999999</v>
      </c>
      <c r="H363">
        <v>1422.3800048999999</v>
      </c>
      <c r="I363">
        <v>966.32501220999995</v>
      </c>
      <c r="J363">
        <v>1152.4663086</v>
      </c>
      <c r="L363" t="str">
        <f t="shared" si="42"/>
        <v>16NOV2025:02:00:00</v>
      </c>
      <c r="M363">
        <v>3</v>
      </c>
      <c r="N363">
        <f t="shared" si="43"/>
        <v>179.59381103999999</v>
      </c>
      <c r="O363" t="str">
        <f t="shared" si="38"/>
        <v/>
      </c>
      <c r="P363">
        <f t="shared" si="39"/>
        <v>179.59381103999999</v>
      </c>
      <c r="Q363" t="str">
        <f t="shared" si="40"/>
        <v/>
      </c>
      <c r="R363">
        <f t="shared" si="41"/>
        <v>1</v>
      </c>
      <c r="S363">
        <f t="shared" si="44"/>
        <v>19.112104397205123</v>
      </c>
    </row>
    <row r="364" spans="1:19" x14ac:dyDescent="0.3">
      <c r="A364" t="s">
        <v>388</v>
      </c>
      <c r="B364">
        <v>872.39923095999995</v>
      </c>
      <c r="C364">
        <v>1148.6099853999999</v>
      </c>
      <c r="D364">
        <v>1102.7016602000001</v>
      </c>
      <c r="E364">
        <v>1108.4641113</v>
      </c>
      <c r="F364">
        <v>1148.6099853999999</v>
      </c>
      <c r="G364">
        <v>1115.1199951000001</v>
      </c>
      <c r="H364">
        <v>1456.5100098</v>
      </c>
      <c r="I364">
        <v>971.60699463000003</v>
      </c>
      <c r="J364">
        <v>1172.9617920000001</v>
      </c>
      <c r="L364" t="str">
        <f t="shared" si="42"/>
        <v>16NOV2025:03:00:00</v>
      </c>
      <c r="M364">
        <v>4</v>
      </c>
      <c r="N364">
        <f t="shared" si="43"/>
        <v>276.21075443999996</v>
      </c>
      <c r="O364" t="str">
        <f t="shared" si="38"/>
        <v/>
      </c>
      <c r="P364">
        <f t="shared" si="39"/>
        <v>276.21075443999996</v>
      </c>
      <c r="Q364" t="str">
        <f t="shared" si="40"/>
        <v/>
      </c>
      <c r="R364">
        <f t="shared" si="41"/>
        <v>1</v>
      </c>
      <c r="S364">
        <f t="shared" si="44"/>
        <v>31.661049739355445</v>
      </c>
    </row>
    <row r="365" spans="1:19" x14ac:dyDescent="0.3">
      <c r="A365" t="s">
        <v>389</v>
      </c>
      <c r="B365">
        <v>962.42297363</v>
      </c>
      <c r="C365">
        <v>1116.1300048999999</v>
      </c>
      <c r="D365">
        <v>1038.8452147999999</v>
      </c>
      <c r="E365">
        <v>965.87695312999995</v>
      </c>
      <c r="F365">
        <v>1116.1300048999999</v>
      </c>
      <c r="G365">
        <v>1083.25</v>
      </c>
      <c r="H365">
        <v>1448.9000243999999</v>
      </c>
      <c r="I365">
        <v>958.43298340000001</v>
      </c>
      <c r="J365">
        <v>1151.6782227000001</v>
      </c>
      <c r="L365" t="str">
        <f t="shared" si="42"/>
        <v>16NOV2025:04:00:00</v>
      </c>
      <c r="M365">
        <v>5</v>
      </c>
      <c r="N365">
        <f t="shared" si="43"/>
        <v>153.7070312699999</v>
      </c>
      <c r="O365" t="str">
        <f t="shared" si="38"/>
        <v/>
      </c>
      <c r="P365">
        <f t="shared" si="39"/>
        <v>153.7070312699999</v>
      </c>
      <c r="Q365" t="str">
        <f t="shared" si="40"/>
        <v/>
      </c>
      <c r="R365">
        <f t="shared" si="41"/>
        <v>1</v>
      </c>
      <c r="S365">
        <f t="shared" si="44"/>
        <v>15.970839795132738</v>
      </c>
    </row>
    <row r="366" spans="1:19" x14ac:dyDescent="0.3">
      <c r="A366" t="s">
        <v>390</v>
      </c>
      <c r="B366">
        <v>786.19494628999996</v>
      </c>
      <c r="C366">
        <v>1126.9499512</v>
      </c>
      <c r="D366">
        <v>1013.4141235</v>
      </c>
      <c r="E366">
        <v>927.52734375</v>
      </c>
      <c r="F366">
        <v>1126.9499512</v>
      </c>
      <c r="G366">
        <v>1081.1899414</v>
      </c>
      <c r="H366">
        <v>1452.1500243999999</v>
      </c>
      <c r="I366">
        <v>950.71600341999999</v>
      </c>
      <c r="J366">
        <v>1152.7514647999999</v>
      </c>
      <c r="L366" t="str">
        <f t="shared" si="42"/>
        <v>16NOV2025:05:00:00</v>
      </c>
      <c r="M366">
        <v>6</v>
      </c>
      <c r="N366">
        <f t="shared" si="43"/>
        <v>340.75500491000003</v>
      </c>
      <c r="O366" t="str">
        <f t="shared" si="38"/>
        <v/>
      </c>
      <c r="P366">
        <f t="shared" si="39"/>
        <v>340.75500491000003</v>
      </c>
      <c r="Q366" t="str">
        <f t="shared" si="40"/>
        <v/>
      </c>
      <c r="R366">
        <f t="shared" si="41"/>
        <v>1</v>
      </c>
      <c r="S366">
        <f t="shared" si="44"/>
        <v>43.342304159801529</v>
      </c>
    </row>
    <row r="367" spans="1:19" x14ac:dyDescent="0.3">
      <c r="A367" t="s">
        <v>391</v>
      </c>
      <c r="B367">
        <v>699.48907470999995</v>
      </c>
      <c r="C367">
        <v>1158.8599853999999</v>
      </c>
      <c r="D367">
        <v>1020.6375732</v>
      </c>
      <c r="E367">
        <v>918.74816895000004</v>
      </c>
      <c r="F367">
        <v>1158.8599853999999</v>
      </c>
      <c r="G367">
        <v>1115.5200195</v>
      </c>
      <c r="H367">
        <v>1471.8499756000001</v>
      </c>
      <c r="I367">
        <v>955.67102050999995</v>
      </c>
      <c r="J367">
        <v>1175.4752197</v>
      </c>
      <c r="L367" t="str">
        <f t="shared" si="42"/>
        <v>16NOV2025:06:00:00</v>
      </c>
      <c r="M367">
        <v>7</v>
      </c>
      <c r="N367">
        <f t="shared" si="43"/>
        <v>459.37091068999996</v>
      </c>
      <c r="O367" t="str">
        <f t="shared" si="38"/>
        <v/>
      </c>
      <c r="P367">
        <f t="shared" si="39"/>
        <v>459.37091068999996</v>
      </c>
      <c r="Q367" t="str">
        <f t="shared" si="40"/>
        <v/>
      </c>
      <c r="R367">
        <f t="shared" si="41"/>
        <v>1</v>
      </c>
      <c r="S367">
        <f t="shared" si="44"/>
        <v>65.672349618962926</v>
      </c>
    </row>
    <row r="368" spans="1:19" x14ac:dyDescent="0.3">
      <c r="A368" t="s">
        <v>392</v>
      </c>
      <c r="B368">
        <v>720.22460937999995</v>
      </c>
      <c r="C368">
        <v>1156.6999512</v>
      </c>
      <c r="D368">
        <v>1051.9461670000001</v>
      </c>
      <c r="E368">
        <v>943.49401854999996</v>
      </c>
      <c r="F368">
        <v>1156.6999512</v>
      </c>
      <c r="G368">
        <v>1142.8299560999999</v>
      </c>
      <c r="H368">
        <v>1453.3800048999999</v>
      </c>
      <c r="I368">
        <v>977.375</v>
      </c>
      <c r="J368">
        <v>1182.5711670000001</v>
      </c>
      <c r="L368" t="str">
        <f t="shared" si="42"/>
        <v>16NOV2025:07:00:00</v>
      </c>
      <c r="M368">
        <v>8</v>
      </c>
      <c r="N368">
        <f t="shared" si="43"/>
        <v>436.47534182000004</v>
      </c>
      <c r="O368" t="str">
        <f t="shared" si="38"/>
        <v/>
      </c>
      <c r="P368">
        <f t="shared" si="39"/>
        <v>436.47534182000004</v>
      </c>
      <c r="Q368" t="str">
        <f t="shared" si="40"/>
        <v/>
      </c>
      <c r="R368">
        <f t="shared" si="41"/>
        <v>1</v>
      </c>
      <c r="S368">
        <f t="shared" si="44"/>
        <v>60.60266979709796</v>
      </c>
    </row>
    <row r="369" spans="1:19" x14ac:dyDescent="0.3">
      <c r="A369" t="s">
        <v>393</v>
      </c>
      <c r="B369">
        <v>724.51281738</v>
      </c>
      <c r="C369">
        <v>1176.0999756000001</v>
      </c>
      <c r="D369">
        <v>1064.6947021000001</v>
      </c>
      <c r="E369">
        <v>963.38812256000006</v>
      </c>
      <c r="F369">
        <v>1176.0999756000001</v>
      </c>
      <c r="G369">
        <v>1151.8299560999999</v>
      </c>
      <c r="H369">
        <v>1456.1099853999999</v>
      </c>
      <c r="I369">
        <v>1015</v>
      </c>
      <c r="J369">
        <v>1199.7600098</v>
      </c>
      <c r="L369" t="str">
        <f t="shared" si="42"/>
        <v>16NOV2025:08:00:00</v>
      </c>
      <c r="M369">
        <v>9</v>
      </c>
      <c r="N369">
        <f t="shared" si="43"/>
        <v>451.58715822000011</v>
      </c>
      <c r="O369" t="str">
        <f t="shared" si="38"/>
        <v/>
      </c>
      <c r="P369">
        <f t="shared" si="39"/>
        <v>451.58715822000011</v>
      </c>
      <c r="Q369" t="str">
        <f t="shared" si="40"/>
        <v/>
      </c>
      <c r="R369">
        <f t="shared" si="41"/>
        <v>1</v>
      </c>
      <c r="S369">
        <f t="shared" si="44"/>
        <v>62.329768002316378</v>
      </c>
    </row>
    <row r="370" spans="1:19" x14ac:dyDescent="0.3">
      <c r="A370" t="s">
        <v>394</v>
      </c>
      <c r="B370">
        <v>1014.1636353</v>
      </c>
      <c r="C370">
        <v>1340.4000243999999</v>
      </c>
      <c r="D370">
        <v>1197.4123535000001</v>
      </c>
      <c r="E370">
        <v>1167.9658202999999</v>
      </c>
      <c r="F370">
        <v>1340.4000243999999</v>
      </c>
      <c r="G370">
        <v>1269.4399414</v>
      </c>
      <c r="H370">
        <v>1544.8399658000001</v>
      </c>
      <c r="I370">
        <v>1091.6700439000001</v>
      </c>
      <c r="J370">
        <v>1311.5874022999999</v>
      </c>
      <c r="L370" t="str">
        <f t="shared" si="42"/>
        <v>16NOV2025:09:00:00</v>
      </c>
      <c r="M370">
        <v>10</v>
      </c>
      <c r="N370">
        <f t="shared" si="43"/>
        <v>326.23638909999988</v>
      </c>
      <c r="O370" t="str">
        <f t="shared" si="38"/>
        <v/>
      </c>
      <c r="P370">
        <f t="shared" si="39"/>
        <v>326.23638909999988</v>
      </c>
      <c r="Q370" t="str">
        <f t="shared" si="40"/>
        <v/>
      </c>
      <c r="R370">
        <f t="shared" si="41"/>
        <v>1</v>
      </c>
      <c r="S370">
        <f t="shared" si="44"/>
        <v>32.168022767203226</v>
      </c>
    </row>
    <row r="371" spans="1:19" x14ac:dyDescent="0.3">
      <c r="A371" t="s">
        <v>395</v>
      </c>
      <c r="B371">
        <v>1164.1251221</v>
      </c>
      <c r="C371">
        <v>1476.9599608999999</v>
      </c>
      <c r="D371">
        <v>1263.5869141000001</v>
      </c>
      <c r="E371">
        <v>1333.2321777</v>
      </c>
      <c r="F371">
        <v>1476.9599608999999</v>
      </c>
      <c r="G371">
        <v>1400.2900391000001</v>
      </c>
      <c r="H371">
        <v>1659.0500488</v>
      </c>
      <c r="I371">
        <v>1131.5899658000001</v>
      </c>
      <c r="J371">
        <v>1416.9724120999999</v>
      </c>
      <c r="L371" t="str">
        <f t="shared" si="42"/>
        <v>16NOV2025:10:00:00</v>
      </c>
      <c r="M371">
        <v>11</v>
      </c>
      <c r="N371">
        <f t="shared" si="43"/>
        <v>312.83483879999994</v>
      </c>
      <c r="O371" t="str">
        <f t="shared" si="38"/>
        <v/>
      </c>
      <c r="P371">
        <f t="shared" si="39"/>
        <v>312.83483879999994</v>
      </c>
      <c r="Q371" t="str">
        <f t="shared" si="40"/>
        <v/>
      </c>
      <c r="R371">
        <f t="shared" si="41"/>
        <v>1</v>
      </c>
      <c r="S371">
        <f t="shared" si="44"/>
        <v>26.872956597282933</v>
      </c>
    </row>
    <row r="372" spans="1:19" x14ac:dyDescent="0.3">
      <c r="A372" t="s">
        <v>396</v>
      </c>
      <c r="B372">
        <v>1351.3411865</v>
      </c>
      <c r="C372">
        <v>1412</v>
      </c>
      <c r="D372">
        <v>1217.9764404</v>
      </c>
      <c r="E372">
        <v>1189.3491211</v>
      </c>
      <c r="F372">
        <v>1412</v>
      </c>
      <c r="G372">
        <v>1366.3900146000001</v>
      </c>
      <c r="H372">
        <v>1659.8299560999999</v>
      </c>
      <c r="I372">
        <v>1156.4399414</v>
      </c>
      <c r="J372">
        <v>1398.6650391000001</v>
      </c>
      <c r="L372" t="str">
        <f t="shared" si="42"/>
        <v>16NOV2025:11:00:00</v>
      </c>
      <c r="M372">
        <v>12</v>
      </c>
      <c r="N372">
        <f t="shared" si="43"/>
        <v>60.658813499999951</v>
      </c>
      <c r="O372" t="str">
        <f t="shared" si="38"/>
        <v/>
      </c>
      <c r="P372">
        <f t="shared" si="39"/>
        <v>60.658813499999951</v>
      </c>
      <c r="Q372" t="str">
        <f t="shared" si="40"/>
        <v/>
      </c>
      <c r="R372">
        <f t="shared" si="41"/>
        <v>1</v>
      </c>
      <c r="S372">
        <f t="shared" si="44"/>
        <v>4.4887859636031262</v>
      </c>
    </row>
    <row r="373" spans="1:19" x14ac:dyDescent="0.3">
      <c r="A373" t="s">
        <v>397</v>
      </c>
      <c r="B373">
        <v>1177.3455810999999</v>
      </c>
      <c r="C373">
        <v>1335.4599608999999</v>
      </c>
      <c r="D373">
        <v>1185.5954589999999</v>
      </c>
      <c r="E373">
        <v>1086.0770264</v>
      </c>
      <c r="F373">
        <v>1335.4599608999999</v>
      </c>
      <c r="G373">
        <v>1304.6700439000001</v>
      </c>
      <c r="H373">
        <v>1607.7900391000001</v>
      </c>
      <c r="I373">
        <v>1191.2900391000001</v>
      </c>
      <c r="J373">
        <v>1359.8024902</v>
      </c>
      <c r="L373" t="str">
        <f t="shared" si="42"/>
        <v>16NOV2025:12:00:00</v>
      </c>
      <c r="M373">
        <v>13</v>
      </c>
      <c r="N373">
        <f t="shared" si="43"/>
        <v>158.11437980000005</v>
      </c>
      <c r="O373" t="str">
        <f t="shared" si="38"/>
        <v/>
      </c>
      <c r="P373">
        <f t="shared" si="39"/>
        <v>158.11437980000005</v>
      </c>
      <c r="Q373" t="str">
        <f t="shared" si="40"/>
        <v/>
      </c>
      <c r="R373">
        <f t="shared" si="41"/>
        <v>1</v>
      </c>
      <c r="S373">
        <f t="shared" si="44"/>
        <v>13.429733999788999</v>
      </c>
    </row>
    <row r="374" spans="1:19" x14ac:dyDescent="0.3">
      <c r="A374" t="s">
        <v>398</v>
      </c>
      <c r="B374">
        <v>1193.526001</v>
      </c>
      <c r="C374">
        <v>1356.5200195</v>
      </c>
      <c r="D374">
        <v>1225.1533202999999</v>
      </c>
      <c r="E374">
        <v>1163.119751</v>
      </c>
      <c r="F374">
        <v>1356.5200195</v>
      </c>
      <c r="G374">
        <v>1313.0100098</v>
      </c>
      <c r="H374">
        <v>1626.2199707</v>
      </c>
      <c r="I374">
        <v>1237.7900391000001</v>
      </c>
      <c r="J374">
        <v>1383.3850098</v>
      </c>
      <c r="L374" t="str">
        <f t="shared" si="42"/>
        <v>16NOV2025:13:00:00</v>
      </c>
      <c r="M374">
        <v>14</v>
      </c>
      <c r="N374">
        <f t="shared" si="43"/>
        <v>162.99401850000004</v>
      </c>
      <c r="O374" t="str">
        <f t="shared" si="38"/>
        <v/>
      </c>
      <c r="P374">
        <f t="shared" si="39"/>
        <v>162.99401850000004</v>
      </c>
      <c r="Q374" t="str">
        <f t="shared" si="40"/>
        <v/>
      </c>
      <c r="R374">
        <f t="shared" si="41"/>
        <v>1</v>
      </c>
      <c r="S374">
        <f t="shared" si="44"/>
        <v>13.656511744481053</v>
      </c>
    </row>
    <row r="375" spans="1:19" x14ac:dyDescent="0.3">
      <c r="A375" t="s">
        <v>399</v>
      </c>
      <c r="B375">
        <v>1225.4857178</v>
      </c>
      <c r="C375">
        <v>1349.1199951000001</v>
      </c>
      <c r="D375">
        <v>1196.3842772999999</v>
      </c>
      <c r="E375">
        <v>1139.1461182</v>
      </c>
      <c r="F375">
        <v>1349.1199951000001</v>
      </c>
      <c r="G375">
        <v>1313.3900146000001</v>
      </c>
      <c r="H375">
        <v>1632.2299805</v>
      </c>
      <c r="I375">
        <v>1283.7199707</v>
      </c>
      <c r="J375">
        <v>1394.6149902</v>
      </c>
      <c r="L375" t="str">
        <f t="shared" si="42"/>
        <v>16NOV2025:14:00:00</v>
      </c>
      <c r="M375">
        <v>15</v>
      </c>
      <c r="N375">
        <f t="shared" si="43"/>
        <v>123.63427730000012</v>
      </c>
      <c r="O375" t="str">
        <f t="shared" si="38"/>
        <v/>
      </c>
      <c r="P375">
        <f t="shared" si="39"/>
        <v>123.63427730000012</v>
      </c>
      <c r="Q375" t="str">
        <f t="shared" si="40"/>
        <v/>
      </c>
      <c r="R375">
        <f t="shared" si="41"/>
        <v>1</v>
      </c>
      <c r="S375">
        <f t="shared" si="44"/>
        <v>10.088593894178482</v>
      </c>
    </row>
    <row r="376" spans="1:19" x14ac:dyDescent="0.3">
      <c r="A376" t="s">
        <v>400</v>
      </c>
      <c r="B376">
        <v>1276.1478271000001</v>
      </c>
      <c r="C376">
        <v>1345.1400146000001</v>
      </c>
      <c r="D376">
        <v>1243.7413329999999</v>
      </c>
      <c r="E376">
        <v>1213.4194336</v>
      </c>
      <c r="F376">
        <v>1345.1400146000001</v>
      </c>
      <c r="G376">
        <v>1314.3599853999999</v>
      </c>
      <c r="H376">
        <v>1619.9599608999999</v>
      </c>
      <c r="I376">
        <v>1323</v>
      </c>
      <c r="J376">
        <v>1400.6149902</v>
      </c>
      <c r="L376" t="str">
        <f t="shared" si="42"/>
        <v>16NOV2025:15:00:00</v>
      </c>
      <c r="M376">
        <v>16</v>
      </c>
      <c r="N376">
        <f t="shared" si="43"/>
        <v>68.9921875</v>
      </c>
      <c r="O376" t="str">
        <f t="shared" si="38"/>
        <v/>
      </c>
      <c r="P376">
        <f t="shared" si="39"/>
        <v>68.9921875</v>
      </c>
      <c r="Q376" t="str">
        <f t="shared" si="40"/>
        <v/>
      </c>
      <c r="R376">
        <f t="shared" si="41"/>
        <v>1</v>
      </c>
      <c r="S376">
        <f t="shared" si="44"/>
        <v>5.4062849173815746</v>
      </c>
    </row>
    <row r="377" spans="1:19" x14ac:dyDescent="0.3">
      <c r="A377" t="s">
        <v>401</v>
      </c>
      <c r="B377">
        <v>1319.8969727000001</v>
      </c>
      <c r="C377">
        <v>1424.8299560999999</v>
      </c>
      <c r="D377">
        <v>1258.4211425999999</v>
      </c>
      <c r="E377">
        <v>1283.9150391000001</v>
      </c>
      <c r="F377">
        <v>1424.8299560999999</v>
      </c>
      <c r="G377">
        <v>1358.6600341999999</v>
      </c>
      <c r="H377">
        <v>1652.4300536999999</v>
      </c>
      <c r="I377">
        <v>1360.1999512</v>
      </c>
      <c r="J377">
        <v>1449.0300293</v>
      </c>
      <c r="L377" t="str">
        <f t="shared" si="42"/>
        <v>16NOV2025:16:00:00</v>
      </c>
      <c r="M377">
        <v>17</v>
      </c>
      <c r="N377">
        <f t="shared" si="43"/>
        <v>104.93298339999978</v>
      </c>
      <c r="O377" t="str">
        <f t="shared" si="38"/>
        <v/>
      </c>
      <c r="P377">
        <f t="shared" si="39"/>
        <v>104.93298339999978</v>
      </c>
      <c r="Q377" t="str">
        <f t="shared" si="40"/>
        <v/>
      </c>
      <c r="R377">
        <f t="shared" si="41"/>
        <v>1</v>
      </c>
      <c r="S377">
        <f t="shared" si="44"/>
        <v>7.950088951666233</v>
      </c>
    </row>
    <row r="378" spans="1:19" x14ac:dyDescent="0.3">
      <c r="A378" t="s">
        <v>402</v>
      </c>
      <c r="B378">
        <v>1317.5800781</v>
      </c>
      <c r="C378">
        <v>1426.1999512</v>
      </c>
      <c r="D378">
        <v>1287.4027100000001</v>
      </c>
      <c r="E378">
        <v>1272.7409668</v>
      </c>
      <c r="F378">
        <v>1426.1999512</v>
      </c>
      <c r="G378">
        <v>1368.8000488</v>
      </c>
      <c r="H378">
        <v>1667.6500243999999</v>
      </c>
      <c r="I378">
        <v>1349.7099608999999</v>
      </c>
      <c r="J378">
        <v>1453.0899658000001</v>
      </c>
      <c r="L378" t="str">
        <f t="shared" si="42"/>
        <v>16NOV2025:17:00:00</v>
      </c>
      <c r="M378">
        <v>18</v>
      </c>
      <c r="N378">
        <f t="shared" si="43"/>
        <v>108.61987309999995</v>
      </c>
      <c r="O378" t="str">
        <f t="shared" si="38"/>
        <v/>
      </c>
      <c r="P378">
        <f t="shared" si="39"/>
        <v>108.61987309999995</v>
      </c>
      <c r="Q378" t="str">
        <f t="shared" si="40"/>
        <v/>
      </c>
      <c r="R378">
        <f t="shared" si="41"/>
        <v>1</v>
      </c>
      <c r="S378">
        <f t="shared" si="44"/>
        <v>8.2438915786153881</v>
      </c>
    </row>
    <row r="379" spans="1:19" x14ac:dyDescent="0.3">
      <c r="A379" t="s">
        <v>403</v>
      </c>
      <c r="B379">
        <v>1198.8572998</v>
      </c>
      <c r="C379">
        <v>1376.1199951000001</v>
      </c>
      <c r="D379">
        <v>1201.5701904</v>
      </c>
      <c r="E379">
        <v>1126.2880858999999</v>
      </c>
      <c r="F379">
        <v>1376.1199951000001</v>
      </c>
      <c r="G379">
        <v>1362.7199707</v>
      </c>
      <c r="H379">
        <v>1664.8599853999999</v>
      </c>
      <c r="I379">
        <v>1332.2299805</v>
      </c>
      <c r="J379">
        <v>1433.9824219</v>
      </c>
      <c r="L379" t="str">
        <f t="shared" si="42"/>
        <v>16NOV2025:18:00:00</v>
      </c>
      <c r="M379">
        <v>19</v>
      </c>
      <c r="N379">
        <f t="shared" si="43"/>
        <v>177.26269530000013</v>
      </c>
      <c r="O379" t="str">
        <f t="shared" si="38"/>
        <v/>
      </c>
      <c r="P379">
        <f t="shared" si="39"/>
        <v>177.26269530000013</v>
      </c>
      <c r="Q379" t="str">
        <f t="shared" si="40"/>
        <v/>
      </c>
      <c r="R379">
        <f t="shared" si="41"/>
        <v>1</v>
      </c>
      <c r="S379">
        <f t="shared" si="44"/>
        <v>14.785971218557211</v>
      </c>
    </row>
    <row r="380" spans="1:19" x14ac:dyDescent="0.3">
      <c r="A380" t="s">
        <v>404</v>
      </c>
      <c r="B380">
        <v>1126.9174805</v>
      </c>
      <c r="C380">
        <v>1356.9899902</v>
      </c>
      <c r="D380">
        <v>1197.144043</v>
      </c>
      <c r="E380">
        <v>1149.8077393000001</v>
      </c>
      <c r="F380">
        <v>1356.9899902</v>
      </c>
      <c r="G380">
        <v>1329.1800536999999</v>
      </c>
      <c r="H380">
        <v>1601.9899902</v>
      </c>
      <c r="I380">
        <v>1334.5600586</v>
      </c>
      <c r="J380">
        <v>1405.6800536999999</v>
      </c>
      <c r="L380" t="str">
        <f t="shared" si="42"/>
        <v>16NOV2025:19:00:00</v>
      </c>
      <c r="M380">
        <v>20</v>
      </c>
      <c r="N380">
        <f t="shared" si="43"/>
        <v>230.07250969999996</v>
      </c>
      <c r="O380" t="str">
        <f t="shared" si="38"/>
        <v/>
      </c>
      <c r="P380">
        <f t="shared" si="39"/>
        <v>230.07250969999996</v>
      </c>
      <c r="Q380" t="str">
        <f t="shared" si="40"/>
        <v/>
      </c>
      <c r="R380">
        <f t="shared" si="41"/>
        <v>1</v>
      </c>
      <c r="S380">
        <f t="shared" si="44"/>
        <v>20.416092010385668</v>
      </c>
    </row>
    <row r="381" spans="1:19" x14ac:dyDescent="0.3">
      <c r="A381" t="s">
        <v>405</v>
      </c>
      <c r="B381">
        <v>1045.3165283000001</v>
      </c>
      <c r="C381">
        <v>1330.8299560999999</v>
      </c>
      <c r="D381">
        <v>1199.9245605000001</v>
      </c>
      <c r="E381">
        <v>1210.8395995999999</v>
      </c>
      <c r="F381">
        <v>1330.8299560999999</v>
      </c>
      <c r="G381">
        <v>1312.6600341999999</v>
      </c>
      <c r="H381">
        <v>1591.8599853999999</v>
      </c>
      <c r="I381">
        <v>1285.6400146000001</v>
      </c>
      <c r="J381">
        <v>1380.2475586</v>
      </c>
      <c r="L381" t="str">
        <f t="shared" si="42"/>
        <v>16NOV2025:20:00:00</v>
      </c>
      <c r="M381">
        <v>21</v>
      </c>
      <c r="N381">
        <f t="shared" si="43"/>
        <v>285.51342779999982</v>
      </c>
      <c r="O381" t="str">
        <f t="shared" si="38"/>
        <v/>
      </c>
      <c r="P381">
        <f t="shared" si="39"/>
        <v>285.51342779999982</v>
      </c>
      <c r="Q381" t="str">
        <f t="shared" si="40"/>
        <v/>
      </c>
      <c r="R381">
        <f t="shared" si="41"/>
        <v>1</v>
      </c>
      <c r="S381">
        <f t="shared" si="44"/>
        <v>27.313585891952819</v>
      </c>
    </row>
    <row r="382" spans="1:19" x14ac:dyDescent="0.3">
      <c r="A382" t="s">
        <v>406</v>
      </c>
      <c r="B382">
        <v>953.87103271000001</v>
      </c>
      <c r="C382">
        <v>1349.8900146000001</v>
      </c>
      <c r="D382">
        <v>1261.9812012</v>
      </c>
      <c r="E382">
        <v>1267.9597168</v>
      </c>
      <c r="F382">
        <v>1349.8900146000001</v>
      </c>
      <c r="G382">
        <v>1311.7800293</v>
      </c>
      <c r="H382">
        <v>1629.9499512</v>
      </c>
      <c r="I382">
        <v>1247.7700195</v>
      </c>
      <c r="J382">
        <v>1384.8475341999999</v>
      </c>
      <c r="L382" t="str">
        <f t="shared" si="42"/>
        <v>16NOV2025:21:00:00</v>
      </c>
      <c r="M382">
        <v>22</v>
      </c>
      <c r="N382">
        <f t="shared" si="43"/>
        <v>396.01898189000008</v>
      </c>
      <c r="O382" t="str">
        <f t="shared" si="38"/>
        <v/>
      </c>
      <c r="P382">
        <f t="shared" si="39"/>
        <v>396.01898189000008</v>
      </c>
      <c r="Q382" t="str">
        <f t="shared" si="40"/>
        <v/>
      </c>
      <c r="R382">
        <f t="shared" si="41"/>
        <v>1</v>
      </c>
      <c r="S382">
        <f t="shared" si="44"/>
        <v>41.51703619355002</v>
      </c>
    </row>
    <row r="383" spans="1:19" x14ac:dyDescent="0.3">
      <c r="A383" t="s">
        <v>407</v>
      </c>
      <c r="B383">
        <v>879.21630859000004</v>
      </c>
      <c r="C383">
        <v>1296.8800048999999</v>
      </c>
      <c r="D383">
        <v>1248.4128418</v>
      </c>
      <c r="E383">
        <v>1253.5767822</v>
      </c>
      <c r="F383">
        <v>1296.8800048999999</v>
      </c>
      <c r="G383">
        <v>1249.5400391000001</v>
      </c>
      <c r="H383">
        <v>1562.6800536999999</v>
      </c>
      <c r="I383">
        <v>1183.1500243999999</v>
      </c>
      <c r="J383">
        <v>1323.0625</v>
      </c>
      <c r="L383" t="str">
        <f t="shared" si="42"/>
        <v>16NOV2025:22:00:00</v>
      </c>
      <c r="M383">
        <v>23</v>
      </c>
      <c r="N383">
        <f t="shared" si="43"/>
        <v>417.66369630999986</v>
      </c>
      <c r="O383" t="str">
        <f t="shared" si="38"/>
        <v/>
      </c>
      <c r="P383">
        <f t="shared" si="39"/>
        <v>417.66369630999986</v>
      </c>
      <c r="Q383" t="str">
        <f t="shared" si="40"/>
        <v/>
      </c>
      <c r="R383">
        <f t="shared" si="41"/>
        <v>1</v>
      </c>
      <c r="S383">
        <f t="shared" si="44"/>
        <v>47.50408883791151</v>
      </c>
    </row>
    <row r="384" spans="1:19" x14ac:dyDescent="0.3">
      <c r="A384" t="s">
        <v>408</v>
      </c>
      <c r="B384">
        <v>846.63244628999996</v>
      </c>
      <c r="C384">
        <v>1301.0500488</v>
      </c>
      <c r="D384">
        <v>1236.2651367000001</v>
      </c>
      <c r="E384">
        <v>1228.7064209</v>
      </c>
      <c r="F384">
        <v>1301.0500488</v>
      </c>
      <c r="G384">
        <v>1242.7399902</v>
      </c>
      <c r="H384">
        <v>1603.5300293</v>
      </c>
      <c r="I384">
        <v>1116.1700439000001</v>
      </c>
      <c r="J384">
        <v>1315.8725586</v>
      </c>
      <c r="L384" t="str">
        <f t="shared" si="42"/>
        <v>16NOV2025:23:00:00</v>
      </c>
      <c r="M384">
        <v>24</v>
      </c>
      <c r="N384">
        <f t="shared" si="43"/>
        <v>454.41760251000005</v>
      </c>
      <c r="O384" t="str">
        <f t="shared" si="38"/>
        <v/>
      </c>
      <c r="P384">
        <f t="shared" si="39"/>
        <v>454.41760251000005</v>
      </c>
      <c r="Q384" t="str">
        <f t="shared" si="40"/>
        <v/>
      </c>
      <c r="R384">
        <f t="shared" si="41"/>
        <v>1</v>
      </c>
      <c r="S384">
        <f t="shared" si="44"/>
        <v>53.67353973985859</v>
      </c>
    </row>
    <row r="385" spans="1:19" x14ac:dyDescent="0.3">
      <c r="A385" t="s">
        <v>409</v>
      </c>
      <c r="B385">
        <v>729.85406493999994</v>
      </c>
      <c r="C385">
        <v>1267.5600586</v>
      </c>
      <c r="D385">
        <v>1237.2084961</v>
      </c>
      <c r="E385">
        <v>1244.9299315999999</v>
      </c>
      <c r="F385">
        <v>1267.5600586</v>
      </c>
      <c r="G385">
        <v>1182.0500488</v>
      </c>
      <c r="H385">
        <v>1533.8800048999999</v>
      </c>
      <c r="I385">
        <v>1046.2800293</v>
      </c>
      <c r="J385">
        <v>1257.4426269999999</v>
      </c>
      <c r="L385" t="str">
        <f t="shared" si="42"/>
        <v>17NOV2025:00:00:00</v>
      </c>
      <c r="M385">
        <v>1</v>
      </c>
      <c r="N385">
        <f t="shared" si="43"/>
        <v>537.7059936600001</v>
      </c>
      <c r="O385" t="str">
        <f t="shared" si="38"/>
        <v/>
      </c>
      <c r="P385">
        <f t="shared" si="39"/>
        <v>537.7059936600001</v>
      </c>
      <c r="Q385" t="str">
        <f t="shared" si="40"/>
        <v/>
      </c>
      <c r="R385">
        <f t="shared" si="41"/>
        <v>1</v>
      </c>
      <c r="S385">
        <f t="shared" si="44"/>
        <v>73.673083358685403</v>
      </c>
    </row>
    <row r="386" spans="1:19" x14ac:dyDescent="0.3">
      <c r="A386" t="s">
        <v>410</v>
      </c>
      <c r="B386">
        <v>500.15182494999999</v>
      </c>
      <c r="C386">
        <v>1298.4499512</v>
      </c>
      <c r="D386">
        <v>1167.7149658000001</v>
      </c>
      <c r="E386">
        <v>1169.5108643000001</v>
      </c>
      <c r="F386">
        <v>1165.9399414</v>
      </c>
      <c r="G386">
        <v>1163.3199463000001</v>
      </c>
      <c r="H386">
        <v>1298.4499512</v>
      </c>
      <c r="I386">
        <v>995.95300293000003</v>
      </c>
      <c r="J386">
        <v>1155.9156493999999</v>
      </c>
      <c r="L386" t="str">
        <f t="shared" si="42"/>
        <v>17NOV2025:01:00:00</v>
      </c>
      <c r="M386">
        <v>2</v>
      </c>
      <c r="N386">
        <f t="shared" si="43"/>
        <v>798.29812625</v>
      </c>
      <c r="O386" t="str">
        <f t="shared" si="38"/>
        <v/>
      </c>
      <c r="P386">
        <f t="shared" si="39"/>
        <v>798.29812625</v>
      </c>
      <c r="Q386" t="str">
        <f t="shared" si="40"/>
        <v/>
      </c>
      <c r="R386">
        <f t="shared" si="41"/>
        <v>1</v>
      </c>
      <c r="S386">
        <f t="shared" si="44"/>
        <v>159.61115933742832</v>
      </c>
    </row>
    <row r="387" spans="1:19" x14ac:dyDescent="0.3">
      <c r="A387" t="s">
        <v>411</v>
      </c>
      <c r="B387">
        <v>643.83496093999997</v>
      </c>
      <c r="C387">
        <v>1349.8800048999999</v>
      </c>
      <c r="D387">
        <v>1136.4515381000001</v>
      </c>
      <c r="E387">
        <v>1141.3913574000001</v>
      </c>
      <c r="F387">
        <v>1144.7299805</v>
      </c>
      <c r="G387">
        <v>1131.9000243999999</v>
      </c>
      <c r="H387">
        <v>1349.8800048999999</v>
      </c>
      <c r="I387">
        <v>961.53302001999998</v>
      </c>
      <c r="J387">
        <v>1147.0107422000001</v>
      </c>
      <c r="L387" t="str">
        <f t="shared" si="42"/>
        <v>17NOV2025:02:00:00</v>
      </c>
      <c r="M387">
        <v>3</v>
      </c>
      <c r="N387">
        <f t="shared" si="43"/>
        <v>706.04504395999993</v>
      </c>
      <c r="O387" t="str">
        <f t="shared" ref="O387:O450" si="45">IF(N387&lt;0,N387,"")</f>
        <v/>
      </c>
      <c r="P387">
        <f t="shared" ref="P387:P450" si="46">IF(N387&gt;0,N387,"")</f>
        <v>706.04504395999993</v>
      </c>
      <c r="Q387" t="str">
        <f t="shared" ref="Q387:Q450" si="47">IF(O387&lt;0,1,"")</f>
        <v/>
      </c>
      <c r="R387">
        <f t="shared" ref="R387:R450" si="48">IF(AND(P387&gt;0,P387&lt;&gt;""),1,"")</f>
        <v>1</v>
      </c>
      <c r="S387">
        <f t="shared" si="44"/>
        <v>109.6624269873716</v>
      </c>
    </row>
    <row r="388" spans="1:19" x14ac:dyDescent="0.3">
      <c r="A388" t="s">
        <v>412</v>
      </c>
      <c r="B388">
        <v>724.97711182</v>
      </c>
      <c r="C388">
        <v>1320.9200439000001</v>
      </c>
      <c r="D388">
        <v>1132.4548339999999</v>
      </c>
      <c r="E388">
        <v>1194.0356445</v>
      </c>
      <c r="F388">
        <v>1159.3800048999999</v>
      </c>
      <c r="G388">
        <v>1099.4100341999999</v>
      </c>
      <c r="H388">
        <v>1320.9200439000001</v>
      </c>
      <c r="I388">
        <v>967.66302489999998</v>
      </c>
      <c r="J388">
        <v>1136.8432617000001</v>
      </c>
      <c r="L388" t="str">
        <f t="shared" ref="L388:L451" si="49">A388</f>
        <v>17NOV2025:03:00:00</v>
      </c>
      <c r="M388">
        <v>4</v>
      </c>
      <c r="N388">
        <f t="shared" ref="N388:N451" si="50">C388-B388</f>
        <v>595.94293208000011</v>
      </c>
      <c r="O388" t="str">
        <f t="shared" si="45"/>
        <v/>
      </c>
      <c r="P388">
        <f t="shared" si="46"/>
        <v>595.94293208000011</v>
      </c>
      <c r="Q388" t="str">
        <f t="shared" si="47"/>
        <v/>
      </c>
      <c r="R388">
        <f t="shared" si="48"/>
        <v>1</v>
      </c>
      <c r="S388">
        <f t="shared" ref="S388:S451" si="51">ABS((B388-C388)/B388)*100</f>
        <v>82.201620211696152</v>
      </c>
    </row>
    <row r="389" spans="1:19" x14ac:dyDescent="0.3">
      <c r="A389" t="s">
        <v>413</v>
      </c>
      <c r="B389">
        <v>774.73352050999995</v>
      </c>
      <c r="C389">
        <v>1362.2299805</v>
      </c>
      <c r="D389">
        <v>1080.9970702999999</v>
      </c>
      <c r="E389">
        <v>1128.2125243999999</v>
      </c>
      <c r="F389">
        <v>1145.5200195</v>
      </c>
      <c r="G389">
        <v>1122.1199951000001</v>
      </c>
      <c r="H389">
        <v>1362.2299805</v>
      </c>
      <c r="I389">
        <v>966.23199463000003</v>
      </c>
      <c r="J389">
        <v>1149.0255127</v>
      </c>
      <c r="L389" t="str">
        <f t="shared" si="49"/>
        <v>17NOV2025:04:00:00</v>
      </c>
      <c r="M389">
        <v>5</v>
      </c>
      <c r="N389">
        <f t="shared" si="50"/>
        <v>587.49645999000006</v>
      </c>
      <c r="O389" t="str">
        <f t="shared" si="45"/>
        <v/>
      </c>
      <c r="P389">
        <f t="shared" si="46"/>
        <v>587.49645999000006</v>
      </c>
      <c r="Q389" t="str">
        <f t="shared" si="47"/>
        <v/>
      </c>
      <c r="R389">
        <f t="shared" si="48"/>
        <v>1</v>
      </c>
      <c r="S389">
        <f t="shared" si="51"/>
        <v>75.83206927760871</v>
      </c>
    </row>
    <row r="390" spans="1:19" x14ac:dyDescent="0.3">
      <c r="A390" t="s">
        <v>414</v>
      </c>
      <c r="B390">
        <v>848.78594970999995</v>
      </c>
      <c r="C390">
        <v>1352.1800536999999</v>
      </c>
      <c r="D390">
        <v>1045.4958495999999</v>
      </c>
      <c r="E390">
        <v>1027.9530029</v>
      </c>
      <c r="F390">
        <v>1148.8399658000001</v>
      </c>
      <c r="G390">
        <v>1151.7900391000001</v>
      </c>
      <c r="H390">
        <v>1352.1800536999999</v>
      </c>
      <c r="I390">
        <v>968.42999268000005</v>
      </c>
      <c r="J390">
        <v>1155.3100586</v>
      </c>
      <c r="L390" t="str">
        <f t="shared" si="49"/>
        <v>17NOV2025:05:00:00</v>
      </c>
      <c r="M390">
        <v>6</v>
      </c>
      <c r="N390">
        <f t="shared" si="50"/>
        <v>503.39410398999996</v>
      </c>
      <c r="O390" t="str">
        <f t="shared" si="45"/>
        <v/>
      </c>
      <c r="P390">
        <f t="shared" si="46"/>
        <v>503.39410398999996</v>
      </c>
      <c r="Q390" t="str">
        <f t="shared" si="47"/>
        <v/>
      </c>
      <c r="R390">
        <f t="shared" si="48"/>
        <v>1</v>
      </c>
      <c r="S390">
        <f t="shared" si="51"/>
        <v>59.30754440056316</v>
      </c>
    </row>
    <row r="391" spans="1:19" x14ac:dyDescent="0.3">
      <c r="A391" t="s">
        <v>415</v>
      </c>
      <c r="B391">
        <v>786.09545897999999</v>
      </c>
      <c r="C391">
        <v>1374.3199463000001</v>
      </c>
      <c r="D391">
        <v>1074.9543457</v>
      </c>
      <c r="E391">
        <v>1043.7353516000001</v>
      </c>
      <c r="F391">
        <v>1191.1600341999999</v>
      </c>
      <c r="G391">
        <v>1241.4699707</v>
      </c>
      <c r="H391">
        <v>1374.3199463000001</v>
      </c>
      <c r="I391">
        <v>1025.3299560999999</v>
      </c>
      <c r="J391">
        <v>1208.0699463000001</v>
      </c>
      <c r="L391" t="str">
        <f t="shared" si="49"/>
        <v>17NOV2025:06:00:00</v>
      </c>
      <c r="M391">
        <v>7</v>
      </c>
      <c r="N391">
        <f t="shared" si="50"/>
        <v>588.22448732000009</v>
      </c>
      <c r="O391" t="str">
        <f t="shared" si="45"/>
        <v/>
      </c>
      <c r="P391">
        <f t="shared" si="46"/>
        <v>588.22448732000009</v>
      </c>
      <c r="Q391" t="str">
        <f t="shared" si="47"/>
        <v/>
      </c>
      <c r="R391">
        <f t="shared" si="48"/>
        <v>1</v>
      </c>
      <c r="S391">
        <f t="shared" si="51"/>
        <v>74.82863316412643</v>
      </c>
    </row>
    <row r="392" spans="1:19" x14ac:dyDescent="0.3">
      <c r="A392" t="s">
        <v>416</v>
      </c>
      <c r="B392">
        <v>906.60687256000006</v>
      </c>
      <c r="C392">
        <v>1383.0300293</v>
      </c>
      <c r="D392">
        <v>1134.6647949000001</v>
      </c>
      <c r="E392">
        <v>1074.6199951000001</v>
      </c>
      <c r="F392">
        <v>1199.2900391000001</v>
      </c>
      <c r="G392">
        <v>1280.8599853999999</v>
      </c>
      <c r="H392">
        <v>1383.0300293</v>
      </c>
      <c r="I392">
        <v>1104.2700195</v>
      </c>
      <c r="J392">
        <v>1241.8625488</v>
      </c>
      <c r="L392" t="str">
        <f t="shared" si="49"/>
        <v>17NOV2025:07:00:00</v>
      </c>
      <c r="M392">
        <v>8</v>
      </c>
      <c r="N392">
        <f t="shared" si="50"/>
        <v>476.42315673999997</v>
      </c>
      <c r="O392" t="str">
        <f t="shared" si="45"/>
        <v/>
      </c>
      <c r="P392">
        <f t="shared" si="46"/>
        <v>476.42315673999997</v>
      </c>
      <c r="Q392" t="str">
        <f t="shared" si="47"/>
        <v/>
      </c>
      <c r="R392">
        <f t="shared" si="48"/>
        <v>1</v>
      </c>
      <c r="S392">
        <f t="shared" si="51"/>
        <v>52.550137348365389</v>
      </c>
    </row>
    <row r="393" spans="1:19" x14ac:dyDescent="0.3">
      <c r="A393" t="s">
        <v>417</v>
      </c>
      <c r="B393">
        <v>958.00988770000004</v>
      </c>
      <c r="C393">
        <v>1405.3100586</v>
      </c>
      <c r="D393">
        <v>1137.4787598</v>
      </c>
      <c r="E393">
        <v>1042.3271483999999</v>
      </c>
      <c r="F393">
        <v>1206.8299560999999</v>
      </c>
      <c r="G393">
        <v>1289.2700195</v>
      </c>
      <c r="H393">
        <v>1405.3100586</v>
      </c>
      <c r="I393">
        <v>1141.4399414</v>
      </c>
      <c r="J393">
        <v>1260.7125243999999</v>
      </c>
      <c r="L393" t="str">
        <f t="shared" si="49"/>
        <v>17NOV2025:08:00:00</v>
      </c>
      <c r="M393">
        <v>9</v>
      </c>
      <c r="N393">
        <f t="shared" si="50"/>
        <v>447.30017090000001</v>
      </c>
      <c r="O393" t="str">
        <f t="shared" si="45"/>
        <v/>
      </c>
      <c r="P393">
        <f t="shared" si="46"/>
        <v>447.30017090000001</v>
      </c>
      <c r="Q393" t="str">
        <f t="shared" si="47"/>
        <v/>
      </c>
      <c r="R393">
        <f t="shared" si="48"/>
        <v>1</v>
      </c>
      <c r="S393">
        <f t="shared" si="51"/>
        <v>46.690558901629174</v>
      </c>
    </row>
    <row r="394" spans="1:19" x14ac:dyDescent="0.3">
      <c r="A394" t="s">
        <v>418</v>
      </c>
      <c r="B394">
        <v>1204.4560547000001</v>
      </c>
      <c r="C394">
        <v>1468.5400391000001</v>
      </c>
      <c r="D394">
        <v>1266.6689452999999</v>
      </c>
      <c r="E394">
        <v>1257.4091797000001</v>
      </c>
      <c r="F394">
        <v>1311.4200439000001</v>
      </c>
      <c r="G394">
        <v>1382.9100341999999</v>
      </c>
      <c r="H394">
        <v>1468.5400391000001</v>
      </c>
      <c r="I394">
        <v>1166.0400391000001</v>
      </c>
      <c r="J394">
        <v>1332.2275391000001</v>
      </c>
      <c r="L394" t="str">
        <f t="shared" si="49"/>
        <v>17NOV2025:09:00:00</v>
      </c>
      <c r="M394">
        <v>10</v>
      </c>
      <c r="N394">
        <f t="shared" si="50"/>
        <v>264.08398439999996</v>
      </c>
      <c r="O394" t="str">
        <f t="shared" si="45"/>
        <v/>
      </c>
      <c r="P394">
        <f t="shared" si="46"/>
        <v>264.08398439999996</v>
      </c>
      <c r="Q394" t="str">
        <f t="shared" si="47"/>
        <v/>
      </c>
      <c r="R394">
        <f t="shared" si="48"/>
        <v>1</v>
      </c>
      <c r="S394">
        <f t="shared" si="51"/>
        <v>21.925580710852639</v>
      </c>
    </row>
    <row r="395" spans="1:19" x14ac:dyDescent="0.3">
      <c r="A395" t="s">
        <v>419</v>
      </c>
      <c r="B395">
        <v>1170.034668</v>
      </c>
      <c r="C395">
        <v>1656.3399658000001</v>
      </c>
      <c r="D395">
        <v>1327.109375</v>
      </c>
      <c r="E395">
        <v>1411.9996338000001</v>
      </c>
      <c r="F395">
        <v>1424.5400391000001</v>
      </c>
      <c r="G395">
        <v>1555.9799805</v>
      </c>
      <c r="H395">
        <v>1656.3399658000001</v>
      </c>
      <c r="I395">
        <v>1201.1600341999999</v>
      </c>
      <c r="J395">
        <v>1459.5050048999999</v>
      </c>
      <c r="L395" t="str">
        <f t="shared" si="49"/>
        <v>17NOV2025:10:00:00</v>
      </c>
      <c r="M395">
        <v>11</v>
      </c>
      <c r="N395">
        <f t="shared" si="50"/>
        <v>486.30529780000006</v>
      </c>
      <c r="O395" t="str">
        <f t="shared" si="45"/>
        <v/>
      </c>
      <c r="P395">
        <f t="shared" si="46"/>
        <v>486.30529780000006</v>
      </c>
      <c r="Q395" t="str">
        <f t="shared" si="47"/>
        <v/>
      </c>
      <c r="R395">
        <f t="shared" si="48"/>
        <v>1</v>
      </c>
      <c r="S395">
        <f t="shared" si="51"/>
        <v>41.563323814264969</v>
      </c>
    </row>
    <row r="396" spans="1:19" x14ac:dyDescent="0.3">
      <c r="A396" t="s">
        <v>420</v>
      </c>
      <c r="B396">
        <v>1283.6184082</v>
      </c>
      <c r="C396">
        <v>1712.9100341999999</v>
      </c>
      <c r="D396">
        <v>1282.4245605000001</v>
      </c>
      <c r="E396">
        <v>1308.6796875</v>
      </c>
      <c r="F396">
        <v>1457.0200195</v>
      </c>
      <c r="G396">
        <v>1566.6400146000001</v>
      </c>
      <c r="H396">
        <v>1712.9100341999999</v>
      </c>
      <c r="I396">
        <v>1257</v>
      </c>
      <c r="J396">
        <v>1498.3925781</v>
      </c>
      <c r="L396" t="str">
        <f t="shared" si="49"/>
        <v>17NOV2025:11:00:00</v>
      </c>
      <c r="M396">
        <v>12</v>
      </c>
      <c r="N396">
        <f t="shared" si="50"/>
        <v>429.29162599999995</v>
      </c>
      <c r="O396" t="str">
        <f t="shared" si="45"/>
        <v/>
      </c>
      <c r="P396">
        <f t="shared" si="46"/>
        <v>429.29162599999995</v>
      </c>
      <c r="Q396" t="str">
        <f t="shared" si="47"/>
        <v/>
      </c>
      <c r="R396">
        <f t="shared" si="48"/>
        <v>1</v>
      </c>
      <c r="S396">
        <f t="shared" si="51"/>
        <v>33.443866437065942</v>
      </c>
    </row>
    <row r="397" spans="1:19" x14ac:dyDescent="0.3">
      <c r="A397" t="s">
        <v>421</v>
      </c>
      <c r="B397">
        <v>1531.1405029</v>
      </c>
      <c r="C397">
        <v>1675.3800048999999</v>
      </c>
      <c r="D397">
        <v>1278.1286620999999</v>
      </c>
      <c r="E397">
        <v>1264.6151123</v>
      </c>
      <c r="F397">
        <v>1448.7399902</v>
      </c>
      <c r="G397">
        <v>1536.75</v>
      </c>
      <c r="H397">
        <v>1675.3800048999999</v>
      </c>
      <c r="I397">
        <v>1310.9799805</v>
      </c>
      <c r="J397">
        <v>1492.9625243999999</v>
      </c>
      <c r="L397" t="str">
        <f t="shared" si="49"/>
        <v>17NOV2025:12:00:00</v>
      </c>
      <c r="M397">
        <v>13</v>
      </c>
      <c r="N397">
        <f t="shared" si="50"/>
        <v>144.2395019999999</v>
      </c>
      <c r="O397" t="str">
        <f t="shared" si="45"/>
        <v/>
      </c>
      <c r="P397">
        <f t="shared" si="46"/>
        <v>144.2395019999999</v>
      </c>
      <c r="Q397" t="str">
        <f t="shared" si="47"/>
        <v/>
      </c>
      <c r="R397">
        <f t="shared" si="48"/>
        <v>1</v>
      </c>
      <c r="S397">
        <f t="shared" si="51"/>
        <v>9.4203962162067043</v>
      </c>
    </row>
    <row r="398" spans="1:19" x14ac:dyDescent="0.3">
      <c r="A398" t="s">
        <v>422</v>
      </c>
      <c r="B398">
        <v>1624.9752197</v>
      </c>
      <c r="C398">
        <v>1735.7399902</v>
      </c>
      <c r="D398">
        <v>1313.8482666</v>
      </c>
      <c r="E398">
        <v>1308.2525635</v>
      </c>
      <c r="F398">
        <v>1495.4200439000001</v>
      </c>
      <c r="G398">
        <v>1584.3100586</v>
      </c>
      <c r="H398">
        <v>1735.7399902</v>
      </c>
      <c r="I398">
        <v>1345.0500488</v>
      </c>
      <c r="J398">
        <v>1540.1298827999999</v>
      </c>
      <c r="L398" t="str">
        <f t="shared" si="49"/>
        <v>17NOV2025:13:00:00</v>
      </c>
      <c r="M398">
        <v>14</v>
      </c>
      <c r="N398">
        <f t="shared" si="50"/>
        <v>110.76477049999994</v>
      </c>
      <c r="O398" t="str">
        <f t="shared" si="45"/>
        <v/>
      </c>
      <c r="P398">
        <f t="shared" si="46"/>
        <v>110.76477049999994</v>
      </c>
      <c r="Q398" t="str">
        <f t="shared" si="47"/>
        <v/>
      </c>
      <c r="R398">
        <f t="shared" si="48"/>
        <v>1</v>
      </c>
      <c r="S398">
        <f t="shared" si="51"/>
        <v>6.8163975153079033</v>
      </c>
    </row>
    <row r="399" spans="1:19" x14ac:dyDescent="0.3">
      <c r="A399" t="s">
        <v>423</v>
      </c>
      <c r="B399">
        <v>1477.5008545000001</v>
      </c>
      <c r="C399">
        <v>1712.25</v>
      </c>
      <c r="D399">
        <v>1320.4572754000001</v>
      </c>
      <c r="E399">
        <v>1314.203125</v>
      </c>
      <c r="F399">
        <v>1492.5500488</v>
      </c>
      <c r="G399">
        <v>1621.6199951000001</v>
      </c>
      <c r="H399">
        <v>1712.25</v>
      </c>
      <c r="I399">
        <v>1383.0500488</v>
      </c>
      <c r="J399">
        <v>1552.3674315999999</v>
      </c>
      <c r="L399" t="str">
        <f t="shared" si="49"/>
        <v>17NOV2025:14:00:00</v>
      </c>
      <c r="M399">
        <v>15</v>
      </c>
      <c r="N399">
        <f t="shared" si="50"/>
        <v>234.74914549999994</v>
      </c>
      <c r="O399" t="str">
        <f t="shared" si="45"/>
        <v/>
      </c>
      <c r="P399">
        <f t="shared" si="46"/>
        <v>234.74914549999994</v>
      </c>
      <c r="Q399" t="str">
        <f t="shared" si="47"/>
        <v/>
      </c>
      <c r="R399">
        <f t="shared" si="48"/>
        <v>1</v>
      </c>
      <c r="S399">
        <f t="shared" si="51"/>
        <v>15.888257850073542</v>
      </c>
    </row>
    <row r="400" spans="1:19" x14ac:dyDescent="0.3">
      <c r="A400" t="s">
        <v>424</v>
      </c>
      <c r="B400">
        <v>1541.4517822</v>
      </c>
      <c r="C400">
        <v>1704.5799560999999</v>
      </c>
      <c r="D400">
        <v>1338.3410644999999</v>
      </c>
      <c r="E400">
        <v>1328.1176757999999</v>
      </c>
      <c r="F400">
        <v>1490.5</v>
      </c>
      <c r="G400">
        <v>1581.0999756000001</v>
      </c>
      <c r="H400">
        <v>1704.5799560999999</v>
      </c>
      <c r="I400">
        <v>1420.7700195</v>
      </c>
      <c r="J400">
        <v>1549.2375488</v>
      </c>
      <c r="L400" t="str">
        <f t="shared" si="49"/>
        <v>17NOV2025:15:00:00</v>
      </c>
      <c r="M400">
        <v>16</v>
      </c>
      <c r="N400">
        <f t="shared" si="50"/>
        <v>163.12817389999987</v>
      </c>
      <c r="O400" t="str">
        <f t="shared" si="45"/>
        <v/>
      </c>
      <c r="P400">
        <f t="shared" si="46"/>
        <v>163.12817389999987</v>
      </c>
      <c r="Q400" t="str">
        <f t="shared" si="47"/>
        <v/>
      </c>
      <c r="R400">
        <f t="shared" si="48"/>
        <v>1</v>
      </c>
      <c r="S400">
        <f t="shared" si="51"/>
        <v>10.582762028869894</v>
      </c>
    </row>
    <row r="401" spans="1:19" x14ac:dyDescent="0.3">
      <c r="A401" t="s">
        <v>425</v>
      </c>
      <c r="B401">
        <v>1544.1239014</v>
      </c>
      <c r="C401">
        <v>1775.1899414</v>
      </c>
      <c r="D401">
        <v>1331.4981689000001</v>
      </c>
      <c r="E401">
        <v>1330.6038818</v>
      </c>
      <c r="F401">
        <v>1522.9799805</v>
      </c>
      <c r="G401">
        <v>1610.4300536999999</v>
      </c>
      <c r="H401">
        <v>1775.1899414</v>
      </c>
      <c r="I401">
        <v>1458.6199951000001</v>
      </c>
      <c r="J401">
        <v>1591.8050536999999</v>
      </c>
      <c r="L401" t="str">
        <f t="shared" si="49"/>
        <v>17NOV2025:16:00:00</v>
      </c>
      <c r="M401">
        <v>17</v>
      </c>
      <c r="N401">
        <f t="shared" si="50"/>
        <v>231.06603999999993</v>
      </c>
      <c r="O401" t="str">
        <f t="shared" si="45"/>
        <v/>
      </c>
      <c r="P401">
        <f t="shared" si="46"/>
        <v>231.06603999999993</v>
      </c>
      <c r="Q401" t="str">
        <f t="shared" si="47"/>
        <v/>
      </c>
      <c r="R401">
        <f t="shared" si="48"/>
        <v>1</v>
      </c>
      <c r="S401">
        <f t="shared" si="51"/>
        <v>14.964216264672862</v>
      </c>
    </row>
    <row r="402" spans="1:19" x14ac:dyDescent="0.3">
      <c r="A402" t="s">
        <v>426</v>
      </c>
      <c r="B402">
        <v>1352.6740723</v>
      </c>
      <c r="C402">
        <v>1813.5799560999999</v>
      </c>
      <c r="D402">
        <v>1304.1757812999999</v>
      </c>
      <c r="E402">
        <v>1247.8154297000001</v>
      </c>
      <c r="F402">
        <v>1532.2199707</v>
      </c>
      <c r="G402">
        <v>1622.4599608999999</v>
      </c>
      <c r="H402">
        <v>1813.5799560999999</v>
      </c>
      <c r="I402">
        <v>1447.4699707</v>
      </c>
      <c r="J402">
        <v>1603.9323730000001</v>
      </c>
      <c r="L402" t="str">
        <f t="shared" si="49"/>
        <v>17NOV2025:17:00:00</v>
      </c>
      <c r="M402">
        <v>18</v>
      </c>
      <c r="N402">
        <f t="shared" si="50"/>
        <v>460.90588379999986</v>
      </c>
      <c r="O402" t="str">
        <f t="shared" si="45"/>
        <v/>
      </c>
      <c r="P402">
        <f t="shared" si="46"/>
        <v>460.90588379999986</v>
      </c>
      <c r="Q402" t="str">
        <f t="shared" si="47"/>
        <v/>
      </c>
      <c r="R402">
        <f t="shared" si="48"/>
        <v>1</v>
      </c>
      <c r="S402">
        <f t="shared" si="51"/>
        <v>34.073683619610243</v>
      </c>
    </row>
    <row r="403" spans="1:19" x14ac:dyDescent="0.3">
      <c r="A403" t="s">
        <v>427</v>
      </c>
      <c r="B403">
        <v>1172.1672363</v>
      </c>
      <c r="C403">
        <v>1783.2399902</v>
      </c>
      <c r="D403">
        <v>1197.4104004000001</v>
      </c>
      <c r="E403">
        <v>1085.8996582</v>
      </c>
      <c r="F403">
        <v>1468.0200195</v>
      </c>
      <c r="G403">
        <v>1600</v>
      </c>
      <c r="H403">
        <v>1783.2399902</v>
      </c>
      <c r="I403">
        <v>1416.3499756000001</v>
      </c>
      <c r="J403">
        <v>1566.9024658000001</v>
      </c>
      <c r="L403" t="str">
        <f t="shared" si="49"/>
        <v>17NOV2025:18:00:00</v>
      </c>
      <c r="M403">
        <v>19</v>
      </c>
      <c r="N403">
        <f t="shared" si="50"/>
        <v>611.07275389999995</v>
      </c>
      <c r="O403" t="str">
        <f t="shared" si="45"/>
        <v/>
      </c>
      <c r="P403">
        <f t="shared" si="46"/>
        <v>611.07275389999995</v>
      </c>
      <c r="Q403" t="str">
        <f t="shared" si="47"/>
        <v/>
      </c>
      <c r="R403">
        <f t="shared" si="48"/>
        <v>1</v>
      </c>
      <c r="S403">
        <f t="shared" si="51"/>
        <v>52.131874614485838</v>
      </c>
    </row>
    <row r="404" spans="1:19" x14ac:dyDescent="0.3">
      <c r="A404" t="s">
        <v>428</v>
      </c>
      <c r="B404">
        <v>1210.7963867000001</v>
      </c>
      <c r="C404">
        <v>1688.5899658000001</v>
      </c>
      <c r="D404">
        <v>1206.2392577999999</v>
      </c>
      <c r="E404">
        <v>1106.5009766000001</v>
      </c>
      <c r="F404">
        <v>1428.1800536999999</v>
      </c>
      <c r="G404">
        <v>1539.9799805</v>
      </c>
      <c r="H404">
        <v>1688.5899658000001</v>
      </c>
      <c r="I404">
        <v>1392.9000243999999</v>
      </c>
      <c r="J404">
        <v>1512.4124756000001</v>
      </c>
      <c r="L404" t="str">
        <f t="shared" si="49"/>
        <v>17NOV2025:19:00:00</v>
      </c>
      <c r="M404">
        <v>20</v>
      </c>
      <c r="N404">
        <f t="shared" si="50"/>
        <v>477.79357909999999</v>
      </c>
      <c r="O404" t="str">
        <f t="shared" si="45"/>
        <v/>
      </c>
      <c r="P404">
        <f t="shared" si="46"/>
        <v>477.79357909999999</v>
      </c>
      <c r="Q404" t="str">
        <f t="shared" si="47"/>
        <v/>
      </c>
      <c r="R404">
        <f t="shared" si="48"/>
        <v>1</v>
      </c>
      <c r="S404">
        <f t="shared" si="51"/>
        <v>39.461100507758893</v>
      </c>
    </row>
    <row r="405" spans="1:19" x14ac:dyDescent="0.3">
      <c r="A405" t="s">
        <v>429</v>
      </c>
      <c r="B405">
        <v>1182.9108887</v>
      </c>
      <c r="C405">
        <v>1627.25</v>
      </c>
      <c r="D405">
        <v>1220.3812256000001</v>
      </c>
      <c r="E405">
        <v>1189.6352539</v>
      </c>
      <c r="F405">
        <v>1404.7700195</v>
      </c>
      <c r="G405">
        <v>1479.0600586</v>
      </c>
      <c r="H405">
        <v>1627.25</v>
      </c>
      <c r="I405">
        <v>1330.5300293</v>
      </c>
      <c r="J405">
        <v>1460.4025879000001</v>
      </c>
      <c r="L405" t="str">
        <f t="shared" si="49"/>
        <v>17NOV2025:20:00:00</v>
      </c>
      <c r="M405">
        <v>21</v>
      </c>
      <c r="N405">
        <f t="shared" si="50"/>
        <v>444.33911130000001</v>
      </c>
      <c r="O405" t="str">
        <f t="shared" si="45"/>
        <v/>
      </c>
      <c r="P405">
        <f t="shared" si="46"/>
        <v>444.33911130000001</v>
      </c>
      <c r="Q405" t="str">
        <f t="shared" si="47"/>
        <v/>
      </c>
      <c r="R405">
        <f t="shared" si="48"/>
        <v>1</v>
      </c>
      <c r="S405">
        <f t="shared" si="51"/>
        <v>37.563193943401899</v>
      </c>
    </row>
    <row r="406" spans="1:19" x14ac:dyDescent="0.3">
      <c r="A406" t="s">
        <v>430</v>
      </c>
      <c r="B406">
        <v>1028.2148437999999</v>
      </c>
      <c r="C406">
        <v>1647.8900146000001</v>
      </c>
      <c r="D406">
        <v>1243.5957031</v>
      </c>
      <c r="E406">
        <v>1203.9670410000001</v>
      </c>
      <c r="F406">
        <v>1400.2800293</v>
      </c>
      <c r="G406">
        <v>1476.7700195</v>
      </c>
      <c r="H406">
        <v>1647.8900146000001</v>
      </c>
      <c r="I406">
        <v>1289.2700195</v>
      </c>
      <c r="J406">
        <v>1453.5524902</v>
      </c>
      <c r="L406" t="str">
        <f t="shared" si="49"/>
        <v>17NOV2025:21:00:00</v>
      </c>
      <c r="M406">
        <v>22</v>
      </c>
      <c r="N406">
        <f t="shared" si="50"/>
        <v>619.67517080000016</v>
      </c>
      <c r="O406" t="str">
        <f t="shared" si="45"/>
        <v/>
      </c>
      <c r="P406">
        <f t="shared" si="46"/>
        <v>619.67517080000016</v>
      </c>
      <c r="Q406" t="str">
        <f t="shared" si="47"/>
        <v/>
      </c>
      <c r="R406">
        <f t="shared" si="48"/>
        <v>1</v>
      </c>
      <c r="S406">
        <f t="shared" si="51"/>
        <v>60.267090534294439</v>
      </c>
    </row>
    <row r="407" spans="1:19" x14ac:dyDescent="0.3">
      <c r="A407" t="s">
        <v>431</v>
      </c>
      <c r="B407">
        <v>995.55596923999997</v>
      </c>
      <c r="C407">
        <v>1527.1999512</v>
      </c>
      <c r="D407">
        <v>1245.0039062999999</v>
      </c>
      <c r="E407">
        <v>1231.4600829999999</v>
      </c>
      <c r="F407">
        <v>1338.6500243999999</v>
      </c>
      <c r="G407">
        <v>1342.6800536999999</v>
      </c>
      <c r="H407">
        <v>1527.1999512</v>
      </c>
      <c r="I407">
        <v>1216.9699707</v>
      </c>
      <c r="J407">
        <v>1356.375</v>
      </c>
      <c r="L407" t="str">
        <f t="shared" si="49"/>
        <v>17NOV2025:22:00:00</v>
      </c>
      <c r="M407">
        <v>23</v>
      </c>
      <c r="N407">
        <f t="shared" si="50"/>
        <v>531.64398196000002</v>
      </c>
      <c r="O407" t="str">
        <f t="shared" si="45"/>
        <v/>
      </c>
      <c r="P407">
        <f t="shared" si="46"/>
        <v>531.64398196000002</v>
      </c>
      <c r="Q407" t="str">
        <f t="shared" si="47"/>
        <v/>
      </c>
      <c r="R407">
        <f t="shared" si="48"/>
        <v>1</v>
      </c>
      <c r="S407">
        <f t="shared" si="51"/>
        <v>53.401717069292751</v>
      </c>
    </row>
    <row r="408" spans="1:19" x14ac:dyDescent="0.3">
      <c r="A408" t="s">
        <v>432</v>
      </c>
      <c r="B408">
        <v>875.39886475000003</v>
      </c>
      <c r="C408">
        <v>1489.4799805</v>
      </c>
      <c r="D408">
        <v>1214.1608887</v>
      </c>
      <c r="E408">
        <v>1188.1606445</v>
      </c>
      <c r="F408">
        <v>1322.7700195</v>
      </c>
      <c r="G408">
        <v>1299.4399414</v>
      </c>
      <c r="H408">
        <v>1489.4799805</v>
      </c>
      <c r="I408">
        <v>1137.2600098</v>
      </c>
      <c r="J408">
        <v>1312.2375488</v>
      </c>
      <c r="L408" t="str">
        <f t="shared" si="49"/>
        <v>17NOV2025:23:00:00</v>
      </c>
      <c r="M408">
        <v>24</v>
      </c>
      <c r="N408">
        <f t="shared" si="50"/>
        <v>614.08111574999998</v>
      </c>
      <c r="O408" t="str">
        <f t="shared" si="45"/>
        <v/>
      </c>
      <c r="P408">
        <f t="shared" si="46"/>
        <v>614.08111574999998</v>
      </c>
      <c r="Q408" t="str">
        <f t="shared" si="47"/>
        <v/>
      </c>
      <c r="R408">
        <f t="shared" si="48"/>
        <v>1</v>
      </c>
      <c r="S408">
        <f t="shared" si="51"/>
        <v>70.148721968627612</v>
      </c>
    </row>
    <row r="409" spans="1:19" x14ac:dyDescent="0.3">
      <c r="A409" t="s">
        <v>433</v>
      </c>
      <c r="B409">
        <v>820.82562256000006</v>
      </c>
      <c r="C409">
        <v>1400.7399902</v>
      </c>
      <c r="D409">
        <v>1205.1812743999999</v>
      </c>
      <c r="E409">
        <v>1126.4428711</v>
      </c>
      <c r="F409">
        <v>1256.2700195</v>
      </c>
      <c r="G409">
        <v>1248.4899902</v>
      </c>
      <c r="H409">
        <v>1400.7399902</v>
      </c>
      <c r="I409">
        <v>1039.5999756000001</v>
      </c>
      <c r="J409">
        <v>1236.2750243999999</v>
      </c>
      <c r="L409" t="str">
        <f t="shared" si="49"/>
        <v>18NOV2025:00:00:00</v>
      </c>
      <c r="M409">
        <v>1</v>
      </c>
      <c r="N409">
        <f t="shared" si="50"/>
        <v>579.91436763999991</v>
      </c>
      <c r="O409" t="str">
        <f t="shared" si="45"/>
        <v/>
      </c>
      <c r="P409">
        <f t="shared" si="46"/>
        <v>579.91436763999991</v>
      </c>
      <c r="Q409" t="str">
        <f t="shared" si="47"/>
        <v/>
      </c>
      <c r="R409">
        <f t="shared" si="48"/>
        <v>1</v>
      </c>
      <c r="S409">
        <f t="shared" si="51"/>
        <v>70.650129784125966</v>
      </c>
    </row>
    <row r="410" spans="1:19" x14ac:dyDescent="0.3">
      <c r="A410" t="s">
        <v>434</v>
      </c>
      <c r="B410">
        <v>746.40417479999996</v>
      </c>
      <c r="C410">
        <v>1148.5500488</v>
      </c>
      <c r="D410">
        <v>1105.0325928</v>
      </c>
      <c r="E410">
        <v>1062.2398682</v>
      </c>
      <c r="F410">
        <v>1148.5500488</v>
      </c>
      <c r="G410">
        <v>1031.8100586</v>
      </c>
      <c r="H410">
        <v>1221.5400391000001</v>
      </c>
      <c r="I410">
        <v>886.06597899999997</v>
      </c>
      <c r="J410">
        <v>1071.9915771000001</v>
      </c>
      <c r="L410" t="str">
        <f t="shared" si="49"/>
        <v>18NOV2025:01:00:00</v>
      </c>
      <c r="M410">
        <v>2</v>
      </c>
      <c r="N410">
        <f t="shared" si="50"/>
        <v>402.14587400000005</v>
      </c>
      <c r="O410" t="str">
        <f t="shared" si="45"/>
        <v/>
      </c>
      <c r="P410">
        <f t="shared" si="46"/>
        <v>402.14587400000005</v>
      </c>
      <c r="Q410" t="str">
        <f t="shared" si="47"/>
        <v/>
      </c>
      <c r="R410">
        <f t="shared" si="48"/>
        <v>1</v>
      </c>
      <c r="S410">
        <f t="shared" si="51"/>
        <v>53.877763224965292</v>
      </c>
    </row>
    <row r="411" spans="1:19" x14ac:dyDescent="0.3">
      <c r="A411" t="s">
        <v>435</v>
      </c>
      <c r="B411">
        <v>684.70599364999998</v>
      </c>
      <c r="C411">
        <v>1157.9699707</v>
      </c>
      <c r="D411">
        <v>1061.6247559000001</v>
      </c>
      <c r="E411">
        <v>1022.1185303</v>
      </c>
      <c r="F411">
        <v>1157.9699707</v>
      </c>
      <c r="G411">
        <v>1035.6300048999999</v>
      </c>
      <c r="H411">
        <v>1232.1800536999999</v>
      </c>
      <c r="I411">
        <v>853.59197998000002</v>
      </c>
      <c r="J411">
        <v>1069.8430175999999</v>
      </c>
      <c r="L411" t="str">
        <f t="shared" si="49"/>
        <v>18NOV2025:02:00:00</v>
      </c>
      <c r="M411">
        <v>3</v>
      </c>
      <c r="N411">
        <f t="shared" si="50"/>
        <v>473.26397704999999</v>
      </c>
      <c r="O411" t="str">
        <f t="shared" si="45"/>
        <v/>
      </c>
      <c r="P411">
        <f t="shared" si="46"/>
        <v>473.26397704999999</v>
      </c>
      <c r="Q411" t="str">
        <f t="shared" si="47"/>
        <v/>
      </c>
      <c r="R411">
        <f t="shared" si="48"/>
        <v>1</v>
      </c>
      <c r="S411">
        <f t="shared" si="51"/>
        <v>69.119298127820613</v>
      </c>
    </row>
    <row r="412" spans="1:19" x14ac:dyDescent="0.3">
      <c r="A412" t="s">
        <v>436</v>
      </c>
      <c r="B412">
        <v>677.04479979999996</v>
      </c>
      <c r="C412">
        <v>1158.8800048999999</v>
      </c>
      <c r="D412">
        <v>1074.2414550999999</v>
      </c>
      <c r="E412">
        <v>1012.8945313</v>
      </c>
      <c r="F412">
        <v>1158.8800048999999</v>
      </c>
      <c r="G412">
        <v>1016.9000244</v>
      </c>
      <c r="H412">
        <v>1209.2199707</v>
      </c>
      <c r="I412">
        <v>829.82501220999995</v>
      </c>
      <c r="J412">
        <v>1053.7062988</v>
      </c>
      <c r="L412" t="str">
        <f t="shared" si="49"/>
        <v>18NOV2025:03:00:00</v>
      </c>
      <c r="M412">
        <v>4</v>
      </c>
      <c r="N412">
        <f t="shared" si="50"/>
        <v>481.83520509999994</v>
      </c>
      <c r="O412" t="str">
        <f t="shared" si="45"/>
        <v/>
      </c>
      <c r="P412">
        <f t="shared" si="46"/>
        <v>481.83520509999994</v>
      </c>
      <c r="Q412" t="str">
        <f t="shared" si="47"/>
        <v/>
      </c>
      <c r="R412">
        <f t="shared" si="48"/>
        <v>1</v>
      </c>
      <c r="S412">
        <f t="shared" si="51"/>
        <v>71.167403581319093</v>
      </c>
    </row>
    <row r="413" spans="1:19" x14ac:dyDescent="0.3">
      <c r="A413" t="s">
        <v>437</v>
      </c>
      <c r="B413">
        <v>631.18322753999996</v>
      </c>
      <c r="C413">
        <v>1180.7800293</v>
      </c>
      <c r="D413">
        <v>1044.9816894999999</v>
      </c>
      <c r="E413">
        <v>1037.3537598</v>
      </c>
      <c r="F413">
        <v>1180.7800293</v>
      </c>
      <c r="G413">
        <v>1026.5600586</v>
      </c>
      <c r="H413">
        <v>1237.8199463000001</v>
      </c>
      <c r="I413">
        <v>826.23101807</v>
      </c>
      <c r="J413">
        <v>1067.8477783000001</v>
      </c>
      <c r="L413" t="str">
        <f t="shared" si="49"/>
        <v>18NOV2025:04:00:00</v>
      </c>
      <c r="M413">
        <v>5</v>
      </c>
      <c r="N413">
        <f t="shared" si="50"/>
        <v>549.59680176000006</v>
      </c>
      <c r="O413" t="str">
        <f t="shared" si="45"/>
        <v/>
      </c>
      <c r="P413">
        <f t="shared" si="46"/>
        <v>549.59680176000006</v>
      </c>
      <c r="Q413" t="str">
        <f t="shared" si="47"/>
        <v/>
      </c>
      <c r="R413">
        <f t="shared" si="48"/>
        <v>1</v>
      </c>
      <c r="S413">
        <f t="shared" si="51"/>
        <v>87.074050415126166</v>
      </c>
    </row>
    <row r="414" spans="1:19" x14ac:dyDescent="0.3">
      <c r="A414" t="s">
        <v>438</v>
      </c>
      <c r="B414">
        <v>626.36120604999996</v>
      </c>
      <c r="C414">
        <v>1133.0300293</v>
      </c>
      <c r="D414">
        <v>995.29986571999996</v>
      </c>
      <c r="E414">
        <v>908.32324218999997</v>
      </c>
      <c r="F414">
        <v>1133.0300293</v>
      </c>
      <c r="G414">
        <v>1058.6099853999999</v>
      </c>
      <c r="H414">
        <v>1229.3800048999999</v>
      </c>
      <c r="I414">
        <v>839.56097411999997</v>
      </c>
      <c r="J414">
        <v>1065.1452637</v>
      </c>
      <c r="L414" t="str">
        <f t="shared" si="49"/>
        <v>18NOV2025:05:00:00</v>
      </c>
      <c r="M414">
        <v>6</v>
      </c>
      <c r="N414">
        <f t="shared" si="50"/>
        <v>506.66882325000006</v>
      </c>
      <c r="O414" t="str">
        <f t="shared" si="45"/>
        <v/>
      </c>
      <c r="P414">
        <f t="shared" si="46"/>
        <v>506.66882325000006</v>
      </c>
      <c r="Q414" t="str">
        <f t="shared" si="47"/>
        <v/>
      </c>
      <c r="R414">
        <f t="shared" si="48"/>
        <v>1</v>
      </c>
      <c r="S414">
        <f t="shared" si="51"/>
        <v>80.890837164898528</v>
      </c>
    </row>
    <row r="415" spans="1:19" x14ac:dyDescent="0.3">
      <c r="A415" t="s">
        <v>439</v>
      </c>
      <c r="B415">
        <v>666.89984131000006</v>
      </c>
      <c r="C415">
        <v>1119.5</v>
      </c>
      <c r="D415">
        <v>989.67736816000001</v>
      </c>
      <c r="E415">
        <v>858.31481933999999</v>
      </c>
      <c r="F415">
        <v>1119.5</v>
      </c>
      <c r="G415">
        <v>1111.9499512</v>
      </c>
      <c r="H415">
        <v>1249.1600341999999</v>
      </c>
      <c r="I415">
        <v>880.02899170000001</v>
      </c>
      <c r="J415">
        <v>1090.159668</v>
      </c>
      <c r="L415" t="str">
        <f t="shared" si="49"/>
        <v>18NOV2025:06:00:00</v>
      </c>
      <c r="M415">
        <v>7</v>
      </c>
      <c r="N415">
        <f t="shared" si="50"/>
        <v>452.60015868999994</v>
      </c>
      <c r="O415" t="str">
        <f t="shared" si="45"/>
        <v/>
      </c>
      <c r="P415">
        <f t="shared" si="46"/>
        <v>452.60015868999994</v>
      </c>
      <c r="Q415" t="str">
        <f t="shared" si="47"/>
        <v/>
      </c>
      <c r="R415">
        <f t="shared" si="48"/>
        <v>1</v>
      </c>
      <c r="S415">
        <f t="shared" si="51"/>
        <v>67.866286757686368</v>
      </c>
    </row>
    <row r="416" spans="1:19" x14ac:dyDescent="0.3">
      <c r="A416" t="s">
        <v>440</v>
      </c>
      <c r="B416">
        <v>727.04449463000003</v>
      </c>
      <c r="C416">
        <v>1155.2199707</v>
      </c>
      <c r="D416">
        <v>1048.1912841999999</v>
      </c>
      <c r="E416">
        <v>904.64794921999999</v>
      </c>
      <c r="F416">
        <v>1155.2199707</v>
      </c>
      <c r="G416">
        <v>1167.1099853999999</v>
      </c>
      <c r="H416">
        <v>1282.9699707</v>
      </c>
      <c r="I416">
        <v>971.09301758000004</v>
      </c>
      <c r="J416">
        <v>1144.0982666</v>
      </c>
      <c r="L416" t="str">
        <f t="shared" si="49"/>
        <v>18NOV2025:07:00:00</v>
      </c>
      <c r="M416">
        <v>8</v>
      </c>
      <c r="N416">
        <f t="shared" si="50"/>
        <v>428.17547606999995</v>
      </c>
      <c r="O416" t="str">
        <f t="shared" si="45"/>
        <v/>
      </c>
      <c r="P416">
        <f t="shared" si="46"/>
        <v>428.17547606999995</v>
      </c>
      <c r="Q416" t="str">
        <f t="shared" si="47"/>
        <v/>
      </c>
      <c r="R416">
        <f t="shared" si="48"/>
        <v>1</v>
      </c>
      <c r="S416">
        <f t="shared" si="51"/>
        <v>58.89260963153329</v>
      </c>
    </row>
    <row r="417" spans="1:19" x14ac:dyDescent="0.3">
      <c r="A417" t="s">
        <v>441</v>
      </c>
      <c r="B417">
        <v>747.37170409999999</v>
      </c>
      <c r="C417">
        <v>1141.8599853999999</v>
      </c>
      <c r="D417">
        <v>1059.4881591999999</v>
      </c>
      <c r="E417">
        <v>905.07043456999997</v>
      </c>
      <c r="F417">
        <v>1141.8599853999999</v>
      </c>
      <c r="G417">
        <v>1150.0100098</v>
      </c>
      <c r="H417">
        <v>1262.2600098</v>
      </c>
      <c r="I417">
        <v>997.18298340000001</v>
      </c>
      <c r="J417">
        <v>1137.8282471</v>
      </c>
      <c r="L417" t="str">
        <f t="shared" si="49"/>
        <v>18NOV2025:08:00:00</v>
      </c>
      <c r="M417">
        <v>9</v>
      </c>
      <c r="N417">
        <f t="shared" si="50"/>
        <v>394.48828129999993</v>
      </c>
      <c r="O417" t="str">
        <f t="shared" si="45"/>
        <v/>
      </c>
      <c r="P417">
        <f t="shared" si="46"/>
        <v>394.48828129999993</v>
      </c>
      <c r="Q417" t="str">
        <f t="shared" si="47"/>
        <v/>
      </c>
      <c r="R417">
        <f t="shared" si="48"/>
        <v>1</v>
      </c>
      <c r="S417">
        <f t="shared" si="51"/>
        <v>52.783411405045179</v>
      </c>
    </row>
    <row r="418" spans="1:19" x14ac:dyDescent="0.3">
      <c r="A418" t="s">
        <v>442</v>
      </c>
      <c r="B418">
        <v>922.96624756000006</v>
      </c>
      <c r="C418">
        <v>1234.6300048999999</v>
      </c>
      <c r="D418">
        <v>1217.7166748</v>
      </c>
      <c r="E418">
        <v>1153.0068358999999</v>
      </c>
      <c r="F418">
        <v>1234.6300048999999</v>
      </c>
      <c r="G418">
        <v>1243.1700439000001</v>
      </c>
      <c r="H418">
        <v>1320.5899658000001</v>
      </c>
      <c r="I418">
        <v>1021.7600098</v>
      </c>
      <c r="J418">
        <v>1205.0375977000001</v>
      </c>
      <c r="L418" t="str">
        <f t="shared" si="49"/>
        <v>18NOV2025:09:00:00</v>
      </c>
      <c r="M418">
        <v>10</v>
      </c>
      <c r="N418">
        <f t="shared" si="50"/>
        <v>311.66375733999985</v>
      </c>
      <c r="O418" t="str">
        <f t="shared" si="45"/>
        <v/>
      </c>
      <c r="P418">
        <f t="shared" si="46"/>
        <v>311.66375733999985</v>
      </c>
      <c r="Q418" t="str">
        <f t="shared" si="47"/>
        <v/>
      </c>
      <c r="R418">
        <f t="shared" si="48"/>
        <v>1</v>
      </c>
      <c r="S418">
        <f t="shared" si="51"/>
        <v>33.767622398319531</v>
      </c>
    </row>
    <row r="419" spans="1:19" x14ac:dyDescent="0.3">
      <c r="A419" t="s">
        <v>443</v>
      </c>
      <c r="B419">
        <v>1077.3693848</v>
      </c>
      <c r="C419">
        <v>1344.0500488</v>
      </c>
      <c r="D419">
        <v>1300.0732422000001</v>
      </c>
      <c r="E419">
        <v>1299.4884033000001</v>
      </c>
      <c r="F419">
        <v>1344.0500488</v>
      </c>
      <c r="G419">
        <v>1376.5</v>
      </c>
      <c r="H419">
        <v>1465.7900391000001</v>
      </c>
      <c r="I419">
        <v>1030.1600341999999</v>
      </c>
      <c r="J419">
        <v>1304.125</v>
      </c>
      <c r="L419" t="str">
        <f t="shared" si="49"/>
        <v>18NOV2025:10:00:00</v>
      </c>
      <c r="M419">
        <v>11</v>
      </c>
      <c r="N419">
        <f t="shared" si="50"/>
        <v>266.68066399999998</v>
      </c>
      <c r="O419" t="str">
        <f t="shared" si="45"/>
        <v/>
      </c>
      <c r="P419">
        <f t="shared" si="46"/>
        <v>266.68066399999998</v>
      </c>
      <c r="Q419" t="str">
        <f t="shared" si="47"/>
        <v/>
      </c>
      <c r="R419">
        <f t="shared" si="48"/>
        <v>1</v>
      </c>
      <c r="S419">
        <f t="shared" si="51"/>
        <v>24.75294618191753</v>
      </c>
    </row>
    <row r="420" spans="1:19" x14ac:dyDescent="0.3">
      <c r="A420" t="s">
        <v>444</v>
      </c>
      <c r="B420">
        <v>1073.2463379000001</v>
      </c>
      <c r="C420">
        <v>1406.4100341999999</v>
      </c>
      <c r="D420">
        <v>1267.8532714999999</v>
      </c>
      <c r="E420">
        <v>1365.6737060999999</v>
      </c>
      <c r="F420">
        <v>1406.4100341999999</v>
      </c>
      <c r="G420">
        <v>1359.3499756000001</v>
      </c>
      <c r="H420">
        <v>1468.4699707</v>
      </c>
      <c r="I420">
        <v>1052.0200195</v>
      </c>
      <c r="J420">
        <v>1321.5625</v>
      </c>
      <c r="L420" t="str">
        <f t="shared" si="49"/>
        <v>18NOV2025:11:00:00</v>
      </c>
      <c r="M420">
        <v>12</v>
      </c>
      <c r="N420">
        <f t="shared" si="50"/>
        <v>333.16369629999986</v>
      </c>
      <c r="O420" t="str">
        <f t="shared" si="45"/>
        <v/>
      </c>
      <c r="P420">
        <f t="shared" si="46"/>
        <v>333.16369629999986</v>
      </c>
      <c r="Q420" t="str">
        <f t="shared" si="47"/>
        <v/>
      </c>
      <c r="R420">
        <f t="shared" si="48"/>
        <v>1</v>
      </c>
      <c r="S420">
        <f t="shared" si="51"/>
        <v>31.042611983367646</v>
      </c>
    </row>
    <row r="421" spans="1:19" x14ac:dyDescent="0.3">
      <c r="A421" t="s">
        <v>445</v>
      </c>
      <c r="B421">
        <v>1096.7458495999999</v>
      </c>
      <c r="C421">
        <v>1359.4000243999999</v>
      </c>
      <c r="D421">
        <v>1216.097168</v>
      </c>
      <c r="E421">
        <v>1241.5892334</v>
      </c>
      <c r="F421">
        <v>1359.4000243999999</v>
      </c>
      <c r="G421">
        <v>1324.8399658000001</v>
      </c>
      <c r="H421">
        <v>1447.8100586</v>
      </c>
      <c r="I421">
        <v>1091.1800536999999</v>
      </c>
      <c r="J421">
        <v>1305.8074951000001</v>
      </c>
      <c r="L421" t="str">
        <f t="shared" si="49"/>
        <v>18NOV2025:12:00:00</v>
      </c>
      <c r="M421">
        <v>13</v>
      </c>
      <c r="N421">
        <f t="shared" si="50"/>
        <v>262.65417479999996</v>
      </c>
      <c r="O421" t="str">
        <f t="shared" si="45"/>
        <v/>
      </c>
      <c r="P421">
        <f t="shared" si="46"/>
        <v>262.65417479999996</v>
      </c>
      <c r="Q421" t="str">
        <f t="shared" si="47"/>
        <v/>
      </c>
      <c r="R421">
        <f t="shared" si="48"/>
        <v>1</v>
      </c>
      <c r="S421">
        <f t="shared" si="51"/>
        <v>23.948499544884896</v>
      </c>
    </row>
    <row r="422" spans="1:19" x14ac:dyDescent="0.3">
      <c r="A422" t="s">
        <v>446</v>
      </c>
      <c r="B422">
        <v>1251.6566161999999</v>
      </c>
      <c r="C422">
        <v>1385.9699707</v>
      </c>
      <c r="D422">
        <v>1232.2130127</v>
      </c>
      <c r="E422">
        <v>1233.020874</v>
      </c>
      <c r="F422">
        <v>1385.9699707</v>
      </c>
      <c r="G422">
        <v>1358.0500488</v>
      </c>
      <c r="H422">
        <v>1491.8399658000001</v>
      </c>
      <c r="I422">
        <v>1136.8599853999999</v>
      </c>
      <c r="J422">
        <v>1343.1799315999999</v>
      </c>
      <c r="L422" t="str">
        <f t="shared" si="49"/>
        <v>18NOV2025:13:00:00</v>
      </c>
      <c r="M422">
        <v>14</v>
      </c>
      <c r="N422">
        <f t="shared" si="50"/>
        <v>134.31335450000006</v>
      </c>
      <c r="O422" t="str">
        <f t="shared" si="45"/>
        <v/>
      </c>
      <c r="P422">
        <f t="shared" si="46"/>
        <v>134.31335450000006</v>
      </c>
      <c r="Q422" t="str">
        <f t="shared" si="47"/>
        <v/>
      </c>
      <c r="R422">
        <f t="shared" si="48"/>
        <v>1</v>
      </c>
      <c r="S422">
        <f t="shared" si="51"/>
        <v>10.730846844222519</v>
      </c>
    </row>
    <row r="423" spans="1:19" x14ac:dyDescent="0.3">
      <c r="A423" t="s">
        <v>447</v>
      </c>
      <c r="B423">
        <v>1153.3126221</v>
      </c>
      <c r="C423">
        <v>1391.1400146000001</v>
      </c>
      <c r="D423">
        <v>1230.3638916</v>
      </c>
      <c r="E423">
        <v>1278.8332519999999</v>
      </c>
      <c r="F423">
        <v>1391.1400146000001</v>
      </c>
      <c r="G423">
        <v>1388.7199707</v>
      </c>
      <c r="H423">
        <v>1515.7900391000001</v>
      </c>
      <c r="I423">
        <v>1185.4399414</v>
      </c>
      <c r="J423">
        <v>1370.2724608999999</v>
      </c>
      <c r="L423" t="str">
        <f t="shared" si="49"/>
        <v>18NOV2025:14:00:00</v>
      </c>
      <c r="M423">
        <v>15</v>
      </c>
      <c r="N423">
        <f t="shared" si="50"/>
        <v>237.82739250000009</v>
      </c>
      <c r="O423" t="str">
        <f t="shared" si="45"/>
        <v/>
      </c>
      <c r="P423">
        <f t="shared" si="46"/>
        <v>237.82739250000009</v>
      </c>
      <c r="Q423" t="str">
        <f t="shared" si="47"/>
        <v/>
      </c>
      <c r="R423">
        <f t="shared" si="48"/>
        <v>1</v>
      </c>
      <c r="S423">
        <f t="shared" si="51"/>
        <v>20.621242492512913</v>
      </c>
    </row>
    <row r="424" spans="1:19" x14ac:dyDescent="0.3">
      <c r="A424" t="s">
        <v>448</v>
      </c>
      <c r="B424">
        <v>1118.1958007999999</v>
      </c>
      <c r="C424">
        <v>1406.5899658000001</v>
      </c>
      <c r="D424">
        <v>1242.9499512</v>
      </c>
      <c r="E424">
        <v>1256.5959473</v>
      </c>
      <c r="F424">
        <v>1406.5899658000001</v>
      </c>
      <c r="G424">
        <v>1375.0999756000001</v>
      </c>
      <c r="H424">
        <v>1553.9300536999999</v>
      </c>
      <c r="I424">
        <v>1223.1999512</v>
      </c>
      <c r="J424">
        <v>1389.7050781</v>
      </c>
      <c r="L424" t="str">
        <f t="shared" si="49"/>
        <v>18NOV2025:15:00:00</v>
      </c>
      <c r="M424">
        <v>16</v>
      </c>
      <c r="N424">
        <f t="shared" si="50"/>
        <v>288.39416500000016</v>
      </c>
      <c r="O424" t="str">
        <f t="shared" si="45"/>
        <v/>
      </c>
      <c r="P424">
        <f t="shared" si="46"/>
        <v>288.39416500000016</v>
      </c>
      <c r="Q424" t="str">
        <f t="shared" si="47"/>
        <v/>
      </c>
      <c r="R424">
        <f t="shared" si="48"/>
        <v>1</v>
      </c>
      <c r="S424">
        <f t="shared" si="51"/>
        <v>25.791025578317502</v>
      </c>
    </row>
    <row r="425" spans="1:19" x14ac:dyDescent="0.3">
      <c r="A425" t="s">
        <v>449</v>
      </c>
      <c r="B425">
        <v>1136.4821777</v>
      </c>
      <c r="C425">
        <v>1432</v>
      </c>
      <c r="D425">
        <v>1241.0736084</v>
      </c>
      <c r="E425">
        <v>1267.8391113</v>
      </c>
      <c r="F425">
        <v>1432</v>
      </c>
      <c r="G425">
        <v>1404.25</v>
      </c>
      <c r="H425">
        <v>1548.0999756000001</v>
      </c>
      <c r="I425">
        <v>1252.7600098</v>
      </c>
      <c r="J425">
        <v>1409.2775879000001</v>
      </c>
      <c r="L425" t="str">
        <f t="shared" si="49"/>
        <v>18NOV2025:16:00:00</v>
      </c>
      <c r="M425">
        <v>17</v>
      </c>
      <c r="N425">
        <f t="shared" si="50"/>
        <v>295.51782230000003</v>
      </c>
      <c r="O425" t="str">
        <f t="shared" si="45"/>
        <v/>
      </c>
      <c r="P425">
        <f t="shared" si="46"/>
        <v>295.51782230000003</v>
      </c>
      <c r="Q425" t="str">
        <f t="shared" si="47"/>
        <v/>
      </c>
      <c r="R425">
        <f t="shared" si="48"/>
        <v>1</v>
      </c>
      <c r="S425">
        <f t="shared" si="51"/>
        <v>26.002855838713256</v>
      </c>
    </row>
    <row r="426" spans="1:19" x14ac:dyDescent="0.3">
      <c r="A426" t="s">
        <v>450</v>
      </c>
      <c r="B426">
        <v>1136.7799072</v>
      </c>
      <c r="C426">
        <v>1430.7399902</v>
      </c>
      <c r="D426">
        <v>1214.4360352000001</v>
      </c>
      <c r="E426">
        <v>1212.1486815999999</v>
      </c>
      <c r="F426">
        <v>1430.7399902</v>
      </c>
      <c r="G426">
        <v>1400.3499756000001</v>
      </c>
      <c r="H426">
        <v>1508.3800048999999</v>
      </c>
      <c r="I426">
        <v>1261.6800536999999</v>
      </c>
      <c r="J426">
        <v>1400.2874756000001</v>
      </c>
      <c r="L426" t="str">
        <f t="shared" si="49"/>
        <v>18NOV2025:17:00:00</v>
      </c>
      <c r="M426">
        <v>18</v>
      </c>
      <c r="N426">
        <f t="shared" si="50"/>
        <v>293.96008299999994</v>
      </c>
      <c r="O426" t="str">
        <f t="shared" si="45"/>
        <v/>
      </c>
      <c r="P426">
        <f t="shared" si="46"/>
        <v>293.96008299999994</v>
      </c>
      <c r="Q426" t="str">
        <f t="shared" si="47"/>
        <v/>
      </c>
      <c r="R426">
        <f t="shared" si="48"/>
        <v>1</v>
      </c>
      <c r="S426">
        <f t="shared" si="51"/>
        <v>25.859014672774467</v>
      </c>
    </row>
    <row r="427" spans="1:19" x14ac:dyDescent="0.3">
      <c r="A427" t="s">
        <v>451</v>
      </c>
      <c r="B427">
        <v>1141.4248047000001</v>
      </c>
      <c r="C427">
        <v>1366.4599608999999</v>
      </c>
      <c r="D427">
        <v>1111.6437988</v>
      </c>
      <c r="E427">
        <v>1073.159668</v>
      </c>
      <c r="F427">
        <v>1366.4599608999999</v>
      </c>
      <c r="G427">
        <v>1391.1400146000001</v>
      </c>
      <c r="H427">
        <v>1444.9599608999999</v>
      </c>
      <c r="I427">
        <v>1248.3599853999999</v>
      </c>
      <c r="J427">
        <v>1362.7299805</v>
      </c>
      <c r="L427" t="str">
        <f t="shared" si="49"/>
        <v>18NOV2025:18:00:00</v>
      </c>
      <c r="M427">
        <v>19</v>
      </c>
      <c r="N427">
        <f t="shared" si="50"/>
        <v>225.03515619999985</v>
      </c>
      <c r="O427" t="str">
        <f t="shared" si="45"/>
        <v/>
      </c>
      <c r="P427">
        <f t="shared" si="46"/>
        <v>225.03515619999985</v>
      </c>
      <c r="Q427" t="str">
        <f t="shared" si="47"/>
        <v/>
      </c>
      <c r="R427">
        <f t="shared" si="48"/>
        <v>1</v>
      </c>
      <c r="S427">
        <f t="shared" si="51"/>
        <v>19.715285253428995</v>
      </c>
    </row>
    <row r="428" spans="1:19" x14ac:dyDescent="0.3">
      <c r="A428" t="s">
        <v>452</v>
      </c>
      <c r="B428">
        <v>1042.4626464999999</v>
      </c>
      <c r="C428">
        <v>1339.6400146000001</v>
      </c>
      <c r="D428">
        <v>1131.3874512</v>
      </c>
      <c r="E428">
        <v>1074.9626464999999</v>
      </c>
      <c r="F428">
        <v>1339.6400146000001</v>
      </c>
      <c r="G428">
        <v>1359.9399414</v>
      </c>
      <c r="H428">
        <v>1425.7399902</v>
      </c>
      <c r="I428">
        <v>1243.5</v>
      </c>
      <c r="J428">
        <v>1342.2050781</v>
      </c>
      <c r="L428" t="str">
        <f t="shared" si="49"/>
        <v>18NOV2025:19:00:00</v>
      </c>
      <c r="M428">
        <v>20</v>
      </c>
      <c r="N428">
        <f t="shared" si="50"/>
        <v>297.17736810000019</v>
      </c>
      <c r="O428" t="str">
        <f t="shared" si="45"/>
        <v/>
      </c>
      <c r="P428">
        <f t="shared" si="46"/>
        <v>297.17736810000019</v>
      </c>
      <c r="Q428" t="str">
        <f t="shared" si="47"/>
        <v/>
      </c>
      <c r="R428">
        <f t="shared" si="48"/>
        <v>1</v>
      </c>
      <c r="S428">
        <f t="shared" si="51"/>
        <v>28.507243794082576</v>
      </c>
    </row>
    <row r="429" spans="1:19" x14ac:dyDescent="0.3">
      <c r="A429" t="s">
        <v>453</v>
      </c>
      <c r="B429">
        <v>989.77691649999997</v>
      </c>
      <c r="C429">
        <v>1328.3100586</v>
      </c>
      <c r="D429">
        <v>1150.574707</v>
      </c>
      <c r="E429">
        <v>1079.3607178</v>
      </c>
      <c r="F429">
        <v>1328.3100586</v>
      </c>
      <c r="G429">
        <v>1323.6700439000001</v>
      </c>
      <c r="H429">
        <v>1425.6199951000001</v>
      </c>
      <c r="I429">
        <v>1192.7299805</v>
      </c>
      <c r="J429">
        <v>1317.5825195</v>
      </c>
      <c r="L429" t="str">
        <f t="shared" si="49"/>
        <v>18NOV2025:20:00:00</v>
      </c>
      <c r="M429">
        <v>21</v>
      </c>
      <c r="N429">
        <f t="shared" si="50"/>
        <v>338.53314210000008</v>
      </c>
      <c r="O429" t="str">
        <f t="shared" si="45"/>
        <v/>
      </c>
      <c r="P429">
        <f t="shared" si="46"/>
        <v>338.53314210000008</v>
      </c>
      <c r="Q429" t="str">
        <f t="shared" si="47"/>
        <v/>
      </c>
      <c r="R429">
        <f t="shared" si="48"/>
        <v>1</v>
      </c>
      <c r="S429">
        <f t="shared" si="51"/>
        <v>34.202974069864567</v>
      </c>
    </row>
    <row r="430" spans="1:19" x14ac:dyDescent="0.3">
      <c r="A430" t="s">
        <v>454</v>
      </c>
      <c r="B430">
        <v>984.71978760000002</v>
      </c>
      <c r="C430">
        <v>1300.3299560999999</v>
      </c>
      <c r="D430">
        <v>1156.9598389</v>
      </c>
      <c r="E430">
        <v>1041.4580077999999</v>
      </c>
      <c r="F430">
        <v>1300.3299560999999</v>
      </c>
      <c r="G430">
        <v>1307.3599853999999</v>
      </c>
      <c r="H430">
        <v>1423.5300293</v>
      </c>
      <c r="I430">
        <v>1145.7800293</v>
      </c>
      <c r="J430">
        <v>1294.25</v>
      </c>
      <c r="L430" t="str">
        <f t="shared" si="49"/>
        <v>18NOV2025:21:00:00</v>
      </c>
      <c r="M430">
        <v>22</v>
      </c>
      <c r="N430">
        <f t="shared" si="50"/>
        <v>315.61016849999987</v>
      </c>
      <c r="O430" t="str">
        <f t="shared" si="45"/>
        <v/>
      </c>
      <c r="P430">
        <f t="shared" si="46"/>
        <v>315.61016849999987</v>
      </c>
      <c r="Q430" t="str">
        <f t="shared" si="47"/>
        <v/>
      </c>
      <c r="R430">
        <f t="shared" si="48"/>
        <v>1</v>
      </c>
      <c r="S430">
        <f t="shared" si="51"/>
        <v>32.050759259059689</v>
      </c>
    </row>
    <row r="431" spans="1:19" x14ac:dyDescent="0.3">
      <c r="A431" t="s">
        <v>455</v>
      </c>
      <c r="B431">
        <v>946.38238524999997</v>
      </c>
      <c r="C431">
        <v>1255.0799560999999</v>
      </c>
      <c r="D431">
        <v>1156.3957519999999</v>
      </c>
      <c r="E431">
        <v>1010.7523193</v>
      </c>
      <c r="F431">
        <v>1255.0799560999999</v>
      </c>
      <c r="G431">
        <v>1221.6600341999999</v>
      </c>
      <c r="H431">
        <v>1349.0799560999999</v>
      </c>
      <c r="I431">
        <v>1077.7700195</v>
      </c>
      <c r="J431">
        <v>1225.8974608999999</v>
      </c>
      <c r="L431" t="str">
        <f t="shared" si="49"/>
        <v>18NOV2025:22:00:00</v>
      </c>
      <c r="M431">
        <v>23</v>
      </c>
      <c r="N431">
        <f t="shared" si="50"/>
        <v>308.69757084999992</v>
      </c>
      <c r="O431" t="str">
        <f t="shared" si="45"/>
        <v/>
      </c>
      <c r="P431">
        <f t="shared" si="46"/>
        <v>308.69757084999992</v>
      </c>
      <c r="Q431" t="str">
        <f t="shared" si="47"/>
        <v/>
      </c>
      <c r="R431">
        <f t="shared" si="48"/>
        <v>1</v>
      </c>
      <c r="S431">
        <f t="shared" si="51"/>
        <v>32.618693633911327</v>
      </c>
    </row>
    <row r="432" spans="1:19" x14ac:dyDescent="0.3">
      <c r="A432" t="s">
        <v>456</v>
      </c>
      <c r="B432">
        <v>912.13427734000004</v>
      </c>
      <c r="C432">
        <v>1264.5899658000001</v>
      </c>
      <c r="D432">
        <v>1126.6759033000001</v>
      </c>
      <c r="E432">
        <v>963.85388183999999</v>
      </c>
      <c r="F432">
        <v>1264.5899658000001</v>
      </c>
      <c r="G432">
        <v>1171.6999512</v>
      </c>
      <c r="H432">
        <v>1364.8800048999999</v>
      </c>
      <c r="I432">
        <v>993.82598876999998</v>
      </c>
      <c r="J432">
        <v>1198.7490233999999</v>
      </c>
      <c r="L432" t="str">
        <f t="shared" si="49"/>
        <v>18NOV2025:23:00:00</v>
      </c>
      <c r="M432">
        <v>24</v>
      </c>
      <c r="N432">
        <f t="shared" si="50"/>
        <v>352.45568846000003</v>
      </c>
      <c r="O432" t="str">
        <f t="shared" si="45"/>
        <v/>
      </c>
      <c r="P432">
        <f t="shared" si="46"/>
        <v>352.45568846000003</v>
      </c>
      <c r="Q432" t="str">
        <f t="shared" si="47"/>
        <v/>
      </c>
      <c r="R432">
        <f t="shared" si="48"/>
        <v>1</v>
      </c>
      <c r="S432">
        <f t="shared" si="51"/>
        <v>38.640767836051992</v>
      </c>
    </row>
    <row r="433" spans="1:19" x14ac:dyDescent="0.3">
      <c r="A433" t="s">
        <v>457</v>
      </c>
      <c r="B433">
        <v>903.71508788999995</v>
      </c>
      <c r="C433">
        <v>1198.1999512</v>
      </c>
      <c r="D433">
        <v>1106.4053954999999</v>
      </c>
      <c r="E433">
        <v>887.46801758000004</v>
      </c>
      <c r="F433">
        <v>1198.1999512</v>
      </c>
      <c r="G433">
        <v>1116.0999756000001</v>
      </c>
      <c r="H433">
        <v>1319.8000488</v>
      </c>
      <c r="I433">
        <v>932.54901123000002</v>
      </c>
      <c r="J433">
        <v>1141.6622314000001</v>
      </c>
      <c r="L433" t="str">
        <f t="shared" si="49"/>
        <v>19NOV2025:00:00:00</v>
      </c>
      <c r="M433">
        <v>1</v>
      </c>
      <c r="N433">
        <f t="shared" si="50"/>
        <v>294.48486331000004</v>
      </c>
      <c r="O433" t="str">
        <f t="shared" si="45"/>
        <v/>
      </c>
      <c r="P433">
        <f t="shared" si="46"/>
        <v>294.48486331000004</v>
      </c>
      <c r="Q433" t="str">
        <f t="shared" si="47"/>
        <v/>
      </c>
      <c r="R433">
        <f t="shared" si="48"/>
        <v>1</v>
      </c>
      <c r="S433">
        <f t="shared" si="51"/>
        <v>32.586029297968814</v>
      </c>
    </row>
    <row r="434" spans="1:19" x14ac:dyDescent="0.3">
      <c r="A434" t="s">
        <v>458</v>
      </c>
      <c r="B434">
        <v>956.23370361000002</v>
      </c>
      <c r="C434">
        <v>919.28601074000005</v>
      </c>
      <c r="D434">
        <v>982.40496826000003</v>
      </c>
      <c r="E434">
        <v>715.05651854999996</v>
      </c>
      <c r="F434">
        <v>1200.0699463000001</v>
      </c>
      <c r="G434">
        <v>1121.8399658000001</v>
      </c>
      <c r="H434">
        <v>1215.8499756000001</v>
      </c>
      <c r="I434">
        <v>919.28601074000005</v>
      </c>
      <c r="J434">
        <v>1114.2614745999999</v>
      </c>
      <c r="L434" t="str">
        <f t="shared" si="49"/>
        <v>19NOV2025:01:00:00</v>
      </c>
      <c r="M434">
        <v>2</v>
      </c>
      <c r="N434">
        <f t="shared" si="50"/>
        <v>-36.947692869999969</v>
      </c>
      <c r="O434">
        <f t="shared" si="45"/>
        <v>-36.947692869999969</v>
      </c>
      <c r="P434" t="str">
        <f t="shared" si="46"/>
        <v/>
      </c>
      <c r="Q434">
        <f t="shared" si="47"/>
        <v>1</v>
      </c>
      <c r="R434" t="str">
        <f t="shared" si="48"/>
        <v/>
      </c>
      <c r="S434">
        <f t="shared" si="51"/>
        <v>3.8638768671836194</v>
      </c>
    </row>
    <row r="435" spans="1:19" x14ac:dyDescent="0.3">
      <c r="A435" t="s">
        <v>459</v>
      </c>
      <c r="B435">
        <v>938.11779784999999</v>
      </c>
      <c r="C435">
        <v>883.98901366999996</v>
      </c>
      <c r="D435">
        <v>970.66461182</v>
      </c>
      <c r="E435">
        <v>783.36572265999996</v>
      </c>
      <c r="F435">
        <v>1189.4200439000001</v>
      </c>
      <c r="G435">
        <v>1102.5100098</v>
      </c>
      <c r="H435">
        <v>1242.1099853999999</v>
      </c>
      <c r="I435">
        <v>883.98901366999996</v>
      </c>
      <c r="J435">
        <v>1104.5073242000001</v>
      </c>
      <c r="L435" t="str">
        <f t="shared" si="49"/>
        <v>19NOV2025:02:00:00</v>
      </c>
      <c r="M435">
        <v>3</v>
      </c>
      <c r="N435">
        <f t="shared" si="50"/>
        <v>-54.128784180000025</v>
      </c>
      <c r="O435">
        <f t="shared" si="45"/>
        <v>-54.128784180000025</v>
      </c>
      <c r="P435" t="str">
        <f t="shared" si="46"/>
        <v/>
      </c>
      <c r="Q435">
        <f t="shared" si="47"/>
        <v>1</v>
      </c>
      <c r="R435" t="str">
        <f t="shared" si="48"/>
        <v/>
      </c>
      <c r="S435">
        <f t="shared" si="51"/>
        <v>5.7699346824091409</v>
      </c>
    </row>
    <row r="436" spans="1:19" x14ac:dyDescent="0.3">
      <c r="A436" t="s">
        <v>460</v>
      </c>
      <c r="B436">
        <v>867.10632324000005</v>
      </c>
      <c r="C436">
        <v>858.28997803000004</v>
      </c>
      <c r="D436">
        <v>1001.0991821</v>
      </c>
      <c r="E436">
        <v>844.26269531000003</v>
      </c>
      <c r="F436">
        <v>1226.2800293</v>
      </c>
      <c r="G436">
        <v>1061.9200439000001</v>
      </c>
      <c r="H436">
        <v>1240.2099608999999</v>
      </c>
      <c r="I436">
        <v>858.28997803000004</v>
      </c>
      <c r="J436">
        <v>1096.6750488</v>
      </c>
      <c r="L436" t="str">
        <f t="shared" si="49"/>
        <v>19NOV2025:03:00:00</v>
      </c>
      <c r="M436">
        <v>4</v>
      </c>
      <c r="N436">
        <f t="shared" si="50"/>
        <v>-8.8163452100000086</v>
      </c>
      <c r="O436">
        <f t="shared" si="45"/>
        <v>-8.8163452100000086</v>
      </c>
      <c r="P436" t="str">
        <f t="shared" si="46"/>
        <v/>
      </c>
      <c r="Q436">
        <f t="shared" si="47"/>
        <v>1</v>
      </c>
      <c r="R436" t="str">
        <f t="shared" si="48"/>
        <v/>
      </c>
      <c r="S436">
        <f t="shared" si="51"/>
        <v>1.0167548054611288</v>
      </c>
    </row>
    <row r="437" spans="1:19" x14ac:dyDescent="0.3">
      <c r="A437" t="s">
        <v>461</v>
      </c>
      <c r="B437">
        <v>823.31109618999994</v>
      </c>
      <c r="C437">
        <v>846.65600586000005</v>
      </c>
      <c r="D437">
        <v>984.48992920000001</v>
      </c>
      <c r="E437">
        <v>877.73461913999995</v>
      </c>
      <c r="F437">
        <v>1249.8399658000001</v>
      </c>
      <c r="G437">
        <v>1087.6899414</v>
      </c>
      <c r="H437">
        <v>1264.3000488</v>
      </c>
      <c r="I437">
        <v>846.65600586000005</v>
      </c>
      <c r="J437">
        <v>1112.1214600000001</v>
      </c>
      <c r="L437" t="str">
        <f t="shared" si="49"/>
        <v>19NOV2025:04:00:00</v>
      </c>
      <c r="M437">
        <v>5</v>
      </c>
      <c r="N437">
        <f t="shared" si="50"/>
        <v>23.344909670000106</v>
      </c>
      <c r="O437" t="str">
        <f t="shared" si="45"/>
        <v/>
      </c>
      <c r="P437">
        <f t="shared" si="46"/>
        <v>23.344909670000106</v>
      </c>
      <c r="Q437" t="str">
        <f t="shared" si="47"/>
        <v/>
      </c>
      <c r="R437">
        <f t="shared" si="48"/>
        <v>1</v>
      </c>
      <c r="S437">
        <f t="shared" si="51"/>
        <v>2.8354907128098121</v>
      </c>
    </row>
    <row r="438" spans="1:19" x14ac:dyDescent="0.3">
      <c r="A438" t="s">
        <v>462</v>
      </c>
      <c r="B438">
        <v>697.47888183999999</v>
      </c>
      <c r="C438">
        <v>848.99798583999996</v>
      </c>
      <c r="D438">
        <v>957.47204590000001</v>
      </c>
      <c r="E438">
        <v>880.32165526999995</v>
      </c>
      <c r="F438">
        <v>1239.9200439000001</v>
      </c>
      <c r="G438">
        <v>1133.9799805</v>
      </c>
      <c r="H438">
        <v>1252.7199707</v>
      </c>
      <c r="I438">
        <v>848.99798583999996</v>
      </c>
      <c r="J438">
        <v>1118.9044189000001</v>
      </c>
      <c r="L438" t="str">
        <f t="shared" si="49"/>
        <v>19NOV2025:05:00:00</v>
      </c>
      <c r="M438">
        <v>6</v>
      </c>
      <c r="N438">
        <f t="shared" si="50"/>
        <v>151.51910399999997</v>
      </c>
      <c r="O438" t="str">
        <f t="shared" si="45"/>
        <v/>
      </c>
      <c r="P438">
        <f t="shared" si="46"/>
        <v>151.51910399999997</v>
      </c>
      <c r="Q438" t="str">
        <f t="shared" si="47"/>
        <v/>
      </c>
      <c r="R438">
        <f t="shared" si="48"/>
        <v>1</v>
      </c>
      <c r="S438">
        <f t="shared" si="51"/>
        <v>21.723826763081565</v>
      </c>
    </row>
    <row r="439" spans="1:19" x14ac:dyDescent="0.3">
      <c r="A439" t="s">
        <v>463</v>
      </c>
      <c r="B439">
        <v>725.11486816000001</v>
      </c>
      <c r="C439">
        <v>903.45300293000003</v>
      </c>
      <c r="D439">
        <v>939.19030762</v>
      </c>
      <c r="E439">
        <v>817.63049316000001</v>
      </c>
      <c r="F439">
        <v>1220.1899414</v>
      </c>
      <c r="G439">
        <v>1201.1500243999999</v>
      </c>
      <c r="H439">
        <v>1265.7900391000001</v>
      </c>
      <c r="I439">
        <v>903.45300293000003</v>
      </c>
      <c r="J439">
        <v>1147.6457519999999</v>
      </c>
      <c r="L439" t="str">
        <f t="shared" si="49"/>
        <v>19NOV2025:06:00:00</v>
      </c>
      <c r="M439">
        <v>7</v>
      </c>
      <c r="N439">
        <f t="shared" si="50"/>
        <v>178.33813477000001</v>
      </c>
      <c r="O439" t="str">
        <f t="shared" si="45"/>
        <v/>
      </c>
      <c r="P439">
        <f t="shared" si="46"/>
        <v>178.33813477000001</v>
      </c>
      <c r="Q439" t="str">
        <f t="shared" si="47"/>
        <v/>
      </c>
      <c r="R439">
        <f t="shared" si="48"/>
        <v>1</v>
      </c>
      <c r="S439">
        <f t="shared" si="51"/>
        <v>24.59446669774379</v>
      </c>
    </row>
    <row r="440" spans="1:19" x14ac:dyDescent="0.3">
      <c r="A440" t="s">
        <v>464</v>
      </c>
      <c r="B440">
        <v>799.21032715000001</v>
      </c>
      <c r="C440">
        <v>991.25701904000005</v>
      </c>
      <c r="D440">
        <v>1006.7770996</v>
      </c>
      <c r="E440">
        <v>908.77941895000004</v>
      </c>
      <c r="F440">
        <v>1253.8000488</v>
      </c>
      <c r="G440">
        <v>1218.3299560999999</v>
      </c>
      <c r="H440">
        <v>1293.75</v>
      </c>
      <c r="I440">
        <v>991.25701904000005</v>
      </c>
      <c r="J440">
        <v>1189.2841797000001</v>
      </c>
      <c r="L440" t="str">
        <f t="shared" si="49"/>
        <v>19NOV2025:07:00:00</v>
      </c>
      <c r="M440">
        <v>8</v>
      </c>
      <c r="N440">
        <f t="shared" si="50"/>
        <v>192.04669189000003</v>
      </c>
      <c r="O440" t="str">
        <f t="shared" si="45"/>
        <v/>
      </c>
      <c r="P440">
        <f t="shared" si="46"/>
        <v>192.04669189000003</v>
      </c>
      <c r="Q440" t="str">
        <f t="shared" si="47"/>
        <v/>
      </c>
      <c r="R440">
        <f t="shared" si="48"/>
        <v>1</v>
      </c>
      <c r="S440">
        <f t="shared" si="51"/>
        <v>24.029555846061495</v>
      </c>
    </row>
    <row r="441" spans="1:19" x14ac:dyDescent="0.3">
      <c r="A441" t="s">
        <v>465</v>
      </c>
      <c r="B441">
        <v>803.10052489999998</v>
      </c>
      <c r="C441">
        <v>1015.7000121999999</v>
      </c>
      <c r="D441">
        <v>1025.2264404</v>
      </c>
      <c r="E441">
        <v>946.31866454999999</v>
      </c>
      <c r="F441">
        <v>1234.9899902</v>
      </c>
      <c r="G441">
        <v>1205.6300048999999</v>
      </c>
      <c r="H441">
        <v>1268.9300536999999</v>
      </c>
      <c r="I441">
        <v>1015.7000121999999</v>
      </c>
      <c r="J441">
        <v>1181.3126221</v>
      </c>
      <c r="L441" t="str">
        <f t="shared" si="49"/>
        <v>19NOV2025:08:00:00</v>
      </c>
      <c r="M441">
        <v>9</v>
      </c>
      <c r="N441">
        <f t="shared" si="50"/>
        <v>212.59948729999996</v>
      </c>
      <c r="O441" t="str">
        <f t="shared" si="45"/>
        <v/>
      </c>
      <c r="P441">
        <f t="shared" si="46"/>
        <v>212.59948729999996</v>
      </c>
      <c r="Q441" t="str">
        <f t="shared" si="47"/>
        <v/>
      </c>
      <c r="R441">
        <f t="shared" si="48"/>
        <v>1</v>
      </c>
      <c r="S441">
        <f t="shared" si="51"/>
        <v>26.472338232685416</v>
      </c>
    </row>
    <row r="442" spans="1:19" x14ac:dyDescent="0.3">
      <c r="A442" t="s">
        <v>466</v>
      </c>
      <c r="B442">
        <v>803.49713135000002</v>
      </c>
      <c r="C442">
        <v>1043.1400146000001</v>
      </c>
      <c r="D442">
        <v>1199.0683594</v>
      </c>
      <c r="E442">
        <v>1194.3634033000001</v>
      </c>
      <c r="F442">
        <v>1376.0999756000001</v>
      </c>
      <c r="G442">
        <v>1302.0200195</v>
      </c>
      <c r="H442">
        <v>1347.8299560999999</v>
      </c>
      <c r="I442">
        <v>1043.1400146000001</v>
      </c>
      <c r="J442">
        <v>1267.2725829999999</v>
      </c>
      <c r="L442" t="str">
        <f t="shared" si="49"/>
        <v>19NOV2025:09:00:00</v>
      </c>
      <c r="M442">
        <v>10</v>
      </c>
      <c r="N442">
        <f t="shared" si="50"/>
        <v>239.64288325000007</v>
      </c>
      <c r="O442" t="str">
        <f t="shared" si="45"/>
        <v/>
      </c>
      <c r="P442">
        <f t="shared" si="46"/>
        <v>239.64288325000007</v>
      </c>
      <c r="Q442" t="str">
        <f t="shared" si="47"/>
        <v/>
      </c>
      <c r="R442">
        <f t="shared" si="48"/>
        <v>1</v>
      </c>
      <c r="S442">
        <f t="shared" si="51"/>
        <v>29.824983052193698</v>
      </c>
    </row>
    <row r="443" spans="1:19" x14ac:dyDescent="0.3">
      <c r="A443" t="s">
        <v>467</v>
      </c>
      <c r="B443">
        <v>963.24157715000001</v>
      </c>
      <c r="C443">
        <v>1051.7600098</v>
      </c>
      <c r="D443">
        <v>1268.3004149999999</v>
      </c>
      <c r="E443">
        <v>1232.4953613</v>
      </c>
      <c r="F443">
        <v>1444.7399902</v>
      </c>
      <c r="G443">
        <v>1468.4599608999999</v>
      </c>
      <c r="H443">
        <v>1421</v>
      </c>
      <c r="I443">
        <v>1051.7600098</v>
      </c>
      <c r="J443">
        <v>1346.4899902</v>
      </c>
      <c r="L443" t="str">
        <f t="shared" si="49"/>
        <v>19NOV2025:10:00:00</v>
      </c>
      <c r="M443">
        <v>11</v>
      </c>
      <c r="N443">
        <f t="shared" si="50"/>
        <v>88.518432650000022</v>
      </c>
      <c r="O443" t="str">
        <f t="shared" si="45"/>
        <v/>
      </c>
      <c r="P443">
        <f t="shared" si="46"/>
        <v>88.518432650000022</v>
      </c>
      <c r="Q443" t="str">
        <f t="shared" si="47"/>
        <v/>
      </c>
      <c r="R443">
        <f t="shared" si="48"/>
        <v>1</v>
      </c>
      <c r="S443">
        <f t="shared" si="51"/>
        <v>9.18963993559173</v>
      </c>
    </row>
    <row r="444" spans="1:19" x14ac:dyDescent="0.3">
      <c r="A444" t="s">
        <v>468</v>
      </c>
      <c r="B444">
        <v>1214.5528564000001</v>
      </c>
      <c r="C444">
        <v>1075.2199707</v>
      </c>
      <c r="D444">
        <v>1254.3397216999999</v>
      </c>
      <c r="E444">
        <v>1317.7741699000001</v>
      </c>
      <c r="F444">
        <v>1440.4200439000001</v>
      </c>
      <c r="G444">
        <v>1477.0799560999999</v>
      </c>
      <c r="H444">
        <v>1401.7399902</v>
      </c>
      <c r="I444">
        <v>1075.2199707</v>
      </c>
      <c r="J444">
        <v>1348.6149902</v>
      </c>
      <c r="L444" t="str">
        <f t="shared" si="49"/>
        <v>19NOV2025:11:00:00</v>
      </c>
      <c r="M444">
        <v>12</v>
      </c>
      <c r="N444">
        <f t="shared" si="50"/>
        <v>-139.33288570000013</v>
      </c>
      <c r="O444">
        <f t="shared" si="45"/>
        <v>-139.33288570000013</v>
      </c>
      <c r="P444" t="str">
        <f t="shared" si="46"/>
        <v/>
      </c>
      <c r="Q444">
        <f t="shared" si="47"/>
        <v>1</v>
      </c>
      <c r="R444" t="str">
        <f t="shared" si="48"/>
        <v/>
      </c>
      <c r="S444">
        <f t="shared" si="51"/>
        <v>11.471949118212137</v>
      </c>
    </row>
    <row r="445" spans="1:19" x14ac:dyDescent="0.3">
      <c r="A445" t="s">
        <v>469</v>
      </c>
      <c r="B445">
        <v>1092.0615233999999</v>
      </c>
      <c r="C445">
        <v>1124.5400391000001</v>
      </c>
      <c r="D445">
        <v>1246.1796875</v>
      </c>
      <c r="E445">
        <v>1402.6828613</v>
      </c>
      <c r="F445">
        <v>1432.9399414</v>
      </c>
      <c r="G445">
        <v>1462.4399414</v>
      </c>
      <c r="H445">
        <v>1419.4799805</v>
      </c>
      <c r="I445">
        <v>1124.5400391000001</v>
      </c>
      <c r="J445">
        <v>1359.8499756000001</v>
      </c>
      <c r="L445" t="str">
        <f t="shared" si="49"/>
        <v>19NOV2025:12:00:00</v>
      </c>
      <c r="M445">
        <v>13</v>
      </c>
      <c r="N445">
        <f t="shared" si="50"/>
        <v>32.478515700000116</v>
      </c>
      <c r="O445" t="str">
        <f t="shared" si="45"/>
        <v/>
      </c>
      <c r="P445">
        <f t="shared" si="46"/>
        <v>32.478515700000116</v>
      </c>
      <c r="Q445" t="str">
        <f t="shared" si="47"/>
        <v/>
      </c>
      <c r="R445">
        <f t="shared" si="48"/>
        <v>1</v>
      </c>
      <c r="S445">
        <f t="shared" si="51"/>
        <v>2.9740554908373871</v>
      </c>
    </row>
    <row r="446" spans="1:19" x14ac:dyDescent="0.3">
      <c r="A446" t="s">
        <v>470</v>
      </c>
      <c r="B446">
        <v>1230.8796387</v>
      </c>
      <c r="C446">
        <v>1172.7199707</v>
      </c>
      <c r="D446">
        <v>1265.1567382999999</v>
      </c>
      <c r="E446">
        <v>1430.9621582</v>
      </c>
      <c r="F446">
        <v>1445.4000243999999</v>
      </c>
      <c r="G446">
        <v>1531.4799805</v>
      </c>
      <c r="H446">
        <v>1447.6199951000001</v>
      </c>
      <c r="I446">
        <v>1172.7199707</v>
      </c>
      <c r="J446">
        <v>1399.3049315999999</v>
      </c>
      <c r="L446" t="str">
        <f t="shared" si="49"/>
        <v>19NOV2025:13:00:00</v>
      </c>
      <c r="M446">
        <v>14</v>
      </c>
      <c r="N446">
        <f t="shared" si="50"/>
        <v>-58.159668000000011</v>
      </c>
      <c r="O446">
        <f t="shared" si="45"/>
        <v>-58.159668000000011</v>
      </c>
      <c r="P446" t="str">
        <f t="shared" si="46"/>
        <v/>
      </c>
      <c r="Q446">
        <f t="shared" si="47"/>
        <v>1</v>
      </c>
      <c r="R446" t="str">
        <f t="shared" si="48"/>
        <v/>
      </c>
      <c r="S446">
        <f t="shared" si="51"/>
        <v>4.7250491576435243</v>
      </c>
    </row>
    <row r="447" spans="1:19" x14ac:dyDescent="0.3">
      <c r="A447" t="s">
        <v>471</v>
      </c>
      <c r="B447">
        <v>1211.291626</v>
      </c>
      <c r="C447">
        <v>1221.6600341999999</v>
      </c>
      <c r="D447">
        <v>1218.1472168</v>
      </c>
      <c r="E447">
        <v>1337.7102050999999</v>
      </c>
      <c r="F447">
        <v>1437.6800536999999</v>
      </c>
      <c r="G447">
        <v>1546.6600341999999</v>
      </c>
      <c r="H447">
        <v>1487.8599853999999</v>
      </c>
      <c r="I447">
        <v>1221.6600341999999</v>
      </c>
      <c r="J447">
        <v>1423.4650879000001</v>
      </c>
      <c r="L447" t="str">
        <f t="shared" si="49"/>
        <v>19NOV2025:14:00:00</v>
      </c>
      <c r="M447">
        <v>15</v>
      </c>
      <c r="N447">
        <f t="shared" si="50"/>
        <v>10.368408199999976</v>
      </c>
      <c r="O447" t="str">
        <f t="shared" si="45"/>
        <v/>
      </c>
      <c r="P447">
        <f t="shared" si="46"/>
        <v>10.368408199999976</v>
      </c>
      <c r="Q447" t="str">
        <f t="shared" si="47"/>
        <v/>
      </c>
      <c r="R447">
        <f t="shared" si="48"/>
        <v>1</v>
      </c>
      <c r="S447">
        <f t="shared" si="51"/>
        <v>0.85597951619950985</v>
      </c>
    </row>
    <row r="448" spans="1:19" x14ac:dyDescent="0.3">
      <c r="A448" t="s">
        <v>472</v>
      </c>
      <c r="B448">
        <v>1249.5814209</v>
      </c>
      <c r="C448">
        <v>1241.8399658000001</v>
      </c>
      <c r="D448">
        <v>1224.1582031</v>
      </c>
      <c r="E448">
        <v>1333.3448486</v>
      </c>
      <c r="F448">
        <v>1425.6600341999999</v>
      </c>
      <c r="G448">
        <v>1522.0100098</v>
      </c>
      <c r="H448">
        <v>1500.7800293</v>
      </c>
      <c r="I448">
        <v>1241.8399658000001</v>
      </c>
      <c r="J448">
        <v>1422.5725098</v>
      </c>
      <c r="L448" t="str">
        <f t="shared" si="49"/>
        <v>19NOV2025:15:00:00</v>
      </c>
      <c r="M448">
        <v>16</v>
      </c>
      <c r="N448">
        <f t="shared" si="50"/>
        <v>-7.7414550999999392</v>
      </c>
      <c r="O448">
        <f t="shared" si="45"/>
        <v>-7.7414550999999392</v>
      </c>
      <c r="P448" t="str">
        <f t="shared" si="46"/>
        <v/>
      </c>
      <c r="Q448">
        <f t="shared" si="47"/>
        <v>1</v>
      </c>
      <c r="R448" t="str">
        <f t="shared" si="48"/>
        <v/>
      </c>
      <c r="S448">
        <f t="shared" si="51"/>
        <v>0.61952386379306312</v>
      </c>
    </row>
    <row r="449" spans="1:19" x14ac:dyDescent="0.3">
      <c r="A449" t="s">
        <v>473</v>
      </c>
      <c r="B449">
        <v>1218.1756591999999</v>
      </c>
      <c r="C449">
        <v>1246.6899414</v>
      </c>
      <c r="D449">
        <v>1207.6152344</v>
      </c>
      <c r="E449">
        <v>1316.6409911999999</v>
      </c>
      <c r="F449">
        <v>1446.8199463000001</v>
      </c>
      <c r="G449">
        <v>1506.1400146000001</v>
      </c>
      <c r="H449">
        <v>1464.2099608999999</v>
      </c>
      <c r="I449">
        <v>1246.6899414</v>
      </c>
      <c r="J449">
        <v>1415.9649658000001</v>
      </c>
      <c r="L449" t="str">
        <f t="shared" si="49"/>
        <v>19NOV2025:16:00:00</v>
      </c>
      <c r="M449">
        <v>17</v>
      </c>
      <c r="N449">
        <f t="shared" si="50"/>
        <v>28.514282200000025</v>
      </c>
      <c r="O449" t="str">
        <f t="shared" si="45"/>
        <v/>
      </c>
      <c r="P449">
        <f t="shared" si="46"/>
        <v>28.514282200000025</v>
      </c>
      <c r="Q449" t="str">
        <f t="shared" si="47"/>
        <v/>
      </c>
      <c r="R449">
        <f t="shared" si="48"/>
        <v>1</v>
      </c>
      <c r="S449">
        <f t="shared" si="51"/>
        <v>2.3407364926931735</v>
      </c>
    </row>
    <row r="450" spans="1:19" x14ac:dyDescent="0.3">
      <c r="A450" t="s">
        <v>474</v>
      </c>
      <c r="B450">
        <v>1125.2835693</v>
      </c>
      <c r="C450">
        <v>1237.4100341999999</v>
      </c>
      <c r="D450">
        <v>1143.7763672000001</v>
      </c>
      <c r="E450">
        <v>1165.5988769999999</v>
      </c>
      <c r="F450">
        <v>1371.4699707</v>
      </c>
      <c r="G450">
        <v>1479.3100586</v>
      </c>
      <c r="H450">
        <v>1414.2700195</v>
      </c>
      <c r="I450">
        <v>1237.4100341999999</v>
      </c>
      <c r="J450">
        <v>1375.6149902</v>
      </c>
      <c r="L450" t="str">
        <f t="shared" si="49"/>
        <v>19NOV2025:17:00:00</v>
      </c>
      <c r="M450">
        <v>18</v>
      </c>
      <c r="N450">
        <f t="shared" si="50"/>
        <v>112.12646489999997</v>
      </c>
      <c r="O450" t="str">
        <f t="shared" si="45"/>
        <v/>
      </c>
      <c r="P450">
        <f t="shared" si="46"/>
        <v>112.12646489999997</v>
      </c>
      <c r="Q450" t="str">
        <f t="shared" si="47"/>
        <v/>
      </c>
      <c r="R450">
        <f t="shared" si="48"/>
        <v>1</v>
      </c>
      <c r="S450">
        <f t="shared" si="51"/>
        <v>9.9642852663129151</v>
      </c>
    </row>
    <row r="451" spans="1:19" x14ac:dyDescent="0.3">
      <c r="A451" t="s">
        <v>475</v>
      </c>
      <c r="B451">
        <v>1152.9665527</v>
      </c>
      <c r="C451">
        <v>1204.5600586</v>
      </c>
      <c r="D451">
        <v>1035.2070312999999</v>
      </c>
      <c r="E451">
        <v>1007.4246216</v>
      </c>
      <c r="F451">
        <v>1286.4599608999999</v>
      </c>
      <c r="G451">
        <v>1442.8599853999999</v>
      </c>
      <c r="H451">
        <v>1358.2199707</v>
      </c>
      <c r="I451">
        <v>1204.5600586</v>
      </c>
      <c r="J451">
        <v>1323.0249022999999</v>
      </c>
      <c r="L451" t="str">
        <f t="shared" si="49"/>
        <v>19NOV2025:18:00:00</v>
      </c>
      <c r="M451">
        <v>19</v>
      </c>
      <c r="N451">
        <f t="shared" si="50"/>
        <v>51.593505900000082</v>
      </c>
      <c r="O451" t="str">
        <f t="shared" ref="O451:O514" si="52">IF(N451&lt;0,N451,"")</f>
        <v/>
      </c>
      <c r="P451">
        <f t="shared" ref="P451:P514" si="53">IF(N451&gt;0,N451,"")</f>
        <v>51.593505900000082</v>
      </c>
      <c r="Q451" t="str">
        <f t="shared" ref="Q451:Q514" si="54">IF(O451&lt;0,1,"")</f>
        <v/>
      </c>
      <c r="R451">
        <f t="shared" ref="R451:R514" si="55">IF(AND(P451&gt;0,P451&lt;&gt;""),1,"")</f>
        <v>1</v>
      </c>
      <c r="S451">
        <f t="shared" si="51"/>
        <v>4.4748484489146003</v>
      </c>
    </row>
    <row r="452" spans="1:19" x14ac:dyDescent="0.3">
      <c r="A452" t="s">
        <v>476</v>
      </c>
      <c r="B452">
        <v>1163.4516602000001</v>
      </c>
      <c r="C452">
        <v>1216.0200195</v>
      </c>
      <c r="D452">
        <v>1078.4064940999999</v>
      </c>
      <c r="E452">
        <v>1059.8138428</v>
      </c>
      <c r="F452">
        <v>1252.7900391000001</v>
      </c>
      <c r="G452">
        <v>1365.9499512</v>
      </c>
      <c r="H452">
        <v>1335.0600586</v>
      </c>
      <c r="I452">
        <v>1216.0200195</v>
      </c>
      <c r="J452">
        <v>1292.4550781</v>
      </c>
      <c r="L452" t="str">
        <f t="shared" ref="L452:L515" si="56">A452</f>
        <v>19NOV2025:19:00:00</v>
      </c>
      <c r="M452">
        <v>20</v>
      </c>
      <c r="N452">
        <f t="shared" ref="N452:N515" si="57">C452-B452</f>
        <v>52.568359299999884</v>
      </c>
      <c r="O452" t="str">
        <f t="shared" si="52"/>
        <v/>
      </c>
      <c r="P452">
        <f t="shared" si="53"/>
        <v>52.568359299999884</v>
      </c>
      <c r="Q452" t="str">
        <f t="shared" si="54"/>
        <v/>
      </c>
      <c r="R452">
        <f t="shared" si="55"/>
        <v>1</v>
      </c>
      <c r="S452">
        <f t="shared" ref="S452:S515" si="58">ABS((B452-C452)/B452)*100</f>
        <v>4.5183105665914178</v>
      </c>
    </row>
    <row r="453" spans="1:19" x14ac:dyDescent="0.3">
      <c r="A453" t="s">
        <v>477</v>
      </c>
      <c r="B453">
        <v>1041.177124</v>
      </c>
      <c r="C453">
        <v>1175.9200439000001</v>
      </c>
      <c r="D453">
        <v>1106.6245117000001</v>
      </c>
      <c r="E453">
        <v>1066.1856689000001</v>
      </c>
      <c r="F453">
        <v>1269.8100586</v>
      </c>
      <c r="G453">
        <v>1363.4200439000001</v>
      </c>
      <c r="H453">
        <v>1345.4200439000001</v>
      </c>
      <c r="I453">
        <v>1175.9200439000001</v>
      </c>
      <c r="J453">
        <v>1288.6424560999999</v>
      </c>
      <c r="L453" t="str">
        <f t="shared" si="56"/>
        <v>19NOV2025:20:00:00</v>
      </c>
      <c r="M453">
        <v>21</v>
      </c>
      <c r="N453">
        <f t="shared" si="57"/>
        <v>134.74291990000006</v>
      </c>
      <c r="O453" t="str">
        <f t="shared" si="52"/>
        <v/>
      </c>
      <c r="P453">
        <f t="shared" si="53"/>
        <v>134.74291990000006</v>
      </c>
      <c r="Q453" t="str">
        <f t="shared" si="54"/>
        <v/>
      </c>
      <c r="R453">
        <f t="shared" si="55"/>
        <v>1</v>
      </c>
      <c r="S453">
        <f t="shared" si="58"/>
        <v>12.941402264231849</v>
      </c>
    </row>
    <row r="454" spans="1:19" x14ac:dyDescent="0.3">
      <c r="A454" t="s">
        <v>478</v>
      </c>
      <c r="B454">
        <v>949.82714843999997</v>
      </c>
      <c r="C454">
        <v>1143.0600586</v>
      </c>
      <c r="D454">
        <v>1093.5218506000001</v>
      </c>
      <c r="E454">
        <v>993.35375977000001</v>
      </c>
      <c r="F454">
        <v>1252.8599853999999</v>
      </c>
      <c r="G454">
        <v>1377.9599608999999</v>
      </c>
      <c r="H454">
        <v>1347.4899902</v>
      </c>
      <c r="I454">
        <v>1143.0600586</v>
      </c>
      <c r="J454">
        <v>1280.3425293</v>
      </c>
      <c r="L454" t="str">
        <f t="shared" si="56"/>
        <v>19NOV2025:21:00:00</v>
      </c>
      <c r="M454">
        <v>22</v>
      </c>
      <c r="N454">
        <f t="shared" si="57"/>
        <v>193.23291016000007</v>
      </c>
      <c r="O454" t="str">
        <f t="shared" si="52"/>
        <v/>
      </c>
      <c r="P454">
        <f t="shared" si="53"/>
        <v>193.23291016000007</v>
      </c>
      <c r="Q454" t="str">
        <f t="shared" si="54"/>
        <v/>
      </c>
      <c r="R454">
        <f t="shared" si="55"/>
        <v>1</v>
      </c>
      <c r="S454">
        <f t="shared" si="58"/>
        <v>20.344007904739993</v>
      </c>
    </row>
    <row r="455" spans="1:19" x14ac:dyDescent="0.3">
      <c r="A455" t="s">
        <v>479</v>
      </c>
      <c r="B455">
        <v>926.36041260000002</v>
      </c>
      <c r="C455">
        <v>1094.4100341999999</v>
      </c>
      <c r="D455">
        <v>1093.6514893000001</v>
      </c>
      <c r="E455">
        <v>960.77111816000001</v>
      </c>
      <c r="F455">
        <v>1246.5400391000001</v>
      </c>
      <c r="G455">
        <v>1306.4499512</v>
      </c>
      <c r="H455">
        <v>1291.4799805</v>
      </c>
      <c r="I455">
        <v>1094.4100341999999</v>
      </c>
      <c r="J455">
        <v>1234.7199707</v>
      </c>
      <c r="L455" t="str">
        <f t="shared" si="56"/>
        <v>19NOV2025:22:00:00</v>
      </c>
      <c r="M455">
        <v>23</v>
      </c>
      <c r="N455">
        <f t="shared" si="57"/>
        <v>168.04962159999991</v>
      </c>
      <c r="O455" t="str">
        <f t="shared" si="52"/>
        <v/>
      </c>
      <c r="P455">
        <f t="shared" si="53"/>
        <v>168.04962159999991</v>
      </c>
      <c r="Q455" t="str">
        <f t="shared" si="54"/>
        <v/>
      </c>
      <c r="R455">
        <f t="shared" si="55"/>
        <v>1</v>
      </c>
      <c r="S455">
        <f t="shared" si="58"/>
        <v>18.140846620198058</v>
      </c>
    </row>
    <row r="456" spans="1:19" x14ac:dyDescent="0.3">
      <c r="A456" t="s">
        <v>480</v>
      </c>
      <c r="B456">
        <v>900.08300781000003</v>
      </c>
      <c r="C456">
        <v>1000.3400269</v>
      </c>
      <c r="D456">
        <v>1052.9176024999999</v>
      </c>
      <c r="E456">
        <v>871.29919433999999</v>
      </c>
      <c r="F456">
        <v>1257.3900146000001</v>
      </c>
      <c r="G456">
        <v>1241.6800536999999</v>
      </c>
      <c r="H456">
        <v>1300.0300293</v>
      </c>
      <c r="I456">
        <v>1000.3400269</v>
      </c>
      <c r="J456">
        <v>1199.8599853999999</v>
      </c>
      <c r="L456" t="str">
        <f t="shared" si="56"/>
        <v>19NOV2025:23:00:00</v>
      </c>
      <c r="M456">
        <v>24</v>
      </c>
      <c r="N456">
        <f t="shared" si="57"/>
        <v>100.25701908999997</v>
      </c>
      <c r="O456" t="str">
        <f t="shared" si="52"/>
        <v/>
      </c>
      <c r="P456">
        <f t="shared" si="53"/>
        <v>100.25701908999997</v>
      </c>
      <c r="Q456" t="str">
        <f t="shared" si="54"/>
        <v/>
      </c>
      <c r="R456">
        <f t="shared" si="55"/>
        <v>1</v>
      </c>
      <c r="S456">
        <f t="shared" si="58"/>
        <v>11.138641460851062</v>
      </c>
    </row>
    <row r="457" spans="1:19" x14ac:dyDescent="0.3">
      <c r="A457" t="s">
        <v>481</v>
      </c>
      <c r="B457">
        <v>939.12603760000002</v>
      </c>
      <c r="C457">
        <v>947.26800536999997</v>
      </c>
      <c r="D457">
        <v>1030.4633789</v>
      </c>
      <c r="E457">
        <v>825.00054932</v>
      </c>
      <c r="F457">
        <v>1214.1500243999999</v>
      </c>
      <c r="G457">
        <v>1144.6400146000001</v>
      </c>
      <c r="H457">
        <v>1290.1899414</v>
      </c>
      <c r="I457">
        <v>947.26800536999997</v>
      </c>
      <c r="J457">
        <v>1149.0620117000001</v>
      </c>
      <c r="L457" t="str">
        <f t="shared" si="56"/>
        <v>20NOV2025:00:00:00</v>
      </c>
      <c r="M457">
        <v>1</v>
      </c>
      <c r="N457">
        <f t="shared" si="57"/>
        <v>8.1419677699999511</v>
      </c>
      <c r="O457" t="str">
        <f t="shared" si="52"/>
        <v/>
      </c>
      <c r="P457">
        <f t="shared" si="53"/>
        <v>8.1419677699999511</v>
      </c>
      <c r="Q457" t="str">
        <f t="shared" si="54"/>
        <v/>
      </c>
      <c r="R457">
        <f t="shared" si="55"/>
        <v>1</v>
      </c>
      <c r="S457">
        <f t="shared" si="58"/>
        <v>0.86697284965150145</v>
      </c>
    </row>
    <row r="458" spans="1:19" x14ac:dyDescent="0.3">
      <c r="A458" t="s">
        <v>482</v>
      </c>
      <c r="B458">
        <v>843.37609863</v>
      </c>
      <c r="C458">
        <v>849.33001708999996</v>
      </c>
      <c r="D458">
        <v>901.47839354999996</v>
      </c>
      <c r="E458">
        <v>702.94396973000005</v>
      </c>
      <c r="F458">
        <v>1072.7299805</v>
      </c>
      <c r="G458">
        <v>1000.4799805</v>
      </c>
      <c r="H458">
        <v>1278.4699707</v>
      </c>
      <c r="I458">
        <v>886.53302001999998</v>
      </c>
      <c r="J458">
        <v>1059.5532227000001</v>
      </c>
      <c r="L458" t="str">
        <f t="shared" si="56"/>
        <v>20NOV2025:01:00:00</v>
      </c>
      <c r="M458">
        <v>2</v>
      </c>
      <c r="N458">
        <f t="shared" si="57"/>
        <v>5.9539184599999544</v>
      </c>
      <c r="O458" t="str">
        <f t="shared" si="52"/>
        <v/>
      </c>
      <c r="P458">
        <f t="shared" si="53"/>
        <v>5.9539184599999544</v>
      </c>
      <c r="Q458" t="str">
        <f t="shared" si="54"/>
        <v/>
      </c>
      <c r="R458">
        <f t="shared" si="55"/>
        <v>1</v>
      </c>
      <c r="S458">
        <f t="shared" si="58"/>
        <v>0.70596243712284945</v>
      </c>
    </row>
    <row r="459" spans="1:19" x14ac:dyDescent="0.3">
      <c r="A459" t="s">
        <v>483</v>
      </c>
      <c r="B459">
        <v>850.63031006000006</v>
      </c>
      <c r="C459">
        <v>820.26000977000001</v>
      </c>
      <c r="D459">
        <v>882.25653076000003</v>
      </c>
      <c r="E459">
        <v>694.65234375</v>
      </c>
      <c r="F459">
        <v>1085.9200439000001</v>
      </c>
      <c r="G459">
        <v>1004.2600098</v>
      </c>
      <c r="H459">
        <v>1388.25</v>
      </c>
      <c r="I459">
        <v>865.43701171999999</v>
      </c>
      <c r="J459">
        <v>1085.9667969</v>
      </c>
      <c r="L459" t="str">
        <f t="shared" si="56"/>
        <v>20NOV2025:02:00:00</v>
      </c>
      <c r="M459">
        <v>3</v>
      </c>
      <c r="N459">
        <f t="shared" si="57"/>
        <v>-30.370300290000046</v>
      </c>
      <c r="O459">
        <f t="shared" si="52"/>
        <v>-30.370300290000046</v>
      </c>
      <c r="P459" t="str">
        <f t="shared" si="53"/>
        <v/>
      </c>
      <c r="Q459">
        <f t="shared" si="54"/>
        <v>1</v>
      </c>
      <c r="R459" t="str">
        <f t="shared" si="55"/>
        <v/>
      </c>
      <c r="S459">
        <f t="shared" si="58"/>
        <v>3.5703289585175781</v>
      </c>
    </row>
    <row r="460" spans="1:19" x14ac:dyDescent="0.3">
      <c r="A460" t="s">
        <v>484</v>
      </c>
      <c r="B460">
        <v>858.89862060999997</v>
      </c>
      <c r="C460">
        <v>820.53002930000002</v>
      </c>
      <c r="D460">
        <v>907.63134765999996</v>
      </c>
      <c r="E460">
        <v>716.70599364999998</v>
      </c>
      <c r="F460">
        <v>1074.9000243999999</v>
      </c>
      <c r="G460">
        <v>951.06799316000001</v>
      </c>
      <c r="H460">
        <v>1426.7600098</v>
      </c>
      <c r="I460">
        <v>830.14801024999997</v>
      </c>
      <c r="J460">
        <v>1070.7189940999999</v>
      </c>
      <c r="L460" t="str">
        <f t="shared" si="56"/>
        <v>20NOV2025:03:00:00</v>
      </c>
      <c r="M460">
        <v>4</v>
      </c>
      <c r="N460">
        <f t="shared" si="57"/>
        <v>-38.368591309999942</v>
      </c>
      <c r="O460">
        <f t="shared" si="52"/>
        <v>-38.368591309999942</v>
      </c>
      <c r="P460" t="str">
        <f t="shared" si="53"/>
        <v/>
      </c>
      <c r="Q460">
        <f t="shared" si="54"/>
        <v>1</v>
      </c>
      <c r="R460" t="str">
        <f t="shared" si="55"/>
        <v/>
      </c>
      <c r="S460">
        <f t="shared" si="58"/>
        <v>4.4671851123419097</v>
      </c>
    </row>
    <row r="461" spans="1:19" x14ac:dyDescent="0.3">
      <c r="A461" t="s">
        <v>485</v>
      </c>
      <c r="B461">
        <v>857.62298583999996</v>
      </c>
      <c r="C461">
        <v>791.95001220999995</v>
      </c>
      <c r="D461">
        <v>886.64916991999996</v>
      </c>
      <c r="E461">
        <v>704.16949463000003</v>
      </c>
      <c r="F461">
        <v>1076.0400391000001</v>
      </c>
      <c r="G461">
        <v>935.37701416000004</v>
      </c>
      <c r="H461">
        <v>1453.5500488</v>
      </c>
      <c r="I461">
        <v>821.74499512</v>
      </c>
      <c r="J461">
        <v>1071.6779785000001</v>
      </c>
      <c r="L461" t="str">
        <f t="shared" si="56"/>
        <v>20NOV2025:04:00:00</v>
      </c>
      <c r="M461">
        <v>5</v>
      </c>
      <c r="N461">
        <f t="shared" si="57"/>
        <v>-65.672973630000001</v>
      </c>
      <c r="O461">
        <f t="shared" si="52"/>
        <v>-65.672973630000001</v>
      </c>
      <c r="P461" t="str">
        <f t="shared" si="53"/>
        <v/>
      </c>
      <c r="Q461">
        <f t="shared" si="54"/>
        <v>1</v>
      </c>
      <c r="R461" t="str">
        <f t="shared" si="55"/>
        <v/>
      </c>
      <c r="S461">
        <f t="shared" si="58"/>
        <v>7.6575575415200099</v>
      </c>
    </row>
    <row r="462" spans="1:19" x14ac:dyDescent="0.3">
      <c r="A462" t="s">
        <v>486</v>
      </c>
      <c r="B462">
        <v>1050.3366699000001</v>
      </c>
      <c r="C462">
        <v>779.86999512</v>
      </c>
      <c r="D462">
        <v>865.15319824000005</v>
      </c>
      <c r="E462">
        <v>704.52746581999997</v>
      </c>
      <c r="F462">
        <v>1048.5699463000001</v>
      </c>
      <c r="G462">
        <v>928.60797118999994</v>
      </c>
      <c r="H462">
        <v>1420.0100098</v>
      </c>
      <c r="I462">
        <v>801.11499022999999</v>
      </c>
      <c r="J462">
        <v>1049.5756836</v>
      </c>
      <c r="L462" t="str">
        <f t="shared" si="56"/>
        <v>20NOV2025:05:00:00</v>
      </c>
      <c r="M462">
        <v>6</v>
      </c>
      <c r="N462">
        <f t="shared" si="57"/>
        <v>-270.46667478000006</v>
      </c>
      <c r="O462">
        <f t="shared" si="52"/>
        <v>-270.46667478000006</v>
      </c>
      <c r="P462" t="str">
        <f t="shared" si="53"/>
        <v/>
      </c>
      <c r="Q462">
        <f t="shared" si="54"/>
        <v>1</v>
      </c>
      <c r="R462" t="str">
        <f t="shared" si="55"/>
        <v/>
      </c>
      <c r="S462">
        <f t="shared" si="58"/>
        <v>25.750474350833674</v>
      </c>
    </row>
    <row r="463" spans="1:19" x14ac:dyDescent="0.3">
      <c r="A463" t="s">
        <v>487</v>
      </c>
      <c r="B463">
        <v>905.40209961000005</v>
      </c>
      <c r="C463">
        <v>790.09997558999999</v>
      </c>
      <c r="D463">
        <v>858.45275878999996</v>
      </c>
      <c r="E463">
        <v>708.96850586000005</v>
      </c>
      <c r="F463">
        <v>1056.0899658000001</v>
      </c>
      <c r="G463">
        <v>984.39099121000004</v>
      </c>
      <c r="H463">
        <v>1442.5500488</v>
      </c>
      <c r="I463">
        <v>869.67797852000001</v>
      </c>
      <c r="J463">
        <v>1088.1772461</v>
      </c>
      <c r="L463" t="str">
        <f t="shared" si="56"/>
        <v>20NOV2025:06:00:00</v>
      </c>
      <c r="M463">
        <v>7</v>
      </c>
      <c r="N463">
        <f t="shared" si="57"/>
        <v>-115.30212402000006</v>
      </c>
      <c r="O463">
        <f t="shared" si="52"/>
        <v>-115.30212402000006</v>
      </c>
      <c r="P463" t="str">
        <f t="shared" si="53"/>
        <v/>
      </c>
      <c r="Q463">
        <f t="shared" si="54"/>
        <v>1</v>
      </c>
      <c r="R463" t="str">
        <f t="shared" si="55"/>
        <v/>
      </c>
      <c r="S463">
        <f t="shared" si="58"/>
        <v>12.734907956328598</v>
      </c>
    </row>
    <row r="464" spans="1:19" x14ac:dyDescent="0.3">
      <c r="A464" t="s">
        <v>488</v>
      </c>
      <c r="B464">
        <v>1011.3394165</v>
      </c>
      <c r="C464">
        <v>864.02001953000001</v>
      </c>
      <c r="D464">
        <v>924.45874022999999</v>
      </c>
      <c r="E464">
        <v>782.58740234000004</v>
      </c>
      <c r="F464">
        <v>1098.4200439000001</v>
      </c>
      <c r="G464">
        <v>1045.8100586</v>
      </c>
      <c r="H464">
        <v>1464.4100341999999</v>
      </c>
      <c r="I464">
        <v>981.08398437999995</v>
      </c>
      <c r="J464">
        <v>1147.4310303</v>
      </c>
      <c r="L464" t="str">
        <f t="shared" si="56"/>
        <v>20NOV2025:07:00:00</v>
      </c>
      <c r="M464">
        <v>8</v>
      </c>
      <c r="N464">
        <f t="shared" si="57"/>
        <v>-147.31939696999996</v>
      </c>
      <c r="O464">
        <f t="shared" si="52"/>
        <v>-147.31939696999996</v>
      </c>
      <c r="P464" t="str">
        <f t="shared" si="53"/>
        <v/>
      </c>
      <c r="Q464">
        <f t="shared" si="54"/>
        <v>1</v>
      </c>
      <c r="R464" t="str">
        <f t="shared" si="55"/>
        <v/>
      </c>
      <c r="S464">
        <f t="shared" si="58"/>
        <v>14.566761125541472</v>
      </c>
    </row>
    <row r="465" spans="1:19" x14ac:dyDescent="0.3">
      <c r="A465" t="s">
        <v>489</v>
      </c>
      <c r="B465">
        <v>1101.3240966999999</v>
      </c>
      <c r="C465">
        <v>873.79998779000005</v>
      </c>
      <c r="D465">
        <v>942.71185303000004</v>
      </c>
      <c r="E465">
        <v>809.91973876999998</v>
      </c>
      <c r="F465">
        <v>1083.9300536999999</v>
      </c>
      <c r="G465">
        <v>1061.9100341999999</v>
      </c>
      <c r="H465">
        <v>1439.6700439000001</v>
      </c>
      <c r="I465">
        <v>1028.6500243999999</v>
      </c>
      <c r="J465">
        <v>1153.5400391000001</v>
      </c>
      <c r="L465" t="str">
        <f t="shared" si="56"/>
        <v>20NOV2025:08:00:00</v>
      </c>
      <c r="M465">
        <v>9</v>
      </c>
      <c r="N465">
        <f t="shared" si="57"/>
        <v>-227.52410890999988</v>
      </c>
      <c r="O465">
        <f t="shared" si="52"/>
        <v>-227.52410890999988</v>
      </c>
      <c r="P465" t="str">
        <f t="shared" si="53"/>
        <v/>
      </c>
      <c r="Q465">
        <f t="shared" si="54"/>
        <v>1</v>
      </c>
      <c r="R465" t="str">
        <f t="shared" si="55"/>
        <v/>
      </c>
      <c r="S465">
        <f t="shared" si="58"/>
        <v>20.659141990241707</v>
      </c>
    </row>
    <row r="466" spans="1:19" x14ac:dyDescent="0.3">
      <c r="A466" t="s">
        <v>490</v>
      </c>
      <c r="B466">
        <v>1189.5992432</v>
      </c>
      <c r="C466">
        <v>947.5</v>
      </c>
      <c r="D466">
        <v>1116.5622559000001</v>
      </c>
      <c r="E466">
        <v>1012.3084717</v>
      </c>
      <c r="F466">
        <v>1207.8599853999999</v>
      </c>
      <c r="G466">
        <v>1177.6199951000001</v>
      </c>
      <c r="H466">
        <v>1525.0300293</v>
      </c>
      <c r="I466">
        <v>1041</v>
      </c>
      <c r="J466">
        <v>1237.8774414</v>
      </c>
      <c r="L466" t="str">
        <f t="shared" si="56"/>
        <v>20NOV2025:09:00:00</v>
      </c>
      <c r="M466">
        <v>10</v>
      </c>
      <c r="N466">
        <f t="shared" si="57"/>
        <v>-242.09924320000005</v>
      </c>
      <c r="O466">
        <f t="shared" si="52"/>
        <v>-242.09924320000005</v>
      </c>
      <c r="P466" t="str">
        <f t="shared" si="53"/>
        <v/>
      </c>
      <c r="Q466">
        <f t="shared" si="54"/>
        <v>1</v>
      </c>
      <c r="R466" t="str">
        <f t="shared" si="55"/>
        <v/>
      </c>
      <c r="S466">
        <f t="shared" si="58"/>
        <v>20.351327943749993</v>
      </c>
    </row>
    <row r="467" spans="1:19" x14ac:dyDescent="0.3">
      <c r="A467" t="s">
        <v>491</v>
      </c>
      <c r="B467">
        <v>1191.4871826000001</v>
      </c>
      <c r="C467">
        <v>996.46002196999996</v>
      </c>
      <c r="D467">
        <v>1194.9073486</v>
      </c>
      <c r="E467">
        <v>1113.1434326000001</v>
      </c>
      <c r="F467">
        <v>1315.1700439000001</v>
      </c>
      <c r="G467">
        <v>1336.9300536999999</v>
      </c>
      <c r="H467">
        <v>1613.0600586</v>
      </c>
      <c r="I467">
        <v>1045.2600098</v>
      </c>
      <c r="J467">
        <v>1327.6049805</v>
      </c>
      <c r="L467" t="str">
        <f t="shared" si="56"/>
        <v>20NOV2025:10:00:00</v>
      </c>
      <c r="M467">
        <v>11</v>
      </c>
      <c r="N467">
        <f t="shared" si="57"/>
        <v>-195.02716063000014</v>
      </c>
      <c r="O467">
        <f t="shared" si="52"/>
        <v>-195.02716063000014</v>
      </c>
      <c r="P467" t="str">
        <f t="shared" si="53"/>
        <v/>
      </c>
      <c r="Q467">
        <f t="shared" si="54"/>
        <v>1</v>
      </c>
      <c r="R467" t="str">
        <f t="shared" si="55"/>
        <v/>
      </c>
      <c r="S467">
        <f t="shared" si="58"/>
        <v>16.368380917402924</v>
      </c>
    </row>
    <row r="468" spans="1:19" x14ac:dyDescent="0.3">
      <c r="A468" t="s">
        <v>492</v>
      </c>
      <c r="B468">
        <v>1273.723999</v>
      </c>
      <c r="C468">
        <v>1064.0699463000001</v>
      </c>
      <c r="D468">
        <v>1172.4265137</v>
      </c>
      <c r="E468">
        <v>1124.9573975000001</v>
      </c>
      <c r="F468">
        <v>1310.4300536999999</v>
      </c>
      <c r="G468">
        <v>1345.5300293</v>
      </c>
      <c r="H468">
        <v>1603.7399902</v>
      </c>
      <c r="I468">
        <v>1077.9000243999999</v>
      </c>
      <c r="J468">
        <v>1334.4000243999999</v>
      </c>
      <c r="L468" t="str">
        <f t="shared" si="56"/>
        <v>20NOV2025:11:00:00</v>
      </c>
      <c r="M468">
        <v>12</v>
      </c>
      <c r="N468">
        <f t="shared" si="57"/>
        <v>-209.65405269999997</v>
      </c>
      <c r="O468">
        <f t="shared" si="52"/>
        <v>-209.65405269999997</v>
      </c>
      <c r="P468" t="str">
        <f t="shared" si="53"/>
        <v/>
      </c>
      <c r="Q468">
        <f t="shared" si="54"/>
        <v>1</v>
      </c>
      <c r="R468" t="str">
        <f t="shared" si="55"/>
        <v/>
      </c>
      <c r="S468">
        <f t="shared" si="58"/>
        <v>16.459927964347003</v>
      </c>
    </row>
    <row r="469" spans="1:19" x14ac:dyDescent="0.3">
      <c r="A469" t="s">
        <v>493</v>
      </c>
      <c r="B469">
        <v>1263.3984375</v>
      </c>
      <c r="C469">
        <v>1095.9499512</v>
      </c>
      <c r="D469">
        <v>1151.7426757999999</v>
      </c>
      <c r="E469">
        <v>1139.2027588000001</v>
      </c>
      <c r="F469">
        <v>1276.1400146000001</v>
      </c>
      <c r="G469">
        <v>1273.2900391000001</v>
      </c>
      <c r="H469">
        <v>1553.9799805</v>
      </c>
      <c r="I469">
        <v>1109.0400391000001</v>
      </c>
      <c r="J469">
        <v>1303.1125488</v>
      </c>
      <c r="L469" t="str">
        <f t="shared" si="56"/>
        <v>20NOV2025:12:00:00</v>
      </c>
      <c r="M469">
        <v>13</v>
      </c>
      <c r="N469">
        <f t="shared" si="57"/>
        <v>-167.44848630000001</v>
      </c>
      <c r="O469">
        <f t="shared" si="52"/>
        <v>-167.44848630000001</v>
      </c>
      <c r="P469" t="str">
        <f t="shared" si="53"/>
        <v/>
      </c>
      <c r="Q469">
        <f t="shared" si="54"/>
        <v>1</v>
      </c>
      <c r="R469" t="str">
        <f t="shared" si="55"/>
        <v/>
      </c>
      <c r="S469">
        <f t="shared" si="58"/>
        <v>13.253814578981544</v>
      </c>
    </row>
    <row r="470" spans="1:19" x14ac:dyDescent="0.3">
      <c r="A470" t="s">
        <v>494</v>
      </c>
      <c r="B470">
        <v>1342.1151123</v>
      </c>
      <c r="C470">
        <v>1125.1700439000001</v>
      </c>
      <c r="D470">
        <v>1173.7578125</v>
      </c>
      <c r="E470">
        <v>1203.2419434000001</v>
      </c>
      <c r="F470">
        <v>1327.9499512</v>
      </c>
      <c r="G470">
        <v>1386.1099853999999</v>
      </c>
      <c r="H470">
        <v>1609.6300048999999</v>
      </c>
      <c r="I470">
        <v>1142.2099608999999</v>
      </c>
      <c r="J470">
        <v>1366.4749756000001</v>
      </c>
      <c r="L470" t="str">
        <f t="shared" si="56"/>
        <v>20NOV2025:13:00:00</v>
      </c>
      <c r="M470">
        <v>14</v>
      </c>
      <c r="N470">
        <f t="shared" si="57"/>
        <v>-216.94506839999985</v>
      </c>
      <c r="O470">
        <f t="shared" si="52"/>
        <v>-216.94506839999985</v>
      </c>
      <c r="P470" t="str">
        <f t="shared" si="53"/>
        <v/>
      </c>
      <c r="Q470">
        <f t="shared" si="54"/>
        <v>1</v>
      </c>
      <c r="R470" t="str">
        <f t="shared" si="55"/>
        <v/>
      </c>
      <c r="S470">
        <f t="shared" si="58"/>
        <v>16.164415884433215</v>
      </c>
    </row>
    <row r="471" spans="1:19" x14ac:dyDescent="0.3">
      <c r="A471" t="s">
        <v>495</v>
      </c>
      <c r="B471">
        <v>1391.8128661999999</v>
      </c>
      <c r="C471">
        <v>1109.7299805</v>
      </c>
      <c r="D471">
        <v>1089.1342772999999</v>
      </c>
      <c r="E471">
        <v>1066.5578613</v>
      </c>
      <c r="F471">
        <v>1284.6199951000001</v>
      </c>
      <c r="G471">
        <v>1358.1099853999999</v>
      </c>
      <c r="H471">
        <v>1564.7700195</v>
      </c>
      <c r="I471">
        <v>1158.4399414</v>
      </c>
      <c r="J471">
        <v>1341.4849853999999</v>
      </c>
      <c r="L471" t="str">
        <f t="shared" si="56"/>
        <v>20NOV2025:14:00:00</v>
      </c>
      <c r="M471">
        <v>15</v>
      </c>
      <c r="N471">
        <f t="shared" si="57"/>
        <v>-282.08288569999991</v>
      </c>
      <c r="O471">
        <f t="shared" si="52"/>
        <v>-282.08288569999991</v>
      </c>
      <c r="P471" t="str">
        <f t="shared" si="53"/>
        <v/>
      </c>
      <c r="Q471">
        <f t="shared" si="54"/>
        <v>1</v>
      </c>
      <c r="R471" t="str">
        <f t="shared" si="55"/>
        <v/>
      </c>
      <c r="S471">
        <f t="shared" si="58"/>
        <v>20.267299760646509</v>
      </c>
    </row>
    <row r="472" spans="1:19" x14ac:dyDescent="0.3">
      <c r="A472" t="s">
        <v>496</v>
      </c>
      <c r="B472">
        <v>1451.8175048999999</v>
      </c>
      <c r="C472">
        <v>1099.9300536999999</v>
      </c>
      <c r="D472">
        <v>1065.1865233999999</v>
      </c>
      <c r="E472">
        <v>1020.3861084</v>
      </c>
      <c r="F472">
        <v>1272.1999512</v>
      </c>
      <c r="G472">
        <v>1366.2299805</v>
      </c>
      <c r="H472">
        <v>1571.1300048999999</v>
      </c>
      <c r="I472">
        <v>1163.4499512</v>
      </c>
      <c r="J472">
        <v>1343.2524414</v>
      </c>
      <c r="L472" t="str">
        <f t="shared" si="56"/>
        <v>20NOV2025:15:00:00</v>
      </c>
      <c r="M472">
        <v>16</v>
      </c>
      <c r="N472">
        <f t="shared" si="57"/>
        <v>-351.88745119999999</v>
      </c>
      <c r="O472">
        <f t="shared" si="52"/>
        <v>-351.88745119999999</v>
      </c>
      <c r="P472" t="str">
        <f t="shared" si="53"/>
        <v/>
      </c>
      <c r="Q472">
        <f t="shared" si="54"/>
        <v>1</v>
      </c>
      <c r="R472" t="str">
        <f t="shared" si="55"/>
        <v/>
      </c>
      <c r="S472">
        <f t="shared" si="58"/>
        <v>24.237719273417753</v>
      </c>
    </row>
    <row r="473" spans="1:19" x14ac:dyDescent="0.3">
      <c r="A473" t="s">
        <v>497</v>
      </c>
      <c r="B473">
        <v>1442.0040283000001</v>
      </c>
      <c r="C473">
        <v>1073.6700439000001</v>
      </c>
      <c r="D473">
        <v>1038.8552245999999</v>
      </c>
      <c r="E473">
        <v>987.58233643000005</v>
      </c>
      <c r="F473">
        <v>1261.3100586</v>
      </c>
      <c r="G473">
        <v>1297.9300536999999</v>
      </c>
      <c r="H473">
        <v>1526.2800293</v>
      </c>
      <c r="I473">
        <v>1148.7399902</v>
      </c>
      <c r="J473">
        <v>1308.5650635</v>
      </c>
      <c r="L473" t="str">
        <f t="shared" si="56"/>
        <v>20NOV2025:16:00:00</v>
      </c>
      <c r="M473">
        <v>17</v>
      </c>
      <c r="N473">
        <f t="shared" si="57"/>
        <v>-368.33398439999996</v>
      </c>
      <c r="O473">
        <f t="shared" si="52"/>
        <v>-368.33398439999996</v>
      </c>
      <c r="P473" t="str">
        <f t="shared" si="53"/>
        <v/>
      </c>
      <c r="Q473">
        <f t="shared" si="54"/>
        <v>1</v>
      </c>
      <c r="R473" t="str">
        <f t="shared" si="55"/>
        <v/>
      </c>
      <c r="S473">
        <f t="shared" si="58"/>
        <v>25.543200793567433</v>
      </c>
    </row>
    <row r="474" spans="1:19" x14ac:dyDescent="0.3">
      <c r="A474" t="s">
        <v>498</v>
      </c>
      <c r="B474">
        <v>1390.7866211</v>
      </c>
      <c r="C474">
        <v>1026.9399414</v>
      </c>
      <c r="D474">
        <v>985.25604248000002</v>
      </c>
      <c r="E474">
        <v>916.15209961000005</v>
      </c>
      <c r="F474">
        <v>1188.0500488</v>
      </c>
      <c r="G474">
        <v>1220.9699707</v>
      </c>
      <c r="H474">
        <v>1464.0300293</v>
      </c>
      <c r="I474">
        <v>1126.9000243999999</v>
      </c>
      <c r="J474">
        <v>1249.9875488</v>
      </c>
      <c r="L474" t="str">
        <f t="shared" si="56"/>
        <v>20NOV2025:17:00:00</v>
      </c>
      <c r="M474">
        <v>18</v>
      </c>
      <c r="N474">
        <f t="shared" si="57"/>
        <v>-363.8466797000001</v>
      </c>
      <c r="O474">
        <f t="shared" si="52"/>
        <v>-363.8466797000001</v>
      </c>
      <c r="P474" t="str">
        <f t="shared" si="53"/>
        <v/>
      </c>
      <c r="Q474">
        <f t="shared" si="54"/>
        <v>1</v>
      </c>
      <c r="R474" t="str">
        <f t="shared" si="55"/>
        <v/>
      </c>
      <c r="S474">
        <f t="shared" si="58"/>
        <v>26.161215112367614</v>
      </c>
    </row>
    <row r="475" spans="1:19" x14ac:dyDescent="0.3">
      <c r="A475" t="s">
        <v>499</v>
      </c>
      <c r="B475">
        <v>979.61572265999996</v>
      </c>
      <c r="C475">
        <v>1003.210022</v>
      </c>
      <c r="D475">
        <v>904.45330810999997</v>
      </c>
      <c r="E475">
        <v>867.07360840000001</v>
      </c>
      <c r="F475">
        <v>1132.5200195</v>
      </c>
      <c r="G475">
        <v>1181</v>
      </c>
      <c r="H475">
        <v>1455.7099608999999</v>
      </c>
      <c r="I475">
        <v>1101.5300293</v>
      </c>
      <c r="J475">
        <v>1217.6899414</v>
      </c>
      <c r="L475" t="str">
        <f t="shared" si="56"/>
        <v>20NOV2025:18:00:00</v>
      </c>
      <c r="M475">
        <v>19</v>
      </c>
      <c r="N475">
        <f t="shared" si="57"/>
        <v>23.59429934000002</v>
      </c>
      <c r="O475" t="str">
        <f t="shared" si="52"/>
        <v/>
      </c>
      <c r="P475">
        <f t="shared" si="53"/>
        <v>23.59429934000002</v>
      </c>
      <c r="Q475" t="str">
        <f t="shared" si="54"/>
        <v/>
      </c>
      <c r="R475">
        <f t="shared" si="55"/>
        <v>1</v>
      </c>
      <c r="S475">
        <f t="shared" si="58"/>
        <v>2.4085259958806327</v>
      </c>
    </row>
    <row r="476" spans="1:19" x14ac:dyDescent="0.3">
      <c r="A476" t="s">
        <v>500</v>
      </c>
      <c r="B476">
        <v>953.26104736000002</v>
      </c>
      <c r="C476">
        <v>1029.1600341999999</v>
      </c>
      <c r="D476">
        <v>940.94641113</v>
      </c>
      <c r="E476">
        <v>845.77246093999997</v>
      </c>
      <c r="F476">
        <v>1086.1400146000001</v>
      </c>
      <c r="G476">
        <v>1131.2299805</v>
      </c>
      <c r="H476">
        <v>1448.4200439000001</v>
      </c>
      <c r="I476">
        <v>1128.6899414</v>
      </c>
      <c r="J476">
        <v>1198.6199951000001</v>
      </c>
      <c r="L476" t="str">
        <f t="shared" si="56"/>
        <v>20NOV2025:19:00:00</v>
      </c>
      <c r="M476">
        <v>20</v>
      </c>
      <c r="N476">
        <f t="shared" si="57"/>
        <v>75.898986839999907</v>
      </c>
      <c r="O476" t="str">
        <f t="shared" si="52"/>
        <v/>
      </c>
      <c r="P476">
        <f t="shared" si="53"/>
        <v>75.898986839999907</v>
      </c>
      <c r="Q476" t="str">
        <f t="shared" si="54"/>
        <v/>
      </c>
      <c r="R476">
        <f t="shared" si="55"/>
        <v>1</v>
      </c>
      <c r="S476">
        <f t="shared" si="58"/>
        <v>7.9620359029877132</v>
      </c>
    </row>
    <row r="477" spans="1:19" x14ac:dyDescent="0.3">
      <c r="A477" t="s">
        <v>501</v>
      </c>
      <c r="B477">
        <v>910.93914795000001</v>
      </c>
      <c r="C477">
        <v>1044.8499756000001</v>
      </c>
      <c r="D477">
        <v>980.94268798999997</v>
      </c>
      <c r="E477">
        <v>851.25177001999998</v>
      </c>
      <c r="F477">
        <v>1133.1999512</v>
      </c>
      <c r="G477">
        <v>1189.4799805</v>
      </c>
      <c r="H477">
        <v>1475.1600341999999</v>
      </c>
      <c r="I477">
        <v>1120.5</v>
      </c>
      <c r="J477">
        <v>1229.5849608999999</v>
      </c>
      <c r="L477" t="str">
        <f t="shared" si="56"/>
        <v>20NOV2025:20:00:00</v>
      </c>
      <c r="M477">
        <v>21</v>
      </c>
      <c r="N477">
        <f t="shared" si="57"/>
        <v>133.9108276500001</v>
      </c>
      <c r="O477" t="str">
        <f t="shared" si="52"/>
        <v/>
      </c>
      <c r="P477">
        <f t="shared" si="53"/>
        <v>133.9108276500001</v>
      </c>
      <c r="Q477" t="str">
        <f t="shared" si="54"/>
        <v/>
      </c>
      <c r="R477">
        <f t="shared" si="55"/>
        <v>1</v>
      </c>
      <c r="S477">
        <f t="shared" si="58"/>
        <v>14.700304400283635</v>
      </c>
    </row>
    <row r="478" spans="1:19" x14ac:dyDescent="0.3">
      <c r="A478" t="s">
        <v>502</v>
      </c>
      <c r="B478">
        <v>847.11108397999999</v>
      </c>
      <c r="C478">
        <v>1051.5400391000001</v>
      </c>
      <c r="D478">
        <v>989.83825683999999</v>
      </c>
      <c r="E478">
        <v>826.55364989999998</v>
      </c>
      <c r="F478">
        <v>1135.8399658000001</v>
      </c>
      <c r="G478">
        <v>1230</v>
      </c>
      <c r="H478">
        <v>1489.5999756000001</v>
      </c>
      <c r="I478">
        <v>1102.1600341999999</v>
      </c>
      <c r="J478">
        <v>1239.4000243999999</v>
      </c>
      <c r="L478" t="str">
        <f t="shared" si="56"/>
        <v>20NOV2025:21:00:00</v>
      </c>
      <c r="M478">
        <v>22</v>
      </c>
      <c r="N478">
        <f t="shared" si="57"/>
        <v>204.42895512000007</v>
      </c>
      <c r="O478" t="str">
        <f t="shared" si="52"/>
        <v/>
      </c>
      <c r="P478">
        <f t="shared" si="53"/>
        <v>204.42895512000007</v>
      </c>
      <c r="Q478" t="str">
        <f t="shared" si="54"/>
        <v/>
      </c>
      <c r="R478">
        <f t="shared" si="55"/>
        <v>1</v>
      </c>
      <c r="S478">
        <f t="shared" si="58"/>
        <v>24.132484981724851</v>
      </c>
    </row>
    <row r="479" spans="1:19" x14ac:dyDescent="0.3">
      <c r="A479" t="s">
        <v>503</v>
      </c>
      <c r="B479">
        <v>774.16760253999996</v>
      </c>
      <c r="C479">
        <v>1040.0600586</v>
      </c>
      <c r="D479">
        <v>1001.84021</v>
      </c>
      <c r="E479">
        <v>811.36779784999999</v>
      </c>
      <c r="F479">
        <v>1129.2199707</v>
      </c>
      <c r="G479">
        <v>1172.9499512</v>
      </c>
      <c r="H479">
        <v>1454.5200195</v>
      </c>
      <c r="I479">
        <v>1065.25</v>
      </c>
      <c r="J479">
        <v>1205.4849853999999</v>
      </c>
      <c r="L479" t="str">
        <f t="shared" si="56"/>
        <v>20NOV2025:22:00:00</v>
      </c>
      <c r="M479">
        <v>23</v>
      </c>
      <c r="N479">
        <f t="shared" si="57"/>
        <v>265.89245606000009</v>
      </c>
      <c r="O479" t="str">
        <f t="shared" si="52"/>
        <v/>
      </c>
      <c r="P479">
        <f t="shared" si="53"/>
        <v>265.89245606000009</v>
      </c>
      <c r="Q479" t="str">
        <f t="shared" si="54"/>
        <v/>
      </c>
      <c r="R479">
        <f t="shared" si="55"/>
        <v>1</v>
      </c>
      <c r="S479">
        <f t="shared" si="58"/>
        <v>34.34559327820255</v>
      </c>
    </row>
    <row r="480" spans="1:19" x14ac:dyDescent="0.3">
      <c r="A480" t="s">
        <v>504</v>
      </c>
      <c r="B480">
        <v>777.44775390999996</v>
      </c>
      <c r="C480">
        <v>1011.2800293</v>
      </c>
      <c r="D480">
        <v>975.68542479999996</v>
      </c>
      <c r="E480">
        <v>785.20861816000001</v>
      </c>
      <c r="F480">
        <v>1119.3399658000001</v>
      </c>
      <c r="G480">
        <v>1089.4100341999999</v>
      </c>
      <c r="H480">
        <v>1428.7199707</v>
      </c>
      <c r="I480">
        <v>980.45098876999998</v>
      </c>
      <c r="J480">
        <v>1154.4802245999999</v>
      </c>
      <c r="L480" t="str">
        <f t="shared" si="56"/>
        <v>20NOV2025:23:00:00</v>
      </c>
      <c r="M480">
        <v>24</v>
      </c>
      <c r="N480">
        <f t="shared" si="57"/>
        <v>233.83227539000006</v>
      </c>
      <c r="O480" t="str">
        <f t="shared" si="52"/>
        <v/>
      </c>
      <c r="P480">
        <f t="shared" si="53"/>
        <v>233.83227539000006</v>
      </c>
      <c r="Q480" t="str">
        <f t="shared" si="54"/>
        <v/>
      </c>
      <c r="R480">
        <f t="shared" si="55"/>
        <v>1</v>
      </c>
      <c r="S480">
        <f t="shared" si="58"/>
        <v>30.076911819989554</v>
      </c>
    </row>
    <row r="481" spans="1:19" x14ac:dyDescent="0.3">
      <c r="A481" t="s">
        <v>505</v>
      </c>
      <c r="B481">
        <v>757.16607666000004</v>
      </c>
      <c r="C481">
        <v>975.75</v>
      </c>
      <c r="D481">
        <v>968.16400146000001</v>
      </c>
      <c r="E481">
        <v>784.8515625</v>
      </c>
      <c r="F481">
        <v>1105.5500488</v>
      </c>
      <c r="G481">
        <v>1111.5999756000001</v>
      </c>
      <c r="H481">
        <v>1390.2099608999999</v>
      </c>
      <c r="I481">
        <v>933.64801024999997</v>
      </c>
      <c r="J481">
        <v>1135.2519531</v>
      </c>
      <c r="L481" t="str">
        <f t="shared" si="56"/>
        <v>21NOV2025:00:00:00</v>
      </c>
      <c r="M481">
        <v>1</v>
      </c>
      <c r="N481">
        <f t="shared" si="57"/>
        <v>218.58392333999996</v>
      </c>
      <c r="O481" t="str">
        <f t="shared" si="52"/>
        <v/>
      </c>
      <c r="P481">
        <f t="shared" si="53"/>
        <v>218.58392333999996</v>
      </c>
      <c r="Q481" t="str">
        <f t="shared" si="54"/>
        <v/>
      </c>
      <c r="R481">
        <f t="shared" si="55"/>
        <v>1</v>
      </c>
      <c r="S481">
        <f t="shared" si="58"/>
        <v>28.868689456375829</v>
      </c>
    </row>
    <row r="482" spans="1:19" x14ac:dyDescent="0.3">
      <c r="A482" t="s">
        <v>506</v>
      </c>
      <c r="B482">
        <v>726.56335449000005</v>
      </c>
      <c r="C482">
        <v>1032.7700195</v>
      </c>
      <c r="D482">
        <v>885.68194579999999</v>
      </c>
      <c r="E482">
        <v>788.79821776999995</v>
      </c>
      <c r="F482">
        <v>1032.7700195</v>
      </c>
      <c r="G482">
        <v>1124.5100098</v>
      </c>
      <c r="H482">
        <v>1160.3299560999999</v>
      </c>
      <c r="I482">
        <v>944.63299560999997</v>
      </c>
      <c r="J482">
        <v>1065.5606689000001</v>
      </c>
      <c r="L482" t="str">
        <f t="shared" si="56"/>
        <v>21NOV2025:01:00:00</v>
      </c>
      <c r="M482">
        <v>2</v>
      </c>
      <c r="N482">
        <f t="shared" si="57"/>
        <v>306.20666500999994</v>
      </c>
      <c r="O482" t="str">
        <f t="shared" si="52"/>
        <v/>
      </c>
      <c r="P482">
        <f t="shared" si="53"/>
        <v>306.20666500999994</v>
      </c>
      <c r="Q482" t="str">
        <f t="shared" si="54"/>
        <v/>
      </c>
      <c r="R482">
        <f t="shared" si="55"/>
        <v>1</v>
      </c>
      <c r="S482">
        <f t="shared" si="58"/>
        <v>42.144523683683026</v>
      </c>
    </row>
    <row r="483" spans="1:19" x14ac:dyDescent="0.3">
      <c r="A483" t="s">
        <v>507</v>
      </c>
      <c r="B483">
        <v>780.52490234000004</v>
      </c>
      <c r="C483">
        <v>1035.0200195</v>
      </c>
      <c r="D483">
        <v>875.69226074000005</v>
      </c>
      <c r="E483">
        <v>791.13708496000004</v>
      </c>
      <c r="F483">
        <v>1035.0200195</v>
      </c>
      <c r="G483">
        <v>1136.3199463000001</v>
      </c>
      <c r="H483">
        <v>1203.1600341999999</v>
      </c>
      <c r="I483">
        <v>903.32501220999995</v>
      </c>
      <c r="J483">
        <v>1069.4562988</v>
      </c>
      <c r="L483" t="str">
        <f t="shared" si="56"/>
        <v>21NOV2025:02:00:00</v>
      </c>
      <c r="M483">
        <v>3</v>
      </c>
      <c r="N483">
        <f t="shared" si="57"/>
        <v>254.49511715999995</v>
      </c>
      <c r="O483" t="str">
        <f t="shared" si="52"/>
        <v/>
      </c>
      <c r="P483">
        <f t="shared" si="53"/>
        <v>254.49511715999995</v>
      </c>
      <c r="Q483" t="str">
        <f t="shared" si="54"/>
        <v/>
      </c>
      <c r="R483">
        <f t="shared" si="55"/>
        <v>1</v>
      </c>
      <c r="S483">
        <f t="shared" si="58"/>
        <v>32.605637103573251</v>
      </c>
    </row>
    <row r="484" spans="1:19" x14ac:dyDescent="0.3">
      <c r="A484" t="s">
        <v>508</v>
      </c>
      <c r="B484">
        <v>784.07830810999997</v>
      </c>
      <c r="C484">
        <v>1063.7800293</v>
      </c>
      <c r="D484">
        <v>887.94897461000005</v>
      </c>
      <c r="E484">
        <v>763.84332274999997</v>
      </c>
      <c r="F484">
        <v>1063.7800293</v>
      </c>
      <c r="G484">
        <v>1085.3900146000001</v>
      </c>
      <c r="H484">
        <v>1234.0799560999999</v>
      </c>
      <c r="I484">
        <v>879.11798095999995</v>
      </c>
      <c r="J484">
        <v>1065.5920410000001</v>
      </c>
      <c r="L484" t="str">
        <f t="shared" si="56"/>
        <v>21NOV2025:03:00:00</v>
      </c>
      <c r="M484">
        <v>4</v>
      </c>
      <c r="N484">
        <f t="shared" si="57"/>
        <v>279.70172119000006</v>
      </c>
      <c r="O484" t="str">
        <f t="shared" si="52"/>
        <v/>
      </c>
      <c r="P484">
        <f t="shared" si="53"/>
        <v>279.70172119000006</v>
      </c>
      <c r="Q484" t="str">
        <f t="shared" si="54"/>
        <v/>
      </c>
      <c r="R484">
        <f t="shared" si="55"/>
        <v>1</v>
      </c>
      <c r="S484">
        <f t="shared" si="58"/>
        <v>35.672676861092313</v>
      </c>
    </row>
    <row r="485" spans="1:19" x14ac:dyDescent="0.3">
      <c r="A485" t="s">
        <v>509</v>
      </c>
      <c r="B485">
        <v>735.67047118999994</v>
      </c>
      <c r="C485">
        <v>1054.3299560999999</v>
      </c>
      <c r="D485">
        <v>871.63403319999998</v>
      </c>
      <c r="E485">
        <v>742.96002196999996</v>
      </c>
      <c r="F485">
        <v>1054.3299560999999</v>
      </c>
      <c r="G485">
        <v>1072.4599608999999</v>
      </c>
      <c r="H485">
        <v>1267.1500243999999</v>
      </c>
      <c r="I485">
        <v>877.35400390999996</v>
      </c>
      <c r="J485">
        <v>1067.8234863</v>
      </c>
      <c r="L485" t="str">
        <f t="shared" si="56"/>
        <v>21NOV2025:04:00:00</v>
      </c>
      <c r="M485">
        <v>5</v>
      </c>
      <c r="N485">
        <f t="shared" si="57"/>
        <v>318.65948490999995</v>
      </c>
      <c r="O485" t="str">
        <f t="shared" si="52"/>
        <v/>
      </c>
      <c r="P485">
        <f t="shared" si="53"/>
        <v>318.65948490999995</v>
      </c>
      <c r="Q485" t="str">
        <f t="shared" si="54"/>
        <v/>
      </c>
      <c r="R485">
        <f t="shared" si="55"/>
        <v>1</v>
      </c>
      <c r="S485">
        <f t="shared" si="58"/>
        <v>43.315519296913642</v>
      </c>
    </row>
    <row r="486" spans="1:19" x14ac:dyDescent="0.3">
      <c r="A486" t="s">
        <v>510</v>
      </c>
      <c r="B486">
        <v>773.07135010000002</v>
      </c>
      <c r="C486">
        <v>987.65301513999998</v>
      </c>
      <c r="D486">
        <v>836.32165526999995</v>
      </c>
      <c r="E486">
        <v>672.33703613</v>
      </c>
      <c r="F486">
        <v>987.65301513999998</v>
      </c>
      <c r="G486">
        <v>1125.5899658000001</v>
      </c>
      <c r="H486">
        <v>1201.6600341999999</v>
      </c>
      <c r="I486">
        <v>909.64801024999997</v>
      </c>
      <c r="J486">
        <v>1056.1376952999999</v>
      </c>
      <c r="L486" t="str">
        <f t="shared" si="56"/>
        <v>21NOV2025:05:00:00</v>
      </c>
      <c r="M486">
        <v>6</v>
      </c>
      <c r="N486">
        <f t="shared" si="57"/>
        <v>214.58166503999996</v>
      </c>
      <c r="O486" t="str">
        <f t="shared" si="52"/>
        <v/>
      </c>
      <c r="P486">
        <f t="shared" si="53"/>
        <v>214.58166503999996</v>
      </c>
      <c r="Q486" t="str">
        <f t="shared" si="54"/>
        <v/>
      </c>
      <c r="R486">
        <f t="shared" si="55"/>
        <v>1</v>
      </c>
      <c r="S486">
        <f t="shared" si="58"/>
        <v>27.757032389344516</v>
      </c>
    </row>
    <row r="487" spans="1:19" x14ac:dyDescent="0.3">
      <c r="A487" t="s">
        <v>511</v>
      </c>
      <c r="B487">
        <v>752.83020020000004</v>
      </c>
      <c r="C487">
        <v>994.35601807</v>
      </c>
      <c r="D487">
        <v>844.67907715000001</v>
      </c>
      <c r="E487">
        <v>701.80401611000002</v>
      </c>
      <c r="F487">
        <v>994.35601807</v>
      </c>
      <c r="G487">
        <v>1187.0600586</v>
      </c>
      <c r="H487">
        <v>1250.9399414</v>
      </c>
      <c r="I487">
        <v>968.45800781000003</v>
      </c>
      <c r="J487">
        <v>1100.2034911999999</v>
      </c>
      <c r="L487" t="str">
        <f t="shared" si="56"/>
        <v>21NOV2025:06:00:00</v>
      </c>
      <c r="M487">
        <v>7</v>
      </c>
      <c r="N487">
        <f t="shared" si="57"/>
        <v>241.52581786999997</v>
      </c>
      <c r="O487" t="str">
        <f t="shared" si="52"/>
        <v/>
      </c>
      <c r="P487">
        <f t="shared" si="53"/>
        <v>241.52581786999997</v>
      </c>
      <c r="Q487" t="str">
        <f t="shared" si="54"/>
        <v/>
      </c>
      <c r="R487">
        <f t="shared" si="55"/>
        <v>1</v>
      </c>
      <c r="S487">
        <f t="shared" si="58"/>
        <v>32.082376318834605</v>
      </c>
    </row>
    <row r="488" spans="1:19" x14ac:dyDescent="0.3">
      <c r="A488" t="s">
        <v>512</v>
      </c>
      <c r="B488">
        <v>821.95233154000005</v>
      </c>
      <c r="C488">
        <v>1074.5300293</v>
      </c>
      <c r="D488">
        <v>919.24597168000003</v>
      </c>
      <c r="E488">
        <v>784.14611816000001</v>
      </c>
      <c r="F488">
        <v>1074.5300293</v>
      </c>
      <c r="G488">
        <v>1243.1800536999999</v>
      </c>
      <c r="H488">
        <v>1360.3199463000001</v>
      </c>
      <c r="I488">
        <v>1071.2299805</v>
      </c>
      <c r="J488">
        <v>1187.3149414</v>
      </c>
      <c r="L488" t="str">
        <f t="shared" si="56"/>
        <v>21NOV2025:07:00:00</v>
      </c>
      <c r="M488">
        <v>8</v>
      </c>
      <c r="N488">
        <f t="shared" si="57"/>
        <v>252.57769775999998</v>
      </c>
      <c r="O488" t="str">
        <f t="shared" si="52"/>
        <v/>
      </c>
      <c r="P488">
        <f t="shared" si="53"/>
        <v>252.57769775999998</v>
      </c>
      <c r="Q488" t="str">
        <f t="shared" si="54"/>
        <v/>
      </c>
      <c r="R488">
        <f t="shared" si="55"/>
        <v>1</v>
      </c>
      <c r="S488">
        <f t="shared" si="58"/>
        <v>30.728995839305355</v>
      </c>
    </row>
    <row r="489" spans="1:19" x14ac:dyDescent="0.3">
      <c r="A489" t="s">
        <v>513</v>
      </c>
      <c r="B489">
        <v>933.08886718999997</v>
      </c>
      <c r="C489">
        <v>1074.8100586</v>
      </c>
      <c r="D489">
        <v>942.33648682</v>
      </c>
      <c r="E489">
        <v>806.31103515999996</v>
      </c>
      <c r="F489">
        <v>1074.8100586</v>
      </c>
      <c r="G489">
        <v>1237.3499756000001</v>
      </c>
      <c r="H489">
        <v>1380.3800048999999</v>
      </c>
      <c r="I489">
        <v>1126.7600098</v>
      </c>
      <c r="J489">
        <v>1204.8249512</v>
      </c>
      <c r="L489" t="str">
        <f t="shared" si="56"/>
        <v>21NOV2025:08:00:00</v>
      </c>
      <c r="M489">
        <v>9</v>
      </c>
      <c r="N489">
        <f t="shared" si="57"/>
        <v>141.72119141000007</v>
      </c>
      <c r="O489" t="str">
        <f t="shared" si="52"/>
        <v/>
      </c>
      <c r="P489">
        <f t="shared" si="53"/>
        <v>141.72119141000007</v>
      </c>
      <c r="Q489" t="str">
        <f t="shared" si="54"/>
        <v/>
      </c>
      <c r="R489">
        <f t="shared" si="55"/>
        <v>1</v>
      </c>
      <c r="S489">
        <f t="shared" si="58"/>
        <v>15.188391630562895</v>
      </c>
    </row>
    <row r="490" spans="1:19" x14ac:dyDescent="0.3">
      <c r="A490" t="s">
        <v>514</v>
      </c>
      <c r="B490">
        <v>1136.7946777</v>
      </c>
      <c r="C490">
        <v>1173.5300293</v>
      </c>
      <c r="D490">
        <v>1082.4249268000001</v>
      </c>
      <c r="E490">
        <v>878.50579833999996</v>
      </c>
      <c r="F490">
        <v>1173.5300293</v>
      </c>
      <c r="G490">
        <v>1349.3699951000001</v>
      </c>
      <c r="H490">
        <v>1648.9599608999999</v>
      </c>
      <c r="I490">
        <v>1164.4699707</v>
      </c>
      <c r="J490">
        <v>1334.0825195</v>
      </c>
      <c r="L490" t="str">
        <f t="shared" si="56"/>
        <v>21NOV2025:09:00:00</v>
      </c>
      <c r="M490">
        <v>10</v>
      </c>
      <c r="N490">
        <f t="shared" si="57"/>
        <v>36.735351600000058</v>
      </c>
      <c r="O490" t="str">
        <f t="shared" si="52"/>
        <v/>
      </c>
      <c r="P490">
        <f t="shared" si="53"/>
        <v>36.735351600000058</v>
      </c>
      <c r="Q490" t="str">
        <f t="shared" si="54"/>
        <v/>
      </c>
      <c r="R490">
        <f t="shared" si="55"/>
        <v>1</v>
      </c>
      <c r="S490">
        <f t="shared" si="58"/>
        <v>3.2314851855503242</v>
      </c>
    </row>
    <row r="491" spans="1:19" x14ac:dyDescent="0.3">
      <c r="A491" t="s">
        <v>515</v>
      </c>
      <c r="B491">
        <v>1297.7379149999999</v>
      </c>
      <c r="C491">
        <v>1245.2800293</v>
      </c>
      <c r="D491">
        <v>1157.2774658000001</v>
      </c>
      <c r="E491">
        <v>996.22924805000002</v>
      </c>
      <c r="F491">
        <v>1245.2800293</v>
      </c>
      <c r="G491">
        <v>1484.8599853999999</v>
      </c>
      <c r="H491">
        <v>1693.9399414</v>
      </c>
      <c r="I491">
        <v>1194.1500243999999</v>
      </c>
      <c r="J491">
        <v>1404.5574951000001</v>
      </c>
      <c r="L491" t="str">
        <f t="shared" si="56"/>
        <v>21NOV2025:10:00:00</v>
      </c>
      <c r="M491">
        <v>11</v>
      </c>
      <c r="N491">
        <f t="shared" si="57"/>
        <v>-52.457885699999906</v>
      </c>
      <c r="O491">
        <f t="shared" si="52"/>
        <v>-52.457885699999906</v>
      </c>
      <c r="P491" t="str">
        <f t="shared" si="53"/>
        <v/>
      </c>
      <c r="Q491">
        <f t="shared" si="54"/>
        <v>1</v>
      </c>
      <c r="R491" t="str">
        <f t="shared" si="55"/>
        <v/>
      </c>
      <c r="S491">
        <f t="shared" si="58"/>
        <v>4.0422557662576972</v>
      </c>
    </row>
    <row r="492" spans="1:19" x14ac:dyDescent="0.3">
      <c r="A492" t="s">
        <v>516</v>
      </c>
      <c r="B492">
        <v>1315.6602783000001</v>
      </c>
      <c r="C492">
        <v>1267.3599853999999</v>
      </c>
      <c r="D492">
        <v>1162.3752440999999</v>
      </c>
      <c r="E492">
        <v>1125.1008300999999</v>
      </c>
      <c r="F492">
        <v>1267.3599853999999</v>
      </c>
      <c r="G492">
        <v>1542.6700439000001</v>
      </c>
      <c r="H492">
        <v>1742.9399414</v>
      </c>
      <c r="I492">
        <v>1196.5200195</v>
      </c>
      <c r="J492">
        <v>1437.3724365</v>
      </c>
      <c r="L492" t="str">
        <f t="shared" si="56"/>
        <v>21NOV2025:11:00:00</v>
      </c>
      <c r="M492">
        <v>12</v>
      </c>
      <c r="N492">
        <f t="shared" si="57"/>
        <v>-48.300292900000159</v>
      </c>
      <c r="O492">
        <f t="shared" si="52"/>
        <v>-48.300292900000159</v>
      </c>
      <c r="P492" t="str">
        <f t="shared" si="53"/>
        <v/>
      </c>
      <c r="Q492">
        <f t="shared" si="54"/>
        <v>1</v>
      </c>
      <c r="R492" t="str">
        <f t="shared" si="55"/>
        <v/>
      </c>
      <c r="S492">
        <f t="shared" si="58"/>
        <v>3.6711827282959595</v>
      </c>
    </row>
    <row r="493" spans="1:19" x14ac:dyDescent="0.3">
      <c r="A493" t="s">
        <v>517</v>
      </c>
      <c r="B493">
        <v>1421.9818115</v>
      </c>
      <c r="C493">
        <v>1211.8699951000001</v>
      </c>
      <c r="D493">
        <v>1103.0711670000001</v>
      </c>
      <c r="E493">
        <v>1018.572998</v>
      </c>
      <c r="F493">
        <v>1211.8699951000001</v>
      </c>
      <c r="G493">
        <v>1452.3299560999999</v>
      </c>
      <c r="H493">
        <v>1636.2099608999999</v>
      </c>
      <c r="I493">
        <v>1192.4499512</v>
      </c>
      <c r="J493">
        <v>1373.2150879000001</v>
      </c>
      <c r="L493" t="str">
        <f t="shared" si="56"/>
        <v>21NOV2025:12:00:00</v>
      </c>
      <c r="M493">
        <v>13</v>
      </c>
      <c r="N493">
        <f t="shared" si="57"/>
        <v>-210.11181639999995</v>
      </c>
      <c r="O493">
        <f t="shared" si="52"/>
        <v>-210.11181639999995</v>
      </c>
      <c r="P493" t="str">
        <f t="shared" si="53"/>
        <v/>
      </c>
      <c r="Q493">
        <f t="shared" si="54"/>
        <v>1</v>
      </c>
      <c r="R493" t="str">
        <f t="shared" si="55"/>
        <v/>
      </c>
      <c r="S493">
        <f t="shared" si="58"/>
        <v>14.775984805203674</v>
      </c>
    </row>
    <row r="494" spans="1:19" x14ac:dyDescent="0.3">
      <c r="A494" t="s">
        <v>518</v>
      </c>
      <c r="B494">
        <v>1388.6892089999999</v>
      </c>
      <c r="C494">
        <v>1222.5200195</v>
      </c>
      <c r="D494">
        <v>1143.8747559000001</v>
      </c>
      <c r="E494">
        <v>1121.6246338000001</v>
      </c>
      <c r="F494">
        <v>1222.5200195</v>
      </c>
      <c r="G494">
        <v>1473.5600586</v>
      </c>
      <c r="H494">
        <v>1712.5600586</v>
      </c>
      <c r="I494">
        <v>1199.5899658000001</v>
      </c>
      <c r="J494">
        <v>1402.0574951000001</v>
      </c>
      <c r="L494" t="str">
        <f t="shared" si="56"/>
        <v>21NOV2025:13:00:00</v>
      </c>
      <c r="M494">
        <v>14</v>
      </c>
      <c r="N494">
        <f t="shared" si="57"/>
        <v>-166.1691894999999</v>
      </c>
      <c r="O494">
        <f t="shared" si="52"/>
        <v>-166.1691894999999</v>
      </c>
      <c r="P494" t="str">
        <f t="shared" si="53"/>
        <v/>
      </c>
      <c r="Q494">
        <f t="shared" si="54"/>
        <v>1</v>
      </c>
      <c r="R494" t="str">
        <f t="shared" si="55"/>
        <v/>
      </c>
      <c r="S494">
        <f t="shared" si="58"/>
        <v>11.965901975983448</v>
      </c>
    </row>
    <row r="495" spans="1:19" x14ac:dyDescent="0.3">
      <c r="A495" t="s">
        <v>519</v>
      </c>
      <c r="B495">
        <v>1272.9385986</v>
      </c>
      <c r="C495">
        <v>1198.4799805</v>
      </c>
      <c r="D495">
        <v>1072.6582031</v>
      </c>
      <c r="E495">
        <v>1068.2745361</v>
      </c>
      <c r="F495">
        <v>1198.4799805</v>
      </c>
      <c r="G495">
        <v>1452.0799560999999</v>
      </c>
      <c r="H495">
        <v>1650.0600586</v>
      </c>
      <c r="I495">
        <v>1203.5699463000001</v>
      </c>
      <c r="J495">
        <v>1376.0474853999999</v>
      </c>
      <c r="L495" t="str">
        <f t="shared" si="56"/>
        <v>21NOV2025:14:00:00</v>
      </c>
      <c r="M495">
        <v>15</v>
      </c>
      <c r="N495">
        <f t="shared" si="57"/>
        <v>-74.458618099999967</v>
      </c>
      <c r="O495">
        <f t="shared" si="52"/>
        <v>-74.458618099999967</v>
      </c>
      <c r="P495" t="str">
        <f t="shared" si="53"/>
        <v/>
      </c>
      <c r="Q495">
        <f t="shared" si="54"/>
        <v>1</v>
      </c>
      <c r="R495" t="str">
        <f t="shared" si="55"/>
        <v/>
      </c>
      <c r="S495">
        <f t="shared" si="58"/>
        <v>5.8493487574256013</v>
      </c>
    </row>
    <row r="496" spans="1:19" x14ac:dyDescent="0.3">
      <c r="A496" t="s">
        <v>520</v>
      </c>
      <c r="B496">
        <v>1289.8522949000001</v>
      </c>
      <c r="C496">
        <v>1210.0999756000001</v>
      </c>
      <c r="D496">
        <v>1066.9479980000001</v>
      </c>
      <c r="E496">
        <v>1042.9649658000001</v>
      </c>
      <c r="F496">
        <v>1210.0999756000001</v>
      </c>
      <c r="G496">
        <v>1433.4100341999999</v>
      </c>
      <c r="H496">
        <v>1589.4200439000001</v>
      </c>
      <c r="I496">
        <v>1218.5200195</v>
      </c>
      <c r="J496">
        <v>1362.8625488</v>
      </c>
      <c r="L496" t="str">
        <f t="shared" si="56"/>
        <v>21NOV2025:15:00:00</v>
      </c>
      <c r="M496">
        <v>16</v>
      </c>
      <c r="N496">
        <f t="shared" si="57"/>
        <v>-79.752319299999954</v>
      </c>
      <c r="O496">
        <f t="shared" si="52"/>
        <v>-79.752319299999954</v>
      </c>
      <c r="P496" t="str">
        <f t="shared" si="53"/>
        <v/>
      </c>
      <c r="Q496">
        <f t="shared" si="54"/>
        <v>1</v>
      </c>
      <c r="R496" t="str">
        <f t="shared" si="55"/>
        <v/>
      </c>
      <c r="S496">
        <f t="shared" si="58"/>
        <v>6.1830582939872976</v>
      </c>
    </row>
    <row r="497" spans="1:19" x14ac:dyDescent="0.3">
      <c r="A497" t="s">
        <v>521</v>
      </c>
      <c r="B497">
        <v>1287.7889404</v>
      </c>
      <c r="C497">
        <v>1224.4000243999999</v>
      </c>
      <c r="D497">
        <v>1048.0262451000001</v>
      </c>
      <c r="E497">
        <v>1005.4674072</v>
      </c>
      <c r="F497">
        <v>1224.4000243999999</v>
      </c>
      <c r="G497">
        <v>1537.2800293</v>
      </c>
      <c r="H497">
        <v>1740.0999756000001</v>
      </c>
      <c r="I497">
        <v>1288.25</v>
      </c>
      <c r="J497">
        <v>1447.5075684000001</v>
      </c>
      <c r="L497" t="str">
        <f t="shared" si="56"/>
        <v>21NOV2025:16:00:00</v>
      </c>
      <c r="M497">
        <v>17</v>
      </c>
      <c r="N497">
        <f t="shared" si="57"/>
        <v>-63.388916000000108</v>
      </c>
      <c r="O497">
        <f t="shared" si="52"/>
        <v>-63.388916000000108</v>
      </c>
      <c r="P497" t="str">
        <f t="shared" si="53"/>
        <v/>
      </c>
      <c r="Q497">
        <f t="shared" si="54"/>
        <v>1</v>
      </c>
      <c r="R497" t="str">
        <f t="shared" si="55"/>
        <v/>
      </c>
      <c r="S497">
        <f t="shared" si="58"/>
        <v>4.9223062888170857</v>
      </c>
    </row>
    <row r="498" spans="1:19" x14ac:dyDescent="0.3">
      <c r="A498" t="s">
        <v>522</v>
      </c>
      <c r="B498">
        <v>1265.4349365</v>
      </c>
      <c r="C498">
        <v>1141.4699707</v>
      </c>
      <c r="D498">
        <v>985.53552246000004</v>
      </c>
      <c r="E498">
        <v>921.94445800999995</v>
      </c>
      <c r="F498">
        <v>1141.4699707</v>
      </c>
      <c r="G498">
        <v>1536.3599853999999</v>
      </c>
      <c r="H498">
        <v>1728.2900391000001</v>
      </c>
      <c r="I498">
        <v>1299.8599853999999</v>
      </c>
      <c r="J498">
        <v>1426.4949951000001</v>
      </c>
      <c r="L498" t="str">
        <f t="shared" si="56"/>
        <v>21NOV2025:17:00:00</v>
      </c>
      <c r="M498">
        <v>18</v>
      </c>
      <c r="N498">
        <f t="shared" si="57"/>
        <v>-123.96496580000007</v>
      </c>
      <c r="O498">
        <f t="shared" si="52"/>
        <v>-123.96496580000007</v>
      </c>
      <c r="P498" t="str">
        <f t="shared" si="53"/>
        <v/>
      </c>
      <c r="Q498">
        <f t="shared" si="54"/>
        <v>1</v>
      </c>
      <c r="R498" t="str">
        <f t="shared" si="55"/>
        <v/>
      </c>
      <c r="S498">
        <f t="shared" si="58"/>
        <v>9.7962338658728871</v>
      </c>
    </row>
    <row r="499" spans="1:19" x14ac:dyDescent="0.3">
      <c r="A499" t="s">
        <v>523</v>
      </c>
      <c r="B499">
        <v>1018.7816772</v>
      </c>
      <c r="C499">
        <v>1092.9000243999999</v>
      </c>
      <c r="D499">
        <v>919.70111083999996</v>
      </c>
      <c r="E499">
        <v>912.74713135000002</v>
      </c>
      <c r="F499">
        <v>1092.9000243999999</v>
      </c>
      <c r="G499">
        <v>1503.0799560999999</v>
      </c>
      <c r="H499">
        <v>1691.6199951000001</v>
      </c>
      <c r="I499">
        <v>1261.7099608999999</v>
      </c>
      <c r="J499">
        <v>1387.3275146000001</v>
      </c>
      <c r="L499" t="str">
        <f t="shared" si="56"/>
        <v>21NOV2025:18:00:00</v>
      </c>
      <c r="M499">
        <v>19</v>
      </c>
      <c r="N499">
        <f t="shared" si="57"/>
        <v>74.118347199999903</v>
      </c>
      <c r="O499" t="str">
        <f t="shared" si="52"/>
        <v/>
      </c>
      <c r="P499">
        <f t="shared" si="53"/>
        <v>74.118347199999903</v>
      </c>
      <c r="Q499" t="str">
        <f t="shared" si="54"/>
        <v/>
      </c>
      <c r="R499">
        <f t="shared" si="55"/>
        <v>1</v>
      </c>
      <c r="S499">
        <f t="shared" si="58"/>
        <v>7.2751943678164048</v>
      </c>
    </row>
    <row r="500" spans="1:19" x14ac:dyDescent="0.3">
      <c r="A500" t="s">
        <v>524</v>
      </c>
      <c r="B500">
        <v>923.16320800999995</v>
      </c>
      <c r="C500">
        <v>1089.2900391000001</v>
      </c>
      <c r="D500">
        <v>944.73559569999998</v>
      </c>
      <c r="E500">
        <v>905.46142578000001</v>
      </c>
      <c r="F500">
        <v>1089.2900391000001</v>
      </c>
      <c r="G500">
        <v>1451.9699707</v>
      </c>
      <c r="H500">
        <v>1585.6999512</v>
      </c>
      <c r="I500">
        <v>1279.0400391000001</v>
      </c>
      <c r="J500">
        <v>1351.5</v>
      </c>
      <c r="L500" t="str">
        <f t="shared" si="56"/>
        <v>21NOV2025:19:00:00</v>
      </c>
      <c r="M500">
        <v>20</v>
      </c>
      <c r="N500">
        <f t="shared" si="57"/>
        <v>166.12683109000011</v>
      </c>
      <c r="O500" t="str">
        <f t="shared" si="52"/>
        <v/>
      </c>
      <c r="P500">
        <f t="shared" si="53"/>
        <v>166.12683109000011</v>
      </c>
      <c r="Q500" t="str">
        <f t="shared" si="54"/>
        <v/>
      </c>
      <c r="R500">
        <f t="shared" si="55"/>
        <v>1</v>
      </c>
      <c r="S500">
        <f t="shared" si="58"/>
        <v>17.995391242693522</v>
      </c>
    </row>
    <row r="501" spans="1:19" x14ac:dyDescent="0.3">
      <c r="A501" t="s">
        <v>525</v>
      </c>
      <c r="B501">
        <v>865.16943359000004</v>
      </c>
      <c r="C501">
        <v>1062.4799805</v>
      </c>
      <c r="D501">
        <v>953.12194824000005</v>
      </c>
      <c r="E501">
        <v>843.20214843999997</v>
      </c>
      <c r="F501">
        <v>1062.4799805</v>
      </c>
      <c r="G501">
        <v>1391.4499512</v>
      </c>
      <c r="H501">
        <v>1512.5999756000001</v>
      </c>
      <c r="I501">
        <v>1229.6500243999999</v>
      </c>
      <c r="J501">
        <v>1299.0449219</v>
      </c>
      <c r="L501" t="str">
        <f t="shared" si="56"/>
        <v>21NOV2025:20:00:00</v>
      </c>
      <c r="M501">
        <v>21</v>
      </c>
      <c r="N501">
        <f t="shared" si="57"/>
        <v>197.31054690999997</v>
      </c>
      <c r="O501" t="str">
        <f t="shared" si="52"/>
        <v/>
      </c>
      <c r="P501">
        <f t="shared" si="53"/>
        <v>197.31054690999997</v>
      </c>
      <c r="Q501" t="str">
        <f t="shared" si="54"/>
        <v/>
      </c>
      <c r="R501">
        <f t="shared" si="55"/>
        <v>1</v>
      </c>
      <c r="S501">
        <f t="shared" si="58"/>
        <v>22.806000680267282</v>
      </c>
    </row>
    <row r="502" spans="1:19" x14ac:dyDescent="0.3">
      <c r="A502" t="s">
        <v>526</v>
      </c>
      <c r="B502">
        <v>842.71319579999999</v>
      </c>
      <c r="C502">
        <v>1034.0899658000001</v>
      </c>
      <c r="D502">
        <v>946.92901611000002</v>
      </c>
      <c r="E502">
        <v>792.44317626999998</v>
      </c>
      <c r="F502">
        <v>1034.0899658000001</v>
      </c>
      <c r="G502">
        <v>1345.3599853999999</v>
      </c>
      <c r="H502">
        <v>1516.0400391000001</v>
      </c>
      <c r="I502">
        <v>1175.1800536999999</v>
      </c>
      <c r="J502">
        <v>1267.6674805</v>
      </c>
      <c r="L502" t="str">
        <f t="shared" si="56"/>
        <v>21NOV2025:21:00:00</v>
      </c>
      <c r="M502">
        <v>22</v>
      </c>
      <c r="N502">
        <f t="shared" si="57"/>
        <v>191.37677000000008</v>
      </c>
      <c r="O502" t="str">
        <f t="shared" si="52"/>
        <v/>
      </c>
      <c r="P502">
        <f t="shared" si="53"/>
        <v>191.37677000000008</v>
      </c>
      <c r="Q502" t="str">
        <f t="shared" si="54"/>
        <v/>
      </c>
      <c r="R502">
        <f t="shared" si="55"/>
        <v>1</v>
      </c>
      <c r="S502">
        <f t="shared" si="58"/>
        <v>22.709596925004043</v>
      </c>
    </row>
    <row r="503" spans="1:19" x14ac:dyDescent="0.3">
      <c r="A503" t="s">
        <v>527</v>
      </c>
      <c r="B503">
        <v>880.15557861000002</v>
      </c>
      <c r="C503">
        <v>1003.2800293</v>
      </c>
      <c r="D503">
        <v>963.69384765999996</v>
      </c>
      <c r="E503">
        <v>769.74450683999999</v>
      </c>
      <c r="F503">
        <v>1003.2800293</v>
      </c>
      <c r="G503">
        <v>1263.4300536999999</v>
      </c>
      <c r="H503">
        <v>1403.8100586</v>
      </c>
      <c r="I503">
        <v>1120.6199951000001</v>
      </c>
      <c r="J503">
        <v>1197.7850341999999</v>
      </c>
      <c r="L503" t="str">
        <f t="shared" si="56"/>
        <v>21NOV2025:22:00:00</v>
      </c>
      <c r="M503">
        <v>23</v>
      </c>
      <c r="N503">
        <f t="shared" si="57"/>
        <v>123.12445069</v>
      </c>
      <c r="O503" t="str">
        <f t="shared" si="52"/>
        <v/>
      </c>
      <c r="P503">
        <f t="shared" si="53"/>
        <v>123.12445069</v>
      </c>
      <c r="Q503" t="str">
        <f t="shared" si="54"/>
        <v/>
      </c>
      <c r="R503">
        <f t="shared" si="55"/>
        <v>1</v>
      </c>
      <c r="S503">
        <f t="shared" si="58"/>
        <v>13.988941691927497</v>
      </c>
    </row>
    <row r="504" spans="1:19" x14ac:dyDescent="0.3">
      <c r="A504" t="s">
        <v>528</v>
      </c>
      <c r="B504">
        <v>784.41595458999996</v>
      </c>
      <c r="C504">
        <v>1013.1799927</v>
      </c>
      <c r="D504">
        <v>952.57830810999997</v>
      </c>
      <c r="E504">
        <v>788.46752930000002</v>
      </c>
      <c r="F504">
        <v>1013.1799927</v>
      </c>
      <c r="G504">
        <v>1199.5799560999999</v>
      </c>
      <c r="H504">
        <v>1309.1700439000001</v>
      </c>
      <c r="I504">
        <v>1049.4499512</v>
      </c>
      <c r="J504">
        <v>1142.8449707</v>
      </c>
      <c r="L504" t="str">
        <f t="shared" si="56"/>
        <v>21NOV2025:23:00:00</v>
      </c>
      <c r="M504">
        <v>24</v>
      </c>
      <c r="N504">
        <f t="shared" si="57"/>
        <v>228.76403811</v>
      </c>
      <c r="O504" t="str">
        <f t="shared" si="52"/>
        <v/>
      </c>
      <c r="P504">
        <f t="shared" si="53"/>
        <v>228.76403811</v>
      </c>
      <c r="Q504" t="str">
        <f t="shared" si="54"/>
        <v/>
      </c>
      <c r="R504">
        <f t="shared" si="55"/>
        <v>1</v>
      </c>
      <c r="S504">
        <f t="shared" si="58"/>
        <v>29.163613612317569</v>
      </c>
    </row>
    <row r="505" spans="1:19" x14ac:dyDescent="0.3">
      <c r="A505" t="s">
        <v>529</v>
      </c>
      <c r="B505">
        <v>882.75097656000003</v>
      </c>
      <c r="C505">
        <v>1030.5100098</v>
      </c>
      <c r="D505">
        <v>971.70422363</v>
      </c>
      <c r="E505">
        <v>844.24359131000006</v>
      </c>
      <c r="F505">
        <v>1030.5100098</v>
      </c>
      <c r="G505">
        <v>1184.7099608999999</v>
      </c>
      <c r="H505">
        <v>1324.3399658000001</v>
      </c>
      <c r="I505">
        <v>1001.1199951</v>
      </c>
      <c r="J505">
        <v>1135.1700439000001</v>
      </c>
      <c r="L505" t="str">
        <f t="shared" si="56"/>
        <v>22NOV2025:00:00:00</v>
      </c>
      <c r="M505">
        <v>1</v>
      </c>
      <c r="N505">
        <f t="shared" si="57"/>
        <v>147.75903324000001</v>
      </c>
      <c r="O505" t="str">
        <f t="shared" si="52"/>
        <v/>
      </c>
      <c r="P505">
        <f t="shared" si="53"/>
        <v>147.75903324000001</v>
      </c>
      <c r="Q505" t="str">
        <f t="shared" si="54"/>
        <v/>
      </c>
      <c r="R505">
        <f t="shared" si="55"/>
        <v>1</v>
      </c>
      <c r="S505">
        <f t="shared" si="58"/>
        <v>16.738472928775845</v>
      </c>
    </row>
    <row r="506" spans="1:19" x14ac:dyDescent="0.3">
      <c r="A506" t="s">
        <v>530</v>
      </c>
      <c r="B506">
        <v>659.27685546999999</v>
      </c>
      <c r="C506">
        <v>1003.7299805</v>
      </c>
      <c r="D506">
        <v>926.35571288999995</v>
      </c>
      <c r="E506">
        <v>788.77008057</v>
      </c>
      <c r="F506">
        <v>1003.7299805</v>
      </c>
      <c r="G506">
        <v>1103.1500243999999</v>
      </c>
      <c r="H506">
        <v>1251.4599608999999</v>
      </c>
      <c r="I506">
        <v>876.48297118999994</v>
      </c>
      <c r="J506">
        <v>1058.7056885</v>
      </c>
      <c r="L506" t="str">
        <f t="shared" si="56"/>
        <v>22NOV2025:01:00:00</v>
      </c>
      <c r="M506">
        <v>2</v>
      </c>
      <c r="N506">
        <f t="shared" si="57"/>
        <v>344.45312503000002</v>
      </c>
      <c r="O506" t="str">
        <f t="shared" si="52"/>
        <v/>
      </c>
      <c r="P506">
        <f t="shared" si="53"/>
        <v>344.45312503000002</v>
      </c>
      <c r="Q506" t="str">
        <f t="shared" si="54"/>
        <v/>
      </c>
      <c r="R506">
        <f t="shared" si="55"/>
        <v>1</v>
      </c>
      <c r="S506">
        <f t="shared" si="58"/>
        <v>52.247113207764372</v>
      </c>
    </row>
    <row r="507" spans="1:19" x14ac:dyDescent="0.3">
      <c r="A507" t="s">
        <v>531</v>
      </c>
      <c r="B507">
        <v>642.66284180000002</v>
      </c>
      <c r="C507">
        <v>1027.8499756000001</v>
      </c>
      <c r="D507">
        <v>935.55651854999996</v>
      </c>
      <c r="E507">
        <v>821.17919921999999</v>
      </c>
      <c r="F507">
        <v>1027.8499756000001</v>
      </c>
      <c r="G507">
        <v>1128.0500488</v>
      </c>
      <c r="H507">
        <v>1275.75</v>
      </c>
      <c r="I507">
        <v>849.31597899999997</v>
      </c>
      <c r="J507">
        <v>1070.2414550999999</v>
      </c>
      <c r="L507" t="str">
        <f t="shared" si="56"/>
        <v>22NOV2025:02:00:00</v>
      </c>
      <c r="M507">
        <v>3</v>
      </c>
      <c r="N507">
        <f t="shared" si="57"/>
        <v>385.18713380000008</v>
      </c>
      <c r="O507" t="str">
        <f t="shared" si="52"/>
        <v/>
      </c>
      <c r="P507">
        <f t="shared" si="53"/>
        <v>385.18713380000008</v>
      </c>
      <c r="Q507" t="str">
        <f t="shared" si="54"/>
        <v/>
      </c>
      <c r="R507">
        <f t="shared" si="55"/>
        <v>1</v>
      </c>
      <c r="S507">
        <f t="shared" si="58"/>
        <v>59.936114047165077</v>
      </c>
    </row>
    <row r="508" spans="1:19" x14ac:dyDescent="0.3">
      <c r="A508" t="s">
        <v>532</v>
      </c>
      <c r="B508">
        <v>678.22564696999996</v>
      </c>
      <c r="C508">
        <v>1085.9300536999999</v>
      </c>
      <c r="D508">
        <v>968.00927734000004</v>
      </c>
      <c r="E508">
        <v>845.57824706999997</v>
      </c>
      <c r="F508">
        <v>1085.9300536999999</v>
      </c>
      <c r="G508">
        <v>1106.9899902</v>
      </c>
      <c r="H508">
        <v>1305.9399414</v>
      </c>
      <c r="I508">
        <v>861.65698241999996</v>
      </c>
      <c r="J508">
        <v>1090.1291504000001</v>
      </c>
      <c r="L508" t="str">
        <f t="shared" si="56"/>
        <v>22NOV2025:03:00:00</v>
      </c>
      <c r="M508">
        <v>4</v>
      </c>
      <c r="N508">
        <f t="shared" si="57"/>
        <v>407.70440672999996</v>
      </c>
      <c r="O508" t="str">
        <f t="shared" si="52"/>
        <v/>
      </c>
      <c r="P508">
        <f t="shared" si="53"/>
        <v>407.70440672999996</v>
      </c>
      <c r="Q508" t="str">
        <f t="shared" si="54"/>
        <v/>
      </c>
      <c r="R508">
        <f t="shared" si="55"/>
        <v>1</v>
      </c>
      <c r="S508">
        <f t="shared" si="58"/>
        <v>60.113386828032176</v>
      </c>
    </row>
    <row r="509" spans="1:19" x14ac:dyDescent="0.3">
      <c r="A509" t="s">
        <v>533</v>
      </c>
      <c r="B509">
        <v>811.01892090000001</v>
      </c>
      <c r="C509">
        <v>1071.4300536999999</v>
      </c>
      <c r="D509">
        <v>969.89727783000001</v>
      </c>
      <c r="E509">
        <v>865.15612793000003</v>
      </c>
      <c r="F509">
        <v>1071.4300536999999</v>
      </c>
      <c r="G509">
        <v>1054.6500243999999</v>
      </c>
      <c r="H509">
        <v>1297.3399658000001</v>
      </c>
      <c r="I509">
        <v>840.26098633000004</v>
      </c>
      <c r="J509">
        <v>1065.9201660000001</v>
      </c>
      <c r="L509" t="str">
        <f t="shared" si="56"/>
        <v>22NOV2025:04:00:00</v>
      </c>
      <c r="M509">
        <v>5</v>
      </c>
      <c r="N509">
        <f t="shared" si="57"/>
        <v>260.4111327999999</v>
      </c>
      <c r="O509" t="str">
        <f t="shared" si="52"/>
        <v/>
      </c>
      <c r="P509">
        <f t="shared" si="53"/>
        <v>260.4111327999999</v>
      </c>
      <c r="Q509" t="str">
        <f t="shared" si="54"/>
        <v/>
      </c>
      <c r="R509">
        <f t="shared" si="55"/>
        <v>1</v>
      </c>
      <c r="S509">
        <f t="shared" si="58"/>
        <v>32.109131623096751</v>
      </c>
    </row>
    <row r="510" spans="1:19" x14ac:dyDescent="0.3">
      <c r="A510" t="s">
        <v>534</v>
      </c>
      <c r="B510">
        <v>782.31927489999998</v>
      </c>
      <c r="C510">
        <v>1057.5699463000001</v>
      </c>
      <c r="D510">
        <v>1002.8825684</v>
      </c>
      <c r="E510">
        <v>995.63482666000004</v>
      </c>
      <c r="F510">
        <v>1057.5699463000001</v>
      </c>
      <c r="G510">
        <v>1053.9799805</v>
      </c>
      <c r="H510">
        <v>1267</v>
      </c>
      <c r="I510">
        <v>857.18798828000001</v>
      </c>
      <c r="J510">
        <v>1058.9344481999999</v>
      </c>
      <c r="L510" t="str">
        <f t="shared" si="56"/>
        <v>22NOV2025:05:00:00</v>
      </c>
      <c r="M510">
        <v>6</v>
      </c>
      <c r="N510">
        <f t="shared" si="57"/>
        <v>275.2506714000001</v>
      </c>
      <c r="O510" t="str">
        <f t="shared" si="52"/>
        <v/>
      </c>
      <c r="P510">
        <f t="shared" si="53"/>
        <v>275.2506714000001</v>
      </c>
      <c r="Q510" t="str">
        <f t="shared" si="54"/>
        <v/>
      </c>
      <c r="R510">
        <f t="shared" si="55"/>
        <v>1</v>
      </c>
      <c r="S510">
        <f t="shared" si="58"/>
        <v>35.183930682927894</v>
      </c>
    </row>
    <row r="511" spans="1:19" x14ac:dyDescent="0.3">
      <c r="A511" t="s">
        <v>535</v>
      </c>
      <c r="B511">
        <v>760.06738281000003</v>
      </c>
      <c r="C511">
        <v>1039.5600586</v>
      </c>
      <c r="D511">
        <v>979.09509276999995</v>
      </c>
      <c r="E511">
        <v>927.12585449000005</v>
      </c>
      <c r="F511">
        <v>1039.5600586</v>
      </c>
      <c r="G511">
        <v>1106.6400146000001</v>
      </c>
      <c r="H511">
        <v>1276.5500488</v>
      </c>
      <c r="I511">
        <v>918.78497314000003</v>
      </c>
      <c r="J511">
        <v>1085.3837891000001</v>
      </c>
      <c r="L511" t="str">
        <f t="shared" si="56"/>
        <v>22NOV2025:06:00:00</v>
      </c>
      <c r="M511">
        <v>7</v>
      </c>
      <c r="N511">
        <f t="shared" si="57"/>
        <v>279.49267579000002</v>
      </c>
      <c r="O511" t="str">
        <f t="shared" si="52"/>
        <v/>
      </c>
      <c r="P511">
        <f t="shared" si="53"/>
        <v>279.49267579000002</v>
      </c>
      <c r="Q511" t="str">
        <f t="shared" si="54"/>
        <v/>
      </c>
      <c r="R511">
        <f t="shared" si="55"/>
        <v>1</v>
      </c>
      <c r="S511">
        <f t="shared" si="58"/>
        <v>36.772091805427074</v>
      </c>
    </row>
    <row r="512" spans="1:19" x14ac:dyDescent="0.3">
      <c r="A512" t="s">
        <v>536</v>
      </c>
      <c r="B512">
        <v>805.43322753999996</v>
      </c>
      <c r="C512">
        <v>1066.0999756000001</v>
      </c>
      <c r="D512">
        <v>1034.6125488</v>
      </c>
      <c r="E512">
        <v>1017.1626587</v>
      </c>
      <c r="F512">
        <v>1066.0999756000001</v>
      </c>
      <c r="G512">
        <v>1148.0799560999999</v>
      </c>
      <c r="H512">
        <v>1303.0899658000001</v>
      </c>
      <c r="I512">
        <v>982.77600098000005</v>
      </c>
      <c r="J512">
        <v>1125.0114745999999</v>
      </c>
      <c r="L512" t="str">
        <f t="shared" si="56"/>
        <v>22NOV2025:07:00:00</v>
      </c>
      <c r="M512">
        <v>8</v>
      </c>
      <c r="N512">
        <f t="shared" si="57"/>
        <v>260.66674806000015</v>
      </c>
      <c r="O512" t="str">
        <f t="shared" si="52"/>
        <v/>
      </c>
      <c r="P512">
        <f t="shared" si="53"/>
        <v>260.66674806000015</v>
      </c>
      <c r="Q512" t="str">
        <f t="shared" si="54"/>
        <v/>
      </c>
      <c r="R512">
        <f t="shared" si="55"/>
        <v>1</v>
      </c>
      <c r="S512">
        <f t="shared" si="58"/>
        <v>32.363545374970855</v>
      </c>
    </row>
    <row r="513" spans="1:19" x14ac:dyDescent="0.3">
      <c r="A513" t="s">
        <v>537</v>
      </c>
      <c r="B513">
        <v>851.82037353999999</v>
      </c>
      <c r="C513">
        <v>1086.8299560999999</v>
      </c>
      <c r="D513">
        <v>1057.5101318</v>
      </c>
      <c r="E513">
        <v>1087.7062988</v>
      </c>
      <c r="F513">
        <v>1086.8299560999999</v>
      </c>
      <c r="G513">
        <v>1220.6199951000001</v>
      </c>
      <c r="H513">
        <v>1332.9399414</v>
      </c>
      <c r="I513">
        <v>1081.1400146000001</v>
      </c>
      <c r="J513">
        <v>1180.3824463000001</v>
      </c>
      <c r="L513" t="str">
        <f t="shared" si="56"/>
        <v>22NOV2025:08:00:00</v>
      </c>
      <c r="M513">
        <v>9</v>
      </c>
      <c r="N513">
        <f t="shared" si="57"/>
        <v>235.0095825599999</v>
      </c>
      <c r="O513" t="str">
        <f t="shared" si="52"/>
        <v/>
      </c>
      <c r="P513">
        <f t="shared" si="53"/>
        <v>235.0095825599999</v>
      </c>
      <c r="Q513" t="str">
        <f t="shared" si="54"/>
        <v/>
      </c>
      <c r="R513">
        <f t="shared" si="55"/>
        <v>1</v>
      </c>
      <c r="S513">
        <f t="shared" si="58"/>
        <v>27.589100925509179</v>
      </c>
    </row>
    <row r="514" spans="1:19" x14ac:dyDescent="0.3">
      <c r="A514" t="s">
        <v>538</v>
      </c>
      <c r="B514">
        <v>998.69018555000002</v>
      </c>
      <c r="C514">
        <v>1156.2399902</v>
      </c>
      <c r="D514">
        <v>1205.8984375</v>
      </c>
      <c r="E514">
        <v>1201.6040039</v>
      </c>
      <c r="F514">
        <v>1156.2399902</v>
      </c>
      <c r="G514">
        <v>1314.5699463000001</v>
      </c>
      <c r="H514">
        <v>1457.4000243999999</v>
      </c>
      <c r="I514">
        <v>1146.7900391000001</v>
      </c>
      <c r="J514">
        <v>1268.75</v>
      </c>
      <c r="L514" t="str">
        <f t="shared" si="56"/>
        <v>22NOV2025:09:00:00</v>
      </c>
      <c r="M514">
        <v>10</v>
      </c>
      <c r="N514">
        <f t="shared" si="57"/>
        <v>157.54980464999994</v>
      </c>
      <c r="O514" t="str">
        <f t="shared" si="52"/>
        <v/>
      </c>
      <c r="P514">
        <f t="shared" si="53"/>
        <v>157.54980464999994</v>
      </c>
      <c r="Q514" t="str">
        <f t="shared" si="54"/>
        <v/>
      </c>
      <c r="R514">
        <f t="shared" si="55"/>
        <v>1</v>
      </c>
      <c r="S514">
        <f t="shared" si="58"/>
        <v>15.775643630985908</v>
      </c>
    </row>
    <row r="515" spans="1:19" x14ac:dyDescent="0.3">
      <c r="A515" t="s">
        <v>539</v>
      </c>
      <c r="B515">
        <v>1119.4425048999999</v>
      </c>
      <c r="C515">
        <v>1196.3000488</v>
      </c>
      <c r="D515">
        <v>1255.0800781</v>
      </c>
      <c r="E515">
        <v>1228.8104248</v>
      </c>
      <c r="F515">
        <v>1196.3000488</v>
      </c>
      <c r="G515">
        <v>1423.6500243999999</v>
      </c>
      <c r="H515">
        <v>1513.3499756000001</v>
      </c>
      <c r="I515">
        <v>1138.3199463000001</v>
      </c>
      <c r="J515">
        <v>1317.9050293</v>
      </c>
      <c r="L515" t="str">
        <f t="shared" si="56"/>
        <v>22NOV2025:10:00:00</v>
      </c>
      <c r="M515">
        <v>11</v>
      </c>
      <c r="N515">
        <f t="shared" si="57"/>
        <v>76.85754390000011</v>
      </c>
      <c r="O515" t="str">
        <f t="shared" ref="O515:O578" si="59">IF(N515&lt;0,N515,"")</f>
        <v/>
      </c>
      <c r="P515">
        <f t="shared" ref="P515:P578" si="60">IF(N515&gt;0,N515,"")</f>
        <v>76.85754390000011</v>
      </c>
      <c r="Q515" t="str">
        <f t="shared" ref="Q515:Q578" si="61">IF(O515&lt;0,1,"")</f>
        <v/>
      </c>
      <c r="R515">
        <f t="shared" ref="R515:R578" si="62">IF(AND(P515&gt;0,P515&lt;&gt;""),1,"")</f>
        <v>1</v>
      </c>
      <c r="S515">
        <f t="shared" si="58"/>
        <v>6.8656981992001294</v>
      </c>
    </row>
    <row r="516" spans="1:19" x14ac:dyDescent="0.3">
      <c r="A516" t="s">
        <v>540</v>
      </c>
      <c r="B516">
        <v>989.65826416000004</v>
      </c>
      <c r="C516">
        <v>1201.4499512</v>
      </c>
      <c r="D516">
        <v>1255.2414550999999</v>
      </c>
      <c r="E516">
        <v>1282.3623047000001</v>
      </c>
      <c r="F516">
        <v>1201.4499512</v>
      </c>
      <c r="G516">
        <v>1367.2399902</v>
      </c>
      <c r="H516">
        <v>1499.8800048999999</v>
      </c>
      <c r="I516">
        <v>1139.1600341999999</v>
      </c>
      <c r="J516">
        <v>1301.9324951000001</v>
      </c>
      <c r="L516" t="str">
        <f t="shared" ref="L516:L579" si="63">A516</f>
        <v>22NOV2025:11:00:00</v>
      </c>
      <c r="M516">
        <v>12</v>
      </c>
      <c r="N516">
        <f t="shared" ref="N516:N579" si="64">C516-B516</f>
        <v>211.79168703999994</v>
      </c>
      <c r="O516" t="str">
        <f t="shared" si="59"/>
        <v/>
      </c>
      <c r="P516">
        <f t="shared" si="60"/>
        <v>211.79168703999994</v>
      </c>
      <c r="Q516" t="str">
        <f t="shared" si="61"/>
        <v/>
      </c>
      <c r="R516">
        <f t="shared" si="62"/>
        <v>1</v>
      </c>
      <c r="S516">
        <f t="shared" ref="S516:S579" si="65">ABS((B516-C516)/B516)*100</f>
        <v>21.400486886224712</v>
      </c>
    </row>
    <row r="517" spans="1:19" x14ac:dyDescent="0.3">
      <c r="A517" t="s">
        <v>541</v>
      </c>
      <c r="B517">
        <v>1085.0607910000001</v>
      </c>
      <c r="C517">
        <v>1173.6700439000001</v>
      </c>
      <c r="D517">
        <v>1170.7928466999999</v>
      </c>
      <c r="E517">
        <v>1178.6864014</v>
      </c>
      <c r="F517">
        <v>1173.6700439000001</v>
      </c>
      <c r="G517">
        <v>1259.9699707</v>
      </c>
      <c r="H517">
        <v>1456.2199707</v>
      </c>
      <c r="I517">
        <v>1122.2399902</v>
      </c>
      <c r="J517">
        <v>1253.0250243999999</v>
      </c>
      <c r="L517" t="str">
        <f t="shared" si="63"/>
        <v>22NOV2025:12:00:00</v>
      </c>
      <c r="M517">
        <v>13</v>
      </c>
      <c r="N517">
        <f t="shared" si="64"/>
        <v>88.609252900000001</v>
      </c>
      <c r="O517" t="str">
        <f t="shared" si="59"/>
        <v/>
      </c>
      <c r="P517">
        <f t="shared" si="60"/>
        <v>88.609252900000001</v>
      </c>
      <c r="Q517" t="str">
        <f t="shared" si="61"/>
        <v/>
      </c>
      <c r="R517">
        <f t="shared" si="62"/>
        <v>1</v>
      </c>
      <c r="S517">
        <f t="shared" si="65"/>
        <v>8.1662938735752348</v>
      </c>
    </row>
    <row r="518" spans="1:19" x14ac:dyDescent="0.3">
      <c r="A518" t="s">
        <v>542</v>
      </c>
      <c r="B518">
        <v>1011.019104</v>
      </c>
      <c r="C518">
        <v>1167.9799805</v>
      </c>
      <c r="D518">
        <v>1170.5170897999999</v>
      </c>
      <c r="E518">
        <v>1200.8848877</v>
      </c>
      <c r="F518">
        <v>1167.9799805</v>
      </c>
      <c r="G518">
        <v>1256.1099853999999</v>
      </c>
      <c r="H518">
        <v>1446.7600098</v>
      </c>
      <c r="I518">
        <v>1105.5</v>
      </c>
      <c r="J518">
        <v>1244.0874022999999</v>
      </c>
      <c r="L518" t="str">
        <f t="shared" si="63"/>
        <v>22NOV2025:13:00:00</v>
      </c>
      <c r="M518">
        <v>14</v>
      </c>
      <c r="N518">
        <f t="shared" si="64"/>
        <v>156.96087650000004</v>
      </c>
      <c r="O518" t="str">
        <f t="shared" si="59"/>
        <v/>
      </c>
      <c r="P518">
        <f t="shared" si="60"/>
        <v>156.96087650000004</v>
      </c>
      <c r="Q518" t="str">
        <f t="shared" si="61"/>
        <v/>
      </c>
      <c r="R518">
        <f t="shared" si="62"/>
        <v>1</v>
      </c>
      <c r="S518">
        <f t="shared" si="65"/>
        <v>15.525015885357597</v>
      </c>
    </row>
    <row r="519" spans="1:19" x14ac:dyDescent="0.3">
      <c r="A519" t="s">
        <v>543</v>
      </c>
      <c r="B519">
        <v>1050.1350098</v>
      </c>
      <c r="C519">
        <v>1156.6800536999999</v>
      </c>
      <c r="D519">
        <v>1104.7747803</v>
      </c>
      <c r="E519">
        <v>1185.8878173999999</v>
      </c>
      <c r="F519">
        <v>1156.6800536999999</v>
      </c>
      <c r="G519">
        <v>1224.0300293</v>
      </c>
      <c r="H519">
        <v>1432.4399414</v>
      </c>
      <c r="I519">
        <v>1110.5200195</v>
      </c>
      <c r="J519">
        <v>1230.9174805</v>
      </c>
      <c r="L519" t="str">
        <f t="shared" si="63"/>
        <v>22NOV2025:14:00:00</v>
      </c>
      <c r="M519">
        <v>15</v>
      </c>
      <c r="N519">
        <f t="shared" si="64"/>
        <v>106.54504389999988</v>
      </c>
      <c r="O519" t="str">
        <f t="shared" si="59"/>
        <v/>
      </c>
      <c r="P519">
        <f t="shared" si="60"/>
        <v>106.54504389999988</v>
      </c>
      <c r="Q519" t="str">
        <f t="shared" si="61"/>
        <v/>
      </c>
      <c r="R519">
        <f t="shared" si="62"/>
        <v>1</v>
      </c>
      <c r="S519">
        <f t="shared" si="65"/>
        <v>10.145842477939247</v>
      </c>
    </row>
    <row r="520" spans="1:19" x14ac:dyDescent="0.3">
      <c r="A520" t="s">
        <v>544</v>
      </c>
      <c r="B520">
        <v>1270.7667236</v>
      </c>
      <c r="C520">
        <v>1156.8199463000001</v>
      </c>
      <c r="D520">
        <v>1111.4324951000001</v>
      </c>
      <c r="E520">
        <v>1233.0394286999999</v>
      </c>
      <c r="F520">
        <v>1156.8199463000001</v>
      </c>
      <c r="G520">
        <v>1210.3000488</v>
      </c>
      <c r="H520">
        <v>1408.3900146000001</v>
      </c>
      <c r="I520">
        <v>1126.75</v>
      </c>
      <c r="J520">
        <v>1225.5650635</v>
      </c>
      <c r="L520" t="str">
        <f t="shared" si="63"/>
        <v>22NOV2025:15:00:00</v>
      </c>
      <c r="M520">
        <v>16</v>
      </c>
      <c r="N520">
        <f t="shared" si="64"/>
        <v>-113.94677729999989</v>
      </c>
      <c r="O520">
        <f t="shared" si="59"/>
        <v>-113.94677729999989</v>
      </c>
      <c r="P520" t="str">
        <f t="shared" si="60"/>
        <v/>
      </c>
      <c r="Q520">
        <f t="shared" si="61"/>
        <v>1</v>
      </c>
      <c r="R520" t="str">
        <f t="shared" si="62"/>
        <v/>
      </c>
      <c r="S520">
        <f t="shared" si="65"/>
        <v>8.9667737739619149</v>
      </c>
    </row>
    <row r="521" spans="1:19" x14ac:dyDescent="0.3">
      <c r="A521" t="s">
        <v>545</v>
      </c>
      <c r="B521">
        <v>1176.1639404</v>
      </c>
      <c r="C521">
        <v>1126.6999512</v>
      </c>
      <c r="D521">
        <v>1088.3642577999999</v>
      </c>
      <c r="E521">
        <v>1221.5002440999999</v>
      </c>
      <c r="F521">
        <v>1126.6999512</v>
      </c>
      <c r="G521">
        <v>1215.6500243999999</v>
      </c>
      <c r="H521">
        <v>1427.6300048999999</v>
      </c>
      <c r="I521">
        <v>1119.7199707</v>
      </c>
      <c r="J521">
        <v>1222.4250488</v>
      </c>
      <c r="L521" t="str">
        <f t="shared" si="63"/>
        <v>22NOV2025:16:00:00</v>
      </c>
      <c r="M521">
        <v>17</v>
      </c>
      <c r="N521">
        <f t="shared" si="64"/>
        <v>-49.463989200000015</v>
      </c>
      <c r="O521">
        <f t="shared" si="59"/>
        <v>-49.463989200000015</v>
      </c>
      <c r="P521" t="str">
        <f t="shared" si="60"/>
        <v/>
      </c>
      <c r="Q521">
        <f t="shared" si="61"/>
        <v>1</v>
      </c>
      <c r="R521" t="str">
        <f t="shared" si="62"/>
        <v/>
      </c>
      <c r="S521">
        <f t="shared" si="65"/>
        <v>4.2055352575405323</v>
      </c>
    </row>
    <row r="522" spans="1:19" x14ac:dyDescent="0.3">
      <c r="A522" t="s">
        <v>546</v>
      </c>
      <c r="B522">
        <v>1075.2949219</v>
      </c>
      <c r="C522">
        <v>1082.1199951000001</v>
      </c>
      <c r="D522">
        <v>1032.1778564000001</v>
      </c>
      <c r="E522">
        <v>1164.4320068</v>
      </c>
      <c r="F522">
        <v>1082.1199951000001</v>
      </c>
      <c r="G522">
        <v>1222.0400391000001</v>
      </c>
      <c r="H522">
        <v>1392.4100341999999</v>
      </c>
      <c r="I522">
        <v>1089.7800293</v>
      </c>
      <c r="J522">
        <v>1196.5876464999999</v>
      </c>
      <c r="L522" t="str">
        <f t="shared" si="63"/>
        <v>22NOV2025:17:00:00</v>
      </c>
      <c r="M522">
        <v>18</v>
      </c>
      <c r="N522">
        <f t="shared" si="64"/>
        <v>6.8250732000001335</v>
      </c>
      <c r="O522" t="str">
        <f t="shared" si="59"/>
        <v/>
      </c>
      <c r="P522">
        <f t="shared" si="60"/>
        <v>6.8250732000001335</v>
      </c>
      <c r="Q522" t="str">
        <f t="shared" si="61"/>
        <v/>
      </c>
      <c r="R522">
        <f t="shared" si="62"/>
        <v>1</v>
      </c>
      <c r="S522">
        <f t="shared" si="65"/>
        <v>0.63471639835706861</v>
      </c>
    </row>
    <row r="523" spans="1:19" x14ac:dyDescent="0.3">
      <c r="A523" t="s">
        <v>547</v>
      </c>
      <c r="B523">
        <v>1065.3537598</v>
      </c>
      <c r="C523">
        <v>1034.0899658000001</v>
      </c>
      <c r="D523">
        <v>899.26623534999999</v>
      </c>
      <c r="E523">
        <v>902.06176758000004</v>
      </c>
      <c r="F523">
        <v>1034.0899658000001</v>
      </c>
      <c r="G523">
        <v>1213.7199707</v>
      </c>
      <c r="H523">
        <v>1355.4000243999999</v>
      </c>
      <c r="I523">
        <v>1074.1899414</v>
      </c>
      <c r="J523">
        <v>1169.3499756000001</v>
      </c>
      <c r="L523" t="str">
        <f t="shared" si="63"/>
        <v>22NOV2025:18:00:00</v>
      </c>
      <c r="M523">
        <v>19</v>
      </c>
      <c r="N523">
        <f t="shared" si="64"/>
        <v>-31.263793999999962</v>
      </c>
      <c r="O523">
        <f t="shared" si="59"/>
        <v>-31.263793999999962</v>
      </c>
      <c r="P523" t="str">
        <f t="shared" si="60"/>
        <v/>
      </c>
      <c r="Q523">
        <f t="shared" si="61"/>
        <v>1</v>
      </c>
      <c r="R523" t="str">
        <f t="shared" si="62"/>
        <v/>
      </c>
      <c r="S523">
        <f t="shared" si="65"/>
        <v>2.9345927315138165</v>
      </c>
    </row>
    <row r="524" spans="1:19" x14ac:dyDescent="0.3">
      <c r="A524" t="s">
        <v>548</v>
      </c>
      <c r="B524">
        <v>1083.8369141000001</v>
      </c>
      <c r="C524">
        <v>1030.9200439000001</v>
      </c>
      <c r="D524">
        <v>921.37127685999997</v>
      </c>
      <c r="E524">
        <v>887.27258300999995</v>
      </c>
      <c r="F524">
        <v>1030.9200439000001</v>
      </c>
      <c r="G524">
        <v>1218.1700439000001</v>
      </c>
      <c r="H524">
        <v>1327.2800293</v>
      </c>
      <c r="I524">
        <v>1129.3699951000001</v>
      </c>
      <c r="J524">
        <v>1176.4350586</v>
      </c>
      <c r="L524" t="str">
        <f t="shared" si="63"/>
        <v>22NOV2025:19:00:00</v>
      </c>
      <c r="M524">
        <v>20</v>
      </c>
      <c r="N524">
        <f t="shared" si="64"/>
        <v>-52.916870199999948</v>
      </c>
      <c r="O524">
        <f t="shared" si="59"/>
        <v>-52.916870199999948</v>
      </c>
      <c r="P524" t="str">
        <f t="shared" si="60"/>
        <v/>
      </c>
      <c r="Q524">
        <f t="shared" si="61"/>
        <v>1</v>
      </c>
      <c r="R524" t="str">
        <f t="shared" si="62"/>
        <v/>
      </c>
      <c r="S524">
        <f t="shared" si="65"/>
        <v>4.8823646354526709</v>
      </c>
    </row>
    <row r="525" spans="1:19" x14ac:dyDescent="0.3">
      <c r="A525" t="s">
        <v>549</v>
      </c>
      <c r="B525">
        <v>1127.6999512</v>
      </c>
      <c r="C525">
        <v>1042.4100341999999</v>
      </c>
      <c r="D525">
        <v>912.98541260000002</v>
      </c>
      <c r="E525">
        <v>832.17663574000005</v>
      </c>
      <c r="F525">
        <v>1042.4100341999999</v>
      </c>
      <c r="G525">
        <v>1224.6500243999999</v>
      </c>
      <c r="H525">
        <v>1345.5200195</v>
      </c>
      <c r="I525">
        <v>1141.3000488</v>
      </c>
      <c r="J525">
        <v>1188.4699707</v>
      </c>
      <c r="L525" t="str">
        <f t="shared" si="63"/>
        <v>22NOV2025:20:00:00</v>
      </c>
      <c r="M525">
        <v>21</v>
      </c>
      <c r="N525">
        <f t="shared" si="64"/>
        <v>-85.289917000000059</v>
      </c>
      <c r="O525">
        <f t="shared" si="59"/>
        <v>-85.289917000000059</v>
      </c>
      <c r="P525" t="str">
        <f t="shared" si="60"/>
        <v/>
      </c>
      <c r="Q525">
        <f t="shared" si="61"/>
        <v>1</v>
      </c>
      <c r="R525" t="str">
        <f t="shared" si="62"/>
        <v/>
      </c>
      <c r="S525">
        <f t="shared" si="65"/>
        <v>7.5631746644346274</v>
      </c>
    </row>
    <row r="526" spans="1:19" x14ac:dyDescent="0.3">
      <c r="A526" t="s">
        <v>550</v>
      </c>
      <c r="B526">
        <v>1154.7845459</v>
      </c>
      <c r="C526">
        <v>1017.3499756</v>
      </c>
      <c r="D526">
        <v>875.54846191000001</v>
      </c>
      <c r="E526">
        <v>754.48645020000004</v>
      </c>
      <c r="F526">
        <v>1017.3499756</v>
      </c>
      <c r="G526">
        <v>1218.5200195</v>
      </c>
      <c r="H526">
        <v>1367.3499756000001</v>
      </c>
      <c r="I526">
        <v>1114.3800048999999</v>
      </c>
      <c r="J526">
        <v>1179.4000243999999</v>
      </c>
      <c r="L526" t="str">
        <f t="shared" si="63"/>
        <v>22NOV2025:21:00:00</v>
      </c>
      <c r="M526">
        <v>22</v>
      </c>
      <c r="N526">
        <f t="shared" si="64"/>
        <v>-137.43457030000002</v>
      </c>
      <c r="O526">
        <f t="shared" si="59"/>
        <v>-137.43457030000002</v>
      </c>
      <c r="P526" t="str">
        <f t="shared" si="60"/>
        <v/>
      </c>
      <c r="Q526">
        <f t="shared" si="61"/>
        <v>1</v>
      </c>
      <c r="R526" t="str">
        <f t="shared" si="62"/>
        <v/>
      </c>
      <c r="S526">
        <f t="shared" si="65"/>
        <v>11.90131707147918</v>
      </c>
    </row>
    <row r="527" spans="1:19" x14ac:dyDescent="0.3">
      <c r="A527" t="s">
        <v>551</v>
      </c>
      <c r="B527">
        <v>1122.9222411999999</v>
      </c>
      <c r="C527">
        <v>1015.4199829</v>
      </c>
      <c r="D527">
        <v>886.40173340000001</v>
      </c>
      <c r="E527">
        <v>716.50714111000002</v>
      </c>
      <c r="F527">
        <v>1015.4199829</v>
      </c>
      <c r="G527">
        <v>1142.5600586</v>
      </c>
      <c r="H527">
        <v>1311.0699463000001</v>
      </c>
      <c r="I527">
        <v>1046.4000243999999</v>
      </c>
      <c r="J527">
        <v>1128.8624268000001</v>
      </c>
      <c r="L527" t="str">
        <f t="shared" si="63"/>
        <v>22NOV2025:22:00:00</v>
      </c>
      <c r="M527">
        <v>23</v>
      </c>
      <c r="N527">
        <f t="shared" si="64"/>
        <v>-107.50225829999988</v>
      </c>
      <c r="O527">
        <f t="shared" si="59"/>
        <v>-107.50225829999988</v>
      </c>
      <c r="P527" t="str">
        <f t="shared" si="60"/>
        <v/>
      </c>
      <c r="Q527">
        <f t="shared" si="61"/>
        <v>1</v>
      </c>
      <c r="R527" t="str">
        <f t="shared" si="62"/>
        <v/>
      </c>
      <c r="S527">
        <f t="shared" si="65"/>
        <v>9.5734374434616818</v>
      </c>
    </row>
    <row r="528" spans="1:19" x14ac:dyDescent="0.3">
      <c r="A528" t="s">
        <v>552</v>
      </c>
      <c r="B528">
        <v>1119.6166992000001</v>
      </c>
      <c r="C528">
        <v>1024.2900391000001</v>
      </c>
      <c r="D528">
        <v>889.18969727000001</v>
      </c>
      <c r="E528">
        <v>740.14099121000004</v>
      </c>
      <c r="F528">
        <v>1024.2900391000001</v>
      </c>
      <c r="G528">
        <v>1118.1600341999999</v>
      </c>
      <c r="H528">
        <v>1344.2700195</v>
      </c>
      <c r="I528">
        <v>981.59197998000002</v>
      </c>
      <c r="J528">
        <v>1117.0780029</v>
      </c>
      <c r="L528" t="str">
        <f t="shared" si="63"/>
        <v>22NOV2025:23:00:00</v>
      </c>
      <c r="M528">
        <v>24</v>
      </c>
      <c r="N528">
        <f t="shared" si="64"/>
        <v>-95.326660100000026</v>
      </c>
      <c r="O528">
        <f t="shared" si="59"/>
        <v>-95.326660100000026</v>
      </c>
      <c r="P528" t="str">
        <f t="shared" si="60"/>
        <v/>
      </c>
      <c r="Q528">
        <f t="shared" si="61"/>
        <v>1</v>
      </c>
      <c r="R528" t="str">
        <f t="shared" si="62"/>
        <v/>
      </c>
      <c r="S528">
        <f t="shared" si="65"/>
        <v>8.514222784289819</v>
      </c>
    </row>
    <row r="529" spans="1:19" x14ac:dyDescent="0.3">
      <c r="A529" t="s">
        <v>553</v>
      </c>
      <c r="B529">
        <v>1164.8129882999999</v>
      </c>
      <c r="C529">
        <v>1035.4200439000001</v>
      </c>
      <c r="D529">
        <v>914.33001708999996</v>
      </c>
      <c r="E529">
        <v>768.69470215000001</v>
      </c>
      <c r="F529">
        <v>1035.4200439000001</v>
      </c>
      <c r="G529">
        <v>1113.5500488</v>
      </c>
      <c r="H529">
        <v>1312.9899902</v>
      </c>
      <c r="I529">
        <v>960.68298340000001</v>
      </c>
      <c r="J529">
        <v>1105.6607666</v>
      </c>
      <c r="L529" t="str">
        <f t="shared" si="63"/>
        <v>23NOV2025:00:00:00</v>
      </c>
      <c r="M529">
        <v>1</v>
      </c>
      <c r="N529">
        <f t="shared" si="64"/>
        <v>-129.39294439999981</v>
      </c>
      <c r="O529">
        <f t="shared" si="59"/>
        <v>-129.39294439999981</v>
      </c>
      <c r="P529" t="str">
        <f t="shared" si="60"/>
        <v/>
      </c>
      <c r="Q529">
        <f t="shared" si="61"/>
        <v>1</v>
      </c>
      <c r="R529" t="str">
        <f t="shared" si="62"/>
        <v/>
      </c>
      <c r="S529">
        <f t="shared" si="65"/>
        <v>11.108473694892764</v>
      </c>
    </row>
    <row r="530" spans="1:19" x14ac:dyDescent="0.3">
      <c r="A530" t="s">
        <v>554</v>
      </c>
      <c r="B530">
        <v>1150.6972656</v>
      </c>
      <c r="C530">
        <v>1038.2099608999999</v>
      </c>
      <c r="D530">
        <v>873.97149658000001</v>
      </c>
      <c r="E530">
        <v>743.30523682</v>
      </c>
      <c r="F530">
        <v>1038.2099608999999</v>
      </c>
      <c r="G530">
        <v>1080.9200439000001</v>
      </c>
      <c r="H530">
        <v>1224.4599608999999</v>
      </c>
      <c r="I530">
        <v>886.38098145000004</v>
      </c>
      <c r="J530">
        <v>1057.4926757999999</v>
      </c>
      <c r="L530" t="str">
        <f t="shared" si="63"/>
        <v>23NOV2025:01:00:00</v>
      </c>
      <c r="M530">
        <v>2</v>
      </c>
      <c r="N530">
        <f t="shared" si="64"/>
        <v>-112.4873047000001</v>
      </c>
      <c r="O530">
        <f t="shared" si="59"/>
        <v>-112.4873047000001</v>
      </c>
      <c r="P530" t="str">
        <f t="shared" si="60"/>
        <v/>
      </c>
      <c r="Q530">
        <f t="shared" si="61"/>
        <v>1</v>
      </c>
      <c r="R530" t="str">
        <f t="shared" si="62"/>
        <v/>
      </c>
      <c r="S530">
        <f t="shared" si="65"/>
        <v>9.7755776486830044</v>
      </c>
    </row>
    <row r="531" spans="1:19" x14ac:dyDescent="0.3">
      <c r="A531" t="s">
        <v>555</v>
      </c>
      <c r="B531">
        <v>1016.7970581</v>
      </c>
      <c r="C531">
        <v>1044.4100341999999</v>
      </c>
      <c r="D531">
        <v>888.20465088000003</v>
      </c>
      <c r="E531">
        <v>800.93603515999996</v>
      </c>
      <c r="F531">
        <v>1044.4100341999999</v>
      </c>
      <c r="G531">
        <v>1056.6199951000001</v>
      </c>
      <c r="H531">
        <v>1225.8599853999999</v>
      </c>
      <c r="I531">
        <v>841.27502441000001</v>
      </c>
      <c r="J531">
        <v>1042.0412598</v>
      </c>
      <c r="L531" t="str">
        <f t="shared" si="63"/>
        <v>23NOV2025:02:00:00</v>
      </c>
      <c r="M531">
        <v>3</v>
      </c>
      <c r="N531">
        <f t="shared" si="64"/>
        <v>27.612976099999969</v>
      </c>
      <c r="O531" t="str">
        <f t="shared" si="59"/>
        <v/>
      </c>
      <c r="P531">
        <f t="shared" si="60"/>
        <v>27.612976099999969</v>
      </c>
      <c r="Q531" t="str">
        <f t="shared" si="61"/>
        <v/>
      </c>
      <c r="R531">
        <f t="shared" si="62"/>
        <v>1</v>
      </c>
      <c r="S531">
        <f t="shared" si="65"/>
        <v>2.7156821393246289</v>
      </c>
    </row>
    <row r="532" spans="1:19" x14ac:dyDescent="0.3">
      <c r="A532" t="s">
        <v>556</v>
      </c>
      <c r="B532">
        <v>952.82958984000004</v>
      </c>
      <c r="C532">
        <v>1062.8699951000001</v>
      </c>
      <c r="D532">
        <v>901.47363281000003</v>
      </c>
      <c r="E532">
        <v>814.04663086000005</v>
      </c>
      <c r="F532">
        <v>1062.8699951000001</v>
      </c>
      <c r="G532">
        <v>1047.9899902</v>
      </c>
      <c r="H532">
        <v>1258.0500488</v>
      </c>
      <c r="I532">
        <v>812.40100098000005</v>
      </c>
      <c r="J532">
        <v>1045.3277588000001</v>
      </c>
      <c r="L532" t="str">
        <f t="shared" si="63"/>
        <v>23NOV2025:03:00:00</v>
      </c>
      <c r="M532">
        <v>4</v>
      </c>
      <c r="N532">
        <f t="shared" si="64"/>
        <v>110.04040526000006</v>
      </c>
      <c r="O532" t="str">
        <f t="shared" si="59"/>
        <v/>
      </c>
      <c r="P532">
        <f t="shared" si="60"/>
        <v>110.04040526000006</v>
      </c>
      <c r="Q532" t="str">
        <f t="shared" si="61"/>
        <v/>
      </c>
      <c r="R532">
        <f t="shared" si="62"/>
        <v>1</v>
      </c>
      <c r="S532">
        <f t="shared" si="65"/>
        <v>11.548802265731288</v>
      </c>
    </row>
    <row r="533" spans="1:19" x14ac:dyDescent="0.3">
      <c r="A533" t="s">
        <v>557</v>
      </c>
      <c r="B533">
        <v>954.07751465000001</v>
      </c>
      <c r="C533">
        <v>1062.1400146000001</v>
      </c>
      <c r="D533">
        <v>895.44274901999995</v>
      </c>
      <c r="E533">
        <v>805.35925293000003</v>
      </c>
      <c r="F533">
        <v>1062.1400146000001</v>
      </c>
      <c r="G533">
        <v>1038.9699707</v>
      </c>
      <c r="H533">
        <v>1262.9899902</v>
      </c>
      <c r="I533">
        <v>814.32800293000003</v>
      </c>
      <c r="J533">
        <v>1044.6069336</v>
      </c>
      <c r="L533" t="str">
        <f t="shared" si="63"/>
        <v>23NOV2025:04:00:00</v>
      </c>
      <c r="M533">
        <v>5</v>
      </c>
      <c r="N533">
        <f t="shared" si="64"/>
        <v>108.06249995000007</v>
      </c>
      <c r="O533" t="str">
        <f t="shared" si="59"/>
        <v/>
      </c>
      <c r="P533">
        <f t="shared" si="60"/>
        <v>108.06249995000007</v>
      </c>
      <c r="Q533" t="str">
        <f t="shared" si="61"/>
        <v/>
      </c>
      <c r="R533">
        <f t="shared" si="62"/>
        <v>1</v>
      </c>
      <c r="S533">
        <f t="shared" si="65"/>
        <v>11.326385780052936</v>
      </c>
    </row>
    <row r="534" spans="1:19" x14ac:dyDescent="0.3">
      <c r="A534" t="s">
        <v>558</v>
      </c>
      <c r="B534">
        <v>1022.0148315</v>
      </c>
      <c r="C534">
        <v>1045.6899414</v>
      </c>
      <c r="D534">
        <v>884.03503418000003</v>
      </c>
      <c r="E534">
        <v>853.03625488</v>
      </c>
      <c r="F534">
        <v>1045.6899414</v>
      </c>
      <c r="G534">
        <v>1030.9200439000001</v>
      </c>
      <c r="H534">
        <v>1252.2399902</v>
      </c>
      <c r="I534">
        <v>814.28100586000005</v>
      </c>
      <c r="J534">
        <v>1035.7827147999999</v>
      </c>
      <c r="L534" t="str">
        <f t="shared" si="63"/>
        <v>23NOV2025:05:00:00</v>
      </c>
      <c r="M534">
        <v>6</v>
      </c>
      <c r="N534">
        <f t="shared" si="64"/>
        <v>23.675109899999939</v>
      </c>
      <c r="O534" t="str">
        <f t="shared" si="59"/>
        <v/>
      </c>
      <c r="P534">
        <f t="shared" si="60"/>
        <v>23.675109899999939</v>
      </c>
      <c r="Q534" t="str">
        <f t="shared" si="61"/>
        <v/>
      </c>
      <c r="R534">
        <f t="shared" si="62"/>
        <v>1</v>
      </c>
      <c r="S534">
        <f t="shared" si="65"/>
        <v>2.3165133391706494</v>
      </c>
    </row>
    <row r="535" spans="1:19" x14ac:dyDescent="0.3">
      <c r="A535" t="s">
        <v>559</v>
      </c>
      <c r="B535">
        <v>980.19885253999996</v>
      </c>
      <c r="C535">
        <v>1026.0600586</v>
      </c>
      <c r="D535">
        <v>848.82379149999997</v>
      </c>
      <c r="E535">
        <v>815.85205078000001</v>
      </c>
      <c r="F535">
        <v>1026.0600586</v>
      </c>
      <c r="G535">
        <v>1049.9399414</v>
      </c>
      <c r="H535">
        <v>1276.5899658000001</v>
      </c>
      <c r="I535">
        <v>865.70599364999998</v>
      </c>
      <c r="J535">
        <v>1054.5739745999999</v>
      </c>
      <c r="L535" t="str">
        <f t="shared" si="63"/>
        <v>23NOV2025:06:00:00</v>
      </c>
      <c r="M535">
        <v>7</v>
      </c>
      <c r="N535">
        <f t="shared" si="64"/>
        <v>45.861206060000086</v>
      </c>
      <c r="O535" t="str">
        <f t="shared" si="59"/>
        <v/>
      </c>
      <c r="P535">
        <f t="shared" si="60"/>
        <v>45.861206060000086</v>
      </c>
      <c r="Q535" t="str">
        <f t="shared" si="61"/>
        <v/>
      </c>
      <c r="R535">
        <f t="shared" si="62"/>
        <v>1</v>
      </c>
      <c r="S535">
        <f t="shared" si="65"/>
        <v>4.6787655322345501</v>
      </c>
    </row>
    <row r="536" spans="1:19" x14ac:dyDescent="0.3">
      <c r="A536" t="s">
        <v>560</v>
      </c>
      <c r="B536">
        <v>1068.0897216999999</v>
      </c>
      <c r="C536">
        <v>1042.1199951000001</v>
      </c>
      <c r="D536">
        <v>889.22528076000003</v>
      </c>
      <c r="E536">
        <v>869.17468262</v>
      </c>
      <c r="F536">
        <v>1042.1199951000001</v>
      </c>
      <c r="G536">
        <v>1069.5200195</v>
      </c>
      <c r="H536">
        <v>1275.1300048999999</v>
      </c>
      <c r="I536">
        <v>924.21899413999995</v>
      </c>
      <c r="J536">
        <v>1077.7473144999999</v>
      </c>
      <c r="L536" t="str">
        <f t="shared" si="63"/>
        <v>23NOV2025:07:00:00</v>
      </c>
      <c r="M536">
        <v>8</v>
      </c>
      <c r="N536">
        <f t="shared" si="64"/>
        <v>-25.969726599999831</v>
      </c>
      <c r="O536">
        <f t="shared" si="59"/>
        <v>-25.969726599999831</v>
      </c>
      <c r="P536" t="str">
        <f t="shared" si="60"/>
        <v/>
      </c>
      <c r="Q536">
        <f t="shared" si="61"/>
        <v>1</v>
      </c>
      <c r="R536" t="str">
        <f t="shared" si="62"/>
        <v/>
      </c>
      <c r="S536">
        <f t="shared" si="65"/>
        <v>2.4314180796221616</v>
      </c>
    </row>
    <row r="537" spans="1:19" x14ac:dyDescent="0.3">
      <c r="A537" t="s">
        <v>561</v>
      </c>
      <c r="B537">
        <v>1138.2517089999999</v>
      </c>
      <c r="C537">
        <v>1060.7399902</v>
      </c>
      <c r="D537">
        <v>917.12872314000003</v>
      </c>
      <c r="E537">
        <v>952.91717529000005</v>
      </c>
      <c r="F537">
        <v>1060.7399902</v>
      </c>
      <c r="G537">
        <v>1079.0999756000001</v>
      </c>
      <c r="H537">
        <v>1291.2199707</v>
      </c>
      <c r="I537">
        <v>990.20800781000003</v>
      </c>
      <c r="J537">
        <v>1105.3168945</v>
      </c>
      <c r="L537" t="str">
        <f t="shared" si="63"/>
        <v>23NOV2025:08:00:00</v>
      </c>
      <c r="M537">
        <v>9</v>
      </c>
      <c r="N537">
        <f t="shared" si="64"/>
        <v>-77.511718799999926</v>
      </c>
      <c r="O537">
        <f t="shared" si="59"/>
        <v>-77.511718799999926</v>
      </c>
      <c r="P537" t="str">
        <f t="shared" si="60"/>
        <v/>
      </c>
      <c r="Q537">
        <f t="shared" si="61"/>
        <v>1</v>
      </c>
      <c r="R537" t="str">
        <f t="shared" si="62"/>
        <v/>
      </c>
      <c r="S537">
        <f t="shared" si="65"/>
        <v>6.8097168831046258</v>
      </c>
    </row>
    <row r="538" spans="1:19" x14ac:dyDescent="0.3">
      <c r="A538" t="s">
        <v>562</v>
      </c>
      <c r="B538">
        <v>1263.2524414</v>
      </c>
      <c r="C538">
        <v>1130.6300048999999</v>
      </c>
      <c r="D538">
        <v>1089.1425781</v>
      </c>
      <c r="E538">
        <v>1129.9580077999999</v>
      </c>
      <c r="F538">
        <v>1130.6300048999999</v>
      </c>
      <c r="G538">
        <v>1123.3499756000001</v>
      </c>
      <c r="H538">
        <v>1393.6099853999999</v>
      </c>
      <c r="I538">
        <v>1054.1199951000001</v>
      </c>
      <c r="J538">
        <v>1175.4274902</v>
      </c>
      <c r="L538" t="str">
        <f t="shared" si="63"/>
        <v>23NOV2025:09:00:00</v>
      </c>
      <c r="M538">
        <v>10</v>
      </c>
      <c r="N538">
        <f t="shared" si="64"/>
        <v>-132.62243650000005</v>
      </c>
      <c r="O538">
        <f t="shared" si="59"/>
        <v>-132.62243650000005</v>
      </c>
      <c r="P538" t="str">
        <f t="shared" si="60"/>
        <v/>
      </c>
      <c r="Q538">
        <f t="shared" si="61"/>
        <v>1</v>
      </c>
      <c r="R538" t="str">
        <f t="shared" si="62"/>
        <v/>
      </c>
      <c r="S538">
        <f t="shared" si="65"/>
        <v>10.498490416770633</v>
      </c>
    </row>
    <row r="539" spans="1:19" x14ac:dyDescent="0.3">
      <c r="A539" t="s">
        <v>563</v>
      </c>
      <c r="B539">
        <v>1373.3889160000001</v>
      </c>
      <c r="C539">
        <v>1169.6700439000001</v>
      </c>
      <c r="D539">
        <v>1175.7294922000001</v>
      </c>
      <c r="E539">
        <v>1250.6447754000001</v>
      </c>
      <c r="F539">
        <v>1169.6700439000001</v>
      </c>
      <c r="G539">
        <v>1161.3199463000001</v>
      </c>
      <c r="H539">
        <v>1457.5799560999999</v>
      </c>
      <c r="I539">
        <v>1047.4200439000001</v>
      </c>
      <c r="J539">
        <v>1208.9974365</v>
      </c>
      <c r="L539" t="str">
        <f t="shared" si="63"/>
        <v>23NOV2025:10:00:00</v>
      </c>
      <c r="M539">
        <v>11</v>
      </c>
      <c r="N539">
        <f t="shared" si="64"/>
        <v>-203.7188721</v>
      </c>
      <c r="O539">
        <f t="shared" si="59"/>
        <v>-203.7188721</v>
      </c>
      <c r="P539" t="str">
        <f t="shared" si="60"/>
        <v/>
      </c>
      <c r="Q539">
        <f t="shared" si="61"/>
        <v>1</v>
      </c>
      <c r="R539" t="str">
        <f t="shared" si="62"/>
        <v/>
      </c>
      <c r="S539">
        <f t="shared" si="65"/>
        <v>14.833298108545387</v>
      </c>
    </row>
    <row r="540" spans="1:19" x14ac:dyDescent="0.3">
      <c r="A540" t="s">
        <v>564</v>
      </c>
      <c r="B540">
        <v>1504.7562256000001</v>
      </c>
      <c r="C540">
        <v>1188.7399902</v>
      </c>
      <c r="D540">
        <v>1206.3531493999999</v>
      </c>
      <c r="E540">
        <v>1282.6904297000001</v>
      </c>
      <c r="F540">
        <v>1188.7399902</v>
      </c>
      <c r="G540">
        <v>1148.0400391000001</v>
      </c>
      <c r="H540">
        <v>1429.1099853999999</v>
      </c>
      <c r="I540">
        <v>1062.0799560999999</v>
      </c>
      <c r="J540">
        <v>1206.9925536999999</v>
      </c>
      <c r="L540" t="str">
        <f t="shared" si="63"/>
        <v>23NOV2025:11:00:00</v>
      </c>
      <c r="M540">
        <v>12</v>
      </c>
      <c r="N540">
        <f t="shared" si="64"/>
        <v>-316.01623540000014</v>
      </c>
      <c r="O540">
        <f t="shared" si="59"/>
        <v>-316.01623540000014</v>
      </c>
      <c r="P540" t="str">
        <f t="shared" si="60"/>
        <v/>
      </c>
      <c r="Q540">
        <f t="shared" si="61"/>
        <v>1</v>
      </c>
      <c r="R540" t="str">
        <f t="shared" si="62"/>
        <v/>
      </c>
      <c r="S540">
        <f t="shared" si="65"/>
        <v>21.00115819583954</v>
      </c>
    </row>
    <row r="541" spans="1:19" x14ac:dyDescent="0.3">
      <c r="A541" t="s">
        <v>565</v>
      </c>
      <c r="B541">
        <v>1557.4460449000001</v>
      </c>
      <c r="C541">
        <v>1173.6800536999999</v>
      </c>
      <c r="D541">
        <v>1141.3332519999999</v>
      </c>
      <c r="E541">
        <v>1267.7894286999999</v>
      </c>
      <c r="F541">
        <v>1173.6800536999999</v>
      </c>
      <c r="G541">
        <v>1125.6600341999999</v>
      </c>
      <c r="H541">
        <v>1397.5400391000001</v>
      </c>
      <c r="I541">
        <v>1091.2299805</v>
      </c>
      <c r="J541">
        <v>1197.0275879000001</v>
      </c>
      <c r="L541" t="str">
        <f t="shared" si="63"/>
        <v>23NOV2025:12:00:00</v>
      </c>
      <c r="M541">
        <v>13</v>
      </c>
      <c r="N541">
        <f t="shared" si="64"/>
        <v>-383.76599120000014</v>
      </c>
      <c r="O541">
        <f t="shared" si="59"/>
        <v>-383.76599120000014</v>
      </c>
      <c r="P541" t="str">
        <f t="shared" si="60"/>
        <v/>
      </c>
      <c r="Q541">
        <f t="shared" si="61"/>
        <v>1</v>
      </c>
      <c r="R541" t="str">
        <f t="shared" si="62"/>
        <v/>
      </c>
      <c r="S541">
        <f t="shared" si="65"/>
        <v>24.640724630986551</v>
      </c>
    </row>
    <row r="542" spans="1:19" x14ac:dyDescent="0.3">
      <c r="A542" t="s">
        <v>566</v>
      </c>
      <c r="B542">
        <v>1353.1190185999999</v>
      </c>
      <c r="C542">
        <v>1175.1800536999999</v>
      </c>
      <c r="D542">
        <v>1147.6308594</v>
      </c>
      <c r="E542">
        <v>1228.0565185999999</v>
      </c>
      <c r="F542">
        <v>1175.1800536999999</v>
      </c>
      <c r="G542">
        <v>1133.1400146000001</v>
      </c>
      <c r="H542">
        <v>1415.5</v>
      </c>
      <c r="I542">
        <v>1114.9499512</v>
      </c>
      <c r="J542">
        <v>1209.6925048999999</v>
      </c>
      <c r="L542" t="str">
        <f t="shared" si="63"/>
        <v>23NOV2025:13:00:00</v>
      </c>
      <c r="M542">
        <v>14</v>
      </c>
      <c r="N542">
        <f t="shared" si="64"/>
        <v>-177.93896489999997</v>
      </c>
      <c r="O542">
        <f t="shared" si="59"/>
        <v>-177.93896489999997</v>
      </c>
      <c r="P542" t="str">
        <f t="shared" si="60"/>
        <v/>
      </c>
      <c r="Q542">
        <f t="shared" si="61"/>
        <v>1</v>
      </c>
      <c r="R542" t="str">
        <f t="shared" si="62"/>
        <v/>
      </c>
      <c r="S542">
        <f t="shared" si="65"/>
        <v>13.15028186390462</v>
      </c>
    </row>
    <row r="543" spans="1:19" x14ac:dyDescent="0.3">
      <c r="A543" t="s">
        <v>567</v>
      </c>
      <c r="B543">
        <v>1470.9562988</v>
      </c>
      <c r="C543">
        <v>1159.5500488</v>
      </c>
      <c r="D543">
        <v>1047.1774902</v>
      </c>
      <c r="E543">
        <v>1103.0653076000001</v>
      </c>
      <c r="F543">
        <v>1159.5500488</v>
      </c>
      <c r="G543">
        <v>1124.2800293</v>
      </c>
      <c r="H543">
        <v>1395.6999512</v>
      </c>
      <c r="I543">
        <v>1120.7299805</v>
      </c>
      <c r="J543">
        <v>1200.0649414</v>
      </c>
      <c r="L543" t="str">
        <f t="shared" si="63"/>
        <v>23NOV2025:14:00:00</v>
      </c>
      <c r="M543">
        <v>15</v>
      </c>
      <c r="N543">
        <f t="shared" si="64"/>
        <v>-311.40625</v>
      </c>
      <c r="O543">
        <f t="shared" si="59"/>
        <v>-311.40625</v>
      </c>
      <c r="P543" t="str">
        <f t="shared" si="60"/>
        <v/>
      </c>
      <c r="Q543">
        <f t="shared" si="61"/>
        <v>1</v>
      </c>
      <c r="R543" t="str">
        <f t="shared" si="62"/>
        <v/>
      </c>
      <c r="S543">
        <f t="shared" si="65"/>
        <v>21.170326423296455</v>
      </c>
    </row>
    <row r="544" spans="1:19" x14ac:dyDescent="0.3">
      <c r="A544" t="s">
        <v>568</v>
      </c>
      <c r="B544">
        <v>1263.2279053</v>
      </c>
      <c r="C544">
        <v>1159.2800293</v>
      </c>
      <c r="D544">
        <v>1052.6990966999999</v>
      </c>
      <c r="E544">
        <v>1125.7419434000001</v>
      </c>
      <c r="F544">
        <v>1159.2800293</v>
      </c>
      <c r="G544">
        <v>1101.3000488</v>
      </c>
      <c r="H544">
        <v>1347.7399902</v>
      </c>
      <c r="I544">
        <v>1095.5899658000001</v>
      </c>
      <c r="J544">
        <v>1175.9775391000001</v>
      </c>
      <c r="L544" t="str">
        <f t="shared" si="63"/>
        <v>23NOV2025:15:00:00</v>
      </c>
      <c r="M544">
        <v>16</v>
      </c>
      <c r="N544">
        <f t="shared" si="64"/>
        <v>-103.94787599999995</v>
      </c>
      <c r="O544">
        <f t="shared" si="59"/>
        <v>-103.94787599999995</v>
      </c>
      <c r="P544" t="str">
        <f t="shared" si="60"/>
        <v/>
      </c>
      <c r="Q544">
        <f t="shared" si="61"/>
        <v>1</v>
      </c>
      <c r="R544" t="str">
        <f t="shared" si="62"/>
        <v/>
      </c>
      <c r="S544">
        <f t="shared" si="65"/>
        <v>8.2287507712484942</v>
      </c>
    </row>
    <row r="545" spans="1:19" x14ac:dyDescent="0.3">
      <c r="A545" t="s">
        <v>569</v>
      </c>
      <c r="B545">
        <v>1196.4770507999999</v>
      </c>
      <c r="C545">
        <v>1139.2399902</v>
      </c>
      <c r="D545">
        <v>1038.208374</v>
      </c>
      <c r="E545">
        <v>1122.0585937999999</v>
      </c>
      <c r="F545">
        <v>1139.2399902</v>
      </c>
      <c r="G545">
        <v>1090.0799560999999</v>
      </c>
      <c r="H545">
        <v>1362.5100098</v>
      </c>
      <c r="I545">
        <v>1078.0300293</v>
      </c>
      <c r="J545">
        <v>1167.4649658000001</v>
      </c>
      <c r="L545" t="str">
        <f t="shared" si="63"/>
        <v>23NOV2025:16:00:00</v>
      </c>
      <c r="M545">
        <v>17</v>
      </c>
      <c r="N545">
        <f t="shared" si="64"/>
        <v>-57.23706059999995</v>
      </c>
      <c r="O545">
        <f t="shared" si="59"/>
        <v>-57.23706059999995</v>
      </c>
      <c r="P545" t="str">
        <f t="shared" si="60"/>
        <v/>
      </c>
      <c r="Q545">
        <f t="shared" si="61"/>
        <v>1</v>
      </c>
      <c r="R545" t="str">
        <f t="shared" si="62"/>
        <v/>
      </c>
      <c r="S545">
        <f t="shared" si="65"/>
        <v>4.7837992848863715</v>
      </c>
    </row>
    <row r="546" spans="1:19" x14ac:dyDescent="0.3">
      <c r="A546" t="s">
        <v>570</v>
      </c>
      <c r="B546">
        <v>1154.2769774999999</v>
      </c>
      <c r="C546">
        <v>1112.9000243999999</v>
      </c>
      <c r="D546">
        <v>1007.3140869</v>
      </c>
      <c r="E546">
        <v>1105.1276855000001</v>
      </c>
      <c r="F546">
        <v>1112.9000243999999</v>
      </c>
      <c r="G546">
        <v>1089.8499756000001</v>
      </c>
      <c r="H546">
        <v>1331.1999512</v>
      </c>
      <c r="I546">
        <v>1055.3199463000001</v>
      </c>
      <c r="J546">
        <v>1147.3175048999999</v>
      </c>
      <c r="L546" t="str">
        <f t="shared" si="63"/>
        <v>23NOV2025:17:00:00</v>
      </c>
      <c r="M546">
        <v>18</v>
      </c>
      <c r="N546">
        <f t="shared" si="64"/>
        <v>-41.376953100000037</v>
      </c>
      <c r="O546">
        <f t="shared" si="59"/>
        <v>-41.376953100000037</v>
      </c>
      <c r="P546" t="str">
        <f t="shared" si="60"/>
        <v/>
      </c>
      <c r="Q546">
        <f t="shared" si="61"/>
        <v>1</v>
      </c>
      <c r="R546" t="str">
        <f t="shared" si="62"/>
        <v/>
      </c>
      <c r="S546">
        <f t="shared" si="65"/>
        <v>3.584664158304244</v>
      </c>
    </row>
    <row r="547" spans="1:19" x14ac:dyDescent="0.3">
      <c r="A547" t="s">
        <v>571</v>
      </c>
      <c r="B547">
        <v>1135.8880615</v>
      </c>
      <c r="C547">
        <v>1065.7199707</v>
      </c>
      <c r="D547">
        <v>866.73443603999999</v>
      </c>
      <c r="E547">
        <v>877.27441406000003</v>
      </c>
      <c r="F547">
        <v>1065.7199707</v>
      </c>
      <c r="G547">
        <v>1092.8000488</v>
      </c>
      <c r="H547">
        <v>1303.2199707</v>
      </c>
      <c r="I547">
        <v>1039.5899658000001</v>
      </c>
      <c r="J547">
        <v>1125.3325195</v>
      </c>
      <c r="L547" t="str">
        <f t="shared" si="63"/>
        <v>23NOV2025:18:00:00</v>
      </c>
      <c r="M547">
        <v>19</v>
      </c>
      <c r="N547">
        <f t="shared" si="64"/>
        <v>-70.168090800000073</v>
      </c>
      <c r="O547">
        <f t="shared" si="59"/>
        <v>-70.168090800000073</v>
      </c>
      <c r="P547" t="str">
        <f t="shared" si="60"/>
        <v/>
      </c>
      <c r="Q547">
        <f t="shared" si="61"/>
        <v>1</v>
      </c>
      <c r="R547" t="str">
        <f t="shared" si="62"/>
        <v/>
      </c>
      <c r="S547">
        <f t="shared" si="65"/>
        <v>6.1773772591059197</v>
      </c>
    </row>
    <row r="548" spans="1:19" x14ac:dyDescent="0.3">
      <c r="A548" t="s">
        <v>572</v>
      </c>
      <c r="B548">
        <v>1064.5880127</v>
      </c>
      <c r="C548">
        <v>1047.5899658000001</v>
      </c>
      <c r="D548">
        <v>867.62030029000005</v>
      </c>
      <c r="E548">
        <v>839.13482666000004</v>
      </c>
      <c r="F548">
        <v>1047.5899658000001</v>
      </c>
      <c r="G548">
        <v>1084.8699951000001</v>
      </c>
      <c r="H548">
        <v>1261.3699951000001</v>
      </c>
      <c r="I548">
        <v>1098.5400391000001</v>
      </c>
      <c r="J548">
        <v>1123.0925293</v>
      </c>
      <c r="L548" t="str">
        <f t="shared" si="63"/>
        <v>23NOV2025:19:00:00</v>
      </c>
      <c r="M548">
        <v>20</v>
      </c>
      <c r="N548">
        <f t="shared" si="64"/>
        <v>-16.998046899999963</v>
      </c>
      <c r="O548">
        <f t="shared" si="59"/>
        <v>-16.998046899999963</v>
      </c>
      <c r="P548" t="str">
        <f t="shared" si="60"/>
        <v/>
      </c>
      <c r="Q548">
        <f t="shared" si="61"/>
        <v>1</v>
      </c>
      <c r="R548" t="str">
        <f t="shared" si="62"/>
        <v/>
      </c>
      <c r="S548">
        <f t="shared" si="65"/>
        <v>1.5966784049061051</v>
      </c>
    </row>
    <row r="549" spans="1:19" x14ac:dyDescent="0.3">
      <c r="A549" t="s">
        <v>573</v>
      </c>
      <c r="B549">
        <v>964.29791260000002</v>
      </c>
      <c r="C549">
        <v>1054.3399658000001</v>
      </c>
      <c r="D549">
        <v>866.5625</v>
      </c>
      <c r="E549">
        <v>805.08020020000004</v>
      </c>
      <c r="F549">
        <v>1054.3399658000001</v>
      </c>
      <c r="G549">
        <v>1100.1899414</v>
      </c>
      <c r="H549">
        <v>1294.9399414</v>
      </c>
      <c r="I549">
        <v>1147.0600586</v>
      </c>
      <c r="J549">
        <v>1149.1324463000001</v>
      </c>
      <c r="L549" t="str">
        <f t="shared" si="63"/>
        <v>23NOV2025:20:00:00</v>
      </c>
      <c r="M549">
        <v>21</v>
      </c>
      <c r="N549">
        <f t="shared" si="64"/>
        <v>90.042053200000055</v>
      </c>
      <c r="O549" t="str">
        <f t="shared" si="59"/>
        <v/>
      </c>
      <c r="P549">
        <f t="shared" si="60"/>
        <v>90.042053200000055</v>
      </c>
      <c r="Q549" t="str">
        <f t="shared" si="61"/>
        <v/>
      </c>
      <c r="R549">
        <f t="shared" si="62"/>
        <v>1</v>
      </c>
      <c r="S549">
        <f t="shared" si="65"/>
        <v>9.3375762846175903</v>
      </c>
    </row>
    <row r="550" spans="1:19" x14ac:dyDescent="0.3">
      <c r="A550" t="s">
        <v>574</v>
      </c>
      <c r="B550">
        <v>1011.3821411</v>
      </c>
      <c r="C550">
        <v>1044.2700195</v>
      </c>
      <c r="D550">
        <v>881.34057616999996</v>
      </c>
      <c r="E550">
        <v>814.04412841999999</v>
      </c>
      <c r="F550">
        <v>1044.2700195</v>
      </c>
      <c r="G550">
        <v>1113.1700439000001</v>
      </c>
      <c r="H550">
        <v>1337.1700439000001</v>
      </c>
      <c r="I550">
        <v>1145.0200195</v>
      </c>
      <c r="J550">
        <v>1159.9074707</v>
      </c>
      <c r="L550" t="str">
        <f t="shared" si="63"/>
        <v>23NOV2025:21:00:00</v>
      </c>
      <c r="M550">
        <v>22</v>
      </c>
      <c r="N550">
        <f t="shared" si="64"/>
        <v>32.887878399999977</v>
      </c>
      <c r="O550" t="str">
        <f t="shared" si="59"/>
        <v/>
      </c>
      <c r="P550">
        <f t="shared" si="60"/>
        <v>32.887878399999977</v>
      </c>
      <c r="Q550" t="str">
        <f t="shared" si="61"/>
        <v/>
      </c>
      <c r="R550">
        <f t="shared" si="62"/>
        <v>1</v>
      </c>
      <c r="S550">
        <f t="shared" si="65"/>
        <v>3.2517756704929006</v>
      </c>
    </row>
    <row r="551" spans="1:19" x14ac:dyDescent="0.3">
      <c r="A551" t="s">
        <v>575</v>
      </c>
      <c r="B551">
        <v>903.33032227000001</v>
      </c>
      <c r="C551">
        <v>1047.4200439000001</v>
      </c>
      <c r="D551">
        <v>882.22021484000004</v>
      </c>
      <c r="E551">
        <v>824.2890625</v>
      </c>
      <c r="F551">
        <v>1047.4200439000001</v>
      </c>
      <c r="G551">
        <v>1101.5</v>
      </c>
      <c r="H551">
        <v>1304.6300048999999</v>
      </c>
      <c r="I551">
        <v>1087.2099608999999</v>
      </c>
      <c r="J551">
        <v>1135.1899414</v>
      </c>
      <c r="L551" t="str">
        <f t="shared" si="63"/>
        <v>23NOV2025:22:00:00</v>
      </c>
      <c r="M551">
        <v>23</v>
      </c>
      <c r="N551">
        <f t="shared" si="64"/>
        <v>144.0897216300001</v>
      </c>
      <c r="O551" t="str">
        <f t="shared" si="59"/>
        <v/>
      </c>
      <c r="P551">
        <f t="shared" si="60"/>
        <v>144.0897216300001</v>
      </c>
      <c r="Q551" t="str">
        <f t="shared" si="61"/>
        <v/>
      </c>
      <c r="R551">
        <f t="shared" si="62"/>
        <v>1</v>
      </c>
      <c r="S551">
        <f t="shared" si="65"/>
        <v>15.950944862330498</v>
      </c>
    </row>
    <row r="552" spans="1:19" x14ac:dyDescent="0.3">
      <c r="A552" t="s">
        <v>576</v>
      </c>
      <c r="B552">
        <v>848.59906006000006</v>
      </c>
      <c r="C552">
        <v>1046.3199463000001</v>
      </c>
      <c r="D552">
        <v>862.22888183999999</v>
      </c>
      <c r="E552">
        <v>774.73309326000003</v>
      </c>
      <c r="F552">
        <v>1046.3199463000001</v>
      </c>
      <c r="G552">
        <v>1108.3499756000001</v>
      </c>
      <c r="H552">
        <v>1326.1199951000001</v>
      </c>
      <c r="I552">
        <v>1011.0599976</v>
      </c>
      <c r="J552">
        <v>1122.9625243999999</v>
      </c>
      <c r="L552" t="str">
        <f t="shared" si="63"/>
        <v>23NOV2025:23:00:00</v>
      </c>
      <c r="M552">
        <v>24</v>
      </c>
      <c r="N552">
        <f t="shared" si="64"/>
        <v>197.72088624000003</v>
      </c>
      <c r="O552" t="str">
        <f t="shared" si="59"/>
        <v/>
      </c>
      <c r="P552">
        <f t="shared" si="60"/>
        <v>197.72088624000003</v>
      </c>
      <c r="Q552" t="str">
        <f t="shared" si="61"/>
        <v/>
      </c>
      <c r="R552">
        <f t="shared" si="62"/>
        <v>1</v>
      </c>
      <c r="S552">
        <f t="shared" si="65"/>
        <v>23.299682446739951</v>
      </c>
    </row>
    <row r="553" spans="1:19" x14ac:dyDescent="0.3">
      <c r="A553" t="s">
        <v>577</v>
      </c>
      <c r="B553">
        <v>803.53265381000006</v>
      </c>
      <c r="C553">
        <v>1036.8299560999999</v>
      </c>
      <c r="D553">
        <v>857.85260010000002</v>
      </c>
      <c r="E553">
        <v>809.45257568</v>
      </c>
      <c r="F553">
        <v>1036.8299560999999</v>
      </c>
      <c r="G553">
        <v>1076.1400146000001</v>
      </c>
      <c r="H553">
        <v>1238.1400146000001</v>
      </c>
      <c r="I553">
        <v>957.81097411999997</v>
      </c>
      <c r="J553">
        <v>1077.2302245999999</v>
      </c>
      <c r="L553" t="str">
        <f t="shared" si="63"/>
        <v>24NOV2025:00:00:00</v>
      </c>
      <c r="M553">
        <v>1</v>
      </c>
      <c r="N553">
        <f t="shared" si="64"/>
        <v>233.29730228999983</v>
      </c>
      <c r="O553" t="str">
        <f t="shared" si="59"/>
        <v/>
      </c>
      <c r="P553">
        <f t="shared" si="60"/>
        <v>233.29730228999983</v>
      </c>
      <c r="Q553" t="str">
        <f t="shared" si="61"/>
        <v/>
      </c>
      <c r="R553">
        <f t="shared" si="62"/>
        <v>1</v>
      </c>
      <c r="S553">
        <f t="shared" si="65"/>
        <v>29.033954150314383</v>
      </c>
    </row>
    <row r="554" spans="1:19" x14ac:dyDescent="0.3">
      <c r="A554" t="s">
        <v>578</v>
      </c>
      <c r="B554">
        <v>814.53070068</v>
      </c>
      <c r="C554">
        <v>898.41101074000005</v>
      </c>
      <c r="D554">
        <v>757.04162598000005</v>
      </c>
      <c r="E554">
        <v>668.71136475000003</v>
      </c>
      <c r="F554">
        <v>898.41101074000005</v>
      </c>
      <c r="G554">
        <v>969.95898437999995</v>
      </c>
      <c r="H554">
        <v>1158.6999512</v>
      </c>
      <c r="I554">
        <v>870.60900878999996</v>
      </c>
      <c r="J554">
        <v>974.41967772999999</v>
      </c>
      <c r="L554" t="str">
        <f t="shared" si="63"/>
        <v>24NOV2025:01:00:00</v>
      </c>
      <c r="M554">
        <v>2</v>
      </c>
      <c r="N554">
        <f t="shared" si="64"/>
        <v>83.880310060000056</v>
      </c>
      <c r="O554" t="str">
        <f t="shared" si="59"/>
        <v/>
      </c>
      <c r="P554">
        <f t="shared" si="60"/>
        <v>83.880310060000056</v>
      </c>
      <c r="Q554" t="str">
        <f t="shared" si="61"/>
        <v/>
      </c>
      <c r="R554">
        <f t="shared" si="62"/>
        <v>1</v>
      </c>
      <c r="S554">
        <f t="shared" si="65"/>
        <v>10.297992450127873</v>
      </c>
    </row>
    <row r="555" spans="1:19" x14ac:dyDescent="0.3">
      <c r="A555" t="s">
        <v>579</v>
      </c>
      <c r="B555">
        <v>945.26379395000004</v>
      </c>
      <c r="C555">
        <v>876.67901611000002</v>
      </c>
      <c r="D555">
        <v>777.20288086000005</v>
      </c>
      <c r="E555">
        <v>683.52844238</v>
      </c>
      <c r="F555">
        <v>876.67901611000002</v>
      </c>
      <c r="G555">
        <v>958.12097168000003</v>
      </c>
      <c r="H555">
        <v>1193.8800048999999</v>
      </c>
      <c r="I555">
        <v>826.02301024999997</v>
      </c>
      <c r="J555">
        <v>963.67578125</v>
      </c>
      <c r="L555" t="str">
        <f t="shared" si="63"/>
        <v>24NOV2025:02:00:00</v>
      </c>
      <c r="M555">
        <v>3</v>
      </c>
      <c r="N555">
        <f t="shared" si="64"/>
        <v>-68.584777840000015</v>
      </c>
      <c r="O555">
        <f t="shared" si="59"/>
        <v>-68.584777840000015</v>
      </c>
      <c r="P555" t="str">
        <f t="shared" si="60"/>
        <v/>
      </c>
      <c r="Q555">
        <f t="shared" si="61"/>
        <v>1</v>
      </c>
      <c r="R555" t="str">
        <f t="shared" si="62"/>
        <v/>
      </c>
      <c r="S555">
        <f t="shared" si="65"/>
        <v>7.2556230629973575</v>
      </c>
    </row>
    <row r="556" spans="1:19" x14ac:dyDescent="0.3">
      <c r="A556" t="s">
        <v>580</v>
      </c>
      <c r="B556">
        <v>836.83801270000004</v>
      </c>
      <c r="C556">
        <v>854.10101318</v>
      </c>
      <c r="D556">
        <v>766.64929199000005</v>
      </c>
      <c r="E556">
        <v>674.39636229999996</v>
      </c>
      <c r="F556">
        <v>854.10101318</v>
      </c>
      <c r="G556">
        <v>957.32897949000005</v>
      </c>
      <c r="H556">
        <v>1133.6199951000001</v>
      </c>
      <c r="I556">
        <v>807.23901366999996</v>
      </c>
      <c r="J556">
        <v>938.07220458999996</v>
      </c>
      <c r="L556" t="str">
        <f t="shared" si="63"/>
        <v>24NOV2025:03:00:00</v>
      </c>
      <c r="M556">
        <v>4</v>
      </c>
      <c r="N556">
        <f t="shared" si="64"/>
        <v>17.26300047999996</v>
      </c>
      <c r="O556" t="str">
        <f t="shared" si="59"/>
        <v/>
      </c>
      <c r="P556">
        <f t="shared" si="60"/>
        <v>17.26300047999996</v>
      </c>
      <c r="Q556" t="str">
        <f t="shared" si="61"/>
        <v/>
      </c>
      <c r="R556">
        <f t="shared" si="62"/>
        <v>1</v>
      </c>
      <c r="S556">
        <f t="shared" si="65"/>
        <v>2.0628843596984892</v>
      </c>
    </row>
    <row r="557" spans="1:19" x14ac:dyDescent="0.3">
      <c r="A557" t="s">
        <v>581</v>
      </c>
      <c r="B557">
        <v>926.55181885000002</v>
      </c>
      <c r="C557">
        <v>873.59399413999995</v>
      </c>
      <c r="D557">
        <v>773.66186522999999</v>
      </c>
      <c r="E557">
        <v>730.54327393000005</v>
      </c>
      <c r="F557">
        <v>873.59399413999995</v>
      </c>
      <c r="G557">
        <v>938.07800293000003</v>
      </c>
      <c r="H557">
        <v>1170.9899902</v>
      </c>
      <c r="I557">
        <v>800.95397949000005</v>
      </c>
      <c r="J557">
        <v>945.90405272999999</v>
      </c>
      <c r="L557" t="str">
        <f t="shared" si="63"/>
        <v>24NOV2025:04:00:00</v>
      </c>
      <c r="M557">
        <v>5</v>
      </c>
      <c r="N557">
        <f t="shared" si="64"/>
        <v>-52.957824710000068</v>
      </c>
      <c r="O557">
        <f t="shared" si="59"/>
        <v>-52.957824710000068</v>
      </c>
      <c r="P557" t="str">
        <f t="shared" si="60"/>
        <v/>
      </c>
      <c r="Q557">
        <f t="shared" si="61"/>
        <v>1</v>
      </c>
      <c r="R557" t="str">
        <f t="shared" si="62"/>
        <v/>
      </c>
      <c r="S557">
        <f t="shared" si="65"/>
        <v>5.7155815392742149</v>
      </c>
    </row>
    <row r="558" spans="1:19" x14ac:dyDescent="0.3">
      <c r="A558" t="s">
        <v>582</v>
      </c>
      <c r="B558">
        <v>991.48937988</v>
      </c>
      <c r="C558">
        <v>870.02801513999998</v>
      </c>
      <c r="D558">
        <v>773.31433104999996</v>
      </c>
      <c r="E558">
        <v>723.30786133000004</v>
      </c>
      <c r="F558">
        <v>870.02801513999998</v>
      </c>
      <c r="G558">
        <v>977.37597656000003</v>
      </c>
      <c r="H558">
        <v>1135.4100341999999</v>
      </c>
      <c r="I558">
        <v>812.57397461000005</v>
      </c>
      <c r="J558">
        <v>948.84698486000002</v>
      </c>
      <c r="L558" t="str">
        <f t="shared" si="63"/>
        <v>24NOV2025:05:00:00</v>
      </c>
      <c r="M558">
        <v>6</v>
      </c>
      <c r="N558">
        <f t="shared" si="64"/>
        <v>-121.46136474000002</v>
      </c>
      <c r="O558">
        <f t="shared" si="59"/>
        <v>-121.46136474000002</v>
      </c>
      <c r="P558" t="str">
        <f t="shared" si="60"/>
        <v/>
      </c>
      <c r="Q558">
        <f t="shared" si="61"/>
        <v>1</v>
      </c>
      <c r="R558" t="str">
        <f t="shared" si="62"/>
        <v/>
      </c>
      <c r="S558">
        <f t="shared" si="65"/>
        <v>12.250394931582676</v>
      </c>
    </row>
    <row r="559" spans="1:19" x14ac:dyDescent="0.3">
      <c r="A559" t="s">
        <v>583</v>
      </c>
      <c r="B559">
        <v>895.73669433999999</v>
      </c>
      <c r="C559">
        <v>875.95098876999998</v>
      </c>
      <c r="D559">
        <v>762.87145996000004</v>
      </c>
      <c r="E559">
        <v>708.42443848000005</v>
      </c>
      <c r="F559">
        <v>875.95098876999998</v>
      </c>
      <c r="G559">
        <v>1035.2600098</v>
      </c>
      <c r="H559">
        <v>1204.3699951000001</v>
      </c>
      <c r="I559">
        <v>858.18402100000003</v>
      </c>
      <c r="J559">
        <v>993.44128418000003</v>
      </c>
      <c r="L559" t="str">
        <f t="shared" si="63"/>
        <v>24NOV2025:06:00:00</v>
      </c>
      <c r="M559">
        <v>7</v>
      </c>
      <c r="N559">
        <f t="shared" si="64"/>
        <v>-19.785705570000005</v>
      </c>
      <c r="O559">
        <f t="shared" si="59"/>
        <v>-19.785705570000005</v>
      </c>
      <c r="P559" t="str">
        <f t="shared" si="60"/>
        <v/>
      </c>
      <c r="Q559">
        <f t="shared" si="61"/>
        <v>1</v>
      </c>
      <c r="R559" t="str">
        <f t="shared" si="62"/>
        <v/>
      </c>
      <c r="S559">
        <f t="shared" si="65"/>
        <v>2.2088751856457751</v>
      </c>
    </row>
    <row r="560" spans="1:19" x14ac:dyDescent="0.3">
      <c r="A560" t="s">
        <v>584</v>
      </c>
      <c r="B560">
        <v>947.31860352000001</v>
      </c>
      <c r="C560">
        <v>957.10400390999996</v>
      </c>
      <c r="D560">
        <v>837.84484863</v>
      </c>
      <c r="E560">
        <v>780.09387206999997</v>
      </c>
      <c r="F560">
        <v>957.10400390999996</v>
      </c>
      <c r="G560">
        <v>1109.1600341999999</v>
      </c>
      <c r="H560">
        <v>1305.8800048999999</v>
      </c>
      <c r="I560">
        <v>954.71801758000004</v>
      </c>
      <c r="J560">
        <v>1081.7155762</v>
      </c>
      <c r="L560" t="str">
        <f t="shared" si="63"/>
        <v>24NOV2025:07:00:00</v>
      </c>
      <c r="M560">
        <v>8</v>
      </c>
      <c r="N560">
        <f t="shared" si="64"/>
        <v>9.7854003899999498</v>
      </c>
      <c r="O560" t="str">
        <f t="shared" si="59"/>
        <v/>
      </c>
      <c r="P560">
        <f t="shared" si="60"/>
        <v>9.7854003899999498</v>
      </c>
      <c r="Q560" t="str">
        <f t="shared" si="61"/>
        <v/>
      </c>
      <c r="R560">
        <f t="shared" si="62"/>
        <v>1</v>
      </c>
      <c r="S560">
        <f t="shared" si="65"/>
        <v>1.0329576927593145</v>
      </c>
    </row>
    <row r="561" spans="1:19" x14ac:dyDescent="0.3">
      <c r="A561" t="s">
        <v>585</v>
      </c>
      <c r="B561">
        <v>985.72760010000002</v>
      </c>
      <c r="C561">
        <v>983.04797363</v>
      </c>
      <c r="D561">
        <v>875.73828125</v>
      </c>
      <c r="E561">
        <v>843.23522949000005</v>
      </c>
      <c r="F561">
        <v>983.04797363</v>
      </c>
      <c r="G561">
        <v>1114.9699707</v>
      </c>
      <c r="H561">
        <v>1319.3599853999999</v>
      </c>
      <c r="I561">
        <v>1005.8699951</v>
      </c>
      <c r="J561">
        <v>1105.8120117000001</v>
      </c>
      <c r="L561" t="str">
        <f t="shared" si="63"/>
        <v>24NOV2025:08:00:00</v>
      </c>
      <c r="M561">
        <v>9</v>
      </c>
      <c r="N561">
        <f t="shared" si="64"/>
        <v>-2.6796264700000165</v>
      </c>
      <c r="O561">
        <f t="shared" si="59"/>
        <v>-2.6796264700000165</v>
      </c>
      <c r="P561" t="str">
        <f t="shared" si="60"/>
        <v/>
      </c>
      <c r="Q561">
        <f t="shared" si="61"/>
        <v>1</v>
      </c>
      <c r="R561" t="str">
        <f t="shared" si="62"/>
        <v/>
      </c>
      <c r="S561">
        <f t="shared" si="65"/>
        <v>0.27184249175210007</v>
      </c>
    </row>
    <row r="562" spans="1:19" x14ac:dyDescent="0.3">
      <c r="A562" t="s">
        <v>586</v>
      </c>
      <c r="B562">
        <v>1116.2346190999999</v>
      </c>
      <c r="C562">
        <v>1110.8000488</v>
      </c>
      <c r="D562">
        <v>1018.2902832</v>
      </c>
      <c r="E562">
        <v>960.08172606999995</v>
      </c>
      <c r="F562">
        <v>1110.8000488</v>
      </c>
      <c r="G562">
        <v>1230.4499512</v>
      </c>
      <c r="H562">
        <v>1545.7700195</v>
      </c>
      <c r="I562">
        <v>1020.2700195</v>
      </c>
      <c r="J562">
        <v>1226.8225098</v>
      </c>
      <c r="L562" t="str">
        <f t="shared" si="63"/>
        <v>24NOV2025:09:00:00</v>
      </c>
      <c r="M562">
        <v>10</v>
      </c>
      <c r="N562">
        <f t="shared" si="64"/>
        <v>-5.4345702999999048</v>
      </c>
      <c r="O562">
        <f t="shared" si="59"/>
        <v>-5.4345702999999048</v>
      </c>
      <c r="P562" t="str">
        <f t="shared" si="60"/>
        <v/>
      </c>
      <c r="Q562">
        <f t="shared" si="61"/>
        <v>1</v>
      </c>
      <c r="R562" t="str">
        <f t="shared" si="62"/>
        <v/>
      </c>
      <c r="S562">
        <f t="shared" si="65"/>
        <v>0.48686630991446062</v>
      </c>
    </row>
    <row r="563" spans="1:19" x14ac:dyDescent="0.3">
      <c r="A563" t="s">
        <v>587</v>
      </c>
      <c r="B563">
        <v>1320.6098632999999</v>
      </c>
      <c r="C563">
        <v>1181.6700439000001</v>
      </c>
      <c r="D563">
        <v>1097.0523682</v>
      </c>
      <c r="E563">
        <v>1090.5366211</v>
      </c>
      <c r="F563">
        <v>1181.6700439000001</v>
      </c>
      <c r="G563">
        <v>1338.8100586</v>
      </c>
      <c r="H563">
        <v>1560.5600586</v>
      </c>
      <c r="I563">
        <v>1025.1600341999999</v>
      </c>
      <c r="J563">
        <v>1276.5500488</v>
      </c>
      <c r="L563" t="str">
        <f t="shared" si="63"/>
        <v>24NOV2025:10:00:00</v>
      </c>
      <c r="M563">
        <v>11</v>
      </c>
      <c r="N563">
        <f t="shared" si="64"/>
        <v>-138.93981939999981</v>
      </c>
      <c r="O563">
        <f t="shared" si="59"/>
        <v>-138.93981939999981</v>
      </c>
      <c r="P563" t="str">
        <f t="shared" si="60"/>
        <v/>
      </c>
      <c r="Q563">
        <f t="shared" si="61"/>
        <v>1</v>
      </c>
      <c r="R563" t="str">
        <f t="shared" si="62"/>
        <v/>
      </c>
      <c r="S563">
        <f t="shared" si="65"/>
        <v>10.520883060256015</v>
      </c>
    </row>
    <row r="564" spans="1:19" x14ac:dyDescent="0.3">
      <c r="A564" t="s">
        <v>588</v>
      </c>
      <c r="B564">
        <v>1407.9581298999999</v>
      </c>
      <c r="C564">
        <v>1172.3599853999999</v>
      </c>
      <c r="D564">
        <v>1122.6921387</v>
      </c>
      <c r="E564">
        <v>1058.9885254000001</v>
      </c>
      <c r="F564">
        <v>1172.3599853999999</v>
      </c>
      <c r="G564">
        <v>1341.0699463000001</v>
      </c>
      <c r="H564">
        <v>1604.8000488</v>
      </c>
      <c r="I564">
        <v>1050.4499512</v>
      </c>
      <c r="J564">
        <v>1292.1699219</v>
      </c>
      <c r="L564" t="str">
        <f t="shared" si="63"/>
        <v>24NOV2025:11:00:00</v>
      </c>
      <c r="M564">
        <v>12</v>
      </c>
      <c r="N564">
        <f t="shared" si="64"/>
        <v>-235.59814449999999</v>
      </c>
      <c r="O564">
        <f t="shared" si="59"/>
        <v>-235.59814449999999</v>
      </c>
      <c r="P564" t="str">
        <f t="shared" si="60"/>
        <v/>
      </c>
      <c r="Q564">
        <f t="shared" si="61"/>
        <v>1</v>
      </c>
      <c r="R564" t="str">
        <f t="shared" si="62"/>
        <v/>
      </c>
      <c r="S564">
        <f t="shared" si="65"/>
        <v>16.733320366333146</v>
      </c>
    </row>
    <row r="565" spans="1:19" x14ac:dyDescent="0.3">
      <c r="A565" t="s">
        <v>589</v>
      </c>
      <c r="B565">
        <v>1286.9953613</v>
      </c>
      <c r="C565">
        <v>1192.1099853999999</v>
      </c>
      <c r="D565">
        <v>1155.0263672000001</v>
      </c>
      <c r="E565">
        <v>1165.0179443</v>
      </c>
      <c r="F565">
        <v>1192.1099853999999</v>
      </c>
      <c r="G565">
        <v>1287.6400146000001</v>
      </c>
      <c r="H565">
        <v>1521.0799560999999</v>
      </c>
      <c r="I565">
        <v>1076.75</v>
      </c>
      <c r="J565">
        <v>1269.3950195</v>
      </c>
      <c r="L565" t="str">
        <f t="shared" si="63"/>
        <v>24NOV2025:12:00:00</v>
      </c>
      <c r="M565">
        <v>13</v>
      </c>
      <c r="N565">
        <f t="shared" si="64"/>
        <v>-94.885375900000099</v>
      </c>
      <c r="O565">
        <f t="shared" si="59"/>
        <v>-94.885375900000099</v>
      </c>
      <c r="P565" t="str">
        <f t="shared" si="60"/>
        <v/>
      </c>
      <c r="Q565">
        <f t="shared" si="61"/>
        <v>1</v>
      </c>
      <c r="R565" t="str">
        <f t="shared" si="62"/>
        <v/>
      </c>
      <c r="S565">
        <f t="shared" si="65"/>
        <v>7.3726276529975943</v>
      </c>
    </row>
    <row r="566" spans="1:19" x14ac:dyDescent="0.3">
      <c r="A566" t="s">
        <v>590</v>
      </c>
      <c r="B566">
        <v>1283.965332</v>
      </c>
      <c r="C566">
        <v>1198.5300293</v>
      </c>
      <c r="D566">
        <v>1163.4345702999999</v>
      </c>
      <c r="E566">
        <v>1151.6409911999999</v>
      </c>
      <c r="F566">
        <v>1198.5300293</v>
      </c>
      <c r="G566">
        <v>1339.5699463000001</v>
      </c>
      <c r="H566">
        <v>1597.3199463000001</v>
      </c>
      <c r="I566">
        <v>1088.3399658000001</v>
      </c>
      <c r="J566">
        <v>1305.9399414</v>
      </c>
      <c r="L566" t="str">
        <f t="shared" si="63"/>
        <v>24NOV2025:13:00:00</v>
      </c>
      <c r="M566">
        <v>14</v>
      </c>
      <c r="N566">
        <f t="shared" si="64"/>
        <v>-85.435302699999966</v>
      </c>
      <c r="O566">
        <f t="shared" si="59"/>
        <v>-85.435302699999966</v>
      </c>
      <c r="P566" t="str">
        <f t="shared" si="60"/>
        <v/>
      </c>
      <c r="Q566">
        <f t="shared" si="61"/>
        <v>1</v>
      </c>
      <c r="R566" t="str">
        <f t="shared" si="62"/>
        <v/>
      </c>
      <c r="S566">
        <f t="shared" si="65"/>
        <v>6.6540194326679822</v>
      </c>
    </row>
    <row r="567" spans="1:19" x14ac:dyDescent="0.3">
      <c r="A567" t="s">
        <v>591</v>
      </c>
      <c r="B567">
        <v>1544.6777344</v>
      </c>
      <c r="C567">
        <v>1207.0999756000001</v>
      </c>
      <c r="D567">
        <v>1124.7648925999999</v>
      </c>
      <c r="E567">
        <v>1163.1241454999999</v>
      </c>
      <c r="F567">
        <v>1207.0999756000001</v>
      </c>
      <c r="G567">
        <v>1365.6700439000001</v>
      </c>
      <c r="H567">
        <v>1555.6300048999999</v>
      </c>
      <c r="I567">
        <v>1104.4200439000001</v>
      </c>
      <c r="J567">
        <v>1308.2049560999999</v>
      </c>
      <c r="L567" t="str">
        <f t="shared" si="63"/>
        <v>24NOV2025:14:00:00</v>
      </c>
      <c r="M567">
        <v>15</v>
      </c>
      <c r="N567">
        <f t="shared" si="64"/>
        <v>-337.57775879999986</v>
      </c>
      <c r="O567">
        <f t="shared" si="59"/>
        <v>-337.57775879999986</v>
      </c>
      <c r="P567" t="str">
        <f t="shared" si="60"/>
        <v/>
      </c>
      <c r="Q567">
        <f t="shared" si="61"/>
        <v>1</v>
      </c>
      <c r="R567" t="str">
        <f t="shared" si="62"/>
        <v/>
      </c>
      <c r="S567">
        <f t="shared" si="65"/>
        <v>21.854251620395459</v>
      </c>
    </row>
    <row r="568" spans="1:19" x14ac:dyDescent="0.3">
      <c r="A568" t="s">
        <v>592</v>
      </c>
      <c r="B568">
        <v>1874.034668</v>
      </c>
      <c r="C568">
        <v>1282.3299560999999</v>
      </c>
      <c r="D568">
        <v>1173.5516356999999</v>
      </c>
      <c r="E568">
        <v>1317.9807129000001</v>
      </c>
      <c r="F568">
        <v>1282.3299560999999</v>
      </c>
      <c r="G568">
        <v>1350.2800293</v>
      </c>
      <c r="H568">
        <v>1525.7600098</v>
      </c>
      <c r="I568">
        <v>1103.5899658000001</v>
      </c>
      <c r="J568">
        <v>1315.4899902</v>
      </c>
      <c r="L568" t="str">
        <f t="shared" si="63"/>
        <v>24NOV2025:15:00:00</v>
      </c>
      <c r="M568">
        <v>16</v>
      </c>
      <c r="N568">
        <f t="shared" si="64"/>
        <v>-591.70471190000012</v>
      </c>
      <c r="O568">
        <f t="shared" si="59"/>
        <v>-591.70471190000012</v>
      </c>
      <c r="P568" t="str">
        <f t="shared" si="60"/>
        <v/>
      </c>
      <c r="Q568">
        <f t="shared" si="61"/>
        <v>1</v>
      </c>
      <c r="R568" t="str">
        <f t="shared" si="62"/>
        <v/>
      </c>
      <c r="S568">
        <f t="shared" si="65"/>
        <v>31.573840228445555</v>
      </c>
    </row>
    <row r="569" spans="1:19" x14ac:dyDescent="0.3">
      <c r="A569" t="s">
        <v>593</v>
      </c>
      <c r="B569">
        <v>1754.2976074000001</v>
      </c>
      <c r="C569">
        <v>1266.6400146000001</v>
      </c>
      <c r="D569">
        <v>1147.9794922000001</v>
      </c>
      <c r="E569">
        <v>1264.6856689000001</v>
      </c>
      <c r="F569">
        <v>1266.6400146000001</v>
      </c>
      <c r="G569">
        <v>1349.8100586</v>
      </c>
      <c r="H569">
        <v>1641.9899902</v>
      </c>
      <c r="I569">
        <v>1130.7099608999999</v>
      </c>
      <c r="J569">
        <v>1347.2875977000001</v>
      </c>
      <c r="L569" t="str">
        <f t="shared" si="63"/>
        <v>24NOV2025:16:00:00</v>
      </c>
      <c r="M569">
        <v>17</v>
      </c>
      <c r="N569">
        <f t="shared" si="64"/>
        <v>-487.65759279999997</v>
      </c>
      <c r="O569">
        <f t="shared" si="59"/>
        <v>-487.65759279999997</v>
      </c>
      <c r="P569" t="str">
        <f t="shared" si="60"/>
        <v/>
      </c>
      <c r="Q569">
        <f t="shared" si="61"/>
        <v>1</v>
      </c>
      <c r="R569" t="str">
        <f t="shared" si="62"/>
        <v/>
      </c>
      <c r="S569">
        <f t="shared" si="65"/>
        <v>27.797882796109203</v>
      </c>
    </row>
    <row r="570" spans="1:19" x14ac:dyDescent="0.3">
      <c r="A570" t="s">
        <v>594</v>
      </c>
      <c r="B570">
        <v>1329.2290039</v>
      </c>
      <c r="C570">
        <v>1191.4499512</v>
      </c>
      <c r="D570">
        <v>1082.4169922000001</v>
      </c>
      <c r="E570">
        <v>1180.0861815999999</v>
      </c>
      <c r="F570">
        <v>1191.4499512</v>
      </c>
      <c r="G570">
        <v>1331.2800293</v>
      </c>
      <c r="H570">
        <v>1645.4000243999999</v>
      </c>
      <c r="I570">
        <v>1127.7399902</v>
      </c>
      <c r="J570">
        <v>1323.9675293</v>
      </c>
      <c r="L570" t="str">
        <f t="shared" si="63"/>
        <v>24NOV2025:17:00:00</v>
      </c>
      <c r="M570">
        <v>18</v>
      </c>
      <c r="N570">
        <f t="shared" si="64"/>
        <v>-137.77905269999997</v>
      </c>
      <c r="O570">
        <f t="shared" si="59"/>
        <v>-137.77905269999997</v>
      </c>
      <c r="P570" t="str">
        <f t="shared" si="60"/>
        <v/>
      </c>
      <c r="Q570">
        <f t="shared" si="61"/>
        <v>1</v>
      </c>
      <c r="R570" t="str">
        <f t="shared" si="62"/>
        <v/>
      </c>
      <c r="S570">
        <f t="shared" si="65"/>
        <v>10.365336017778116</v>
      </c>
    </row>
    <row r="571" spans="1:19" x14ac:dyDescent="0.3">
      <c r="A571" t="s">
        <v>595</v>
      </c>
      <c r="B571">
        <v>982.28961182</v>
      </c>
      <c r="C571">
        <v>1114.0100098</v>
      </c>
      <c r="D571">
        <v>945.44238281000003</v>
      </c>
      <c r="E571">
        <v>1069.2158202999999</v>
      </c>
      <c r="F571">
        <v>1114.0100098</v>
      </c>
      <c r="G571">
        <v>1313.1800536999999</v>
      </c>
      <c r="H571">
        <v>1609.6999512</v>
      </c>
      <c r="I571">
        <v>1107.5500488</v>
      </c>
      <c r="J571">
        <v>1286.1099853999999</v>
      </c>
      <c r="L571" t="str">
        <f t="shared" si="63"/>
        <v>24NOV2025:18:00:00</v>
      </c>
      <c r="M571">
        <v>19</v>
      </c>
      <c r="N571">
        <f t="shared" si="64"/>
        <v>131.72039798000003</v>
      </c>
      <c r="O571" t="str">
        <f t="shared" si="59"/>
        <v/>
      </c>
      <c r="P571">
        <f t="shared" si="60"/>
        <v>131.72039798000003</v>
      </c>
      <c r="Q571" t="str">
        <f t="shared" si="61"/>
        <v/>
      </c>
      <c r="R571">
        <f t="shared" si="62"/>
        <v>1</v>
      </c>
      <c r="S571">
        <f t="shared" si="65"/>
        <v>13.409527739578413</v>
      </c>
    </row>
    <row r="572" spans="1:19" x14ac:dyDescent="0.3">
      <c r="A572" t="s">
        <v>596</v>
      </c>
      <c r="B572">
        <v>944.55609131000006</v>
      </c>
      <c r="C572">
        <v>1083.9100341999999</v>
      </c>
      <c r="D572">
        <v>943.24017333999996</v>
      </c>
      <c r="E572">
        <v>1055.1994629000001</v>
      </c>
      <c r="F572">
        <v>1083.9100341999999</v>
      </c>
      <c r="G572">
        <v>1286.4799805</v>
      </c>
      <c r="H572">
        <v>1522.1500243999999</v>
      </c>
      <c r="I572">
        <v>1127.9399414</v>
      </c>
      <c r="J572">
        <v>1255.1199951000001</v>
      </c>
      <c r="L572" t="str">
        <f t="shared" si="63"/>
        <v>24NOV2025:19:00:00</v>
      </c>
      <c r="M572">
        <v>20</v>
      </c>
      <c r="N572">
        <f t="shared" si="64"/>
        <v>139.35394288999987</v>
      </c>
      <c r="O572" t="str">
        <f t="shared" si="59"/>
        <v/>
      </c>
      <c r="P572">
        <f t="shared" si="60"/>
        <v>139.35394288999987</v>
      </c>
      <c r="Q572" t="str">
        <f t="shared" si="61"/>
        <v/>
      </c>
      <c r="R572">
        <f t="shared" si="62"/>
        <v>1</v>
      </c>
      <c r="S572">
        <f t="shared" si="65"/>
        <v>14.753379303999893</v>
      </c>
    </row>
    <row r="573" spans="1:19" x14ac:dyDescent="0.3">
      <c r="A573" t="s">
        <v>597</v>
      </c>
      <c r="B573">
        <v>1066.1984863</v>
      </c>
      <c r="C573">
        <v>1047.9899902</v>
      </c>
      <c r="D573">
        <v>938.87915038999995</v>
      </c>
      <c r="E573">
        <v>1059.1611327999999</v>
      </c>
      <c r="F573">
        <v>1047.9899902</v>
      </c>
      <c r="G573">
        <v>1242.9599608999999</v>
      </c>
      <c r="H573">
        <v>1462.5500488</v>
      </c>
      <c r="I573">
        <v>1087.7399902</v>
      </c>
      <c r="J573">
        <v>1210.3100586</v>
      </c>
      <c r="L573" t="str">
        <f t="shared" si="63"/>
        <v>24NOV2025:20:00:00</v>
      </c>
      <c r="M573">
        <v>21</v>
      </c>
      <c r="N573">
        <f t="shared" si="64"/>
        <v>-18.208496100000048</v>
      </c>
      <c r="O573">
        <f t="shared" si="59"/>
        <v>-18.208496100000048</v>
      </c>
      <c r="P573" t="str">
        <f t="shared" si="60"/>
        <v/>
      </c>
      <c r="Q573">
        <f t="shared" si="61"/>
        <v>1</v>
      </c>
      <c r="R573" t="str">
        <f t="shared" si="62"/>
        <v/>
      </c>
      <c r="S573">
        <f t="shared" si="65"/>
        <v>1.707796093688756</v>
      </c>
    </row>
    <row r="574" spans="1:19" x14ac:dyDescent="0.3">
      <c r="A574" t="s">
        <v>598</v>
      </c>
      <c r="B574">
        <v>1008.0521851</v>
      </c>
      <c r="C574">
        <v>1040.5200195</v>
      </c>
      <c r="D574">
        <v>926.80871581999997</v>
      </c>
      <c r="E574">
        <v>1057.3659668</v>
      </c>
      <c r="F574">
        <v>1040.5200195</v>
      </c>
      <c r="G574">
        <v>1224.8499756000001</v>
      </c>
      <c r="H574">
        <v>1459.4699707</v>
      </c>
      <c r="I574">
        <v>1044.7800293</v>
      </c>
      <c r="J574">
        <v>1192.4050293</v>
      </c>
      <c r="L574" t="str">
        <f t="shared" si="63"/>
        <v>24NOV2025:21:00:00</v>
      </c>
      <c r="M574">
        <v>22</v>
      </c>
      <c r="N574">
        <f t="shared" si="64"/>
        <v>32.467834400000015</v>
      </c>
      <c r="O574" t="str">
        <f t="shared" si="59"/>
        <v/>
      </c>
      <c r="P574">
        <f t="shared" si="60"/>
        <v>32.467834400000015</v>
      </c>
      <c r="Q574" t="str">
        <f t="shared" si="61"/>
        <v/>
      </c>
      <c r="R574">
        <f t="shared" si="62"/>
        <v>1</v>
      </c>
      <c r="S574">
        <f t="shared" si="65"/>
        <v>3.2208485711262225</v>
      </c>
    </row>
    <row r="575" spans="1:19" x14ac:dyDescent="0.3">
      <c r="A575" t="s">
        <v>599</v>
      </c>
      <c r="B575">
        <v>996.80798340000001</v>
      </c>
      <c r="C575">
        <v>978.68298340000001</v>
      </c>
      <c r="D575">
        <v>923.20166015999996</v>
      </c>
      <c r="E575">
        <v>1030.0979004000001</v>
      </c>
      <c r="F575">
        <v>978.68298340000001</v>
      </c>
      <c r="G575">
        <v>1119.8499756000001</v>
      </c>
      <c r="H575">
        <v>1358.7299805</v>
      </c>
      <c r="I575">
        <v>986.10302734000004</v>
      </c>
      <c r="J575">
        <v>1110.8415527</v>
      </c>
      <c r="L575" t="str">
        <f t="shared" si="63"/>
        <v>24NOV2025:22:00:00</v>
      </c>
      <c r="M575">
        <v>23</v>
      </c>
      <c r="N575">
        <f t="shared" si="64"/>
        <v>-18.125</v>
      </c>
      <c r="O575">
        <f t="shared" si="59"/>
        <v>-18.125</v>
      </c>
      <c r="P575" t="str">
        <f t="shared" si="60"/>
        <v/>
      </c>
      <c r="Q575">
        <f t="shared" si="61"/>
        <v>1</v>
      </c>
      <c r="R575" t="str">
        <f t="shared" si="62"/>
        <v/>
      </c>
      <c r="S575">
        <f t="shared" si="65"/>
        <v>1.8183040567329389</v>
      </c>
    </row>
    <row r="576" spans="1:19" x14ac:dyDescent="0.3">
      <c r="A576" t="s">
        <v>600</v>
      </c>
      <c r="B576">
        <v>979.73968506000006</v>
      </c>
      <c r="C576">
        <v>953.66998291000004</v>
      </c>
      <c r="D576">
        <v>899.25970458999996</v>
      </c>
      <c r="E576">
        <v>990.01184081999997</v>
      </c>
      <c r="F576">
        <v>953.66998291000004</v>
      </c>
      <c r="G576">
        <v>1035.5799560999999</v>
      </c>
      <c r="H576">
        <v>1228.4300536999999</v>
      </c>
      <c r="I576">
        <v>924.61901854999996</v>
      </c>
      <c r="J576">
        <v>1035.5748291</v>
      </c>
      <c r="L576" t="str">
        <f t="shared" si="63"/>
        <v>24NOV2025:23:00:00</v>
      </c>
      <c r="M576">
        <v>24</v>
      </c>
      <c r="N576">
        <f t="shared" si="64"/>
        <v>-26.069702150000012</v>
      </c>
      <c r="O576">
        <f t="shared" si="59"/>
        <v>-26.069702150000012</v>
      </c>
      <c r="P576" t="str">
        <f t="shared" si="60"/>
        <v/>
      </c>
      <c r="Q576">
        <f t="shared" si="61"/>
        <v>1</v>
      </c>
      <c r="R576" t="str">
        <f t="shared" si="62"/>
        <v/>
      </c>
      <c r="S576">
        <f t="shared" si="65"/>
        <v>2.6608804917811901</v>
      </c>
    </row>
    <row r="577" spans="1:19" x14ac:dyDescent="0.3">
      <c r="A577" t="s">
        <v>601</v>
      </c>
      <c r="B577">
        <v>886.31744385000002</v>
      </c>
      <c r="C577">
        <v>972.41400146000001</v>
      </c>
      <c r="D577">
        <v>927.12646484000004</v>
      </c>
      <c r="E577">
        <v>1028.3562012</v>
      </c>
      <c r="F577">
        <v>972.41400146000001</v>
      </c>
      <c r="G577">
        <v>1036.8100586</v>
      </c>
      <c r="H577">
        <v>1222.8100586</v>
      </c>
      <c r="I577">
        <v>905.67102050999995</v>
      </c>
      <c r="J577">
        <v>1034.4262695</v>
      </c>
      <c r="L577" t="str">
        <f t="shared" si="63"/>
        <v>25NOV2025:00:00:00</v>
      </c>
      <c r="M577">
        <v>1</v>
      </c>
      <c r="N577">
        <f t="shared" si="64"/>
        <v>86.096557609999991</v>
      </c>
      <c r="O577" t="str">
        <f t="shared" si="59"/>
        <v/>
      </c>
      <c r="P577">
        <f t="shared" si="60"/>
        <v>86.096557609999991</v>
      </c>
      <c r="Q577" t="str">
        <f t="shared" si="61"/>
        <v/>
      </c>
      <c r="R577">
        <f t="shared" si="62"/>
        <v>1</v>
      </c>
      <c r="S577">
        <f t="shared" si="65"/>
        <v>9.7139640212892999</v>
      </c>
    </row>
    <row r="578" spans="1:19" x14ac:dyDescent="0.3">
      <c r="A578" t="s">
        <v>602</v>
      </c>
      <c r="B578">
        <v>802.89367675999995</v>
      </c>
      <c r="C578">
        <v>988.69000243999994</v>
      </c>
      <c r="D578">
        <v>864.56738281000003</v>
      </c>
      <c r="E578">
        <v>976.70251465000001</v>
      </c>
      <c r="F578">
        <v>1102.7099608999999</v>
      </c>
      <c r="G578">
        <v>1118.2600098</v>
      </c>
      <c r="H578">
        <v>1189.9100341999999</v>
      </c>
      <c r="I578">
        <v>966.875</v>
      </c>
      <c r="J578">
        <v>1094.4387207</v>
      </c>
      <c r="L578" t="str">
        <f t="shared" si="63"/>
        <v>25NOV2025:01:00:00</v>
      </c>
      <c r="M578">
        <v>2</v>
      </c>
      <c r="N578">
        <f t="shared" si="64"/>
        <v>185.79632568</v>
      </c>
      <c r="O578" t="str">
        <f t="shared" si="59"/>
        <v/>
      </c>
      <c r="P578">
        <f t="shared" si="60"/>
        <v>185.79632568</v>
      </c>
      <c r="Q578" t="str">
        <f t="shared" si="61"/>
        <v/>
      </c>
      <c r="R578">
        <f t="shared" si="62"/>
        <v>1</v>
      </c>
      <c r="S578">
        <f t="shared" si="65"/>
        <v>23.14083807830735</v>
      </c>
    </row>
    <row r="579" spans="1:19" x14ac:dyDescent="0.3">
      <c r="A579" t="s">
        <v>603</v>
      </c>
      <c r="B579">
        <v>823.56494140999996</v>
      </c>
      <c r="C579">
        <v>996.22998046999999</v>
      </c>
      <c r="D579">
        <v>857.60498046999999</v>
      </c>
      <c r="E579">
        <v>913.80358887</v>
      </c>
      <c r="F579">
        <v>1125.6899414</v>
      </c>
      <c r="G579">
        <v>1171.7800293</v>
      </c>
      <c r="H579">
        <v>1224.7900391000001</v>
      </c>
      <c r="I579">
        <v>966.06701659999999</v>
      </c>
      <c r="J579">
        <v>1122.0817870999999</v>
      </c>
      <c r="L579" t="str">
        <f t="shared" si="63"/>
        <v>25NOV2025:02:00:00</v>
      </c>
      <c r="M579">
        <v>3</v>
      </c>
      <c r="N579">
        <f t="shared" si="64"/>
        <v>172.66503906000003</v>
      </c>
      <c r="O579" t="str">
        <f t="shared" ref="O579:O642" si="66">IF(N579&lt;0,N579,"")</f>
        <v/>
      </c>
      <c r="P579">
        <f t="shared" ref="P579:P642" si="67">IF(N579&gt;0,N579,"")</f>
        <v>172.66503906000003</v>
      </c>
      <c r="Q579" t="str">
        <f t="shared" ref="Q579:Q642" si="68">IF(O579&lt;0,1,"")</f>
        <v/>
      </c>
      <c r="R579">
        <f t="shared" ref="R579:R642" si="69">IF(AND(P579&gt;0,P579&lt;&gt;""),1,"")</f>
        <v>1</v>
      </c>
      <c r="S579">
        <f t="shared" si="65"/>
        <v>20.965564508414548</v>
      </c>
    </row>
    <row r="580" spans="1:19" x14ac:dyDescent="0.3">
      <c r="A580" t="s">
        <v>604</v>
      </c>
      <c r="B580">
        <v>788.84185791000004</v>
      </c>
      <c r="C580">
        <v>1037.5999756000001</v>
      </c>
      <c r="D580">
        <v>875.06536864999998</v>
      </c>
      <c r="E580">
        <v>905.95629883000004</v>
      </c>
      <c r="F580">
        <v>1150.0500488</v>
      </c>
      <c r="G580">
        <v>1163.7800293</v>
      </c>
      <c r="H580">
        <v>1225.0400391000001</v>
      </c>
      <c r="I580">
        <v>941.09802246000004</v>
      </c>
      <c r="J580">
        <v>1119.9920654</v>
      </c>
      <c r="L580" t="str">
        <f t="shared" ref="L580:L643" si="70">A580</f>
        <v>25NOV2025:03:00:00</v>
      </c>
      <c r="M580">
        <v>4</v>
      </c>
      <c r="N580">
        <f t="shared" ref="N580:N643" si="71">C580-B580</f>
        <v>248.75811769000006</v>
      </c>
      <c r="O580" t="str">
        <f t="shared" si="66"/>
        <v/>
      </c>
      <c r="P580">
        <f t="shared" si="67"/>
        <v>248.75811769000006</v>
      </c>
      <c r="Q580" t="str">
        <f t="shared" si="68"/>
        <v/>
      </c>
      <c r="R580">
        <f t="shared" si="69"/>
        <v>1</v>
      </c>
      <c r="S580">
        <f t="shared" ref="S580:S643" si="72">ABS((B580-C580)/B580)*100</f>
        <v>31.534599133604953</v>
      </c>
    </row>
    <row r="581" spans="1:19" x14ac:dyDescent="0.3">
      <c r="A581" t="s">
        <v>605</v>
      </c>
      <c r="B581">
        <v>779.78295897999999</v>
      </c>
      <c r="C581">
        <v>1034.0999756000001</v>
      </c>
      <c r="D581">
        <v>888.58367920000001</v>
      </c>
      <c r="E581">
        <v>943.29577637</v>
      </c>
      <c r="F581">
        <v>1164.4300536999999</v>
      </c>
      <c r="G581">
        <v>1176.4799805</v>
      </c>
      <c r="H581">
        <v>1260.6700439000001</v>
      </c>
      <c r="I581">
        <v>945.00201416000004</v>
      </c>
      <c r="J581">
        <v>1136.6455077999999</v>
      </c>
      <c r="L581" t="str">
        <f t="shared" si="70"/>
        <v>25NOV2025:04:00:00</v>
      </c>
      <c r="M581">
        <v>5</v>
      </c>
      <c r="N581">
        <f t="shared" si="71"/>
        <v>254.31701662000012</v>
      </c>
      <c r="O581" t="str">
        <f t="shared" si="66"/>
        <v/>
      </c>
      <c r="P581">
        <f t="shared" si="67"/>
        <v>254.31701662000012</v>
      </c>
      <c r="Q581" t="str">
        <f t="shared" si="68"/>
        <v/>
      </c>
      <c r="R581">
        <f t="shared" si="69"/>
        <v>1</v>
      </c>
      <c r="S581">
        <f t="shared" si="72"/>
        <v>32.613820767853284</v>
      </c>
    </row>
    <row r="582" spans="1:19" x14ac:dyDescent="0.3">
      <c r="A582" t="s">
        <v>606</v>
      </c>
      <c r="B582">
        <v>848.26330566000001</v>
      </c>
      <c r="C582">
        <v>1055.6400146000001</v>
      </c>
      <c r="D582">
        <v>923.15930175999995</v>
      </c>
      <c r="E582">
        <v>1029.6010742000001</v>
      </c>
      <c r="F582">
        <v>1172.6899414</v>
      </c>
      <c r="G582">
        <v>1176.3000488</v>
      </c>
      <c r="H582">
        <v>1204.8900146000001</v>
      </c>
      <c r="I582">
        <v>975.52398682</v>
      </c>
      <c r="J582">
        <v>1132.3509521000001</v>
      </c>
      <c r="L582" t="str">
        <f t="shared" si="70"/>
        <v>25NOV2025:05:00:00</v>
      </c>
      <c r="M582">
        <v>6</v>
      </c>
      <c r="N582">
        <f t="shared" si="71"/>
        <v>207.37670894000007</v>
      </c>
      <c r="O582" t="str">
        <f t="shared" si="66"/>
        <v/>
      </c>
      <c r="P582">
        <f t="shared" si="67"/>
        <v>207.37670894000007</v>
      </c>
      <c r="Q582" t="str">
        <f t="shared" si="68"/>
        <v/>
      </c>
      <c r="R582">
        <f t="shared" si="69"/>
        <v>1</v>
      </c>
      <c r="S582">
        <f t="shared" si="72"/>
        <v>24.447209676086189</v>
      </c>
    </row>
    <row r="583" spans="1:19" x14ac:dyDescent="0.3">
      <c r="A583" t="s">
        <v>607</v>
      </c>
      <c r="B583">
        <v>861.55181885000002</v>
      </c>
      <c r="C583">
        <v>1044.1800536999999</v>
      </c>
      <c r="D583">
        <v>913.34613036999997</v>
      </c>
      <c r="E583">
        <v>1027.1148682</v>
      </c>
      <c r="F583">
        <v>1156.75</v>
      </c>
      <c r="G583">
        <v>1234.2700195</v>
      </c>
      <c r="H583">
        <v>1247.4599608999999</v>
      </c>
      <c r="I583">
        <v>1058.6199951000001</v>
      </c>
      <c r="J583">
        <v>1174.2750243999999</v>
      </c>
      <c r="L583" t="str">
        <f t="shared" si="70"/>
        <v>25NOV2025:06:00:00</v>
      </c>
      <c r="M583">
        <v>7</v>
      </c>
      <c r="N583">
        <f t="shared" si="71"/>
        <v>182.6282348499999</v>
      </c>
      <c r="O583" t="str">
        <f t="shared" si="66"/>
        <v/>
      </c>
      <c r="P583">
        <f t="shared" si="67"/>
        <v>182.6282348499999</v>
      </c>
      <c r="Q583" t="str">
        <f t="shared" si="68"/>
        <v/>
      </c>
      <c r="R583">
        <f t="shared" si="69"/>
        <v>1</v>
      </c>
      <c r="S583">
        <f t="shared" si="72"/>
        <v>21.197591468586555</v>
      </c>
    </row>
    <row r="584" spans="1:19" x14ac:dyDescent="0.3">
      <c r="A584" t="s">
        <v>608</v>
      </c>
      <c r="B584">
        <v>969.55718993999994</v>
      </c>
      <c r="C584">
        <v>1152.3299560999999</v>
      </c>
      <c r="D584">
        <v>1015.7208862</v>
      </c>
      <c r="E584">
        <v>1158.7333983999999</v>
      </c>
      <c r="F584">
        <v>1211.5899658000001</v>
      </c>
      <c r="G584">
        <v>1286.6899414</v>
      </c>
      <c r="H584">
        <v>1340.8699951000001</v>
      </c>
      <c r="I584">
        <v>1190.7600098</v>
      </c>
      <c r="J584">
        <v>1257.4775391000001</v>
      </c>
      <c r="L584" t="str">
        <f t="shared" si="70"/>
        <v>25NOV2025:07:00:00</v>
      </c>
      <c r="M584">
        <v>8</v>
      </c>
      <c r="N584">
        <f t="shared" si="71"/>
        <v>182.77276615999995</v>
      </c>
      <c r="O584" t="str">
        <f t="shared" si="66"/>
        <v/>
      </c>
      <c r="P584">
        <f t="shared" si="67"/>
        <v>182.77276615999995</v>
      </c>
      <c r="Q584" t="str">
        <f t="shared" si="68"/>
        <v/>
      </c>
      <c r="R584">
        <f t="shared" si="69"/>
        <v>1</v>
      </c>
      <c r="S584">
        <f t="shared" si="72"/>
        <v>18.851158864729854</v>
      </c>
    </row>
    <row r="585" spans="1:19" x14ac:dyDescent="0.3">
      <c r="A585" t="s">
        <v>609</v>
      </c>
      <c r="B585">
        <v>1138.9256591999999</v>
      </c>
      <c r="C585">
        <v>1201.5799560999999</v>
      </c>
      <c r="D585">
        <v>1076.4890137</v>
      </c>
      <c r="E585">
        <v>1256.1320800999999</v>
      </c>
      <c r="F585">
        <v>1239.7399902</v>
      </c>
      <c r="G585">
        <v>1296.0600586</v>
      </c>
      <c r="H585">
        <v>1352.2099608999999</v>
      </c>
      <c r="I585">
        <v>1269.0300293</v>
      </c>
      <c r="J585">
        <v>1289.2600098</v>
      </c>
      <c r="L585" t="str">
        <f t="shared" si="70"/>
        <v>25NOV2025:08:00:00</v>
      </c>
      <c r="M585">
        <v>9</v>
      </c>
      <c r="N585">
        <f t="shared" si="71"/>
        <v>62.654296899999963</v>
      </c>
      <c r="O585" t="str">
        <f t="shared" si="66"/>
        <v/>
      </c>
      <c r="P585">
        <f t="shared" si="67"/>
        <v>62.654296899999963</v>
      </c>
      <c r="Q585" t="str">
        <f t="shared" si="68"/>
        <v/>
      </c>
      <c r="R585">
        <f t="shared" si="69"/>
        <v>1</v>
      </c>
      <c r="S585">
        <f t="shared" si="72"/>
        <v>5.5011752868935604</v>
      </c>
    </row>
    <row r="586" spans="1:19" x14ac:dyDescent="0.3">
      <c r="A586" t="s">
        <v>610</v>
      </c>
      <c r="B586">
        <v>1235.7131348</v>
      </c>
      <c r="C586">
        <v>1296.0500488</v>
      </c>
      <c r="D586">
        <v>1199.0435791</v>
      </c>
      <c r="E586">
        <v>1364.0894774999999</v>
      </c>
      <c r="F586">
        <v>1307.3100586</v>
      </c>
      <c r="G586">
        <v>1370.8699951000001</v>
      </c>
      <c r="H586">
        <v>1478.4200439000001</v>
      </c>
      <c r="I586">
        <v>1284.4799805</v>
      </c>
      <c r="J586">
        <v>1360.2700195</v>
      </c>
      <c r="L586" t="str">
        <f t="shared" si="70"/>
        <v>25NOV2025:09:00:00</v>
      </c>
      <c r="M586">
        <v>10</v>
      </c>
      <c r="N586">
        <f t="shared" si="71"/>
        <v>60.336913999999979</v>
      </c>
      <c r="O586" t="str">
        <f t="shared" si="66"/>
        <v/>
      </c>
      <c r="P586">
        <f t="shared" si="67"/>
        <v>60.336913999999979</v>
      </c>
      <c r="Q586" t="str">
        <f t="shared" si="68"/>
        <v/>
      </c>
      <c r="R586">
        <f t="shared" si="69"/>
        <v>1</v>
      </c>
      <c r="S586">
        <f t="shared" si="72"/>
        <v>4.8827605939274488</v>
      </c>
    </row>
    <row r="587" spans="1:19" x14ac:dyDescent="0.3">
      <c r="A587" t="s">
        <v>611</v>
      </c>
      <c r="B587">
        <v>1224.2922363</v>
      </c>
      <c r="C587">
        <v>1293.3299560999999</v>
      </c>
      <c r="D587">
        <v>1257.338501</v>
      </c>
      <c r="E587">
        <v>1417.2243652</v>
      </c>
      <c r="F587">
        <v>1375.75</v>
      </c>
      <c r="G587">
        <v>1450.9200439000001</v>
      </c>
      <c r="H587">
        <v>1539.3499756000001</v>
      </c>
      <c r="I587">
        <v>1286.7299805</v>
      </c>
      <c r="J587">
        <v>1413.1875</v>
      </c>
      <c r="L587" t="str">
        <f t="shared" si="70"/>
        <v>25NOV2025:10:00:00</v>
      </c>
      <c r="M587">
        <v>11</v>
      </c>
      <c r="N587">
        <f t="shared" si="71"/>
        <v>69.037719799999877</v>
      </c>
      <c r="O587" t="str">
        <f t="shared" si="66"/>
        <v/>
      </c>
      <c r="P587">
        <f t="shared" si="67"/>
        <v>69.037719799999877</v>
      </c>
      <c r="Q587" t="str">
        <f t="shared" si="68"/>
        <v/>
      </c>
      <c r="R587">
        <f t="shared" si="69"/>
        <v>1</v>
      </c>
      <c r="S587">
        <f t="shared" si="72"/>
        <v>5.6389902470216189</v>
      </c>
    </row>
    <row r="588" spans="1:19" x14ac:dyDescent="0.3">
      <c r="A588" t="s">
        <v>612</v>
      </c>
      <c r="B588">
        <v>1059.2629394999999</v>
      </c>
      <c r="C588">
        <v>1314.1999512</v>
      </c>
      <c r="D588">
        <v>1231.2049560999999</v>
      </c>
      <c r="E588">
        <v>1403.2390137</v>
      </c>
      <c r="F588">
        <v>1393.2800293</v>
      </c>
      <c r="G588">
        <v>1398.8299560999999</v>
      </c>
      <c r="H588">
        <v>1509.6999512</v>
      </c>
      <c r="I588">
        <v>1240.9699707</v>
      </c>
      <c r="J588">
        <v>1385.6948242000001</v>
      </c>
      <c r="L588" t="str">
        <f t="shared" si="70"/>
        <v>25NOV2025:11:00:00</v>
      </c>
      <c r="M588">
        <v>12</v>
      </c>
      <c r="N588">
        <f t="shared" si="71"/>
        <v>254.93701170000008</v>
      </c>
      <c r="O588" t="str">
        <f t="shared" si="66"/>
        <v/>
      </c>
      <c r="P588">
        <f t="shared" si="67"/>
        <v>254.93701170000008</v>
      </c>
      <c r="Q588" t="str">
        <f t="shared" si="68"/>
        <v/>
      </c>
      <c r="R588">
        <f t="shared" si="69"/>
        <v>1</v>
      </c>
      <c r="S588">
        <f t="shared" si="72"/>
        <v>24.067396506889697</v>
      </c>
    </row>
    <row r="589" spans="1:19" x14ac:dyDescent="0.3">
      <c r="A589" t="s">
        <v>613</v>
      </c>
      <c r="B589">
        <v>1077.2374268000001</v>
      </c>
      <c r="C589">
        <v>1270.1400146000001</v>
      </c>
      <c r="D589">
        <v>1223.7810059000001</v>
      </c>
      <c r="E589">
        <v>1435.0832519999999</v>
      </c>
      <c r="F589">
        <v>1378.0799560999999</v>
      </c>
      <c r="G589">
        <v>1300.6600341999999</v>
      </c>
      <c r="H589">
        <v>1426.5100098</v>
      </c>
      <c r="I589">
        <v>1186.8499756000001</v>
      </c>
      <c r="J589">
        <v>1323.0250243999999</v>
      </c>
      <c r="L589" t="str">
        <f t="shared" si="70"/>
        <v>25NOV2025:12:00:00</v>
      </c>
      <c r="M589">
        <v>13</v>
      </c>
      <c r="N589">
        <f t="shared" si="71"/>
        <v>192.90258779999999</v>
      </c>
      <c r="O589" t="str">
        <f t="shared" si="66"/>
        <v/>
      </c>
      <c r="P589">
        <f t="shared" si="67"/>
        <v>192.90258779999999</v>
      </c>
      <c r="Q589" t="str">
        <f t="shared" si="68"/>
        <v/>
      </c>
      <c r="R589">
        <f t="shared" si="69"/>
        <v>1</v>
      </c>
      <c r="S589">
        <f t="shared" si="72"/>
        <v>17.907156119986379</v>
      </c>
    </row>
    <row r="590" spans="1:19" x14ac:dyDescent="0.3">
      <c r="A590" t="s">
        <v>614</v>
      </c>
      <c r="B590">
        <v>1098.9431152</v>
      </c>
      <c r="C590">
        <v>1265.9100341999999</v>
      </c>
      <c r="D590">
        <v>1198.6883545000001</v>
      </c>
      <c r="E590">
        <v>1281.4299315999999</v>
      </c>
      <c r="F590">
        <v>1330.8199463000001</v>
      </c>
      <c r="G590">
        <v>1315.0200195</v>
      </c>
      <c r="H590">
        <v>1441.5899658000001</v>
      </c>
      <c r="I590">
        <v>1159.9200439000001</v>
      </c>
      <c r="J590">
        <v>1311.8374022999999</v>
      </c>
      <c r="L590" t="str">
        <f t="shared" si="70"/>
        <v>25NOV2025:13:00:00</v>
      </c>
      <c r="M590">
        <v>14</v>
      </c>
      <c r="N590">
        <f t="shared" si="71"/>
        <v>166.96691899999996</v>
      </c>
      <c r="O590" t="str">
        <f t="shared" si="66"/>
        <v/>
      </c>
      <c r="P590">
        <f t="shared" si="67"/>
        <v>166.96691899999996</v>
      </c>
      <c r="Q590" t="str">
        <f t="shared" si="68"/>
        <v/>
      </c>
      <c r="R590">
        <f t="shared" si="69"/>
        <v>1</v>
      </c>
      <c r="S590">
        <f t="shared" si="72"/>
        <v>15.193408711570402</v>
      </c>
    </row>
    <row r="591" spans="1:19" x14ac:dyDescent="0.3">
      <c r="A591" t="s">
        <v>615</v>
      </c>
      <c r="B591">
        <v>1265.7073975000001</v>
      </c>
      <c r="C591">
        <v>1273.5799560999999</v>
      </c>
      <c r="D591">
        <v>1187.9836425999999</v>
      </c>
      <c r="E591">
        <v>1361.6994629000001</v>
      </c>
      <c r="F591">
        <v>1349.0300293</v>
      </c>
      <c r="G591">
        <v>1316.3199463000001</v>
      </c>
      <c r="H591">
        <v>1422.0699463000001</v>
      </c>
      <c r="I591">
        <v>1170.3599853999999</v>
      </c>
      <c r="J591">
        <v>1314.4449463000001</v>
      </c>
      <c r="L591" t="str">
        <f t="shared" si="70"/>
        <v>25NOV2025:14:00:00</v>
      </c>
      <c r="M591">
        <v>15</v>
      </c>
      <c r="N591">
        <f t="shared" si="71"/>
        <v>7.8725585999998202</v>
      </c>
      <c r="O591" t="str">
        <f t="shared" si="66"/>
        <v/>
      </c>
      <c r="P591">
        <f t="shared" si="67"/>
        <v>7.8725585999998202</v>
      </c>
      <c r="Q591" t="str">
        <f t="shared" si="68"/>
        <v/>
      </c>
      <c r="R591">
        <f t="shared" si="69"/>
        <v>1</v>
      </c>
      <c r="S591">
        <f t="shared" si="72"/>
        <v>0.62198882739798633</v>
      </c>
    </row>
    <row r="592" spans="1:19" x14ac:dyDescent="0.3">
      <c r="A592" t="s">
        <v>616</v>
      </c>
      <c r="B592">
        <v>1332.2266846</v>
      </c>
      <c r="C592">
        <v>1293.9399414</v>
      </c>
      <c r="D592">
        <v>1195.0338135</v>
      </c>
      <c r="E592">
        <v>1310.7326660000001</v>
      </c>
      <c r="F592">
        <v>1307.2299805</v>
      </c>
      <c r="G592">
        <v>1286.4899902</v>
      </c>
      <c r="H592">
        <v>1399.4399414</v>
      </c>
      <c r="I592">
        <v>1181.7099608999999</v>
      </c>
      <c r="J592">
        <v>1293.7175293</v>
      </c>
      <c r="L592" t="str">
        <f t="shared" si="70"/>
        <v>25NOV2025:15:00:00</v>
      </c>
      <c r="M592">
        <v>16</v>
      </c>
      <c r="N592">
        <f t="shared" si="71"/>
        <v>-38.286743200000046</v>
      </c>
      <c r="O592">
        <f t="shared" si="66"/>
        <v>-38.286743200000046</v>
      </c>
      <c r="P592" t="str">
        <f t="shared" si="67"/>
        <v/>
      </c>
      <c r="Q592">
        <f t="shared" si="68"/>
        <v>1</v>
      </c>
      <c r="R592" t="str">
        <f t="shared" si="69"/>
        <v/>
      </c>
      <c r="S592">
        <f t="shared" si="72"/>
        <v>2.8738910309018175</v>
      </c>
    </row>
    <row r="593" spans="1:19" x14ac:dyDescent="0.3">
      <c r="A593" t="s">
        <v>617</v>
      </c>
      <c r="B593">
        <v>1380.0175781</v>
      </c>
      <c r="C593">
        <v>1305.5</v>
      </c>
      <c r="D593">
        <v>1160.8790283000001</v>
      </c>
      <c r="E593">
        <v>1260.0041504000001</v>
      </c>
      <c r="F593">
        <v>1286.25</v>
      </c>
      <c r="G593">
        <v>1300.5600586</v>
      </c>
      <c r="H593">
        <v>1444.5999756000001</v>
      </c>
      <c r="I593">
        <v>1231.1700439000001</v>
      </c>
      <c r="J593">
        <v>1315.6450195</v>
      </c>
      <c r="L593" t="str">
        <f t="shared" si="70"/>
        <v>25NOV2025:16:00:00</v>
      </c>
      <c r="M593">
        <v>17</v>
      </c>
      <c r="N593">
        <f t="shared" si="71"/>
        <v>-74.517578100000037</v>
      </c>
      <c r="O593">
        <f t="shared" si="66"/>
        <v>-74.517578100000037</v>
      </c>
      <c r="P593" t="str">
        <f t="shared" si="67"/>
        <v/>
      </c>
      <c r="Q593">
        <f t="shared" si="68"/>
        <v>1</v>
      </c>
      <c r="R593" t="str">
        <f t="shared" si="69"/>
        <v/>
      </c>
      <c r="S593">
        <f t="shared" si="72"/>
        <v>5.3997557192420258</v>
      </c>
    </row>
    <row r="594" spans="1:19" x14ac:dyDescent="0.3">
      <c r="A594" t="s">
        <v>618</v>
      </c>
      <c r="B594">
        <v>1217.206543</v>
      </c>
      <c r="C594">
        <v>1270.6199951000001</v>
      </c>
      <c r="D594">
        <v>1097.0863036999999</v>
      </c>
      <c r="E594">
        <v>1195.9600829999999</v>
      </c>
      <c r="F594">
        <v>1242.6700439000001</v>
      </c>
      <c r="G594">
        <v>1285.3100586</v>
      </c>
      <c r="H594">
        <v>1425.5799560999999</v>
      </c>
      <c r="I594">
        <v>1257.1300048999999</v>
      </c>
      <c r="J594">
        <v>1302.6724853999999</v>
      </c>
      <c r="L594" t="str">
        <f t="shared" si="70"/>
        <v>25NOV2025:17:00:00</v>
      </c>
      <c r="M594">
        <v>18</v>
      </c>
      <c r="N594">
        <f t="shared" si="71"/>
        <v>53.413452100000086</v>
      </c>
      <c r="O594" t="str">
        <f t="shared" si="66"/>
        <v/>
      </c>
      <c r="P594">
        <f t="shared" si="67"/>
        <v>53.413452100000086</v>
      </c>
      <c r="Q594" t="str">
        <f t="shared" si="68"/>
        <v/>
      </c>
      <c r="R594">
        <f t="shared" si="69"/>
        <v>1</v>
      </c>
      <c r="S594">
        <f t="shared" si="72"/>
        <v>4.3881995547242214</v>
      </c>
    </row>
    <row r="595" spans="1:19" x14ac:dyDescent="0.3">
      <c r="A595" t="s">
        <v>619</v>
      </c>
      <c r="B595">
        <v>1028.0856934000001</v>
      </c>
      <c r="C595">
        <v>1167.6199951000001</v>
      </c>
      <c r="D595">
        <v>980.60949706999997</v>
      </c>
      <c r="E595">
        <v>1138.8342285000001</v>
      </c>
      <c r="F595">
        <v>1216.9899902</v>
      </c>
      <c r="G595">
        <v>1277.8499756000001</v>
      </c>
      <c r="H595">
        <v>1403.1700439000001</v>
      </c>
      <c r="I595">
        <v>1259.6500243999999</v>
      </c>
      <c r="J595">
        <v>1289.4149170000001</v>
      </c>
      <c r="L595" t="str">
        <f t="shared" si="70"/>
        <v>25NOV2025:18:00:00</v>
      </c>
      <c r="M595">
        <v>19</v>
      </c>
      <c r="N595">
        <f t="shared" si="71"/>
        <v>139.53430170000001</v>
      </c>
      <c r="O595" t="str">
        <f t="shared" si="66"/>
        <v/>
      </c>
      <c r="P595">
        <f t="shared" si="67"/>
        <v>139.53430170000001</v>
      </c>
      <c r="Q595" t="str">
        <f t="shared" si="68"/>
        <v/>
      </c>
      <c r="R595">
        <f t="shared" si="69"/>
        <v>1</v>
      </c>
      <c r="S595">
        <f t="shared" si="72"/>
        <v>13.572244278445671</v>
      </c>
    </row>
    <row r="596" spans="1:19" x14ac:dyDescent="0.3">
      <c r="A596" t="s">
        <v>620</v>
      </c>
      <c r="B596">
        <v>1092.8549805</v>
      </c>
      <c r="C596">
        <v>1191.0699463000001</v>
      </c>
      <c r="D596">
        <v>968.41442871000004</v>
      </c>
      <c r="E596">
        <v>1089.2427978999999</v>
      </c>
      <c r="F596">
        <v>1191.4599608999999</v>
      </c>
      <c r="G596">
        <v>1263.8399658000001</v>
      </c>
      <c r="H596">
        <v>1393.9300536999999</v>
      </c>
      <c r="I596">
        <v>1288.1500243999999</v>
      </c>
      <c r="J596">
        <v>1284.3449707</v>
      </c>
      <c r="L596" t="str">
        <f t="shared" si="70"/>
        <v>25NOV2025:19:00:00</v>
      </c>
      <c r="M596">
        <v>20</v>
      </c>
      <c r="N596">
        <f t="shared" si="71"/>
        <v>98.214965800000073</v>
      </c>
      <c r="O596" t="str">
        <f t="shared" si="66"/>
        <v/>
      </c>
      <c r="P596">
        <f t="shared" si="67"/>
        <v>98.214965800000073</v>
      </c>
      <c r="Q596" t="str">
        <f t="shared" si="68"/>
        <v/>
      </c>
      <c r="R596">
        <f t="shared" si="69"/>
        <v>1</v>
      </c>
      <c r="S596">
        <f t="shared" si="72"/>
        <v>8.9870081165814906</v>
      </c>
    </row>
    <row r="597" spans="1:19" x14ac:dyDescent="0.3">
      <c r="A597" t="s">
        <v>621</v>
      </c>
      <c r="B597">
        <v>1126.5</v>
      </c>
      <c r="C597">
        <v>1215.9699707</v>
      </c>
      <c r="D597">
        <v>951.24206543000003</v>
      </c>
      <c r="E597">
        <v>1022.4358521</v>
      </c>
      <c r="F597">
        <v>1164.1999512</v>
      </c>
      <c r="G597">
        <v>1273.2900391000001</v>
      </c>
      <c r="H597">
        <v>1392.8199463000001</v>
      </c>
      <c r="I597">
        <v>1276.3900146000001</v>
      </c>
      <c r="J597">
        <v>1276.6750488</v>
      </c>
      <c r="L597" t="str">
        <f t="shared" si="70"/>
        <v>25NOV2025:20:00:00</v>
      </c>
      <c r="M597">
        <v>21</v>
      </c>
      <c r="N597">
        <f t="shared" si="71"/>
        <v>89.469970699999976</v>
      </c>
      <c r="O597" t="str">
        <f t="shared" si="66"/>
        <v/>
      </c>
      <c r="P597">
        <f t="shared" si="67"/>
        <v>89.469970699999976</v>
      </c>
      <c r="Q597" t="str">
        <f t="shared" si="68"/>
        <v/>
      </c>
      <c r="R597">
        <f t="shared" si="69"/>
        <v>1</v>
      </c>
      <c r="S597">
        <f t="shared" si="72"/>
        <v>7.9422965557035043</v>
      </c>
    </row>
    <row r="598" spans="1:19" x14ac:dyDescent="0.3">
      <c r="A598" t="s">
        <v>622</v>
      </c>
      <c r="B598">
        <v>1091.8387451000001</v>
      </c>
      <c r="C598">
        <v>1227.2900391000001</v>
      </c>
      <c r="D598">
        <v>948.21508788999995</v>
      </c>
      <c r="E598">
        <v>1020.4371948</v>
      </c>
      <c r="F598">
        <v>1166.6999512</v>
      </c>
      <c r="G598">
        <v>1265.9399414</v>
      </c>
      <c r="H598">
        <v>1403.1099853999999</v>
      </c>
      <c r="I598">
        <v>1236.3599853999999</v>
      </c>
      <c r="J598">
        <v>1268.0274658000001</v>
      </c>
      <c r="L598" t="str">
        <f t="shared" si="70"/>
        <v>25NOV2025:21:00:00</v>
      </c>
      <c r="M598">
        <v>22</v>
      </c>
      <c r="N598">
        <f t="shared" si="71"/>
        <v>135.45129399999996</v>
      </c>
      <c r="O598" t="str">
        <f t="shared" si="66"/>
        <v/>
      </c>
      <c r="P598">
        <f t="shared" si="67"/>
        <v>135.45129399999996</v>
      </c>
      <c r="Q598" t="str">
        <f t="shared" si="68"/>
        <v/>
      </c>
      <c r="R598">
        <f t="shared" si="69"/>
        <v>1</v>
      </c>
      <c r="S598">
        <f t="shared" si="72"/>
        <v>12.405796607592832</v>
      </c>
    </row>
    <row r="599" spans="1:19" x14ac:dyDescent="0.3">
      <c r="A599" t="s">
        <v>623</v>
      </c>
      <c r="B599">
        <v>1196.1523437999999</v>
      </c>
      <c r="C599">
        <v>1213.8900146000001</v>
      </c>
      <c r="D599">
        <v>930.53350829999999</v>
      </c>
      <c r="E599">
        <v>947.49969481999995</v>
      </c>
      <c r="F599">
        <v>1129.3800048999999</v>
      </c>
      <c r="G599">
        <v>1196.3100586</v>
      </c>
      <c r="H599">
        <v>1345.0300293</v>
      </c>
      <c r="I599">
        <v>1165.0400391000001</v>
      </c>
      <c r="J599">
        <v>1208.9399414</v>
      </c>
      <c r="L599" t="str">
        <f t="shared" si="70"/>
        <v>25NOV2025:22:00:00</v>
      </c>
      <c r="M599">
        <v>23</v>
      </c>
      <c r="N599">
        <f t="shared" si="71"/>
        <v>17.73767080000016</v>
      </c>
      <c r="O599" t="str">
        <f t="shared" si="66"/>
        <v/>
      </c>
      <c r="P599">
        <f t="shared" si="67"/>
        <v>17.73767080000016</v>
      </c>
      <c r="Q599" t="str">
        <f t="shared" si="68"/>
        <v/>
      </c>
      <c r="R599">
        <f t="shared" si="69"/>
        <v>1</v>
      </c>
      <c r="S599">
        <f t="shared" si="72"/>
        <v>1.4828939551002502</v>
      </c>
    </row>
    <row r="600" spans="1:19" x14ac:dyDescent="0.3">
      <c r="A600" t="s">
        <v>624</v>
      </c>
      <c r="B600">
        <v>1306.390625</v>
      </c>
      <c r="C600">
        <v>1179.9300536999999</v>
      </c>
      <c r="D600">
        <v>901.01574706999997</v>
      </c>
      <c r="E600">
        <v>890.28082274999997</v>
      </c>
      <c r="F600">
        <v>1107.4699707</v>
      </c>
      <c r="G600">
        <v>1194.75</v>
      </c>
      <c r="H600">
        <v>1324.3199463000001</v>
      </c>
      <c r="I600">
        <v>1080.1300048999999</v>
      </c>
      <c r="J600">
        <v>1176.6674805</v>
      </c>
      <c r="L600" t="str">
        <f t="shared" si="70"/>
        <v>25NOV2025:23:00:00</v>
      </c>
      <c r="M600">
        <v>24</v>
      </c>
      <c r="N600">
        <f t="shared" si="71"/>
        <v>-126.46057130000008</v>
      </c>
      <c r="O600">
        <f t="shared" si="66"/>
        <v>-126.46057130000008</v>
      </c>
      <c r="P600" t="str">
        <f t="shared" si="67"/>
        <v/>
      </c>
      <c r="Q600">
        <f t="shared" si="68"/>
        <v>1</v>
      </c>
      <c r="R600" t="str">
        <f t="shared" si="69"/>
        <v/>
      </c>
      <c r="S600">
        <f t="shared" si="72"/>
        <v>9.6801499398390192</v>
      </c>
    </row>
    <row r="601" spans="1:19" x14ac:dyDescent="0.3">
      <c r="A601" t="s">
        <v>625</v>
      </c>
      <c r="B601">
        <v>1293.105957</v>
      </c>
      <c r="C601">
        <v>1127.7900391000001</v>
      </c>
      <c r="D601">
        <v>926.51062012</v>
      </c>
      <c r="E601">
        <v>896.63128661999997</v>
      </c>
      <c r="F601">
        <v>1069.2099608999999</v>
      </c>
      <c r="G601">
        <v>1181.3000488</v>
      </c>
      <c r="H601">
        <v>1290.2600098</v>
      </c>
      <c r="I601">
        <v>1032.3800048999999</v>
      </c>
      <c r="J601">
        <v>1143.2874756000001</v>
      </c>
      <c r="L601" t="str">
        <f t="shared" si="70"/>
        <v>26NOV2025:00:00:00</v>
      </c>
      <c r="M601">
        <v>1</v>
      </c>
      <c r="N601">
        <f t="shared" si="71"/>
        <v>-165.31591789999993</v>
      </c>
      <c r="O601">
        <f t="shared" si="66"/>
        <v>-165.31591789999993</v>
      </c>
      <c r="P601" t="str">
        <f t="shared" si="67"/>
        <v/>
      </c>
      <c r="Q601">
        <f t="shared" si="68"/>
        <v>1</v>
      </c>
      <c r="R601" t="str">
        <f t="shared" si="69"/>
        <v/>
      </c>
      <c r="S601">
        <f t="shared" si="72"/>
        <v>12.784406181495916</v>
      </c>
    </row>
    <row r="602" spans="1:19" x14ac:dyDescent="0.3">
      <c r="A602" t="s">
        <v>626</v>
      </c>
      <c r="B602">
        <v>1179.6236572</v>
      </c>
      <c r="C602">
        <v>1033.0300293</v>
      </c>
      <c r="D602">
        <v>866.49365234000004</v>
      </c>
      <c r="E602">
        <v>876.94915771000001</v>
      </c>
      <c r="F602">
        <v>969.38897704999999</v>
      </c>
      <c r="G602">
        <v>1079.5999756000001</v>
      </c>
      <c r="H602">
        <v>1264.5200195</v>
      </c>
      <c r="I602">
        <v>1033.0300293</v>
      </c>
      <c r="J602">
        <v>1086.6347656</v>
      </c>
      <c r="L602" t="str">
        <f t="shared" si="70"/>
        <v>26NOV2025:01:00:00</v>
      </c>
      <c r="M602">
        <v>2</v>
      </c>
      <c r="N602">
        <f t="shared" si="71"/>
        <v>-146.5936279</v>
      </c>
      <c r="O602">
        <f t="shared" si="66"/>
        <v>-146.5936279</v>
      </c>
      <c r="P602" t="str">
        <f t="shared" si="67"/>
        <v/>
      </c>
      <c r="Q602">
        <f t="shared" si="68"/>
        <v>1</v>
      </c>
      <c r="R602" t="str">
        <f t="shared" si="69"/>
        <v/>
      </c>
      <c r="S602">
        <f t="shared" si="72"/>
        <v>12.427152253623012</v>
      </c>
    </row>
    <row r="603" spans="1:19" x14ac:dyDescent="0.3">
      <c r="A603" t="s">
        <v>627</v>
      </c>
      <c r="B603">
        <v>1161.7561035000001</v>
      </c>
      <c r="C603">
        <v>1017.0100098</v>
      </c>
      <c r="D603">
        <v>884.78710937999995</v>
      </c>
      <c r="E603">
        <v>933.29229736000002</v>
      </c>
      <c r="F603">
        <v>955.17999268000005</v>
      </c>
      <c r="G603">
        <v>1073.5899658000001</v>
      </c>
      <c r="H603">
        <v>1310.25</v>
      </c>
      <c r="I603">
        <v>1017.0100098</v>
      </c>
      <c r="J603">
        <v>1089.0075684000001</v>
      </c>
      <c r="L603" t="str">
        <f t="shared" si="70"/>
        <v>26NOV2025:02:00:00</v>
      </c>
      <c r="M603">
        <v>3</v>
      </c>
      <c r="N603">
        <f t="shared" si="71"/>
        <v>-144.74609370000007</v>
      </c>
      <c r="O603">
        <f t="shared" si="66"/>
        <v>-144.74609370000007</v>
      </c>
      <c r="P603" t="str">
        <f t="shared" si="67"/>
        <v/>
      </c>
      <c r="Q603">
        <f t="shared" si="68"/>
        <v>1</v>
      </c>
      <c r="R603" t="str">
        <f t="shared" si="69"/>
        <v/>
      </c>
      <c r="S603">
        <f t="shared" si="72"/>
        <v>12.459249687944512</v>
      </c>
    </row>
    <row r="604" spans="1:19" x14ac:dyDescent="0.3">
      <c r="A604" t="s">
        <v>628</v>
      </c>
      <c r="B604">
        <v>1124.6765137</v>
      </c>
      <c r="C604">
        <v>1011.2299805</v>
      </c>
      <c r="D604">
        <v>886.97705078000001</v>
      </c>
      <c r="E604">
        <v>898.60791015999996</v>
      </c>
      <c r="F604">
        <v>915.43798828000001</v>
      </c>
      <c r="G604">
        <v>1079.1800536999999</v>
      </c>
      <c r="H604">
        <v>1292.5699463000001</v>
      </c>
      <c r="I604">
        <v>1011.2299805</v>
      </c>
      <c r="J604">
        <v>1074.6044922000001</v>
      </c>
      <c r="L604" t="str">
        <f t="shared" si="70"/>
        <v>26NOV2025:03:00:00</v>
      </c>
      <c r="M604">
        <v>4</v>
      </c>
      <c r="N604">
        <f t="shared" si="71"/>
        <v>-113.44653319999998</v>
      </c>
      <c r="O604">
        <f t="shared" si="66"/>
        <v>-113.44653319999998</v>
      </c>
      <c r="P604" t="str">
        <f t="shared" si="67"/>
        <v/>
      </c>
      <c r="Q604">
        <f t="shared" si="68"/>
        <v>1</v>
      </c>
      <c r="R604" t="str">
        <f t="shared" si="69"/>
        <v/>
      </c>
      <c r="S604">
        <f t="shared" si="72"/>
        <v>10.087036745061887</v>
      </c>
    </row>
    <row r="605" spans="1:19" x14ac:dyDescent="0.3">
      <c r="A605" t="s">
        <v>629</v>
      </c>
      <c r="B605">
        <v>1072.1992187999999</v>
      </c>
      <c r="C605">
        <v>999.39001465000001</v>
      </c>
      <c r="D605">
        <v>920.87780762</v>
      </c>
      <c r="E605">
        <v>986.44201659999999</v>
      </c>
      <c r="F605">
        <v>951.31500243999994</v>
      </c>
      <c r="G605">
        <v>1093.4000243999999</v>
      </c>
      <c r="H605">
        <v>1368.6400146000001</v>
      </c>
      <c r="I605">
        <v>999.39001465000001</v>
      </c>
      <c r="J605">
        <v>1103.1862793</v>
      </c>
      <c r="L605" t="str">
        <f t="shared" si="70"/>
        <v>26NOV2025:04:00:00</v>
      </c>
      <c r="M605">
        <v>5</v>
      </c>
      <c r="N605">
        <f t="shared" si="71"/>
        <v>-72.809204149999914</v>
      </c>
      <c r="O605">
        <f t="shared" si="66"/>
        <v>-72.809204149999914</v>
      </c>
      <c r="P605" t="str">
        <f t="shared" si="67"/>
        <v/>
      </c>
      <c r="Q605">
        <f t="shared" si="68"/>
        <v>1</v>
      </c>
      <c r="R605" t="str">
        <f t="shared" si="69"/>
        <v/>
      </c>
      <c r="S605">
        <f t="shared" si="72"/>
        <v>6.7906414100438921</v>
      </c>
    </row>
    <row r="606" spans="1:19" x14ac:dyDescent="0.3">
      <c r="A606" t="s">
        <v>630</v>
      </c>
      <c r="B606">
        <v>1021.2407227</v>
      </c>
      <c r="C606">
        <v>1030.3800048999999</v>
      </c>
      <c r="D606">
        <v>966.46887206999997</v>
      </c>
      <c r="E606">
        <v>1087.0690918</v>
      </c>
      <c r="F606">
        <v>967.34600829999999</v>
      </c>
      <c r="G606">
        <v>1094.1800536999999</v>
      </c>
      <c r="H606">
        <v>1315.7600098</v>
      </c>
      <c r="I606">
        <v>1030.3800048999999</v>
      </c>
      <c r="J606">
        <v>1101.9165039</v>
      </c>
      <c r="L606" t="str">
        <f t="shared" si="70"/>
        <v>26NOV2025:05:00:00</v>
      </c>
      <c r="M606">
        <v>6</v>
      </c>
      <c r="N606">
        <f t="shared" si="71"/>
        <v>9.1392821999999114</v>
      </c>
      <c r="O606" t="str">
        <f t="shared" si="66"/>
        <v/>
      </c>
      <c r="P606">
        <f t="shared" si="67"/>
        <v>9.1392821999999114</v>
      </c>
      <c r="Q606" t="str">
        <f t="shared" si="68"/>
        <v/>
      </c>
      <c r="R606">
        <f t="shared" si="69"/>
        <v>1</v>
      </c>
      <c r="S606">
        <f t="shared" si="72"/>
        <v>0.89491948341396776</v>
      </c>
    </row>
    <row r="607" spans="1:19" x14ac:dyDescent="0.3">
      <c r="A607" t="s">
        <v>631</v>
      </c>
      <c r="B607">
        <v>989.88403319999998</v>
      </c>
      <c r="C607">
        <v>1117.5600586</v>
      </c>
      <c r="D607">
        <v>954.39685058999999</v>
      </c>
      <c r="E607">
        <v>1062.5380858999999</v>
      </c>
      <c r="F607">
        <v>976.87298583999996</v>
      </c>
      <c r="G607">
        <v>1143.9399414</v>
      </c>
      <c r="H607">
        <v>1364.4399414</v>
      </c>
      <c r="I607">
        <v>1117.5600586</v>
      </c>
      <c r="J607">
        <v>1150.7032471</v>
      </c>
      <c r="L607" t="str">
        <f t="shared" si="70"/>
        <v>26NOV2025:06:00:00</v>
      </c>
      <c r="M607">
        <v>7</v>
      </c>
      <c r="N607">
        <f t="shared" si="71"/>
        <v>127.67602540000007</v>
      </c>
      <c r="O607" t="str">
        <f t="shared" si="66"/>
        <v/>
      </c>
      <c r="P607">
        <f t="shared" si="67"/>
        <v>127.67602540000007</v>
      </c>
      <c r="Q607" t="str">
        <f t="shared" si="68"/>
        <v/>
      </c>
      <c r="R607">
        <f t="shared" si="69"/>
        <v>1</v>
      </c>
      <c r="S607">
        <f t="shared" si="72"/>
        <v>12.898079079754579</v>
      </c>
    </row>
    <row r="608" spans="1:19" x14ac:dyDescent="0.3">
      <c r="A608" t="s">
        <v>632</v>
      </c>
      <c r="B608">
        <v>1032.5594481999999</v>
      </c>
      <c r="C608">
        <v>1231.9499512</v>
      </c>
      <c r="D608">
        <v>1060.4475098</v>
      </c>
      <c r="E608">
        <v>1190.4902344</v>
      </c>
      <c r="F608">
        <v>1084.3399658000001</v>
      </c>
      <c r="G608">
        <v>1195.7099608999999</v>
      </c>
      <c r="H608">
        <v>1440.8000488</v>
      </c>
      <c r="I608">
        <v>1231.9499512</v>
      </c>
      <c r="J608">
        <v>1238.1999512</v>
      </c>
      <c r="L608" t="str">
        <f t="shared" si="70"/>
        <v>26NOV2025:07:00:00</v>
      </c>
      <c r="M608">
        <v>8</v>
      </c>
      <c r="N608">
        <f t="shared" si="71"/>
        <v>199.39050300000008</v>
      </c>
      <c r="O608" t="str">
        <f t="shared" si="66"/>
        <v/>
      </c>
      <c r="P608">
        <f t="shared" si="67"/>
        <v>199.39050300000008</v>
      </c>
      <c r="Q608" t="str">
        <f t="shared" si="68"/>
        <v/>
      </c>
      <c r="R608">
        <f t="shared" si="69"/>
        <v>1</v>
      </c>
      <c r="S608">
        <f t="shared" si="72"/>
        <v>19.310317032843564</v>
      </c>
    </row>
    <row r="609" spans="1:19" x14ac:dyDescent="0.3">
      <c r="A609" t="s">
        <v>633</v>
      </c>
      <c r="B609">
        <v>1004.0360107</v>
      </c>
      <c r="C609">
        <v>1314.1199951000001</v>
      </c>
      <c r="D609">
        <v>1139.0006103999999</v>
      </c>
      <c r="E609">
        <v>1273.4152832</v>
      </c>
      <c r="F609">
        <v>1196.6800536999999</v>
      </c>
      <c r="G609">
        <v>1229.2700195</v>
      </c>
      <c r="H609">
        <v>1539.6800536999999</v>
      </c>
      <c r="I609">
        <v>1314.1199951000001</v>
      </c>
      <c r="J609">
        <v>1319.9376221</v>
      </c>
      <c r="L609" t="str">
        <f t="shared" si="70"/>
        <v>26NOV2025:08:00:00</v>
      </c>
      <c r="M609">
        <v>9</v>
      </c>
      <c r="N609">
        <f t="shared" si="71"/>
        <v>310.08398440000008</v>
      </c>
      <c r="O609" t="str">
        <f t="shared" si="66"/>
        <v/>
      </c>
      <c r="P609">
        <f t="shared" si="67"/>
        <v>310.08398440000008</v>
      </c>
      <c r="Q609" t="str">
        <f t="shared" si="68"/>
        <v/>
      </c>
      <c r="R609">
        <f t="shared" si="69"/>
        <v>1</v>
      </c>
      <c r="S609">
        <f t="shared" si="72"/>
        <v>30.88375128934009</v>
      </c>
    </row>
    <row r="610" spans="1:19" x14ac:dyDescent="0.3">
      <c r="A610" t="s">
        <v>634</v>
      </c>
      <c r="B610">
        <v>996.42266845999995</v>
      </c>
      <c r="C610">
        <v>1332.1099853999999</v>
      </c>
      <c r="D610">
        <v>1289.1051024999999</v>
      </c>
      <c r="E610">
        <v>1402.4400635</v>
      </c>
      <c r="F610">
        <v>1314.0999756000001</v>
      </c>
      <c r="G610">
        <v>1331.5400391000001</v>
      </c>
      <c r="H610">
        <v>1760.9200439000001</v>
      </c>
      <c r="I610">
        <v>1332.1099853999999</v>
      </c>
      <c r="J610">
        <v>1434.6674805</v>
      </c>
      <c r="L610" t="str">
        <f t="shared" si="70"/>
        <v>26NOV2025:09:00:00</v>
      </c>
      <c r="M610">
        <v>10</v>
      </c>
      <c r="N610">
        <f t="shared" si="71"/>
        <v>335.68731693999996</v>
      </c>
      <c r="O610" t="str">
        <f t="shared" si="66"/>
        <v/>
      </c>
      <c r="P610">
        <f t="shared" si="67"/>
        <v>335.68731693999996</v>
      </c>
      <c r="Q610" t="str">
        <f t="shared" si="68"/>
        <v/>
      </c>
      <c r="R610">
        <f t="shared" si="69"/>
        <v>1</v>
      </c>
      <c r="S610">
        <f t="shared" si="72"/>
        <v>33.68924930810882</v>
      </c>
    </row>
    <row r="611" spans="1:19" x14ac:dyDescent="0.3">
      <c r="A611" t="s">
        <v>635</v>
      </c>
      <c r="B611">
        <v>1070.2282714999999</v>
      </c>
      <c r="C611">
        <v>1349.0300293</v>
      </c>
      <c r="D611">
        <v>1395.3282471</v>
      </c>
      <c r="E611">
        <v>1600.6726074000001</v>
      </c>
      <c r="F611">
        <v>1398.0999756000001</v>
      </c>
      <c r="G611">
        <v>1409.6800536999999</v>
      </c>
      <c r="H611">
        <v>1850.4100341999999</v>
      </c>
      <c r="I611">
        <v>1349.0300293</v>
      </c>
      <c r="J611">
        <v>1501.8049315999999</v>
      </c>
      <c r="L611" t="str">
        <f t="shared" si="70"/>
        <v>26NOV2025:10:00:00</v>
      </c>
      <c r="M611">
        <v>11</v>
      </c>
      <c r="N611">
        <f t="shared" si="71"/>
        <v>278.80175780000013</v>
      </c>
      <c r="O611" t="str">
        <f t="shared" si="66"/>
        <v/>
      </c>
      <c r="P611">
        <f t="shared" si="67"/>
        <v>278.80175780000013</v>
      </c>
      <c r="Q611" t="str">
        <f t="shared" si="68"/>
        <v/>
      </c>
      <c r="R611">
        <f t="shared" si="69"/>
        <v>1</v>
      </c>
      <c r="S611">
        <f t="shared" si="72"/>
        <v>26.050681450345163</v>
      </c>
    </row>
    <row r="612" spans="1:19" x14ac:dyDescent="0.3">
      <c r="A612" t="s">
        <v>636</v>
      </c>
      <c r="B612">
        <v>943.60375977000001</v>
      </c>
      <c r="C612">
        <v>1324.8599853999999</v>
      </c>
      <c r="D612">
        <v>1383.2531738</v>
      </c>
      <c r="E612">
        <v>1669.8226318</v>
      </c>
      <c r="F612">
        <v>1336.8000488</v>
      </c>
      <c r="G612">
        <v>1363.6500243999999</v>
      </c>
      <c r="H612">
        <v>1831.8100586</v>
      </c>
      <c r="I612">
        <v>1324.8599853999999</v>
      </c>
      <c r="J612">
        <v>1464.2800293</v>
      </c>
      <c r="L612" t="str">
        <f t="shared" si="70"/>
        <v>26NOV2025:11:00:00</v>
      </c>
      <c r="M612">
        <v>12</v>
      </c>
      <c r="N612">
        <f t="shared" si="71"/>
        <v>381.2562256299999</v>
      </c>
      <c r="O612" t="str">
        <f t="shared" si="66"/>
        <v/>
      </c>
      <c r="P612">
        <f t="shared" si="67"/>
        <v>381.2562256299999</v>
      </c>
      <c r="Q612" t="str">
        <f t="shared" si="68"/>
        <v/>
      </c>
      <c r="R612">
        <f t="shared" si="69"/>
        <v>1</v>
      </c>
      <c r="S612">
        <f t="shared" si="72"/>
        <v>40.404271568706946</v>
      </c>
    </row>
    <row r="613" spans="1:19" x14ac:dyDescent="0.3">
      <c r="A613" t="s">
        <v>637</v>
      </c>
      <c r="B613">
        <v>989.00701904000005</v>
      </c>
      <c r="C613">
        <v>1295.1300048999999</v>
      </c>
      <c r="D613">
        <v>1332.2799072</v>
      </c>
      <c r="E613">
        <v>1512.2817382999999</v>
      </c>
      <c r="F613">
        <v>1293.2099608999999</v>
      </c>
      <c r="G613">
        <v>1322.3299560999999</v>
      </c>
      <c r="H613">
        <v>1701.75</v>
      </c>
      <c r="I613">
        <v>1295.1300048999999</v>
      </c>
      <c r="J613">
        <v>1403.1049805</v>
      </c>
      <c r="L613" t="str">
        <f t="shared" si="70"/>
        <v>26NOV2025:12:00:00</v>
      </c>
      <c r="M613">
        <v>13</v>
      </c>
      <c r="N613">
        <f t="shared" si="71"/>
        <v>306.12298585999986</v>
      </c>
      <c r="O613" t="str">
        <f t="shared" si="66"/>
        <v/>
      </c>
      <c r="P613">
        <f t="shared" si="67"/>
        <v>306.12298585999986</v>
      </c>
      <c r="Q613" t="str">
        <f t="shared" si="68"/>
        <v/>
      </c>
      <c r="R613">
        <f t="shared" si="69"/>
        <v>1</v>
      </c>
      <c r="S613">
        <f t="shared" si="72"/>
        <v>30.952559483060536</v>
      </c>
    </row>
    <row r="614" spans="1:19" x14ac:dyDescent="0.3">
      <c r="A614" t="s">
        <v>638</v>
      </c>
      <c r="B614">
        <v>927.17126465000001</v>
      </c>
      <c r="C614">
        <v>1270.25</v>
      </c>
      <c r="D614">
        <v>1286.7730713000001</v>
      </c>
      <c r="E614">
        <v>1374.4444579999999</v>
      </c>
      <c r="F614">
        <v>1292.1999512</v>
      </c>
      <c r="G614">
        <v>1353.8100586</v>
      </c>
      <c r="H614">
        <v>1739.2099608999999</v>
      </c>
      <c r="I614">
        <v>1270.25</v>
      </c>
      <c r="J614">
        <v>1413.8674315999999</v>
      </c>
      <c r="L614" t="str">
        <f t="shared" si="70"/>
        <v>26NOV2025:13:00:00</v>
      </c>
      <c r="M614">
        <v>14</v>
      </c>
      <c r="N614">
        <f t="shared" si="71"/>
        <v>343.07873534999999</v>
      </c>
      <c r="O614" t="str">
        <f t="shared" si="66"/>
        <v/>
      </c>
      <c r="P614">
        <f t="shared" si="67"/>
        <v>343.07873534999999</v>
      </c>
      <c r="Q614" t="str">
        <f t="shared" si="68"/>
        <v/>
      </c>
      <c r="R614">
        <f t="shared" si="69"/>
        <v>1</v>
      </c>
      <c r="S614">
        <f t="shared" si="72"/>
        <v>37.00273600255607</v>
      </c>
    </row>
    <row r="615" spans="1:19" x14ac:dyDescent="0.3">
      <c r="A615" t="s">
        <v>639</v>
      </c>
      <c r="B615">
        <v>1012.8922729</v>
      </c>
      <c r="C615">
        <v>1246.8499756000001</v>
      </c>
      <c r="D615">
        <v>1292.3254394999999</v>
      </c>
      <c r="E615">
        <v>1495.9426269999999</v>
      </c>
      <c r="F615">
        <v>1269.4499512</v>
      </c>
      <c r="G615">
        <v>1336.3499756000001</v>
      </c>
      <c r="H615">
        <v>1618.5100098</v>
      </c>
      <c r="I615">
        <v>1246.8499756000001</v>
      </c>
      <c r="J615">
        <v>1367.7899170000001</v>
      </c>
      <c r="L615" t="str">
        <f t="shared" si="70"/>
        <v>26NOV2025:14:00:00</v>
      </c>
      <c r="M615">
        <v>15</v>
      </c>
      <c r="N615">
        <f t="shared" si="71"/>
        <v>233.95770270000014</v>
      </c>
      <c r="O615" t="str">
        <f t="shared" si="66"/>
        <v/>
      </c>
      <c r="P615">
        <f t="shared" si="67"/>
        <v>233.95770270000014</v>
      </c>
      <c r="Q615" t="str">
        <f t="shared" si="68"/>
        <v/>
      </c>
      <c r="R615">
        <f t="shared" si="69"/>
        <v>1</v>
      </c>
      <c r="S615">
        <f t="shared" si="72"/>
        <v>23.097984747199089</v>
      </c>
    </row>
    <row r="616" spans="1:19" x14ac:dyDescent="0.3">
      <c r="A616" t="s">
        <v>640</v>
      </c>
      <c r="B616">
        <v>1217.3099365</v>
      </c>
      <c r="C616">
        <v>1226.6700439000001</v>
      </c>
      <c r="D616">
        <v>1330.3544922000001</v>
      </c>
      <c r="E616">
        <v>1627.8745117000001</v>
      </c>
      <c r="F616">
        <v>1241.7600098</v>
      </c>
      <c r="G616">
        <v>1283.5699463000001</v>
      </c>
      <c r="H616">
        <v>1530.4100341999999</v>
      </c>
      <c r="I616">
        <v>1226.6700439000001</v>
      </c>
      <c r="J616">
        <v>1320.6025391000001</v>
      </c>
      <c r="L616" t="str">
        <f t="shared" si="70"/>
        <v>26NOV2025:15:00:00</v>
      </c>
      <c r="M616">
        <v>16</v>
      </c>
      <c r="N616">
        <f t="shared" si="71"/>
        <v>9.3601074000000608</v>
      </c>
      <c r="O616" t="str">
        <f t="shared" si="66"/>
        <v/>
      </c>
      <c r="P616">
        <f t="shared" si="67"/>
        <v>9.3601074000000608</v>
      </c>
      <c r="Q616" t="str">
        <f t="shared" si="68"/>
        <v/>
      </c>
      <c r="R616">
        <f t="shared" si="69"/>
        <v>1</v>
      </c>
      <c r="S616">
        <f t="shared" si="72"/>
        <v>0.76891735780225101</v>
      </c>
    </row>
    <row r="617" spans="1:19" x14ac:dyDescent="0.3">
      <c r="A617" t="s">
        <v>641</v>
      </c>
      <c r="B617">
        <v>1240.5703125</v>
      </c>
      <c r="C617">
        <v>1243.0799560999999</v>
      </c>
      <c r="D617">
        <v>1257.5917969</v>
      </c>
      <c r="E617">
        <v>1485.4522704999999</v>
      </c>
      <c r="F617">
        <v>1200.3299560999999</v>
      </c>
      <c r="G617">
        <v>1233.25</v>
      </c>
      <c r="H617">
        <v>1609.4599608999999</v>
      </c>
      <c r="I617">
        <v>1243.0799560999999</v>
      </c>
      <c r="J617">
        <v>1321.5300293</v>
      </c>
      <c r="L617" t="str">
        <f t="shared" si="70"/>
        <v>26NOV2025:16:00:00</v>
      </c>
      <c r="M617">
        <v>17</v>
      </c>
      <c r="N617">
        <f t="shared" si="71"/>
        <v>2.5096435999998903</v>
      </c>
      <c r="O617" t="str">
        <f t="shared" si="66"/>
        <v/>
      </c>
      <c r="P617">
        <f t="shared" si="67"/>
        <v>2.5096435999998903</v>
      </c>
      <c r="Q617" t="str">
        <f t="shared" si="68"/>
        <v/>
      </c>
      <c r="R617">
        <f t="shared" si="69"/>
        <v>1</v>
      </c>
      <c r="S617">
        <f t="shared" si="72"/>
        <v>0.202297570295911</v>
      </c>
    </row>
    <row r="618" spans="1:19" x14ac:dyDescent="0.3">
      <c r="A618" t="s">
        <v>642</v>
      </c>
      <c r="B618">
        <v>1037.7285156</v>
      </c>
      <c r="C618">
        <v>1268.8199463000001</v>
      </c>
      <c r="D618">
        <v>1115.1629639</v>
      </c>
      <c r="E618">
        <v>1164.3068848</v>
      </c>
      <c r="F618">
        <v>1163.2900391000001</v>
      </c>
      <c r="G618">
        <v>1220.2099608999999</v>
      </c>
      <c r="H618">
        <v>1659.2700195</v>
      </c>
      <c r="I618">
        <v>1268.8199463000001</v>
      </c>
      <c r="J618">
        <v>1327.8974608999999</v>
      </c>
      <c r="L618" t="str">
        <f t="shared" si="70"/>
        <v>26NOV2025:17:00:00</v>
      </c>
      <c r="M618">
        <v>18</v>
      </c>
      <c r="N618">
        <f t="shared" si="71"/>
        <v>231.09143070000005</v>
      </c>
      <c r="O618" t="str">
        <f t="shared" si="66"/>
        <v/>
      </c>
      <c r="P618">
        <f t="shared" si="67"/>
        <v>231.09143070000005</v>
      </c>
      <c r="Q618" t="str">
        <f t="shared" si="68"/>
        <v/>
      </c>
      <c r="R618">
        <f t="shared" si="69"/>
        <v>1</v>
      </c>
      <c r="S618">
        <f t="shared" si="72"/>
        <v>22.268967964746178</v>
      </c>
    </row>
    <row r="619" spans="1:19" x14ac:dyDescent="0.3">
      <c r="A619" t="s">
        <v>643</v>
      </c>
      <c r="B619">
        <v>932.00488281000003</v>
      </c>
      <c r="C619">
        <v>1317</v>
      </c>
      <c r="D619">
        <v>964.47698975000003</v>
      </c>
      <c r="E619">
        <v>928.83538818</v>
      </c>
      <c r="F619">
        <v>1134.5300293</v>
      </c>
      <c r="G619">
        <v>1236.7800293</v>
      </c>
      <c r="H619">
        <v>1710.3100586</v>
      </c>
      <c r="I619">
        <v>1317</v>
      </c>
      <c r="J619">
        <v>1349.6550293</v>
      </c>
      <c r="L619" t="str">
        <f t="shared" si="70"/>
        <v>26NOV2025:18:00:00</v>
      </c>
      <c r="M619">
        <v>19</v>
      </c>
      <c r="N619">
        <f t="shared" si="71"/>
        <v>384.99511718999997</v>
      </c>
      <c r="O619" t="str">
        <f t="shared" si="66"/>
        <v/>
      </c>
      <c r="P619">
        <f t="shared" si="67"/>
        <v>384.99511718999997</v>
      </c>
      <c r="Q619" t="str">
        <f t="shared" si="68"/>
        <v/>
      </c>
      <c r="R619">
        <f t="shared" si="69"/>
        <v>1</v>
      </c>
      <c r="S619">
        <f t="shared" si="72"/>
        <v>41.308272552096241</v>
      </c>
    </row>
    <row r="620" spans="1:19" x14ac:dyDescent="0.3">
      <c r="A620" t="s">
        <v>644</v>
      </c>
      <c r="B620">
        <v>1003.9090576</v>
      </c>
      <c r="C620">
        <v>1379.1999512</v>
      </c>
      <c r="D620">
        <v>977.29724121000004</v>
      </c>
      <c r="E620">
        <v>935.84533691000001</v>
      </c>
      <c r="F620">
        <v>1136.7299805</v>
      </c>
      <c r="G620">
        <v>1256.4000243999999</v>
      </c>
      <c r="H620">
        <v>1680.3499756000001</v>
      </c>
      <c r="I620">
        <v>1379.1999512</v>
      </c>
      <c r="J620">
        <v>1363.1699219</v>
      </c>
      <c r="L620" t="str">
        <f t="shared" si="70"/>
        <v>26NOV2025:19:00:00</v>
      </c>
      <c r="M620">
        <v>20</v>
      </c>
      <c r="N620">
        <f t="shared" si="71"/>
        <v>375.2908936</v>
      </c>
      <c r="O620" t="str">
        <f t="shared" si="66"/>
        <v/>
      </c>
      <c r="P620">
        <f t="shared" si="67"/>
        <v>375.2908936</v>
      </c>
      <c r="Q620" t="str">
        <f t="shared" si="68"/>
        <v/>
      </c>
      <c r="R620">
        <f t="shared" si="69"/>
        <v>1</v>
      </c>
      <c r="S620">
        <f t="shared" si="72"/>
        <v>37.382957226941549</v>
      </c>
    </row>
    <row r="621" spans="1:19" x14ac:dyDescent="0.3">
      <c r="A621" t="s">
        <v>645</v>
      </c>
      <c r="B621">
        <v>988.32641602000001</v>
      </c>
      <c r="C621">
        <v>1389.8199463000001</v>
      </c>
      <c r="D621">
        <v>1020.3618774</v>
      </c>
      <c r="E621">
        <v>1048.5856934000001</v>
      </c>
      <c r="F621">
        <v>1137.0500488</v>
      </c>
      <c r="G621">
        <v>1261.3499756000001</v>
      </c>
      <c r="H621">
        <v>1663.0699463000001</v>
      </c>
      <c r="I621">
        <v>1389.8199463000001</v>
      </c>
      <c r="J621">
        <v>1362.8223877</v>
      </c>
      <c r="L621" t="str">
        <f t="shared" si="70"/>
        <v>26NOV2025:20:00:00</v>
      </c>
      <c r="M621">
        <v>21</v>
      </c>
      <c r="N621">
        <f t="shared" si="71"/>
        <v>401.49353028000007</v>
      </c>
      <c r="O621" t="str">
        <f t="shared" si="66"/>
        <v/>
      </c>
      <c r="P621">
        <f t="shared" si="67"/>
        <v>401.49353028000007</v>
      </c>
      <c r="Q621" t="str">
        <f t="shared" si="68"/>
        <v/>
      </c>
      <c r="R621">
        <f t="shared" si="69"/>
        <v>1</v>
      </c>
      <c r="S621">
        <f t="shared" si="72"/>
        <v>40.623575751098343</v>
      </c>
    </row>
    <row r="622" spans="1:19" x14ac:dyDescent="0.3">
      <c r="A622" t="s">
        <v>646</v>
      </c>
      <c r="B622">
        <v>1047.8349608999999</v>
      </c>
      <c r="C622">
        <v>1401.1099853999999</v>
      </c>
      <c r="D622">
        <v>1036.1163329999999</v>
      </c>
      <c r="E622">
        <v>1067.7938231999999</v>
      </c>
      <c r="F622">
        <v>1137.0699463000001</v>
      </c>
      <c r="G622">
        <v>1287.8599853999999</v>
      </c>
      <c r="H622">
        <v>1721.1300048999999</v>
      </c>
      <c r="I622">
        <v>1401.1099853999999</v>
      </c>
      <c r="J622">
        <v>1386.7924805</v>
      </c>
      <c r="L622" t="str">
        <f t="shared" si="70"/>
        <v>26NOV2025:21:00:00</v>
      </c>
      <c r="M622">
        <v>22</v>
      </c>
      <c r="N622">
        <f t="shared" si="71"/>
        <v>353.27502449999997</v>
      </c>
      <c r="O622" t="str">
        <f t="shared" si="66"/>
        <v/>
      </c>
      <c r="P622">
        <f t="shared" si="67"/>
        <v>353.27502449999997</v>
      </c>
      <c r="Q622" t="str">
        <f t="shared" si="68"/>
        <v/>
      </c>
      <c r="R622">
        <f t="shared" si="69"/>
        <v>1</v>
      </c>
      <c r="S622">
        <f t="shared" si="72"/>
        <v>33.714758304739817</v>
      </c>
    </row>
    <row r="623" spans="1:19" x14ac:dyDescent="0.3">
      <c r="A623" t="s">
        <v>647</v>
      </c>
      <c r="B623">
        <v>1005.1071167</v>
      </c>
      <c r="C623">
        <v>1367.5799560999999</v>
      </c>
      <c r="D623">
        <v>1046.7399902</v>
      </c>
      <c r="E623">
        <v>1088.7114257999999</v>
      </c>
      <c r="F623">
        <v>1067.9499512</v>
      </c>
      <c r="G623">
        <v>1213.7800293</v>
      </c>
      <c r="H623">
        <v>1631.0500488</v>
      </c>
      <c r="I623">
        <v>1367.5799560999999</v>
      </c>
      <c r="J623">
        <v>1320.0899658000001</v>
      </c>
      <c r="L623" t="str">
        <f t="shared" si="70"/>
        <v>26NOV2025:22:00:00</v>
      </c>
      <c r="M623">
        <v>23</v>
      </c>
      <c r="N623">
        <f t="shared" si="71"/>
        <v>362.47283939999988</v>
      </c>
      <c r="O623" t="str">
        <f t="shared" si="66"/>
        <v/>
      </c>
      <c r="P623">
        <f t="shared" si="67"/>
        <v>362.47283939999988</v>
      </c>
      <c r="Q623" t="str">
        <f t="shared" si="68"/>
        <v/>
      </c>
      <c r="R623">
        <f t="shared" si="69"/>
        <v>1</v>
      </c>
      <c r="S623">
        <f t="shared" si="72"/>
        <v>36.06310545189276</v>
      </c>
    </row>
    <row r="624" spans="1:19" x14ac:dyDescent="0.3">
      <c r="A624" t="s">
        <v>648</v>
      </c>
      <c r="B624">
        <v>1128.9475098</v>
      </c>
      <c r="C624">
        <v>1267.4200439000001</v>
      </c>
      <c r="D624">
        <v>1037.6477050999999</v>
      </c>
      <c r="E624">
        <v>1103.8942870999999</v>
      </c>
      <c r="F624">
        <v>1043.5600586</v>
      </c>
      <c r="G624">
        <v>1199.6999512</v>
      </c>
      <c r="H624">
        <v>1542.2099608999999</v>
      </c>
      <c r="I624">
        <v>1267.4200439000001</v>
      </c>
      <c r="J624">
        <v>1263.2225341999999</v>
      </c>
      <c r="L624" t="str">
        <f t="shared" si="70"/>
        <v>26NOV2025:23:00:00</v>
      </c>
      <c r="M624">
        <v>24</v>
      </c>
      <c r="N624">
        <f t="shared" si="71"/>
        <v>138.47253410000008</v>
      </c>
      <c r="O624" t="str">
        <f t="shared" si="66"/>
        <v/>
      </c>
      <c r="P624">
        <f t="shared" si="67"/>
        <v>138.47253410000008</v>
      </c>
      <c r="Q624" t="str">
        <f t="shared" si="68"/>
        <v/>
      </c>
      <c r="R624">
        <f t="shared" si="69"/>
        <v>1</v>
      </c>
      <c r="S624">
        <f t="shared" si="72"/>
        <v>12.26563085510781</v>
      </c>
    </row>
    <row r="625" spans="1:19" x14ac:dyDescent="0.3">
      <c r="A625" t="s">
        <v>649</v>
      </c>
      <c r="B625">
        <v>1132.9667969</v>
      </c>
      <c r="C625">
        <v>1197.6899414</v>
      </c>
      <c r="D625">
        <v>1051.3641356999999</v>
      </c>
      <c r="E625">
        <v>1081.6949463000001</v>
      </c>
      <c r="F625">
        <v>1065.5999756000001</v>
      </c>
      <c r="G625">
        <v>1246.2900391000001</v>
      </c>
      <c r="H625">
        <v>1517.9699707</v>
      </c>
      <c r="I625">
        <v>1197.6899414</v>
      </c>
      <c r="J625">
        <v>1256.8874512</v>
      </c>
      <c r="L625" t="str">
        <f t="shared" si="70"/>
        <v>27NOV2025:00:00:00</v>
      </c>
      <c r="M625">
        <v>1</v>
      </c>
      <c r="N625">
        <f t="shared" si="71"/>
        <v>64.723144499999989</v>
      </c>
      <c r="O625" t="str">
        <f t="shared" si="66"/>
        <v/>
      </c>
      <c r="P625">
        <f t="shared" si="67"/>
        <v>64.723144499999989</v>
      </c>
      <c r="Q625" t="str">
        <f t="shared" si="68"/>
        <v/>
      </c>
      <c r="R625">
        <f t="shared" si="69"/>
        <v>1</v>
      </c>
      <c r="S625">
        <f t="shared" si="72"/>
        <v>5.7127132654808683</v>
      </c>
    </row>
    <row r="626" spans="1:19" x14ac:dyDescent="0.3">
      <c r="A626" t="s">
        <v>650</v>
      </c>
      <c r="B626">
        <v>1001.781189</v>
      </c>
      <c r="C626">
        <v>1042.3299560999999</v>
      </c>
      <c r="D626">
        <v>956.17041015999996</v>
      </c>
      <c r="E626">
        <v>961.87103271000001</v>
      </c>
      <c r="F626">
        <v>1046.1600341999999</v>
      </c>
      <c r="G626">
        <v>1168.1099853999999</v>
      </c>
      <c r="H626">
        <v>1411.9899902</v>
      </c>
      <c r="I626">
        <v>1042.3299560999999</v>
      </c>
      <c r="J626">
        <v>1167.1474608999999</v>
      </c>
      <c r="L626" t="str">
        <f t="shared" si="70"/>
        <v>27NOV2025:01:00:00</v>
      </c>
      <c r="M626">
        <v>2</v>
      </c>
      <c r="N626">
        <f t="shared" si="71"/>
        <v>40.54876709999985</v>
      </c>
      <c r="O626" t="str">
        <f t="shared" si="66"/>
        <v/>
      </c>
      <c r="P626">
        <f t="shared" si="67"/>
        <v>40.54876709999985</v>
      </c>
      <c r="Q626" t="str">
        <f t="shared" si="68"/>
        <v/>
      </c>
      <c r="R626">
        <f t="shared" si="69"/>
        <v>1</v>
      </c>
      <c r="S626">
        <f t="shared" si="72"/>
        <v>4.0476670499749066</v>
      </c>
    </row>
    <row r="627" spans="1:19" x14ac:dyDescent="0.3">
      <c r="A627" t="s">
        <v>651</v>
      </c>
      <c r="B627">
        <v>1134.5108643000001</v>
      </c>
      <c r="C627">
        <v>1002.210022</v>
      </c>
      <c r="D627">
        <v>976.15820312999995</v>
      </c>
      <c r="E627">
        <v>1005.7254028</v>
      </c>
      <c r="F627">
        <v>1081.9200439000001</v>
      </c>
      <c r="G627">
        <v>1179.1800536999999</v>
      </c>
      <c r="H627">
        <v>1430.0600586</v>
      </c>
      <c r="I627">
        <v>1002.210022</v>
      </c>
      <c r="J627">
        <v>1173.3425293</v>
      </c>
      <c r="L627" t="str">
        <f t="shared" si="70"/>
        <v>27NOV2025:02:00:00</v>
      </c>
      <c r="M627">
        <v>3</v>
      </c>
      <c r="N627">
        <f t="shared" si="71"/>
        <v>-132.30084230000011</v>
      </c>
      <c r="O627">
        <f t="shared" si="66"/>
        <v>-132.30084230000011</v>
      </c>
      <c r="P627" t="str">
        <f t="shared" si="67"/>
        <v/>
      </c>
      <c r="Q627">
        <f t="shared" si="68"/>
        <v>1</v>
      </c>
      <c r="R627" t="str">
        <f t="shared" si="69"/>
        <v/>
      </c>
      <c r="S627">
        <f t="shared" si="72"/>
        <v>11.66148747122228</v>
      </c>
    </row>
    <row r="628" spans="1:19" x14ac:dyDescent="0.3">
      <c r="A628" t="s">
        <v>652</v>
      </c>
      <c r="B628">
        <v>1111.3989257999999</v>
      </c>
      <c r="C628">
        <v>1037.1099853999999</v>
      </c>
      <c r="D628">
        <v>968.45037841999999</v>
      </c>
      <c r="E628">
        <v>969.23217772999999</v>
      </c>
      <c r="F628">
        <v>1121.1800536999999</v>
      </c>
      <c r="G628">
        <v>1219.9699707</v>
      </c>
      <c r="H628">
        <v>1446.3399658000001</v>
      </c>
      <c r="I628">
        <v>1037.1099853999999</v>
      </c>
      <c r="J628">
        <v>1206.1499022999999</v>
      </c>
      <c r="L628" t="str">
        <f t="shared" si="70"/>
        <v>27NOV2025:03:00:00</v>
      </c>
      <c r="M628">
        <v>4</v>
      </c>
      <c r="N628">
        <f t="shared" si="71"/>
        <v>-74.288940400000001</v>
      </c>
      <c r="O628">
        <f t="shared" si="66"/>
        <v>-74.288940400000001</v>
      </c>
      <c r="P628" t="str">
        <f t="shared" si="67"/>
        <v/>
      </c>
      <c r="Q628">
        <f t="shared" si="68"/>
        <v>1</v>
      </c>
      <c r="R628" t="str">
        <f t="shared" si="69"/>
        <v/>
      </c>
      <c r="S628">
        <f t="shared" si="72"/>
        <v>6.6842731871929626</v>
      </c>
    </row>
    <row r="629" spans="1:19" x14ac:dyDescent="0.3">
      <c r="A629" t="s">
        <v>653</v>
      </c>
      <c r="B629">
        <v>1185.2266846</v>
      </c>
      <c r="C629">
        <v>989.69396973000005</v>
      </c>
      <c r="D629">
        <v>995.02282715000001</v>
      </c>
      <c r="E629">
        <v>991.98681640999996</v>
      </c>
      <c r="F629">
        <v>1107.7900391000001</v>
      </c>
      <c r="G629">
        <v>1203.0300293</v>
      </c>
      <c r="H629">
        <v>1420.6500243999999</v>
      </c>
      <c r="I629">
        <v>989.69396973000005</v>
      </c>
      <c r="J629">
        <v>1180.2910156</v>
      </c>
      <c r="L629" t="str">
        <f t="shared" si="70"/>
        <v>27NOV2025:04:00:00</v>
      </c>
      <c r="M629">
        <v>5</v>
      </c>
      <c r="N629">
        <f t="shared" si="71"/>
        <v>-195.53271486999995</v>
      </c>
      <c r="O629">
        <f t="shared" si="66"/>
        <v>-195.53271486999995</v>
      </c>
      <c r="P629" t="str">
        <f t="shared" si="67"/>
        <v/>
      </c>
      <c r="Q629">
        <f t="shared" si="68"/>
        <v>1</v>
      </c>
      <c r="R629" t="str">
        <f t="shared" si="69"/>
        <v/>
      </c>
      <c r="S629">
        <f t="shared" si="72"/>
        <v>16.497495155198092</v>
      </c>
    </row>
    <row r="630" spans="1:19" x14ac:dyDescent="0.3">
      <c r="A630" t="s">
        <v>654</v>
      </c>
      <c r="B630">
        <v>1113.4741211</v>
      </c>
      <c r="C630">
        <v>976.58599853999999</v>
      </c>
      <c r="D630">
        <v>1040.6108397999999</v>
      </c>
      <c r="E630">
        <v>1074.7008057</v>
      </c>
      <c r="F630">
        <v>1155.4200439000001</v>
      </c>
      <c r="G630">
        <v>1217.8800048999999</v>
      </c>
      <c r="H630">
        <v>1440.0500488</v>
      </c>
      <c r="I630">
        <v>976.58599853999999</v>
      </c>
      <c r="J630">
        <v>1197.4840088000001</v>
      </c>
      <c r="L630" t="str">
        <f t="shared" si="70"/>
        <v>27NOV2025:05:00:00</v>
      </c>
      <c r="M630">
        <v>6</v>
      </c>
      <c r="N630">
        <f t="shared" si="71"/>
        <v>-136.88812256000006</v>
      </c>
      <c r="O630">
        <f t="shared" si="66"/>
        <v>-136.88812256000006</v>
      </c>
      <c r="P630" t="str">
        <f t="shared" si="67"/>
        <v/>
      </c>
      <c r="Q630">
        <f t="shared" si="68"/>
        <v>1</v>
      </c>
      <c r="R630" t="str">
        <f t="shared" si="69"/>
        <v/>
      </c>
      <c r="S630">
        <f t="shared" si="72"/>
        <v>12.293785725775862</v>
      </c>
    </row>
    <row r="631" spans="1:19" x14ac:dyDescent="0.3">
      <c r="A631" t="s">
        <v>655</v>
      </c>
      <c r="B631">
        <v>1094.4562988</v>
      </c>
      <c r="C631">
        <v>1034.4699707</v>
      </c>
      <c r="D631">
        <v>1025.8759766000001</v>
      </c>
      <c r="E631">
        <v>1063.1280518000001</v>
      </c>
      <c r="F631">
        <v>1154.2600098</v>
      </c>
      <c r="G631">
        <v>1253.3800048999999</v>
      </c>
      <c r="H631">
        <v>1464.0600586</v>
      </c>
      <c r="I631">
        <v>1034.4699707</v>
      </c>
      <c r="J631">
        <v>1226.5424805</v>
      </c>
      <c r="L631" t="str">
        <f t="shared" si="70"/>
        <v>27NOV2025:06:00:00</v>
      </c>
      <c r="M631">
        <v>7</v>
      </c>
      <c r="N631">
        <f t="shared" si="71"/>
        <v>-59.986328100000037</v>
      </c>
      <c r="O631">
        <f t="shared" si="66"/>
        <v>-59.986328100000037</v>
      </c>
      <c r="P631" t="str">
        <f t="shared" si="67"/>
        <v/>
      </c>
      <c r="Q631">
        <f t="shared" si="68"/>
        <v>1</v>
      </c>
      <c r="R631" t="str">
        <f t="shared" si="69"/>
        <v/>
      </c>
      <c r="S631">
        <f t="shared" si="72"/>
        <v>5.4809249273608396</v>
      </c>
    </row>
    <row r="632" spans="1:19" x14ac:dyDescent="0.3">
      <c r="A632" t="s">
        <v>656</v>
      </c>
      <c r="B632">
        <v>1091.8647461</v>
      </c>
      <c r="C632">
        <v>1123.4599608999999</v>
      </c>
      <c r="D632">
        <v>1122.8751221</v>
      </c>
      <c r="E632">
        <v>1168.2614745999999</v>
      </c>
      <c r="F632">
        <v>1194.4799805</v>
      </c>
      <c r="G632">
        <v>1284.8100586</v>
      </c>
      <c r="H632">
        <v>1493.6300048999999</v>
      </c>
      <c r="I632">
        <v>1123.4599608999999</v>
      </c>
      <c r="J632">
        <v>1274.0949707</v>
      </c>
      <c r="L632" t="str">
        <f t="shared" si="70"/>
        <v>27NOV2025:07:00:00</v>
      </c>
      <c r="M632">
        <v>8</v>
      </c>
      <c r="N632">
        <f t="shared" si="71"/>
        <v>31.595214799999894</v>
      </c>
      <c r="O632" t="str">
        <f t="shared" si="66"/>
        <v/>
      </c>
      <c r="P632">
        <f t="shared" si="67"/>
        <v>31.595214799999894</v>
      </c>
      <c r="Q632" t="str">
        <f t="shared" si="68"/>
        <v/>
      </c>
      <c r="R632">
        <f t="shared" si="69"/>
        <v>1</v>
      </c>
      <c r="S632">
        <f t="shared" si="72"/>
        <v>2.8936930982389462</v>
      </c>
    </row>
    <row r="633" spans="1:19" x14ac:dyDescent="0.3">
      <c r="A633" t="s">
        <v>657</v>
      </c>
      <c r="B633">
        <v>1165.5509033000001</v>
      </c>
      <c r="C633">
        <v>1212.5699463000001</v>
      </c>
      <c r="D633">
        <v>1200.8603516000001</v>
      </c>
      <c r="E633">
        <v>1308.7493896000001</v>
      </c>
      <c r="F633">
        <v>1290.5799560999999</v>
      </c>
      <c r="G633">
        <v>1308.4399414</v>
      </c>
      <c r="H633">
        <v>1554.8599853999999</v>
      </c>
      <c r="I633">
        <v>1212.5699463000001</v>
      </c>
      <c r="J633">
        <v>1341.6124268000001</v>
      </c>
      <c r="L633" t="str">
        <f t="shared" si="70"/>
        <v>27NOV2025:08:00:00</v>
      </c>
      <c r="M633">
        <v>9</v>
      </c>
      <c r="N633">
        <f t="shared" si="71"/>
        <v>47.019043000000011</v>
      </c>
      <c r="O633" t="str">
        <f t="shared" si="66"/>
        <v/>
      </c>
      <c r="P633">
        <f t="shared" si="67"/>
        <v>47.019043000000011</v>
      </c>
      <c r="Q633" t="str">
        <f t="shared" si="68"/>
        <v/>
      </c>
      <c r="R633">
        <f t="shared" si="69"/>
        <v>1</v>
      </c>
      <c r="S633">
        <f t="shared" si="72"/>
        <v>4.0340617356887609</v>
      </c>
    </row>
    <row r="634" spans="1:19" x14ac:dyDescent="0.3">
      <c r="A634" t="s">
        <v>658</v>
      </c>
      <c r="B634">
        <v>1350.0527344</v>
      </c>
      <c r="C634">
        <v>1305.9799805</v>
      </c>
      <c r="D634">
        <v>1318.6520995999999</v>
      </c>
      <c r="E634">
        <v>1422.3695068</v>
      </c>
      <c r="F634">
        <v>1336.1999512</v>
      </c>
      <c r="G634">
        <v>1324.1500243999999</v>
      </c>
      <c r="H634">
        <v>1576.0699463000001</v>
      </c>
      <c r="I634">
        <v>1305.9799805</v>
      </c>
      <c r="J634">
        <v>1385.5999756000001</v>
      </c>
      <c r="L634" t="str">
        <f t="shared" si="70"/>
        <v>27NOV2025:09:00:00</v>
      </c>
      <c r="M634">
        <v>10</v>
      </c>
      <c r="N634">
        <f t="shared" si="71"/>
        <v>-44.072753899999952</v>
      </c>
      <c r="O634">
        <f t="shared" si="66"/>
        <v>-44.072753899999952</v>
      </c>
      <c r="P634" t="str">
        <f t="shared" si="67"/>
        <v/>
      </c>
      <c r="Q634">
        <f t="shared" si="68"/>
        <v>1</v>
      </c>
      <c r="R634" t="str">
        <f t="shared" si="69"/>
        <v/>
      </c>
      <c r="S634">
        <f t="shared" si="72"/>
        <v>3.2645209166282738</v>
      </c>
    </row>
    <row r="635" spans="1:19" x14ac:dyDescent="0.3">
      <c r="A635" t="s">
        <v>659</v>
      </c>
      <c r="B635">
        <v>1252.4346923999999</v>
      </c>
      <c r="C635">
        <v>1263.6800536999999</v>
      </c>
      <c r="D635">
        <v>1377.1690673999999</v>
      </c>
      <c r="E635">
        <v>1482.9615478999999</v>
      </c>
      <c r="F635">
        <v>1396.9200439000001</v>
      </c>
      <c r="G635">
        <v>1338.3800048999999</v>
      </c>
      <c r="H635">
        <v>1597.7700195</v>
      </c>
      <c r="I635">
        <v>1263.6800536999999</v>
      </c>
      <c r="J635">
        <v>1399.1876221</v>
      </c>
      <c r="L635" t="str">
        <f t="shared" si="70"/>
        <v>27NOV2025:10:00:00</v>
      </c>
      <c r="M635">
        <v>11</v>
      </c>
      <c r="N635">
        <f t="shared" si="71"/>
        <v>11.245361300000013</v>
      </c>
      <c r="O635" t="str">
        <f t="shared" si="66"/>
        <v/>
      </c>
      <c r="P635">
        <f t="shared" si="67"/>
        <v>11.245361300000013</v>
      </c>
      <c r="Q635" t="str">
        <f t="shared" si="68"/>
        <v/>
      </c>
      <c r="R635">
        <f t="shared" si="69"/>
        <v>1</v>
      </c>
      <c r="S635">
        <f t="shared" si="72"/>
        <v>0.89788005460395648</v>
      </c>
    </row>
    <row r="636" spans="1:19" x14ac:dyDescent="0.3">
      <c r="A636" t="s">
        <v>660</v>
      </c>
      <c r="B636">
        <v>1301.6077881000001</v>
      </c>
      <c r="C636">
        <v>1264.1999512</v>
      </c>
      <c r="D636">
        <v>1314.246582</v>
      </c>
      <c r="E636">
        <v>1373.7504882999999</v>
      </c>
      <c r="F636">
        <v>1403.9000243999999</v>
      </c>
      <c r="G636">
        <v>1346.5999756000001</v>
      </c>
      <c r="H636">
        <v>1591.9100341999999</v>
      </c>
      <c r="I636">
        <v>1264.1999512</v>
      </c>
      <c r="J636">
        <v>1401.6525879000001</v>
      </c>
      <c r="L636" t="str">
        <f t="shared" si="70"/>
        <v>27NOV2025:11:00:00</v>
      </c>
      <c r="M636">
        <v>12</v>
      </c>
      <c r="N636">
        <f t="shared" si="71"/>
        <v>-37.40783690000012</v>
      </c>
      <c r="O636">
        <f t="shared" si="66"/>
        <v>-37.40783690000012</v>
      </c>
      <c r="P636" t="str">
        <f t="shared" si="67"/>
        <v/>
      </c>
      <c r="Q636">
        <f t="shared" si="68"/>
        <v>1</v>
      </c>
      <c r="R636" t="str">
        <f t="shared" si="69"/>
        <v/>
      </c>
      <c r="S636">
        <f t="shared" si="72"/>
        <v>2.8739715021685277</v>
      </c>
    </row>
    <row r="637" spans="1:19" x14ac:dyDescent="0.3">
      <c r="A637" t="s">
        <v>661</v>
      </c>
      <c r="B637">
        <v>1214.7623291</v>
      </c>
      <c r="C637">
        <v>1185.6400146000001</v>
      </c>
      <c r="D637">
        <v>1260.9475098</v>
      </c>
      <c r="E637">
        <v>1300.2204589999999</v>
      </c>
      <c r="F637">
        <v>1385.5200195</v>
      </c>
      <c r="G637">
        <v>1317.8000488</v>
      </c>
      <c r="H637">
        <v>1535.7600098</v>
      </c>
      <c r="I637">
        <v>1185.6400146000001</v>
      </c>
      <c r="J637">
        <v>1356.1800536999999</v>
      </c>
      <c r="L637" t="str">
        <f t="shared" si="70"/>
        <v>27NOV2025:12:00:00</v>
      </c>
      <c r="M637">
        <v>13</v>
      </c>
      <c r="N637">
        <f t="shared" si="71"/>
        <v>-29.122314499999902</v>
      </c>
      <c r="O637">
        <f t="shared" si="66"/>
        <v>-29.122314499999902</v>
      </c>
      <c r="P637" t="str">
        <f t="shared" si="67"/>
        <v/>
      </c>
      <c r="Q637">
        <f t="shared" si="68"/>
        <v>1</v>
      </c>
      <c r="R637" t="str">
        <f t="shared" si="69"/>
        <v/>
      </c>
      <c r="S637">
        <f t="shared" si="72"/>
        <v>2.3973672711415253</v>
      </c>
    </row>
    <row r="638" spans="1:19" x14ac:dyDescent="0.3">
      <c r="A638" t="s">
        <v>662</v>
      </c>
      <c r="B638">
        <v>1178.9914550999999</v>
      </c>
      <c r="C638">
        <v>1084.1099853999999</v>
      </c>
      <c r="D638">
        <v>1218.1857910000001</v>
      </c>
      <c r="E638">
        <v>1226.3413086</v>
      </c>
      <c r="F638">
        <v>1326.1800536999999</v>
      </c>
      <c r="G638">
        <v>1297.6999512</v>
      </c>
      <c r="H638">
        <v>1505.9300536999999</v>
      </c>
      <c r="I638">
        <v>1084.1099853999999</v>
      </c>
      <c r="J638">
        <v>1303.4799805</v>
      </c>
      <c r="L638" t="str">
        <f t="shared" si="70"/>
        <v>27NOV2025:13:00:00</v>
      </c>
      <c r="M638">
        <v>14</v>
      </c>
      <c r="N638">
        <f t="shared" si="71"/>
        <v>-94.881469700000025</v>
      </c>
      <c r="O638">
        <f t="shared" si="66"/>
        <v>-94.881469700000025</v>
      </c>
      <c r="P638" t="str">
        <f t="shared" si="67"/>
        <v/>
      </c>
      <c r="Q638">
        <f t="shared" si="68"/>
        <v>1</v>
      </c>
      <c r="R638" t="str">
        <f t="shared" si="69"/>
        <v/>
      </c>
      <c r="S638">
        <f t="shared" si="72"/>
        <v>8.0476808622800711</v>
      </c>
    </row>
    <row r="639" spans="1:19" x14ac:dyDescent="0.3">
      <c r="A639" t="s">
        <v>663</v>
      </c>
      <c r="B639">
        <v>1260.8916016000001</v>
      </c>
      <c r="C639">
        <v>1030.4499512</v>
      </c>
      <c r="D639">
        <v>1253.3747559000001</v>
      </c>
      <c r="E639">
        <v>1340.7879639</v>
      </c>
      <c r="F639">
        <v>1349.25</v>
      </c>
      <c r="G639">
        <v>1279.4399414</v>
      </c>
      <c r="H639">
        <v>1476.3000488</v>
      </c>
      <c r="I639">
        <v>1030.4499512</v>
      </c>
      <c r="J639">
        <v>1283.8601074000001</v>
      </c>
      <c r="L639" t="str">
        <f t="shared" si="70"/>
        <v>27NOV2025:14:00:00</v>
      </c>
      <c r="M639">
        <v>15</v>
      </c>
      <c r="N639">
        <f t="shared" si="71"/>
        <v>-230.44165040000007</v>
      </c>
      <c r="O639">
        <f t="shared" si="66"/>
        <v>-230.44165040000007</v>
      </c>
      <c r="P639" t="str">
        <f t="shared" si="67"/>
        <v/>
      </c>
      <c r="Q639">
        <f t="shared" si="68"/>
        <v>1</v>
      </c>
      <c r="R639" t="str">
        <f t="shared" si="69"/>
        <v/>
      </c>
      <c r="S639">
        <f t="shared" si="72"/>
        <v>18.276087342288793</v>
      </c>
    </row>
    <row r="640" spans="1:19" x14ac:dyDescent="0.3">
      <c r="A640" t="s">
        <v>664</v>
      </c>
      <c r="B640">
        <v>1326.7814940999999</v>
      </c>
      <c r="C640">
        <v>1041.1700439000001</v>
      </c>
      <c r="D640">
        <v>1297.0454102000001</v>
      </c>
      <c r="E640">
        <v>1396.1809082</v>
      </c>
      <c r="F640">
        <v>1352.7800293</v>
      </c>
      <c r="G640">
        <v>1233.0500488</v>
      </c>
      <c r="H640">
        <v>1430.5999756000001</v>
      </c>
      <c r="I640">
        <v>1041.1700439000001</v>
      </c>
      <c r="J640">
        <v>1264.4000243999999</v>
      </c>
      <c r="L640" t="str">
        <f t="shared" si="70"/>
        <v>27NOV2025:15:00:00</v>
      </c>
      <c r="M640">
        <v>16</v>
      </c>
      <c r="N640">
        <f t="shared" si="71"/>
        <v>-285.61145019999981</v>
      </c>
      <c r="O640">
        <f t="shared" si="66"/>
        <v>-285.61145019999981</v>
      </c>
      <c r="P640" t="str">
        <f t="shared" si="67"/>
        <v/>
      </c>
      <c r="Q640">
        <f t="shared" si="68"/>
        <v>1</v>
      </c>
      <c r="R640" t="str">
        <f t="shared" si="69"/>
        <v/>
      </c>
      <c r="S640">
        <f t="shared" si="72"/>
        <v>21.526638068896155</v>
      </c>
    </row>
    <row r="641" spans="1:19" x14ac:dyDescent="0.3">
      <c r="A641" t="s">
        <v>665</v>
      </c>
      <c r="B641">
        <v>1279.3693848</v>
      </c>
      <c r="C641">
        <v>939.11999512</v>
      </c>
      <c r="D641">
        <v>1247.5386963000001</v>
      </c>
      <c r="E641">
        <v>1341.3902588000001</v>
      </c>
      <c r="F641">
        <v>1291.3299560999999</v>
      </c>
      <c r="G641">
        <v>1211.9300536999999</v>
      </c>
      <c r="H641">
        <v>1431.7199707</v>
      </c>
      <c r="I641">
        <v>939.11999512</v>
      </c>
      <c r="J641">
        <v>1218.5250243999999</v>
      </c>
      <c r="L641" t="str">
        <f t="shared" si="70"/>
        <v>27NOV2025:16:00:00</v>
      </c>
      <c r="M641">
        <v>17</v>
      </c>
      <c r="N641">
        <f t="shared" si="71"/>
        <v>-340.24938968000004</v>
      </c>
      <c r="O641">
        <f t="shared" si="66"/>
        <v>-340.24938968000004</v>
      </c>
      <c r="P641" t="str">
        <f t="shared" si="67"/>
        <v/>
      </c>
      <c r="Q641">
        <f t="shared" si="68"/>
        <v>1</v>
      </c>
      <c r="R641" t="str">
        <f t="shared" si="69"/>
        <v/>
      </c>
      <c r="S641">
        <f t="shared" si="72"/>
        <v>26.595086119962936</v>
      </c>
    </row>
    <row r="642" spans="1:19" x14ac:dyDescent="0.3">
      <c r="A642" t="s">
        <v>666</v>
      </c>
      <c r="B642">
        <v>1051.2131348</v>
      </c>
      <c r="C642">
        <v>904.02197265999996</v>
      </c>
      <c r="D642">
        <v>1100.5966797000001</v>
      </c>
      <c r="E642">
        <v>1103.6341553</v>
      </c>
      <c r="F642">
        <v>1245.6600341999999</v>
      </c>
      <c r="G642">
        <v>1227.6500243999999</v>
      </c>
      <c r="H642">
        <v>1440.1999512</v>
      </c>
      <c r="I642">
        <v>904.02197265999996</v>
      </c>
      <c r="J642">
        <v>1204.3830565999999</v>
      </c>
      <c r="L642" t="str">
        <f t="shared" si="70"/>
        <v>27NOV2025:17:00:00</v>
      </c>
      <c r="M642">
        <v>18</v>
      </c>
      <c r="N642">
        <f t="shared" si="71"/>
        <v>-147.19116214000007</v>
      </c>
      <c r="O642">
        <f t="shared" si="66"/>
        <v>-147.19116214000007</v>
      </c>
      <c r="P642" t="str">
        <f t="shared" si="67"/>
        <v/>
      </c>
      <c r="Q642">
        <f t="shared" si="68"/>
        <v>1</v>
      </c>
      <c r="R642" t="str">
        <f t="shared" si="69"/>
        <v/>
      </c>
      <c r="S642">
        <f t="shared" si="72"/>
        <v>14.002028443832575</v>
      </c>
    </row>
    <row r="643" spans="1:19" x14ac:dyDescent="0.3">
      <c r="A643" t="s">
        <v>667</v>
      </c>
      <c r="B643">
        <v>1066.1804199000001</v>
      </c>
      <c r="C643">
        <v>981.89898682</v>
      </c>
      <c r="D643">
        <v>942.81402588000003</v>
      </c>
      <c r="E643">
        <v>895.28234863</v>
      </c>
      <c r="F643">
        <v>1212.6899414</v>
      </c>
      <c r="G643">
        <v>1250.0999756000001</v>
      </c>
      <c r="H643">
        <v>1450.1899414</v>
      </c>
      <c r="I643">
        <v>981.89898682</v>
      </c>
      <c r="J643">
        <v>1223.7197266000001</v>
      </c>
      <c r="L643" t="str">
        <f t="shared" si="70"/>
        <v>27NOV2025:18:00:00</v>
      </c>
      <c r="M643">
        <v>19</v>
      </c>
      <c r="N643">
        <f t="shared" si="71"/>
        <v>-84.281433080000056</v>
      </c>
      <c r="O643">
        <f t="shared" ref="O643:O673" si="73">IF(N643&lt;0,N643,"")</f>
        <v>-84.281433080000056</v>
      </c>
      <c r="P643" t="str">
        <f t="shared" ref="P643:P673" si="74">IF(N643&gt;0,N643,"")</f>
        <v/>
      </c>
      <c r="Q643">
        <f t="shared" ref="Q643:Q673" si="75">IF(O643&lt;0,1,"")</f>
        <v>1</v>
      </c>
      <c r="R643" t="str">
        <f t="shared" ref="R643:R673" si="76">IF(AND(P643&gt;0,P643&lt;&gt;""),1,"")</f>
        <v/>
      </c>
      <c r="S643">
        <f t="shared" si="72"/>
        <v>7.9049878901269857</v>
      </c>
    </row>
    <row r="644" spans="1:19" x14ac:dyDescent="0.3">
      <c r="A644" t="s">
        <v>668</v>
      </c>
      <c r="B644">
        <v>1071.3391113</v>
      </c>
      <c r="C644">
        <v>1046.7099608999999</v>
      </c>
      <c r="D644">
        <v>966.84606933999999</v>
      </c>
      <c r="E644">
        <v>962.12463378999996</v>
      </c>
      <c r="F644">
        <v>1179.5400391000001</v>
      </c>
      <c r="G644">
        <v>1224.4100341999999</v>
      </c>
      <c r="H644">
        <v>1384.6600341999999</v>
      </c>
      <c r="I644">
        <v>1046.7099608999999</v>
      </c>
      <c r="J644">
        <v>1208.8300781</v>
      </c>
      <c r="L644" t="str">
        <f t="shared" ref="L644:L707" si="77">A644</f>
        <v>27NOV2025:19:00:00</v>
      </c>
      <c r="M644">
        <v>20</v>
      </c>
      <c r="N644">
        <f t="shared" ref="N644:N673" si="78">C644-B644</f>
        <v>-24.629150400000071</v>
      </c>
      <c r="O644">
        <f t="shared" si="73"/>
        <v>-24.629150400000071</v>
      </c>
      <c r="P644" t="str">
        <f t="shared" si="74"/>
        <v/>
      </c>
      <c r="Q644">
        <f t="shared" si="75"/>
        <v>1</v>
      </c>
      <c r="R644" t="str">
        <f t="shared" si="76"/>
        <v/>
      </c>
      <c r="S644">
        <f t="shared" ref="S644:S673" si="79">ABS((B644-C644)/B644)*100</f>
        <v>2.2989126542868585</v>
      </c>
    </row>
    <row r="645" spans="1:19" x14ac:dyDescent="0.3">
      <c r="A645" t="s">
        <v>669</v>
      </c>
      <c r="B645">
        <v>1062.6699219</v>
      </c>
      <c r="C645">
        <v>1059.5400391000001</v>
      </c>
      <c r="D645">
        <v>1003.7142334</v>
      </c>
      <c r="E645">
        <v>1049.5166016000001</v>
      </c>
      <c r="F645">
        <v>1195.4000243999999</v>
      </c>
      <c r="G645">
        <v>1241.0999756000001</v>
      </c>
      <c r="H645">
        <v>1400.9699707</v>
      </c>
      <c r="I645">
        <v>1059.5400391000001</v>
      </c>
      <c r="J645">
        <v>1224.2524414</v>
      </c>
      <c r="L645" t="str">
        <f t="shared" si="77"/>
        <v>27NOV2025:20:00:00</v>
      </c>
      <c r="M645">
        <v>21</v>
      </c>
      <c r="N645">
        <f t="shared" si="78"/>
        <v>-3.1298827999999048</v>
      </c>
      <c r="O645">
        <f t="shared" si="73"/>
        <v>-3.1298827999999048</v>
      </c>
      <c r="P645" t="str">
        <f t="shared" si="74"/>
        <v/>
      </c>
      <c r="Q645">
        <f t="shared" si="75"/>
        <v>1</v>
      </c>
      <c r="R645" t="str">
        <f t="shared" si="76"/>
        <v/>
      </c>
      <c r="S645">
        <f t="shared" si="79"/>
        <v>0.29453010153932208</v>
      </c>
    </row>
    <row r="646" spans="1:19" x14ac:dyDescent="0.3">
      <c r="A646" t="s">
        <v>670</v>
      </c>
      <c r="B646">
        <v>1094.3187256000001</v>
      </c>
      <c r="C646">
        <v>1103.2800293</v>
      </c>
      <c r="D646">
        <v>999.64489746000004</v>
      </c>
      <c r="E646">
        <v>1047.4764404</v>
      </c>
      <c r="F646">
        <v>1190.0100098</v>
      </c>
      <c r="G646">
        <v>1253.2399902</v>
      </c>
      <c r="H646">
        <v>1439.6400146000001</v>
      </c>
      <c r="I646">
        <v>1103.2800293</v>
      </c>
      <c r="J646">
        <v>1246.5424805</v>
      </c>
      <c r="L646" t="str">
        <f t="shared" si="77"/>
        <v>27NOV2025:21:00:00</v>
      </c>
      <c r="M646">
        <v>22</v>
      </c>
      <c r="N646">
        <f t="shared" si="78"/>
        <v>8.9613036999999167</v>
      </c>
      <c r="O646" t="str">
        <f t="shared" si="73"/>
        <v/>
      </c>
      <c r="P646">
        <f t="shared" si="74"/>
        <v>8.9613036999999167</v>
      </c>
      <c r="Q646" t="str">
        <f t="shared" si="75"/>
        <v/>
      </c>
      <c r="R646">
        <f t="shared" si="76"/>
        <v>1</v>
      </c>
      <c r="S646">
        <f t="shared" si="79"/>
        <v>0.81889338913455534</v>
      </c>
    </row>
    <row r="647" spans="1:19" x14ac:dyDescent="0.3">
      <c r="A647" t="s">
        <v>671</v>
      </c>
      <c r="B647">
        <v>1071.0290527</v>
      </c>
      <c r="C647">
        <v>1095.1099853999999</v>
      </c>
      <c r="D647">
        <v>1016.5963135</v>
      </c>
      <c r="E647">
        <v>1128.1827393000001</v>
      </c>
      <c r="F647">
        <v>1241.2199707</v>
      </c>
      <c r="G647">
        <v>1258.3399658000001</v>
      </c>
      <c r="H647">
        <v>1459</v>
      </c>
      <c r="I647">
        <v>1095.1099853999999</v>
      </c>
      <c r="J647">
        <v>1263.4174805</v>
      </c>
      <c r="L647" t="str">
        <f t="shared" si="77"/>
        <v>27NOV2025:22:00:00</v>
      </c>
      <c r="M647">
        <v>23</v>
      </c>
      <c r="N647">
        <f t="shared" si="78"/>
        <v>24.080932699999948</v>
      </c>
      <c r="O647" t="str">
        <f t="shared" si="73"/>
        <v/>
      </c>
      <c r="P647">
        <f t="shared" si="74"/>
        <v>24.080932699999948</v>
      </c>
      <c r="Q647" t="str">
        <f t="shared" si="75"/>
        <v/>
      </c>
      <c r="R647">
        <f t="shared" si="76"/>
        <v>1</v>
      </c>
      <c r="S647">
        <f t="shared" si="79"/>
        <v>2.2483921084393894</v>
      </c>
    </row>
    <row r="648" spans="1:19" x14ac:dyDescent="0.3">
      <c r="A648" t="s">
        <v>672</v>
      </c>
      <c r="B648">
        <v>1041.7395019999999</v>
      </c>
      <c r="C648">
        <v>1046.6899414</v>
      </c>
      <c r="D648">
        <v>1019.5386353</v>
      </c>
      <c r="E648">
        <v>1205.1293945</v>
      </c>
      <c r="F648">
        <v>1256.8900146000001</v>
      </c>
      <c r="G648">
        <v>1242.1400146000001</v>
      </c>
      <c r="H648">
        <v>1525.2199707</v>
      </c>
      <c r="I648">
        <v>1046.6899414</v>
      </c>
      <c r="J648">
        <v>1267.7349853999999</v>
      </c>
      <c r="L648" t="str">
        <f t="shared" si="77"/>
        <v>27NOV2025:23:00:00</v>
      </c>
      <c r="M648">
        <v>24</v>
      </c>
      <c r="N648">
        <f t="shared" si="78"/>
        <v>4.9504394000000502</v>
      </c>
      <c r="O648" t="str">
        <f t="shared" si="73"/>
        <v/>
      </c>
      <c r="P648">
        <f t="shared" si="74"/>
        <v>4.9504394000000502</v>
      </c>
      <c r="Q648" t="str">
        <f t="shared" si="75"/>
        <v/>
      </c>
      <c r="R648">
        <f t="shared" si="76"/>
        <v>1</v>
      </c>
      <c r="S648">
        <f t="shared" si="79"/>
        <v>0.47520895487747861</v>
      </c>
    </row>
    <row r="649" spans="1:19" x14ac:dyDescent="0.3">
      <c r="A649" t="s">
        <v>673</v>
      </c>
      <c r="B649">
        <v>980.63891602000001</v>
      </c>
      <c r="C649">
        <v>1020.2199707</v>
      </c>
      <c r="D649">
        <v>1018.9859009</v>
      </c>
      <c r="E649">
        <v>1190.0871582</v>
      </c>
      <c r="F649">
        <v>1183.8900146000001</v>
      </c>
      <c r="G649">
        <v>1173.5799560999999</v>
      </c>
      <c r="H649">
        <v>1416.6700439000001</v>
      </c>
      <c r="I649">
        <v>1020.2199707</v>
      </c>
      <c r="J649">
        <v>1198.5900879000001</v>
      </c>
      <c r="L649" t="str">
        <f t="shared" si="77"/>
        <v>28NOV2025:00:00:00</v>
      </c>
      <c r="M649">
        <v>1</v>
      </c>
      <c r="N649">
        <f t="shared" si="78"/>
        <v>39.581054679999966</v>
      </c>
      <c r="O649" t="str">
        <f t="shared" si="73"/>
        <v/>
      </c>
      <c r="P649">
        <f t="shared" si="74"/>
        <v>39.581054679999966</v>
      </c>
      <c r="Q649" t="str">
        <f t="shared" si="75"/>
        <v/>
      </c>
      <c r="R649">
        <f t="shared" si="76"/>
        <v>1</v>
      </c>
      <c r="S649">
        <f t="shared" si="79"/>
        <v>4.0362516756568034</v>
      </c>
    </row>
    <row r="650" spans="1:19" x14ac:dyDescent="0.3">
      <c r="A650" t="s">
        <v>674</v>
      </c>
      <c r="B650">
        <v>853.54364013999998</v>
      </c>
      <c r="C650">
        <v>1016.2199707</v>
      </c>
      <c r="D650">
        <v>918.59460449000005</v>
      </c>
      <c r="E650">
        <v>1068.9375</v>
      </c>
      <c r="F650">
        <v>1080.0500488</v>
      </c>
      <c r="G650">
        <v>1075.3299560999999</v>
      </c>
      <c r="H650">
        <v>1262.7299805</v>
      </c>
      <c r="I650">
        <v>1016.2199707</v>
      </c>
      <c r="J650">
        <v>1108.5825195</v>
      </c>
      <c r="L650" t="str">
        <f t="shared" si="77"/>
        <v>28NOV2025:01:00:00</v>
      </c>
      <c r="M650">
        <v>2</v>
      </c>
      <c r="N650">
        <f t="shared" si="78"/>
        <v>162.67633056</v>
      </c>
      <c r="O650" t="str">
        <f t="shared" si="73"/>
        <v/>
      </c>
      <c r="P650">
        <f t="shared" si="74"/>
        <v>162.67633056</v>
      </c>
      <c r="Q650" t="str">
        <f t="shared" si="75"/>
        <v/>
      </c>
      <c r="R650">
        <f t="shared" si="76"/>
        <v>1</v>
      </c>
      <c r="S650">
        <f t="shared" si="79"/>
        <v>19.058935350196915</v>
      </c>
    </row>
    <row r="651" spans="1:19" x14ac:dyDescent="0.3">
      <c r="A651" t="s">
        <v>675</v>
      </c>
      <c r="B651">
        <v>828.75036621000004</v>
      </c>
      <c r="C651">
        <v>992.30499268000005</v>
      </c>
      <c r="D651">
        <v>919.85144043000003</v>
      </c>
      <c r="E651">
        <v>1068.5993652</v>
      </c>
      <c r="F651">
        <v>1085.75</v>
      </c>
      <c r="G651">
        <v>1083.0500488</v>
      </c>
      <c r="H651">
        <v>1297.6600341999999</v>
      </c>
      <c r="I651">
        <v>992.30499268000005</v>
      </c>
      <c r="J651">
        <v>1114.6912841999999</v>
      </c>
      <c r="L651" t="str">
        <f t="shared" si="77"/>
        <v>28NOV2025:02:00:00</v>
      </c>
      <c r="M651">
        <v>3</v>
      </c>
      <c r="N651">
        <f t="shared" si="78"/>
        <v>163.55462647000002</v>
      </c>
      <c r="O651" t="str">
        <f t="shared" si="73"/>
        <v/>
      </c>
      <c r="P651">
        <f t="shared" si="74"/>
        <v>163.55462647000002</v>
      </c>
      <c r="Q651" t="str">
        <f t="shared" si="75"/>
        <v/>
      </c>
      <c r="R651">
        <f t="shared" si="76"/>
        <v>1</v>
      </c>
      <c r="S651">
        <f t="shared" si="79"/>
        <v>19.735089496003472</v>
      </c>
    </row>
    <row r="652" spans="1:19" x14ac:dyDescent="0.3">
      <c r="A652" t="s">
        <v>676</v>
      </c>
      <c r="B652">
        <v>851.89733887</v>
      </c>
      <c r="C652">
        <v>961.66101074000005</v>
      </c>
      <c r="D652">
        <v>897.20880126999998</v>
      </c>
      <c r="E652">
        <v>1029.1937256000001</v>
      </c>
      <c r="F652">
        <v>1066.8399658000001</v>
      </c>
      <c r="G652">
        <v>1099.7700195</v>
      </c>
      <c r="H652">
        <v>1323.3399658000001</v>
      </c>
      <c r="I652">
        <v>961.66101074000005</v>
      </c>
      <c r="J652">
        <v>1112.9027100000001</v>
      </c>
      <c r="L652" t="str">
        <f t="shared" si="77"/>
        <v>28NOV2025:03:00:00</v>
      </c>
      <c r="M652">
        <v>4</v>
      </c>
      <c r="N652">
        <f t="shared" si="78"/>
        <v>109.76367187000005</v>
      </c>
      <c r="O652" t="str">
        <f t="shared" si="73"/>
        <v/>
      </c>
      <c r="P652">
        <f t="shared" si="74"/>
        <v>109.76367187000005</v>
      </c>
      <c r="Q652" t="str">
        <f t="shared" si="75"/>
        <v/>
      </c>
      <c r="R652">
        <f t="shared" si="76"/>
        <v>1</v>
      </c>
      <c r="S652">
        <f t="shared" si="79"/>
        <v>12.884612600808939</v>
      </c>
    </row>
    <row r="653" spans="1:19" x14ac:dyDescent="0.3">
      <c r="A653" t="s">
        <v>677</v>
      </c>
      <c r="B653">
        <v>989.16510010000002</v>
      </c>
      <c r="C653">
        <v>956.14398193</v>
      </c>
      <c r="D653">
        <v>893.82757568</v>
      </c>
      <c r="E653">
        <v>995.81707763999998</v>
      </c>
      <c r="F653">
        <v>1092.5899658000001</v>
      </c>
      <c r="G653">
        <v>1094.0899658000001</v>
      </c>
      <c r="H653">
        <v>1313.3100586</v>
      </c>
      <c r="I653">
        <v>956.14398193</v>
      </c>
      <c r="J653">
        <v>1114.0334473</v>
      </c>
      <c r="L653" t="str">
        <f t="shared" si="77"/>
        <v>28NOV2025:04:00:00</v>
      </c>
      <c r="M653">
        <v>5</v>
      </c>
      <c r="N653">
        <f t="shared" si="78"/>
        <v>-33.021118170000022</v>
      </c>
      <c r="O653">
        <f t="shared" si="73"/>
        <v>-33.021118170000022</v>
      </c>
      <c r="P653" t="str">
        <f t="shared" si="74"/>
        <v/>
      </c>
      <c r="Q653">
        <f t="shared" si="75"/>
        <v>1</v>
      </c>
      <c r="R653" t="str">
        <f t="shared" si="76"/>
        <v/>
      </c>
      <c r="S653">
        <f t="shared" si="79"/>
        <v>3.3382817657701165</v>
      </c>
    </row>
    <row r="654" spans="1:19" x14ac:dyDescent="0.3">
      <c r="A654" t="s">
        <v>678</v>
      </c>
      <c r="B654">
        <v>862.03533935999997</v>
      </c>
      <c r="C654">
        <v>962.96801758000004</v>
      </c>
      <c r="D654">
        <v>909.54754638999998</v>
      </c>
      <c r="E654">
        <v>982.58038329999999</v>
      </c>
      <c r="F654">
        <v>1107.8399658000001</v>
      </c>
      <c r="G654">
        <v>1092.5699463000001</v>
      </c>
      <c r="H654">
        <v>1311.8900146000001</v>
      </c>
      <c r="I654">
        <v>962.96801758000004</v>
      </c>
      <c r="J654">
        <v>1118.8168945</v>
      </c>
      <c r="L654" t="str">
        <f t="shared" si="77"/>
        <v>28NOV2025:05:00:00</v>
      </c>
      <c r="M654">
        <v>6</v>
      </c>
      <c r="N654">
        <f t="shared" si="78"/>
        <v>100.93267822000007</v>
      </c>
      <c r="O654" t="str">
        <f t="shared" si="73"/>
        <v/>
      </c>
      <c r="P654">
        <f t="shared" si="74"/>
        <v>100.93267822000007</v>
      </c>
      <c r="Q654" t="str">
        <f t="shared" si="75"/>
        <v/>
      </c>
      <c r="R654">
        <f t="shared" si="76"/>
        <v>1</v>
      </c>
      <c r="S654">
        <f t="shared" si="79"/>
        <v>11.70864738502895</v>
      </c>
    </row>
    <row r="655" spans="1:19" x14ac:dyDescent="0.3">
      <c r="A655" t="s">
        <v>679</v>
      </c>
      <c r="B655">
        <v>852.03472899999997</v>
      </c>
      <c r="C655">
        <v>1005.25</v>
      </c>
      <c r="D655">
        <v>875.01995850000003</v>
      </c>
      <c r="E655">
        <v>938.65008545000001</v>
      </c>
      <c r="F655">
        <v>1035.6600341999999</v>
      </c>
      <c r="G655">
        <v>1118.7399902</v>
      </c>
      <c r="H655">
        <v>1333.8199463000001</v>
      </c>
      <c r="I655">
        <v>1005.25</v>
      </c>
      <c r="J655">
        <v>1123.3674315999999</v>
      </c>
      <c r="L655" t="str">
        <f t="shared" si="77"/>
        <v>28NOV2025:06:00:00</v>
      </c>
      <c r="M655">
        <v>7</v>
      </c>
      <c r="N655">
        <f t="shared" si="78"/>
        <v>153.21527100000003</v>
      </c>
      <c r="O655" t="str">
        <f t="shared" si="73"/>
        <v/>
      </c>
      <c r="P655">
        <f t="shared" si="74"/>
        <v>153.21527100000003</v>
      </c>
      <c r="Q655" t="str">
        <f t="shared" si="75"/>
        <v/>
      </c>
      <c r="R655">
        <f t="shared" si="76"/>
        <v>1</v>
      </c>
      <c r="S655">
        <f t="shared" si="79"/>
        <v>17.982280039197796</v>
      </c>
    </row>
    <row r="656" spans="1:19" x14ac:dyDescent="0.3">
      <c r="A656" t="s">
        <v>680</v>
      </c>
      <c r="B656">
        <v>959.16833496000004</v>
      </c>
      <c r="C656">
        <v>1070.4399414</v>
      </c>
      <c r="D656">
        <v>944.77307128999996</v>
      </c>
      <c r="E656">
        <v>975.82092284999999</v>
      </c>
      <c r="F656">
        <v>1030.3399658000001</v>
      </c>
      <c r="G656">
        <v>1149.5699463000001</v>
      </c>
      <c r="H656">
        <v>1351.0899658000001</v>
      </c>
      <c r="I656">
        <v>1070.4399414</v>
      </c>
      <c r="J656">
        <v>1150.3599853999999</v>
      </c>
      <c r="L656" t="str">
        <f t="shared" si="77"/>
        <v>28NOV2025:07:00:00</v>
      </c>
      <c r="M656">
        <v>8</v>
      </c>
      <c r="N656">
        <f t="shared" si="78"/>
        <v>111.27160643999991</v>
      </c>
      <c r="O656" t="str">
        <f t="shared" si="73"/>
        <v/>
      </c>
      <c r="P656">
        <f t="shared" si="74"/>
        <v>111.27160643999991</v>
      </c>
      <c r="Q656" t="str">
        <f t="shared" si="75"/>
        <v/>
      </c>
      <c r="R656">
        <f t="shared" si="76"/>
        <v>1</v>
      </c>
      <c r="S656">
        <f t="shared" si="79"/>
        <v>11.600842353145472</v>
      </c>
    </row>
    <row r="657" spans="1:19" x14ac:dyDescent="0.3">
      <c r="A657" t="s">
        <v>681</v>
      </c>
      <c r="B657">
        <v>1053.3800048999999</v>
      </c>
      <c r="C657">
        <v>1171.7399902</v>
      </c>
      <c r="D657">
        <v>995.56683350000003</v>
      </c>
      <c r="E657">
        <v>987.81884765999996</v>
      </c>
      <c r="F657">
        <v>1033.7800293</v>
      </c>
      <c r="G657">
        <v>1146.7399902</v>
      </c>
      <c r="H657">
        <v>1349.1999512</v>
      </c>
      <c r="I657">
        <v>1171.7399902</v>
      </c>
      <c r="J657">
        <v>1175.3649902</v>
      </c>
      <c r="L657" t="str">
        <f t="shared" si="77"/>
        <v>28NOV2025:08:00:00</v>
      </c>
      <c r="M657">
        <v>9</v>
      </c>
      <c r="N657">
        <f t="shared" si="78"/>
        <v>118.35998530000006</v>
      </c>
      <c r="O657" t="str">
        <f t="shared" si="73"/>
        <v/>
      </c>
      <c r="P657">
        <f t="shared" si="74"/>
        <v>118.35998530000006</v>
      </c>
      <c r="Q657" t="str">
        <f t="shared" si="75"/>
        <v/>
      </c>
      <c r="R657">
        <f t="shared" si="76"/>
        <v>1</v>
      </c>
      <c r="S657">
        <f t="shared" si="79"/>
        <v>11.236209606165467</v>
      </c>
    </row>
    <row r="658" spans="1:19" x14ac:dyDescent="0.3">
      <c r="A658" t="s">
        <v>682</v>
      </c>
      <c r="B658">
        <v>1192.2154541</v>
      </c>
      <c r="C658">
        <v>1220.1099853999999</v>
      </c>
      <c r="D658">
        <v>1089.9473877</v>
      </c>
      <c r="E658">
        <v>1015.2058105</v>
      </c>
      <c r="F658">
        <v>1020.2000121999999</v>
      </c>
      <c r="G658">
        <v>1191.6600341999999</v>
      </c>
      <c r="H658">
        <v>1398.9000243999999</v>
      </c>
      <c r="I658">
        <v>1220.1099853999999</v>
      </c>
      <c r="J658">
        <v>1207.7175293</v>
      </c>
      <c r="L658" t="str">
        <f t="shared" si="77"/>
        <v>28NOV2025:09:00:00</v>
      </c>
      <c r="M658">
        <v>10</v>
      </c>
      <c r="N658">
        <f t="shared" si="78"/>
        <v>27.894531299999926</v>
      </c>
      <c r="O658" t="str">
        <f t="shared" si="73"/>
        <v/>
      </c>
      <c r="P658">
        <f t="shared" si="74"/>
        <v>27.894531299999926</v>
      </c>
      <c r="Q658" t="str">
        <f t="shared" si="75"/>
        <v/>
      </c>
      <c r="R658">
        <f t="shared" si="76"/>
        <v>1</v>
      </c>
      <c r="S658">
        <f t="shared" si="79"/>
        <v>2.339722338279655</v>
      </c>
    </row>
    <row r="659" spans="1:19" x14ac:dyDescent="0.3">
      <c r="A659" t="s">
        <v>683</v>
      </c>
      <c r="B659">
        <v>1240.2266846</v>
      </c>
      <c r="C659">
        <v>1230.0699463000001</v>
      </c>
      <c r="D659">
        <v>1176.1271973</v>
      </c>
      <c r="E659">
        <v>1075.7852783000001</v>
      </c>
      <c r="F659">
        <v>1027.7900391000001</v>
      </c>
      <c r="G659">
        <v>1203.0799560999999</v>
      </c>
      <c r="H659">
        <v>1413.0699463000001</v>
      </c>
      <c r="I659">
        <v>1230.0699463000001</v>
      </c>
      <c r="J659">
        <v>1218.5024414</v>
      </c>
      <c r="L659" t="str">
        <f t="shared" si="77"/>
        <v>28NOV2025:10:00:00</v>
      </c>
      <c r="M659">
        <v>11</v>
      </c>
      <c r="N659">
        <f t="shared" si="78"/>
        <v>-10.156738299999915</v>
      </c>
      <c r="O659">
        <f t="shared" si="73"/>
        <v>-10.156738299999915</v>
      </c>
      <c r="P659" t="str">
        <f t="shared" si="74"/>
        <v/>
      </c>
      <c r="Q659">
        <f t="shared" si="75"/>
        <v>1</v>
      </c>
      <c r="R659" t="str">
        <f t="shared" si="76"/>
        <v/>
      </c>
      <c r="S659">
        <f t="shared" si="79"/>
        <v>0.81894208745199537</v>
      </c>
    </row>
    <row r="660" spans="1:19" x14ac:dyDescent="0.3">
      <c r="A660" t="s">
        <v>684</v>
      </c>
      <c r="B660">
        <v>1270.9005127</v>
      </c>
      <c r="C660">
        <v>1201.0300293</v>
      </c>
      <c r="D660">
        <v>1141.8868408000001</v>
      </c>
      <c r="E660">
        <v>975.8984375</v>
      </c>
      <c r="F660">
        <v>1075.8800048999999</v>
      </c>
      <c r="G660">
        <v>1190.0699463000001</v>
      </c>
      <c r="H660">
        <v>1387.4000243999999</v>
      </c>
      <c r="I660">
        <v>1201.0300293</v>
      </c>
      <c r="J660">
        <v>1213.5949707</v>
      </c>
      <c r="L660" t="str">
        <f t="shared" si="77"/>
        <v>28NOV2025:11:00:00</v>
      </c>
      <c r="M660">
        <v>12</v>
      </c>
      <c r="N660">
        <f t="shared" si="78"/>
        <v>-69.870483400000012</v>
      </c>
      <c r="O660">
        <f t="shared" si="73"/>
        <v>-69.870483400000012</v>
      </c>
      <c r="P660" t="str">
        <f t="shared" si="74"/>
        <v/>
      </c>
      <c r="Q660">
        <f t="shared" si="75"/>
        <v>1</v>
      </c>
      <c r="R660" t="str">
        <f t="shared" si="76"/>
        <v/>
      </c>
      <c r="S660">
        <f t="shared" si="79"/>
        <v>5.4977146284693612</v>
      </c>
    </row>
    <row r="661" spans="1:19" x14ac:dyDescent="0.3">
      <c r="A661" t="s">
        <v>685</v>
      </c>
      <c r="B661">
        <v>1334.0681152</v>
      </c>
      <c r="C661">
        <v>1161.3699951000001</v>
      </c>
      <c r="D661">
        <v>1147.2395019999999</v>
      </c>
      <c r="E661">
        <v>1014.456543</v>
      </c>
      <c r="F661">
        <v>1140.2299805</v>
      </c>
      <c r="G661">
        <v>1166.8299560999999</v>
      </c>
      <c r="H661">
        <v>1377.9200439000001</v>
      </c>
      <c r="I661">
        <v>1161.3699951000001</v>
      </c>
      <c r="J661">
        <v>1211.5875243999999</v>
      </c>
      <c r="L661" t="str">
        <f t="shared" si="77"/>
        <v>28NOV2025:12:00:00</v>
      </c>
      <c r="M661">
        <v>13</v>
      </c>
      <c r="N661">
        <f t="shared" si="78"/>
        <v>-172.69812009999987</v>
      </c>
      <c r="O661">
        <f t="shared" si="73"/>
        <v>-172.69812009999987</v>
      </c>
      <c r="P661" t="str">
        <f t="shared" si="74"/>
        <v/>
      </c>
      <c r="Q661">
        <f t="shared" si="75"/>
        <v>1</v>
      </c>
      <c r="R661" t="str">
        <f t="shared" si="76"/>
        <v/>
      </c>
      <c r="S661">
        <f t="shared" si="79"/>
        <v>12.945225070018965</v>
      </c>
    </row>
    <row r="662" spans="1:19" x14ac:dyDescent="0.3">
      <c r="A662" t="s">
        <v>686</v>
      </c>
      <c r="B662">
        <v>1340.9949951000001</v>
      </c>
      <c r="C662">
        <v>1140.7600098</v>
      </c>
      <c r="D662">
        <v>1126.5124512</v>
      </c>
      <c r="E662">
        <v>1009.7252197</v>
      </c>
      <c r="F662">
        <v>1151.0300293</v>
      </c>
      <c r="G662">
        <v>1168.6899414</v>
      </c>
      <c r="H662">
        <v>1376.7399902</v>
      </c>
      <c r="I662">
        <v>1140.7600098</v>
      </c>
      <c r="J662">
        <v>1209.3049315999999</v>
      </c>
      <c r="L662" t="str">
        <f t="shared" si="77"/>
        <v>28NOV2025:13:00:00</v>
      </c>
      <c r="M662">
        <v>14</v>
      </c>
      <c r="N662">
        <f t="shared" si="78"/>
        <v>-200.23498530000006</v>
      </c>
      <c r="O662">
        <f t="shared" si="73"/>
        <v>-200.23498530000006</v>
      </c>
      <c r="P662" t="str">
        <f t="shared" si="74"/>
        <v/>
      </c>
      <c r="Q662">
        <f t="shared" si="75"/>
        <v>1</v>
      </c>
      <c r="R662" t="str">
        <f t="shared" si="76"/>
        <v/>
      </c>
      <c r="S662">
        <f t="shared" si="79"/>
        <v>14.931821970377168</v>
      </c>
    </row>
    <row r="663" spans="1:19" x14ac:dyDescent="0.3">
      <c r="A663" t="s">
        <v>687</v>
      </c>
      <c r="B663">
        <v>1199.7561035000001</v>
      </c>
      <c r="C663">
        <v>1170.5200195</v>
      </c>
      <c r="D663">
        <v>1185.8673096</v>
      </c>
      <c r="E663">
        <v>1130.5449219</v>
      </c>
      <c r="F663">
        <v>1183.7900391000001</v>
      </c>
      <c r="G663">
        <v>1173.8399658000001</v>
      </c>
      <c r="H663">
        <v>1388.7199707</v>
      </c>
      <c r="I663">
        <v>1170.5200195</v>
      </c>
      <c r="J663">
        <v>1229.2175293</v>
      </c>
      <c r="L663" t="str">
        <f t="shared" si="77"/>
        <v>28NOV2025:14:00:00</v>
      </c>
      <c r="M663">
        <v>15</v>
      </c>
      <c r="N663">
        <f t="shared" si="78"/>
        <v>-29.236084000000119</v>
      </c>
      <c r="O663">
        <f t="shared" si="73"/>
        <v>-29.236084000000119</v>
      </c>
      <c r="P663" t="str">
        <f t="shared" si="74"/>
        <v/>
      </c>
      <c r="Q663">
        <f t="shared" si="75"/>
        <v>1</v>
      </c>
      <c r="R663" t="str">
        <f t="shared" si="76"/>
        <v/>
      </c>
      <c r="S663">
        <f t="shared" si="79"/>
        <v>2.436835613064261</v>
      </c>
    </row>
    <row r="664" spans="1:19" x14ac:dyDescent="0.3">
      <c r="A664" t="s">
        <v>688</v>
      </c>
      <c r="B664">
        <v>1126.2288818</v>
      </c>
      <c r="C664">
        <v>1096.75</v>
      </c>
      <c r="D664">
        <v>1269.5880127</v>
      </c>
      <c r="E664">
        <v>1265.4504394999999</v>
      </c>
      <c r="F664">
        <v>1276.3699951000001</v>
      </c>
      <c r="G664">
        <v>1144.6500243999999</v>
      </c>
      <c r="H664">
        <v>1374.4499512</v>
      </c>
      <c r="I664">
        <v>1096.75</v>
      </c>
      <c r="J664">
        <v>1223.0549315999999</v>
      </c>
      <c r="L664" t="str">
        <f t="shared" si="77"/>
        <v>28NOV2025:15:00:00</v>
      </c>
      <c r="M664">
        <v>16</v>
      </c>
      <c r="N664">
        <f t="shared" si="78"/>
        <v>-29.478881799999954</v>
      </c>
      <c r="O664">
        <f t="shared" si="73"/>
        <v>-29.478881799999954</v>
      </c>
      <c r="P664" t="str">
        <f t="shared" si="74"/>
        <v/>
      </c>
      <c r="Q664">
        <f t="shared" si="75"/>
        <v>1</v>
      </c>
      <c r="R664" t="str">
        <f t="shared" si="76"/>
        <v/>
      </c>
      <c r="S664">
        <f t="shared" si="79"/>
        <v>2.6174858660066693</v>
      </c>
    </row>
    <row r="665" spans="1:19" x14ac:dyDescent="0.3">
      <c r="A665" t="s">
        <v>689</v>
      </c>
      <c r="B665">
        <v>1083.6719971</v>
      </c>
      <c r="C665">
        <v>1043.2199707</v>
      </c>
      <c r="D665">
        <v>1237.8010254000001</v>
      </c>
      <c r="E665">
        <v>1264.4282227000001</v>
      </c>
      <c r="F665">
        <v>1285.7299805</v>
      </c>
      <c r="G665">
        <v>1127.1199951000001</v>
      </c>
      <c r="H665">
        <v>1373.8399658000001</v>
      </c>
      <c r="I665">
        <v>1043.2199707</v>
      </c>
      <c r="J665">
        <v>1207.4775391000001</v>
      </c>
      <c r="L665" t="str">
        <f t="shared" si="77"/>
        <v>28NOV2025:16:00:00</v>
      </c>
      <c r="M665">
        <v>17</v>
      </c>
      <c r="N665">
        <f t="shared" si="78"/>
        <v>-40.452026400000022</v>
      </c>
      <c r="O665">
        <f t="shared" si="73"/>
        <v>-40.452026400000022</v>
      </c>
      <c r="P665" t="str">
        <f t="shared" si="74"/>
        <v/>
      </c>
      <c r="Q665">
        <f t="shared" si="75"/>
        <v>1</v>
      </c>
      <c r="R665" t="str">
        <f t="shared" si="76"/>
        <v/>
      </c>
      <c r="S665">
        <f t="shared" si="79"/>
        <v>3.7328662647233801</v>
      </c>
    </row>
    <row r="666" spans="1:19" x14ac:dyDescent="0.3">
      <c r="A666" t="s">
        <v>690</v>
      </c>
      <c r="B666">
        <v>982.63452147999999</v>
      </c>
      <c r="C666">
        <v>1084.5400391000001</v>
      </c>
      <c r="D666">
        <v>1079.4039307</v>
      </c>
      <c r="E666">
        <v>1067.3659668</v>
      </c>
      <c r="F666">
        <v>1237.75</v>
      </c>
      <c r="G666">
        <v>1132.8399658000001</v>
      </c>
      <c r="H666">
        <v>1339.3000488</v>
      </c>
      <c r="I666">
        <v>1084.5400391000001</v>
      </c>
      <c r="J666">
        <v>1198.6074219</v>
      </c>
      <c r="L666" t="str">
        <f t="shared" si="77"/>
        <v>28NOV2025:17:00:00</v>
      </c>
      <c r="M666">
        <v>18</v>
      </c>
      <c r="N666">
        <f t="shared" si="78"/>
        <v>101.90551762000007</v>
      </c>
      <c r="O666" t="str">
        <f t="shared" si="73"/>
        <v/>
      </c>
      <c r="P666">
        <f t="shared" si="74"/>
        <v>101.90551762000007</v>
      </c>
      <c r="Q666" t="str">
        <f t="shared" si="75"/>
        <v/>
      </c>
      <c r="R666">
        <f t="shared" si="76"/>
        <v>1</v>
      </c>
      <c r="S666">
        <f t="shared" si="79"/>
        <v>10.370642939199261</v>
      </c>
    </row>
    <row r="667" spans="1:19" x14ac:dyDescent="0.3">
      <c r="A667" t="s">
        <v>691</v>
      </c>
      <c r="B667">
        <v>1127.4542236</v>
      </c>
      <c r="C667">
        <v>1159.4399414</v>
      </c>
      <c r="D667">
        <v>930.28192138999998</v>
      </c>
      <c r="E667">
        <v>921.29187012</v>
      </c>
      <c r="F667">
        <v>1158.3499756000001</v>
      </c>
      <c r="G667">
        <v>1144.7099608999999</v>
      </c>
      <c r="H667">
        <v>1316.0200195</v>
      </c>
      <c r="I667">
        <v>1159.4399414</v>
      </c>
      <c r="J667">
        <v>1194.6300048999999</v>
      </c>
      <c r="L667" t="str">
        <f t="shared" si="77"/>
        <v>28NOV2025:18:00:00</v>
      </c>
      <c r="M667">
        <v>19</v>
      </c>
      <c r="N667">
        <f t="shared" si="78"/>
        <v>31.985717799999975</v>
      </c>
      <c r="O667" t="str">
        <f t="shared" si="73"/>
        <v/>
      </c>
      <c r="P667">
        <f t="shared" si="74"/>
        <v>31.985717799999975</v>
      </c>
      <c r="Q667" t="str">
        <f t="shared" si="75"/>
        <v/>
      </c>
      <c r="R667">
        <f t="shared" si="76"/>
        <v>1</v>
      </c>
      <c r="S667">
        <f t="shared" si="79"/>
        <v>2.8369859396923882</v>
      </c>
    </row>
    <row r="668" spans="1:19" x14ac:dyDescent="0.3">
      <c r="A668" t="s">
        <v>692</v>
      </c>
      <c r="B668">
        <v>1146.7584228999999</v>
      </c>
      <c r="C668">
        <v>1231.8199463000001</v>
      </c>
      <c r="D668">
        <v>960.28155518000005</v>
      </c>
      <c r="E668">
        <v>974.85327147999999</v>
      </c>
      <c r="F668">
        <v>1140.0600586</v>
      </c>
      <c r="G668">
        <v>1153.6800536999999</v>
      </c>
      <c r="H668">
        <v>1333.9399414</v>
      </c>
      <c r="I668">
        <v>1231.8199463000001</v>
      </c>
      <c r="J668">
        <v>1214.875</v>
      </c>
      <c r="L668" t="str">
        <f t="shared" si="77"/>
        <v>28NOV2025:19:00:00</v>
      </c>
      <c r="M668">
        <v>20</v>
      </c>
      <c r="N668">
        <f t="shared" si="78"/>
        <v>85.061523400000169</v>
      </c>
      <c r="O668" t="str">
        <f t="shared" si="73"/>
        <v/>
      </c>
      <c r="P668">
        <f t="shared" si="74"/>
        <v>85.061523400000169</v>
      </c>
      <c r="Q668" t="str">
        <f t="shared" si="75"/>
        <v/>
      </c>
      <c r="R668">
        <f t="shared" si="76"/>
        <v>1</v>
      </c>
      <c r="S668">
        <f t="shared" si="79"/>
        <v>7.4175625573249206</v>
      </c>
    </row>
    <row r="669" spans="1:19" x14ac:dyDescent="0.3">
      <c r="A669" t="s">
        <v>693</v>
      </c>
      <c r="B669">
        <v>1123.4124756000001</v>
      </c>
      <c r="C669">
        <v>1197.6899414</v>
      </c>
      <c r="D669">
        <v>978.12133788999995</v>
      </c>
      <c r="E669">
        <v>992.09143066000001</v>
      </c>
      <c r="F669">
        <v>1110.75</v>
      </c>
      <c r="G669">
        <v>1149.1099853999999</v>
      </c>
      <c r="H669">
        <v>1337.4899902</v>
      </c>
      <c r="I669">
        <v>1197.6899414</v>
      </c>
      <c r="J669">
        <v>1198.7600098</v>
      </c>
      <c r="L669" t="str">
        <f t="shared" si="77"/>
        <v>28NOV2025:20:00:00</v>
      </c>
      <c r="M669">
        <v>21</v>
      </c>
      <c r="N669">
        <f t="shared" si="78"/>
        <v>74.277465799999845</v>
      </c>
      <c r="O669" t="str">
        <f t="shared" si="73"/>
        <v/>
      </c>
      <c r="P669">
        <f t="shared" si="74"/>
        <v>74.277465799999845</v>
      </c>
      <c r="Q669" t="str">
        <f t="shared" si="75"/>
        <v/>
      </c>
      <c r="R669">
        <f t="shared" si="76"/>
        <v>1</v>
      </c>
      <c r="S669">
        <f t="shared" si="79"/>
        <v>6.6117714920629842</v>
      </c>
    </row>
    <row r="670" spans="1:19" x14ac:dyDescent="0.3">
      <c r="A670" t="s">
        <v>694</v>
      </c>
      <c r="B670">
        <v>1090.6680908000001</v>
      </c>
      <c r="C670">
        <v>1149.3699951000001</v>
      </c>
      <c r="D670">
        <v>974.37408446999996</v>
      </c>
      <c r="E670">
        <v>1031.1552733999999</v>
      </c>
      <c r="F670">
        <v>1113.4899902</v>
      </c>
      <c r="G670">
        <v>1143.3900146000001</v>
      </c>
      <c r="H670">
        <v>1341.2399902</v>
      </c>
      <c r="I670">
        <v>1149.3699951000001</v>
      </c>
      <c r="J670">
        <v>1186.8724365</v>
      </c>
      <c r="L670" t="str">
        <f t="shared" si="77"/>
        <v>28NOV2025:21:00:00</v>
      </c>
      <c r="M670">
        <v>22</v>
      </c>
      <c r="N670">
        <f t="shared" si="78"/>
        <v>58.701904300000024</v>
      </c>
      <c r="O670" t="str">
        <f t="shared" si="73"/>
        <v/>
      </c>
      <c r="P670">
        <f t="shared" si="74"/>
        <v>58.701904300000024</v>
      </c>
      <c r="Q670" t="str">
        <f t="shared" si="75"/>
        <v/>
      </c>
      <c r="R670">
        <f t="shared" si="76"/>
        <v>1</v>
      </c>
      <c r="S670">
        <f t="shared" si="79"/>
        <v>5.3821969117059654</v>
      </c>
    </row>
    <row r="671" spans="1:19" x14ac:dyDescent="0.3">
      <c r="A671" t="s">
        <v>695</v>
      </c>
      <c r="B671">
        <v>1079.9868164</v>
      </c>
      <c r="C671">
        <v>1092.9200439000001</v>
      </c>
      <c r="D671">
        <v>964.96289062999995</v>
      </c>
      <c r="E671">
        <v>1015.6254883</v>
      </c>
      <c r="F671">
        <v>1145.75</v>
      </c>
      <c r="G671">
        <v>1130.4799805</v>
      </c>
      <c r="H671">
        <v>1330.8699951000001</v>
      </c>
      <c r="I671">
        <v>1092.9200439000001</v>
      </c>
      <c r="J671">
        <v>1175.0050048999999</v>
      </c>
      <c r="L671" t="str">
        <f t="shared" si="77"/>
        <v>28NOV2025:22:00:00</v>
      </c>
      <c r="M671">
        <v>23</v>
      </c>
      <c r="N671">
        <f t="shared" si="78"/>
        <v>12.933227500000157</v>
      </c>
      <c r="O671" t="str">
        <f t="shared" si="73"/>
        <v/>
      </c>
      <c r="P671">
        <f t="shared" si="74"/>
        <v>12.933227500000157</v>
      </c>
      <c r="Q671" t="str">
        <f t="shared" si="75"/>
        <v/>
      </c>
      <c r="R671">
        <f t="shared" si="76"/>
        <v>1</v>
      </c>
      <c r="S671">
        <f t="shared" si="79"/>
        <v>1.197535683177267</v>
      </c>
    </row>
    <row r="672" spans="1:19" x14ac:dyDescent="0.3">
      <c r="A672" t="s">
        <v>696</v>
      </c>
      <c r="B672">
        <v>1070.0006103999999</v>
      </c>
      <c r="C672">
        <v>1077.9300536999999</v>
      </c>
      <c r="D672">
        <v>981.32000731999995</v>
      </c>
      <c r="E672">
        <v>1119.8635254000001</v>
      </c>
      <c r="F672">
        <v>1131.2800293</v>
      </c>
      <c r="G672">
        <v>1145.8900146000001</v>
      </c>
      <c r="H672">
        <v>1359.6099853999999</v>
      </c>
      <c r="I672">
        <v>1077.9300536999999</v>
      </c>
      <c r="J672">
        <v>1178.6774902</v>
      </c>
      <c r="L672" t="str">
        <f t="shared" si="77"/>
        <v>28NOV2025:23:00:00</v>
      </c>
      <c r="M672">
        <v>24</v>
      </c>
      <c r="N672">
        <f t="shared" si="78"/>
        <v>7.9294433000000026</v>
      </c>
      <c r="O672" t="str">
        <f t="shared" si="73"/>
        <v/>
      </c>
      <c r="P672">
        <f t="shared" si="74"/>
        <v>7.9294433000000026</v>
      </c>
      <c r="Q672" t="str">
        <f t="shared" si="75"/>
        <v/>
      </c>
      <c r="R672">
        <f t="shared" si="76"/>
        <v>1</v>
      </c>
      <c r="S672">
        <f t="shared" si="79"/>
        <v>0.74106904453407063</v>
      </c>
    </row>
    <row r="673" spans="1:19" x14ac:dyDescent="0.3">
      <c r="A673" t="s">
        <v>697</v>
      </c>
      <c r="B673">
        <v>1032.6152344</v>
      </c>
      <c r="C673">
        <v>1027.5999756000001</v>
      </c>
      <c r="D673">
        <v>970.39221191000001</v>
      </c>
      <c r="E673">
        <v>1117.2893065999999</v>
      </c>
      <c r="F673">
        <v>1141.3399658000001</v>
      </c>
      <c r="G673">
        <v>1116.0200195</v>
      </c>
      <c r="H673">
        <v>1331.9100341999999</v>
      </c>
      <c r="I673">
        <v>1027.5999756000001</v>
      </c>
      <c r="J673">
        <v>1154.2175293</v>
      </c>
      <c r="L673" t="str">
        <f t="shared" si="77"/>
        <v>29NOV2025:00:00:00</v>
      </c>
      <c r="M673">
        <v>1</v>
      </c>
      <c r="N673">
        <f t="shared" si="78"/>
        <v>-5.0152587999998559</v>
      </c>
      <c r="O673">
        <f t="shared" si="73"/>
        <v>-5.0152587999998559</v>
      </c>
      <c r="P673" t="str">
        <f t="shared" si="74"/>
        <v/>
      </c>
      <c r="Q673">
        <f t="shared" si="75"/>
        <v>1</v>
      </c>
      <c r="R673" t="str">
        <f t="shared" si="76"/>
        <v/>
      </c>
      <c r="S673">
        <f t="shared" si="79"/>
        <v>0.48568514514643657</v>
      </c>
    </row>
    <row r="674" spans="1:19" x14ac:dyDescent="0.3">
      <c r="A674" t="s">
        <v>698</v>
      </c>
      <c r="B674">
        <v>1008.1503296</v>
      </c>
      <c r="C674">
        <v>1040.8100586</v>
      </c>
      <c r="D674">
        <v>873.17687988</v>
      </c>
      <c r="E674">
        <v>969.484375</v>
      </c>
      <c r="F674">
        <v>1040.8100586</v>
      </c>
      <c r="G674">
        <v>1075.9100341999999</v>
      </c>
      <c r="H674">
        <v>1321.8499756000001</v>
      </c>
      <c r="I674">
        <v>939.48602295000001</v>
      </c>
      <c r="J674">
        <v>1094.5140381000001</v>
      </c>
      <c r="L674" t="str">
        <f t="shared" si="77"/>
        <v>29NOV2025:01:00:00</v>
      </c>
      <c r="M674">
        <v>2</v>
      </c>
      <c r="N674">
        <f t="shared" ref="N674:N737" si="80">C674-B674</f>
        <v>32.659729000000084</v>
      </c>
      <c r="O674" t="str">
        <f t="shared" ref="O674:O721" si="81">IF(N674&lt;0,N674,"")</f>
        <v/>
      </c>
      <c r="P674">
        <f t="shared" ref="P674:P721" si="82">IF(N674&gt;0,N674,"")</f>
        <v>32.659729000000084</v>
      </c>
      <c r="Q674" t="str">
        <f t="shared" ref="Q674:Q721" si="83">IF(O674&lt;0,1,"")</f>
        <v/>
      </c>
      <c r="R674">
        <f t="shared" ref="R674:R721" si="84">IF(AND(P674&gt;0,P674&lt;&gt;""),1,"")</f>
        <v>1</v>
      </c>
      <c r="S674">
        <f t="shared" ref="S674:S721" si="85">ABS((B674-C674)/B674)*100</f>
        <v>3.2395693420998399</v>
      </c>
    </row>
    <row r="675" spans="1:19" x14ac:dyDescent="0.3">
      <c r="A675" t="s">
        <v>699</v>
      </c>
      <c r="B675">
        <v>1002.4025269</v>
      </c>
      <c r="C675">
        <v>1006.289978</v>
      </c>
      <c r="D675">
        <v>887.51892090000001</v>
      </c>
      <c r="E675">
        <v>1036.2524414</v>
      </c>
      <c r="F675">
        <v>1006.289978</v>
      </c>
      <c r="G675">
        <v>1013.1599731</v>
      </c>
      <c r="H675">
        <v>1280.1099853999999</v>
      </c>
      <c r="I675">
        <v>884.51098633000004</v>
      </c>
      <c r="J675">
        <v>1046.0178223</v>
      </c>
      <c r="L675" t="str">
        <f t="shared" si="77"/>
        <v>29NOV2025:02:00:00</v>
      </c>
      <c r="M675">
        <v>3</v>
      </c>
      <c r="N675">
        <f t="shared" si="80"/>
        <v>3.8874511000000211</v>
      </c>
      <c r="O675" t="str">
        <f t="shared" si="81"/>
        <v/>
      </c>
      <c r="P675">
        <f t="shared" si="82"/>
        <v>3.8874511000000211</v>
      </c>
      <c r="Q675" t="str">
        <f t="shared" si="83"/>
        <v/>
      </c>
      <c r="R675">
        <f t="shared" si="84"/>
        <v>1</v>
      </c>
      <c r="S675">
        <f t="shared" si="85"/>
        <v>0.38781337792735177</v>
      </c>
    </row>
    <row r="676" spans="1:19" x14ac:dyDescent="0.3">
      <c r="A676" t="s">
        <v>700</v>
      </c>
      <c r="B676">
        <v>989.74890137</v>
      </c>
      <c r="C676">
        <v>988.92797852000001</v>
      </c>
      <c r="D676">
        <v>861.26220703000001</v>
      </c>
      <c r="E676">
        <v>999.95220946999996</v>
      </c>
      <c r="F676">
        <v>988.92797852000001</v>
      </c>
      <c r="G676">
        <v>1008.8800049</v>
      </c>
      <c r="H676">
        <v>1275.7700195</v>
      </c>
      <c r="I676">
        <v>851.09899901999995</v>
      </c>
      <c r="J676">
        <v>1031.1693115</v>
      </c>
      <c r="L676" t="str">
        <f t="shared" si="77"/>
        <v>29NOV2025:03:00:00</v>
      </c>
      <c r="M676">
        <v>4</v>
      </c>
      <c r="N676">
        <f t="shared" si="80"/>
        <v>-0.8209228499999881</v>
      </c>
      <c r="O676">
        <f t="shared" si="81"/>
        <v>-0.8209228499999881</v>
      </c>
      <c r="P676" t="str">
        <f t="shared" si="82"/>
        <v/>
      </c>
      <c r="Q676">
        <f t="shared" si="83"/>
        <v>1</v>
      </c>
      <c r="R676" t="str">
        <f t="shared" si="84"/>
        <v/>
      </c>
      <c r="S676">
        <f t="shared" si="85"/>
        <v>8.2942537128727831E-2</v>
      </c>
    </row>
    <row r="677" spans="1:19" x14ac:dyDescent="0.3">
      <c r="A677" t="s">
        <v>701</v>
      </c>
      <c r="B677">
        <v>945.03289795000001</v>
      </c>
      <c r="C677">
        <v>958.08197021000001</v>
      </c>
      <c r="D677">
        <v>875.88232421999999</v>
      </c>
      <c r="E677">
        <v>1027.0217285000001</v>
      </c>
      <c r="F677">
        <v>958.08197021000001</v>
      </c>
      <c r="G677">
        <v>982.88201904000005</v>
      </c>
      <c r="H677">
        <v>1241.8699951000001</v>
      </c>
      <c r="I677">
        <v>838.85498046999999</v>
      </c>
      <c r="J677">
        <v>1005.4222412</v>
      </c>
      <c r="L677" t="str">
        <f t="shared" si="77"/>
        <v>29NOV2025:04:00:00</v>
      </c>
      <c r="M677">
        <v>5</v>
      </c>
      <c r="N677">
        <f t="shared" si="80"/>
        <v>13.049072260000003</v>
      </c>
      <c r="O677" t="str">
        <f t="shared" si="81"/>
        <v/>
      </c>
      <c r="P677">
        <f t="shared" si="82"/>
        <v>13.049072260000003</v>
      </c>
      <c r="Q677" t="str">
        <f t="shared" si="83"/>
        <v/>
      </c>
      <c r="R677">
        <f t="shared" si="84"/>
        <v>1</v>
      </c>
      <c r="S677">
        <f t="shared" si="85"/>
        <v>1.3808061378928214</v>
      </c>
    </row>
    <row r="678" spans="1:19" x14ac:dyDescent="0.3">
      <c r="A678" t="s">
        <v>702</v>
      </c>
      <c r="B678">
        <v>919.16363524999997</v>
      </c>
      <c r="C678">
        <v>963.88598633000004</v>
      </c>
      <c r="D678">
        <v>874.54736328000001</v>
      </c>
      <c r="E678">
        <v>944.58215331999997</v>
      </c>
      <c r="F678">
        <v>963.88598633000004</v>
      </c>
      <c r="G678">
        <v>966.29498291000004</v>
      </c>
      <c r="H678">
        <v>1250.1300048999999</v>
      </c>
      <c r="I678">
        <v>821.39099121000004</v>
      </c>
      <c r="J678">
        <v>1000.4255371</v>
      </c>
      <c r="L678" t="str">
        <f t="shared" si="77"/>
        <v>29NOV2025:05:00:00</v>
      </c>
      <c r="M678">
        <v>6</v>
      </c>
      <c r="N678">
        <f t="shared" si="80"/>
        <v>44.722351080000067</v>
      </c>
      <c r="O678" t="str">
        <f t="shared" si="81"/>
        <v/>
      </c>
      <c r="P678">
        <f t="shared" si="82"/>
        <v>44.722351080000067</v>
      </c>
      <c r="Q678" t="str">
        <f t="shared" si="83"/>
        <v/>
      </c>
      <c r="R678">
        <f t="shared" si="84"/>
        <v>1</v>
      </c>
      <c r="S678">
        <f t="shared" si="85"/>
        <v>4.8655483490527995</v>
      </c>
    </row>
    <row r="679" spans="1:19" x14ac:dyDescent="0.3">
      <c r="A679" t="s">
        <v>703</v>
      </c>
      <c r="B679">
        <v>899.51824951000003</v>
      </c>
      <c r="C679">
        <v>946.91900635000002</v>
      </c>
      <c r="D679">
        <v>826.05377196999996</v>
      </c>
      <c r="E679">
        <v>884.81201171999999</v>
      </c>
      <c r="F679">
        <v>946.91900635000002</v>
      </c>
      <c r="G679">
        <v>979.90197753999996</v>
      </c>
      <c r="H679">
        <v>1288.4499512</v>
      </c>
      <c r="I679">
        <v>840.74700928000004</v>
      </c>
      <c r="J679">
        <v>1014.0045166</v>
      </c>
      <c r="L679" t="str">
        <f t="shared" si="77"/>
        <v>29NOV2025:06:00:00</v>
      </c>
      <c r="M679">
        <v>7</v>
      </c>
      <c r="N679">
        <f t="shared" si="80"/>
        <v>47.400756839999985</v>
      </c>
      <c r="O679" t="str">
        <f t="shared" si="81"/>
        <v/>
      </c>
      <c r="P679">
        <f t="shared" si="82"/>
        <v>47.400756839999985</v>
      </c>
      <c r="Q679" t="str">
        <f t="shared" si="83"/>
        <v/>
      </c>
      <c r="R679">
        <f t="shared" si="84"/>
        <v>1</v>
      </c>
      <c r="S679">
        <f t="shared" si="85"/>
        <v>5.2695714473631732</v>
      </c>
    </row>
    <row r="680" spans="1:19" x14ac:dyDescent="0.3">
      <c r="A680" t="s">
        <v>704</v>
      </c>
      <c r="B680">
        <v>891.08367920000001</v>
      </c>
      <c r="C680">
        <v>995.92199706999997</v>
      </c>
      <c r="D680">
        <v>843.39270020000004</v>
      </c>
      <c r="E680">
        <v>830.39227295000001</v>
      </c>
      <c r="F680">
        <v>995.92199706999997</v>
      </c>
      <c r="G680">
        <v>1040.8100586</v>
      </c>
      <c r="H680">
        <v>1315.5500488</v>
      </c>
      <c r="I680">
        <v>894.94000243999994</v>
      </c>
      <c r="J680">
        <v>1061.8055420000001</v>
      </c>
      <c r="L680" t="str">
        <f t="shared" si="77"/>
        <v>29NOV2025:07:00:00</v>
      </c>
      <c r="M680">
        <v>8</v>
      </c>
      <c r="N680">
        <f t="shared" si="80"/>
        <v>104.83831786999997</v>
      </c>
      <c r="O680" t="str">
        <f t="shared" si="81"/>
        <v/>
      </c>
      <c r="P680">
        <f t="shared" si="82"/>
        <v>104.83831786999997</v>
      </c>
      <c r="Q680" t="str">
        <f t="shared" si="83"/>
        <v/>
      </c>
      <c r="R680">
        <f t="shared" si="84"/>
        <v>1</v>
      </c>
      <c r="S680">
        <f t="shared" si="85"/>
        <v>11.765260695170857</v>
      </c>
    </row>
    <row r="681" spans="1:19" x14ac:dyDescent="0.3">
      <c r="A681" t="s">
        <v>705</v>
      </c>
      <c r="B681">
        <v>870.63726807</v>
      </c>
      <c r="C681">
        <v>1032.2700195</v>
      </c>
      <c r="D681">
        <v>877.36480713000003</v>
      </c>
      <c r="E681">
        <v>855.43920897999999</v>
      </c>
      <c r="F681">
        <v>1032.2700195</v>
      </c>
      <c r="G681">
        <v>1056.5799560999999</v>
      </c>
      <c r="H681">
        <v>1310.3599853999999</v>
      </c>
      <c r="I681">
        <v>930.52301024999997</v>
      </c>
      <c r="J681">
        <v>1082.4332274999999</v>
      </c>
      <c r="L681" t="str">
        <f t="shared" si="77"/>
        <v>29NOV2025:08:00:00</v>
      </c>
      <c r="M681">
        <v>9</v>
      </c>
      <c r="N681">
        <f t="shared" si="80"/>
        <v>161.63275142999998</v>
      </c>
      <c r="O681" t="str">
        <f t="shared" si="81"/>
        <v/>
      </c>
      <c r="P681">
        <f t="shared" si="82"/>
        <v>161.63275142999998</v>
      </c>
      <c r="Q681" t="str">
        <f t="shared" si="83"/>
        <v/>
      </c>
      <c r="R681">
        <f t="shared" si="84"/>
        <v>1</v>
      </c>
      <c r="S681">
        <f t="shared" si="85"/>
        <v>18.564878550202906</v>
      </c>
    </row>
    <row r="682" spans="1:19" x14ac:dyDescent="0.3">
      <c r="A682" t="s">
        <v>706</v>
      </c>
      <c r="B682">
        <v>891.88708496000004</v>
      </c>
      <c r="C682">
        <v>1142.1700439000001</v>
      </c>
      <c r="D682">
        <v>1014.8568115</v>
      </c>
      <c r="E682">
        <v>1002.2888184</v>
      </c>
      <c r="F682">
        <v>1142.1700439000001</v>
      </c>
      <c r="G682">
        <v>1140.2900391000001</v>
      </c>
      <c r="H682">
        <v>1454.8100586</v>
      </c>
      <c r="I682">
        <v>994.32397461000005</v>
      </c>
      <c r="J682">
        <v>1182.8984375</v>
      </c>
      <c r="L682" t="str">
        <f t="shared" si="77"/>
        <v>29NOV2025:09:00:00</v>
      </c>
      <c r="M682">
        <v>10</v>
      </c>
      <c r="N682">
        <f t="shared" si="80"/>
        <v>250.28295894000007</v>
      </c>
      <c r="O682" t="str">
        <f t="shared" si="81"/>
        <v/>
      </c>
      <c r="P682">
        <f t="shared" si="82"/>
        <v>250.28295894000007</v>
      </c>
      <c r="Q682" t="str">
        <f t="shared" si="83"/>
        <v/>
      </c>
      <c r="R682">
        <f t="shared" si="84"/>
        <v>1</v>
      </c>
      <c r="S682">
        <f t="shared" si="85"/>
        <v>28.062179973289435</v>
      </c>
    </row>
    <row r="683" spans="1:19" x14ac:dyDescent="0.3">
      <c r="A683" t="s">
        <v>707</v>
      </c>
      <c r="B683">
        <v>914.04949951000003</v>
      </c>
      <c r="C683">
        <v>1247.2800293</v>
      </c>
      <c r="D683">
        <v>1107.6409911999999</v>
      </c>
      <c r="E683">
        <v>1047.6743164</v>
      </c>
      <c r="F683">
        <v>1247.2800293</v>
      </c>
      <c r="G683">
        <v>1213.3399658000001</v>
      </c>
      <c r="H683">
        <v>1511.8499756000001</v>
      </c>
      <c r="I683">
        <v>991.90002441000001</v>
      </c>
      <c r="J683">
        <v>1241.0925293</v>
      </c>
      <c r="L683" t="str">
        <f t="shared" si="77"/>
        <v>29NOV2025:10:00:00</v>
      </c>
      <c r="M683">
        <v>11</v>
      </c>
      <c r="N683">
        <f t="shared" si="80"/>
        <v>333.23052978999999</v>
      </c>
      <c r="O683" t="str">
        <f t="shared" si="81"/>
        <v/>
      </c>
      <c r="P683">
        <f t="shared" si="82"/>
        <v>333.23052978999999</v>
      </c>
      <c r="Q683" t="str">
        <f t="shared" si="83"/>
        <v/>
      </c>
      <c r="R683">
        <f t="shared" si="84"/>
        <v>1</v>
      </c>
      <c r="S683">
        <f t="shared" si="85"/>
        <v>36.456508095966015</v>
      </c>
    </row>
    <row r="684" spans="1:19" x14ac:dyDescent="0.3">
      <c r="A684" t="s">
        <v>708</v>
      </c>
      <c r="B684">
        <v>1014.5164185</v>
      </c>
      <c r="C684">
        <v>1192.4100341999999</v>
      </c>
      <c r="D684">
        <v>1135.4190673999999</v>
      </c>
      <c r="E684">
        <v>1109.4089355000001</v>
      </c>
      <c r="F684">
        <v>1192.4100341999999</v>
      </c>
      <c r="G684">
        <v>1185.0600586</v>
      </c>
      <c r="H684">
        <v>1482.5999756000001</v>
      </c>
      <c r="I684">
        <v>1011.1099854</v>
      </c>
      <c r="J684">
        <v>1217.7950439000001</v>
      </c>
      <c r="L684" t="str">
        <f t="shared" si="77"/>
        <v>29NOV2025:11:00:00</v>
      </c>
      <c r="M684">
        <v>12</v>
      </c>
      <c r="N684">
        <f t="shared" si="80"/>
        <v>177.89361569999994</v>
      </c>
      <c r="O684" t="str">
        <f t="shared" si="81"/>
        <v/>
      </c>
      <c r="P684">
        <f t="shared" si="82"/>
        <v>177.89361569999994</v>
      </c>
      <c r="Q684" t="str">
        <f t="shared" si="83"/>
        <v/>
      </c>
      <c r="R684">
        <f t="shared" si="84"/>
        <v>1</v>
      </c>
      <c r="S684">
        <f t="shared" si="85"/>
        <v>17.534818801949232</v>
      </c>
    </row>
    <row r="685" spans="1:19" x14ac:dyDescent="0.3">
      <c r="A685" t="s">
        <v>709</v>
      </c>
      <c r="B685">
        <v>977.58135986000002</v>
      </c>
      <c r="C685">
        <v>1181.4599608999999</v>
      </c>
      <c r="D685">
        <v>1162.8649902</v>
      </c>
      <c r="E685">
        <v>1129.3834228999999</v>
      </c>
      <c r="F685">
        <v>1181.4599608999999</v>
      </c>
      <c r="G685">
        <v>1147.8000488</v>
      </c>
      <c r="H685">
        <v>1467.3199463000001</v>
      </c>
      <c r="I685">
        <v>1033.7700195</v>
      </c>
      <c r="J685">
        <v>1207.5875243999999</v>
      </c>
      <c r="L685" t="str">
        <f t="shared" si="77"/>
        <v>29NOV2025:12:00:00</v>
      </c>
      <c r="M685">
        <v>13</v>
      </c>
      <c r="N685">
        <f t="shared" si="80"/>
        <v>203.87860103999992</v>
      </c>
      <c r="O685" t="str">
        <f t="shared" si="81"/>
        <v/>
      </c>
      <c r="P685">
        <f t="shared" si="82"/>
        <v>203.87860103999992</v>
      </c>
      <c r="Q685" t="str">
        <f t="shared" si="83"/>
        <v/>
      </c>
      <c r="R685">
        <f t="shared" si="84"/>
        <v>1</v>
      </c>
      <c r="S685">
        <f t="shared" si="85"/>
        <v>20.855410036582274</v>
      </c>
    </row>
    <row r="686" spans="1:19" x14ac:dyDescent="0.3">
      <c r="A686" t="s">
        <v>710</v>
      </c>
      <c r="B686">
        <v>923.51397704999999</v>
      </c>
      <c r="C686">
        <v>1134.5400391000001</v>
      </c>
      <c r="D686">
        <v>1143.7949219</v>
      </c>
      <c r="E686">
        <v>1126.8267822</v>
      </c>
      <c r="F686">
        <v>1134.5400391000001</v>
      </c>
      <c r="G686">
        <v>1163.9599608999999</v>
      </c>
      <c r="H686">
        <v>1470.7900391000001</v>
      </c>
      <c r="I686">
        <v>1052.0100098</v>
      </c>
      <c r="J686">
        <v>1205.3249512</v>
      </c>
      <c r="L686" t="str">
        <f t="shared" si="77"/>
        <v>29NOV2025:13:00:00</v>
      </c>
      <c r="M686">
        <v>14</v>
      </c>
      <c r="N686">
        <f t="shared" si="80"/>
        <v>211.02606205000006</v>
      </c>
      <c r="O686" t="str">
        <f t="shared" si="81"/>
        <v/>
      </c>
      <c r="P686">
        <f t="shared" si="82"/>
        <v>211.02606205000006</v>
      </c>
      <c r="Q686" t="str">
        <f t="shared" si="83"/>
        <v/>
      </c>
      <c r="R686">
        <f t="shared" si="84"/>
        <v>1</v>
      </c>
      <c r="S686">
        <f t="shared" si="85"/>
        <v>22.850337655320065</v>
      </c>
    </row>
    <row r="687" spans="1:19" x14ac:dyDescent="0.3">
      <c r="A687" t="s">
        <v>711</v>
      </c>
      <c r="B687">
        <v>913.71386718999997</v>
      </c>
      <c r="C687">
        <v>1229.7099608999999</v>
      </c>
      <c r="D687">
        <v>1230.1005858999999</v>
      </c>
      <c r="E687">
        <v>1263.0795897999999</v>
      </c>
      <c r="F687">
        <v>1229.7099608999999</v>
      </c>
      <c r="G687">
        <v>1149.7299805</v>
      </c>
      <c r="H687">
        <v>1473.1199951000001</v>
      </c>
      <c r="I687">
        <v>1086.7299805</v>
      </c>
      <c r="J687">
        <v>1234.8225098</v>
      </c>
      <c r="L687" t="str">
        <f t="shared" si="77"/>
        <v>29NOV2025:14:00:00</v>
      </c>
      <c r="M687">
        <v>15</v>
      </c>
      <c r="N687">
        <f t="shared" si="80"/>
        <v>315.99609370999997</v>
      </c>
      <c r="O687" t="str">
        <f t="shared" si="81"/>
        <v/>
      </c>
      <c r="P687">
        <f t="shared" si="82"/>
        <v>315.99609370999997</v>
      </c>
      <c r="Q687" t="str">
        <f t="shared" si="83"/>
        <v/>
      </c>
      <c r="R687">
        <f t="shared" si="84"/>
        <v>1</v>
      </c>
      <c r="S687">
        <f t="shared" si="85"/>
        <v>34.583703395221747</v>
      </c>
    </row>
    <row r="688" spans="1:19" x14ac:dyDescent="0.3">
      <c r="A688" t="s">
        <v>712</v>
      </c>
      <c r="B688">
        <v>885.49719238</v>
      </c>
      <c r="C688">
        <v>1272.1600341999999</v>
      </c>
      <c r="D688">
        <v>1345.0460204999999</v>
      </c>
      <c r="E688">
        <v>1406.8638916</v>
      </c>
      <c r="F688">
        <v>1272.1600341999999</v>
      </c>
      <c r="G688">
        <v>1096.7299805</v>
      </c>
      <c r="H688">
        <v>1442.9300536999999</v>
      </c>
      <c r="I688">
        <v>1092.8299560999999</v>
      </c>
      <c r="J688">
        <v>1226.1625977000001</v>
      </c>
      <c r="L688" t="str">
        <f t="shared" si="77"/>
        <v>29NOV2025:15:00:00</v>
      </c>
      <c r="M688">
        <v>16</v>
      </c>
      <c r="N688">
        <f t="shared" si="80"/>
        <v>386.66284181999993</v>
      </c>
      <c r="O688" t="str">
        <f t="shared" si="81"/>
        <v/>
      </c>
      <c r="P688">
        <f t="shared" si="82"/>
        <v>386.66284181999993</v>
      </c>
      <c r="Q688" t="str">
        <f t="shared" si="83"/>
        <v/>
      </c>
      <c r="R688">
        <f t="shared" si="84"/>
        <v>1</v>
      </c>
      <c r="S688">
        <f t="shared" si="85"/>
        <v>43.666184957712254</v>
      </c>
    </row>
    <row r="689" spans="1:19" x14ac:dyDescent="0.3">
      <c r="A689" t="s">
        <v>713</v>
      </c>
      <c r="B689">
        <v>799.07440185999997</v>
      </c>
      <c r="C689">
        <v>1272.0300293</v>
      </c>
      <c r="D689">
        <v>1318.0556641000001</v>
      </c>
      <c r="E689">
        <v>1393.3959961</v>
      </c>
      <c r="F689">
        <v>1272.0300293</v>
      </c>
      <c r="G689">
        <v>1086.4399414</v>
      </c>
      <c r="H689">
        <v>1487.2900391000001</v>
      </c>
      <c r="I689">
        <v>1097.4899902</v>
      </c>
      <c r="J689">
        <v>1235.8125</v>
      </c>
      <c r="L689" t="str">
        <f t="shared" si="77"/>
        <v>29NOV2025:16:00:00</v>
      </c>
      <c r="M689">
        <v>17</v>
      </c>
      <c r="N689">
        <f t="shared" si="80"/>
        <v>472.95562744000006</v>
      </c>
      <c r="O689" t="str">
        <f t="shared" si="81"/>
        <v/>
      </c>
      <c r="P689">
        <f t="shared" si="82"/>
        <v>472.95562744000006</v>
      </c>
      <c r="Q689" t="str">
        <f t="shared" si="83"/>
        <v/>
      </c>
      <c r="R689">
        <f t="shared" si="84"/>
        <v>1</v>
      </c>
      <c r="S689">
        <f t="shared" si="85"/>
        <v>59.18793373171566</v>
      </c>
    </row>
    <row r="690" spans="1:19" x14ac:dyDescent="0.3">
      <c r="A690" t="s">
        <v>714</v>
      </c>
      <c r="B690">
        <v>807.94433593999997</v>
      </c>
      <c r="C690">
        <v>1170</v>
      </c>
      <c r="D690">
        <v>1153.3896483999999</v>
      </c>
      <c r="E690">
        <v>1190.3992920000001</v>
      </c>
      <c r="F690">
        <v>1170</v>
      </c>
      <c r="G690">
        <v>1100.4899902</v>
      </c>
      <c r="H690">
        <v>1436.8699951000001</v>
      </c>
      <c r="I690">
        <v>1071.0799560999999</v>
      </c>
      <c r="J690">
        <v>1194.6099853999999</v>
      </c>
      <c r="L690" t="str">
        <f t="shared" si="77"/>
        <v>29NOV2025:17:00:00</v>
      </c>
      <c r="M690">
        <v>18</v>
      </c>
      <c r="N690">
        <f t="shared" si="80"/>
        <v>362.05566406000003</v>
      </c>
      <c r="O690" t="str">
        <f t="shared" si="81"/>
        <v/>
      </c>
      <c r="P690">
        <f t="shared" si="82"/>
        <v>362.05566406000003</v>
      </c>
      <c r="Q690" t="str">
        <f t="shared" si="83"/>
        <v/>
      </c>
      <c r="R690">
        <f t="shared" si="84"/>
        <v>1</v>
      </c>
      <c r="S690">
        <f t="shared" si="85"/>
        <v>44.811956462169839</v>
      </c>
    </row>
    <row r="691" spans="1:19" x14ac:dyDescent="0.3">
      <c r="A691" t="s">
        <v>715</v>
      </c>
      <c r="B691">
        <v>957.40893555000002</v>
      </c>
      <c r="C691">
        <v>1110.4599608999999</v>
      </c>
      <c r="D691">
        <v>1027.5330810999999</v>
      </c>
      <c r="E691">
        <v>1143.6649170000001</v>
      </c>
      <c r="F691">
        <v>1110.4599608999999</v>
      </c>
      <c r="G691">
        <v>1092.8399658000001</v>
      </c>
      <c r="H691">
        <v>1394.6199951000001</v>
      </c>
      <c r="I691">
        <v>1038.6199951000001</v>
      </c>
      <c r="J691">
        <v>1159.1350098</v>
      </c>
      <c r="L691" t="str">
        <f t="shared" si="77"/>
        <v>29NOV2025:18:00:00</v>
      </c>
      <c r="M691">
        <v>19</v>
      </c>
      <c r="N691">
        <f t="shared" si="80"/>
        <v>153.05102534999992</v>
      </c>
      <c r="O691" t="str">
        <f t="shared" si="81"/>
        <v/>
      </c>
      <c r="P691">
        <f t="shared" si="82"/>
        <v>153.05102534999992</v>
      </c>
      <c r="Q691" t="str">
        <f t="shared" si="83"/>
        <v/>
      </c>
      <c r="R691">
        <f t="shared" si="84"/>
        <v>1</v>
      </c>
      <c r="S691">
        <f t="shared" si="85"/>
        <v>15.985961658283157</v>
      </c>
    </row>
    <row r="692" spans="1:19" x14ac:dyDescent="0.3">
      <c r="A692" t="s">
        <v>716</v>
      </c>
      <c r="B692">
        <v>974.83917236000002</v>
      </c>
      <c r="C692">
        <v>1105.5500488</v>
      </c>
      <c r="D692">
        <v>1022.6854858</v>
      </c>
      <c r="E692">
        <v>1141.6333007999999</v>
      </c>
      <c r="F692">
        <v>1105.5500488</v>
      </c>
      <c r="G692">
        <v>1070.2700195</v>
      </c>
      <c r="H692">
        <v>1379.7399902</v>
      </c>
      <c r="I692">
        <v>1062.6199951000001</v>
      </c>
      <c r="J692">
        <v>1154.5450439000001</v>
      </c>
      <c r="L692" t="str">
        <f t="shared" si="77"/>
        <v>29NOV2025:19:00:00</v>
      </c>
      <c r="M692">
        <v>20</v>
      </c>
      <c r="N692">
        <f t="shared" si="80"/>
        <v>130.71087643999999</v>
      </c>
      <c r="O692" t="str">
        <f t="shared" si="81"/>
        <v/>
      </c>
      <c r="P692">
        <f t="shared" si="82"/>
        <v>130.71087643999999</v>
      </c>
      <c r="Q692" t="str">
        <f t="shared" si="83"/>
        <v/>
      </c>
      <c r="R692">
        <f t="shared" si="84"/>
        <v>1</v>
      </c>
      <c r="S692">
        <f t="shared" si="85"/>
        <v>13.40845548128318</v>
      </c>
    </row>
    <row r="693" spans="1:19" x14ac:dyDescent="0.3">
      <c r="A693" t="s">
        <v>717</v>
      </c>
      <c r="B693">
        <v>1031.3763428</v>
      </c>
      <c r="C693">
        <v>1108.4499512</v>
      </c>
      <c r="D693">
        <v>997.34765625</v>
      </c>
      <c r="E693">
        <v>1097.7335204999999</v>
      </c>
      <c r="F693">
        <v>1108.4499512</v>
      </c>
      <c r="G693">
        <v>1097.7800293</v>
      </c>
      <c r="H693">
        <v>1379.1800536999999</v>
      </c>
      <c r="I693">
        <v>1039.8100586</v>
      </c>
      <c r="J693">
        <v>1156.3050536999999</v>
      </c>
      <c r="L693" t="str">
        <f t="shared" si="77"/>
        <v>29NOV2025:20:00:00</v>
      </c>
      <c r="M693">
        <v>21</v>
      </c>
      <c r="N693">
        <f t="shared" si="80"/>
        <v>77.073608400000012</v>
      </c>
      <c r="O693" t="str">
        <f t="shared" si="81"/>
        <v/>
      </c>
      <c r="P693">
        <f t="shared" si="82"/>
        <v>77.073608400000012</v>
      </c>
      <c r="Q693" t="str">
        <f t="shared" si="83"/>
        <v/>
      </c>
      <c r="R693">
        <f t="shared" si="84"/>
        <v>1</v>
      </c>
      <c r="S693">
        <f t="shared" si="85"/>
        <v>7.4728889156754477</v>
      </c>
    </row>
    <row r="694" spans="1:19" x14ac:dyDescent="0.3">
      <c r="A694" t="s">
        <v>718</v>
      </c>
      <c r="B694">
        <v>1046.1711425999999</v>
      </c>
      <c r="C694">
        <v>1087.5</v>
      </c>
      <c r="D694">
        <v>963.80828856999995</v>
      </c>
      <c r="E694">
        <v>1078.6962891000001</v>
      </c>
      <c r="F694">
        <v>1087.5</v>
      </c>
      <c r="G694">
        <v>1118.5200195</v>
      </c>
      <c r="H694">
        <v>1401.9300536999999</v>
      </c>
      <c r="I694">
        <v>1017.1099854</v>
      </c>
      <c r="J694">
        <v>1156.2650146000001</v>
      </c>
      <c r="L694" t="str">
        <f t="shared" si="77"/>
        <v>29NOV2025:21:00:00</v>
      </c>
      <c r="M694">
        <v>22</v>
      </c>
      <c r="N694">
        <f t="shared" si="80"/>
        <v>41.328857400000061</v>
      </c>
      <c r="O694" t="str">
        <f t="shared" si="81"/>
        <v/>
      </c>
      <c r="P694">
        <f t="shared" si="82"/>
        <v>41.328857400000061</v>
      </c>
      <c r="Q694" t="str">
        <f t="shared" si="83"/>
        <v/>
      </c>
      <c r="R694">
        <f t="shared" si="84"/>
        <v>1</v>
      </c>
      <c r="S694">
        <f t="shared" si="85"/>
        <v>3.9504872307304706</v>
      </c>
    </row>
    <row r="695" spans="1:19" x14ac:dyDescent="0.3">
      <c r="A695" t="s">
        <v>719</v>
      </c>
      <c r="B695">
        <v>1011.0083618</v>
      </c>
      <c r="C695">
        <v>1071.6400146000001</v>
      </c>
      <c r="D695">
        <v>951.44805908000001</v>
      </c>
      <c r="E695">
        <v>1039.7395019999999</v>
      </c>
      <c r="F695">
        <v>1071.6400146000001</v>
      </c>
      <c r="G695">
        <v>1103.6899414</v>
      </c>
      <c r="H695">
        <v>1328.7600098</v>
      </c>
      <c r="I695">
        <v>991.14300536999997</v>
      </c>
      <c r="J695">
        <v>1123.8082274999999</v>
      </c>
      <c r="L695" t="str">
        <f t="shared" si="77"/>
        <v>29NOV2025:22:00:00</v>
      </c>
      <c r="M695">
        <v>23</v>
      </c>
      <c r="N695">
        <f t="shared" si="80"/>
        <v>60.631652800000097</v>
      </c>
      <c r="O695" t="str">
        <f t="shared" si="81"/>
        <v/>
      </c>
      <c r="P695">
        <f t="shared" si="82"/>
        <v>60.631652800000097</v>
      </c>
      <c r="Q695" t="str">
        <f t="shared" si="83"/>
        <v/>
      </c>
      <c r="R695">
        <f t="shared" si="84"/>
        <v>1</v>
      </c>
      <c r="S695">
        <f t="shared" si="85"/>
        <v>5.9971465213256456</v>
      </c>
    </row>
    <row r="696" spans="1:19" x14ac:dyDescent="0.3">
      <c r="A696" t="s">
        <v>720</v>
      </c>
      <c r="B696">
        <v>961.57421875</v>
      </c>
      <c r="C696">
        <v>1081.0899658000001</v>
      </c>
      <c r="D696">
        <v>971.54455566000001</v>
      </c>
      <c r="E696">
        <v>1049.8975829999999</v>
      </c>
      <c r="F696">
        <v>1081.0899658000001</v>
      </c>
      <c r="G696">
        <v>1123.6500243999999</v>
      </c>
      <c r="H696">
        <v>1368.1099853999999</v>
      </c>
      <c r="I696">
        <v>968.04199218999997</v>
      </c>
      <c r="J696">
        <v>1135.2230225000001</v>
      </c>
      <c r="L696" t="str">
        <f t="shared" si="77"/>
        <v>29NOV2025:23:00:00</v>
      </c>
      <c r="M696">
        <v>24</v>
      </c>
      <c r="N696">
        <f t="shared" si="80"/>
        <v>119.51574705000007</v>
      </c>
      <c r="O696" t="str">
        <f t="shared" si="81"/>
        <v/>
      </c>
      <c r="P696">
        <f t="shared" si="82"/>
        <v>119.51574705000007</v>
      </c>
      <c r="Q696" t="str">
        <f t="shared" si="83"/>
        <v/>
      </c>
      <c r="R696">
        <f t="shared" si="84"/>
        <v>1</v>
      </c>
      <c r="S696">
        <f t="shared" si="85"/>
        <v>12.429175483236724</v>
      </c>
    </row>
    <row r="697" spans="1:19" x14ac:dyDescent="0.3">
      <c r="A697" t="s">
        <v>721</v>
      </c>
      <c r="B697">
        <v>961.16577147999999</v>
      </c>
      <c r="C697">
        <v>1098.8800048999999</v>
      </c>
      <c r="D697">
        <v>981.79125977000001</v>
      </c>
      <c r="E697">
        <v>1021.5836792</v>
      </c>
      <c r="F697">
        <v>1098.8800048999999</v>
      </c>
      <c r="G697">
        <v>1102.6500243999999</v>
      </c>
      <c r="H697">
        <v>1414.6899414</v>
      </c>
      <c r="I697">
        <v>986.94000243999994</v>
      </c>
      <c r="J697">
        <v>1150.7900391000001</v>
      </c>
      <c r="L697" t="str">
        <f t="shared" si="77"/>
        <v>30NOV2025:00:00:00</v>
      </c>
      <c r="M697">
        <v>1</v>
      </c>
      <c r="N697">
        <f t="shared" si="80"/>
        <v>137.71423341999991</v>
      </c>
      <c r="O697" t="str">
        <f t="shared" si="81"/>
        <v/>
      </c>
      <c r="P697">
        <f t="shared" si="82"/>
        <v>137.71423341999991</v>
      </c>
      <c r="Q697" t="str">
        <f t="shared" si="83"/>
        <v/>
      </c>
      <c r="R697">
        <f t="shared" si="84"/>
        <v>1</v>
      </c>
      <c r="S697">
        <f t="shared" si="85"/>
        <v>14.327833710510514</v>
      </c>
    </row>
    <row r="698" spans="1:19" x14ac:dyDescent="0.3">
      <c r="A698" t="s">
        <v>722</v>
      </c>
      <c r="B698">
        <v>964.79577637</v>
      </c>
      <c r="C698">
        <v>980.70501708999996</v>
      </c>
      <c r="D698">
        <v>909.75976562999995</v>
      </c>
      <c r="E698">
        <v>905.49523925999995</v>
      </c>
      <c r="F698">
        <v>1145.2800293</v>
      </c>
      <c r="G698">
        <v>980.70501708999996</v>
      </c>
      <c r="H698">
        <v>1415.1300048999999</v>
      </c>
      <c r="I698">
        <v>975.34698486000002</v>
      </c>
      <c r="J698">
        <v>1129.1156006000001</v>
      </c>
      <c r="L698" t="str">
        <f t="shared" si="77"/>
        <v>30NOV2025:01:00:00</v>
      </c>
      <c r="M698">
        <v>2</v>
      </c>
      <c r="N698">
        <f t="shared" si="80"/>
        <v>15.909240719999957</v>
      </c>
      <c r="O698" t="str">
        <f t="shared" si="81"/>
        <v/>
      </c>
      <c r="P698">
        <f t="shared" si="82"/>
        <v>15.909240719999957</v>
      </c>
      <c r="Q698" t="str">
        <f t="shared" si="83"/>
        <v/>
      </c>
      <c r="R698">
        <f t="shared" si="84"/>
        <v>1</v>
      </c>
      <c r="S698">
        <f t="shared" si="85"/>
        <v>1.648974955078861</v>
      </c>
    </row>
    <row r="699" spans="1:19" x14ac:dyDescent="0.3">
      <c r="A699" t="s">
        <v>723</v>
      </c>
      <c r="B699">
        <v>890.11145020000004</v>
      </c>
      <c r="C699">
        <v>906.89099121000004</v>
      </c>
      <c r="D699">
        <v>932.36267090000001</v>
      </c>
      <c r="E699">
        <v>923.18518066000001</v>
      </c>
      <c r="F699">
        <v>1149.8499756000001</v>
      </c>
      <c r="G699">
        <v>906.89099121000004</v>
      </c>
      <c r="H699">
        <v>1484.9699707</v>
      </c>
      <c r="I699">
        <v>979.89801024999997</v>
      </c>
      <c r="J699">
        <v>1130.4022216999999</v>
      </c>
      <c r="L699" t="str">
        <f t="shared" si="77"/>
        <v>30NOV2025:02:00:00</v>
      </c>
      <c r="M699">
        <v>3</v>
      </c>
      <c r="N699">
        <f t="shared" si="80"/>
        <v>16.779541010000003</v>
      </c>
      <c r="O699" t="str">
        <f t="shared" si="81"/>
        <v/>
      </c>
      <c r="P699">
        <f t="shared" si="82"/>
        <v>16.779541010000003</v>
      </c>
      <c r="Q699" t="str">
        <f t="shared" si="83"/>
        <v/>
      </c>
      <c r="R699">
        <f t="shared" si="84"/>
        <v>1</v>
      </c>
      <c r="S699">
        <f t="shared" si="85"/>
        <v>1.8851056242709596</v>
      </c>
    </row>
    <row r="700" spans="1:19" x14ac:dyDescent="0.3">
      <c r="A700" t="s">
        <v>724</v>
      </c>
      <c r="B700">
        <v>867.95971680000002</v>
      </c>
      <c r="C700">
        <v>924.97900390999996</v>
      </c>
      <c r="D700">
        <v>932.92138671999999</v>
      </c>
      <c r="E700">
        <v>942.93328856999995</v>
      </c>
      <c r="F700">
        <v>1142.2299805</v>
      </c>
      <c r="G700">
        <v>924.97900390999996</v>
      </c>
      <c r="H700">
        <v>1548.7099608999999</v>
      </c>
      <c r="I700">
        <v>970.75500488</v>
      </c>
      <c r="J700">
        <v>1146.668457</v>
      </c>
      <c r="L700" t="str">
        <f t="shared" si="77"/>
        <v>30NOV2025:03:00:00</v>
      </c>
      <c r="M700">
        <v>4</v>
      </c>
      <c r="N700">
        <f t="shared" si="80"/>
        <v>57.019287109999937</v>
      </c>
      <c r="O700" t="str">
        <f t="shared" si="81"/>
        <v/>
      </c>
      <c r="P700">
        <f t="shared" si="82"/>
        <v>57.019287109999937</v>
      </c>
      <c r="Q700" t="str">
        <f t="shared" si="83"/>
        <v/>
      </c>
      <c r="R700">
        <f t="shared" si="84"/>
        <v>1</v>
      </c>
      <c r="S700">
        <f t="shared" si="85"/>
        <v>6.5693471720345551</v>
      </c>
    </row>
    <row r="701" spans="1:19" x14ac:dyDescent="0.3">
      <c r="A701" t="s">
        <v>725</v>
      </c>
      <c r="B701">
        <v>884.54791260000002</v>
      </c>
      <c r="C701">
        <v>949.30700683999999</v>
      </c>
      <c r="D701">
        <v>1001.6182251</v>
      </c>
      <c r="E701">
        <v>1081.496582</v>
      </c>
      <c r="F701">
        <v>1144.9100341999999</v>
      </c>
      <c r="G701">
        <v>949.30700683999999</v>
      </c>
      <c r="H701">
        <v>1549.8599853999999</v>
      </c>
      <c r="I701">
        <v>991.05603026999995</v>
      </c>
      <c r="J701">
        <v>1158.7833252</v>
      </c>
      <c r="L701" t="str">
        <f t="shared" si="77"/>
        <v>30NOV2025:04:00:00</v>
      </c>
      <c r="M701">
        <v>5</v>
      </c>
      <c r="N701">
        <f t="shared" si="80"/>
        <v>64.759094239999968</v>
      </c>
      <c r="O701" t="str">
        <f t="shared" si="81"/>
        <v/>
      </c>
      <c r="P701">
        <f t="shared" si="82"/>
        <v>64.759094239999968</v>
      </c>
      <c r="Q701" t="str">
        <f t="shared" si="83"/>
        <v/>
      </c>
      <c r="R701">
        <f t="shared" si="84"/>
        <v>1</v>
      </c>
      <c r="S701">
        <f t="shared" si="85"/>
        <v>7.3211516660132094</v>
      </c>
    </row>
    <row r="702" spans="1:19" x14ac:dyDescent="0.3">
      <c r="A702" t="s">
        <v>726</v>
      </c>
      <c r="B702">
        <v>913.90344238</v>
      </c>
      <c r="C702">
        <v>943.77801513999998</v>
      </c>
      <c r="D702">
        <v>979.97290038999995</v>
      </c>
      <c r="E702">
        <v>1059.2279053</v>
      </c>
      <c r="F702">
        <v>1158.0500488</v>
      </c>
      <c r="G702">
        <v>943.77801513999998</v>
      </c>
      <c r="H702">
        <v>1556.5200195</v>
      </c>
      <c r="I702">
        <v>997.81298828000001</v>
      </c>
      <c r="J702">
        <v>1164.0402832</v>
      </c>
      <c r="L702" t="str">
        <f t="shared" si="77"/>
        <v>30NOV2025:05:00:00</v>
      </c>
      <c r="M702">
        <v>6</v>
      </c>
      <c r="N702">
        <f t="shared" si="80"/>
        <v>29.874572759999978</v>
      </c>
      <c r="O702" t="str">
        <f t="shared" si="81"/>
        <v/>
      </c>
      <c r="P702">
        <f t="shared" si="82"/>
        <v>29.874572759999978</v>
      </c>
      <c r="Q702" t="str">
        <f t="shared" si="83"/>
        <v/>
      </c>
      <c r="R702">
        <f t="shared" si="84"/>
        <v>1</v>
      </c>
      <c r="S702">
        <f t="shared" si="85"/>
        <v>3.2688981542951847</v>
      </c>
    </row>
    <row r="703" spans="1:19" x14ac:dyDescent="0.3">
      <c r="A703" t="s">
        <v>727</v>
      </c>
      <c r="B703">
        <v>984.06152343999997</v>
      </c>
      <c r="C703">
        <v>989.77001953000001</v>
      </c>
      <c r="D703">
        <v>970.90588378999996</v>
      </c>
      <c r="E703">
        <v>1099.2633057</v>
      </c>
      <c r="F703">
        <v>1135.4000243999999</v>
      </c>
      <c r="G703">
        <v>989.77001953000001</v>
      </c>
      <c r="H703">
        <v>1546.6199951000001</v>
      </c>
      <c r="I703">
        <v>1047.2399902</v>
      </c>
      <c r="J703">
        <v>1179.7575684000001</v>
      </c>
      <c r="L703" t="str">
        <f t="shared" si="77"/>
        <v>30NOV2025:06:00:00</v>
      </c>
      <c r="M703">
        <v>7</v>
      </c>
      <c r="N703">
        <f t="shared" si="80"/>
        <v>5.7084960900000397</v>
      </c>
      <c r="O703" t="str">
        <f t="shared" si="81"/>
        <v/>
      </c>
      <c r="P703">
        <f t="shared" si="82"/>
        <v>5.7084960900000397</v>
      </c>
      <c r="Q703" t="str">
        <f t="shared" si="83"/>
        <v/>
      </c>
      <c r="R703">
        <f t="shared" si="84"/>
        <v>1</v>
      </c>
      <c r="S703">
        <f t="shared" si="85"/>
        <v>0.58009544667946733</v>
      </c>
    </row>
    <row r="704" spans="1:19" x14ac:dyDescent="0.3">
      <c r="A704" t="s">
        <v>728</v>
      </c>
      <c r="B704">
        <v>1126.4045410000001</v>
      </c>
      <c r="C704">
        <v>1170.1700439000001</v>
      </c>
      <c r="D704">
        <v>1036.8276367000001</v>
      </c>
      <c r="E704">
        <v>1186.2915039</v>
      </c>
      <c r="F704">
        <v>1153.5899658000001</v>
      </c>
      <c r="G704">
        <v>1170.1700439000001</v>
      </c>
      <c r="H704">
        <v>1548.9899902</v>
      </c>
      <c r="I704">
        <v>1113.5799560999999</v>
      </c>
      <c r="J704">
        <v>1246.5825195</v>
      </c>
      <c r="L704" t="str">
        <f t="shared" si="77"/>
        <v>30NOV2025:07:00:00</v>
      </c>
      <c r="M704">
        <v>8</v>
      </c>
      <c r="N704">
        <f t="shared" si="80"/>
        <v>43.765502900000001</v>
      </c>
      <c r="O704" t="str">
        <f t="shared" si="81"/>
        <v/>
      </c>
      <c r="P704">
        <f t="shared" si="82"/>
        <v>43.765502900000001</v>
      </c>
      <c r="Q704" t="str">
        <f t="shared" si="83"/>
        <v/>
      </c>
      <c r="R704">
        <f t="shared" si="84"/>
        <v>1</v>
      </c>
      <c r="S704">
        <f t="shared" si="85"/>
        <v>3.8854160567522071</v>
      </c>
    </row>
    <row r="705" spans="1:19" x14ac:dyDescent="0.3">
      <c r="A705" t="s">
        <v>729</v>
      </c>
      <c r="B705">
        <v>1239.3410644999999</v>
      </c>
      <c r="C705">
        <v>1239.4899902</v>
      </c>
      <c r="D705">
        <v>1116.3793945</v>
      </c>
      <c r="E705">
        <v>1304.3907471</v>
      </c>
      <c r="F705">
        <v>1175.6600341999999</v>
      </c>
      <c r="G705">
        <v>1239.4899902</v>
      </c>
      <c r="H705">
        <v>1552.4499512</v>
      </c>
      <c r="I705">
        <v>1166</v>
      </c>
      <c r="J705">
        <v>1283.3999022999999</v>
      </c>
      <c r="L705" t="str">
        <f t="shared" si="77"/>
        <v>30NOV2025:08:00:00</v>
      </c>
      <c r="M705">
        <v>9</v>
      </c>
      <c r="N705">
        <f t="shared" si="80"/>
        <v>0.14892570000006344</v>
      </c>
      <c r="O705" t="str">
        <f t="shared" si="81"/>
        <v/>
      </c>
      <c r="P705">
        <f t="shared" si="82"/>
        <v>0.14892570000006344</v>
      </c>
      <c r="Q705" t="str">
        <f t="shared" si="83"/>
        <v/>
      </c>
      <c r="R705">
        <f t="shared" si="84"/>
        <v>1</v>
      </c>
      <c r="S705">
        <f t="shared" si="85"/>
        <v>1.2016522672081883E-2</v>
      </c>
    </row>
    <row r="706" spans="1:19" x14ac:dyDescent="0.3">
      <c r="A706" t="s">
        <v>730</v>
      </c>
      <c r="B706">
        <v>1198.6193848</v>
      </c>
      <c r="C706">
        <v>1546.7800293</v>
      </c>
      <c r="D706">
        <v>1306.1881103999999</v>
      </c>
      <c r="E706">
        <v>1541.9449463000001</v>
      </c>
      <c r="F706">
        <v>1203.0999756000001</v>
      </c>
      <c r="G706">
        <v>1546.7800293</v>
      </c>
      <c r="H706">
        <v>1552.0999756000001</v>
      </c>
      <c r="I706">
        <v>1230.1500243999999</v>
      </c>
      <c r="J706">
        <v>1383.0324707</v>
      </c>
      <c r="L706" t="str">
        <f t="shared" si="77"/>
        <v>30NOV2025:09:00:00</v>
      </c>
      <c r="M706">
        <v>10</v>
      </c>
      <c r="N706">
        <f t="shared" si="80"/>
        <v>348.16064449999999</v>
      </c>
      <c r="O706" t="str">
        <f t="shared" si="81"/>
        <v/>
      </c>
      <c r="P706">
        <f t="shared" si="82"/>
        <v>348.16064449999999</v>
      </c>
      <c r="Q706" t="str">
        <f t="shared" si="83"/>
        <v/>
      </c>
      <c r="R706">
        <f t="shared" si="84"/>
        <v>1</v>
      </c>
      <c r="S706">
        <f t="shared" si="85"/>
        <v>29.046805759619314</v>
      </c>
    </row>
    <row r="707" spans="1:19" x14ac:dyDescent="0.3">
      <c r="A707" t="s">
        <v>731</v>
      </c>
      <c r="B707">
        <v>1239.2227783000001</v>
      </c>
      <c r="C707">
        <v>1642.8800048999999</v>
      </c>
      <c r="D707">
        <v>1415.2847899999999</v>
      </c>
      <c r="E707">
        <v>1661.2885742000001</v>
      </c>
      <c r="F707">
        <v>1232.0400391000001</v>
      </c>
      <c r="G707">
        <v>1642.8800048999999</v>
      </c>
      <c r="H707">
        <v>1558.9200439000001</v>
      </c>
      <c r="I707">
        <v>1221.5300293</v>
      </c>
      <c r="J707">
        <v>1413.8425293</v>
      </c>
      <c r="L707" t="str">
        <f t="shared" si="77"/>
        <v>30NOV2025:10:00:00</v>
      </c>
      <c r="M707">
        <v>11</v>
      </c>
      <c r="N707">
        <f t="shared" si="80"/>
        <v>403.65722659999983</v>
      </c>
      <c r="O707" t="str">
        <f t="shared" si="81"/>
        <v/>
      </c>
      <c r="P707">
        <f t="shared" si="82"/>
        <v>403.65722659999983</v>
      </c>
      <c r="Q707" t="str">
        <f t="shared" si="83"/>
        <v/>
      </c>
      <c r="R707">
        <f t="shared" si="84"/>
        <v>1</v>
      </c>
      <c r="S707">
        <f t="shared" si="85"/>
        <v>32.573418893554226</v>
      </c>
    </row>
    <row r="708" spans="1:19" x14ac:dyDescent="0.3">
      <c r="A708" t="s">
        <v>732</v>
      </c>
      <c r="B708">
        <v>1412.0368652</v>
      </c>
      <c r="C708">
        <v>1717.7800293</v>
      </c>
      <c r="D708">
        <v>1456.3724365</v>
      </c>
      <c r="E708">
        <v>1740.7020264</v>
      </c>
      <c r="F708">
        <v>1239.0899658000001</v>
      </c>
      <c r="G708">
        <v>1717.7800293</v>
      </c>
      <c r="H708">
        <v>1562.6500243999999</v>
      </c>
      <c r="I708">
        <v>1239.4200439000001</v>
      </c>
      <c r="J708">
        <v>1439.7349853999999</v>
      </c>
      <c r="L708" t="str">
        <f t="shared" ref="L708:L745" si="86">A708</f>
        <v>30NOV2025:11:00:00</v>
      </c>
      <c r="M708">
        <v>12</v>
      </c>
      <c r="N708">
        <f t="shared" si="80"/>
        <v>305.74316410000006</v>
      </c>
      <c r="O708" t="str">
        <f t="shared" si="81"/>
        <v/>
      </c>
      <c r="P708">
        <f t="shared" si="82"/>
        <v>305.74316410000006</v>
      </c>
      <c r="Q708" t="str">
        <f t="shared" si="83"/>
        <v/>
      </c>
      <c r="R708">
        <f t="shared" si="84"/>
        <v>1</v>
      </c>
      <c r="S708">
        <f t="shared" si="85"/>
        <v>21.652633272906428</v>
      </c>
    </row>
    <row r="709" spans="1:19" x14ac:dyDescent="0.3">
      <c r="A709" t="s">
        <v>733</v>
      </c>
      <c r="B709">
        <v>1545.7110596</v>
      </c>
      <c r="C709">
        <v>1606.4000243999999</v>
      </c>
      <c r="D709">
        <v>1410.5374756000001</v>
      </c>
      <c r="E709">
        <v>1714.6129149999999</v>
      </c>
      <c r="F709">
        <v>1246.7099608999999</v>
      </c>
      <c r="G709">
        <v>1606.4000243999999</v>
      </c>
      <c r="H709">
        <v>1564.5799560999999</v>
      </c>
      <c r="I709">
        <v>1260.3100586</v>
      </c>
      <c r="J709">
        <v>1419.5</v>
      </c>
      <c r="L709" t="str">
        <f t="shared" si="86"/>
        <v>30NOV2025:12:00:00</v>
      </c>
      <c r="M709">
        <v>13</v>
      </c>
      <c r="N709">
        <f t="shared" si="80"/>
        <v>60.688964799999894</v>
      </c>
      <c r="O709" t="str">
        <f t="shared" si="81"/>
        <v/>
      </c>
      <c r="P709">
        <f t="shared" si="82"/>
        <v>60.688964799999894</v>
      </c>
      <c r="Q709" t="str">
        <f t="shared" si="83"/>
        <v/>
      </c>
      <c r="R709">
        <f t="shared" si="84"/>
        <v>1</v>
      </c>
      <c r="S709">
        <f t="shared" si="85"/>
        <v>3.926281333311092</v>
      </c>
    </row>
    <row r="710" spans="1:19" x14ac:dyDescent="0.3">
      <c r="A710" t="s">
        <v>734</v>
      </c>
      <c r="B710">
        <v>1517.9956055</v>
      </c>
      <c r="C710">
        <v>1664.8900146000001</v>
      </c>
      <c r="D710">
        <v>1347.369751</v>
      </c>
      <c r="E710">
        <v>1640.1708983999999</v>
      </c>
      <c r="F710">
        <v>1211.2900391000001</v>
      </c>
      <c r="G710">
        <v>1664.8900146000001</v>
      </c>
      <c r="H710">
        <v>1555.4899902</v>
      </c>
      <c r="I710">
        <v>1275.4599608999999</v>
      </c>
      <c r="J710">
        <v>1426.7824707</v>
      </c>
      <c r="L710" t="str">
        <f t="shared" si="86"/>
        <v>30NOV2025:13:00:00</v>
      </c>
      <c r="M710">
        <v>14</v>
      </c>
      <c r="N710">
        <f t="shared" si="80"/>
        <v>146.89440910000008</v>
      </c>
      <c r="O710" t="str">
        <f t="shared" si="81"/>
        <v/>
      </c>
      <c r="P710">
        <f t="shared" si="82"/>
        <v>146.89440910000008</v>
      </c>
      <c r="Q710" t="str">
        <f t="shared" si="83"/>
        <v/>
      </c>
      <c r="R710">
        <f t="shared" si="84"/>
        <v>1</v>
      </c>
      <c r="S710">
        <f t="shared" si="85"/>
        <v>9.676866557964491</v>
      </c>
    </row>
    <row r="711" spans="1:19" x14ac:dyDescent="0.3">
      <c r="A711" t="s">
        <v>735</v>
      </c>
      <c r="B711">
        <v>1385.1745605000001</v>
      </c>
      <c r="C711">
        <v>1603.1700439000001</v>
      </c>
      <c r="D711">
        <v>1340.6646728999999</v>
      </c>
      <c r="E711">
        <v>1539.9360352000001</v>
      </c>
      <c r="F711">
        <v>1263.6300048999999</v>
      </c>
      <c r="G711">
        <v>1603.1700439000001</v>
      </c>
      <c r="H711">
        <v>1570.3199463000001</v>
      </c>
      <c r="I711">
        <v>1271.4799805</v>
      </c>
      <c r="J711">
        <v>1427.1500243999999</v>
      </c>
      <c r="L711" t="str">
        <f t="shared" si="86"/>
        <v>30NOV2025:14:00:00</v>
      </c>
      <c r="M711">
        <v>15</v>
      </c>
      <c r="N711">
        <f t="shared" si="80"/>
        <v>217.99548340000001</v>
      </c>
      <c r="O711" t="str">
        <f t="shared" si="81"/>
        <v/>
      </c>
      <c r="P711">
        <f t="shared" si="82"/>
        <v>217.99548340000001</v>
      </c>
      <c r="Q711" t="str">
        <f t="shared" si="83"/>
        <v/>
      </c>
      <c r="R711">
        <f t="shared" si="84"/>
        <v>1</v>
      </c>
      <c r="S711">
        <f t="shared" si="85"/>
        <v>15.737762561948236</v>
      </c>
    </row>
    <row r="712" spans="1:19" x14ac:dyDescent="0.3">
      <c r="A712" t="s">
        <v>736</v>
      </c>
      <c r="B712">
        <v>1305.0290527</v>
      </c>
      <c r="C712">
        <v>1542.1400146000001</v>
      </c>
      <c r="D712">
        <v>1359.6479492000001</v>
      </c>
      <c r="E712">
        <v>1496.5012207</v>
      </c>
      <c r="F712">
        <v>1278.9799805</v>
      </c>
      <c r="G712">
        <v>1542.1400146000001</v>
      </c>
      <c r="H712">
        <v>1579.75</v>
      </c>
      <c r="I712">
        <v>1233.75</v>
      </c>
      <c r="J712">
        <v>1408.6550293</v>
      </c>
      <c r="L712" t="str">
        <f t="shared" si="86"/>
        <v>30NOV2025:15:00:00</v>
      </c>
      <c r="M712">
        <v>16</v>
      </c>
      <c r="N712">
        <f t="shared" si="80"/>
        <v>237.11096190000012</v>
      </c>
      <c r="O712" t="str">
        <f t="shared" si="81"/>
        <v/>
      </c>
      <c r="P712">
        <f t="shared" si="82"/>
        <v>237.11096190000012</v>
      </c>
      <c r="Q712" t="str">
        <f t="shared" si="83"/>
        <v/>
      </c>
      <c r="R712">
        <f t="shared" si="84"/>
        <v>1</v>
      </c>
      <c r="S712">
        <f t="shared" si="85"/>
        <v>18.169017878141229</v>
      </c>
    </row>
    <row r="713" spans="1:19" x14ac:dyDescent="0.3">
      <c r="A713" t="s">
        <v>737</v>
      </c>
      <c r="B713">
        <v>1418.5592041</v>
      </c>
      <c r="C713">
        <v>1506</v>
      </c>
      <c r="D713">
        <v>1324.2683105000001</v>
      </c>
      <c r="E713">
        <v>1449.4561768000001</v>
      </c>
      <c r="F713">
        <v>1263.0200195</v>
      </c>
      <c r="G713">
        <v>1506</v>
      </c>
      <c r="H713">
        <v>1571.5899658000001</v>
      </c>
      <c r="I713">
        <v>1188.3499756000001</v>
      </c>
      <c r="J713">
        <v>1382.2399902</v>
      </c>
      <c r="L713" t="str">
        <f t="shared" si="86"/>
        <v>30NOV2025:16:00:00</v>
      </c>
      <c r="M713">
        <v>17</v>
      </c>
      <c r="N713">
        <f t="shared" si="80"/>
        <v>87.440795900000012</v>
      </c>
      <c r="O713" t="str">
        <f t="shared" si="81"/>
        <v/>
      </c>
      <c r="P713">
        <f t="shared" si="82"/>
        <v>87.440795900000012</v>
      </c>
      <c r="Q713" t="str">
        <f t="shared" si="83"/>
        <v/>
      </c>
      <c r="R713">
        <f t="shared" si="84"/>
        <v>1</v>
      </c>
      <c r="S713">
        <f t="shared" si="85"/>
        <v>6.1640568576393342</v>
      </c>
    </row>
    <row r="714" spans="1:19" x14ac:dyDescent="0.3">
      <c r="A714" t="s">
        <v>738</v>
      </c>
      <c r="B714">
        <v>1405.4530029</v>
      </c>
      <c r="C714">
        <v>1472.5999756000001</v>
      </c>
      <c r="D714">
        <v>1188.7550048999999</v>
      </c>
      <c r="E714">
        <v>1317.8739014</v>
      </c>
      <c r="F714">
        <v>1205.3199463000001</v>
      </c>
      <c r="G714">
        <v>1472.5999756000001</v>
      </c>
      <c r="H714">
        <v>1555.3599853999999</v>
      </c>
      <c r="I714">
        <v>1169.3499756000001</v>
      </c>
      <c r="J714">
        <v>1350.6574707</v>
      </c>
      <c r="L714" t="str">
        <f t="shared" si="86"/>
        <v>30NOV2025:17:00:00</v>
      </c>
      <c r="M714">
        <v>18</v>
      </c>
      <c r="N714">
        <f t="shared" si="80"/>
        <v>67.146972700000106</v>
      </c>
      <c r="O714" t="str">
        <f t="shared" si="81"/>
        <v/>
      </c>
      <c r="P714">
        <f t="shared" si="82"/>
        <v>67.146972700000106</v>
      </c>
      <c r="Q714" t="str">
        <f t="shared" si="83"/>
        <v/>
      </c>
      <c r="R714">
        <f t="shared" si="84"/>
        <v>1</v>
      </c>
      <c r="S714">
        <f t="shared" si="85"/>
        <v>4.7776035599518165</v>
      </c>
    </row>
    <row r="715" spans="1:19" x14ac:dyDescent="0.3">
      <c r="A715" t="s">
        <v>739</v>
      </c>
      <c r="B715">
        <v>1452.5401611</v>
      </c>
      <c r="C715">
        <v>1486.1300048999999</v>
      </c>
      <c r="D715">
        <v>1128.7917480000001</v>
      </c>
      <c r="E715">
        <v>1387.2711182</v>
      </c>
      <c r="F715">
        <v>1161.4300536999999</v>
      </c>
      <c r="G715">
        <v>1486.1300048999999</v>
      </c>
      <c r="H715">
        <v>1542.6400146000001</v>
      </c>
      <c r="I715">
        <v>1182.75</v>
      </c>
      <c r="J715">
        <v>1343.2375488</v>
      </c>
      <c r="L715" t="str">
        <f t="shared" si="86"/>
        <v>30NOV2025:18:00:00</v>
      </c>
      <c r="M715">
        <v>19</v>
      </c>
      <c r="N715">
        <f t="shared" si="80"/>
        <v>33.589843799999926</v>
      </c>
      <c r="O715" t="str">
        <f t="shared" si="81"/>
        <v/>
      </c>
      <c r="P715">
        <f t="shared" si="82"/>
        <v>33.589843799999926</v>
      </c>
      <c r="Q715" t="str">
        <f t="shared" si="83"/>
        <v/>
      </c>
      <c r="R715">
        <f t="shared" si="84"/>
        <v>1</v>
      </c>
      <c r="S715">
        <f t="shared" si="85"/>
        <v>2.3124898505086797</v>
      </c>
    </row>
    <row r="716" spans="1:19" x14ac:dyDescent="0.3">
      <c r="A716" t="s">
        <v>740</v>
      </c>
      <c r="B716">
        <v>1500.4967041</v>
      </c>
      <c r="C716">
        <v>1530.5400391000001</v>
      </c>
      <c r="D716">
        <v>1142.1794434000001</v>
      </c>
      <c r="E716">
        <v>1396.0023193</v>
      </c>
      <c r="F716">
        <v>1161.3100586</v>
      </c>
      <c r="G716">
        <v>1530.5400391000001</v>
      </c>
      <c r="H716">
        <v>1543.4499512</v>
      </c>
      <c r="I716">
        <v>1254.0500488</v>
      </c>
      <c r="J716">
        <v>1372.3374022999999</v>
      </c>
      <c r="L716" t="str">
        <f t="shared" si="86"/>
        <v>30NOV2025:19:00:00</v>
      </c>
      <c r="M716">
        <v>20</v>
      </c>
      <c r="N716">
        <f t="shared" si="80"/>
        <v>30.04333500000007</v>
      </c>
      <c r="O716" t="str">
        <f t="shared" si="81"/>
        <v/>
      </c>
      <c r="P716">
        <f t="shared" si="82"/>
        <v>30.04333500000007</v>
      </c>
      <c r="Q716" t="str">
        <f t="shared" si="83"/>
        <v/>
      </c>
      <c r="R716">
        <f t="shared" si="84"/>
        <v>1</v>
      </c>
      <c r="S716">
        <f t="shared" si="85"/>
        <v>2.0022259907608464</v>
      </c>
    </row>
    <row r="717" spans="1:19" x14ac:dyDescent="0.3">
      <c r="A717" t="s">
        <v>741</v>
      </c>
      <c r="B717">
        <v>1503.9857178</v>
      </c>
      <c r="C717">
        <v>1548.2199707</v>
      </c>
      <c r="D717">
        <v>1149.2729492000001</v>
      </c>
      <c r="E717">
        <v>1378.1186522999999</v>
      </c>
      <c r="F717">
        <v>1162.5899658000001</v>
      </c>
      <c r="G717">
        <v>1548.2199707</v>
      </c>
      <c r="H717">
        <v>1544.2299805</v>
      </c>
      <c r="I717">
        <v>1299.3599853999999</v>
      </c>
      <c r="J717">
        <v>1388.5999756000001</v>
      </c>
      <c r="L717" t="str">
        <f t="shared" si="86"/>
        <v>30NOV2025:20:00:00</v>
      </c>
      <c r="M717">
        <v>21</v>
      </c>
      <c r="N717">
        <f t="shared" si="80"/>
        <v>44.234252900000001</v>
      </c>
      <c r="O717" t="str">
        <f t="shared" si="81"/>
        <v/>
      </c>
      <c r="P717">
        <f t="shared" si="82"/>
        <v>44.234252900000001</v>
      </c>
      <c r="Q717" t="str">
        <f t="shared" si="83"/>
        <v/>
      </c>
      <c r="R717">
        <f t="shared" si="84"/>
        <v>1</v>
      </c>
      <c r="S717">
        <f t="shared" si="85"/>
        <v>2.941135170133462</v>
      </c>
    </row>
    <row r="718" spans="1:19" x14ac:dyDescent="0.3">
      <c r="A718" t="s">
        <v>742</v>
      </c>
      <c r="B718">
        <v>1515.9285889</v>
      </c>
      <c r="C718">
        <v>1609.1700439000001</v>
      </c>
      <c r="D718">
        <v>1202.1865233999999</v>
      </c>
      <c r="E718">
        <v>1430.0556641000001</v>
      </c>
      <c r="F718">
        <v>1173.2900391000001</v>
      </c>
      <c r="G718">
        <v>1609.1700439000001</v>
      </c>
      <c r="H718">
        <v>1543.2299805</v>
      </c>
      <c r="I718">
        <v>1318.5200195</v>
      </c>
      <c r="J718">
        <v>1411.0524902</v>
      </c>
      <c r="L718" t="str">
        <f t="shared" si="86"/>
        <v>30NOV2025:21:00:00</v>
      </c>
      <c r="M718">
        <v>22</v>
      </c>
      <c r="N718">
        <f t="shared" si="80"/>
        <v>93.241455000000087</v>
      </c>
      <c r="O718" t="str">
        <f t="shared" si="81"/>
        <v/>
      </c>
      <c r="P718">
        <f t="shared" si="82"/>
        <v>93.241455000000087</v>
      </c>
      <c r="Q718" t="str">
        <f t="shared" si="83"/>
        <v/>
      </c>
      <c r="R718">
        <f t="shared" si="84"/>
        <v>1</v>
      </c>
      <c r="S718">
        <f t="shared" si="85"/>
        <v>6.150781486854779</v>
      </c>
    </row>
    <row r="719" spans="1:19" x14ac:dyDescent="0.3">
      <c r="A719" t="s">
        <v>743</v>
      </c>
      <c r="B719">
        <v>1510.7027588000001</v>
      </c>
      <c r="C719">
        <v>1600.1999512</v>
      </c>
      <c r="D719">
        <v>1200.1611327999999</v>
      </c>
      <c r="E719">
        <v>1427.5516356999999</v>
      </c>
      <c r="F719">
        <v>1174.4300536999999</v>
      </c>
      <c r="G719">
        <v>1600.1999512</v>
      </c>
      <c r="H719">
        <v>1545.4799805</v>
      </c>
      <c r="I719">
        <v>1283.7399902</v>
      </c>
      <c r="J719">
        <v>1400.9624022999999</v>
      </c>
      <c r="L719" t="str">
        <f t="shared" si="86"/>
        <v>30NOV2025:22:00:00</v>
      </c>
      <c r="M719">
        <v>23</v>
      </c>
      <c r="N719">
        <f t="shared" si="80"/>
        <v>89.497192399999904</v>
      </c>
      <c r="O719" t="str">
        <f t="shared" si="81"/>
        <v/>
      </c>
      <c r="P719">
        <f t="shared" si="82"/>
        <v>89.497192399999904</v>
      </c>
      <c r="Q719" t="str">
        <f t="shared" si="83"/>
        <v/>
      </c>
      <c r="R719">
        <f t="shared" si="84"/>
        <v>1</v>
      </c>
      <c r="S719">
        <f t="shared" si="85"/>
        <v>5.9242092382945275</v>
      </c>
    </row>
    <row r="720" spans="1:19" x14ac:dyDescent="0.3">
      <c r="A720" t="s">
        <v>744</v>
      </c>
      <c r="B720">
        <v>1463.6876221</v>
      </c>
      <c r="C720">
        <v>1569.2800293</v>
      </c>
      <c r="D720">
        <v>1221.3894043</v>
      </c>
      <c r="E720">
        <v>1448.8764647999999</v>
      </c>
      <c r="F720">
        <v>1178.9799805</v>
      </c>
      <c r="G720">
        <v>1569.2800293</v>
      </c>
      <c r="H720">
        <v>1537.1800536999999</v>
      </c>
      <c r="I720">
        <v>1205.9200439000001</v>
      </c>
      <c r="J720">
        <v>1372.8399658000001</v>
      </c>
      <c r="L720" t="str">
        <f t="shared" si="86"/>
        <v>30NOV2025:23:00:00</v>
      </c>
      <c r="M720">
        <v>24</v>
      </c>
      <c r="N720">
        <f t="shared" si="80"/>
        <v>105.59240720000003</v>
      </c>
      <c r="O720" t="str">
        <f t="shared" si="81"/>
        <v/>
      </c>
      <c r="P720">
        <f t="shared" si="82"/>
        <v>105.59240720000003</v>
      </c>
      <c r="Q720" t="str">
        <f t="shared" si="83"/>
        <v/>
      </c>
      <c r="R720">
        <f t="shared" si="84"/>
        <v>1</v>
      </c>
      <c r="S720">
        <f t="shared" si="85"/>
        <v>7.2141354210882218</v>
      </c>
    </row>
    <row r="721" spans="1:19" x14ac:dyDescent="0.3">
      <c r="A721" t="s">
        <v>745</v>
      </c>
      <c r="B721">
        <v>1522.0144043</v>
      </c>
      <c r="C721">
        <v>1437.9499512</v>
      </c>
      <c r="D721">
        <v>1185.6907959</v>
      </c>
      <c r="E721">
        <v>1392.7686768000001</v>
      </c>
      <c r="F721">
        <v>1153.3100586</v>
      </c>
      <c r="G721">
        <v>1437.9499512</v>
      </c>
      <c r="H721">
        <v>1522.1099853999999</v>
      </c>
      <c r="I721">
        <v>1176.0300293</v>
      </c>
      <c r="J721">
        <v>1322.3500977000001</v>
      </c>
      <c r="L721" t="str">
        <f t="shared" si="86"/>
        <v>01DEC2025:00:00:00</v>
      </c>
      <c r="M721">
        <v>1</v>
      </c>
      <c r="N721">
        <f t="shared" si="80"/>
        <v>-84.064453100000037</v>
      </c>
      <c r="O721">
        <f t="shared" si="81"/>
        <v>-84.064453100000037</v>
      </c>
      <c r="P721" t="str">
        <f t="shared" si="82"/>
        <v/>
      </c>
      <c r="Q721">
        <f t="shared" si="83"/>
        <v>1</v>
      </c>
      <c r="R721" t="str">
        <f t="shared" si="84"/>
        <v/>
      </c>
      <c r="S721">
        <f t="shared" si="85"/>
        <v>5.5232363677045937</v>
      </c>
    </row>
  </sheetData>
  <phoneticPr fontId="1" type="noConversion"/>
  <pageMargins left="0.7" right="0.7" top="0.75" bottom="0.75" header="0.3" footer="0.3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0C1EA-616C-44C6-B06E-6A46BAEE1BC1}">
  <dimension ref="A1:AH746"/>
  <sheetViews>
    <sheetView tabSelected="1" topLeftCell="X1" workbookViewId="0">
      <selection activeCell="AB14" sqref="AB14"/>
    </sheetView>
  </sheetViews>
  <sheetFormatPr defaultRowHeight="14.4" x14ac:dyDescent="0.3"/>
  <cols>
    <col min="1" max="1" width="33" customWidth="1"/>
    <col min="12" max="12" width="19.109375" bestFit="1" customWidth="1"/>
    <col min="17" max="17" width="14.33203125" customWidth="1"/>
    <col min="21" max="21" width="13.109375" customWidth="1"/>
    <col min="22" max="22" width="8.33203125" customWidth="1"/>
    <col min="23" max="23" width="10.6640625" customWidth="1"/>
    <col min="28" max="28" width="12.5546875" bestFit="1" customWidth="1"/>
    <col min="29" max="29" width="15.88671875" bestFit="1" customWidth="1"/>
    <col min="30" max="30" width="14.6640625" bestFit="1" customWidth="1"/>
    <col min="31" max="31" width="15.44140625" customWidth="1"/>
    <col min="33" max="33" width="16.88671875" customWidth="1"/>
    <col min="34" max="34" width="14.6640625" customWidth="1"/>
  </cols>
  <sheetData>
    <row r="1" spans="1:3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L1" t="s">
        <v>0</v>
      </c>
      <c r="M1" t="s">
        <v>11</v>
      </c>
      <c r="N1" t="s">
        <v>10</v>
      </c>
      <c r="O1" t="s">
        <v>14</v>
      </c>
      <c r="P1" t="s">
        <v>15</v>
      </c>
      <c r="Q1" t="s">
        <v>16</v>
      </c>
      <c r="R1" t="s">
        <v>17</v>
      </c>
      <c r="S1" t="s">
        <v>22</v>
      </c>
      <c r="T1" t="s">
        <v>23</v>
      </c>
      <c r="V1" t="s">
        <v>11</v>
      </c>
      <c r="W1" t="s">
        <v>14</v>
      </c>
      <c r="X1" t="s">
        <v>15</v>
      </c>
      <c r="Y1" t="s">
        <v>16</v>
      </c>
      <c r="Z1" t="s">
        <v>17</v>
      </c>
    </row>
    <row r="2" spans="1:34" x14ac:dyDescent="0.3">
      <c r="A2" t="s">
        <v>26</v>
      </c>
      <c r="B2">
        <v>42060.820312999997</v>
      </c>
      <c r="C2">
        <v>43140</v>
      </c>
      <c r="D2">
        <v>43334</v>
      </c>
      <c r="E2">
        <v>42940</v>
      </c>
      <c r="F2">
        <v>43140</v>
      </c>
      <c r="G2">
        <v>43986</v>
      </c>
      <c r="H2">
        <v>43419</v>
      </c>
      <c r="I2">
        <v>42688</v>
      </c>
      <c r="J2">
        <v>43440</v>
      </c>
      <c r="L2" s="1" t="str">
        <f>A2</f>
        <v>01NOV2025:01:00:00</v>
      </c>
      <c r="M2">
        <v>1</v>
      </c>
      <c r="N2">
        <f>C2-B2</f>
        <v>1079.1796870000035</v>
      </c>
      <c r="O2" t="str">
        <f>IF(N2&lt;0,N2,"")</f>
        <v/>
      </c>
      <c r="P2">
        <f>IF(N2&gt;0,N2,"")</f>
        <v>1079.1796870000035</v>
      </c>
      <c r="Q2" t="str">
        <f>IF(O2&lt;0,1,"")</f>
        <v/>
      </c>
      <c r="R2">
        <f>IF(AND(P2&gt;0,P2&lt;&gt;""),1,"")</f>
        <v>1</v>
      </c>
      <c r="S2">
        <f>ABS((B2-C2)/B2)*100</f>
        <v>2.5657599613349782</v>
      </c>
      <c r="T2">
        <f>AVERAGE(S2:S721)</f>
        <v>2.1768808685359771</v>
      </c>
      <c r="V2">
        <f>M2</f>
        <v>1</v>
      </c>
      <c r="W2" t="str">
        <f>O2</f>
        <v/>
      </c>
      <c r="X2">
        <f>P2</f>
        <v>1079.1796870000035</v>
      </c>
      <c r="Y2" t="str">
        <f>Q2</f>
        <v/>
      </c>
      <c r="Z2">
        <f>R2</f>
        <v>1</v>
      </c>
    </row>
    <row r="3" spans="1:34" x14ac:dyDescent="0.3">
      <c r="A3" t="s">
        <v>27</v>
      </c>
      <c r="B3">
        <v>41776.582030999998</v>
      </c>
      <c r="C3">
        <v>41735</v>
      </c>
      <c r="D3">
        <v>42167</v>
      </c>
      <c r="E3">
        <v>41715</v>
      </c>
      <c r="F3">
        <v>41735</v>
      </c>
      <c r="G3">
        <v>42815</v>
      </c>
      <c r="H3">
        <v>42068</v>
      </c>
      <c r="I3">
        <v>41643</v>
      </c>
      <c r="J3">
        <v>42205</v>
      </c>
      <c r="L3" s="1" t="str">
        <f t="shared" ref="L3:L66" si="0">A3</f>
        <v>01NOV2025:02:00:00</v>
      </c>
      <c r="M3">
        <v>2</v>
      </c>
      <c r="N3">
        <f t="shared" ref="N3:N66" si="1">C3-B3</f>
        <v>-41.582030999998096</v>
      </c>
      <c r="O3">
        <f t="shared" ref="O3:O66" si="2">IF(N3&lt;0,N3,"")</f>
        <v>-41.582030999998096</v>
      </c>
      <c r="P3" t="str">
        <f t="shared" ref="P3:P66" si="3">IF(N3&gt;0,N3,"")</f>
        <v/>
      </c>
      <c r="Q3">
        <f t="shared" ref="Q3:Q66" si="4">IF(O3&lt;0,1,"")</f>
        <v>1</v>
      </c>
      <c r="R3" t="str">
        <f t="shared" ref="R3:R66" si="5">IF(AND(P3&gt;0,P3&lt;&gt;""),1,"")</f>
        <v/>
      </c>
      <c r="S3">
        <f t="shared" ref="S3:S66" si="6">ABS((B3-C3)/B3)*100</f>
        <v>9.9534306011780621E-2</v>
      </c>
      <c r="V3">
        <f t="shared" ref="V3:V66" si="7">M3</f>
        <v>2</v>
      </c>
      <c r="W3">
        <f t="shared" ref="W3:W66" si="8">O3</f>
        <v>-41.582030999998096</v>
      </c>
      <c r="X3" t="str">
        <f t="shared" ref="X3:X66" si="9">P3</f>
        <v/>
      </c>
      <c r="Y3">
        <f t="shared" ref="Y3:Y66" si="10">Q3</f>
        <v>1</v>
      </c>
      <c r="Z3" t="str">
        <f t="shared" ref="Z3:Z66" si="11">R3</f>
        <v/>
      </c>
      <c r="AB3" s="2" t="s">
        <v>12</v>
      </c>
      <c r="AC3" t="s">
        <v>18</v>
      </c>
      <c r="AD3" t="s">
        <v>19</v>
      </c>
      <c r="AF3" t="s">
        <v>11</v>
      </c>
      <c r="AG3" t="s">
        <v>24</v>
      </c>
      <c r="AH3" t="s">
        <v>25</v>
      </c>
    </row>
    <row r="4" spans="1:34" x14ac:dyDescent="0.3">
      <c r="A4" t="s">
        <v>28</v>
      </c>
      <c r="B4">
        <v>40982.972655999998</v>
      </c>
      <c r="C4">
        <v>41004</v>
      </c>
      <c r="D4">
        <v>41316</v>
      </c>
      <c r="E4">
        <v>40701</v>
      </c>
      <c r="F4">
        <v>41004</v>
      </c>
      <c r="G4">
        <v>41975</v>
      </c>
      <c r="H4">
        <v>41512</v>
      </c>
      <c r="I4">
        <v>40948</v>
      </c>
      <c r="J4">
        <v>41627</v>
      </c>
      <c r="L4" s="1" t="str">
        <f t="shared" si="0"/>
        <v>01NOV2025:03:00:00</v>
      </c>
      <c r="M4">
        <v>3</v>
      </c>
      <c r="N4">
        <f t="shared" si="1"/>
        <v>21.027344000001904</v>
      </c>
      <c r="O4" t="str">
        <f t="shared" si="2"/>
        <v/>
      </c>
      <c r="P4">
        <f t="shared" si="3"/>
        <v>21.027344000001904</v>
      </c>
      <c r="Q4" t="str">
        <f t="shared" si="4"/>
        <v/>
      </c>
      <c r="R4">
        <f t="shared" si="5"/>
        <v>1</v>
      </c>
      <c r="S4">
        <f t="shared" si="6"/>
        <v>5.1307512943240478E-2</v>
      </c>
      <c r="V4">
        <f t="shared" si="7"/>
        <v>3</v>
      </c>
      <c r="W4" t="str">
        <f t="shared" si="8"/>
        <v/>
      </c>
      <c r="X4">
        <f t="shared" si="9"/>
        <v>21.027344000001904</v>
      </c>
      <c r="Y4" t="str">
        <f t="shared" si="10"/>
        <v/>
      </c>
      <c r="Z4">
        <f t="shared" si="11"/>
        <v>1</v>
      </c>
      <c r="AB4" s="3">
        <v>1</v>
      </c>
      <c r="AC4" s="5">
        <v>-1019.2734376249991</v>
      </c>
      <c r="AD4" s="5">
        <v>961.7807290000012</v>
      </c>
      <c r="AF4">
        <v>1</v>
      </c>
      <c r="AG4">
        <f>AC4</f>
        <v>-1019.2734376249991</v>
      </c>
      <c r="AH4">
        <f>AD4</f>
        <v>961.7807290000012</v>
      </c>
    </row>
    <row r="5" spans="1:34" x14ac:dyDescent="0.3">
      <c r="A5" t="s">
        <v>29</v>
      </c>
      <c r="B5">
        <v>40161.082030999998</v>
      </c>
      <c r="C5">
        <v>40426</v>
      </c>
      <c r="D5">
        <v>40704</v>
      </c>
      <c r="E5">
        <v>39995</v>
      </c>
      <c r="F5">
        <v>40426</v>
      </c>
      <c r="G5">
        <v>41378</v>
      </c>
      <c r="H5">
        <v>40664</v>
      </c>
      <c r="I5">
        <v>40261</v>
      </c>
      <c r="J5">
        <v>40909</v>
      </c>
      <c r="L5" s="1" t="str">
        <f t="shared" si="0"/>
        <v>01NOV2025:04:00:00</v>
      </c>
      <c r="M5">
        <v>4</v>
      </c>
      <c r="N5">
        <f t="shared" si="1"/>
        <v>264.9179690000019</v>
      </c>
      <c r="O5" t="str">
        <f t="shared" si="2"/>
        <v/>
      </c>
      <c r="P5">
        <f t="shared" si="3"/>
        <v>264.9179690000019</v>
      </c>
      <c r="Q5" t="str">
        <f t="shared" si="4"/>
        <v/>
      </c>
      <c r="R5">
        <f t="shared" si="5"/>
        <v>1</v>
      </c>
      <c r="S5">
        <f t="shared" si="6"/>
        <v>0.65963852466802053</v>
      </c>
      <c r="V5">
        <f t="shared" si="7"/>
        <v>4</v>
      </c>
      <c r="W5" t="str">
        <f t="shared" si="8"/>
        <v/>
      </c>
      <c r="X5">
        <f t="shared" si="9"/>
        <v>264.9179690000019</v>
      </c>
      <c r="Y5" t="str">
        <f t="shared" si="10"/>
        <v/>
      </c>
      <c r="Z5">
        <f t="shared" si="11"/>
        <v>1</v>
      </c>
      <c r="AB5" s="3">
        <v>2</v>
      </c>
      <c r="AC5" s="5">
        <v>-1127.6564556315777</v>
      </c>
      <c r="AD5" s="5">
        <v>844.51313909091016</v>
      </c>
      <c r="AF5">
        <v>2</v>
      </c>
      <c r="AG5">
        <f t="shared" ref="AG5:AG27" si="12">AC5</f>
        <v>-1127.6564556315777</v>
      </c>
      <c r="AH5">
        <f t="shared" ref="AH5:AH27" si="13">AD5</f>
        <v>844.51313909091016</v>
      </c>
    </row>
    <row r="6" spans="1:34" x14ac:dyDescent="0.3">
      <c r="A6" t="s">
        <v>30</v>
      </c>
      <c r="B6">
        <v>40165.964844000002</v>
      </c>
      <c r="C6">
        <v>40360</v>
      </c>
      <c r="D6">
        <v>40802</v>
      </c>
      <c r="E6">
        <v>39902</v>
      </c>
      <c r="F6">
        <v>40360</v>
      </c>
      <c r="G6">
        <v>41559</v>
      </c>
      <c r="H6">
        <v>40619</v>
      </c>
      <c r="I6">
        <v>40151</v>
      </c>
      <c r="J6">
        <v>40886</v>
      </c>
      <c r="L6" s="1" t="str">
        <f t="shared" si="0"/>
        <v>01NOV2025:05:00:00</v>
      </c>
      <c r="M6">
        <v>5</v>
      </c>
      <c r="N6">
        <f t="shared" si="1"/>
        <v>194.0351559999981</v>
      </c>
      <c r="O6" t="str">
        <f t="shared" si="2"/>
        <v/>
      </c>
      <c r="P6">
        <f t="shared" si="3"/>
        <v>194.0351559999981</v>
      </c>
      <c r="Q6" t="str">
        <f t="shared" si="4"/>
        <v/>
      </c>
      <c r="R6">
        <f t="shared" si="5"/>
        <v>1</v>
      </c>
      <c r="S6">
        <f t="shared" si="6"/>
        <v>0.4830835179824719</v>
      </c>
      <c r="V6">
        <f t="shared" si="7"/>
        <v>5</v>
      </c>
      <c r="W6" t="str">
        <f t="shared" si="8"/>
        <v/>
      </c>
      <c r="X6">
        <f t="shared" si="9"/>
        <v>194.0351559999981</v>
      </c>
      <c r="Y6" t="str">
        <f t="shared" si="10"/>
        <v/>
      </c>
      <c r="Z6">
        <f t="shared" si="11"/>
        <v>1</v>
      </c>
      <c r="AB6" s="3">
        <v>3</v>
      </c>
      <c r="AC6" s="5">
        <v>-1358.438720812499</v>
      </c>
      <c r="AD6" s="5">
        <v>855.52403830769333</v>
      </c>
      <c r="AF6">
        <v>3</v>
      </c>
      <c r="AG6">
        <f t="shared" si="12"/>
        <v>-1358.438720812499</v>
      </c>
      <c r="AH6">
        <f t="shared" si="13"/>
        <v>855.52403830769333</v>
      </c>
    </row>
    <row r="7" spans="1:34" x14ac:dyDescent="0.3">
      <c r="A7" t="s">
        <v>31</v>
      </c>
      <c r="B7">
        <v>40476.214844000002</v>
      </c>
      <c r="C7">
        <v>40695</v>
      </c>
      <c r="D7">
        <v>41101</v>
      </c>
      <c r="E7">
        <v>40303</v>
      </c>
      <c r="F7">
        <v>40695</v>
      </c>
      <c r="G7">
        <v>42711</v>
      </c>
      <c r="H7">
        <v>41135</v>
      </c>
      <c r="I7">
        <v>41100</v>
      </c>
      <c r="J7">
        <v>41631</v>
      </c>
      <c r="L7" s="1" t="str">
        <f t="shared" si="0"/>
        <v>01NOV2025:06:00:00</v>
      </c>
      <c r="M7">
        <v>6</v>
      </c>
      <c r="N7">
        <f t="shared" si="1"/>
        <v>218.7851559999981</v>
      </c>
      <c r="O7" t="str">
        <f t="shared" si="2"/>
        <v/>
      </c>
      <c r="P7">
        <f t="shared" si="3"/>
        <v>218.7851559999981</v>
      </c>
      <c r="Q7" t="str">
        <f t="shared" si="4"/>
        <v/>
      </c>
      <c r="R7">
        <f t="shared" si="5"/>
        <v>1</v>
      </c>
      <c r="S7">
        <f t="shared" si="6"/>
        <v>0.54052770705764186</v>
      </c>
      <c r="V7">
        <f t="shared" si="7"/>
        <v>6</v>
      </c>
      <c r="W7" t="str">
        <f t="shared" si="8"/>
        <v/>
      </c>
      <c r="X7">
        <f t="shared" si="9"/>
        <v>218.7851559999981</v>
      </c>
      <c r="Y7" t="str">
        <f t="shared" si="10"/>
        <v/>
      </c>
      <c r="Z7">
        <f t="shared" si="11"/>
        <v>1</v>
      </c>
      <c r="AB7" s="3">
        <v>4</v>
      </c>
      <c r="AC7" s="5">
        <v>-1184.38997411111</v>
      </c>
      <c r="AD7" s="5">
        <v>842.97753883333519</v>
      </c>
      <c r="AF7">
        <v>4</v>
      </c>
      <c r="AG7">
        <f t="shared" si="12"/>
        <v>-1184.38997411111</v>
      </c>
      <c r="AH7">
        <f t="shared" si="13"/>
        <v>842.97753883333519</v>
      </c>
    </row>
    <row r="8" spans="1:34" x14ac:dyDescent="0.3">
      <c r="A8" t="s">
        <v>32</v>
      </c>
      <c r="B8">
        <v>41126.660155999998</v>
      </c>
      <c r="C8">
        <v>41885</v>
      </c>
      <c r="D8">
        <v>42265</v>
      </c>
      <c r="E8">
        <v>41170</v>
      </c>
      <c r="F8">
        <v>41885</v>
      </c>
      <c r="G8">
        <v>43912</v>
      </c>
      <c r="H8">
        <v>42329</v>
      </c>
      <c r="I8">
        <v>42353</v>
      </c>
      <c r="J8">
        <v>42822</v>
      </c>
      <c r="L8" s="1" t="str">
        <f t="shared" si="0"/>
        <v>01NOV2025:07:00:00</v>
      </c>
      <c r="M8">
        <v>7</v>
      </c>
      <c r="N8">
        <f t="shared" si="1"/>
        <v>758.3398440000019</v>
      </c>
      <c r="O8" t="str">
        <f t="shared" si="2"/>
        <v/>
      </c>
      <c r="P8">
        <f t="shared" si="3"/>
        <v>758.3398440000019</v>
      </c>
      <c r="Q8" t="str">
        <f t="shared" si="4"/>
        <v/>
      </c>
      <c r="R8">
        <f t="shared" si="5"/>
        <v>1</v>
      </c>
      <c r="S8">
        <f t="shared" si="6"/>
        <v>1.8439130265465213</v>
      </c>
      <c r="V8">
        <f t="shared" si="7"/>
        <v>7</v>
      </c>
      <c r="W8" t="str">
        <f t="shared" si="8"/>
        <v/>
      </c>
      <c r="X8">
        <f t="shared" si="9"/>
        <v>758.3398440000019</v>
      </c>
      <c r="Y8" t="str">
        <f t="shared" si="10"/>
        <v/>
      </c>
      <c r="Z8">
        <f t="shared" si="11"/>
        <v>1</v>
      </c>
      <c r="AB8" s="3">
        <v>5</v>
      </c>
      <c r="AC8" s="5">
        <v>-908.30644539999844</v>
      </c>
      <c r="AD8" s="5">
        <v>982.01757810000049</v>
      </c>
      <c r="AF8">
        <v>5</v>
      </c>
      <c r="AG8">
        <f t="shared" si="12"/>
        <v>-908.30644539999844</v>
      </c>
      <c r="AH8">
        <f t="shared" si="13"/>
        <v>982.01757810000049</v>
      </c>
    </row>
    <row r="9" spans="1:34" x14ac:dyDescent="0.3">
      <c r="A9" t="s">
        <v>33</v>
      </c>
      <c r="B9">
        <v>42332.304687999997</v>
      </c>
      <c r="C9">
        <v>43257</v>
      </c>
      <c r="D9">
        <v>43086</v>
      </c>
      <c r="E9">
        <v>41696</v>
      </c>
      <c r="F9">
        <v>43257</v>
      </c>
      <c r="G9">
        <v>45383</v>
      </c>
      <c r="H9">
        <v>43839</v>
      </c>
      <c r="I9">
        <v>43957</v>
      </c>
      <c r="J9">
        <v>44271</v>
      </c>
      <c r="L9" s="1" t="str">
        <f t="shared" si="0"/>
        <v>01NOV2025:08:00:00</v>
      </c>
      <c r="M9">
        <v>8</v>
      </c>
      <c r="N9">
        <f t="shared" si="1"/>
        <v>924.69531200000347</v>
      </c>
      <c r="O9" t="str">
        <f t="shared" si="2"/>
        <v/>
      </c>
      <c r="P9">
        <f t="shared" si="3"/>
        <v>924.69531200000347</v>
      </c>
      <c r="Q9" t="str">
        <f t="shared" si="4"/>
        <v/>
      </c>
      <c r="R9">
        <f t="shared" si="5"/>
        <v>1</v>
      </c>
      <c r="S9">
        <f t="shared" si="6"/>
        <v>2.1843727120818164</v>
      </c>
      <c r="V9">
        <f t="shared" si="7"/>
        <v>8</v>
      </c>
      <c r="W9" t="str">
        <f t="shared" si="8"/>
        <v/>
      </c>
      <c r="X9">
        <f t="shared" si="9"/>
        <v>924.69531200000347</v>
      </c>
      <c r="Y9" t="str">
        <f t="shared" si="10"/>
        <v/>
      </c>
      <c r="Z9">
        <f t="shared" si="11"/>
        <v>1</v>
      </c>
      <c r="AB9" s="3">
        <v>6</v>
      </c>
      <c r="AC9" s="5">
        <v>-991.45970399999931</v>
      </c>
      <c r="AD9" s="5">
        <v>955.65980100000161</v>
      </c>
      <c r="AF9">
        <v>6</v>
      </c>
      <c r="AG9">
        <f t="shared" si="12"/>
        <v>-991.45970399999931</v>
      </c>
      <c r="AH9">
        <f t="shared" si="13"/>
        <v>955.65980100000161</v>
      </c>
    </row>
    <row r="10" spans="1:34" x14ac:dyDescent="0.3">
      <c r="A10" t="s">
        <v>34</v>
      </c>
      <c r="B10">
        <v>43876.082030999998</v>
      </c>
      <c r="C10">
        <v>44966</v>
      </c>
      <c r="D10">
        <v>44472</v>
      </c>
      <c r="E10">
        <v>42788</v>
      </c>
      <c r="F10">
        <v>44966</v>
      </c>
      <c r="G10">
        <v>46853</v>
      </c>
      <c r="H10">
        <v>45409</v>
      </c>
      <c r="I10">
        <v>46016</v>
      </c>
      <c r="J10">
        <v>45914</v>
      </c>
      <c r="L10" s="1" t="str">
        <f t="shared" si="0"/>
        <v>01NOV2025:09:00:00</v>
      </c>
      <c r="M10">
        <v>9</v>
      </c>
      <c r="N10">
        <f t="shared" si="1"/>
        <v>1089.9179690000019</v>
      </c>
      <c r="O10" t="str">
        <f t="shared" si="2"/>
        <v/>
      </c>
      <c r="P10">
        <f t="shared" si="3"/>
        <v>1089.9179690000019</v>
      </c>
      <c r="Q10" t="str">
        <f t="shared" si="4"/>
        <v/>
      </c>
      <c r="R10">
        <f t="shared" si="5"/>
        <v>1</v>
      </c>
      <c r="S10">
        <f t="shared" si="6"/>
        <v>2.484082257458486</v>
      </c>
      <c r="V10">
        <f t="shared" si="7"/>
        <v>9</v>
      </c>
      <c r="W10" t="str">
        <f t="shared" si="8"/>
        <v/>
      </c>
      <c r="X10">
        <f t="shared" si="9"/>
        <v>1089.9179690000019</v>
      </c>
      <c r="Y10" t="str">
        <f t="shared" si="10"/>
        <v/>
      </c>
      <c r="Z10">
        <f t="shared" si="11"/>
        <v>1</v>
      </c>
      <c r="AB10" s="3">
        <v>7</v>
      </c>
      <c r="AC10" s="5">
        <v>-826.70415315789398</v>
      </c>
      <c r="AD10" s="5">
        <v>1246.22833809091</v>
      </c>
      <c r="AF10">
        <v>7</v>
      </c>
      <c r="AG10">
        <f t="shared" si="12"/>
        <v>-826.70415315789398</v>
      </c>
      <c r="AH10">
        <f t="shared" si="13"/>
        <v>1246.22833809091</v>
      </c>
    </row>
    <row r="11" spans="1:34" x14ac:dyDescent="0.3">
      <c r="A11" t="s">
        <v>35</v>
      </c>
      <c r="B11">
        <v>46464.734375</v>
      </c>
      <c r="C11">
        <v>48126</v>
      </c>
      <c r="D11">
        <v>47686</v>
      </c>
      <c r="E11">
        <v>46572</v>
      </c>
      <c r="F11">
        <v>48126</v>
      </c>
      <c r="G11">
        <v>49393</v>
      </c>
      <c r="H11">
        <v>48310</v>
      </c>
      <c r="I11">
        <v>48007</v>
      </c>
      <c r="J11">
        <v>48445</v>
      </c>
      <c r="L11" s="1" t="str">
        <f t="shared" si="0"/>
        <v>01NOV2025:10:00:00</v>
      </c>
      <c r="M11">
        <v>10</v>
      </c>
      <c r="N11">
        <f t="shared" si="1"/>
        <v>1661.265625</v>
      </c>
      <c r="O11" t="str">
        <f t="shared" si="2"/>
        <v/>
      </c>
      <c r="P11">
        <f t="shared" si="3"/>
        <v>1661.265625</v>
      </c>
      <c r="Q11" t="str">
        <f t="shared" si="4"/>
        <v/>
      </c>
      <c r="R11">
        <f t="shared" si="5"/>
        <v>1</v>
      </c>
      <c r="S11">
        <f t="shared" si="6"/>
        <v>3.5753257763027944</v>
      </c>
      <c r="V11">
        <f t="shared" si="7"/>
        <v>10</v>
      </c>
      <c r="W11" t="str">
        <f t="shared" si="8"/>
        <v/>
      </c>
      <c r="X11">
        <f t="shared" si="9"/>
        <v>1661.265625</v>
      </c>
      <c r="Y11" t="str">
        <f t="shared" si="10"/>
        <v/>
      </c>
      <c r="Z11">
        <f t="shared" si="11"/>
        <v>1</v>
      </c>
      <c r="AB11" s="3">
        <v>8</v>
      </c>
      <c r="AC11" s="5">
        <v>-941.20611217646922</v>
      </c>
      <c r="AD11" s="5">
        <v>1341.4966946153856</v>
      </c>
      <c r="AF11">
        <v>8</v>
      </c>
      <c r="AG11">
        <f t="shared" si="12"/>
        <v>-941.20611217646922</v>
      </c>
      <c r="AH11">
        <f t="shared" si="13"/>
        <v>1341.4966946153856</v>
      </c>
    </row>
    <row r="12" spans="1:34" x14ac:dyDescent="0.3">
      <c r="A12" t="s">
        <v>36</v>
      </c>
      <c r="B12">
        <v>48161.261719000002</v>
      </c>
      <c r="C12">
        <v>48912</v>
      </c>
      <c r="D12">
        <v>49016</v>
      </c>
      <c r="E12">
        <v>48563</v>
      </c>
      <c r="F12">
        <v>48912</v>
      </c>
      <c r="G12">
        <v>50316</v>
      </c>
      <c r="H12">
        <v>49377</v>
      </c>
      <c r="I12">
        <v>48383</v>
      </c>
      <c r="J12">
        <v>49325</v>
      </c>
      <c r="L12" s="1" t="str">
        <f t="shared" si="0"/>
        <v>01NOV2025:11:00:00</v>
      </c>
      <c r="M12">
        <v>11</v>
      </c>
      <c r="N12">
        <f t="shared" si="1"/>
        <v>750.7382809999981</v>
      </c>
      <c r="O12" t="str">
        <f t="shared" si="2"/>
        <v/>
      </c>
      <c r="P12">
        <f t="shared" si="3"/>
        <v>750.7382809999981</v>
      </c>
      <c r="Q12" t="str">
        <f t="shared" si="4"/>
        <v/>
      </c>
      <c r="R12">
        <f t="shared" si="5"/>
        <v>1</v>
      </c>
      <c r="S12">
        <f t="shared" si="6"/>
        <v>1.5588011073717902</v>
      </c>
      <c r="V12">
        <f t="shared" si="7"/>
        <v>11</v>
      </c>
      <c r="W12" t="str">
        <f t="shared" si="8"/>
        <v/>
      </c>
      <c r="X12">
        <f t="shared" si="9"/>
        <v>750.7382809999981</v>
      </c>
      <c r="Y12" t="str">
        <f t="shared" si="10"/>
        <v/>
      </c>
      <c r="Z12">
        <f t="shared" si="11"/>
        <v>1</v>
      </c>
      <c r="AB12" s="3">
        <v>9</v>
      </c>
      <c r="AC12" s="5">
        <v>-1265.5140625999993</v>
      </c>
      <c r="AD12" s="5">
        <v>1899.0726561000004</v>
      </c>
      <c r="AF12">
        <v>9</v>
      </c>
      <c r="AG12">
        <f t="shared" si="12"/>
        <v>-1265.5140625999993</v>
      </c>
      <c r="AH12">
        <f t="shared" si="13"/>
        <v>1899.0726561000004</v>
      </c>
    </row>
    <row r="13" spans="1:34" x14ac:dyDescent="0.3">
      <c r="A13" t="s">
        <v>37</v>
      </c>
      <c r="B13">
        <v>49193.054687999997</v>
      </c>
      <c r="C13">
        <v>48658</v>
      </c>
      <c r="D13">
        <v>50076</v>
      </c>
      <c r="E13">
        <v>49554</v>
      </c>
      <c r="F13">
        <v>48658</v>
      </c>
      <c r="G13">
        <v>50237</v>
      </c>
      <c r="H13">
        <v>49505</v>
      </c>
      <c r="I13">
        <v>48177</v>
      </c>
      <c r="J13">
        <v>49370</v>
      </c>
      <c r="L13" s="1" t="str">
        <f t="shared" si="0"/>
        <v>01NOV2025:12:00:00</v>
      </c>
      <c r="M13">
        <v>12</v>
      </c>
      <c r="N13">
        <f t="shared" si="1"/>
        <v>-535.05468799999653</v>
      </c>
      <c r="O13">
        <f t="shared" si="2"/>
        <v>-535.05468799999653</v>
      </c>
      <c r="P13" t="str">
        <f t="shared" si="3"/>
        <v/>
      </c>
      <c r="Q13">
        <f t="shared" si="4"/>
        <v>1</v>
      </c>
      <c r="R13" t="str">
        <f t="shared" si="5"/>
        <v/>
      </c>
      <c r="S13">
        <f t="shared" si="6"/>
        <v>1.0876630682796695</v>
      </c>
      <c r="V13">
        <f t="shared" si="7"/>
        <v>12</v>
      </c>
      <c r="W13">
        <f t="shared" si="8"/>
        <v>-535.05468799999653</v>
      </c>
      <c r="X13" t="str">
        <f t="shared" si="9"/>
        <v/>
      </c>
      <c r="Y13">
        <f t="shared" si="10"/>
        <v>1</v>
      </c>
      <c r="Z13" t="str">
        <f t="shared" si="11"/>
        <v/>
      </c>
      <c r="AB13" s="3">
        <v>10</v>
      </c>
      <c r="AC13" s="5">
        <v>-1029.0968341052626</v>
      </c>
      <c r="AD13" s="5">
        <v>1745.5660509090919</v>
      </c>
      <c r="AF13">
        <v>10</v>
      </c>
      <c r="AG13">
        <f t="shared" si="12"/>
        <v>-1029.0968341052626</v>
      </c>
      <c r="AH13">
        <f t="shared" si="13"/>
        <v>1745.5660509090919</v>
      </c>
    </row>
    <row r="14" spans="1:34" x14ac:dyDescent="0.3">
      <c r="A14" t="s">
        <v>38</v>
      </c>
      <c r="B14">
        <v>49981.941405999998</v>
      </c>
      <c r="C14">
        <v>49366</v>
      </c>
      <c r="D14">
        <v>50183</v>
      </c>
      <c r="E14">
        <v>49860</v>
      </c>
      <c r="F14">
        <v>49366</v>
      </c>
      <c r="G14">
        <v>51104</v>
      </c>
      <c r="H14">
        <v>49703</v>
      </c>
      <c r="I14">
        <v>48238</v>
      </c>
      <c r="J14">
        <v>49935</v>
      </c>
      <c r="L14" s="1" t="str">
        <f t="shared" si="0"/>
        <v>01NOV2025:13:00:00</v>
      </c>
      <c r="M14">
        <v>13</v>
      </c>
      <c r="N14">
        <f t="shared" si="1"/>
        <v>-615.9414059999981</v>
      </c>
      <c r="O14">
        <f t="shared" si="2"/>
        <v>-615.9414059999981</v>
      </c>
      <c r="P14" t="str">
        <f t="shared" si="3"/>
        <v/>
      </c>
      <c r="Q14">
        <f t="shared" si="4"/>
        <v>1</v>
      </c>
      <c r="R14" t="str">
        <f t="shared" si="5"/>
        <v/>
      </c>
      <c r="S14">
        <f t="shared" si="6"/>
        <v>1.2323278941823146</v>
      </c>
      <c r="V14">
        <f t="shared" si="7"/>
        <v>13</v>
      </c>
      <c r="W14">
        <f t="shared" si="8"/>
        <v>-615.9414059999981</v>
      </c>
      <c r="X14" t="str">
        <f t="shared" si="9"/>
        <v/>
      </c>
      <c r="Y14">
        <f t="shared" si="10"/>
        <v>1</v>
      </c>
      <c r="Z14" t="str">
        <f t="shared" si="11"/>
        <v/>
      </c>
      <c r="AB14" s="3">
        <v>11</v>
      </c>
      <c r="AC14" s="5">
        <v>-1195.8701747058813</v>
      </c>
      <c r="AD14" s="5">
        <v>1719.2962738461547</v>
      </c>
      <c r="AF14">
        <v>11</v>
      </c>
      <c r="AG14">
        <f t="shared" si="12"/>
        <v>-1195.8701747058813</v>
      </c>
      <c r="AH14">
        <f t="shared" si="13"/>
        <v>1719.2962738461547</v>
      </c>
    </row>
    <row r="15" spans="1:34" x14ac:dyDescent="0.3">
      <c r="A15" t="s">
        <v>39</v>
      </c>
      <c r="B15">
        <v>49579.71875</v>
      </c>
      <c r="C15">
        <v>50155</v>
      </c>
      <c r="D15">
        <v>49967</v>
      </c>
      <c r="E15">
        <v>49457</v>
      </c>
      <c r="F15">
        <v>50155</v>
      </c>
      <c r="G15">
        <v>51984</v>
      </c>
      <c r="H15">
        <v>49814</v>
      </c>
      <c r="I15">
        <v>48302</v>
      </c>
      <c r="J15">
        <v>50408</v>
      </c>
      <c r="L15" s="1" t="str">
        <f t="shared" si="0"/>
        <v>01NOV2025:14:00:00</v>
      </c>
      <c r="M15">
        <v>14</v>
      </c>
      <c r="N15">
        <f t="shared" si="1"/>
        <v>575.28125</v>
      </c>
      <c r="O15" t="str">
        <f t="shared" si="2"/>
        <v/>
      </c>
      <c r="P15">
        <f t="shared" si="3"/>
        <v>575.28125</v>
      </c>
      <c r="Q15" t="str">
        <f t="shared" si="4"/>
        <v/>
      </c>
      <c r="R15">
        <f t="shared" si="5"/>
        <v>1</v>
      </c>
      <c r="S15">
        <f t="shared" si="6"/>
        <v>1.1603156784748805</v>
      </c>
      <c r="V15">
        <f t="shared" si="7"/>
        <v>14</v>
      </c>
      <c r="W15" t="str">
        <f t="shared" si="8"/>
        <v/>
      </c>
      <c r="X15">
        <f t="shared" si="9"/>
        <v>575.28125</v>
      </c>
      <c r="Y15" t="str">
        <f t="shared" si="10"/>
        <v/>
      </c>
      <c r="Z15">
        <f t="shared" si="11"/>
        <v>1</v>
      </c>
      <c r="AB15" s="3">
        <v>12</v>
      </c>
      <c r="AC15" s="5">
        <v>-1240.2517090624992</v>
      </c>
      <c r="AD15" s="5">
        <v>1366.4422430714299</v>
      </c>
      <c r="AF15">
        <v>12</v>
      </c>
      <c r="AG15">
        <f t="shared" si="12"/>
        <v>-1240.2517090624992</v>
      </c>
      <c r="AH15">
        <f t="shared" si="13"/>
        <v>1366.4422430714299</v>
      </c>
    </row>
    <row r="16" spans="1:34" x14ac:dyDescent="0.3">
      <c r="A16" t="s">
        <v>40</v>
      </c>
      <c r="B16">
        <v>49438.453125</v>
      </c>
      <c r="C16">
        <v>50345</v>
      </c>
      <c r="D16">
        <v>50309</v>
      </c>
      <c r="E16">
        <v>49783</v>
      </c>
      <c r="F16">
        <v>50345</v>
      </c>
      <c r="G16">
        <v>52109</v>
      </c>
      <c r="H16">
        <v>49462</v>
      </c>
      <c r="I16">
        <v>48568</v>
      </c>
      <c r="J16">
        <v>50551</v>
      </c>
      <c r="L16" s="1" t="str">
        <f t="shared" si="0"/>
        <v>01NOV2025:15:00:00</v>
      </c>
      <c r="M16">
        <v>15</v>
      </c>
      <c r="N16">
        <f t="shared" si="1"/>
        <v>906.546875</v>
      </c>
      <c r="O16" t="str">
        <f t="shared" si="2"/>
        <v/>
      </c>
      <c r="P16">
        <f t="shared" si="3"/>
        <v>906.546875</v>
      </c>
      <c r="Q16" t="str">
        <f t="shared" si="4"/>
        <v/>
      </c>
      <c r="R16">
        <f t="shared" si="5"/>
        <v>1</v>
      </c>
      <c r="S16">
        <f t="shared" si="6"/>
        <v>1.8336877828840847</v>
      </c>
      <c r="V16">
        <f t="shared" si="7"/>
        <v>15</v>
      </c>
      <c r="W16" t="str">
        <f t="shared" si="8"/>
        <v/>
      </c>
      <c r="X16">
        <f t="shared" si="9"/>
        <v>906.546875</v>
      </c>
      <c r="Y16" t="str">
        <f t="shared" si="10"/>
        <v/>
      </c>
      <c r="Z16">
        <f t="shared" si="11"/>
        <v>1</v>
      </c>
      <c r="AB16" s="3">
        <v>13</v>
      </c>
      <c r="AC16" s="5">
        <v>-1153.6923254705869</v>
      </c>
      <c r="AD16" s="5">
        <v>1131.9708533076935</v>
      </c>
      <c r="AF16">
        <v>13</v>
      </c>
      <c r="AG16">
        <f t="shared" si="12"/>
        <v>-1153.6923254705869</v>
      </c>
      <c r="AH16">
        <f t="shared" si="13"/>
        <v>1131.9708533076935</v>
      </c>
    </row>
    <row r="17" spans="1:34" x14ac:dyDescent="0.3">
      <c r="A17" t="s">
        <v>41</v>
      </c>
      <c r="B17">
        <v>49922.246094000002</v>
      </c>
      <c r="C17">
        <v>50793</v>
      </c>
      <c r="D17">
        <v>50787</v>
      </c>
      <c r="E17">
        <v>50490</v>
      </c>
      <c r="F17">
        <v>50793</v>
      </c>
      <c r="G17">
        <v>52282</v>
      </c>
      <c r="H17">
        <v>49604</v>
      </c>
      <c r="I17">
        <v>48787</v>
      </c>
      <c r="J17">
        <v>50805</v>
      </c>
      <c r="L17" s="1" t="str">
        <f t="shared" si="0"/>
        <v>01NOV2025:16:00:00</v>
      </c>
      <c r="M17">
        <v>16</v>
      </c>
      <c r="N17">
        <f t="shared" si="1"/>
        <v>870.7539059999981</v>
      </c>
      <c r="O17" t="str">
        <f t="shared" si="2"/>
        <v/>
      </c>
      <c r="P17">
        <f t="shared" si="3"/>
        <v>870.7539059999981</v>
      </c>
      <c r="Q17" t="str">
        <f t="shared" si="4"/>
        <v/>
      </c>
      <c r="R17">
        <f t="shared" si="5"/>
        <v>1</v>
      </c>
      <c r="S17">
        <f t="shared" si="6"/>
        <v>1.7442202106860958</v>
      </c>
      <c r="V17">
        <f t="shared" si="7"/>
        <v>16</v>
      </c>
      <c r="W17" t="str">
        <f t="shared" si="8"/>
        <v/>
      </c>
      <c r="X17">
        <f t="shared" si="9"/>
        <v>870.7539059999981</v>
      </c>
      <c r="Y17" t="str">
        <f t="shared" si="10"/>
        <v/>
      </c>
      <c r="Z17">
        <f t="shared" si="11"/>
        <v>1</v>
      </c>
      <c r="AB17" s="3">
        <v>14</v>
      </c>
      <c r="AC17" s="5">
        <v>-1065.3587583684202</v>
      </c>
      <c r="AD17" s="5">
        <v>1246.2514202727291</v>
      </c>
      <c r="AF17">
        <v>14</v>
      </c>
      <c r="AG17">
        <f t="shared" si="12"/>
        <v>-1065.3587583684202</v>
      </c>
      <c r="AH17">
        <f t="shared" si="13"/>
        <v>1246.2514202727291</v>
      </c>
    </row>
    <row r="18" spans="1:34" x14ac:dyDescent="0.3">
      <c r="A18" t="s">
        <v>42</v>
      </c>
      <c r="B18">
        <v>50245.984375</v>
      </c>
      <c r="C18">
        <v>50204</v>
      </c>
      <c r="D18">
        <v>51085</v>
      </c>
      <c r="E18">
        <v>50784</v>
      </c>
      <c r="F18">
        <v>50204</v>
      </c>
      <c r="G18">
        <v>51843</v>
      </c>
      <c r="H18">
        <v>49444</v>
      </c>
      <c r="I18">
        <v>49068</v>
      </c>
      <c r="J18">
        <v>50529</v>
      </c>
      <c r="L18" s="1" t="str">
        <f t="shared" si="0"/>
        <v>01NOV2025:17:00:00</v>
      </c>
      <c r="M18">
        <v>17</v>
      </c>
      <c r="N18">
        <f t="shared" si="1"/>
        <v>-41.984375</v>
      </c>
      <c r="O18">
        <f t="shared" si="2"/>
        <v>-41.984375</v>
      </c>
      <c r="P18" t="str">
        <f t="shared" si="3"/>
        <v/>
      </c>
      <c r="Q18">
        <f t="shared" si="4"/>
        <v>1</v>
      </c>
      <c r="R18" t="str">
        <f t="shared" si="5"/>
        <v/>
      </c>
      <c r="S18">
        <f t="shared" si="6"/>
        <v>8.3557672363743007E-2</v>
      </c>
      <c r="V18">
        <f t="shared" si="7"/>
        <v>17</v>
      </c>
      <c r="W18">
        <f t="shared" si="8"/>
        <v>-41.984375</v>
      </c>
      <c r="X18" t="str">
        <f t="shared" si="9"/>
        <v/>
      </c>
      <c r="Y18">
        <f t="shared" si="10"/>
        <v>1</v>
      </c>
      <c r="Z18" t="str">
        <f t="shared" si="11"/>
        <v/>
      </c>
      <c r="AB18" s="3">
        <v>15</v>
      </c>
      <c r="AC18" s="5">
        <v>-1168.760009937499</v>
      </c>
      <c r="AD18" s="5">
        <v>1158.7583703571447</v>
      </c>
      <c r="AF18">
        <v>15</v>
      </c>
      <c r="AG18">
        <f t="shared" si="12"/>
        <v>-1168.760009937499</v>
      </c>
      <c r="AH18">
        <f t="shared" si="13"/>
        <v>1158.7583703571447</v>
      </c>
    </row>
    <row r="19" spans="1:34" x14ac:dyDescent="0.3">
      <c r="A19" t="s">
        <v>43</v>
      </c>
      <c r="B19">
        <v>49102.230469000002</v>
      </c>
      <c r="C19">
        <v>49662</v>
      </c>
      <c r="D19">
        <v>50476</v>
      </c>
      <c r="E19">
        <v>50375</v>
      </c>
      <c r="F19">
        <v>49662</v>
      </c>
      <c r="G19">
        <v>51889</v>
      </c>
      <c r="H19">
        <v>49061</v>
      </c>
      <c r="I19">
        <v>48756</v>
      </c>
      <c r="J19">
        <v>50245</v>
      </c>
      <c r="L19" s="1" t="str">
        <f t="shared" si="0"/>
        <v>01NOV2025:18:00:00</v>
      </c>
      <c r="M19">
        <v>18</v>
      </c>
      <c r="N19">
        <f t="shared" si="1"/>
        <v>559.7695309999981</v>
      </c>
      <c r="O19" t="str">
        <f t="shared" si="2"/>
        <v/>
      </c>
      <c r="P19">
        <f t="shared" si="3"/>
        <v>559.7695309999981</v>
      </c>
      <c r="Q19" t="str">
        <f t="shared" si="4"/>
        <v/>
      </c>
      <c r="R19">
        <f t="shared" si="5"/>
        <v>1</v>
      </c>
      <c r="S19">
        <f t="shared" si="6"/>
        <v>1.1400083573665776</v>
      </c>
      <c r="V19">
        <f t="shared" si="7"/>
        <v>18</v>
      </c>
      <c r="W19" t="str">
        <f t="shared" si="8"/>
        <v/>
      </c>
      <c r="X19">
        <f t="shared" si="9"/>
        <v>559.7695309999981</v>
      </c>
      <c r="Y19" t="str">
        <f t="shared" si="10"/>
        <v/>
      </c>
      <c r="Z19">
        <f t="shared" si="11"/>
        <v>1</v>
      </c>
      <c r="AB19" s="3">
        <v>16</v>
      </c>
      <c r="AC19" s="5">
        <v>-1183.5551759374994</v>
      </c>
      <c r="AD19" s="5">
        <v>1330.6029574285724</v>
      </c>
      <c r="AF19">
        <v>16</v>
      </c>
      <c r="AG19">
        <f t="shared" si="12"/>
        <v>-1183.5551759374994</v>
      </c>
      <c r="AH19">
        <f t="shared" si="13"/>
        <v>1330.6029574285724</v>
      </c>
    </row>
    <row r="20" spans="1:34" x14ac:dyDescent="0.3">
      <c r="A20" t="s">
        <v>44</v>
      </c>
      <c r="B20">
        <v>48629.585937999997</v>
      </c>
      <c r="C20">
        <v>48381</v>
      </c>
      <c r="D20">
        <v>49240</v>
      </c>
      <c r="E20">
        <v>49578</v>
      </c>
      <c r="F20">
        <v>48381</v>
      </c>
      <c r="G20">
        <v>51034</v>
      </c>
      <c r="H20">
        <v>48328</v>
      </c>
      <c r="I20">
        <v>47992</v>
      </c>
      <c r="J20">
        <v>49314</v>
      </c>
      <c r="L20" s="1" t="str">
        <f t="shared" si="0"/>
        <v>01NOV2025:19:00:00</v>
      </c>
      <c r="M20">
        <v>19</v>
      </c>
      <c r="N20">
        <f t="shared" si="1"/>
        <v>-248.58593799999653</v>
      </c>
      <c r="O20">
        <f t="shared" si="2"/>
        <v>-248.58593799999653</v>
      </c>
      <c r="P20" t="str">
        <f t="shared" si="3"/>
        <v/>
      </c>
      <c r="Q20">
        <f t="shared" si="4"/>
        <v>1</v>
      </c>
      <c r="R20" t="str">
        <f t="shared" si="5"/>
        <v/>
      </c>
      <c r="S20">
        <f t="shared" si="6"/>
        <v>0.51118250999901516</v>
      </c>
      <c r="V20">
        <f t="shared" si="7"/>
        <v>19</v>
      </c>
      <c r="W20">
        <f t="shared" si="8"/>
        <v>-248.58593799999653</v>
      </c>
      <c r="X20" t="str">
        <f t="shared" si="9"/>
        <v/>
      </c>
      <c r="Y20">
        <f t="shared" si="10"/>
        <v>1</v>
      </c>
      <c r="Z20" t="str">
        <f t="shared" si="11"/>
        <v/>
      </c>
      <c r="AB20" s="3">
        <v>17</v>
      </c>
      <c r="AC20" s="5">
        <v>-979.58862312499969</v>
      </c>
      <c r="AD20" s="5">
        <v>1406.9151783571433</v>
      </c>
      <c r="AF20">
        <v>17</v>
      </c>
      <c r="AG20">
        <f t="shared" si="12"/>
        <v>-979.58862312499969</v>
      </c>
      <c r="AH20">
        <f t="shared" si="13"/>
        <v>1406.9151783571433</v>
      </c>
    </row>
    <row r="21" spans="1:34" x14ac:dyDescent="0.3">
      <c r="A21" t="s">
        <v>45</v>
      </c>
      <c r="B21">
        <v>47627.4375</v>
      </c>
      <c r="C21">
        <v>48681</v>
      </c>
      <c r="D21">
        <v>49136</v>
      </c>
      <c r="E21">
        <v>49534</v>
      </c>
      <c r="F21">
        <v>48681</v>
      </c>
      <c r="G21">
        <v>51763</v>
      </c>
      <c r="H21">
        <v>48953</v>
      </c>
      <c r="I21">
        <v>48256</v>
      </c>
      <c r="J21">
        <v>49721</v>
      </c>
      <c r="L21" s="1" t="str">
        <f t="shared" si="0"/>
        <v>01NOV2025:20:00:00</v>
      </c>
      <c r="M21">
        <v>20</v>
      </c>
      <c r="N21">
        <f t="shared" si="1"/>
        <v>1053.5625</v>
      </c>
      <c r="O21" t="str">
        <f t="shared" si="2"/>
        <v/>
      </c>
      <c r="P21">
        <f t="shared" si="3"/>
        <v>1053.5625</v>
      </c>
      <c r="Q21" t="str">
        <f t="shared" si="4"/>
        <v/>
      </c>
      <c r="R21">
        <f t="shared" si="5"/>
        <v>1</v>
      </c>
      <c r="S21">
        <f t="shared" si="6"/>
        <v>2.212091507127588</v>
      </c>
      <c r="V21">
        <f t="shared" si="7"/>
        <v>20</v>
      </c>
      <c r="W21" t="str">
        <f t="shared" si="8"/>
        <v/>
      </c>
      <c r="X21">
        <f t="shared" si="9"/>
        <v>1053.5625</v>
      </c>
      <c r="Y21" t="str">
        <f t="shared" si="10"/>
        <v/>
      </c>
      <c r="Z21">
        <f t="shared" si="11"/>
        <v>1</v>
      </c>
      <c r="AB21" s="3">
        <v>18</v>
      </c>
      <c r="AC21" s="5">
        <v>-688.96796879999897</v>
      </c>
      <c r="AD21" s="5">
        <v>1592.6434894666681</v>
      </c>
      <c r="AF21">
        <v>18</v>
      </c>
      <c r="AG21">
        <f t="shared" si="12"/>
        <v>-688.96796879999897</v>
      </c>
      <c r="AH21">
        <f t="shared" si="13"/>
        <v>1592.6434894666681</v>
      </c>
    </row>
    <row r="22" spans="1:34" x14ac:dyDescent="0.3">
      <c r="A22" t="s">
        <v>46</v>
      </c>
      <c r="B22">
        <v>46356.183594000002</v>
      </c>
      <c r="C22">
        <v>48477</v>
      </c>
      <c r="D22">
        <v>48735</v>
      </c>
      <c r="E22">
        <v>48694</v>
      </c>
      <c r="F22">
        <v>48477</v>
      </c>
      <c r="G22">
        <v>51758</v>
      </c>
      <c r="H22">
        <v>49047</v>
      </c>
      <c r="I22">
        <v>47833</v>
      </c>
      <c r="J22">
        <v>49487</v>
      </c>
      <c r="L22" s="1" t="str">
        <f t="shared" si="0"/>
        <v>01NOV2025:21:00:00</v>
      </c>
      <c r="M22">
        <v>21</v>
      </c>
      <c r="N22">
        <f t="shared" si="1"/>
        <v>2120.8164059999981</v>
      </c>
      <c r="O22" t="str">
        <f t="shared" si="2"/>
        <v/>
      </c>
      <c r="P22">
        <f t="shared" si="3"/>
        <v>2120.8164059999981</v>
      </c>
      <c r="Q22" t="str">
        <f t="shared" si="4"/>
        <v/>
      </c>
      <c r="R22">
        <f t="shared" si="5"/>
        <v>1</v>
      </c>
      <c r="S22">
        <f t="shared" si="6"/>
        <v>4.5750453155822361</v>
      </c>
      <c r="V22">
        <f t="shared" si="7"/>
        <v>21</v>
      </c>
      <c r="W22" t="str">
        <f t="shared" si="8"/>
        <v/>
      </c>
      <c r="X22">
        <f t="shared" si="9"/>
        <v>2120.8164059999981</v>
      </c>
      <c r="Y22" t="str">
        <f t="shared" si="10"/>
        <v/>
      </c>
      <c r="Z22">
        <f t="shared" si="11"/>
        <v>1</v>
      </c>
      <c r="AB22" s="3">
        <v>19</v>
      </c>
      <c r="AC22" s="5">
        <v>-902.13671899999861</v>
      </c>
      <c r="AD22" s="5">
        <v>1350.5252877368432</v>
      </c>
      <c r="AF22">
        <v>19</v>
      </c>
      <c r="AG22">
        <f t="shared" si="12"/>
        <v>-902.13671899999861</v>
      </c>
      <c r="AH22">
        <f t="shared" si="13"/>
        <v>1350.5252877368432</v>
      </c>
    </row>
    <row r="23" spans="1:34" x14ac:dyDescent="0.3">
      <c r="A23" t="s">
        <v>47</v>
      </c>
      <c r="B23">
        <v>45878.53125</v>
      </c>
      <c r="C23">
        <v>47144</v>
      </c>
      <c r="D23">
        <v>47667</v>
      </c>
      <c r="E23">
        <v>47790</v>
      </c>
      <c r="F23">
        <v>47144</v>
      </c>
      <c r="G23">
        <v>50658</v>
      </c>
      <c r="H23">
        <v>47485</v>
      </c>
      <c r="I23">
        <v>46553</v>
      </c>
      <c r="J23">
        <v>48137</v>
      </c>
      <c r="L23" s="1" t="str">
        <f t="shared" si="0"/>
        <v>01NOV2025:22:00:00</v>
      </c>
      <c r="M23">
        <v>22</v>
      </c>
      <c r="N23">
        <f t="shared" si="1"/>
        <v>1265.46875</v>
      </c>
      <c r="O23" t="str">
        <f t="shared" si="2"/>
        <v/>
      </c>
      <c r="P23">
        <f t="shared" si="3"/>
        <v>1265.46875</v>
      </c>
      <c r="Q23" t="str">
        <f t="shared" si="4"/>
        <v/>
      </c>
      <c r="R23">
        <f t="shared" si="5"/>
        <v>1</v>
      </c>
      <c r="S23">
        <f t="shared" si="6"/>
        <v>2.7583026647131388</v>
      </c>
      <c r="V23">
        <f t="shared" si="7"/>
        <v>22</v>
      </c>
      <c r="W23" t="str">
        <f t="shared" si="8"/>
        <v/>
      </c>
      <c r="X23">
        <f t="shared" si="9"/>
        <v>1265.46875</v>
      </c>
      <c r="Y23" t="str">
        <f t="shared" si="10"/>
        <v/>
      </c>
      <c r="Z23">
        <f t="shared" si="11"/>
        <v>1</v>
      </c>
      <c r="AB23" s="3">
        <v>20</v>
      </c>
      <c r="AC23" s="5">
        <v>-640.71875007692199</v>
      </c>
      <c r="AD23" s="5">
        <v>1296.2966451176485</v>
      </c>
      <c r="AF23">
        <v>20</v>
      </c>
      <c r="AG23">
        <f t="shared" si="12"/>
        <v>-640.71875007692199</v>
      </c>
      <c r="AH23">
        <f t="shared" si="13"/>
        <v>1296.2966451176485</v>
      </c>
    </row>
    <row r="24" spans="1:34" x14ac:dyDescent="0.3">
      <c r="A24" t="s">
        <v>48</v>
      </c>
      <c r="B24">
        <v>44978.765625</v>
      </c>
      <c r="C24">
        <v>45878</v>
      </c>
      <c r="D24">
        <v>46255</v>
      </c>
      <c r="E24">
        <v>46523</v>
      </c>
      <c r="F24">
        <v>45878</v>
      </c>
      <c r="G24">
        <v>49137</v>
      </c>
      <c r="H24">
        <v>45922</v>
      </c>
      <c r="I24">
        <v>45005</v>
      </c>
      <c r="J24">
        <v>46564</v>
      </c>
      <c r="L24" s="1" t="str">
        <f t="shared" si="0"/>
        <v>01NOV2025:23:00:00</v>
      </c>
      <c r="M24">
        <v>23</v>
      </c>
      <c r="N24">
        <f t="shared" si="1"/>
        <v>899.234375</v>
      </c>
      <c r="O24" t="str">
        <f t="shared" si="2"/>
        <v/>
      </c>
      <c r="P24">
        <f t="shared" si="3"/>
        <v>899.234375</v>
      </c>
      <c r="Q24" t="str">
        <f t="shared" si="4"/>
        <v/>
      </c>
      <c r="R24">
        <f t="shared" si="5"/>
        <v>1</v>
      </c>
      <c r="S24">
        <f t="shared" si="6"/>
        <v>1.9992420034314804</v>
      </c>
      <c r="V24">
        <f t="shared" si="7"/>
        <v>23</v>
      </c>
      <c r="W24" t="str">
        <f t="shared" si="8"/>
        <v/>
      </c>
      <c r="X24">
        <f t="shared" si="9"/>
        <v>899.234375</v>
      </c>
      <c r="Y24" t="str">
        <f t="shared" si="10"/>
        <v/>
      </c>
      <c r="Z24">
        <f t="shared" si="11"/>
        <v>1</v>
      </c>
      <c r="AB24" s="3">
        <v>21</v>
      </c>
      <c r="AC24" s="5">
        <v>-540.66764341666442</v>
      </c>
      <c r="AD24" s="5">
        <v>1057.5935328888906</v>
      </c>
      <c r="AF24">
        <v>21</v>
      </c>
      <c r="AG24">
        <f t="shared" si="12"/>
        <v>-540.66764341666442</v>
      </c>
      <c r="AH24">
        <f t="shared" si="13"/>
        <v>1057.5935328888906</v>
      </c>
    </row>
    <row r="25" spans="1:34" x14ac:dyDescent="0.3">
      <c r="A25" t="s">
        <v>49</v>
      </c>
      <c r="B25">
        <v>43540.96875</v>
      </c>
      <c r="C25">
        <v>44208</v>
      </c>
      <c r="D25">
        <v>44708</v>
      </c>
      <c r="E25">
        <v>44795</v>
      </c>
      <c r="F25">
        <v>44208</v>
      </c>
      <c r="G25">
        <v>47513</v>
      </c>
      <c r="H25">
        <v>44417</v>
      </c>
      <c r="I25">
        <v>43460</v>
      </c>
      <c r="J25">
        <v>44886</v>
      </c>
      <c r="L25" s="1" t="str">
        <f t="shared" si="0"/>
        <v>02NOV2025:00:00:00</v>
      </c>
      <c r="M25">
        <v>24</v>
      </c>
      <c r="N25">
        <f t="shared" si="1"/>
        <v>667.03125</v>
      </c>
      <c r="O25" t="str">
        <f t="shared" si="2"/>
        <v/>
      </c>
      <c r="P25">
        <f t="shared" si="3"/>
        <v>667.03125</v>
      </c>
      <c r="Q25" t="str">
        <f t="shared" si="4"/>
        <v/>
      </c>
      <c r="R25">
        <f t="shared" si="5"/>
        <v>1</v>
      </c>
      <c r="S25">
        <f t="shared" si="6"/>
        <v>1.5319623544205134</v>
      </c>
      <c r="V25">
        <f t="shared" si="7"/>
        <v>24</v>
      </c>
      <c r="W25" t="str">
        <f t="shared" si="8"/>
        <v/>
      </c>
      <c r="X25">
        <f t="shared" si="9"/>
        <v>667.03125</v>
      </c>
      <c r="Y25" t="str">
        <f t="shared" si="10"/>
        <v/>
      </c>
      <c r="Z25">
        <f t="shared" si="11"/>
        <v>1</v>
      </c>
      <c r="AB25" s="3">
        <v>22</v>
      </c>
      <c r="AC25" s="5">
        <v>-661.52187519999939</v>
      </c>
      <c r="AD25" s="5">
        <v>860.40781240000103</v>
      </c>
      <c r="AF25">
        <v>22</v>
      </c>
      <c r="AG25">
        <f t="shared" si="12"/>
        <v>-661.52187519999939</v>
      </c>
      <c r="AH25">
        <f t="shared" si="13"/>
        <v>860.40781240000103</v>
      </c>
    </row>
    <row r="26" spans="1:34" x14ac:dyDescent="0.3">
      <c r="A26" t="s">
        <v>50</v>
      </c>
      <c r="B26">
        <v>42867.796875</v>
      </c>
      <c r="C26">
        <v>42898</v>
      </c>
      <c r="D26">
        <v>43172</v>
      </c>
      <c r="E26">
        <v>43479</v>
      </c>
      <c r="F26">
        <v>42898</v>
      </c>
      <c r="G26">
        <v>43730</v>
      </c>
      <c r="H26">
        <v>42083</v>
      </c>
      <c r="I26">
        <v>42186</v>
      </c>
      <c r="J26">
        <v>42769</v>
      </c>
      <c r="L26" s="1" t="str">
        <f t="shared" si="0"/>
        <v>02NOV2025:01:00:00</v>
      </c>
      <c r="M26">
        <v>1</v>
      </c>
      <c r="N26">
        <f t="shared" si="1"/>
        <v>30.203125</v>
      </c>
      <c r="O26" t="str">
        <f t="shared" si="2"/>
        <v/>
      </c>
      <c r="P26">
        <f t="shared" si="3"/>
        <v>30.203125</v>
      </c>
      <c r="Q26" t="str">
        <f t="shared" si="4"/>
        <v/>
      </c>
      <c r="R26">
        <f t="shared" si="5"/>
        <v>1</v>
      </c>
      <c r="S26">
        <f t="shared" si="6"/>
        <v>7.045644330188125E-2</v>
      </c>
      <c r="V26">
        <f t="shared" si="7"/>
        <v>1</v>
      </c>
      <c r="W26" t="str">
        <f t="shared" si="8"/>
        <v/>
      </c>
      <c r="X26">
        <f t="shared" si="9"/>
        <v>30.203125</v>
      </c>
      <c r="Y26" t="str">
        <f t="shared" si="10"/>
        <v/>
      </c>
      <c r="Z26">
        <f t="shared" si="11"/>
        <v>1</v>
      </c>
      <c r="AB26" s="3">
        <v>23</v>
      </c>
      <c r="AC26" s="5">
        <v>-671.79017871428471</v>
      </c>
      <c r="AD26" s="5">
        <v>1015.3603513750008</v>
      </c>
      <c r="AF26">
        <v>23</v>
      </c>
      <c r="AG26">
        <f t="shared" si="12"/>
        <v>-671.79017871428471</v>
      </c>
      <c r="AH26">
        <f t="shared" si="13"/>
        <v>1015.3603513750008</v>
      </c>
    </row>
    <row r="27" spans="1:34" x14ac:dyDescent="0.3">
      <c r="A27" t="s">
        <v>51</v>
      </c>
      <c r="B27">
        <v>42212.738280999998</v>
      </c>
      <c r="C27">
        <v>41871</v>
      </c>
      <c r="D27">
        <v>42373</v>
      </c>
      <c r="E27">
        <v>42512</v>
      </c>
      <c r="F27">
        <v>41871</v>
      </c>
      <c r="G27">
        <v>42560</v>
      </c>
      <c r="H27">
        <v>40877</v>
      </c>
      <c r="I27">
        <v>40959</v>
      </c>
      <c r="J27">
        <v>41582</v>
      </c>
      <c r="L27" s="1" t="str">
        <f t="shared" si="0"/>
        <v>02NOV2025:02:00:00</v>
      </c>
      <c r="M27">
        <v>2</v>
      </c>
      <c r="N27">
        <f t="shared" si="1"/>
        <v>-341.7382809999981</v>
      </c>
      <c r="O27">
        <f t="shared" si="2"/>
        <v>-341.7382809999981</v>
      </c>
      <c r="P27" t="str">
        <f t="shared" si="3"/>
        <v/>
      </c>
      <c r="Q27">
        <f t="shared" si="4"/>
        <v>1</v>
      </c>
      <c r="R27" t="str">
        <f t="shared" si="5"/>
        <v/>
      </c>
      <c r="S27">
        <f t="shared" si="6"/>
        <v>0.80956198274826174</v>
      </c>
      <c r="V27">
        <f t="shared" si="7"/>
        <v>2</v>
      </c>
      <c r="W27">
        <f t="shared" si="8"/>
        <v>-341.7382809999981</v>
      </c>
      <c r="X27" t="str">
        <f t="shared" si="9"/>
        <v/>
      </c>
      <c r="Y27">
        <f t="shared" si="10"/>
        <v>1</v>
      </c>
      <c r="Z27" t="str">
        <f t="shared" si="11"/>
        <v/>
      </c>
      <c r="AB27" s="3">
        <v>24</v>
      </c>
      <c r="AC27" s="5">
        <v>-937.36300242856976</v>
      </c>
      <c r="AD27" s="5">
        <v>877.51123025000152</v>
      </c>
      <c r="AF27">
        <v>24</v>
      </c>
      <c r="AG27">
        <f t="shared" si="12"/>
        <v>-937.36300242856976</v>
      </c>
      <c r="AH27">
        <f t="shared" si="13"/>
        <v>877.51123025000152</v>
      </c>
    </row>
    <row r="28" spans="1:34" x14ac:dyDescent="0.3">
      <c r="A28" t="s">
        <v>52</v>
      </c>
      <c r="B28">
        <v>39991.257812999997</v>
      </c>
      <c r="C28">
        <v>41548</v>
      </c>
      <c r="D28">
        <v>41650</v>
      </c>
      <c r="E28">
        <v>41481</v>
      </c>
      <c r="F28">
        <v>41548</v>
      </c>
      <c r="G28">
        <v>42255</v>
      </c>
      <c r="H28">
        <v>40358</v>
      </c>
      <c r="I28">
        <v>40195</v>
      </c>
      <c r="J28">
        <v>41071</v>
      </c>
      <c r="L28" s="1" t="str">
        <f t="shared" si="0"/>
        <v>02NOV2025:03:00:00</v>
      </c>
      <c r="M28">
        <v>3</v>
      </c>
      <c r="N28">
        <f t="shared" si="1"/>
        <v>1556.7421870000035</v>
      </c>
      <c r="O28" t="str">
        <f t="shared" si="2"/>
        <v/>
      </c>
      <c r="P28">
        <f t="shared" si="3"/>
        <v>1556.7421870000035</v>
      </c>
      <c r="Q28" t="str">
        <f t="shared" si="4"/>
        <v/>
      </c>
      <c r="R28">
        <f t="shared" si="5"/>
        <v>1</v>
      </c>
      <c r="S28">
        <f t="shared" si="6"/>
        <v>3.8927062366464296</v>
      </c>
      <c r="V28">
        <f t="shared" si="7"/>
        <v>3</v>
      </c>
      <c r="W28" t="str">
        <f t="shared" si="8"/>
        <v/>
      </c>
      <c r="X28">
        <f t="shared" si="9"/>
        <v>1556.7421870000035</v>
      </c>
      <c r="Y28" t="str">
        <f t="shared" si="10"/>
        <v/>
      </c>
      <c r="Z28">
        <f t="shared" si="11"/>
        <v>1</v>
      </c>
      <c r="AB28" s="3" t="s">
        <v>13</v>
      </c>
      <c r="AC28" s="5">
        <v>-1007.5073607429313</v>
      </c>
      <c r="AD28" s="5">
        <v>1199.9909836193349</v>
      </c>
    </row>
    <row r="29" spans="1:34" x14ac:dyDescent="0.3">
      <c r="A29" t="s">
        <v>53</v>
      </c>
      <c r="B29">
        <v>39721.757812999997</v>
      </c>
      <c r="C29">
        <v>41136</v>
      </c>
      <c r="D29">
        <v>41098</v>
      </c>
      <c r="E29">
        <v>40472</v>
      </c>
      <c r="F29">
        <v>41136</v>
      </c>
      <c r="G29">
        <v>41928</v>
      </c>
      <c r="H29">
        <v>39877</v>
      </c>
      <c r="I29">
        <v>39800</v>
      </c>
      <c r="J29">
        <v>40687</v>
      </c>
      <c r="L29" s="1" t="str">
        <f t="shared" si="0"/>
        <v>02NOV2025:04:00:00</v>
      </c>
      <c r="M29">
        <v>4</v>
      </c>
      <c r="N29">
        <f t="shared" si="1"/>
        <v>1414.2421870000035</v>
      </c>
      <c r="O29" t="str">
        <f t="shared" si="2"/>
        <v/>
      </c>
      <c r="P29">
        <f t="shared" si="3"/>
        <v>1414.2421870000035</v>
      </c>
      <c r="Q29" t="str">
        <f t="shared" si="4"/>
        <v/>
      </c>
      <c r="R29">
        <f t="shared" si="5"/>
        <v>1</v>
      </c>
      <c r="S29">
        <f t="shared" si="6"/>
        <v>3.5603716070620504</v>
      </c>
      <c r="V29">
        <f t="shared" si="7"/>
        <v>4</v>
      </c>
      <c r="W29" t="str">
        <f t="shared" si="8"/>
        <v/>
      </c>
      <c r="X29">
        <f t="shared" si="9"/>
        <v>1414.2421870000035</v>
      </c>
      <c r="Y29" t="str">
        <f t="shared" si="10"/>
        <v/>
      </c>
      <c r="Z29">
        <f t="shared" si="11"/>
        <v>1</v>
      </c>
    </row>
    <row r="30" spans="1:34" x14ac:dyDescent="0.3">
      <c r="A30" t="s">
        <v>54</v>
      </c>
      <c r="B30">
        <v>39529.839844000002</v>
      </c>
      <c r="C30">
        <v>40967</v>
      </c>
      <c r="D30">
        <v>40882</v>
      </c>
      <c r="E30">
        <v>40243</v>
      </c>
      <c r="F30">
        <v>40967</v>
      </c>
      <c r="G30">
        <v>41778</v>
      </c>
      <c r="H30">
        <v>39710</v>
      </c>
      <c r="I30">
        <v>39737</v>
      </c>
      <c r="J30">
        <v>40559</v>
      </c>
      <c r="L30" s="1" t="str">
        <f t="shared" si="0"/>
        <v>02NOV2025:05:00:00</v>
      </c>
      <c r="M30">
        <v>5</v>
      </c>
      <c r="N30">
        <f t="shared" si="1"/>
        <v>1437.1601559999981</v>
      </c>
      <c r="O30" t="str">
        <f t="shared" si="2"/>
        <v/>
      </c>
      <c r="P30">
        <f t="shared" si="3"/>
        <v>1437.1601559999981</v>
      </c>
      <c r="Q30" t="str">
        <f t="shared" si="4"/>
        <v/>
      </c>
      <c r="R30">
        <f t="shared" si="5"/>
        <v>1</v>
      </c>
      <c r="S30">
        <f t="shared" si="6"/>
        <v>3.635633642007118</v>
      </c>
      <c r="V30">
        <f t="shared" si="7"/>
        <v>5</v>
      </c>
      <c r="W30" t="str">
        <f t="shared" si="8"/>
        <v/>
      </c>
      <c r="X30">
        <f t="shared" si="9"/>
        <v>1437.1601559999981</v>
      </c>
      <c r="Y30" t="str">
        <f t="shared" si="10"/>
        <v/>
      </c>
      <c r="Z30">
        <f t="shared" si="11"/>
        <v>1</v>
      </c>
    </row>
    <row r="31" spans="1:34" x14ac:dyDescent="0.3">
      <c r="A31" t="s">
        <v>55</v>
      </c>
      <c r="B31">
        <v>40247.617187999997</v>
      </c>
      <c r="C31">
        <v>41322</v>
      </c>
      <c r="D31">
        <v>41175</v>
      </c>
      <c r="E31">
        <v>40844</v>
      </c>
      <c r="F31">
        <v>41322</v>
      </c>
      <c r="G31">
        <v>43009</v>
      </c>
      <c r="H31">
        <v>39995</v>
      </c>
      <c r="I31">
        <v>40820</v>
      </c>
      <c r="J31">
        <v>41303</v>
      </c>
      <c r="L31" s="1" t="str">
        <f t="shared" si="0"/>
        <v>02NOV2025:06:00:00</v>
      </c>
      <c r="M31">
        <v>6</v>
      </c>
      <c r="N31">
        <f t="shared" si="1"/>
        <v>1074.3828120000035</v>
      </c>
      <c r="O31" t="str">
        <f t="shared" si="2"/>
        <v/>
      </c>
      <c r="P31">
        <f t="shared" si="3"/>
        <v>1074.3828120000035</v>
      </c>
      <c r="Q31" t="str">
        <f t="shared" si="4"/>
        <v/>
      </c>
      <c r="R31">
        <f t="shared" si="5"/>
        <v>1</v>
      </c>
      <c r="S31">
        <f t="shared" si="6"/>
        <v>2.6694320982568267</v>
      </c>
      <c r="V31">
        <f t="shared" si="7"/>
        <v>6</v>
      </c>
      <c r="W31" t="str">
        <f t="shared" si="8"/>
        <v/>
      </c>
      <c r="X31">
        <f t="shared" si="9"/>
        <v>1074.3828120000035</v>
      </c>
      <c r="Y31" t="str">
        <f t="shared" si="10"/>
        <v/>
      </c>
      <c r="Z31">
        <f t="shared" si="11"/>
        <v>1</v>
      </c>
    </row>
    <row r="32" spans="1:34" x14ac:dyDescent="0.3">
      <c r="A32" t="s">
        <v>56</v>
      </c>
      <c r="B32">
        <v>41108.628905999998</v>
      </c>
      <c r="C32">
        <v>42283</v>
      </c>
      <c r="D32">
        <v>42076</v>
      </c>
      <c r="E32">
        <v>41662</v>
      </c>
      <c r="F32">
        <v>42283</v>
      </c>
      <c r="G32">
        <v>43909</v>
      </c>
      <c r="H32">
        <v>40689</v>
      </c>
      <c r="I32">
        <v>41916</v>
      </c>
      <c r="J32">
        <v>42242</v>
      </c>
      <c r="L32" s="1" t="str">
        <f t="shared" si="0"/>
        <v>02NOV2025:07:00:00</v>
      </c>
      <c r="M32">
        <v>7</v>
      </c>
      <c r="N32">
        <f t="shared" si="1"/>
        <v>1174.3710940000019</v>
      </c>
      <c r="O32" t="str">
        <f t="shared" si="2"/>
        <v/>
      </c>
      <c r="P32">
        <f t="shared" si="3"/>
        <v>1174.3710940000019</v>
      </c>
      <c r="Q32" t="str">
        <f t="shared" si="4"/>
        <v/>
      </c>
      <c r="R32">
        <f t="shared" si="5"/>
        <v>1</v>
      </c>
      <c r="S32">
        <f t="shared" si="6"/>
        <v>2.8567508215497717</v>
      </c>
      <c r="V32">
        <f t="shared" si="7"/>
        <v>7</v>
      </c>
      <c r="W32" t="str">
        <f t="shared" si="8"/>
        <v/>
      </c>
      <c r="X32">
        <f t="shared" si="9"/>
        <v>1174.3710940000019</v>
      </c>
      <c r="Y32" t="str">
        <f t="shared" si="10"/>
        <v/>
      </c>
      <c r="Z32">
        <f t="shared" si="11"/>
        <v>1</v>
      </c>
      <c r="AB32" s="2" t="s">
        <v>12</v>
      </c>
      <c r="AC32" t="s">
        <v>20</v>
      </c>
      <c r="AD32" t="s">
        <v>21</v>
      </c>
      <c r="AF32" t="s">
        <v>0</v>
      </c>
      <c r="AG32" t="s">
        <v>24</v>
      </c>
      <c r="AH32" t="s">
        <v>25</v>
      </c>
    </row>
    <row r="33" spans="1:34" x14ac:dyDescent="0.3">
      <c r="A33" t="s">
        <v>57</v>
      </c>
      <c r="B33">
        <v>42360.75</v>
      </c>
      <c r="C33">
        <v>43491</v>
      </c>
      <c r="D33">
        <v>42799</v>
      </c>
      <c r="E33">
        <v>42233</v>
      </c>
      <c r="F33">
        <v>43491</v>
      </c>
      <c r="G33">
        <v>44999</v>
      </c>
      <c r="H33">
        <v>41646</v>
      </c>
      <c r="I33">
        <v>43167</v>
      </c>
      <c r="J33">
        <v>43371</v>
      </c>
      <c r="L33" s="1" t="str">
        <f t="shared" si="0"/>
        <v>02NOV2025:08:00:00</v>
      </c>
      <c r="M33">
        <v>8</v>
      </c>
      <c r="N33">
        <f t="shared" si="1"/>
        <v>1130.25</v>
      </c>
      <c r="O33" t="str">
        <f t="shared" si="2"/>
        <v/>
      </c>
      <c r="P33">
        <f t="shared" si="3"/>
        <v>1130.25</v>
      </c>
      <c r="Q33" t="str">
        <f t="shared" si="4"/>
        <v/>
      </c>
      <c r="R33">
        <f t="shared" si="5"/>
        <v>1</v>
      </c>
      <c r="S33">
        <f t="shared" si="6"/>
        <v>2.668153892459411</v>
      </c>
      <c r="V33">
        <f t="shared" si="7"/>
        <v>8</v>
      </c>
      <c r="W33" t="str">
        <f t="shared" si="8"/>
        <v/>
      </c>
      <c r="X33">
        <f t="shared" si="9"/>
        <v>1130.25</v>
      </c>
      <c r="Y33" t="str">
        <f t="shared" si="10"/>
        <v/>
      </c>
      <c r="Z33">
        <f t="shared" si="11"/>
        <v>1</v>
      </c>
      <c r="AB33" s="3">
        <v>1</v>
      </c>
      <c r="AC33" s="5">
        <v>16</v>
      </c>
      <c r="AD33" s="5">
        <v>15</v>
      </c>
      <c r="AF33">
        <v>1</v>
      </c>
      <c r="AG33">
        <f>AC33</f>
        <v>16</v>
      </c>
      <c r="AH33">
        <f>AD33</f>
        <v>15</v>
      </c>
    </row>
    <row r="34" spans="1:34" x14ac:dyDescent="0.3">
      <c r="A34" t="s">
        <v>58</v>
      </c>
      <c r="B34">
        <v>46003.695312999997</v>
      </c>
      <c r="C34">
        <v>47293</v>
      </c>
      <c r="D34">
        <v>44368</v>
      </c>
      <c r="E34">
        <v>42576</v>
      </c>
      <c r="F34">
        <v>47293</v>
      </c>
      <c r="G34">
        <v>48208</v>
      </c>
      <c r="H34">
        <v>44772</v>
      </c>
      <c r="I34">
        <v>46242</v>
      </c>
      <c r="J34">
        <v>46677</v>
      </c>
      <c r="L34" s="1" t="str">
        <f t="shared" si="0"/>
        <v>02NOV2025:09:00:00</v>
      </c>
      <c r="M34">
        <v>9</v>
      </c>
      <c r="N34">
        <f t="shared" si="1"/>
        <v>1289.3046870000035</v>
      </c>
      <c r="O34" t="str">
        <f t="shared" si="2"/>
        <v/>
      </c>
      <c r="P34">
        <f t="shared" si="3"/>
        <v>1289.3046870000035</v>
      </c>
      <c r="Q34" t="str">
        <f t="shared" si="4"/>
        <v/>
      </c>
      <c r="R34">
        <f t="shared" si="5"/>
        <v>1</v>
      </c>
      <c r="S34">
        <f t="shared" si="6"/>
        <v>2.8026111342313498</v>
      </c>
      <c r="V34">
        <f t="shared" si="7"/>
        <v>9</v>
      </c>
      <c r="W34" t="str">
        <f t="shared" si="8"/>
        <v/>
      </c>
      <c r="X34">
        <f t="shared" si="9"/>
        <v>1289.3046870000035</v>
      </c>
      <c r="Y34" t="str">
        <f t="shared" si="10"/>
        <v/>
      </c>
      <c r="Z34">
        <f t="shared" si="11"/>
        <v>1</v>
      </c>
      <c r="AB34" s="3">
        <v>2</v>
      </c>
      <c r="AC34" s="5">
        <v>19</v>
      </c>
      <c r="AD34" s="5">
        <v>11</v>
      </c>
      <c r="AF34">
        <v>2</v>
      </c>
      <c r="AG34">
        <f t="shared" ref="AG34:AG56" si="14">AC34</f>
        <v>19</v>
      </c>
      <c r="AH34">
        <f t="shared" ref="AH34:AH56" si="15">AD34</f>
        <v>11</v>
      </c>
    </row>
    <row r="35" spans="1:34" x14ac:dyDescent="0.3">
      <c r="A35" t="s">
        <v>59</v>
      </c>
      <c r="B35">
        <v>47898.011719000002</v>
      </c>
      <c r="C35">
        <v>49589</v>
      </c>
      <c r="D35">
        <v>47560</v>
      </c>
      <c r="E35">
        <v>46544</v>
      </c>
      <c r="F35">
        <v>49589</v>
      </c>
      <c r="G35">
        <v>50443</v>
      </c>
      <c r="H35">
        <v>46998</v>
      </c>
      <c r="I35">
        <v>47545</v>
      </c>
      <c r="J35">
        <v>48734</v>
      </c>
      <c r="L35" s="1" t="str">
        <f t="shared" si="0"/>
        <v>02NOV2025:10:00:00</v>
      </c>
      <c r="M35">
        <v>10</v>
      </c>
      <c r="N35">
        <f t="shared" si="1"/>
        <v>1690.9882809999981</v>
      </c>
      <c r="O35" t="str">
        <f t="shared" si="2"/>
        <v/>
      </c>
      <c r="P35">
        <f t="shared" si="3"/>
        <v>1690.9882809999981</v>
      </c>
      <c r="Q35" t="str">
        <f t="shared" si="4"/>
        <v/>
      </c>
      <c r="R35">
        <f t="shared" si="5"/>
        <v>1</v>
      </c>
      <c r="S35">
        <f t="shared" si="6"/>
        <v>3.5303934762895874</v>
      </c>
      <c r="V35">
        <f t="shared" si="7"/>
        <v>10</v>
      </c>
      <c r="W35" t="str">
        <f t="shared" si="8"/>
        <v/>
      </c>
      <c r="X35">
        <f t="shared" si="9"/>
        <v>1690.9882809999981</v>
      </c>
      <c r="Y35" t="str">
        <f t="shared" si="10"/>
        <v/>
      </c>
      <c r="Z35">
        <f t="shared" si="11"/>
        <v>1</v>
      </c>
      <c r="AB35" s="3">
        <v>3</v>
      </c>
      <c r="AC35" s="5">
        <v>16</v>
      </c>
      <c r="AD35" s="5">
        <v>13</v>
      </c>
      <c r="AF35">
        <v>3</v>
      </c>
      <c r="AG35">
        <f t="shared" si="14"/>
        <v>16</v>
      </c>
      <c r="AH35">
        <f t="shared" si="15"/>
        <v>13</v>
      </c>
    </row>
    <row r="36" spans="1:34" x14ac:dyDescent="0.3">
      <c r="A36" t="s">
        <v>60</v>
      </c>
      <c r="B36">
        <v>46978.453125</v>
      </c>
      <c r="C36">
        <v>49426</v>
      </c>
      <c r="D36">
        <v>47817</v>
      </c>
      <c r="E36">
        <v>47704</v>
      </c>
      <c r="F36">
        <v>49426</v>
      </c>
      <c r="G36">
        <v>50319</v>
      </c>
      <c r="H36">
        <v>47149</v>
      </c>
      <c r="I36">
        <v>46908</v>
      </c>
      <c r="J36">
        <v>48509</v>
      </c>
      <c r="L36" s="1" t="str">
        <f t="shared" si="0"/>
        <v>02NOV2025:11:00:00</v>
      </c>
      <c r="M36">
        <v>11</v>
      </c>
      <c r="N36">
        <f t="shared" si="1"/>
        <v>2447.546875</v>
      </c>
      <c r="O36" t="str">
        <f t="shared" si="2"/>
        <v/>
      </c>
      <c r="P36">
        <f t="shared" si="3"/>
        <v>2447.546875</v>
      </c>
      <c r="Q36" t="str">
        <f t="shared" si="4"/>
        <v/>
      </c>
      <c r="R36">
        <f t="shared" si="5"/>
        <v>1</v>
      </c>
      <c r="S36">
        <f t="shared" si="6"/>
        <v>5.2099350067733843</v>
      </c>
      <c r="V36">
        <f t="shared" si="7"/>
        <v>11</v>
      </c>
      <c r="W36" t="str">
        <f t="shared" si="8"/>
        <v/>
      </c>
      <c r="X36">
        <f t="shared" si="9"/>
        <v>2447.546875</v>
      </c>
      <c r="Y36" t="str">
        <f t="shared" si="10"/>
        <v/>
      </c>
      <c r="Z36">
        <f t="shared" si="11"/>
        <v>1</v>
      </c>
      <c r="AB36" s="3">
        <v>4</v>
      </c>
      <c r="AC36" s="5">
        <v>18</v>
      </c>
      <c r="AD36" s="5">
        <v>12</v>
      </c>
      <c r="AF36">
        <v>4</v>
      </c>
      <c r="AG36">
        <f t="shared" si="14"/>
        <v>18</v>
      </c>
      <c r="AH36">
        <f t="shared" si="15"/>
        <v>12</v>
      </c>
    </row>
    <row r="37" spans="1:34" x14ac:dyDescent="0.3">
      <c r="A37" t="s">
        <v>61</v>
      </c>
      <c r="B37">
        <v>46530.046875</v>
      </c>
      <c r="C37">
        <v>48835</v>
      </c>
      <c r="D37">
        <v>48555</v>
      </c>
      <c r="E37">
        <v>48594</v>
      </c>
      <c r="F37">
        <v>48835</v>
      </c>
      <c r="G37">
        <v>49933</v>
      </c>
      <c r="H37">
        <v>47032</v>
      </c>
      <c r="I37">
        <v>46152</v>
      </c>
      <c r="J37">
        <v>48015</v>
      </c>
      <c r="L37" s="1" t="str">
        <f t="shared" si="0"/>
        <v>02NOV2025:12:00:00</v>
      </c>
      <c r="M37">
        <v>12</v>
      </c>
      <c r="N37">
        <f t="shared" si="1"/>
        <v>2304.953125</v>
      </c>
      <c r="O37" t="str">
        <f t="shared" si="2"/>
        <v/>
      </c>
      <c r="P37">
        <f t="shared" si="3"/>
        <v>2304.953125</v>
      </c>
      <c r="Q37" t="str">
        <f t="shared" si="4"/>
        <v/>
      </c>
      <c r="R37">
        <f t="shared" si="5"/>
        <v>1</v>
      </c>
      <c r="S37">
        <f t="shared" si="6"/>
        <v>4.9536875197914787</v>
      </c>
      <c r="V37">
        <f t="shared" si="7"/>
        <v>12</v>
      </c>
      <c r="W37" t="str">
        <f t="shared" si="8"/>
        <v/>
      </c>
      <c r="X37">
        <f t="shared" si="9"/>
        <v>2304.953125</v>
      </c>
      <c r="Y37" t="str">
        <f t="shared" si="10"/>
        <v/>
      </c>
      <c r="Z37">
        <f t="shared" si="11"/>
        <v>1</v>
      </c>
      <c r="AB37" s="3">
        <v>5</v>
      </c>
      <c r="AC37" s="5">
        <v>20</v>
      </c>
      <c r="AD37" s="5">
        <v>10</v>
      </c>
      <c r="AF37">
        <v>5</v>
      </c>
      <c r="AG37">
        <f t="shared" si="14"/>
        <v>20</v>
      </c>
      <c r="AH37">
        <f t="shared" si="15"/>
        <v>10</v>
      </c>
    </row>
    <row r="38" spans="1:34" x14ac:dyDescent="0.3">
      <c r="A38" t="s">
        <v>62</v>
      </c>
      <c r="B38">
        <v>47263.472655999998</v>
      </c>
      <c r="C38">
        <v>48630</v>
      </c>
      <c r="D38">
        <v>48853</v>
      </c>
      <c r="E38">
        <v>49039</v>
      </c>
      <c r="F38">
        <v>48630</v>
      </c>
      <c r="G38">
        <v>50065</v>
      </c>
      <c r="H38">
        <v>46977</v>
      </c>
      <c r="I38">
        <v>45876</v>
      </c>
      <c r="J38">
        <v>47908</v>
      </c>
      <c r="L38" s="1" t="str">
        <f t="shared" si="0"/>
        <v>02NOV2025:13:00:00</v>
      </c>
      <c r="M38">
        <v>13</v>
      </c>
      <c r="N38">
        <f t="shared" si="1"/>
        <v>1366.5273440000019</v>
      </c>
      <c r="O38" t="str">
        <f t="shared" si="2"/>
        <v/>
      </c>
      <c r="P38">
        <f t="shared" si="3"/>
        <v>1366.5273440000019</v>
      </c>
      <c r="Q38" t="str">
        <f t="shared" si="4"/>
        <v/>
      </c>
      <c r="R38">
        <f t="shared" si="5"/>
        <v>1</v>
      </c>
      <c r="S38">
        <f t="shared" si="6"/>
        <v>2.8912969513392794</v>
      </c>
      <c r="V38">
        <f t="shared" si="7"/>
        <v>13</v>
      </c>
      <c r="W38" t="str">
        <f t="shared" si="8"/>
        <v/>
      </c>
      <c r="X38">
        <f t="shared" si="9"/>
        <v>1366.5273440000019</v>
      </c>
      <c r="Y38" t="str">
        <f t="shared" si="10"/>
        <v/>
      </c>
      <c r="Z38">
        <f t="shared" si="11"/>
        <v>1</v>
      </c>
      <c r="AB38" s="3">
        <v>6</v>
      </c>
      <c r="AC38" s="5">
        <v>19</v>
      </c>
      <c r="AD38" s="5">
        <v>11</v>
      </c>
      <c r="AF38">
        <v>6</v>
      </c>
      <c r="AG38">
        <f t="shared" si="14"/>
        <v>19</v>
      </c>
      <c r="AH38">
        <f t="shared" si="15"/>
        <v>11</v>
      </c>
    </row>
    <row r="39" spans="1:34" x14ac:dyDescent="0.3">
      <c r="A39" t="s">
        <v>63</v>
      </c>
      <c r="B39">
        <v>47330.226562999997</v>
      </c>
      <c r="C39">
        <v>49240</v>
      </c>
      <c r="D39">
        <v>48850</v>
      </c>
      <c r="E39">
        <v>48963</v>
      </c>
      <c r="F39">
        <v>49240</v>
      </c>
      <c r="G39">
        <v>50775</v>
      </c>
      <c r="H39">
        <v>47152</v>
      </c>
      <c r="I39">
        <v>46038</v>
      </c>
      <c r="J39">
        <v>48281</v>
      </c>
      <c r="L39" s="1" t="str">
        <f t="shared" si="0"/>
        <v>02NOV2025:14:00:00</v>
      </c>
      <c r="M39">
        <v>14</v>
      </c>
      <c r="N39">
        <f t="shared" si="1"/>
        <v>1909.7734370000035</v>
      </c>
      <c r="O39" t="str">
        <f t="shared" si="2"/>
        <v/>
      </c>
      <c r="P39">
        <f t="shared" si="3"/>
        <v>1909.7734370000035</v>
      </c>
      <c r="Q39" t="str">
        <f t="shared" si="4"/>
        <v/>
      </c>
      <c r="R39">
        <f t="shared" si="5"/>
        <v>1</v>
      </c>
      <c r="S39">
        <f t="shared" si="6"/>
        <v>4.0349974544447935</v>
      </c>
      <c r="V39">
        <f t="shared" si="7"/>
        <v>14</v>
      </c>
      <c r="W39" t="str">
        <f t="shared" si="8"/>
        <v/>
      </c>
      <c r="X39">
        <f t="shared" si="9"/>
        <v>1909.7734370000035</v>
      </c>
      <c r="Y39" t="str">
        <f t="shared" si="10"/>
        <v/>
      </c>
      <c r="Z39">
        <f t="shared" si="11"/>
        <v>1</v>
      </c>
      <c r="AB39" s="3">
        <v>7</v>
      </c>
      <c r="AC39" s="5">
        <v>19</v>
      </c>
      <c r="AD39" s="5">
        <v>11</v>
      </c>
      <c r="AF39">
        <v>7</v>
      </c>
      <c r="AG39">
        <f t="shared" si="14"/>
        <v>19</v>
      </c>
      <c r="AH39">
        <f t="shared" si="15"/>
        <v>11</v>
      </c>
    </row>
    <row r="40" spans="1:34" x14ac:dyDescent="0.3">
      <c r="A40" t="s">
        <v>64</v>
      </c>
      <c r="B40">
        <v>47944.386719000002</v>
      </c>
      <c r="C40">
        <v>50231</v>
      </c>
      <c r="D40">
        <v>49180</v>
      </c>
      <c r="E40">
        <v>49120</v>
      </c>
      <c r="F40">
        <v>50231</v>
      </c>
      <c r="G40">
        <v>51724</v>
      </c>
      <c r="H40">
        <v>47461</v>
      </c>
      <c r="I40">
        <v>46577</v>
      </c>
      <c r="J40">
        <v>48933</v>
      </c>
      <c r="L40" s="1" t="str">
        <f t="shared" si="0"/>
        <v>02NOV2025:15:00:00</v>
      </c>
      <c r="M40">
        <v>15</v>
      </c>
      <c r="N40">
        <f t="shared" si="1"/>
        <v>2286.6132809999981</v>
      </c>
      <c r="O40" t="str">
        <f t="shared" si="2"/>
        <v/>
      </c>
      <c r="P40">
        <f t="shared" si="3"/>
        <v>2286.6132809999981</v>
      </c>
      <c r="Q40" t="str">
        <f t="shared" si="4"/>
        <v/>
      </c>
      <c r="R40">
        <f t="shared" si="5"/>
        <v>1</v>
      </c>
      <c r="S40">
        <f t="shared" si="6"/>
        <v>4.7693034314981242</v>
      </c>
      <c r="V40">
        <f t="shared" si="7"/>
        <v>15</v>
      </c>
      <c r="W40" t="str">
        <f t="shared" si="8"/>
        <v/>
      </c>
      <c r="X40">
        <f t="shared" si="9"/>
        <v>2286.6132809999981</v>
      </c>
      <c r="Y40" t="str">
        <f t="shared" si="10"/>
        <v/>
      </c>
      <c r="Z40">
        <f t="shared" si="11"/>
        <v>1</v>
      </c>
      <c r="AB40" s="3">
        <v>8</v>
      </c>
      <c r="AC40" s="5">
        <v>17</v>
      </c>
      <c r="AD40" s="5">
        <v>13</v>
      </c>
      <c r="AF40">
        <v>8</v>
      </c>
      <c r="AG40">
        <f t="shared" si="14"/>
        <v>17</v>
      </c>
      <c r="AH40">
        <f t="shared" si="15"/>
        <v>13</v>
      </c>
    </row>
    <row r="41" spans="1:34" x14ac:dyDescent="0.3">
      <c r="A41" t="s">
        <v>65</v>
      </c>
      <c r="B41">
        <v>48797.6875</v>
      </c>
      <c r="C41">
        <v>50357</v>
      </c>
      <c r="D41">
        <v>49521</v>
      </c>
      <c r="E41">
        <v>49183</v>
      </c>
      <c r="F41">
        <v>50357</v>
      </c>
      <c r="G41">
        <v>51978</v>
      </c>
      <c r="H41">
        <v>47661</v>
      </c>
      <c r="I41">
        <v>47026</v>
      </c>
      <c r="J41">
        <v>49177</v>
      </c>
      <c r="L41" s="1" t="str">
        <f t="shared" si="0"/>
        <v>02NOV2025:16:00:00</v>
      </c>
      <c r="M41">
        <v>16</v>
      </c>
      <c r="N41">
        <f t="shared" si="1"/>
        <v>1559.3125</v>
      </c>
      <c r="O41" t="str">
        <f t="shared" si="2"/>
        <v/>
      </c>
      <c r="P41">
        <f t="shared" si="3"/>
        <v>1559.3125</v>
      </c>
      <c r="Q41" t="str">
        <f t="shared" si="4"/>
        <v/>
      </c>
      <c r="R41">
        <f t="shared" si="5"/>
        <v>1</v>
      </c>
      <c r="S41">
        <f t="shared" si="6"/>
        <v>3.1954639243919085</v>
      </c>
      <c r="V41">
        <f t="shared" si="7"/>
        <v>16</v>
      </c>
      <c r="W41" t="str">
        <f t="shared" si="8"/>
        <v/>
      </c>
      <c r="X41">
        <f t="shared" si="9"/>
        <v>1559.3125</v>
      </c>
      <c r="Y41" t="str">
        <f t="shared" si="10"/>
        <v/>
      </c>
      <c r="Z41">
        <f t="shared" si="11"/>
        <v>1</v>
      </c>
      <c r="AB41" s="3">
        <v>9</v>
      </c>
      <c r="AC41" s="5">
        <v>20</v>
      </c>
      <c r="AD41" s="5">
        <v>10</v>
      </c>
      <c r="AF41">
        <v>9</v>
      </c>
      <c r="AG41">
        <f t="shared" si="14"/>
        <v>20</v>
      </c>
      <c r="AH41">
        <f t="shared" si="15"/>
        <v>10</v>
      </c>
    </row>
    <row r="42" spans="1:34" x14ac:dyDescent="0.3">
      <c r="A42" t="s">
        <v>66</v>
      </c>
      <c r="B42">
        <v>49002.46875</v>
      </c>
      <c r="C42">
        <v>49892</v>
      </c>
      <c r="D42">
        <v>49728</v>
      </c>
      <c r="E42">
        <v>49466</v>
      </c>
      <c r="F42">
        <v>49892</v>
      </c>
      <c r="G42">
        <v>51611</v>
      </c>
      <c r="H42">
        <v>47381</v>
      </c>
      <c r="I42">
        <v>47317</v>
      </c>
      <c r="J42">
        <v>48989</v>
      </c>
      <c r="L42" s="1" t="str">
        <f t="shared" si="0"/>
        <v>02NOV2025:17:00:00</v>
      </c>
      <c r="M42">
        <v>17</v>
      </c>
      <c r="N42">
        <f t="shared" si="1"/>
        <v>889.53125</v>
      </c>
      <c r="O42" t="str">
        <f t="shared" si="2"/>
        <v/>
      </c>
      <c r="P42">
        <f t="shared" si="3"/>
        <v>889.53125</v>
      </c>
      <c r="Q42" t="str">
        <f t="shared" si="4"/>
        <v/>
      </c>
      <c r="R42">
        <f t="shared" si="5"/>
        <v>1</v>
      </c>
      <c r="S42">
        <f t="shared" si="6"/>
        <v>1.8152784394153612</v>
      </c>
      <c r="V42">
        <f t="shared" si="7"/>
        <v>17</v>
      </c>
      <c r="W42" t="str">
        <f t="shared" si="8"/>
        <v/>
      </c>
      <c r="X42">
        <f t="shared" si="9"/>
        <v>889.53125</v>
      </c>
      <c r="Y42" t="str">
        <f t="shared" si="10"/>
        <v/>
      </c>
      <c r="Z42">
        <f t="shared" si="11"/>
        <v>1</v>
      </c>
      <c r="AB42" s="3">
        <v>10</v>
      </c>
      <c r="AC42" s="5">
        <v>19</v>
      </c>
      <c r="AD42" s="5">
        <v>11</v>
      </c>
      <c r="AF42">
        <v>10</v>
      </c>
      <c r="AG42">
        <f t="shared" si="14"/>
        <v>19</v>
      </c>
      <c r="AH42">
        <f t="shared" si="15"/>
        <v>11</v>
      </c>
    </row>
    <row r="43" spans="1:34" x14ac:dyDescent="0.3">
      <c r="A43" t="s">
        <v>67</v>
      </c>
      <c r="B43">
        <v>48469.335937999997</v>
      </c>
      <c r="C43">
        <v>50014</v>
      </c>
      <c r="D43">
        <v>49097</v>
      </c>
      <c r="E43">
        <v>48895</v>
      </c>
      <c r="F43">
        <v>50014</v>
      </c>
      <c r="G43">
        <v>51680</v>
      </c>
      <c r="H43">
        <v>47596</v>
      </c>
      <c r="I43">
        <v>48038</v>
      </c>
      <c r="J43">
        <v>49330</v>
      </c>
      <c r="L43" s="1" t="str">
        <f t="shared" si="0"/>
        <v>02NOV2025:18:00:00</v>
      </c>
      <c r="M43">
        <v>18</v>
      </c>
      <c r="N43">
        <f t="shared" si="1"/>
        <v>1544.6640620000035</v>
      </c>
      <c r="O43" t="str">
        <f t="shared" si="2"/>
        <v/>
      </c>
      <c r="P43">
        <f t="shared" si="3"/>
        <v>1544.6640620000035</v>
      </c>
      <c r="Q43" t="str">
        <f t="shared" si="4"/>
        <v/>
      </c>
      <c r="R43">
        <f t="shared" si="5"/>
        <v>1</v>
      </c>
      <c r="S43">
        <f t="shared" si="6"/>
        <v>3.1868892612349278</v>
      </c>
      <c r="V43">
        <f t="shared" si="7"/>
        <v>18</v>
      </c>
      <c r="W43" t="str">
        <f t="shared" si="8"/>
        <v/>
      </c>
      <c r="X43">
        <f t="shared" si="9"/>
        <v>1544.6640620000035</v>
      </c>
      <c r="Y43" t="str">
        <f t="shared" si="10"/>
        <v/>
      </c>
      <c r="Z43">
        <f t="shared" si="11"/>
        <v>1</v>
      </c>
      <c r="AB43" s="3">
        <v>11</v>
      </c>
      <c r="AC43" s="5">
        <v>17</v>
      </c>
      <c r="AD43" s="5">
        <v>13</v>
      </c>
      <c r="AF43">
        <v>11</v>
      </c>
      <c r="AG43">
        <f t="shared" si="14"/>
        <v>17</v>
      </c>
      <c r="AH43">
        <f t="shared" si="15"/>
        <v>13</v>
      </c>
    </row>
    <row r="44" spans="1:34" x14ac:dyDescent="0.3">
      <c r="A44" t="s">
        <v>68</v>
      </c>
      <c r="B44">
        <v>49501.507812999997</v>
      </c>
      <c r="C44">
        <v>51202</v>
      </c>
      <c r="D44">
        <v>47714</v>
      </c>
      <c r="E44">
        <v>47575</v>
      </c>
      <c r="F44">
        <v>51202</v>
      </c>
      <c r="G44">
        <v>52729</v>
      </c>
      <c r="H44">
        <v>48649</v>
      </c>
      <c r="I44">
        <v>49219</v>
      </c>
      <c r="J44">
        <v>50515</v>
      </c>
      <c r="L44" s="1" t="str">
        <f t="shared" si="0"/>
        <v>02NOV2025:19:00:00</v>
      </c>
      <c r="M44">
        <v>19</v>
      </c>
      <c r="N44">
        <f t="shared" si="1"/>
        <v>1700.4921870000035</v>
      </c>
      <c r="O44" t="str">
        <f t="shared" si="2"/>
        <v/>
      </c>
      <c r="P44">
        <f t="shared" si="3"/>
        <v>1700.4921870000035</v>
      </c>
      <c r="Q44" t="str">
        <f t="shared" si="4"/>
        <v/>
      </c>
      <c r="R44">
        <f t="shared" si="5"/>
        <v>1</v>
      </c>
      <c r="S44">
        <f t="shared" si="6"/>
        <v>3.4352331113304455</v>
      </c>
      <c r="V44">
        <f t="shared" si="7"/>
        <v>19</v>
      </c>
      <c r="W44" t="str">
        <f t="shared" si="8"/>
        <v/>
      </c>
      <c r="X44">
        <f t="shared" si="9"/>
        <v>1700.4921870000035</v>
      </c>
      <c r="Y44" t="str">
        <f t="shared" si="10"/>
        <v/>
      </c>
      <c r="Z44">
        <f t="shared" si="11"/>
        <v>1</v>
      </c>
      <c r="AB44" s="3">
        <v>12</v>
      </c>
      <c r="AC44" s="5">
        <v>16</v>
      </c>
      <c r="AD44" s="5">
        <v>14</v>
      </c>
      <c r="AF44">
        <v>12</v>
      </c>
      <c r="AG44">
        <f t="shared" si="14"/>
        <v>16</v>
      </c>
      <c r="AH44">
        <f t="shared" si="15"/>
        <v>14</v>
      </c>
    </row>
    <row r="45" spans="1:34" x14ac:dyDescent="0.3">
      <c r="A45" t="s">
        <v>69</v>
      </c>
      <c r="B45">
        <v>49337.191405999998</v>
      </c>
      <c r="C45">
        <v>50292</v>
      </c>
      <c r="D45">
        <v>47910</v>
      </c>
      <c r="E45">
        <v>47687</v>
      </c>
      <c r="F45">
        <v>50292</v>
      </c>
      <c r="G45">
        <v>51923</v>
      </c>
      <c r="H45">
        <v>48259</v>
      </c>
      <c r="I45">
        <v>48640</v>
      </c>
      <c r="J45">
        <v>49888</v>
      </c>
      <c r="L45" s="1" t="str">
        <f t="shared" si="0"/>
        <v>02NOV2025:20:00:00</v>
      </c>
      <c r="M45">
        <v>20</v>
      </c>
      <c r="N45">
        <f t="shared" si="1"/>
        <v>954.8085940000019</v>
      </c>
      <c r="O45" t="str">
        <f t="shared" si="2"/>
        <v/>
      </c>
      <c r="P45">
        <f t="shared" si="3"/>
        <v>954.8085940000019</v>
      </c>
      <c r="Q45" t="str">
        <f t="shared" si="4"/>
        <v/>
      </c>
      <c r="R45">
        <f t="shared" si="5"/>
        <v>1</v>
      </c>
      <c r="S45">
        <f t="shared" si="6"/>
        <v>1.935271479364927</v>
      </c>
      <c r="V45">
        <f t="shared" si="7"/>
        <v>20</v>
      </c>
      <c r="W45" t="str">
        <f t="shared" si="8"/>
        <v/>
      </c>
      <c r="X45">
        <f t="shared" si="9"/>
        <v>954.8085940000019</v>
      </c>
      <c r="Y45" t="str">
        <f t="shared" si="10"/>
        <v/>
      </c>
      <c r="Z45">
        <f t="shared" si="11"/>
        <v>1</v>
      </c>
      <c r="AB45" s="3">
        <v>13</v>
      </c>
      <c r="AC45" s="5">
        <v>17</v>
      </c>
      <c r="AD45" s="5">
        <v>13</v>
      </c>
      <c r="AF45">
        <v>13</v>
      </c>
      <c r="AG45">
        <f t="shared" si="14"/>
        <v>17</v>
      </c>
      <c r="AH45">
        <f t="shared" si="15"/>
        <v>13</v>
      </c>
    </row>
    <row r="46" spans="1:34" x14ac:dyDescent="0.3">
      <c r="A46" t="s">
        <v>70</v>
      </c>
      <c r="B46">
        <v>48766.738280999998</v>
      </c>
      <c r="C46">
        <v>49382</v>
      </c>
      <c r="D46">
        <v>48099</v>
      </c>
      <c r="E46">
        <v>47530</v>
      </c>
      <c r="F46">
        <v>49382</v>
      </c>
      <c r="G46">
        <v>51081</v>
      </c>
      <c r="H46">
        <v>47656</v>
      </c>
      <c r="I46">
        <v>47734</v>
      </c>
      <c r="J46">
        <v>49139</v>
      </c>
      <c r="L46" s="1" t="str">
        <f t="shared" si="0"/>
        <v>02NOV2025:21:00:00</v>
      </c>
      <c r="M46">
        <v>21</v>
      </c>
      <c r="N46">
        <f t="shared" si="1"/>
        <v>615.2617190000019</v>
      </c>
      <c r="O46" t="str">
        <f t="shared" si="2"/>
        <v/>
      </c>
      <c r="P46">
        <f t="shared" si="3"/>
        <v>615.2617190000019</v>
      </c>
      <c r="Q46" t="str">
        <f t="shared" si="4"/>
        <v/>
      </c>
      <c r="R46">
        <f t="shared" si="5"/>
        <v>1</v>
      </c>
      <c r="S46">
        <f t="shared" si="6"/>
        <v>1.2616421370131166</v>
      </c>
      <c r="V46">
        <f t="shared" si="7"/>
        <v>21</v>
      </c>
      <c r="W46" t="str">
        <f t="shared" si="8"/>
        <v/>
      </c>
      <c r="X46">
        <f t="shared" si="9"/>
        <v>615.2617190000019</v>
      </c>
      <c r="Y46" t="str">
        <f t="shared" si="10"/>
        <v/>
      </c>
      <c r="Z46">
        <f t="shared" si="11"/>
        <v>1</v>
      </c>
      <c r="AB46" s="3">
        <v>14</v>
      </c>
      <c r="AC46" s="5">
        <v>19</v>
      </c>
      <c r="AD46" s="5">
        <v>11</v>
      </c>
      <c r="AF46">
        <v>14</v>
      </c>
      <c r="AG46">
        <f t="shared" si="14"/>
        <v>19</v>
      </c>
      <c r="AH46">
        <f t="shared" si="15"/>
        <v>11</v>
      </c>
    </row>
    <row r="47" spans="1:34" x14ac:dyDescent="0.3">
      <c r="A47" t="s">
        <v>71</v>
      </c>
      <c r="B47">
        <v>47264.957030999998</v>
      </c>
      <c r="C47">
        <v>48389</v>
      </c>
      <c r="D47">
        <v>47317</v>
      </c>
      <c r="E47">
        <v>46809</v>
      </c>
      <c r="F47">
        <v>48389</v>
      </c>
      <c r="G47">
        <v>50013</v>
      </c>
      <c r="H47">
        <v>46789</v>
      </c>
      <c r="I47">
        <v>46530</v>
      </c>
      <c r="J47">
        <v>48155</v>
      </c>
      <c r="L47" s="1" t="str">
        <f t="shared" si="0"/>
        <v>02NOV2025:22:00:00</v>
      </c>
      <c r="M47">
        <v>22</v>
      </c>
      <c r="N47">
        <f t="shared" si="1"/>
        <v>1124.0429690000019</v>
      </c>
      <c r="O47" t="str">
        <f t="shared" si="2"/>
        <v/>
      </c>
      <c r="P47">
        <f t="shared" si="3"/>
        <v>1124.0429690000019</v>
      </c>
      <c r="Q47" t="str">
        <f t="shared" si="4"/>
        <v/>
      </c>
      <c r="R47">
        <f t="shared" si="5"/>
        <v>1</v>
      </c>
      <c r="S47">
        <f t="shared" si="6"/>
        <v>2.3781741053160546</v>
      </c>
      <c r="V47">
        <f t="shared" si="7"/>
        <v>22</v>
      </c>
      <c r="W47" t="str">
        <f t="shared" si="8"/>
        <v/>
      </c>
      <c r="X47">
        <f t="shared" si="9"/>
        <v>1124.0429690000019</v>
      </c>
      <c r="Y47" t="str">
        <f t="shared" si="10"/>
        <v/>
      </c>
      <c r="Z47">
        <f t="shared" si="11"/>
        <v>1</v>
      </c>
      <c r="AB47" s="3">
        <v>15</v>
      </c>
      <c r="AC47" s="5">
        <v>16</v>
      </c>
      <c r="AD47" s="5">
        <v>14</v>
      </c>
      <c r="AF47">
        <v>15</v>
      </c>
      <c r="AG47">
        <f t="shared" si="14"/>
        <v>16</v>
      </c>
      <c r="AH47">
        <f t="shared" si="15"/>
        <v>14</v>
      </c>
    </row>
    <row r="48" spans="1:34" x14ac:dyDescent="0.3">
      <c r="A48" t="s">
        <v>72</v>
      </c>
      <c r="B48">
        <v>45176.65625</v>
      </c>
      <c r="C48">
        <v>46308</v>
      </c>
      <c r="D48">
        <v>45800</v>
      </c>
      <c r="E48">
        <v>45374</v>
      </c>
      <c r="F48">
        <v>46308</v>
      </c>
      <c r="G48">
        <v>47973</v>
      </c>
      <c r="H48">
        <v>45183</v>
      </c>
      <c r="I48">
        <v>44551</v>
      </c>
      <c r="J48">
        <v>46233</v>
      </c>
      <c r="L48" s="1" t="str">
        <f t="shared" si="0"/>
        <v>02NOV2025:23:00:00</v>
      </c>
      <c r="M48">
        <v>23</v>
      </c>
      <c r="N48">
        <f t="shared" si="1"/>
        <v>1131.34375</v>
      </c>
      <c r="O48" t="str">
        <f t="shared" si="2"/>
        <v/>
      </c>
      <c r="P48">
        <f t="shared" si="3"/>
        <v>1131.34375</v>
      </c>
      <c r="Q48" t="str">
        <f t="shared" si="4"/>
        <v/>
      </c>
      <c r="R48">
        <f t="shared" si="5"/>
        <v>1</v>
      </c>
      <c r="S48">
        <f t="shared" si="6"/>
        <v>2.5042662381636536</v>
      </c>
      <c r="V48">
        <f t="shared" si="7"/>
        <v>23</v>
      </c>
      <c r="W48" t="str">
        <f t="shared" si="8"/>
        <v/>
      </c>
      <c r="X48">
        <f t="shared" si="9"/>
        <v>1131.34375</v>
      </c>
      <c r="Y48" t="str">
        <f t="shared" si="10"/>
        <v/>
      </c>
      <c r="Z48">
        <f t="shared" si="11"/>
        <v>1</v>
      </c>
      <c r="AB48" s="3">
        <v>16</v>
      </c>
      <c r="AC48" s="5">
        <v>16</v>
      </c>
      <c r="AD48" s="5">
        <v>14</v>
      </c>
      <c r="AF48">
        <v>16</v>
      </c>
      <c r="AG48">
        <f t="shared" si="14"/>
        <v>16</v>
      </c>
      <c r="AH48">
        <f t="shared" si="15"/>
        <v>14</v>
      </c>
    </row>
    <row r="49" spans="1:34" x14ac:dyDescent="0.3">
      <c r="A49" t="s">
        <v>73</v>
      </c>
      <c r="B49">
        <v>43228.398437999997</v>
      </c>
      <c r="C49">
        <v>44280</v>
      </c>
      <c r="D49">
        <v>43896</v>
      </c>
      <c r="E49">
        <v>43325</v>
      </c>
      <c r="F49">
        <v>44280</v>
      </c>
      <c r="G49">
        <v>45938</v>
      </c>
      <c r="H49">
        <v>43585</v>
      </c>
      <c r="I49">
        <v>42673</v>
      </c>
      <c r="J49">
        <v>44373</v>
      </c>
      <c r="L49" s="1" t="str">
        <f t="shared" si="0"/>
        <v>03NOV2025:00:00:00</v>
      </c>
      <c r="M49">
        <v>24</v>
      </c>
      <c r="N49">
        <f t="shared" si="1"/>
        <v>1051.6015620000035</v>
      </c>
      <c r="O49" t="str">
        <f t="shared" si="2"/>
        <v/>
      </c>
      <c r="P49">
        <f t="shared" si="3"/>
        <v>1051.6015620000035</v>
      </c>
      <c r="Q49" t="str">
        <f t="shared" si="4"/>
        <v/>
      </c>
      <c r="R49">
        <f t="shared" si="5"/>
        <v>1</v>
      </c>
      <c r="S49">
        <f t="shared" si="6"/>
        <v>2.4326637118149428</v>
      </c>
      <c r="V49">
        <f t="shared" si="7"/>
        <v>24</v>
      </c>
      <c r="W49" t="str">
        <f t="shared" si="8"/>
        <v/>
      </c>
      <c r="X49">
        <f t="shared" si="9"/>
        <v>1051.6015620000035</v>
      </c>
      <c r="Y49" t="str">
        <f t="shared" si="10"/>
        <v/>
      </c>
      <c r="Z49">
        <f t="shared" si="11"/>
        <v>1</v>
      </c>
      <c r="AB49" s="3">
        <v>17</v>
      </c>
      <c r="AC49" s="5">
        <v>16</v>
      </c>
      <c r="AD49" s="5">
        <v>14</v>
      </c>
      <c r="AF49">
        <v>17</v>
      </c>
      <c r="AG49">
        <f t="shared" si="14"/>
        <v>16</v>
      </c>
      <c r="AH49">
        <f t="shared" si="15"/>
        <v>14</v>
      </c>
    </row>
    <row r="50" spans="1:34" x14ac:dyDescent="0.3">
      <c r="A50" t="s">
        <v>74</v>
      </c>
      <c r="B50">
        <v>42071.875</v>
      </c>
      <c r="C50">
        <v>42239</v>
      </c>
      <c r="D50">
        <v>42388</v>
      </c>
      <c r="E50">
        <v>41923</v>
      </c>
      <c r="F50">
        <v>42239</v>
      </c>
      <c r="G50">
        <v>43428</v>
      </c>
      <c r="H50">
        <v>42385</v>
      </c>
      <c r="I50">
        <v>41443</v>
      </c>
      <c r="J50">
        <v>42391</v>
      </c>
      <c r="L50" s="1" t="str">
        <f t="shared" si="0"/>
        <v>03NOV2025:01:00:00</v>
      </c>
      <c r="M50">
        <v>1</v>
      </c>
      <c r="N50">
        <f t="shared" si="1"/>
        <v>167.125</v>
      </c>
      <c r="O50" t="str">
        <f t="shared" si="2"/>
        <v/>
      </c>
      <c r="P50">
        <f t="shared" si="3"/>
        <v>167.125</v>
      </c>
      <c r="Q50" t="str">
        <f t="shared" si="4"/>
        <v/>
      </c>
      <c r="R50">
        <f t="shared" si="5"/>
        <v>1</v>
      </c>
      <c r="S50">
        <f t="shared" si="6"/>
        <v>0.39723687142538811</v>
      </c>
      <c r="V50">
        <f t="shared" si="7"/>
        <v>1</v>
      </c>
      <c r="W50" t="str">
        <f t="shared" si="8"/>
        <v/>
      </c>
      <c r="X50">
        <f t="shared" si="9"/>
        <v>167.125</v>
      </c>
      <c r="Y50" t="str">
        <f t="shared" si="10"/>
        <v/>
      </c>
      <c r="Z50">
        <f t="shared" si="11"/>
        <v>1</v>
      </c>
      <c r="AB50" s="3">
        <v>18</v>
      </c>
      <c r="AC50" s="5">
        <v>15</v>
      </c>
      <c r="AD50" s="5">
        <v>15</v>
      </c>
      <c r="AF50">
        <v>18</v>
      </c>
      <c r="AG50">
        <f t="shared" si="14"/>
        <v>15</v>
      </c>
      <c r="AH50">
        <f t="shared" si="15"/>
        <v>15</v>
      </c>
    </row>
    <row r="51" spans="1:34" x14ac:dyDescent="0.3">
      <c r="A51" t="s">
        <v>75</v>
      </c>
      <c r="B51">
        <v>41634.957030999998</v>
      </c>
      <c r="C51">
        <v>41511</v>
      </c>
      <c r="D51">
        <v>41728</v>
      </c>
      <c r="E51">
        <v>41468</v>
      </c>
      <c r="F51">
        <v>41511</v>
      </c>
      <c r="G51">
        <v>42272</v>
      </c>
      <c r="H51">
        <v>41211</v>
      </c>
      <c r="I51">
        <v>40590</v>
      </c>
      <c r="J51">
        <v>41414</v>
      </c>
      <c r="L51" s="1" t="str">
        <f t="shared" si="0"/>
        <v>03NOV2025:02:00:00</v>
      </c>
      <c r="M51">
        <v>2</v>
      </c>
      <c r="N51">
        <f t="shared" si="1"/>
        <v>-123.9570309999981</v>
      </c>
      <c r="O51">
        <f t="shared" si="2"/>
        <v>-123.9570309999981</v>
      </c>
      <c r="P51" t="str">
        <f t="shared" si="3"/>
        <v/>
      </c>
      <c r="Q51">
        <f t="shared" si="4"/>
        <v>1</v>
      </c>
      <c r="R51" t="str">
        <f t="shared" si="5"/>
        <v/>
      </c>
      <c r="S51">
        <f t="shared" si="6"/>
        <v>0.29772345125204247</v>
      </c>
      <c r="V51">
        <f t="shared" si="7"/>
        <v>2</v>
      </c>
      <c r="W51">
        <f t="shared" si="8"/>
        <v>-123.9570309999981</v>
      </c>
      <c r="X51" t="str">
        <f t="shared" si="9"/>
        <v/>
      </c>
      <c r="Y51">
        <f t="shared" si="10"/>
        <v>1</v>
      </c>
      <c r="Z51" t="str">
        <f t="shared" si="11"/>
        <v/>
      </c>
      <c r="AB51" s="3">
        <v>19</v>
      </c>
      <c r="AC51" s="5">
        <v>11</v>
      </c>
      <c r="AD51" s="5">
        <v>19</v>
      </c>
      <c r="AF51">
        <v>19</v>
      </c>
      <c r="AG51">
        <f t="shared" si="14"/>
        <v>11</v>
      </c>
      <c r="AH51">
        <f t="shared" si="15"/>
        <v>19</v>
      </c>
    </row>
    <row r="52" spans="1:34" x14ac:dyDescent="0.3">
      <c r="A52" t="s">
        <v>76</v>
      </c>
      <c r="B52">
        <v>40978.347655999998</v>
      </c>
      <c r="C52">
        <v>40898</v>
      </c>
      <c r="D52">
        <v>41319</v>
      </c>
      <c r="E52">
        <v>40878</v>
      </c>
      <c r="F52">
        <v>40898</v>
      </c>
      <c r="G52">
        <v>41745</v>
      </c>
      <c r="H52">
        <v>40617</v>
      </c>
      <c r="I52">
        <v>40177</v>
      </c>
      <c r="J52">
        <v>40885</v>
      </c>
      <c r="L52" s="1" t="str">
        <f t="shared" si="0"/>
        <v>03NOV2025:03:00:00</v>
      </c>
      <c r="M52">
        <v>3</v>
      </c>
      <c r="N52">
        <f t="shared" si="1"/>
        <v>-80.347655999998096</v>
      </c>
      <c r="O52">
        <f t="shared" si="2"/>
        <v>-80.347655999998096</v>
      </c>
      <c r="P52" t="str">
        <f t="shared" si="3"/>
        <v/>
      </c>
      <c r="Q52">
        <f t="shared" si="4"/>
        <v>1</v>
      </c>
      <c r="R52" t="str">
        <f t="shared" si="5"/>
        <v/>
      </c>
      <c r="S52">
        <f t="shared" si="6"/>
        <v>0.19607344023358564</v>
      </c>
      <c r="V52">
        <f t="shared" si="7"/>
        <v>3</v>
      </c>
      <c r="W52">
        <f t="shared" si="8"/>
        <v>-80.347655999998096</v>
      </c>
      <c r="X52" t="str">
        <f t="shared" si="9"/>
        <v/>
      </c>
      <c r="Y52">
        <f t="shared" si="10"/>
        <v>1</v>
      </c>
      <c r="Z52" t="str">
        <f t="shared" si="11"/>
        <v/>
      </c>
      <c r="AB52" s="3">
        <v>20</v>
      </c>
      <c r="AC52" s="5">
        <v>13</v>
      </c>
      <c r="AD52" s="5">
        <v>17</v>
      </c>
      <c r="AF52">
        <v>20</v>
      </c>
      <c r="AG52">
        <f t="shared" si="14"/>
        <v>13</v>
      </c>
      <c r="AH52">
        <f t="shared" si="15"/>
        <v>17</v>
      </c>
    </row>
    <row r="53" spans="1:34" x14ac:dyDescent="0.3">
      <c r="A53" t="s">
        <v>77</v>
      </c>
      <c r="B53">
        <v>40736.0625</v>
      </c>
      <c r="C53">
        <v>40593</v>
      </c>
      <c r="D53">
        <v>40953</v>
      </c>
      <c r="E53">
        <v>40495</v>
      </c>
      <c r="F53">
        <v>40593</v>
      </c>
      <c r="G53">
        <v>41529</v>
      </c>
      <c r="H53">
        <v>40212</v>
      </c>
      <c r="I53">
        <v>40108</v>
      </c>
      <c r="J53">
        <v>40635</v>
      </c>
      <c r="L53" s="1" t="str">
        <f t="shared" si="0"/>
        <v>03NOV2025:04:00:00</v>
      </c>
      <c r="M53">
        <v>4</v>
      </c>
      <c r="N53">
        <f t="shared" si="1"/>
        <v>-143.0625</v>
      </c>
      <c r="O53">
        <f t="shared" si="2"/>
        <v>-143.0625</v>
      </c>
      <c r="P53" t="str">
        <f t="shared" si="3"/>
        <v/>
      </c>
      <c r="Q53">
        <f t="shared" si="4"/>
        <v>1</v>
      </c>
      <c r="R53" t="str">
        <f t="shared" si="5"/>
        <v/>
      </c>
      <c r="S53">
        <f t="shared" si="6"/>
        <v>0.35119373650803881</v>
      </c>
      <c r="V53">
        <f t="shared" si="7"/>
        <v>4</v>
      </c>
      <c r="W53">
        <f t="shared" si="8"/>
        <v>-143.0625</v>
      </c>
      <c r="X53" t="str">
        <f t="shared" si="9"/>
        <v/>
      </c>
      <c r="Y53">
        <f t="shared" si="10"/>
        <v>1</v>
      </c>
      <c r="Z53" t="str">
        <f t="shared" si="11"/>
        <v/>
      </c>
      <c r="AB53" s="3">
        <v>21</v>
      </c>
      <c r="AC53" s="5">
        <v>12</v>
      </c>
      <c r="AD53" s="5">
        <v>18</v>
      </c>
      <c r="AF53">
        <v>21</v>
      </c>
      <c r="AG53">
        <f t="shared" si="14"/>
        <v>12</v>
      </c>
      <c r="AH53">
        <f t="shared" si="15"/>
        <v>18</v>
      </c>
    </row>
    <row r="54" spans="1:34" x14ac:dyDescent="0.3">
      <c r="A54" t="s">
        <v>78</v>
      </c>
      <c r="B54">
        <v>41054.3125</v>
      </c>
      <c r="C54">
        <v>41205</v>
      </c>
      <c r="D54">
        <v>41230</v>
      </c>
      <c r="E54">
        <v>41196</v>
      </c>
      <c r="F54">
        <v>41205</v>
      </c>
      <c r="G54">
        <v>42083</v>
      </c>
      <c r="H54">
        <v>40653</v>
      </c>
      <c r="I54">
        <v>40680</v>
      </c>
      <c r="J54">
        <v>41177</v>
      </c>
      <c r="L54" s="1" t="str">
        <f t="shared" si="0"/>
        <v>03NOV2025:05:00:00</v>
      </c>
      <c r="M54">
        <v>5</v>
      </c>
      <c r="N54">
        <f t="shared" si="1"/>
        <v>150.6875</v>
      </c>
      <c r="O54" t="str">
        <f t="shared" si="2"/>
        <v/>
      </c>
      <c r="P54">
        <f t="shared" si="3"/>
        <v>150.6875</v>
      </c>
      <c r="Q54" t="str">
        <f t="shared" si="4"/>
        <v/>
      </c>
      <c r="R54">
        <f t="shared" si="5"/>
        <v>1</v>
      </c>
      <c r="S54">
        <f t="shared" si="6"/>
        <v>0.36704426605609342</v>
      </c>
      <c r="V54">
        <f t="shared" si="7"/>
        <v>5</v>
      </c>
      <c r="W54" t="str">
        <f t="shared" si="8"/>
        <v/>
      </c>
      <c r="X54">
        <f t="shared" si="9"/>
        <v>150.6875</v>
      </c>
      <c r="Y54" t="str">
        <f t="shared" si="10"/>
        <v/>
      </c>
      <c r="Z54">
        <f t="shared" si="11"/>
        <v>1</v>
      </c>
      <c r="AB54" s="3">
        <v>22</v>
      </c>
      <c r="AC54" s="5">
        <v>10</v>
      </c>
      <c r="AD54" s="5">
        <v>20</v>
      </c>
      <c r="AF54">
        <v>22</v>
      </c>
      <c r="AG54">
        <f t="shared" si="14"/>
        <v>10</v>
      </c>
      <c r="AH54">
        <f t="shared" si="15"/>
        <v>20</v>
      </c>
    </row>
    <row r="55" spans="1:34" x14ac:dyDescent="0.3">
      <c r="A55" t="s">
        <v>79</v>
      </c>
      <c r="B55">
        <v>42989.710937999997</v>
      </c>
      <c r="C55">
        <v>42688</v>
      </c>
      <c r="D55">
        <v>42623</v>
      </c>
      <c r="E55">
        <v>42647</v>
      </c>
      <c r="F55">
        <v>42688</v>
      </c>
      <c r="G55">
        <v>43889</v>
      </c>
      <c r="H55">
        <v>42285</v>
      </c>
      <c r="I55">
        <v>42543</v>
      </c>
      <c r="J55">
        <v>42878</v>
      </c>
      <c r="L55" s="1" t="str">
        <f t="shared" si="0"/>
        <v>03NOV2025:06:00:00</v>
      </c>
      <c r="M55">
        <v>6</v>
      </c>
      <c r="N55">
        <f t="shared" si="1"/>
        <v>-301.71093799999653</v>
      </c>
      <c r="O55">
        <f t="shared" si="2"/>
        <v>-301.71093799999653</v>
      </c>
      <c r="P55" t="str">
        <f t="shared" si="3"/>
        <v/>
      </c>
      <c r="Q55">
        <f t="shared" si="4"/>
        <v>1</v>
      </c>
      <c r="R55" t="str">
        <f t="shared" si="5"/>
        <v/>
      </c>
      <c r="S55">
        <f t="shared" si="6"/>
        <v>0.7018212763401126</v>
      </c>
      <c r="V55">
        <f t="shared" si="7"/>
        <v>6</v>
      </c>
      <c r="W55">
        <f t="shared" si="8"/>
        <v>-301.71093799999653</v>
      </c>
      <c r="X55" t="str">
        <f t="shared" si="9"/>
        <v/>
      </c>
      <c r="Y55">
        <f t="shared" si="10"/>
        <v>1</v>
      </c>
      <c r="Z55" t="str">
        <f t="shared" si="11"/>
        <v/>
      </c>
      <c r="AB55" s="3">
        <v>23</v>
      </c>
      <c r="AC55" s="5">
        <v>14</v>
      </c>
      <c r="AD55" s="5">
        <v>16</v>
      </c>
      <c r="AF55">
        <v>23</v>
      </c>
      <c r="AG55">
        <f t="shared" si="14"/>
        <v>14</v>
      </c>
      <c r="AH55">
        <f t="shared" si="15"/>
        <v>16</v>
      </c>
    </row>
    <row r="56" spans="1:34" x14ac:dyDescent="0.3">
      <c r="A56" t="s">
        <v>80</v>
      </c>
      <c r="B56">
        <v>45943.261719000002</v>
      </c>
      <c r="C56">
        <v>45132</v>
      </c>
      <c r="D56">
        <v>44809</v>
      </c>
      <c r="E56">
        <v>44577</v>
      </c>
      <c r="F56">
        <v>45132</v>
      </c>
      <c r="G56">
        <v>46509</v>
      </c>
      <c r="H56">
        <v>44878</v>
      </c>
      <c r="I56">
        <v>45196</v>
      </c>
      <c r="J56">
        <v>45469</v>
      </c>
      <c r="L56" s="1" t="str">
        <f t="shared" si="0"/>
        <v>03NOV2025:07:00:00</v>
      </c>
      <c r="M56">
        <v>7</v>
      </c>
      <c r="N56">
        <f t="shared" si="1"/>
        <v>-811.2617190000019</v>
      </c>
      <c r="O56">
        <f t="shared" si="2"/>
        <v>-811.2617190000019</v>
      </c>
      <c r="P56" t="str">
        <f t="shared" si="3"/>
        <v/>
      </c>
      <c r="Q56">
        <f t="shared" si="4"/>
        <v>1</v>
      </c>
      <c r="R56" t="str">
        <f t="shared" si="5"/>
        <v/>
      </c>
      <c r="S56">
        <f t="shared" si="6"/>
        <v>1.7657904307314378</v>
      </c>
      <c r="V56">
        <f t="shared" si="7"/>
        <v>7</v>
      </c>
      <c r="W56">
        <f t="shared" si="8"/>
        <v>-811.2617190000019</v>
      </c>
      <c r="X56" t="str">
        <f t="shared" si="9"/>
        <v/>
      </c>
      <c r="Y56">
        <f t="shared" si="10"/>
        <v>1</v>
      </c>
      <c r="Z56" t="str">
        <f t="shared" si="11"/>
        <v/>
      </c>
      <c r="AB56" s="3">
        <v>24</v>
      </c>
      <c r="AC56" s="5">
        <v>14</v>
      </c>
      <c r="AD56" s="5">
        <v>16</v>
      </c>
      <c r="AF56">
        <v>24</v>
      </c>
      <c r="AG56">
        <f t="shared" si="14"/>
        <v>14</v>
      </c>
      <c r="AH56">
        <f t="shared" si="15"/>
        <v>16</v>
      </c>
    </row>
    <row r="57" spans="1:34" x14ac:dyDescent="0.3">
      <c r="A57" t="s">
        <v>81</v>
      </c>
      <c r="B57">
        <v>47734.960937999997</v>
      </c>
      <c r="C57">
        <v>46375</v>
      </c>
      <c r="D57">
        <v>46151</v>
      </c>
      <c r="E57">
        <v>45960</v>
      </c>
      <c r="F57">
        <v>46375</v>
      </c>
      <c r="G57">
        <v>47763</v>
      </c>
      <c r="H57">
        <v>46300</v>
      </c>
      <c r="I57">
        <v>46532</v>
      </c>
      <c r="J57">
        <v>46783</v>
      </c>
      <c r="L57" s="1" t="str">
        <f t="shared" si="0"/>
        <v>03NOV2025:08:00:00</v>
      </c>
      <c r="M57">
        <v>8</v>
      </c>
      <c r="N57">
        <f t="shared" si="1"/>
        <v>-1359.9609379999965</v>
      </c>
      <c r="O57">
        <f t="shared" si="2"/>
        <v>-1359.9609379999965</v>
      </c>
      <c r="P57" t="str">
        <f t="shared" si="3"/>
        <v/>
      </c>
      <c r="Q57">
        <f t="shared" si="4"/>
        <v>1</v>
      </c>
      <c r="R57" t="str">
        <f t="shared" si="5"/>
        <v/>
      </c>
      <c r="S57">
        <f t="shared" si="6"/>
        <v>2.8489830331407751</v>
      </c>
      <c r="V57">
        <f t="shared" si="7"/>
        <v>8</v>
      </c>
      <c r="W57">
        <f t="shared" si="8"/>
        <v>-1359.9609379999965</v>
      </c>
      <c r="X57" t="str">
        <f t="shared" si="9"/>
        <v/>
      </c>
      <c r="Y57">
        <f t="shared" si="10"/>
        <v>1</v>
      </c>
      <c r="Z57" t="str">
        <f t="shared" si="11"/>
        <v/>
      </c>
      <c r="AB57" s="3" t="s">
        <v>13</v>
      </c>
      <c r="AC57" s="5">
        <v>389</v>
      </c>
      <c r="AD57" s="5">
        <v>331</v>
      </c>
    </row>
    <row r="58" spans="1:34" x14ac:dyDescent="0.3">
      <c r="A58" t="s">
        <v>82</v>
      </c>
      <c r="B58">
        <v>51529.59375</v>
      </c>
      <c r="C58">
        <v>48911</v>
      </c>
      <c r="D58">
        <v>46837</v>
      </c>
      <c r="E58">
        <v>45765</v>
      </c>
      <c r="F58">
        <v>48911</v>
      </c>
      <c r="G58">
        <v>49777</v>
      </c>
      <c r="H58">
        <v>48525</v>
      </c>
      <c r="I58">
        <v>48407</v>
      </c>
      <c r="J58">
        <v>48956</v>
      </c>
      <c r="L58" s="1" t="str">
        <f t="shared" si="0"/>
        <v>03NOV2025:09:00:00</v>
      </c>
      <c r="M58">
        <v>9</v>
      </c>
      <c r="N58">
        <f t="shared" si="1"/>
        <v>-2618.59375</v>
      </c>
      <c r="O58">
        <f t="shared" si="2"/>
        <v>-2618.59375</v>
      </c>
      <c r="P58" t="str">
        <f t="shared" si="3"/>
        <v/>
      </c>
      <c r="Q58">
        <f t="shared" si="4"/>
        <v>1</v>
      </c>
      <c r="R58" t="str">
        <f t="shared" si="5"/>
        <v/>
      </c>
      <c r="S58">
        <f t="shared" si="6"/>
        <v>5.0817279148450494</v>
      </c>
      <c r="V58">
        <f t="shared" si="7"/>
        <v>9</v>
      </c>
      <c r="W58">
        <f t="shared" si="8"/>
        <v>-2618.59375</v>
      </c>
      <c r="X58" t="str">
        <f t="shared" si="9"/>
        <v/>
      </c>
      <c r="Y58">
        <f t="shared" si="10"/>
        <v>1</v>
      </c>
      <c r="Z58" t="str">
        <f t="shared" si="11"/>
        <v/>
      </c>
    </row>
    <row r="59" spans="1:34" x14ac:dyDescent="0.3">
      <c r="A59" t="s">
        <v>83</v>
      </c>
      <c r="B59">
        <v>50920.832030999998</v>
      </c>
      <c r="C59">
        <v>50472</v>
      </c>
      <c r="D59">
        <v>49396</v>
      </c>
      <c r="E59">
        <v>48389</v>
      </c>
      <c r="F59">
        <v>50472</v>
      </c>
      <c r="G59">
        <v>51158</v>
      </c>
      <c r="H59">
        <v>50199</v>
      </c>
      <c r="I59">
        <v>49651</v>
      </c>
      <c r="J59">
        <v>50437</v>
      </c>
      <c r="L59" s="1" t="str">
        <f t="shared" si="0"/>
        <v>03NOV2025:10:00:00</v>
      </c>
      <c r="M59">
        <v>10</v>
      </c>
      <c r="N59">
        <f t="shared" si="1"/>
        <v>-448.8320309999981</v>
      </c>
      <c r="O59">
        <f t="shared" si="2"/>
        <v>-448.8320309999981</v>
      </c>
      <c r="P59" t="str">
        <f t="shared" si="3"/>
        <v/>
      </c>
      <c r="Q59">
        <f t="shared" si="4"/>
        <v>1</v>
      </c>
      <c r="R59" t="str">
        <f t="shared" si="5"/>
        <v/>
      </c>
      <c r="S59">
        <f t="shared" si="6"/>
        <v>0.88143106288356488</v>
      </c>
      <c r="V59">
        <f t="shared" si="7"/>
        <v>10</v>
      </c>
      <c r="W59">
        <f t="shared" si="8"/>
        <v>-448.8320309999981</v>
      </c>
      <c r="X59" t="str">
        <f t="shared" si="9"/>
        <v/>
      </c>
      <c r="Y59">
        <f t="shared" si="10"/>
        <v>1</v>
      </c>
      <c r="Z59" t="str">
        <f t="shared" si="11"/>
        <v/>
      </c>
    </row>
    <row r="60" spans="1:34" x14ac:dyDescent="0.3">
      <c r="A60" t="s">
        <v>84</v>
      </c>
      <c r="B60">
        <v>49229.355469000002</v>
      </c>
      <c r="C60">
        <v>50994</v>
      </c>
      <c r="D60">
        <v>50323</v>
      </c>
      <c r="E60">
        <v>50169</v>
      </c>
      <c r="F60">
        <v>50994</v>
      </c>
      <c r="G60">
        <v>51476</v>
      </c>
      <c r="H60">
        <v>50753</v>
      </c>
      <c r="I60">
        <v>49666</v>
      </c>
      <c r="J60">
        <v>50794</v>
      </c>
      <c r="L60" s="1" t="str">
        <f t="shared" si="0"/>
        <v>03NOV2025:11:00:00</v>
      </c>
      <c r="M60">
        <v>11</v>
      </c>
      <c r="N60">
        <f t="shared" si="1"/>
        <v>1764.6445309999981</v>
      </c>
      <c r="O60" t="str">
        <f t="shared" si="2"/>
        <v/>
      </c>
      <c r="P60">
        <f t="shared" si="3"/>
        <v>1764.6445309999981</v>
      </c>
      <c r="Q60" t="str">
        <f t="shared" si="4"/>
        <v/>
      </c>
      <c r="R60">
        <f t="shared" si="5"/>
        <v>1</v>
      </c>
      <c r="S60">
        <f t="shared" si="6"/>
        <v>3.5845371408756397</v>
      </c>
      <c r="V60">
        <f t="shared" si="7"/>
        <v>11</v>
      </c>
      <c r="W60" t="str">
        <f t="shared" si="8"/>
        <v/>
      </c>
      <c r="X60">
        <f t="shared" si="9"/>
        <v>1764.6445309999981</v>
      </c>
      <c r="Y60" t="str">
        <f t="shared" si="10"/>
        <v/>
      </c>
      <c r="Z60">
        <f t="shared" si="11"/>
        <v>1</v>
      </c>
    </row>
    <row r="61" spans="1:34" x14ac:dyDescent="0.3">
      <c r="A61" t="s">
        <v>85</v>
      </c>
      <c r="B61">
        <v>48893.480469000002</v>
      </c>
      <c r="C61">
        <v>51514</v>
      </c>
      <c r="D61">
        <v>51065</v>
      </c>
      <c r="E61">
        <v>51103</v>
      </c>
      <c r="F61">
        <v>51514</v>
      </c>
      <c r="G61">
        <v>51658</v>
      </c>
      <c r="H61">
        <v>50906</v>
      </c>
      <c r="I61">
        <v>49561</v>
      </c>
      <c r="J61">
        <v>50988</v>
      </c>
      <c r="L61" s="1" t="str">
        <f t="shared" si="0"/>
        <v>03NOV2025:12:00:00</v>
      </c>
      <c r="M61">
        <v>12</v>
      </c>
      <c r="N61">
        <f t="shared" si="1"/>
        <v>2620.5195309999981</v>
      </c>
      <c r="O61" t="str">
        <f t="shared" si="2"/>
        <v/>
      </c>
      <c r="P61">
        <f t="shared" si="3"/>
        <v>2620.5195309999981</v>
      </c>
      <c r="Q61" t="str">
        <f t="shared" si="4"/>
        <v/>
      </c>
      <c r="R61">
        <f t="shared" si="5"/>
        <v>1</v>
      </c>
      <c r="S61">
        <f t="shared" si="6"/>
        <v>5.3596502148409941</v>
      </c>
      <c r="V61">
        <f t="shared" si="7"/>
        <v>12</v>
      </c>
      <c r="W61" t="str">
        <f t="shared" si="8"/>
        <v/>
      </c>
      <c r="X61">
        <f t="shared" si="9"/>
        <v>2620.5195309999981</v>
      </c>
      <c r="Y61" t="str">
        <f t="shared" si="10"/>
        <v/>
      </c>
      <c r="Z61">
        <f t="shared" si="11"/>
        <v>1</v>
      </c>
    </row>
    <row r="62" spans="1:34" x14ac:dyDescent="0.3">
      <c r="A62" t="s">
        <v>86</v>
      </c>
      <c r="B62">
        <v>49350.691405999998</v>
      </c>
      <c r="C62">
        <v>51805</v>
      </c>
      <c r="D62">
        <v>51857</v>
      </c>
      <c r="E62">
        <v>52203</v>
      </c>
      <c r="F62">
        <v>51805</v>
      </c>
      <c r="G62">
        <v>52416</v>
      </c>
      <c r="H62">
        <v>51361</v>
      </c>
      <c r="I62">
        <v>49901</v>
      </c>
      <c r="J62">
        <v>51461</v>
      </c>
      <c r="L62" s="1" t="str">
        <f t="shared" si="0"/>
        <v>03NOV2025:13:00:00</v>
      </c>
      <c r="M62">
        <v>13</v>
      </c>
      <c r="N62">
        <f t="shared" si="1"/>
        <v>2454.3085940000019</v>
      </c>
      <c r="O62" t="str">
        <f t="shared" si="2"/>
        <v/>
      </c>
      <c r="P62">
        <f t="shared" si="3"/>
        <v>2454.3085940000019</v>
      </c>
      <c r="Q62" t="str">
        <f t="shared" si="4"/>
        <v/>
      </c>
      <c r="R62">
        <f t="shared" si="5"/>
        <v>1</v>
      </c>
      <c r="S62">
        <f t="shared" si="6"/>
        <v>4.9732000182303633</v>
      </c>
      <c r="V62">
        <f t="shared" si="7"/>
        <v>13</v>
      </c>
      <c r="W62" t="str">
        <f t="shared" si="8"/>
        <v/>
      </c>
      <c r="X62">
        <f t="shared" si="9"/>
        <v>2454.3085940000019</v>
      </c>
      <c r="Y62" t="str">
        <f t="shared" si="10"/>
        <v/>
      </c>
      <c r="Z62">
        <f t="shared" si="11"/>
        <v>1</v>
      </c>
    </row>
    <row r="63" spans="1:34" x14ac:dyDescent="0.3">
      <c r="A63" t="s">
        <v>87</v>
      </c>
      <c r="B63">
        <v>50377.179687999997</v>
      </c>
      <c r="C63">
        <v>52537</v>
      </c>
      <c r="D63">
        <v>52747</v>
      </c>
      <c r="E63">
        <v>53073</v>
      </c>
      <c r="F63">
        <v>52537</v>
      </c>
      <c r="G63">
        <v>53593</v>
      </c>
      <c r="H63">
        <v>52147</v>
      </c>
      <c r="I63">
        <v>50715</v>
      </c>
      <c r="J63">
        <v>52356</v>
      </c>
      <c r="L63" s="1" t="str">
        <f t="shared" si="0"/>
        <v>03NOV2025:14:00:00</v>
      </c>
      <c r="M63">
        <v>14</v>
      </c>
      <c r="N63">
        <f t="shared" si="1"/>
        <v>2159.8203120000035</v>
      </c>
      <c r="O63" t="str">
        <f t="shared" si="2"/>
        <v/>
      </c>
      <c r="P63">
        <f t="shared" si="3"/>
        <v>2159.8203120000035</v>
      </c>
      <c r="Q63" t="str">
        <f t="shared" si="4"/>
        <v/>
      </c>
      <c r="R63">
        <f t="shared" si="5"/>
        <v>1</v>
      </c>
      <c r="S63">
        <f t="shared" si="6"/>
        <v>4.2872989821509986</v>
      </c>
      <c r="V63">
        <f t="shared" si="7"/>
        <v>14</v>
      </c>
      <c r="W63" t="str">
        <f t="shared" si="8"/>
        <v/>
      </c>
      <c r="X63">
        <f t="shared" si="9"/>
        <v>2159.8203120000035</v>
      </c>
      <c r="Y63" t="str">
        <f t="shared" si="10"/>
        <v/>
      </c>
      <c r="Z63">
        <f t="shared" si="11"/>
        <v>1</v>
      </c>
    </row>
    <row r="64" spans="1:34" x14ac:dyDescent="0.3">
      <c r="A64" t="s">
        <v>88</v>
      </c>
      <c r="B64">
        <v>51847.144530999998</v>
      </c>
      <c r="C64">
        <v>53642</v>
      </c>
      <c r="D64">
        <v>53321</v>
      </c>
      <c r="E64">
        <v>53392</v>
      </c>
      <c r="F64">
        <v>53642</v>
      </c>
      <c r="G64">
        <v>54777</v>
      </c>
      <c r="H64">
        <v>52956</v>
      </c>
      <c r="I64">
        <v>51529</v>
      </c>
      <c r="J64">
        <v>53354</v>
      </c>
      <c r="L64" s="1" t="str">
        <f t="shared" si="0"/>
        <v>03NOV2025:15:00:00</v>
      </c>
      <c r="M64">
        <v>15</v>
      </c>
      <c r="N64">
        <f t="shared" si="1"/>
        <v>1794.8554690000019</v>
      </c>
      <c r="O64" t="str">
        <f t="shared" si="2"/>
        <v/>
      </c>
      <c r="P64">
        <f t="shared" si="3"/>
        <v>1794.8554690000019</v>
      </c>
      <c r="Q64" t="str">
        <f t="shared" si="4"/>
        <v/>
      </c>
      <c r="R64">
        <f t="shared" si="5"/>
        <v>1</v>
      </c>
      <c r="S64">
        <f t="shared" si="6"/>
        <v>3.4618212540650859</v>
      </c>
      <c r="V64">
        <f t="shared" si="7"/>
        <v>15</v>
      </c>
      <c r="W64" t="str">
        <f t="shared" si="8"/>
        <v/>
      </c>
      <c r="X64">
        <f t="shared" si="9"/>
        <v>1794.8554690000019</v>
      </c>
      <c r="Y64" t="str">
        <f t="shared" si="10"/>
        <v/>
      </c>
      <c r="Z64">
        <f t="shared" si="11"/>
        <v>1</v>
      </c>
    </row>
    <row r="65" spans="1:26" x14ac:dyDescent="0.3">
      <c r="A65" t="s">
        <v>89</v>
      </c>
      <c r="B65">
        <v>52666.179687999997</v>
      </c>
      <c r="C65">
        <v>54224</v>
      </c>
      <c r="D65">
        <v>53913</v>
      </c>
      <c r="E65">
        <v>53919</v>
      </c>
      <c r="F65">
        <v>54224</v>
      </c>
      <c r="G65">
        <v>55387</v>
      </c>
      <c r="H65">
        <v>53308</v>
      </c>
      <c r="I65">
        <v>52035</v>
      </c>
      <c r="J65">
        <v>53871</v>
      </c>
      <c r="L65" s="1" t="str">
        <f t="shared" si="0"/>
        <v>03NOV2025:16:00:00</v>
      </c>
      <c r="M65">
        <v>16</v>
      </c>
      <c r="N65">
        <f t="shared" si="1"/>
        <v>1557.8203120000035</v>
      </c>
      <c r="O65" t="str">
        <f t="shared" si="2"/>
        <v/>
      </c>
      <c r="P65">
        <f t="shared" si="3"/>
        <v>1557.8203120000035</v>
      </c>
      <c r="Q65" t="str">
        <f t="shared" si="4"/>
        <v/>
      </c>
      <c r="R65">
        <f t="shared" si="5"/>
        <v>1</v>
      </c>
      <c r="S65">
        <f t="shared" si="6"/>
        <v>2.9579140185004786</v>
      </c>
      <c r="V65">
        <f t="shared" si="7"/>
        <v>16</v>
      </c>
      <c r="W65" t="str">
        <f t="shared" si="8"/>
        <v/>
      </c>
      <c r="X65">
        <f t="shared" si="9"/>
        <v>1557.8203120000035</v>
      </c>
      <c r="Y65" t="str">
        <f t="shared" si="10"/>
        <v/>
      </c>
      <c r="Z65">
        <f t="shared" si="11"/>
        <v>1</v>
      </c>
    </row>
    <row r="66" spans="1:26" x14ac:dyDescent="0.3">
      <c r="A66" t="s">
        <v>90</v>
      </c>
      <c r="B66">
        <v>52779.535155999998</v>
      </c>
      <c r="C66">
        <v>54304</v>
      </c>
      <c r="D66">
        <v>53937</v>
      </c>
      <c r="E66">
        <v>53905</v>
      </c>
      <c r="F66">
        <v>54304</v>
      </c>
      <c r="G66">
        <v>55348</v>
      </c>
      <c r="H66">
        <v>53003</v>
      </c>
      <c r="I66">
        <v>52199</v>
      </c>
      <c r="J66">
        <v>53843</v>
      </c>
      <c r="L66" s="1" t="str">
        <f t="shared" si="0"/>
        <v>03NOV2025:17:00:00</v>
      </c>
      <c r="M66">
        <v>17</v>
      </c>
      <c r="N66">
        <f t="shared" si="1"/>
        <v>1524.4648440000019</v>
      </c>
      <c r="O66" t="str">
        <f t="shared" si="2"/>
        <v/>
      </c>
      <c r="P66">
        <f t="shared" si="3"/>
        <v>1524.4648440000019</v>
      </c>
      <c r="Q66" t="str">
        <f t="shared" si="4"/>
        <v/>
      </c>
      <c r="R66">
        <f t="shared" si="5"/>
        <v>1</v>
      </c>
      <c r="S66">
        <f t="shared" si="6"/>
        <v>2.8883635285800735</v>
      </c>
      <c r="V66">
        <f t="shared" si="7"/>
        <v>17</v>
      </c>
      <c r="W66" t="str">
        <f t="shared" si="8"/>
        <v/>
      </c>
      <c r="X66">
        <f t="shared" si="9"/>
        <v>1524.4648440000019</v>
      </c>
      <c r="Y66" t="str">
        <f t="shared" si="10"/>
        <v/>
      </c>
      <c r="Z66">
        <f t="shared" si="11"/>
        <v>1</v>
      </c>
    </row>
    <row r="67" spans="1:26" x14ac:dyDescent="0.3">
      <c r="A67" t="s">
        <v>91</v>
      </c>
      <c r="B67">
        <v>52017.617187999997</v>
      </c>
      <c r="C67">
        <v>53759</v>
      </c>
      <c r="D67">
        <v>52455</v>
      </c>
      <c r="E67">
        <v>52343</v>
      </c>
      <c r="F67">
        <v>53759</v>
      </c>
      <c r="G67">
        <v>54929</v>
      </c>
      <c r="H67">
        <v>52609</v>
      </c>
      <c r="I67">
        <v>51936</v>
      </c>
      <c r="J67">
        <v>53429</v>
      </c>
      <c r="L67" s="1" t="str">
        <f t="shared" ref="L67:L130" si="16">A67</f>
        <v>03NOV2025:18:00:00</v>
      </c>
      <c r="M67">
        <v>18</v>
      </c>
      <c r="N67">
        <f t="shared" ref="N67:N130" si="17">C67-B67</f>
        <v>1741.3828120000035</v>
      </c>
      <c r="O67" t="str">
        <f t="shared" ref="O67:O130" si="18">IF(N67&lt;0,N67,"")</f>
        <v/>
      </c>
      <c r="P67">
        <f t="shared" ref="P67:P130" si="19">IF(N67&gt;0,N67,"")</f>
        <v>1741.3828120000035</v>
      </c>
      <c r="Q67" t="str">
        <f t="shared" ref="Q67:Q130" si="20">IF(O67&lt;0,1,"")</f>
        <v/>
      </c>
      <c r="R67">
        <f t="shared" ref="R67:R130" si="21">IF(AND(P67&gt;0,P67&lt;&gt;""),1,"")</f>
        <v>1</v>
      </c>
      <c r="S67">
        <f t="shared" ref="S67:S130" si="22">ABS((B67-C67)/B67)*100</f>
        <v>3.3476789329014571</v>
      </c>
      <c r="V67">
        <f t="shared" ref="V67:V130" si="23">M67</f>
        <v>18</v>
      </c>
      <c r="W67" t="str">
        <f t="shared" ref="W67:W130" si="24">O67</f>
        <v/>
      </c>
      <c r="X67">
        <f t="shared" ref="X67:X130" si="25">P67</f>
        <v>1741.3828120000035</v>
      </c>
      <c r="Y67" t="str">
        <f t="shared" ref="Y67:Y130" si="26">Q67</f>
        <v/>
      </c>
      <c r="Z67">
        <f t="shared" ref="Z67:Z130" si="27">R67</f>
        <v>1</v>
      </c>
    </row>
    <row r="68" spans="1:26" x14ac:dyDescent="0.3">
      <c r="A68" t="s">
        <v>92</v>
      </c>
      <c r="B68">
        <v>52702.363280999998</v>
      </c>
      <c r="C68">
        <v>53884</v>
      </c>
      <c r="D68">
        <v>50457</v>
      </c>
      <c r="E68">
        <v>50766</v>
      </c>
      <c r="F68">
        <v>53884</v>
      </c>
      <c r="G68">
        <v>54825</v>
      </c>
      <c r="H68">
        <v>52897</v>
      </c>
      <c r="I68">
        <v>51876</v>
      </c>
      <c r="J68">
        <v>53473</v>
      </c>
      <c r="L68" s="1" t="str">
        <f t="shared" si="16"/>
        <v>03NOV2025:19:00:00</v>
      </c>
      <c r="M68">
        <v>19</v>
      </c>
      <c r="N68">
        <f t="shared" si="17"/>
        <v>1181.6367190000019</v>
      </c>
      <c r="O68" t="str">
        <f t="shared" si="18"/>
        <v/>
      </c>
      <c r="P68">
        <f t="shared" si="19"/>
        <v>1181.6367190000019</v>
      </c>
      <c r="Q68" t="str">
        <f t="shared" si="20"/>
        <v/>
      </c>
      <c r="R68">
        <f t="shared" si="21"/>
        <v>1</v>
      </c>
      <c r="S68">
        <f t="shared" si="22"/>
        <v>2.2420943681400334</v>
      </c>
      <c r="V68">
        <f t="shared" si="23"/>
        <v>19</v>
      </c>
      <c r="W68" t="str">
        <f t="shared" si="24"/>
        <v/>
      </c>
      <c r="X68">
        <f t="shared" si="25"/>
        <v>1181.6367190000019</v>
      </c>
      <c r="Y68" t="str">
        <f t="shared" si="26"/>
        <v/>
      </c>
      <c r="Z68">
        <f t="shared" si="27"/>
        <v>1</v>
      </c>
    </row>
    <row r="69" spans="1:26" x14ac:dyDescent="0.3">
      <c r="A69" t="s">
        <v>93</v>
      </c>
      <c r="B69">
        <v>51693.921875</v>
      </c>
      <c r="C69">
        <v>52310</v>
      </c>
      <c r="D69">
        <v>50332</v>
      </c>
      <c r="E69">
        <v>50326</v>
      </c>
      <c r="F69">
        <v>52310</v>
      </c>
      <c r="G69">
        <v>53524</v>
      </c>
      <c r="H69">
        <v>51959</v>
      </c>
      <c r="I69">
        <v>50726</v>
      </c>
      <c r="J69">
        <v>52211</v>
      </c>
      <c r="L69" s="1" t="str">
        <f t="shared" si="16"/>
        <v>03NOV2025:20:00:00</v>
      </c>
      <c r="M69">
        <v>20</v>
      </c>
      <c r="N69">
        <f t="shared" si="17"/>
        <v>616.078125</v>
      </c>
      <c r="O69" t="str">
        <f t="shared" si="18"/>
        <v/>
      </c>
      <c r="P69">
        <f t="shared" si="19"/>
        <v>616.078125</v>
      </c>
      <c r="Q69" t="str">
        <f t="shared" si="20"/>
        <v/>
      </c>
      <c r="R69">
        <f t="shared" si="21"/>
        <v>1</v>
      </c>
      <c r="S69">
        <f t="shared" si="22"/>
        <v>1.1917805859066484</v>
      </c>
      <c r="V69">
        <f t="shared" si="23"/>
        <v>20</v>
      </c>
      <c r="W69" t="str">
        <f t="shared" si="24"/>
        <v/>
      </c>
      <c r="X69">
        <f t="shared" si="25"/>
        <v>616.078125</v>
      </c>
      <c r="Y69" t="str">
        <f t="shared" si="26"/>
        <v/>
      </c>
      <c r="Z69">
        <f t="shared" si="27"/>
        <v>1</v>
      </c>
    </row>
    <row r="70" spans="1:26" x14ac:dyDescent="0.3">
      <c r="A70" t="s">
        <v>94</v>
      </c>
      <c r="B70">
        <v>50436.269530999998</v>
      </c>
      <c r="C70">
        <v>50558</v>
      </c>
      <c r="D70">
        <v>49760</v>
      </c>
      <c r="E70">
        <v>49386</v>
      </c>
      <c r="F70">
        <v>50558</v>
      </c>
      <c r="G70">
        <v>52035</v>
      </c>
      <c r="H70">
        <v>50637</v>
      </c>
      <c r="I70">
        <v>49394</v>
      </c>
      <c r="J70">
        <v>50721</v>
      </c>
      <c r="L70" s="1" t="str">
        <f t="shared" si="16"/>
        <v>03NOV2025:21:00:00</v>
      </c>
      <c r="M70">
        <v>21</v>
      </c>
      <c r="N70">
        <f t="shared" si="17"/>
        <v>121.7304690000019</v>
      </c>
      <c r="O70" t="str">
        <f t="shared" si="18"/>
        <v/>
      </c>
      <c r="P70">
        <f t="shared" si="19"/>
        <v>121.7304690000019</v>
      </c>
      <c r="Q70" t="str">
        <f t="shared" si="20"/>
        <v/>
      </c>
      <c r="R70">
        <f t="shared" si="21"/>
        <v>1</v>
      </c>
      <c r="S70">
        <f t="shared" si="22"/>
        <v>0.2413550211622647</v>
      </c>
      <c r="V70">
        <f t="shared" si="23"/>
        <v>21</v>
      </c>
      <c r="W70" t="str">
        <f t="shared" si="24"/>
        <v/>
      </c>
      <c r="X70">
        <f t="shared" si="25"/>
        <v>121.7304690000019</v>
      </c>
      <c r="Y70" t="str">
        <f t="shared" si="26"/>
        <v/>
      </c>
      <c r="Z70">
        <f t="shared" si="27"/>
        <v>1</v>
      </c>
    </row>
    <row r="71" spans="1:26" x14ac:dyDescent="0.3">
      <c r="A71" t="s">
        <v>95</v>
      </c>
      <c r="B71">
        <v>48712.71875</v>
      </c>
      <c r="C71">
        <v>49344</v>
      </c>
      <c r="D71">
        <v>48694</v>
      </c>
      <c r="E71">
        <v>48408</v>
      </c>
      <c r="F71">
        <v>49344</v>
      </c>
      <c r="G71">
        <v>50503</v>
      </c>
      <c r="H71">
        <v>49243</v>
      </c>
      <c r="I71">
        <v>47877</v>
      </c>
      <c r="J71">
        <v>49292</v>
      </c>
      <c r="L71" s="1" t="str">
        <f t="shared" si="16"/>
        <v>03NOV2025:22:00:00</v>
      </c>
      <c r="M71">
        <v>22</v>
      </c>
      <c r="N71">
        <f t="shared" si="17"/>
        <v>631.28125</v>
      </c>
      <c r="O71" t="str">
        <f t="shared" si="18"/>
        <v/>
      </c>
      <c r="P71">
        <f t="shared" si="19"/>
        <v>631.28125</v>
      </c>
      <c r="Q71" t="str">
        <f t="shared" si="20"/>
        <v/>
      </c>
      <c r="R71">
        <f t="shared" si="21"/>
        <v>1</v>
      </c>
      <c r="S71">
        <f t="shared" si="22"/>
        <v>1.2959269492631222</v>
      </c>
      <c r="V71">
        <f t="shared" si="23"/>
        <v>22</v>
      </c>
      <c r="W71" t="str">
        <f t="shared" si="24"/>
        <v/>
      </c>
      <c r="X71">
        <f t="shared" si="25"/>
        <v>631.28125</v>
      </c>
      <c r="Y71" t="str">
        <f t="shared" si="26"/>
        <v/>
      </c>
      <c r="Z71">
        <f t="shared" si="27"/>
        <v>1</v>
      </c>
    </row>
    <row r="72" spans="1:26" x14ac:dyDescent="0.3">
      <c r="A72" t="s">
        <v>96</v>
      </c>
      <c r="B72">
        <v>46462.59375</v>
      </c>
      <c r="C72">
        <v>47342</v>
      </c>
      <c r="D72">
        <v>46793</v>
      </c>
      <c r="E72">
        <v>46669</v>
      </c>
      <c r="F72">
        <v>47342</v>
      </c>
      <c r="G72">
        <v>48193</v>
      </c>
      <c r="H72">
        <v>47043</v>
      </c>
      <c r="I72">
        <v>45715</v>
      </c>
      <c r="J72">
        <v>47109</v>
      </c>
      <c r="L72" s="1" t="str">
        <f t="shared" si="16"/>
        <v>03NOV2025:23:00:00</v>
      </c>
      <c r="M72">
        <v>23</v>
      </c>
      <c r="N72">
        <f t="shared" si="17"/>
        <v>879.40625</v>
      </c>
      <c r="O72" t="str">
        <f t="shared" si="18"/>
        <v/>
      </c>
      <c r="P72">
        <f t="shared" si="19"/>
        <v>879.40625</v>
      </c>
      <c r="Q72" t="str">
        <f t="shared" si="20"/>
        <v/>
      </c>
      <c r="R72">
        <f t="shared" si="21"/>
        <v>1</v>
      </c>
      <c r="S72">
        <f t="shared" si="22"/>
        <v>1.8927188067282619</v>
      </c>
      <c r="V72">
        <f t="shared" si="23"/>
        <v>23</v>
      </c>
      <c r="W72" t="str">
        <f t="shared" si="24"/>
        <v/>
      </c>
      <c r="X72">
        <f t="shared" si="25"/>
        <v>879.40625</v>
      </c>
      <c r="Y72" t="str">
        <f t="shared" si="26"/>
        <v/>
      </c>
      <c r="Z72">
        <f t="shared" si="27"/>
        <v>1</v>
      </c>
    </row>
    <row r="73" spans="1:26" x14ac:dyDescent="0.3">
      <c r="A73" t="s">
        <v>97</v>
      </c>
      <c r="B73">
        <v>44514.738280999998</v>
      </c>
      <c r="C73">
        <v>45215</v>
      </c>
      <c r="D73">
        <v>44611</v>
      </c>
      <c r="E73">
        <v>44390</v>
      </c>
      <c r="F73">
        <v>45215</v>
      </c>
      <c r="G73">
        <v>45787</v>
      </c>
      <c r="H73">
        <v>44750</v>
      </c>
      <c r="I73">
        <v>43677</v>
      </c>
      <c r="J73">
        <v>44876</v>
      </c>
      <c r="L73" s="1" t="str">
        <f t="shared" si="16"/>
        <v>04NOV2025:00:00:00</v>
      </c>
      <c r="M73">
        <v>24</v>
      </c>
      <c r="N73">
        <f t="shared" si="17"/>
        <v>700.2617190000019</v>
      </c>
      <c r="O73" t="str">
        <f t="shared" si="18"/>
        <v/>
      </c>
      <c r="P73">
        <f t="shared" si="19"/>
        <v>700.2617190000019</v>
      </c>
      <c r="Q73" t="str">
        <f t="shared" si="20"/>
        <v/>
      </c>
      <c r="R73">
        <f t="shared" si="21"/>
        <v>1</v>
      </c>
      <c r="S73">
        <f t="shared" si="22"/>
        <v>1.5731008336600534</v>
      </c>
      <c r="V73">
        <f t="shared" si="23"/>
        <v>24</v>
      </c>
      <c r="W73" t="str">
        <f t="shared" si="24"/>
        <v/>
      </c>
      <c r="X73">
        <f t="shared" si="25"/>
        <v>700.2617190000019</v>
      </c>
      <c r="Y73" t="str">
        <f t="shared" si="26"/>
        <v/>
      </c>
      <c r="Z73">
        <f t="shared" si="27"/>
        <v>1</v>
      </c>
    </row>
    <row r="74" spans="1:26" x14ac:dyDescent="0.3">
      <c r="A74" t="s">
        <v>98</v>
      </c>
      <c r="B74">
        <v>42690.75</v>
      </c>
      <c r="C74">
        <v>42938</v>
      </c>
      <c r="D74">
        <v>42905</v>
      </c>
      <c r="E74">
        <v>42542</v>
      </c>
      <c r="F74">
        <v>42643</v>
      </c>
      <c r="G74">
        <v>43657</v>
      </c>
      <c r="H74">
        <v>42938</v>
      </c>
      <c r="I74">
        <v>42137</v>
      </c>
      <c r="J74">
        <v>42856</v>
      </c>
      <c r="L74" s="1" t="str">
        <f t="shared" si="16"/>
        <v>04NOV2025:01:00:00</v>
      </c>
      <c r="M74">
        <v>1</v>
      </c>
      <c r="N74">
        <f t="shared" si="17"/>
        <v>247.25</v>
      </c>
      <c r="O74" t="str">
        <f t="shared" si="18"/>
        <v/>
      </c>
      <c r="P74">
        <f t="shared" si="19"/>
        <v>247.25</v>
      </c>
      <c r="Q74" t="str">
        <f t="shared" si="20"/>
        <v/>
      </c>
      <c r="R74">
        <f t="shared" si="21"/>
        <v>1</v>
      </c>
      <c r="S74">
        <f t="shared" si="22"/>
        <v>0.57916527585015498</v>
      </c>
      <c r="V74">
        <f t="shared" si="23"/>
        <v>1</v>
      </c>
      <c r="W74" t="str">
        <f t="shared" si="24"/>
        <v/>
      </c>
      <c r="X74">
        <f t="shared" si="25"/>
        <v>247.25</v>
      </c>
      <c r="Y74" t="str">
        <f t="shared" si="26"/>
        <v/>
      </c>
      <c r="Z74">
        <f t="shared" si="27"/>
        <v>1</v>
      </c>
    </row>
    <row r="75" spans="1:26" x14ac:dyDescent="0.3">
      <c r="A75" t="s">
        <v>99</v>
      </c>
      <c r="B75">
        <v>41815.667969000002</v>
      </c>
      <c r="C75">
        <v>41775</v>
      </c>
      <c r="D75">
        <v>42061</v>
      </c>
      <c r="E75">
        <v>41919</v>
      </c>
      <c r="F75">
        <v>41559</v>
      </c>
      <c r="G75">
        <v>42524</v>
      </c>
      <c r="H75">
        <v>41775</v>
      </c>
      <c r="I75">
        <v>41119</v>
      </c>
      <c r="J75">
        <v>41753</v>
      </c>
      <c r="L75" s="1" t="str">
        <f t="shared" si="16"/>
        <v>04NOV2025:02:00:00</v>
      </c>
      <c r="M75">
        <v>2</v>
      </c>
      <c r="N75">
        <f t="shared" si="17"/>
        <v>-40.667969000001904</v>
      </c>
      <c r="O75">
        <f t="shared" si="18"/>
        <v>-40.667969000001904</v>
      </c>
      <c r="P75" t="str">
        <f t="shared" si="19"/>
        <v/>
      </c>
      <c r="Q75">
        <f t="shared" si="20"/>
        <v>1</v>
      </c>
      <c r="R75" t="str">
        <f t="shared" si="21"/>
        <v/>
      </c>
      <c r="S75">
        <f t="shared" si="22"/>
        <v>9.725533747338691E-2</v>
      </c>
      <c r="V75">
        <f t="shared" si="23"/>
        <v>2</v>
      </c>
      <c r="W75">
        <f t="shared" si="24"/>
        <v>-40.667969000001904</v>
      </c>
      <c r="X75" t="str">
        <f t="shared" si="25"/>
        <v/>
      </c>
      <c r="Y75">
        <f t="shared" si="26"/>
        <v>1</v>
      </c>
      <c r="Z75" t="str">
        <f t="shared" si="27"/>
        <v/>
      </c>
    </row>
    <row r="76" spans="1:26" x14ac:dyDescent="0.3">
      <c r="A76" t="s">
        <v>100</v>
      </c>
      <c r="B76">
        <v>41512.328125</v>
      </c>
      <c r="C76">
        <v>41171</v>
      </c>
      <c r="D76">
        <v>41337</v>
      </c>
      <c r="E76">
        <v>41008</v>
      </c>
      <c r="F76">
        <v>40891</v>
      </c>
      <c r="G76">
        <v>41886</v>
      </c>
      <c r="H76">
        <v>41171</v>
      </c>
      <c r="I76">
        <v>40449</v>
      </c>
      <c r="J76">
        <v>41111</v>
      </c>
      <c r="L76" s="1" t="str">
        <f t="shared" si="16"/>
        <v>04NOV2025:03:00:00</v>
      </c>
      <c r="M76">
        <v>3</v>
      </c>
      <c r="N76">
        <f t="shared" si="17"/>
        <v>-341.328125</v>
      </c>
      <c r="O76">
        <f t="shared" si="18"/>
        <v>-341.328125</v>
      </c>
      <c r="P76" t="str">
        <f t="shared" si="19"/>
        <v/>
      </c>
      <c r="Q76">
        <f t="shared" si="20"/>
        <v>1</v>
      </c>
      <c r="R76" t="str">
        <f t="shared" si="21"/>
        <v/>
      </c>
      <c r="S76">
        <f t="shared" si="22"/>
        <v>0.82223315438297884</v>
      </c>
      <c r="V76">
        <f t="shared" si="23"/>
        <v>3</v>
      </c>
      <c r="W76">
        <f t="shared" si="24"/>
        <v>-341.328125</v>
      </c>
      <c r="X76" t="str">
        <f t="shared" si="25"/>
        <v/>
      </c>
      <c r="Y76">
        <f t="shared" si="26"/>
        <v>1</v>
      </c>
      <c r="Z76" t="str">
        <f t="shared" si="27"/>
        <v/>
      </c>
    </row>
    <row r="77" spans="1:26" x14ac:dyDescent="0.3">
      <c r="A77" t="s">
        <v>101</v>
      </c>
      <c r="B77">
        <v>41117.238280999998</v>
      </c>
      <c r="C77">
        <v>40689</v>
      </c>
      <c r="D77">
        <v>40782</v>
      </c>
      <c r="E77">
        <v>40147</v>
      </c>
      <c r="F77">
        <v>40461</v>
      </c>
      <c r="G77">
        <v>41497</v>
      </c>
      <c r="H77">
        <v>40689</v>
      </c>
      <c r="I77">
        <v>40195</v>
      </c>
      <c r="J77">
        <v>40719</v>
      </c>
      <c r="L77" s="1" t="str">
        <f t="shared" si="16"/>
        <v>04NOV2025:04:00:00</v>
      </c>
      <c r="M77">
        <v>4</v>
      </c>
      <c r="N77">
        <f t="shared" si="17"/>
        <v>-428.2382809999981</v>
      </c>
      <c r="O77">
        <f t="shared" si="18"/>
        <v>-428.2382809999981</v>
      </c>
      <c r="P77" t="str">
        <f t="shared" si="19"/>
        <v/>
      </c>
      <c r="Q77">
        <f t="shared" si="20"/>
        <v>1</v>
      </c>
      <c r="R77" t="str">
        <f t="shared" si="21"/>
        <v/>
      </c>
      <c r="S77">
        <f t="shared" si="22"/>
        <v>1.0415054583028358</v>
      </c>
      <c r="V77">
        <f t="shared" si="23"/>
        <v>4</v>
      </c>
      <c r="W77">
        <f t="shared" si="24"/>
        <v>-428.2382809999981</v>
      </c>
      <c r="X77" t="str">
        <f t="shared" si="25"/>
        <v/>
      </c>
      <c r="Y77">
        <f t="shared" si="26"/>
        <v>1</v>
      </c>
      <c r="Z77" t="str">
        <f t="shared" si="27"/>
        <v/>
      </c>
    </row>
    <row r="78" spans="1:26" x14ac:dyDescent="0.3">
      <c r="A78" t="s">
        <v>102</v>
      </c>
      <c r="B78">
        <v>41243.0625</v>
      </c>
      <c r="C78">
        <v>40904</v>
      </c>
      <c r="D78">
        <v>41066</v>
      </c>
      <c r="E78">
        <v>40745</v>
      </c>
      <c r="F78">
        <v>40748</v>
      </c>
      <c r="G78">
        <v>41814</v>
      </c>
      <c r="H78">
        <v>40904</v>
      </c>
      <c r="I78">
        <v>40563</v>
      </c>
      <c r="J78">
        <v>41024</v>
      </c>
      <c r="L78" s="1" t="str">
        <f t="shared" si="16"/>
        <v>04NOV2025:05:00:00</v>
      </c>
      <c r="M78">
        <v>5</v>
      </c>
      <c r="N78">
        <f t="shared" si="17"/>
        <v>-339.0625</v>
      </c>
      <c r="O78">
        <f t="shared" si="18"/>
        <v>-339.0625</v>
      </c>
      <c r="P78" t="str">
        <f t="shared" si="19"/>
        <v/>
      </c>
      <c r="Q78">
        <f t="shared" si="20"/>
        <v>1</v>
      </c>
      <c r="R78" t="str">
        <f t="shared" si="21"/>
        <v/>
      </c>
      <c r="S78">
        <f t="shared" si="22"/>
        <v>0.82210796058124935</v>
      </c>
      <c r="V78">
        <f t="shared" si="23"/>
        <v>5</v>
      </c>
      <c r="W78">
        <f t="shared" si="24"/>
        <v>-339.0625</v>
      </c>
      <c r="X78" t="str">
        <f t="shared" si="25"/>
        <v/>
      </c>
      <c r="Y78">
        <f t="shared" si="26"/>
        <v>1</v>
      </c>
      <c r="Z78" t="str">
        <f t="shared" si="27"/>
        <v/>
      </c>
    </row>
    <row r="79" spans="1:26" x14ac:dyDescent="0.3">
      <c r="A79" t="s">
        <v>103</v>
      </c>
      <c r="B79">
        <v>43040.570312999997</v>
      </c>
      <c r="C79">
        <v>42390</v>
      </c>
      <c r="D79">
        <v>42380</v>
      </c>
      <c r="E79">
        <v>42392</v>
      </c>
      <c r="F79">
        <v>42137</v>
      </c>
      <c r="G79">
        <v>43517</v>
      </c>
      <c r="H79">
        <v>42390</v>
      </c>
      <c r="I79">
        <v>42259</v>
      </c>
      <c r="J79">
        <v>42584</v>
      </c>
      <c r="L79" s="1" t="str">
        <f t="shared" si="16"/>
        <v>04NOV2025:06:00:00</v>
      </c>
      <c r="M79">
        <v>6</v>
      </c>
      <c r="N79">
        <f t="shared" si="17"/>
        <v>-650.57031299999653</v>
      </c>
      <c r="O79">
        <f t="shared" si="18"/>
        <v>-650.57031299999653</v>
      </c>
      <c r="P79" t="str">
        <f t="shared" si="19"/>
        <v/>
      </c>
      <c r="Q79">
        <f t="shared" si="20"/>
        <v>1</v>
      </c>
      <c r="R79" t="str">
        <f t="shared" si="21"/>
        <v/>
      </c>
      <c r="S79">
        <f t="shared" si="22"/>
        <v>1.5115280960937869</v>
      </c>
      <c r="V79">
        <f t="shared" si="23"/>
        <v>6</v>
      </c>
      <c r="W79">
        <f t="shared" si="24"/>
        <v>-650.57031299999653</v>
      </c>
      <c r="X79" t="str">
        <f t="shared" si="25"/>
        <v/>
      </c>
      <c r="Y79">
        <f t="shared" si="26"/>
        <v>1</v>
      </c>
      <c r="Z79" t="str">
        <f t="shared" si="27"/>
        <v/>
      </c>
    </row>
    <row r="80" spans="1:26" x14ac:dyDescent="0.3">
      <c r="A80" t="s">
        <v>104</v>
      </c>
      <c r="B80">
        <v>45713.421875</v>
      </c>
      <c r="C80">
        <v>45030</v>
      </c>
      <c r="D80">
        <v>44704</v>
      </c>
      <c r="E80">
        <v>44352</v>
      </c>
      <c r="F80">
        <v>44684</v>
      </c>
      <c r="G80">
        <v>46233</v>
      </c>
      <c r="H80">
        <v>45030</v>
      </c>
      <c r="I80">
        <v>44932</v>
      </c>
      <c r="J80">
        <v>45233</v>
      </c>
      <c r="L80" s="1" t="str">
        <f t="shared" si="16"/>
        <v>04NOV2025:07:00:00</v>
      </c>
      <c r="M80">
        <v>7</v>
      </c>
      <c r="N80">
        <f t="shared" si="17"/>
        <v>-683.421875</v>
      </c>
      <c r="O80">
        <f t="shared" si="18"/>
        <v>-683.421875</v>
      </c>
      <c r="P80" t="str">
        <f t="shared" si="19"/>
        <v/>
      </c>
      <c r="Q80">
        <f t="shared" si="20"/>
        <v>1</v>
      </c>
      <c r="R80" t="str">
        <f t="shared" si="21"/>
        <v/>
      </c>
      <c r="S80">
        <f t="shared" si="22"/>
        <v>1.4950136020636717</v>
      </c>
      <c r="V80">
        <f t="shared" si="23"/>
        <v>7</v>
      </c>
      <c r="W80">
        <f t="shared" si="24"/>
        <v>-683.421875</v>
      </c>
      <c r="X80" t="str">
        <f t="shared" si="25"/>
        <v/>
      </c>
      <c r="Y80">
        <f t="shared" si="26"/>
        <v>1</v>
      </c>
      <c r="Z80" t="str">
        <f t="shared" si="27"/>
        <v/>
      </c>
    </row>
    <row r="81" spans="1:26" x14ac:dyDescent="0.3">
      <c r="A81" t="s">
        <v>105</v>
      </c>
      <c r="B81">
        <v>47126.140625</v>
      </c>
      <c r="C81">
        <v>46246</v>
      </c>
      <c r="D81">
        <v>46080</v>
      </c>
      <c r="E81">
        <v>45578</v>
      </c>
      <c r="F81">
        <v>45872</v>
      </c>
      <c r="G81">
        <v>47359</v>
      </c>
      <c r="H81">
        <v>46246</v>
      </c>
      <c r="I81">
        <v>46151</v>
      </c>
      <c r="J81">
        <v>46421</v>
      </c>
      <c r="L81" s="1" t="str">
        <f t="shared" si="16"/>
        <v>04NOV2025:08:00:00</v>
      </c>
      <c r="M81">
        <v>8</v>
      </c>
      <c r="N81">
        <f t="shared" si="17"/>
        <v>-880.140625</v>
      </c>
      <c r="O81">
        <f t="shared" si="18"/>
        <v>-880.140625</v>
      </c>
      <c r="P81" t="str">
        <f t="shared" si="19"/>
        <v/>
      </c>
      <c r="Q81">
        <f t="shared" si="20"/>
        <v>1</v>
      </c>
      <c r="R81" t="str">
        <f t="shared" si="21"/>
        <v/>
      </c>
      <c r="S81">
        <f t="shared" si="22"/>
        <v>1.8676272092883694</v>
      </c>
      <c r="V81">
        <f t="shared" si="23"/>
        <v>8</v>
      </c>
      <c r="W81">
        <f t="shared" si="24"/>
        <v>-880.140625</v>
      </c>
      <c r="X81" t="str">
        <f t="shared" si="25"/>
        <v/>
      </c>
      <c r="Y81">
        <f t="shared" si="26"/>
        <v>1</v>
      </c>
      <c r="Z81" t="str">
        <f t="shared" si="27"/>
        <v/>
      </c>
    </row>
    <row r="82" spans="1:26" x14ac:dyDescent="0.3">
      <c r="A82" t="s">
        <v>106</v>
      </c>
      <c r="B82">
        <v>49630.003905999998</v>
      </c>
      <c r="C82">
        <v>48178</v>
      </c>
      <c r="D82">
        <v>46911</v>
      </c>
      <c r="E82">
        <v>45356</v>
      </c>
      <c r="F82">
        <v>48126</v>
      </c>
      <c r="G82">
        <v>48895</v>
      </c>
      <c r="H82">
        <v>48178</v>
      </c>
      <c r="I82">
        <v>47830</v>
      </c>
      <c r="J82">
        <v>48274</v>
      </c>
      <c r="L82" s="1" t="str">
        <f t="shared" si="16"/>
        <v>04NOV2025:09:00:00</v>
      </c>
      <c r="M82">
        <v>9</v>
      </c>
      <c r="N82">
        <f t="shared" si="17"/>
        <v>-1452.0039059999981</v>
      </c>
      <c r="O82">
        <f t="shared" si="18"/>
        <v>-1452.0039059999981</v>
      </c>
      <c r="P82" t="str">
        <f t="shared" si="19"/>
        <v/>
      </c>
      <c r="Q82">
        <f t="shared" si="20"/>
        <v>1</v>
      </c>
      <c r="R82" t="str">
        <f t="shared" si="21"/>
        <v/>
      </c>
      <c r="S82">
        <f t="shared" si="22"/>
        <v>2.9256574485670326</v>
      </c>
      <c r="V82">
        <f t="shared" si="23"/>
        <v>9</v>
      </c>
      <c r="W82">
        <f t="shared" si="24"/>
        <v>-1452.0039059999981</v>
      </c>
      <c r="X82" t="str">
        <f t="shared" si="25"/>
        <v/>
      </c>
      <c r="Y82">
        <f t="shared" si="26"/>
        <v>1</v>
      </c>
      <c r="Z82" t="str">
        <f t="shared" si="27"/>
        <v/>
      </c>
    </row>
    <row r="83" spans="1:26" x14ac:dyDescent="0.3">
      <c r="A83" t="s">
        <v>107</v>
      </c>
      <c r="B83">
        <v>50829.96875</v>
      </c>
      <c r="C83">
        <v>50026</v>
      </c>
      <c r="D83">
        <v>49682</v>
      </c>
      <c r="E83">
        <v>48593</v>
      </c>
      <c r="F83">
        <v>49985</v>
      </c>
      <c r="G83">
        <v>50206</v>
      </c>
      <c r="H83">
        <v>50026</v>
      </c>
      <c r="I83">
        <v>49297</v>
      </c>
      <c r="J83">
        <v>49903</v>
      </c>
      <c r="L83" s="1" t="str">
        <f t="shared" si="16"/>
        <v>04NOV2025:10:00:00</v>
      </c>
      <c r="M83">
        <v>10</v>
      </c>
      <c r="N83">
        <f t="shared" si="17"/>
        <v>-803.96875</v>
      </c>
      <c r="O83">
        <f t="shared" si="18"/>
        <v>-803.96875</v>
      </c>
      <c r="P83" t="str">
        <f t="shared" si="19"/>
        <v/>
      </c>
      <c r="Q83">
        <f t="shared" si="20"/>
        <v>1</v>
      </c>
      <c r="R83" t="str">
        <f t="shared" si="21"/>
        <v/>
      </c>
      <c r="S83">
        <f t="shared" si="22"/>
        <v>1.5816825580873488</v>
      </c>
      <c r="V83">
        <f t="shared" si="23"/>
        <v>10</v>
      </c>
      <c r="W83">
        <f t="shared" si="24"/>
        <v>-803.96875</v>
      </c>
      <c r="X83" t="str">
        <f t="shared" si="25"/>
        <v/>
      </c>
      <c r="Y83">
        <f t="shared" si="26"/>
        <v>1</v>
      </c>
      <c r="Z83" t="str">
        <f t="shared" si="27"/>
        <v/>
      </c>
    </row>
    <row r="84" spans="1:26" x14ac:dyDescent="0.3">
      <c r="A84" t="s">
        <v>108</v>
      </c>
      <c r="B84">
        <v>51199.15625</v>
      </c>
      <c r="C84">
        <v>50485</v>
      </c>
      <c r="D84">
        <v>50882</v>
      </c>
      <c r="E84">
        <v>50727</v>
      </c>
      <c r="F84">
        <v>50293</v>
      </c>
      <c r="G84">
        <v>50551</v>
      </c>
      <c r="H84">
        <v>50485</v>
      </c>
      <c r="I84">
        <v>49468</v>
      </c>
      <c r="J84">
        <v>50228</v>
      </c>
      <c r="L84" s="1" t="str">
        <f t="shared" si="16"/>
        <v>04NOV2025:11:00:00</v>
      </c>
      <c r="M84">
        <v>11</v>
      </c>
      <c r="N84">
        <f t="shared" si="17"/>
        <v>-714.15625</v>
      </c>
      <c r="O84">
        <f t="shared" si="18"/>
        <v>-714.15625</v>
      </c>
      <c r="P84" t="str">
        <f t="shared" si="19"/>
        <v/>
      </c>
      <c r="Q84">
        <f t="shared" si="20"/>
        <v>1</v>
      </c>
      <c r="R84" t="str">
        <f t="shared" si="21"/>
        <v/>
      </c>
      <c r="S84">
        <f t="shared" si="22"/>
        <v>1.3948594123560385</v>
      </c>
      <c r="V84">
        <f t="shared" si="23"/>
        <v>11</v>
      </c>
      <c r="W84">
        <f t="shared" si="24"/>
        <v>-714.15625</v>
      </c>
      <c r="X84" t="str">
        <f t="shared" si="25"/>
        <v/>
      </c>
      <c r="Y84">
        <f t="shared" si="26"/>
        <v>1</v>
      </c>
      <c r="Z84" t="str">
        <f t="shared" si="27"/>
        <v/>
      </c>
    </row>
    <row r="85" spans="1:26" x14ac:dyDescent="0.3">
      <c r="A85" t="s">
        <v>109</v>
      </c>
      <c r="B85">
        <v>50329.101562999997</v>
      </c>
      <c r="C85">
        <v>50610</v>
      </c>
      <c r="D85">
        <v>51902</v>
      </c>
      <c r="E85">
        <v>51922</v>
      </c>
      <c r="F85">
        <v>50685</v>
      </c>
      <c r="G85">
        <v>51000</v>
      </c>
      <c r="H85">
        <v>50610</v>
      </c>
      <c r="I85">
        <v>49546</v>
      </c>
      <c r="J85">
        <v>50491</v>
      </c>
      <c r="L85" s="1" t="str">
        <f t="shared" si="16"/>
        <v>04NOV2025:12:00:00</v>
      </c>
      <c r="M85">
        <v>12</v>
      </c>
      <c r="N85">
        <f t="shared" si="17"/>
        <v>280.89843700000347</v>
      </c>
      <c r="O85" t="str">
        <f t="shared" si="18"/>
        <v/>
      </c>
      <c r="P85">
        <f t="shared" si="19"/>
        <v>280.89843700000347</v>
      </c>
      <c r="Q85" t="str">
        <f t="shared" si="20"/>
        <v/>
      </c>
      <c r="R85">
        <f t="shared" si="21"/>
        <v>1</v>
      </c>
      <c r="S85">
        <f t="shared" si="22"/>
        <v>0.55812328906445074</v>
      </c>
      <c r="V85">
        <f t="shared" si="23"/>
        <v>12</v>
      </c>
      <c r="W85" t="str">
        <f t="shared" si="24"/>
        <v/>
      </c>
      <c r="X85">
        <f t="shared" si="25"/>
        <v>280.89843700000347</v>
      </c>
      <c r="Y85" t="str">
        <f t="shared" si="26"/>
        <v/>
      </c>
      <c r="Z85">
        <f t="shared" si="27"/>
        <v>1</v>
      </c>
    </row>
    <row r="86" spans="1:26" x14ac:dyDescent="0.3">
      <c r="A86" t="s">
        <v>110</v>
      </c>
      <c r="B86">
        <v>50584.359375</v>
      </c>
      <c r="C86">
        <v>51193</v>
      </c>
      <c r="D86">
        <v>53062</v>
      </c>
      <c r="E86">
        <v>53225</v>
      </c>
      <c r="F86">
        <v>51481</v>
      </c>
      <c r="G86">
        <v>51940</v>
      </c>
      <c r="H86">
        <v>51193</v>
      </c>
      <c r="I86">
        <v>50209</v>
      </c>
      <c r="J86">
        <v>51243</v>
      </c>
      <c r="L86" s="1" t="str">
        <f t="shared" si="16"/>
        <v>04NOV2025:13:00:00</v>
      </c>
      <c r="M86">
        <v>13</v>
      </c>
      <c r="N86">
        <f t="shared" si="17"/>
        <v>608.640625</v>
      </c>
      <c r="O86" t="str">
        <f t="shared" si="18"/>
        <v/>
      </c>
      <c r="P86">
        <f t="shared" si="19"/>
        <v>608.640625</v>
      </c>
      <c r="Q86" t="str">
        <f t="shared" si="20"/>
        <v/>
      </c>
      <c r="R86">
        <f t="shared" si="21"/>
        <v>1</v>
      </c>
      <c r="S86">
        <f t="shared" si="22"/>
        <v>1.2032190038978823</v>
      </c>
      <c r="V86">
        <f t="shared" si="23"/>
        <v>13</v>
      </c>
      <c r="W86" t="str">
        <f t="shared" si="24"/>
        <v/>
      </c>
      <c r="X86">
        <f t="shared" si="25"/>
        <v>608.640625</v>
      </c>
      <c r="Y86" t="str">
        <f t="shared" si="26"/>
        <v/>
      </c>
      <c r="Z86">
        <f t="shared" si="27"/>
        <v>1</v>
      </c>
    </row>
    <row r="87" spans="1:26" x14ac:dyDescent="0.3">
      <c r="A87" t="s">
        <v>111</v>
      </c>
      <c r="B87">
        <v>51882.804687999997</v>
      </c>
      <c r="C87">
        <v>52129</v>
      </c>
      <c r="D87">
        <v>54083</v>
      </c>
      <c r="E87">
        <v>54223</v>
      </c>
      <c r="F87">
        <v>52402</v>
      </c>
      <c r="G87">
        <v>53277</v>
      </c>
      <c r="H87">
        <v>52129</v>
      </c>
      <c r="I87">
        <v>51261</v>
      </c>
      <c r="J87">
        <v>52305</v>
      </c>
      <c r="L87" s="1" t="str">
        <f t="shared" si="16"/>
        <v>04NOV2025:14:00:00</v>
      </c>
      <c r="M87">
        <v>14</v>
      </c>
      <c r="N87">
        <f t="shared" si="17"/>
        <v>246.19531200000347</v>
      </c>
      <c r="O87" t="str">
        <f t="shared" si="18"/>
        <v/>
      </c>
      <c r="P87">
        <f t="shared" si="19"/>
        <v>246.19531200000347</v>
      </c>
      <c r="Q87" t="str">
        <f t="shared" si="20"/>
        <v/>
      </c>
      <c r="R87">
        <f t="shared" si="21"/>
        <v>1</v>
      </c>
      <c r="S87">
        <f t="shared" si="22"/>
        <v>0.47452197983611732</v>
      </c>
      <c r="V87">
        <f t="shared" si="23"/>
        <v>14</v>
      </c>
      <c r="W87" t="str">
        <f t="shared" si="24"/>
        <v/>
      </c>
      <c r="X87">
        <f t="shared" si="25"/>
        <v>246.19531200000347</v>
      </c>
      <c r="Y87" t="str">
        <f t="shared" si="26"/>
        <v/>
      </c>
      <c r="Z87">
        <f t="shared" si="27"/>
        <v>1</v>
      </c>
    </row>
    <row r="88" spans="1:26" x14ac:dyDescent="0.3">
      <c r="A88" t="s">
        <v>112</v>
      </c>
      <c r="B88">
        <v>52899.574219000002</v>
      </c>
      <c r="C88">
        <v>53059</v>
      </c>
      <c r="D88">
        <v>54694</v>
      </c>
      <c r="E88">
        <v>54660</v>
      </c>
      <c r="F88">
        <v>53510</v>
      </c>
      <c r="G88">
        <v>54565</v>
      </c>
      <c r="H88">
        <v>53059</v>
      </c>
      <c r="I88">
        <v>52281</v>
      </c>
      <c r="J88">
        <v>53402</v>
      </c>
      <c r="L88" s="1" t="str">
        <f t="shared" si="16"/>
        <v>04NOV2025:15:00:00</v>
      </c>
      <c r="M88">
        <v>15</v>
      </c>
      <c r="N88">
        <f t="shared" si="17"/>
        <v>159.4257809999981</v>
      </c>
      <c r="O88" t="str">
        <f t="shared" si="18"/>
        <v/>
      </c>
      <c r="P88">
        <f t="shared" si="19"/>
        <v>159.4257809999981</v>
      </c>
      <c r="Q88" t="str">
        <f t="shared" si="20"/>
        <v/>
      </c>
      <c r="R88">
        <f t="shared" si="21"/>
        <v>1</v>
      </c>
      <c r="S88">
        <f t="shared" si="22"/>
        <v>0.30137441246689078</v>
      </c>
      <c r="V88">
        <f t="shared" si="23"/>
        <v>15</v>
      </c>
      <c r="W88" t="str">
        <f t="shared" si="24"/>
        <v/>
      </c>
      <c r="X88">
        <f t="shared" si="25"/>
        <v>159.4257809999981</v>
      </c>
      <c r="Y88" t="str">
        <f t="shared" si="26"/>
        <v/>
      </c>
      <c r="Z88">
        <f t="shared" si="27"/>
        <v>1</v>
      </c>
    </row>
    <row r="89" spans="1:26" x14ac:dyDescent="0.3">
      <c r="A89" t="s">
        <v>113</v>
      </c>
      <c r="B89">
        <v>54010.570312999997</v>
      </c>
      <c r="C89">
        <v>53708</v>
      </c>
      <c r="D89">
        <v>55421</v>
      </c>
      <c r="E89">
        <v>55338</v>
      </c>
      <c r="F89">
        <v>54399</v>
      </c>
      <c r="G89">
        <v>55365</v>
      </c>
      <c r="H89">
        <v>53708</v>
      </c>
      <c r="I89">
        <v>53007</v>
      </c>
      <c r="J89">
        <v>54170</v>
      </c>
      <c r="L89" s="1" t="str">
        <f t="shared" si="16"/>
        <v>04NOV2025:16:00:00</v>
      </c>
      <c r="M89">
        <v>16</v>
      </c>
      <c r="N89">
        <f t="shared" si="17"/>
        <v>-302.57031299999653</v>
      </c>
      <c r="O89">
        <f t="shared" si="18"/>
        <v>-302.57031299999653</v>
      </c>
      <c r="P89" t="str">
        <f t="shared" si="19"/>
        <v/>
      </c>
      <c r="Q89">
        <f t="shared" si="20"/>
        <v>1</v>
      </c>
      <c r="R89" t="str">
        <f t="shared" si="21"/>
        <v/>
      </c>
      <c r="S89">
        <f t="shared" si="22"/>
        <v>0.56020573611156599</v>
      </c>
      <c r="V89">
        <f t="shared" si="23"/>
        <v>16</v>
      </c>
      <c r="W89">
        <f t="shared" si="24"/>
        <v>-302.57031299999653</v>
      </c>
      <c r="X89" t="str">
        <f t="shared" si="25"/>
        <v/>
      </c>
      <c r="Y89">
        <f t="shared" si="26"/>
        <v>1</v>
      </c>
      <c r="Z89" t="str">
        <f t="shared" si="27"/>
        <v/>
      </c>
    </row>
    <row r="90" spans="1:26" x14ac:dyDescent="0.3">
      <c r="A90" t="s">
        <v>114</v>
      </c>
      <c r="B90">
        <v>54265.574219000002</v>
      </c>
      <c r="C90">
        <v>53663</v>
      </c>
      <c r="D90">
        <v>55486</v>
      </c>
      <c r="E90">
        <v>55346</v>
      </c>
      <c r="F90">
        <v>54693</v>
      </c>
      <c r="G90">
        <v>55537</v>
      </c>
      <c r="H90">
        <v>53663</v>
      </c>
      <c r="I90">
        <v>53309</v>
      </c>
      <c r="J90">
        <v>54352</v>
      </c>
      <c r="L90" s="1" t="str">
        <f t="shared" si="16"/>
        <v>04NOV2025:17:00:00</v>
      </c>
      <c r="M90">
        <v>17</v>
      </c>
      <c r="N90">
        <f t="shared" si="17"/>
        <v>-602.5742190000019</v>
      </c>
      <c r="O90">
        <f t="shared" si="18"/>
        <v>-602.5742190000019</v>
      </c>
      <c r="P90" t="str">
        <f t="shared" si="19"/>
        <v/>
      </c>
      <c r="Q90">
        <f t="shared" si="20"/>
        <v>1</v>
      </c>
      <c r="R90" t="str">
        <f t="shared" si="21"/>
        <v/>
      </c>
      <c r="S90">
        <f t="shared" si="22"/>
        <v>1.1104171063742703</v>
      </c>
      <c r="V90">
        <f t="shared" si="23"/>
        <v>17</v>
      </c>
      <c r="W90">
        <f t="shared" si="24"/>
        <v>-602.5742190000019</v>
      </c>
      <c r="X90" t="str">
        <f t="shared" si="25"/>
        <v/>
      </c>
      <c r="Y90">
        <f t="shared" si="26"/>
        <v>1</v>
      </c>
      <c r="Z90" t="str">
        <f t="shared" si="27"/>
        <v/>
      </c>
    </row>
    <row r="91" spans="1:26" x14ac:dyDescent="0.3">
      <c r="A91" t="s">
        <v>115</v>
      </c>
      <c r="B91">
        <v>53722.753905999998</v>
      </c>
      <c r="C91">
        <v>53487</v>
      </c>
      <c r="D91">
        <v>53975</v>
      </c>
      <c r="E91">
        <v>53738</v>
      </c>
      <c r="F91">
        <v>54250</v>
      </c>
      <c r="G91">
        <v>55218</v>
      </c>
      <c r="H91">
        <v>53487</v>
      </c>
      <c r="I91">
        <v>53125</v>
      </c>
      <c r="J91">
        <v>54071</v>
      </c>
      <c r="L91" s="1" t="str">
        <f t="shared" si="16"/>
        <v>04NOV2025:18:00:00</v>
      </c>
      <c r="M91">
        <v>18</v>
      </c>
      <c r="N91">
        <f t="shared" si="17"/>
        <v>-235.7539059999981</v>
      </c>
      <c r="O91">
        <f t="shared" si="18"/>
        <v>-235.7539059999981</v>
      </c>
      <c r="P91" t="str">
        <f t="shared" si="19"/>
        <v/>
      </c>
      <c r="Q91">
        <f t="shared" si="20"/>
        <v>1</v>
      </c>
      <c r="R91" t="str">
        <f t="shared" si="21"/>
        <v/>
      </c>
      <c r="S91">
        <f t="shared" si="22"/>
        <v>0.43883436506717882</v>
      </c>
      <c r="V91">
        <f t="shared" si="23"/>
        <v>18</v>
      </c>
      <c r="W91">
        <f t="shared" si="24"/>
        <v>-235.7539059999981</v>
      </c>
      <c r="X91" t="str">
        <f t="shared" si="25"/>
        <v/>
      </c>
      <c r="Y91">
        <f t="shared" si="26"/>
        <v>1</v>
      </c>
      <c r="Z91" t="str">
        <f t="shared" si="27"/>
        <v/>
      </c>
    </row>
    <row r="92" spans="1:26" x14ac:dyDescent="0.3">
      <c r="A92" t="s">
        <v>116</v>
      </c>
      <c r="B92">
        <v>53705.429687999997</v>
      </c>
      <c r="C92">
        <v>53769</v>
      </c>
      <c r="D92">
        <v>51962</v>
      </c>
      <c r="E92">
        <v>52075</v>
      </c>
      <c r="F92">
        <v>54234</v>
      </c>
      <c r="G92">
        <v>55077</v>
      </c>
      <c r="H92">
        <v>53769</v>
      </c>
      <c r="I92">
        <v>52984</v>
      </c>
      <c r="J92">
        <v>54060</v>
      </c>
      <c r="L92" s="1" t="str">
        <f t="shared" si="16"/>
        <v>04NOV2025:19:00:00</v>
      </c>
      <c r="M92">
        <v>19</v>
      </c>
      <c r="N92">
        <f t="shared" si="17"/>
        <v>63.570312000003469</v>
      </c>
      <c r="O92" t="str">
        <f t="shared" si="18"/>
        <v/>
      </c>
      <c r="P92">
        <f t="shared" si="19"/>
        <v>63.570312000003469</v>
      </c>
      <c r="Q92" t="str">
        <f t="shared" si="20"/>
        <v/>
      </c>
      <c r="R92">
        <f t="shared" si="21"/>
        <v>1</v>
      </c>
      <c r="S92">
        <f t="shared" si="22"/>
        <v>0.11836850085608326</v>
      </c>
      <c r="V92">
        <f t="shared" si="23"/>
        <v>19</v>
      </c>
      <c r="W92" t="str">
        <f t="shared" si="24"/>
        <v/>
      </c>
      <c r="X92">
        <f t="shared" si="25"/>
        <v>63.570312000003469</v>
      </c>
      <c r="Y92" t="str">
        <f t="shared" si="26"/>
        <v/>
      </c>
      <c r="Z92">
        <f t="shared" si="27"/>
        <v>1</v>
      </c>
    </row>
    <row r="93" spans="1:26" x14ac:dyDescent="0.3">
      <c r="A93" t="s">
        <v>117</v>
      </c>
      <c r="B93">
        <v>52833.125</v>
      </c>
      <c r="C93">
        <v>52766</v>
      </c>
      <c r="D93">
        <v>51599</v>
      </c>
      <c r="E93">
        <v>51671</v>
      </c>
      <c r="F93">
        <v>52972</v>
      </c>
      <c r="G93">
        <v>53798</v>
      </c>
      <c r="H93">
        <v>52766</v>
      </c>
      <c r="I93">
        <v>51813</v>
      </c>
      <c r="J93">
        <v>52876</v>
      </c>
      <c r="L93" s="1" t="str">
        <f t="shared" si="16"/>
        <v>04NOV2025:20:00:00</v>
      </c>
      <c r="M93">
        <v>20</v>
      </c>
      <c r="N93">
        <f t="shared" si="17"/>
        <v>-67.125</v>
      </c>
      <c r="O93">
        <f t="shared" si="18"/>
        <v>-67.125</v>
      </c>
      <c r="P93" t="str">
        <f t="shared" si="19"/>
        <v/>
      </c>
      <c r="Q93">
        <f t="shared" si="20"/>
        <v>1</v>
      </c>
      <c r="R93" t="str">
        <f t="shared" si="21"/>
        <v/>
      </c>
      <c r="S93">
        <f t="shared" si="22"/>
        <v>0.12705097417576569</v>
      </c>
      <c r="V93">
        <f t="shared" si="23"/>
        <v>20</v>
      </c>
      <c r="W93">
        <f t="shared" si="24"/>
        <v>-67.125</v>
      </c>
      <c r="X93" t="str">
        <f t="shared" si="25"/>
        <v/>
      </c>
      <c r="Y93">
        <f t="shared" si="26"/>
        <v>1</v>
      </c>
      <c r="Z93" t="str">
        <f t="shared" si="27"/>
        <v/>
      </c>
    </row>
    <row r="94" spans="1:26" x14ac:dyDescent="0.3">
      <c r="A94" t="s">
        <v>118</v>
      </c>
      <c r="B94">
        <v>51628.882812999997</v>
      </c>
      <c r="C94">
        <v>51437</v>
      </c>
      <c r="D94">
        <v>50807</v>
      </c>
      <c r="E94">
        <v>50738</v>
      </c>
      <c r="F94">
        <v>51522</v>
      </c>
      <c r="G94">
        <v>52321</v>
      </c>
      <c r="H94">
        <v>51437</v>
      </c>
      <c r="I94">
        <v>50443</v>
      </c>
      <c r="J94">
        <v>51464</v>
      </c>
      <c r="L94" s="1" t="str">
        <f t="shared" si="16"/>
        <v>04NOV2025:21:00:00</v>
      </c>
      <c r="M94">
        <v>21</v>
      </c>
      <c r="N94">
        <f t="shared" si="17"/>
        <v>-191.88281299999653</v>
      </c>
      <c r="O94">
        <f t="shared" si="18"/>
        <v>-191.88281299999653</v>
      </c>
      <c r="P94" t="str">
        <f t="shared" si="19"/>
        <v/>
      </c>
      <c r="Q94">
        <f t="shared" si="20"/>
        <v>1</v>
      </c>
      <c r="R94" t="str">
        <f t="shared" si="21"/>
        <v/>
      </c>
      <c r="S94">
        <f t="shared" si="22"/>
        <v>0.37165788323368681</v>
      </c>
      <c r="V94">
        <f t="shared" si="23"/>
        <v>21</v>
      </c>
      <c r="W94">
        <f t="shared" si="24"/>
        <v>-191.88281299999653</v>
      </c>
      <c r="X94" t="str">
        <f t="shared" si="25"/>
        <v/>
      </c>
      <c r="Y94">
        <f t="shared" si="26"/>
        <v>1</v>
      </c>
      <c r="Z94" t="str">
        <f t="shared" si="27"/>
        <v/>
      </c>
    </row>
    <row r="95" spans="1:26" x14ac:dyDescent="0.3">
      <c r="A95" t="s">
        <v>119</v>
      </c>
      <c r="B95">
        <v>49900.253905999998</v>
      </c>
      <c r="C95">
        <v>50113</v>
      </c>
      <c r="D95">
        <v>49618</v>
      </c>
      <c r="E95">
        <v>49576</v>
      </c>
      <c r="F95">
        <v>50212</v>
      </c>
      <c r="G95">
        <v>50842</v>
      </c>
      <c r="H95">
        <v>50113</v>
      </c>
      <c r="I95">
        <v>48948</v>
      </c>
      <c r="J95">
        <v>50059</v>
      </c>
      <c r="L95" s="1" t="str">
        <f t="shared" si="16"/>
        <v>04NOV2025:22:00:00</v>
      </c>
      <c r="M95">
        <v>22</v>
      </c>
      <c r="N95">
        <f t="shared" si="17"/>
        <v>212.7460940000019</v>
      </c>
      <c r="O95" t="str">
        <f t="shared" si="18"/>
        <v/>
      </c>
      <c r="P95">
        <f t="shared" si="19"/>
        <v>212.7460940000019</v>
      </c>
      <c r="Q95" t="str">
        <f t="shared" si="20"/>
        <v/>
      </c>
      <c r="R95">
        <f t="shared" si="21"/>
        <v>1</v>
      </c>
      <c r="S95">
        <f t="shared" si="22"/>
        <v>0.42634270839736416</v>
      </c>
      <c r="V95">
        <f t="shared" si="23"/>
        <v>22</v>
      </c>
      <c r="W95" t="str">
        <f t="shared" si="24"/>
        <v/>
      </c>
      <c r="X95">
        <f t="shared" si="25"/>
        <v>212.7460940000019</v>
      </c>
      <c r="Y95" t="str">
        <f t="shared" si="26"/>
        <v/>
      </c>
      <c r="Z95">
        <f t="shared" si="27"/>
        <v>1</v>
      </c>
    </row>
    <row r="96" spans="1:26" x14ac:dyDescent="0.3">
      <c r="A96" t="s">
        <v>120</v>
      </c>
      <c r="B96">
        <v>47789.859375</v>
      </c>
      <c r="C96">
        <v>47781</v>
      </c>
      <c r="D96">
        <v>47624</v>
      </c>
      <c r="E96">
        <v>47728</v>
      </c>
      <c r="F96">
        <v>47972</v>
      </c>
      <c r="G96">
        <v>48549</v>
      </c>
      <c r="H96">
        <v>47781</v>
      </c>
      <c r="I96">
        <v>46673</v>
      </c>
      <c r="J96">
        <v>47763</v>
      </c>
      <c r="L96" s="1" t="str">
        <f t="shared" si="16"/>
        <v>04NOV2025:23:00:00</v>
      </c>
      <c r="M96">
        <v>23</v>
      </c>
      <c r="N96">
        <f t="shared" si="17"/>
        <v>-8.859375</v>
      </c>
      <c r="O96">
        <f t="shared" si="18"/>
        <v>-8.859375</v>
      </c>
      <c r="P96" t="str">
        <f t="shared" si="19"/>
        <v/>
      </c>
      <c r="Q96">
        <f t="shared" si="20"/>
        <v>1</v>
      </c>
      <c r="R96" t="str">
        <f t="shared" si="21"/>
        <v/>
      </c>
      <c r="S96">
        <f t="shared" si="22"/>
        <v>1.8538190142979468E-2</v>
      </c>
      <c r="V96">
        <f t="shared" si="23"/>
        <v>23</v>
      </c>
      <c r="W96">
        <f t="shared" si="24"/>
        <v>-8.859375</v>
      </c>
      <c r="X96" t="str">
        <f t="shared" si="25"/>
        <v/>
      </c>
      <c r="Y96">
        <f t="shared" si="26"/>
        <v>1</v>
      </c>
      <c r="Z96" t="str">
        <f t="shared" si="27"/>
        <v/>
      </c>
    </row>
    <row r="97" spans="1:26" x14ac:dyDescent="0.3">
      <c r="A97" t="s">
        <v>121</v>
      </c>
      <c r="B97">
        <v>45833.269530999998</v>
      </c>
      <c r="C97">
        <v>45388</v>
      </c>
      <c r="D97">
        <v>45310</v>
      </c>
      <c r="E97">
        <v>45369</v>
      </c>
      <c r="F97">
        <v>45618</v>
      </c>
      <c r="G97">
        <v>46224</v>
      </c>
      <c r="H97">
        <v>45388</v>
      </c>
      <c r="I97">
        <v>44566</v>
      </c>
      <c r="J97">
        <v>45461</v>
      </c>
      <c r="L97" s="1" t="str">
        <f t="shared" si="16"/>
        <v>05NOV2025:00:00:00</v>
      </c>
      <c r="M97">
        <v>24</v>
      </c>
      <c r="N97">
        <f t="shared" si="17"/>
        <v>-445.2695309999981</v>
      </c>
      <c r="O97">
        <f t="shared" si="18"/>
        <v>-445.2695309999981</v>
      </c>
      <c r="P97" t="str">
        <f t="shared" si="19"/>
        <v/>
      </c>
      <c r="Q97">
        <f t="shared" si="20"/>
        <v>1</v>
      </c>
      <c r="R97" t="str">
        <f t="shared" si="21"/>
        <v/>
      </c>
      <c r="S97">
        <f t="shared" si="22"/>
        <v>0.97149851092083583</v>
      </c>
      <c r="V97">
        <f t="shared" si="23"/>
        <v>24</v>
      </c>
      <c r="W97">
        <f t="shared" si="24"/>
        <v>-445.2695309999981</v>
      </c>
      <c r="X97" t="str">
        <f t="shared" si="25"/>
        <v/>
      </c>
      <c r="Y97">
        <f t="shared" si="26"/>
        <v>1</v>
      </c>
      <c r="Z97" t="str">
        <f t="shared" si="27"/>
        <v/>
      </c>
    </row>
    <row r="98" spans="1:26" x14ac:dyDescent="0.3">
      <c r="A98" t="s">
        <v>122</v>
      </c>
      <c r="B98">
        <v>43895.160155999998</v>
      </c>
      <c r="C98">
        <v>42917</v>
      </c>
      <c r="D98">
        <v>43461</v>
      </c>
      <c r="E98">
        <v>43583</v>
      </c>
      <c r="F98">
        <v>43133</v>
      </c>
      <c r="G98">
        <v>44172</v>
      </c>
      <c r="H98">
        <v>43076</v>
      </c>
      <c r="I98">
        <v>42900</v>
      </c>
      <c r="J98">
        <v>43349</v>
      </c>
      <c r="L98" s="1" t="str">
        <f t="shared" si="16"/>
        <v>05NOV2025:01:00:00</v>
      </c>
      <c r="M98">
        <v>1</v>
      </c>
      <c r="N98">
        <f t="shared" si="17"/>
        <v>-978.1601559999981</v>
      </c>
      <c r="O98">
        <f t="shared" si="18"/>
        <v>-978.1601559999981</v>
      </c>
      <c r="P98" t="str">
        <f t="shared" si="19"/>
        <v/>
      </c>
      <c r="Q98">
        <f t="shared" si="20"/>
        <v>1</v>
      </c>
      <c r="R98" t="str">
        <f t="shared" si="21"/>
        <v/>
      </c>
      <c r="S98">
        <f t="shared" si="22"/>
        <v>2.2284009273999517</v>
      </c>
      <c r="V98">
        <f t="shared" si="23"/>
        <v>1</v>
      </c>
      <c r="W98">
        <f t="shared" si="24"/>
        <v>-978.1601559999981</v>
      </c>
      <c r="X98" t="str">
        <f t="shared" si="25"/>
        <v/>
      </c>
      <c r="Y98">
        <f t="shared" si="26"/>
        <v>1</v>
      </c>
      <c r="Z98" t="str">
        <f t="shared" si="27"/>
        <v/>
      </c>
    </row>
    <row r="99" spans="1:26" x14ac:dyDescent="0.3">
      <c r="A99" t="s">
        <v>123</v>
      </c>
      <c r="B99">
        <v>43042.648437999997</v>
      </c>
      <c r="C99">
        <v>41909</v>
      </c>
      <c r="D99">
        <v>42490</v>
      </c>
      <c r="E99">
        <v>42743</v>
      </c>
      <c r="F99">
        <v>41900</v>
      </c>
      <c r="G99">
        <v>42711</v>
      </c>
      <c r="H99">
        <v>41511</v>
      </c>
      <c r="I99">
        <v>41629</v>
      </c>
      <c r="J99">
        <v>41960</v>
      </c>
      <c r="L99" s="1" t="str">
        <f t="shared" si="16"/>
        <v>05NOV2025:02:00:00</v>
      </c>
      <c r="M99">
        <v>2</v>
      </c>
      <c r="N99">
        <f t="shared" si="17"/>
        <v>-1133.6484379999965</v>
      </c>
      <c r="O99">
        <f t="shared" si="18"/>
        <v>-1133.6484379999965</v>
      </c>
      <c r="P99" t="str">
        <f t="shared" si="19"/>
        <v/>
      </c>
      <c r="Q99">
        <f t="shared" si="20"/>
        <v>1</v>
      </c>
      <c r="R99" t="str">
        <f t="shared" si="21"/>
        <v/>
      </c>
      <c r="S99">
        <f t="shared" si="22"/>
        <v>2.6337794702222839</v>
      </c>
      <c r="V99">
        <f t="shared" si="23"/>
        <v>2</v>
      </c>
      <c r="W99">
        <f t="shared" si="24"/>
        <v>-1133.6484379999965</v>
      </c>
      <c r="X99" t="str">
        <f t="shared" si="25"/>
        <v/>
      </c>
      <c r="Y99">
        <f t="shared" si="26"/>
        <v>1</v>
      </c>
      <c r="Z99" t="str">
        <f t="shared" si="27"/>
        <v/>
      </c>
    </row>
    <row r="100" spans="1:26" x14ac:dyDescent="0.3">
      <c r="A100" t="s">
        <v>124</v>
      </c>
      <c r="B100">
        <v>42955.484375</v>
      </c>
      <c r="C100">
        <v>41251</v>
      </c>
      <c r="D100">
        <v>41627</v>
      </c>
      <c r="E100">
        <v>41658</v>
      </c>
      <c r="F100">
        <v>41051</v>
      </c>
      <c r="G100">
        <v>41907</v>
      </c>
      <c r="H100">
        <v>40664</v>
      </c>
      <c r="I100">
        <v>40913</v>
      </c>
      <c r="J100">
        <v>41147</v>
      </c>
      <c r="L100" s="1" t="str">
        <f t="shared" si="16"/>
        <v>05NOV2025:03:00:00</v>
      </c>
      <c r="M100">
        <v>3</v>
      </c>
      <c r="N100">
        <f t="shared" si="17"/>
        <v>-1704.484375</v>
      </c>
      <c r="O100">
        <f t="shared" si="18"/>
        <v>-1704.484375</v>
      </c>
      <c r="P100" t="str">
        <f t="shared" si="19"/>
        <v/>
      </c>
      <c r="Q100">
        <f t="shared" si="20"/>
        <v>1</v>
      </c>
      <c r="R100" t="str">
        <f t="shared" si="21"/>
        <v/>
      </c>
      <c r="S100">
        <f t="shared" si="22"/>
        <v>3.9680250375479558</v>
      </c>
      <c r="V100">
        <f t="shared" si="23"/>
        <v>3</v>
      </c>
      <c r="W100">
        <f t="shared" si="24"/>
        <v>-1704.484375</v>
      </c>
      <c r="X100" t="str">
        <f t="shared" si="25"/>
        <v/>
      </c>
      <c r="Y100">
        <f t="shared" si="26"/>
        <v>1</v>
      </c>
      <c r="Z100" t="str">
        <f t="shared" si="27"/>
        <v/>
      </c>
    </row>
    <row r="101" spans="1:26" x14ac:dyDescent="0.3">
      <c r="A101" t="s">
        <v>125</v>
      </c>
      <c r="B101">
        <v>42090.210937999997</v>
      </c>
      <c r="C101">
        <v>41022</v>
      </c>
      <c r="D101">
        <v>40979</v>
      </c>
      <c r="E101">
        <v>40671</v>
      </c>
      <c r="F101">
        <v>40608</v>
      </c>
      <c r="G101">
        <v>41428</v>
      </c>
      <c r="H101">
        <v>40167</v>
      </c>
      <c r="I101">
        <v>40531</v>
      </c>
      <c r="J101">
        <v>40719</v>
      </c>
      <c r="L101" s="1" t="str">
        <f t="shared" si="16"/>
        <v>05NOV2025:04:00:00</v>
      </c>
      <c r="M101">
        <v>4</v>
      </c>
      <c r="N101">
        <f t="shared" si="17"/>
        <v>-1068.2109379999965</v>
      </c>
      <c r="O101">
        <f t="shared" si="18"/>
        <v>-1068.2109379999965</v>
      </c>
      <c r="P101" t="str">
        <f t="shared" si="19"/>
        <v/>
      </c>
      <c r="Q101">
        <f t="shared" si="20"/>
        <v>1</v>
      </c>
      <c r="R101" t="str">
        <f t="shared" si="21"/>
        <v/>
      </c>
      <c r="S101">
        <f t="shared" si="22"/>
        <v>2.5379082551368053</v>
      </c>
      <c r="V101">
        <f t="shared" si="23"/>
        <v>4</v>
      </c>
      <c r="W101">
        <f t="shared" si="24"/>
        <v>-1068.2109379999965</v>
      </c>
      <c r="X101" t="str">
        <f t="shared" si="25"/>
        <v/>
      </c>
      <c r="Y101">
        <f t="shared" si="26"/>
        <v>1</v>
      </c>
      <c r="Z101" t="str">
        <f t="shared" si="27"/>
        <v/>
      </c>
    </row>
    <row r="102" spans="1:26" x14ac:dyDescent="0.3">
      <c r="A102" t="s">
        <v>126</v>
      </c>
      <c r="B102">
        <v>41819.164062999997</v>
      </c>
      <c r="C102">
        <v>40956</v>
      </c>
      <c r="D102">
        <v>41167</v>
      </c>
      <c r="E102">
        <v>40589</v>
      </c>
      <c r="F102">
        <v>40696</v>
      </c>
      <c r="G102">
        <v>41642</v>
      </c>
      <c r="H102">
        <v>40254</v>
      </c>
      <c r="I102">
        <v>40753</v>
      </c>
      <c r="J102">
        <v>40843</v>
      </c>
      <c r="L102" s="1" t="str">
        <f t="shared" si="16"/>
        <v>05NOV2025:05:00:00</v>
      </c>
      <c r="M102">
        <v>5</v>
      </c>
      <c r="N102">
        <f t="shared" si="17"/>
        <v>-863.16406299999653</v>
      </c>
      <c r="O102">
        <f t="shared" si="18"/>
        <v>-863.16406299999653</v>
      </c>
      <c r="P102" t="str">
        <f t="shared" si="19"/>
        <v/>
      </c>
      <c r="Q102">
        <f t="shared" si="20"/>
        <v>1</v>
      </c>
      <c r="R102" t="str">
        <f t="shared" si="21"/>
        <v/>
      </c>
      <c r="S102">
        <f t="shared" si="22"/>
        <v>2.0640394956237094</v>
      </c>
      <c r="V102">
        <f t="shared" si="23"/>
        <v>5</v>
      </c>
      <c r="W102">
        <f t="shared" si="24"/>
        <v>-863.16406299999653</v>
      </c>
      <c r="X102" t="str">
        <f t="shared" si="25"/>
        <v/>
      </c>
      <c r="Y102">
        <f t="shared" si="26"/>
        <v>1</v>
      </c>
      <c r="Z102" t="str">
        <f t="shared" si="27"/>
        <v/>
      </c>
    </row>
    <row r="103" spans="1:26" x14ac:dyDescent="0.3">
      <c r="A103" t="s">
        <v>127</v>
      </c>
      <c r="B103">
        <v>43434.816405999998</v>
      </c>
      <c r="C103">
        <v>42481</v>
      </c>
      <c r="D103">
        <v>42475</v>
      </c>
      <c r="E103">
        <v>41962</v>
      </c>
      <c r="F103">
        <v>42034</v>
      </c>
      <c r="G103">
        <v>43337</v>
      </c>
      <c r="H103">
        <v>41559</v>
      </c>
      <c r="I103">
        <v>42329</v>
      </c>
      <c r="J103">
        <v>42326</v>
      </c>
      <c r="L103" s="1" t="str">
        <f t="shared" si="16"/>
        <v>05NOV2025:06:00:00</v>
      </c>
      <c r="M103">
        <v>6</v>
      </c>
      <c r="N103">
        <f t="shared" si="17"/>
        <v>-953.8164059999981</v>
      </c>
      <c r="O103">
        <f t="shared" si="18"/>
        <v>-953.8164059999981</v>
      </c>
      <c r="P103" t="str">
        <f t="shared" si="19"/>
        <v/>
      </c>
      <c r="Q103">
        <f t="shared" si="20"/>
        <v>1</v>
      </c>
      <c r="R103" t="str">
        <f t="shared" si="21"/>
        <v/>
      </c>
      <c r="S103">
        <f t="shared" si="22"/>
        <v>2.1959719987863004</v>
      </c>
      <c r="V103">
        <f t="shared" si="23"/>
        <v>6</v>
      </c>
      <c r="W103">
        <f t="shared" si="24"/>
        <v>-953.8164059999981</v>
      </c>
      <c r="X103" t="str">
        <f t="shared" si="25"/>
        <v/>
      </c>
      <c r="Y103">
        <f t="shared" si="26"/>
        <v>1</v>
      </c>
      <c r="Z103" t="str">
        <f t="shared" si="27"/>
        <v/>
      </c>
    </row>
    <row r="104" spans="1:26" x14ac:dyDescent="0.3">
      <c r="A104" t="s">
        <v>128</v>
      </c>
      <c r="B104">
        <v>46228.105469000002</v>
      </c>
      <c r="C104">
        <v>45298</v>
      </c>
      <c r="D104">
        <v>44853</v>
      </c>
      <c r="E104">
        <v>44024</v>
      </c>
      <c r="F104">
        <v>44627</v>
      </c>
      <c r="G104">
        <v>46160</v>
      </c>
      <c r="H104">
        <v>44088</v>
      </c>
      <c r="I104">
        <v>45009</v>
      </c>
      <c r="J104">
        <v>44976</v>
      </c>
      <c r="L104" s="1" t="str">
        <f t="shared" si="16"/>
        <v>05NOV2025:07:00:00</v>
      </c>
      <c r="M104">
        <v>7</v>
      </c>
      <c r="N104">
        <f t="shared" si="17"/>
        <v>-930.1054690000019</v>
      </c>
      <c r="O104">
        <f t="shared" si="18"/>
        <v>-930.1054690000019</v>
      </c>
      <c r="P104" t="str">
        <f t="shared" si="19"/>
        <v/>
      </c>
      <c r="Q104">
        <f t="shared" si="20"/>
        <v>1</v>
      </c>
      <c r="R104" t="str">
        <f t="shared" si="21"/>
        <v/>
      </c>
      <c r="S104">
        <f t="shared" si="22"/>
        <v>2.0119913190552858</v>
      </c>
      <c r="V104">
        <f t="shared" si="23"/>
        <v>7</v>
      </c>
      <c r="W104">
        <f t="shared" si="24"/>
        <v>-930.1054690000019</v>
      </c>
      <c r="X104" t="str">
        <f t="shared" si="25"/>
        <v/>
      </c>
      <c r="Y104">
        <f t="shared" si="26"/>
        <v>1</v>
      </c>
      <c r="Z104" t="str">
        <f t="shared" si="27"/>
        <v/>
      </c>
    </row>
    <row r="105" spans="1:26" x14ac:dyDescent="0.3">
      <c r="A105" t="s">
        <v>129</v>
      </c>
      <c r="B105">
        <v>47925.644530999998</v>
      </c>
      <c r="C105">
        <v>46700</v>
      </c>
      <c r="D105">
        <v>46313</v>
      </c>
      <c r="E105">
        <v>45442</v>
      </c>
      <c r="F105">
        <v>45720</v>
      </c>
      <c r="G105">
        <v>47328</v>
      </c>
      <c r="H105">
        <v>45096</v>
      </c>
      <c r="I105">
        <v>46217</v>
      </c>
      <c r="J105">
        <v>46092</v>
      </c>
      <c r="L105" s="1" t="str">
        <f t="shared" si="16"/>
        <v>05NOV2025:08:00:00</v>
      </c>
      <c r="M105">
        <v>8</v>
      </c>
      <c r="N105">
        <f t="shared" si="17"/>
        <v>-1225.6445309999981</v>
      </c>
      <c r="O105">
        <f t="shared" si="18"/>
        <v>-1225.6445309999981</v>
      </c>
      <c r="P105" t="str">
        <f t="shared" si="19"/>
        <v/>
      </c>
      <c r="Q105">
        <f t="shared" si="20"/>
        <v>1</v>
      </c>
      <c r="R105" t="str">
        <f t="shared" si="21"/>
        <v/>
      </c>
      <c r="S105">
        <f t="shared" si="22"/>
        <v>2.5573876845979773</v>
      </c>
      <c r="V105">
        <f t="shared" si="23"/>
        <v>8</v>
      </c>
      <c r="W105">
        <f t="shared" si="24"/>
        <v>-1225.6445309999981</v>
      </c>
      <c r="X105" t="str">
        <f t="shared" si="25"/>
        <v/>
      </c>
      <c r="Y105">
        <f t="shared" si="26"/>
        <v>1</v>
      </c>
      <c r="Z105" t="str">
        <f t="shared" si="27"/>
        <v/>
      </c>
    </row>
    <row r="106" spans="1:26" x14ac:dyDescent="0.3">
      <c r="A106" t="s">
        <v>130</v>
      </c>
      <c r="B106">
        <v>51666.359375</v>
      </c>
      <c r="C106">
        <v>49382</v>
      </c>
      <c r="D106">
        <v>48425</v>
      </c>
      <c r="E106">
        <v>48555</v>
      </c>
      <c r="F106">
        <v>48556</v>
      </c>
      <c r="G106">
        <v>49416</v>
      </c>
      <c r="H106">
        <v>47618</v>
      </c>
      <c r="I106">
        <v>48266</v>
      </c>
      <c r="J106">
        <v>48460</v>
      </c>
      <c r="L106" s="1" t="str">
        <f t="shared" si="16"/>
        <v>05NOV2025:09:00:00</v>
      </c>
      <c r="M106">
        <v>9</v>
      </c>
      <c r="N106">
        <f t="shared" si="17"/>
        <v>-2284.359375</v>
      </c>
      <c r="O106">
        <f t="shared" si="18"/>
        <v>-2284.359375</v>
      </c>
      <c r="P106" t="str">
        <f t="shared" si="19"/>
        <v/>
      </c>
      <c r="Q106">
        <f t="shared" si="20"/>
        <v>1</v>
      </c>
      <c r="R106" t="str">
        <f t="shared" si="21"/>
        <v/>
      </c>
      <c r="S106">
        <f t="shared" si="22"/>
        <v>4.4213670222433787</v>
      </c>
      <c r="V106">
        <f t="shared" si="23"/>
        <v>9</v>
      </c>
      <c r="W106">
        <f t="shared" si="24"/>
        <v>-2284.359375</v>
      </c>
      <c r="X106" t="str">
        <f t="shared" si="25"/>
        <v/>
      </c>
      <c r="Y106">
        <f t="shared" si="26"/>
        <v>1</v>
      </c>
      <c r="Z106" t="str">
        <f t="shared" si="27"/>
        <v/>
      </c>
    </row>
    <row r="107" spans="1:26" x14ac:dyDescent="0.3">
      <c r="A107" t="s">
        <v>131</v>
      </c>
      <c r="B107">
        <v>51674.121094000002</v>
      </c>
      <c r="C107">
        <v>51247</v>
      </c>
      <c r="D107">
        <v>50938</v>
      </c>
      <c r="E107">
        <v>50803</v>
      </c>
      <c r="F107">
        <v>50837</v>
      </c>
      <c r="G107">
        <v>51336</v>
      </c>
      <c r="H107">
        <v>50134</v>
      </c>
      <c r="I107">
        <v>50213</v>
      </c>
      <c r="J107">
        <v>50624</v>
      </c>
      <c r="L107" s="1" t="str">
        <f t="shared" si="16"/>
        <v>05NOV2025:10:00:00</v>
      </c>
      <c r="M107">
        <v>10</v>
      </c>
      <c r="N107">
        <f t="shared" si="17"/>
        <v>-427.1210940000019</v>
      </c>
      <c r="O107">
        <f t="shared" si="18"/>
        <v>-427.1210940000019</v>
      </c>
      <c r="P107" t="str">
        <f t="shared" si="19"/>
        <v/>
      </c>
      <c r="Q107">
        <f t="shared" si="20"/>
        <v>1</v>
      </c>
      <c r="R107" t="str">
        <f t="shared" si="21"/>
        <v/>
      </c>
      <c r="S107">
        <f t="shared" si="22"/>
        <v>0.82656673196826924</v>
      </c>
      <c r="V107">
        <f t="shared" si="23"/>
        <v>10</v>
      </c>
      <c r="W107">
        <f t="shared" si="24"/>
        <v>-427.1210940000019</v>
      </c>
      <c r="X107" t="str">
        <f t="shared" si="25"/>
        <v/>
      </c>
      <c r="Y107">
        <f t="shared" si="26"/>
        <v>1</v>
      </c>
      <c r="Z107" t="str">
        <f t="shared" si="27"/>
        <v/>
      </c>
    </row>
    <row r="108" spans="1:26" x14ac:dyDescent="0.3">
      <c r="A108" t="s">
        <v>132</v>
      </c>
      <c r="B108">
        <v>51170.761719000002</v>
      </c>
      <c r="C108">
        <v>52179</v>
      </c>
      <c r="D108">
        <v>51755</v>
      </c>
      <c r="E108">
        <v>51644</v>
      </c>
      <c r="F108">
        <v>51727</v>
      </c>
      <c r="G108">
        <v>52273</v>
      </c>
      <c r="H108">
        <v>51078</v>
      </c>
      <c r="I108">
        <v>51006</v>
      </c>
      <c r="J108">
        <v>51516</v>
      </c>
      <c r="L108" s="1" t="str">
        <f t="shared" si="16"/>
        <v>05NOV2025:11:00:00</v>
      </c>
      <c r="M108">
        <v>11</v>
      </c>
      <c r="N108">
        <f t="shared" si="17"/>
        <v>1008.2382809999981</v>
      </c>
      <c r="O108" t="str">
        <f t="shared" si="18"/>
        <v/>
      </c>
      <c r="P108">
        <f t="shared" si="19"/>
        <v>1008.2382809999981</v>
      </c>
      <c r="Q108" t="str">
        <f t="shared" si="20"/>
        <v/>
      </c>
      <c r="R108">
        <f t="shared" si="21"/>
        <v>1</v>
      </c>
      <c r="S108">
        <f t="shared" si="22"/>
        <v>1.9703405756135801</v>
      </c>
      <c r="V108">
        <f t="shared" si="23"/>
        <v>11</v>
      </c>
      <c r="W108" t="str">
        <f t="shared" si="24"/>
        <v/>
      </c>
      <c r="X108">
        <f t="shared" si="25"/>
        <v>1008.2382809999981</v>
      </c>
      <c r="Y108" t="str">
        <f t="shared" si="26"/>
        <v/>
      </c>
      <c r="Z108">
        <f t="shared" si="27"/>
        <v>1</v>
      </c>
    </row>
    <row r="109" spans="1:26" x14ac:dyDescent="0.3">
      <c r="A109" t="s">
        <v>133</v>
      </c>
      <c r="B109">
        <v>52165.421875</v>
      </c>
      <c r="C109">
        <v>52651</v>
      </c>
      <c r="D109">
        <v>53206</v>
      </c>
      <c r="E109">
        <v>52586</v>
      </c>
      <c r="F109">
        <v>52724</v>
      </c>
      <c r="G109">
        <v>53023</v>
      </c>
      <c r="H109">
        <v>51636</v>
      </c>
      <c r="I109">
        <v>51765</v>
      </c>
      <c r="J109">
        <v>52281</v>
      </c>
      <c r="L109" s="1" t="str">
        <f t="shared" si="16"/>
        <v>05NOV2025:12:00:00</v>
      </c>
      <c r="M109">
        <v>12</v>
      </c>
      <c r="N109">
        <f t="shared" si="17"/>
        <v>485.578125</v>
      </c>
      <c r="O109" t="str">
        <f t="shared" si="18"/>
        <v/>
      </c>
      <c r="P109">
        <f t="shared" si="19"/>
        <v>485.578125</v>
      </c>
      <c r="Q109" t="str">
        <f t="shared" si="20"/>
        <v/>
      </c>
      <c r="R109">
        <f t="shared" si="21"/>
        <v>1</v>
      </c>
      <c r="S109">
        <f t="shared" si="22"/>
        <v>0.93084289850766211</v>
      </c>
      <c r="V109">
        <f t="shared" si="23"/>
        <v>12</v>
      </c>
      <c r="W109" t="str">
        <f t="shared" si="24"/>
        <v/>
      </c>
      <c r="X109">
        <f t="shared" si="25"/>
        <v>485.578125</v>
      </c>
      <c r="Y109" t="str">
        <f t="shared" si="26"/>
        <v/>
      </c>
      <c r="Z109">
        <f t="shared" si="27"/>
        <v>1</v>
      </c>
    </row>
    <row r="110" spans="1:26" x14ac:dyDescent="0.3">
      <c r="A110" t="s">
        <v>134</v>
      </c>
      <c r="B110">
        <v>53504.605469000002</v>
      </c>
      <c r="C110">
        <v>53586</v>
      </c>
      <c r="D110">
        <v>54731</v>
      </c>
      <c r="E110">
        <v>54032</v>
      </c>
      <c r="F110">
        <v>54040</v>
      </c>
      <c r="G110">
        <v>54269</v>
      </c>
      <c r="H110">
        <v>52715</v>
      </c>
      <c r="I110">
        <v>52983</v>
      </c>
      <c r="J110">
        <v>53501</v>
      </c>
      <c r="L110" s="1" t="str">
        <f t="shared" si="16"/>
        <v>05NOV2025:13:00:00</v>
      </c>
      <c r="M110">
        <v>13</v>
      </c>
      <c r="N110">
        <f t="shared" si="17"/>
        <v>81.394530999998096</v>
      </c>
      <c r="O110" t="str">
        <f t="shared" si="18"/>
        <v/>
      </c>
      <c r="P110">
        <f t="shared" si="19"/>
        <v>81.394530999998096</v>
      </c>
      <c r="Q110" t="str">
        <f t="shared" si="20"/>
        <v/>
      </c>
      <c r="R110">
        <f t="shared" si="21"/>
        <v>1</v>
      </c>
      <c r="S110">
        <f t="shared" si="22"/>
        <v>0.15212621471838947</v>
      </c>
      <c r="V110">
        <f t="shared" si="23"/>
        <v>13</v>
      </c>
      <c r="W110" t="str">
        <f t="shared" si="24"/>
        <v/>
      </c>
      <c r="X110">
        <f t="shared" si="25"/>
        <v>81.394530999998096</v>
      </c>
      <c r="Y110" t="str">
        <f t="shared" si="26"/>
        <v/>
      </c>
      <c r="Z110">
        <f t="shared" si="27"/>
        <v>1</v>
      </c>
    </row>
    <row r="111" spans="1:26" x14ac:dyDescent="0.3">
      <c r="A111" t="s">
        <v>135</v>
      </c>
      <c r="B111">
        <v>55382.832030999998</v>
      </c>
      <c r="C111">
        <v>54837</v>
      </c>
      <c r="D111">
        <v>56219</v>
      </c>
      <c r="E111">
        <v>55686</v>
      </c>
      <c r="F111">
        <v>55630</v>
      </c>
      <c r="G111">
        <v>55859</v>
      </c>
      <c r="H111">
        <v>54260</v>
      </c>
      <c r="I111">
        <v>54609</v>
      </c>
      <c r="J111">
        <v>55098</v>
      </c>
      <c r="L111" s="1" t="str">
        <f t="shared" si="16"/>
        <v>05NOV2025:14:00:00</v>
      </c>
      <c r="M111">
        <v>14</v>
      </c>
      <c r="N111">
        <f t="shared" si="17"/>
        <v>-545.8320309999981</v>
      </c>
      <c r="O111">
        <f t="shared" si="18"/>
        <v>-545.8320309999981</v>
      </c>
      <c r="P111" t="str">
        <f t="shared" si="19"/>
        <v/>
      </c>
      <c r="Q111">
        <f t="shared" si="20"/>
        <v>1</v>
      </c>
      <c r="R111" t="str">
        <f t="shared" si="21"/>
        <v/>
      </c>
      <c r="S111">
        <f t="shared" si="22"/>
        <v>0.98556179051023229</v>
      </c>
      <c r="V111">
        <f t="shared" si="23"/>
        <v>14</v>
      </c>
      <c r="W111">
        <f t="shared" si="24"/>
        <v>-545.8320309999981</v>
      </c>
      <c r="X111" t="str">
        <f t="shared" si="25"/>
        <v/>
      </c>
      <c r="Y111">
        <f t="shared" si="26"/>
        <v>1</v>
      </c>
      <c r="Z111" t="str">
        <f t="shared" si="27"/>
        <v/>
      </c>
    </row>
    <row r="112" spans="1:26" x14ac:dyDescent="0.3">
      <c r="A112" t="s">
        <v>136</v>
      </c>
      <c r="B112">
        <v>57050.242187999997</v>
      </c>
      <c r="C112">
        <v>56414</v>
      </c>
      <c r="D112">
        <v>57407</v>
      </c>
      <c r="E112">
        <v>57096</v>
      </c>
      <c r="F112">
        <v>57337</v>
      </c>
      <c r="G112">
        <v>57347</v>
      </c>
      <c r="H112">
        <v>55938</v>
      </c>
      <c r="I112">
        <v>56113</v>
      </c>
      <c r="J112">
        <v>56703</v>
      </c>
      <c r="L112" s="1" t="str">
        <f t="shared" si="16"/>
        <v>05NOV2025:15:00:00</v>
      </c>
      <c r="M112">
        <v>15</v>
      </c>
      <c r="N112">
        <f t="shared" si="17"/>
        <v>-636.24218799999653</v>
      </c>
      <c r="O112">
        <f t="shared" si="18"/>
        <v>-636.24218799999653</v>
      </c>
      <c r="P112" t="str">
        <f t="shared" si="19"/>
        <v/>
      </c>
      <c r="Q112">
        <f t="shared" si="20"/>
        <v>1</v>
      </c>
      <c r="R112" t="str">
        <f t="shared" si="21"/>
        <v/>
      </c>
      <c r="S112">
        <f t="shared" si="22"/>
        <v>1.1152313532751739</v>
      </c>
      <c r="V112">
        <f t="shared" si="23"/>
        <v>15</v>
      </c>
      <c r="W112">
        <f t="shared" si="24"/>
        <v>-636.24218799999653</v>
      </c>
      <c r="X112" t="str">
        <f t="shared" si="25"/>
        <v/>
      </c>
      <c r="Y112">
        <f t="shared" si="26"/>
        <v>1</v>
      </c>
      <c r="Z112" t="str">
        <f t="shared" si="27"/>
        <v/>
      </c>
    </row>
    <row r="113" spans="1:26" x14ac:dyDescent="0.3">
      <c r="A113" t="s">
        <v>137</v>
      </c>
      <c r="B113">
        <v>58493.78125</v>
      </c>
      <c r="C113">
        <v>57580</v>
      </c>
      <c r="D113">
        <v>58265</v>
      </c>
      <c r="E113">
        <v>58041</v>
      </c>
      <c r="F113">
        <v>58488</v>
      </c>
      <c r="G113">
        <v>58344</v>
      </c>
      <c r="H113">
        <v>57151</v>
      </c>
      <c r="I113">
        <v>57155</v>
      </c>
      <c r="J113">
        <v>57813</v>
      </c>
      <c r="L113" s="1" t="str">
        <f t="shared" si="16"/>
        <v>05NOV2025:16:00:00</v>
      </c>
      <c r="M113">
        <v>16</v>
      </c>
      <c r="N113">
        <f t="shared" si="17"/>
        <v>-913.78125</v>
      </c>
      <c r="O113">
        <f t="shared" si="18"/>
        <v>-913.78125</v>
      </c>
      <c r="P113" t="str">
        <f t="shared" si="19"/>
        <v/>
      </c>
      <c r="Q113">
        <f t="shared" si="20"/>
        <v>1</v>
      </c>
      <c r="R113" t="str">
        <f t="shared" si="21"/>
        <v/>
      </c>
      <c r="S113">
        <f t="shared" si="22"/>
        <v>1.5621852964070433</v>
      </c>
      <c r="V113">
        <f t="shared" si="23"/>
        <v>16</v>
      </c>
      <c r="W113">
        <f t="shared" si="24"/>
        <v>-913.78125</v>
      </c>
      <c r="X113" t="str">
        <f t="shared" si="25"/>
        <v/>
      </c>
      <c r="Y113">
        <f t="shared" si="26"/>
        <v>1</v>
      </c>
      <c r="Z113" t="str">
        <f t="shared" si="27"/>
        <v/>
      </c>
    </row>
    <row r="114" spans="1:26" x14ac:dyDescent="0.3">
      <c r="A114" t="s">
        <v>138</v>
      </c>
      <c r="B114">
        <v>58488.839844000002</v>
      </c>
      <c r="C114">
        <v>57112</v>
      </c>
      <c r="D114">
        <v>58318</v>
      </c>
      <c r="E114">
        <v>58140</v>
      </c>
      <c r="F114">
        <v>58735</v>
      </c>
      <c r="G114">
        <v>58468</v>
      </c>
      <c r="H114">
        <v>57334</v>
      </c>
      <c r="I114">
        <v>57415</v>
      </c>
      <c r="J114">
        <v>58026</v>
      </c>
      <c r="L114" s="1" t="str">
        <f t="shared" si="16"/>
        <v>05NOV2025:17:00:00</v>
      </c>
      <c r="M114">
        <v>17</v>
      </c>
      <c r="N114">
        <f t="shared" si="17"/>
        <v>-1376.8398440000019</v>
      </c>
      <c r="O114">
        <f t="shared" si="18"/>
        <v>-1376.8398440000019</v>
      </c>
      <c r="P114" t="str">
        <f t="shared" si="19"/>
        <v/>
      </c>
      <c r="Q114">
        <f t="shared" si="20"/>
        <v>1</v>
      </c>
      <c r="R114" t="str">
        <f t="shared" si="21"/>
        <v/>
      </c>
      <c r="S114">
        <f t="shared" si="22"/>
        <v>2.3540214640472872</v>
      </c>
      <c r="V114">
        <f t="shared" si="23"/>
        <v>17</v>
      </c>
      <c r="W114">
        <f t="shared" si="24"/>
        <v>-1376.8398440000019</v>
      </c>
      <c r="X114" t="str">
        <f t="shared" si="25"/>
        <v/>
      </c>
      <c r="Y114">
        <f t="shared" si="26"/>
        <v>1</v>
      </c>
      <c r="Z114" t="str">
        <f t="shared" si="27"/>
        <v/>
      </c>
    </row>
    <row r="115" spans="1:26" x14ac:dyDescent="0.3">
      <c r="A115" t="s">
        <v>139</v>
      </c>
      <c r="B115">
        <v>55975.917969000002</v>
      </c>
      <c r="C115">
        <v>55606</v>
      </c>
      <c r="D115">
        <v>56683</v>
      </c>
      <c r="E115">
        <v>56517</v>
      </c>
      <c r="F115">
        <v>58083</v>
      </c>
      <c r="G115">
        <v>57946</v>
      </c>
      <c r="H115">
        <v>56805</v>
      </c>
      <c r="I115">
        <v>56915</v>
      </c>
      <c r="J115">
        <v>57478</v>
      </c>
      <c r="L115" s="1" t="str">
        <f t="shared" si="16"/>
        <v>05NOV2025:18:00:00</v>
      </c>
      <c r="M115">
        <v>18</v>
      </c>
      <c r="N115">
        <f t="shared" si="17"/>
        <v>-369.9179690000019</v>
      </c>
      <c r="O115">
        <f t="shared" si="18"/>
        <v>-369.9179690000019</v>
      </c>
      <c r="P115" t="str">
        <f t="shared" si="19"/>
        <v/>
      </c>
      <c r="Q115">
        <f t="shared" si="20"/>
        <v>1</v>
      </c>
      <c r="R115" t="str">
        <f t="shared" si="21"/>
        <v/>
      </c>
      <c r="S115">
        <f t="shared" si="22"/>
        <v>0.66085199211001067</v>
      </c>
      <c r="V115">
        <f t="shared" si="23"/>
        <v>18</v>
      </c>
      <c r="W115">
        <f t="shared" si="24"/>
        <v>-369.9179690000019</v>
      </c>
      <c r="X115" t="str">
        <f t="shared" si="25"/>
        <v/>
      </c>
      <c r="Y115">
        <f t="shared" si="26"/>
        <v>1</v>
      </c>
      <c r="Z115" t="str">
        <f t="shared" si="27"/>
        <v/>
      </c>
    </row>
    <row r="116" spans="1:26" x14ac:dyDescent="0.3">
      <c r="A116" t="s">
        <v>140</v>
      </c>
      <c r="B116">
        <v>56070.820312999997</v>
      </c>
      <c r="C116">
        <v>54770</v>
      </c>
      <c r="D116">
        <v>55455</v>
      </c>
      <c r="E116">
        <v>56170</v>
      </c>
      <c r="F116">
        <v>57392</v>
      </c>
      <c r="G116">
        <v>57197</v>
      </c>
      <c r="H116">
        <v>56177</v>
      </c>
      <c r="I116">
        <v>56146</v>
      </c>
      <c r="J116">
        <v>56761</v>
      </c>
      <c r="L116" s="1" t="str">
        <f t="shared" si="16"/>
        <v>05NOV2025:19:00:00</v>
      </c>
      <c r="M116">
        <v>19</v>
      </c>
      <c r="N116">
        <f t="shared" si="17"/>
        <v>-1300.8203129999965</v>
      </c>
      <c r="O116">
        <f t="shared" si="18"/>
        <v>-1300.8203129999965</v>
      </c>
      <c r="P116" t="str">
        <f t="shared" si="19"/>
        <v/>
      </c>
      <c r="Q116">
        <f t="shared" si="20"/>
        <v>1</v>
      </c>
      <c r="R116" t="str">
        <f t="shared" si="21"/>
        <v/>
      </c>
      <c r="S116">
        <f t="shared" si="22"/>
        <v>2.3199594829155763</v>
      </c>
      <c r="V116">
        <f t="shared" si="23"/>
        <v>19</v>
      </c>
      <c r="W116">
        <f t="shared" si="24"/>
        <v>-1300.8203129999965</v>
      </c>
      <c r="X116" t="str">
        <f t="shared" si="25"/>
        <v/>
      </c>
      <c r="Y116">
        <f t="shared" si="26"/>
        <v>1</v>
      </c>
      <c r="Z116" t="str">
        <f t="shared" si="27"/>
        <v/>
      </c>
    </row>
    <row r="117" spans="1:26" x14ac:dyDescent="0.3">
      <c r="A117" t="s">
        <v>141</v>
      </c>
      <c r="B117">
        <v>55558.5625</v>
      </c>
      <c r="C117">
        <v>53690</v>
      </c>
      <c r="D117">
        <v>54563</v>
      </c>
      <c r="E117">
        <v>55065</v>
      </c>
      <c r="F117">
        <v>55342</v>
      </c>
      <c r="G117">
        <v>55312</v>
      </c>
      <c r="H117">
        <v>54336</v>
      </c>
      <c r="I117">
        <v>54443</v>
      </c>
      <c r="J117">
        <v>54879</v>
      </c>
      <c r="L117" s="1" t="str">
        <f t="shared" si="16"/>
        <v>05NOV2025:20:00:00</v>
      </c>
      <c r="M117">
        <v>20</v>
      </c>
      <c r="N117">
        <f t="shared" si="17"/>
        <v>-1868.5625</v>
      </c>
      <c r="O117">
        <f t="shared" si="18"/>
        <v>-1868.5625</v>
      </c>
      <c r="P117" t="str">
        <f t="shared" si="19"/>
        <v/>
      </c>
      <c r="Q117">
        <f t="shared" si="20"/>
        <v>1</v>
      </c>
      <c r="R117" t="str">
        <f t="shared" si="21"/>
        <v/>
      </c>
      <c r="S117">
        <f t="shared" si="22"/>
        <v>3.3632304651510738</v>
      </c>
      <c r="V117">
        <f t="shared" si="23"/>
        <v>20</v>
      </c>
      <c r="W117">
        <f t="shared" si="24"/>
        <v>-1868.5625</v>
      </c>
      <c r="X117" t="str">
        <f t="shared" si="25"/>
        <v/>
      </c>
      <c r="Y117">
        <f t="shared" si="26"/>
        <v>1</v>
      </c>
      <c r="Z117" t="str">
        <f t="shared" si="27"/>
        <v/>
      </c>
    </row>
    <row r="118" spans="1:26" x14ac:dyDescent="0.3">
      <c r="A118" t="s">
        <v>142</v>
      </c>
      <c r="B118">
        <v>53972.453125</v>
      </c>
      <c r="C118">
        <v>52781</v>
      </c>
      <c r="D118">
        <v>53091</v>
      </c>
      <c r="E118">
        <v>53528</v>
      </c>
      <c r="F118">
        <v>53504</v>
      </c>
      <c r="G118">
        <v>53607</v>
      </c>
      <c r="H118">
        <v>52672</v>
      </c>
      <c r="I118">
        <v>52736</v>
      </c>
      <c r="J118">
        <v>53144</v>
      </c>
      <c r="L118" s="1" t="str">
        <f t="shared" si="16"/>
        <v>05NOV2025:21:00:00</v>
      </c>
      <c r="M118">
        <v>21</v>
      </c>
      <c r="N118">
        <f t="shared" si="17"/>
        <v>-1191.453125</v>
      </c>
      <c r="O118">
        <f t="shared" si="18"/>
        <v>-1191.453125</v>
      </c>
      <c r="P118" t="str">
        <f t="shared" si="19"/>
        <v/>
      </c>
      <c r="Q118">
        <f t="shared" si="20"/>
        <v>1</v>
      </c>
      <c r="R118" t="str">
        <f t="shared" si="21"/>
        <v/>
      </c>
      <c r="S118">
        <f t="shared" si="22"/>
        <v>2.2075207925802429</v>
      </c>
      <c r="V118">
        <f t="shared" si="23"/>
        <v>21</v>
      </c>
      <c r="W118">
        <f t="shared" si="24"/>
        <v>-1191.453125</v>
      </c>
      <c r="X118" t="str">
        <f t="shared" si="25"/>
        <v/>
      </c>
      <c r="Y118">
        <f t="shared" si="26"/>
        <v>1</v>
      </c>
      <c r="Z118" t="str">
        <f t="shared" si="27"/>
        <v/>
      </c>
    </row>
    <row r="119" spans="1:26" x14ac:dyDescent="0.3">
      <c r="A119" t="s">
        <v>143</v>
      </c>
      <c r="B119">
        <v>52390.191405999998</v>
      </c>
      <c r="C119">
        <v>51171</v>
      </c>
      <c r="D119">
        <v>51343</v>
      </c>
      <c r="E119">
        <v>51838</v>
      </c>
      <c r="F119">
        <v>51782</v>
      </c>
      <c r="G119">
        <v>51740</v>
      </c>
      <c r="H119">
        <v>50898</v>
      </c>
      <c r="I119">
        <v>50867</v>
      </c>
      <c r="J119">
        <v>51336</v>
      </c>
      <c r="L119" s="1" t="str">
        <f t="shared" si="16"/>
        <v>05NOV2025:22:00:00</v>
      </c>
      <c r="M119">
        <v>22</v>
      </c>
      <c r="N119">
        <f t="shared" si="17"/>
        <v>-1219.1914059999981</v>
      </c>
      <c r="O119">
        <f t="shared" si="18"/>
        <v>-1219.1914059999981</v>
      </c>
      <c r="P119" t="str">
        <f t="shared" si="19"/>
        <v/>
      </c>
      <c r="Q119">
        <f t="shared" si="20"/>
        <v>1</v>
      </c>
      <c r="R119" t="str">
        <f t="shared" si="21"/>
        <v/>
      </c>
      <c r="S119">
        <f t="shared" si="22"/>
        <v>2.3271367660251951</v>
      </c>
      <c r="V119">
        <f t="shared" si="23"/>
        <v>22</v>
      </c>
      <c r="W119">
        <f t="shared" si="24"/>
        <v>-1219.1914059999981</v>
      </c>
      <c r="X119" t="str">
        <f t="shared" si="25"/>
        <v/>
      </c>
      <c r="Y119">
        <f t="shared" si="26"/>
        <v>1</v>
      </c>
      <c r="Z119" t="str">
        <f t="shared" si="27"/>
        <v/>
      </c>
    </row>
    <row r="120" spans="1:26" x14ac:dyDescent="0.3">
      <c r="A120" t="s">
        <v>144</v>
      </c>
      <c r="B120">
        <v>49930.421875</v>
      </c>
      <c r="C120">
        <v>48504</v>
      </c>
      <c r="D120">
        <v>48767</v>
      </c>
      <c r="E120">
        <v>49254</v>
      </c>
      <c r="F120">
        <v>49438</v>
      </c>
      <c r="G120">
        <v>49132</v>
      </c>
      <c r="H120">
        <v>48426</v>
      </c>
      <c r="I120">
        <v>48245</v>
      </c>
      <c r="J120">
        <v>48810</v>
      </c>
      <c r="L120" s="1" t="str">
        <f t="shared" si="16"/>
        <v>05NOV2025:23:00:00</v>
      </c>
      <c r="M120">
        <v>23</v>
      </c>
      <c r="N120">
        <f t="shared" si="17"/>
        <v>-1426.421875</v>
      </c>
      <c r="O120">
        <f t="shared" si="18"/>
        <v>-1426.421875</v>
      </c>
      <c r="P120" t="str">
        <f t="shared" si="19"/>
        <v/>
      </c>
      <c r="Q120">
        <f t="shared" si="20"/>
        <v>1</v>
      </c>
      <c r="R120" t="str">
        <f t="shared" si="21"/>
        <v/>
      </c>
      <c r="S120">
        <f t="shared" si="22"/>
        <v>2.8568191924575039</v>
      </c>
      <c r="V120">
        <f t="shared" si="23"/>
        <v>23</v>
      </c>
      <c r="W120">
        <f t="shared" si="24"/>
        <v>-1426.421875</v>
      </c>
      <c r="X120" t="str">
        <f t="shared" si="25"/>
        <v/>
      </c>
      <c r="Y120">
        <f t="shared" si="26"/>
        <v>1</v>
      </c>
      <c r="Z120" t="str">
        <f t="shared" si="27"/>
        <v/>
      </c>
    </row>
    <row r="121" spans="1:26" x14ac:dyDescent="0.3">
      <c r="A121" t="s">
        <v>145</v>
      </c>
      <c r="B121">
        <v>46883.703125</v>
      </c>
      <c r="C121">
        <v>45923</v>
      </c>
      <c r="D121">
        <v>46280</v>
      </c>
      <c r="E121">
        <v>46750</v>
      </c>
      <c r="F121">
        <v>46707</v>
      </c>
      <c r="G121">
        <v>46448</v>
      </c>
      <c r="H121">
        <v>45798</v>
      </c>
      <c r="I121">
        <v>45595</v>
      </c>
      <c r="J121">
        <v>46131</v>
      </c>
      <c r="L121" s="1" t="str">
        <f t="shared" si="16"/>
        <v>06NOV2025:00:00:00</v>
      </c>
      <c r="M121">
        <v>24</v>
      </c>
      <c r="N121">
        <f t="shared" si="17"/>
        <v>-960.703125</v>
      </c>
      <c r="O121">
        <f t="shared" si="18"/>
        <v>-960.703125</v>
      </c>
      <c r="P121" t="str">
        <f t="shared" si="19"/>
        <v/>
      </c>
      <c r="Q121">
        <f t="shared" si="20"/>
        <v>1</v>
      </c>
      <c r="R121" t="str">
        <f t="shared" si="21"/>
        <v/>
      </c>
      <c r="S121">
        <f t="shared" si="22"/>
        <v>2.0491195468041434</v>
      </c>
      <c r="V121">
        <f t="shared" si="23"/>
        <v>24</v>
      </c>
      <c r="W121">
        <f t="shared" si="24"/>
        <v>-960.703125</v>
      </c>
      <c r="X121" t="str">
        <f t="shared" si="25"/>
        <v/>
      </c>
      <c r="Y121">
        <f t="shared" si="26"/>
        <v>1</v>
      </c>
      <c r="Z121" t="str">
        <f t="shared" si="27"/>
        <v/>
      </c>
    </row>
    <row r="122" spans="1:26" x14ac:dyDescent="0.3">
      <c r="A122" t="s">
        <v>146</v>
      </c>
      <c r="B122">
        <v>44788.410155999998</v>
      </c>
      <c r="C122">
        <v>44644</v>
      </c>
      <c r="D122">
        <v>43983</v>
      </c>
      <c r="E122">
        <v>44341</v>
      </c>
      <c r="F122">
        <v>43518</v>
      </c>
      <c r="G122">
        <v>44644</v>
      </c>
      <c r="H122">
        <v>44241</v>
      </c>
      <c r="I122">
        <v>43487</v>
      </c>
      <c r="J122">
        <v>43977</v>
      </c>
      <c r="L122" s="1" t="str">
        <f t="shared" si="16"/>
        <v>06NOV2025:01:00:00</v>
      </c>
      <c r="M122">
        <v>1</v>
      </c>
      <c r="N122">
        <f t="shared" si="17"/>
        <v>-144.4101559999981</v>
      </c>
      <c r="O122">
        <f t="shared" si="18"/>
        <v>-144.4101559999981</v>
      </c>
      <c r="P122" t="str">
        <f t="shared" si="19"/>
        <v/>
      </c>
      <c r="Q122">
        <f t="shared" si="20"/>
        <v>1</v>
      </c>
      <c r="R122" t="str">
        <f t="shared" si="21"/>
        <v/>
      </c>
      <c r="S122">
        <f t="shared" si="22"/>
        <v>0.32242751081588111</v>
      </c>
      <c r="V122">
        <f t="shared" si="23"/>
        <v>1</v>
      </c>
      <c r="W122">
        <f t="shared" si="24"/>
        <v>-144.4101559999981</v>
      </c>
      <c r="X122" t="str">
        <f t="shared" si="25"/>
        <v/>
      </c>
      <c r="Y122">
        <f t="shared" si="26"/>
        <v>1</v>
      </c>
      <c r="Z122" t="str">
        <f t="shared" si="27"/>
        <v/>
      </c>
    </row>
    <row r="123" spans="1:26" x14ac:dyDescent="0.3">
      <c r="A123" t="s">
        <v>147</v>
      </c>
      <c r="B123">
        <v>43077.195312999997</v>
      </c>
      <c r="C123">
        <v>43293</v>
      </c>
      <c r="D123">
        <v>42842</v>
      </c>
      <c r="E123">
        <v>43116</v>
      </c>
      <c r="F123">
        <v>42304</v>
      </c>
      <c r="G123">
        <v>43293</v>
      </c>
      <c r="H123">
        <v>42790</v>
      </c>
      <c r="I123">
        <v>42078</v>
      </c>
      <c r="J123">
        <v>42606</v>
      </c>
      <c r="L123" s="1" t="str">
        <f t="shared" si="16"/>
        <v>06NOV2025:02:00:00</v>
      </c>
      <c r="M123">
        <v>2</v>
      </c>
      <c r="N123">
        <f t="shared" si="17"/>
        <v>215.80468700000347</v>
      </c>
      <c r="O123" t="str">
        <f t="shared" si="18"/>
        <v/>
      </c>
      <c r="P123">
        <f t="shared" si="19"/>
        <v>215.80468700000347</v>
      </c>
      <c r="Q123" t="str">
        <f t="shared" si="20"/>
        <v/>
      </c>
      <c r="R123">
        <f t="shared" si="21"/>
        <v>1</v>
      </c>
      <c r="S123">
        <f t="shared" si="22"/>
        <v>0.50097200022415833</v>
      </c>
      <c r="V123">
        <f t="shared" si="23"/>
        <v>2</v>
      </c>
      <c r="W123" t="str">
        <f t="shared" si="24"/>
        <v/>
      </c>
      <c r="X123">
        <f t="shared" si="25"/>
        <v>215.80468700000347</v>
      </c>
      <c r="Y123" t="str">
        <f t="shared" si="26"/>
        <v/>
      </c>
      <c r="Z123">
        <f t="shared" si="27"/>
        <v>1</v>
      </c>
    </row>
    <row r="124" spans="1:26" x14ac:dyDescent="0.3">
      <c r="A124" t="s">
        <v>148</v>
      </c>
      <c r="B124">
        <v>41916.074219000002</v>
      </c>
      <c r="C124">
        <v>42498</v>
      </c>
      <c r="D124">
        <v>42032</v>
      </c>
      <c r="E124">
        <v>42252</v>
      </c>
      <c r="F124">
        <v>41645</v>
      </c>
      <c r="G124">
        <v>42498</v>
      </c>
      <c r="H124">
        <v>41968</v>
      </c>
      <c r="I124">
        <v>41193</v>
      </c>
      <c r="J124">
        <v>41784</v>
      </c>
      <c r="L124" s="1" t="str">
        <f t="shared" si="16"/>
        <v>06NOV2025:03:00:00</v>
      </c>
      <c r="M124">
        <v>3</v>
      </c>
      <c r="N124">
        <f t="shared" si="17"/>
        <v>581.9257809999981</v>
      </c>
      <c r="O124" t="str">
        <f t="shared" si="18"/>
        <v/>
      </c>
      <c r="P124">
        <f t="shared" si="19"/>
        <v>581.9257809999981</v>
      </c>
      <c r="Q124" t="str">
        <f t="shared" si="20"/>
        <v/>
      </c>
      <c r="R124">
        <f t="shared" si="21"/>
        <v>1</v>
      </c>
      <c r="S124">
        <f t="shared" si="22"/>
        <v>1.3883117439853632</v>
      </c>
      <c r="V124">
        <f t="shared" si="23"/>
        <v>3</v>
      </c>
      <c r="W124" t="str">
        <f t="shared" si="24"/>
        <v/>
      </c>
      <c r="X124">
        <f t="shared" si="25"/>
        <v>581.9257809999981</v>
      </c>
      <c r="Y124" t="str">
        <f t="shared" si="26"/>
        <v/>
      </c>
      <c r="Z124">
        <f t="shared" si="27"/>
        <v>1</v>
      </c>
    </row>
    <row r="125" spans="1:26" x14ac:dyDescent="0.3">
      <c r="A125" t="s">
        <v>149</v>
      </c>
      <c r="B125">
        <v>41809.308594000002</v>
      </c>
      <c r="C125">
        <v>41952</v>
      </c>
      <c r="D125">
        <v>41296</v>
      </c>
      <c r="E125">
        <v>41227</v>
      </c>
      <c r="F125">
        <v>41008</v>
      </c>
      <c r="G125">
        <v>41952</v>
      </c>
      <c r="H125">
        <v>41345</v>
      </c>
      <c r="I125">
        <v>40778</v>
      </c>
      <c r="J125">
        <v>41264</v>
      </c>
      <c r="L125" s="1" t="str">
        <f t="shared" si="16"/>
        <v>06NOV2025:04:00:00</v>
      </c>
      <c r="M125">
        <v>4</v>
      </c>
      <c r="N125">
        <f t="shared" si="17"/>
        <v>142.6914059999981</v>
      </c>
      <c r="O125" t="str">
        <f t="shared" si="18"/>
        <v/>
      </c>
      <c r="P125">
        <f t="shared" si="19"/>
        <v>142.6914059999981</v>
      </c>
      <c r="Q125" t="str">
        <f t="shared" si="20"/>
        <v/>
      </c>
      <c r="R125">
        <f t="shared" si="21"/>
        <v>1</v>
      </c>
      <c r="S125">
        <f t="shared" si="22"/>
        <v>0.3412909966668895</v>
      </c>
      <c r="V125">
        <f t="shared" si="23"/>
        <v>4</v>
      </c>
      <c r="W125" t="str">
        <f t="shared" si="24"/>
        <v/>
      </c>
      <c r="X125">
        <f t="shared" si="25"/>
        <v>142.6914059999981</v>
      </c>
      <c r="Y125" t="str">
        <f t="shared" si="26"/>
        <v/>
      </c>
      <c r="Z125">
        <f t="shared" si="27"/>
        <v>1</v>
      </c>
    </row>
    <row r="126" spans="1:26" x14ac:dyDescent="0.3">
      <c r="A126" t="s">
        <v>150</v>
      </c>
      <c r="B126">
        <v>42308.972655999998</v>
      </c>
      <c r="C126">
        <v>41998</v>
      </c>
      <c r="D126">
        <v>41393</v>
      </c>
      <c r="E126">
        <v>41116</v>
      </c>
      <c r="F126">
        <v>40950</v>
      </c>
      <c r="G126">
        <v>41998</v>
      </c>
      <c r="H126">
        <v>41255</v>
      </c>
      <c r="I126">
        <v>40929</v>
      </c>
      <c r="J126">
        <v>41279</v>
      </c>
      <c r="L126" s="1" t="str">
        <f t="shared" si="16"/>
        <v>06NOV2025:05:00:00</v>
      </c>
      <c r="M126">
        <v>5</v>
      </c>
      <c r="N126">
        <f t="shared" si="17"/>
        <v>-310.9726559999981</v>
      </c>
      <c r="O126">
        <f t="shared" si="18"/>
        <v>-310.9726559999981</v>
      </c>
      <c r="P126" t="str">
        <f t="shared" si="19"/>
        <v/>
      </c>
      <c r="Q126">
        <f t="shared" si="20"/>
        <v>1</v>
      </c>
      <c r="R126" t="str">
        <f t="shared" si="21"/>
        <v/>
      </c>
      <c r="S126">
        <f t="shared" si="22"/>
        <v>0.73500403455411689</v>
      </c>
      <c r="V126">
        <f t="shared" si="23"/>
        <v>5</v>
      </c>
      <c r="W126">
        <f t="shared" si="24"/>
        <v>-310.9726559999981</v>
      </c>
      <c r="X126" t="str">
        <f t="shared" si="25"/>
        <v/>
      </c>
      <c r="Y126">
        <f t="shared" si="26"/>
        <v>1</v>
      </c>
      <c r="Z126" t="str">
        <f t="shared" si="27"/>
        <v/>
      </c>
    </row>
    <row r="127" spans="1:26" x14ac:dyDescent="0.3">
      <c r="A127" t="s">
        <v>151</v>
      </c>
      <c r="B127">
        <v>43880.507812999997</v>
      </c>
      <c r="C127">
        <v>43895</v>
      </c>
      <c r="D127">
        <v>42809</v>
      </c>
      <c r="E127">
        <v>42622</v>
      </c>
      <c r="F127">
        <v>42462</v>
      </c>
      <c r="G127">
        <v>43895</v>
      </c>
      <c r="H127">
        <v>42872</v>
      </c>
      <c r="I127">
        <v>42702</v>
      </c>
      <c r="J127">
        <v>42985</v>
      </c>
      <c r="L127" s="1" t="str">
        <f t="shared" si="16"/>
        <v>06NOV2025:06:00:00</v>
      </c>
      <c r="M127">
        <v>6</v>
      </c>
      <c r="N127">
        <f t="shared" si="17"/>
        <v>14.492187000003469</v>
      </c>
      <c r="O127" t="str">
        <f t="shared" si="18"/>
        <v/>
      </c>
      <c r="P127">
        <f t="shared" si="19"/>
        <v>14.492187000003469</v>
      </c>
      <c r="Q127" t="str">
        <f t="shared" si="20"/>
        <v/>
      </c>
      <c r="R127">
        <f t="shared" si="21"/>
        <v>1</v>
      </c>
      <c r="S127">
        <f t="shared" si="22"/>
        <v>3.3026479688345878E-2</v>
      </c>
      <c r="V127">
        <f t="shared" si="23"/>
        <v>6</v>
      </c>
      <c r="W127" t="str">
        <f t="shared" si="24"/>
        <v/>
      </c>
      <c r="X127">
        <f t="shared" si="25"/>
        <v>14.492187000003469</v>
      </c>
      <c r="Y127" t="str">
        <f t="shared" si="26"/>
        <v/>
      </c>
      <c r="Z127">
        <f t="shared" si="27"/>
        <v>1</v>
      </c>
    </row>
    <row r="128" spans="1:26" x14ac:dyDescent="0.3">
      <c r="A128" t="s">
        <v>152</v>
      </c>
      <c r="B128">
        <v>45853.347655999998</v>
      </c>
      <c r="C128">
        <v>46603</v>
      </c>
      <c r="D128">
        <v>45210</v>
      </c>
      <c r="E128">
        <v>44872</v>
      </c>
      <c r="F128">
        <v>45114</v>
      </c>
      <c r="G128">
        <v>46603</v>
      </c>
      <c r="H128">
        <v>45620</v>
      </c>
      <c r="I128">
        <v>45486</v>
      </c>
      <c r="J128">
        <v>45707</v>
      </c>
      <c r="L128" s="1" t="str">
        <f t="shared" si="16"/>
        <v>06NOV2025:07:00:00</v>
      </c>
      <c r="M128">
        <v>7</v>
      </c>
      <c r="N128">
        <f t="shared" si="17"/>
        <v>749.6523440000019</v>
      </c>
      <c r="O128" t="str">
        <f t="shared" si="18"/>
        <v/>
      </c>
      <c r="P128">
        <f t="shared" si="19"/>
        <v>749.6523440000019</v>
      </c>
      <c r="Q128" t="str">
        <f t="shared" si="20"/>
        <v/>
      </c>
      <c r="R128">
        <f t="shared" si="21"/>
        <v>1</v>
      </c>
      <c r="S128">
        <f t="shared" si="22"/>
        <v>1.6348911962197998</v>
      </c>
      <c r="V128">
        <f t="shared" si="23"/>
        <v>7</v>
      </c>
      <c r="W128" t="str">
        <f t="shared" si="24"/>
        <v/>
      </c>
      <c r="X128">
        <f t="shared" si="25"/>
        <v>749.6523440000019</v>
      </c>
      <c r="Y128" t="str">
        <f t="shared" si="26"/>
        <v/>
      </c>
      <c r="Z128">
        <f t="shared" si="27"/>
        <v>1</v>
      </c>
    </row>
    <row r="129" spans="1:26" x14ac:dyDescent="0.3">
      <c r="A129" t="s">
        <v>153</v>
      </c>
      <c r="B129">
        <v>47479.117187999997</v>
      </c>
      <c r="C129">
        <v>47969</v>
      </c>
      <c r="D129">
        <v>46641</v>
      </c>
      <c r="E129">
        <v>46022</v>
      </c>
      <c r="F129">
        <v>46445</v>
      </c>
      <c r="G129">
        <v>47969</v>
      </c>
      <c r="H129">
        <v>46804</v>
      </c>
      <c r="I129">
        <v>46948</v>
      </c>
      <c r="J129">
        <v>47039</v>
      </c>
      <c r="L129" s="1" t="str">
        <f t="shared" si="16"/>
        <v>06NOV2025:08:00:00</v>
      </c>
      <c r="M129">
        <v>8</v>
      </c>
      <c r="N129">
        <f t="shared" si="17"/>
        <v>489.88281200000347</v>
      </c>
      <c r="O129" t="str">
        <f t="shared" si="18"/>
        <v/>
      </c>
      <c r="P129">
        <f t="shared" si="19"/>
        <v>489.88281200000347</v>
      </c>
      <c r="Q129" t="str">
        <f t="shared" si="20"/>
        <v/>
      </c>
      <c r="R129">
        <f t="shared" si="21"/>
        <v>1</v>
      </c>
      <c r="S129">
        <f t="shared" si="22"/>
        <v>1.0317858482082685</v>
      </c>
      <c r="V129">
        <f t="shared" si="23"/>
        <v>8</v>
      </c>
      <c r="W129" t="str">
        <f t="shared" si="24"/>
        <v/>
      </c>
      <c r="X129">
        <f t="shared" si="25"/>
        <v>489.88281200000347</v>
      </c>
      <c r="Y129" t="str">
        <f t="shared" si="26"/>
        <v/>
      </c>
      <c r="Z129">
        <f t="shared" si="27"/>
        <v>1</v>
      </c>
    </row>
    <row r="130" spans="1:26" x14ac:dyDescent="0.3">
      <c r="A130" t="s">
        <v>154</v>
      </c>
      <c r="B130">
        <v>51926.789062999997</v>
      </c>
      <c r="C130">
        <v>49878</v>
      </c>
      <c r="D130">
        <v>49105</v>
      </c>
      <c r="E130">
        <v>49424</v>
      </c>
      <c r="F130">
        <v>49010</v>
      </c>
      <c r="G130">
        <v>49878</v>
      </c>
      <c r="H130">
        <v>49254</v>
      </c>
      <c r="I130">
        <v>49155</v>
      </c>
      <c r="J130">
        <v>49325</v>
      </c>
      <c r="L130" s="1" t="str">
        <f t="shared" si="16"/>
        <v>06NOV2025:09:00:00</v>
      </c>
      <c r="M130">
        <v>9</v>
      </c>
      <c r="N130">
        <f t="shared" si="17"/>
        <v>-2048.7890629999965</v>
      </c>
      <c r="O130">
        <f t="shared" si="18"/>
        <v>-2048.7890629999965</v>
      </c>
      <c r="P130" t="str">
        <f t="shared" si="19"/>
        <v/>
      </c>
      <c r="Q130">
        <f t="shared" si="20"/>
        <v>1</v>
      </c>
      <c r="R130" t="str">
        <f t="shared" si="21"/>
        <v/>
      </c>
      <c r="S130">
        <f t="shared" si="22"/>
        <v>3.9455338948732424</v>
      </c>
      <c r="V130">
        <f t="shared" si="23"/>
        <v>9</v>
      </c>
      <c r="W130">
        <f t="shared" si="24"/>
        <v>-2048.7890629999965</v>
      </c>
      <c r="X130" t="str">
        <f t="shared" si="25"/>
        <v/>
      </c>
      <c r="Y130">
        <f t="shared" si="26"/>
        <v>1</v>
      </c>
      <c r="Z130" t="str">
        <f t="shared" si="27"/>
        <v/>
      </c>
    </row>
    <row r="131" spans="1:26" x14ac:dyDescent="0.3">
      <c r="A131" t="s">
        <v>155</v>
      </c>
      <c r="B131">
        <v>52770.453125</v>
      </c>
      <c r="C131">
        <v>51529</v>
      </c>
      <c r="D131">
        <v>51291</v>
      </c>
      <c r="E131">
        <v>51612</v>
      </c>
      <c r="F131">
        <v>51147</v>
      </c>
      <c r="G131">
        <v>51529</v>
      </c>
      <c r="H131">
        <v>51326</v>
      </c>
      <c r="I131">
        <v>51222</v>
      </c>
      <c r="J131">
        <v>51306</v>
      </c>
      <c r="L131" s="1" t="str">
        <f t="shared" ref="L131:L194" si="28">A131</f>
        <v>06NOV2025:10:00:00</v>
      </c>
      <c r="M131">
        <v>10</v>
      </c>
      <c r="N131">
        <f t="shared" ref="N131:N194" si="29">C131-B131</f>
        <v>-1241.453125</v>
      </c>
      <c r="O131">
        <f t="shared" ref="O131:O194" si="30">IF(N131&lt;0,N131,"")</f>
        <v>-1241.453125</v>
      </c>
      <c r="P131" t="str">
        <f t="shared" ref="P131:P194" si="31">IF(N131&gt;0,N131,"")</f>
        <v/>
      </c>
      <c r="Q131">
        <f t="shared" ref="Q131:Q194" si="32">IF(O131&lt;0,1,"")</f>
        <v>1</v>
      </c>
      <c r="R131" t="str">
        <f t="shared" ref="R131:R194" si="33">IF(AND(P131&gt;0,P131&lt;&gt;""),1,"")</f>
        <v/>
      </c>
      <c r="S131">
        <f t="shared" ref="S131:S194" si="34">ABS((B131-C131)/B131)*100</f>
        <v>2.3525534678645039</v>
      </c>
      <c r="V131">
        <f t="shared" ref="V131:V194" si="35">M131</f>
        <v>10</v>
      </c>
      <c r="W131">
        <f t="shared" ref="W131:W194" si="36">O131</f>
        <v>-1241.453125</v>
      </c>
      <c r="X131" t="str">
        <f t="shared" ref="X131:X194" si="37">P131</f>
        <v/>
      </c>
      <c r="Y131">
        <f t="shared" ref="Y131:Y194" si="38">Q131</f>
        <v>1</v>
      </c>
      <c r="Z131" t="str">
        <f t="shared" ref="Z131:Z194" si="39">R131</f>
        <v/>
      </c>
    </row>
    <row r="132" spans="1:26" x14ac:dyDescent="0.3">
      <c r="A132" t="s">
        <v>156</v>
      </c>
      <c r="B132">
        <v>53226.734375</v>
      </c>
      <c r="C132">
        <v>52586</v>
      </c>
      <c r="D132">
        <v>52319</v>
      </c>
      <c r="E132">
        <v>52468</v>
      </c>
      <c r="F132">
        <v>52246</v>
      </c>
      <c r="G132">
        <v>52586</v>
      </c>
      <c r="H132">
        <v>52232</v>
      </c>
      <c r="I132">
        <v>52092</v>
      </c>
      <c r="J132">
        <v>52287</v>
      </c>
      <c r="L132" s="1" t="str">
        <f t="shared" si="28"/>
        <v>06NOV2025:11:00:00</v>
      </c>
      <c r="M132">
        <v>11</v>
      </c>
      <c r="N132">
        <f t="shared" si="29"/>
        <v>-640.734375</v>
      </c>
      <c r="O132">
        <f t="shared" si="30"/>
        <v>-640.734375</v>
      </c>
      <c r="P132" t="str">
        <f t="shared" si="31"/>
        <v/>
      </c>
      <c r="Q132">
        <f t="shared" si="32"/>
        <v>1</v>
      </c>
      <c r="R132" t="str">
        <f t="shared" si="33"/>
        <v/>
      </c>
      <c r="S132">
        <f t="shared" si="34"/>
        <v>1.2037829908666082</v>
      </c>
      <c r="V132">
        <f t="shared" si="35"/>
        <v>11</v>
      </c>
      <c r="W132">
        <f t="shared" si="36"/>
        <v>-640.734375</v>
      </c>
      <c r="X132" t="str">
        <f t="shared" si="37"/>
        <v/>
      </c>
      <c r="Y132">
        <f t="shared" si="38"/>
        <v>1</v>
      </c>
      <c r="Z132" t="str">
        <f t="shared" si="39"/>
        <v/>
      </c>
    </row>
    <row r="133" spans="1:26" x14ac:dyDescent="0.3">
      <c r="A133" t="s">
        <v>157</v>
      </c>
      <c r="B133">
        <v>53784.910155999998</v>
      </c>
      <c r="C133">
        <v>53648</v>
      </c>
      <c r="D133">
        <v>53319</v>
      </c>
      <c r="E133">
        <v>52838</v>
      </c>
      <c r="F133">
        <v>53484</v>
      </c>
      <c r="G133">
        <v>53648</v>
      </c>
      <c r="H133">
        <v>53091</v>
      </c>
      <c r="I133">
        <v>52939</v>
      </c>
      <c r="J133">
        <v>53280</v>
      </c>
      <c r="L133" s="1" t="str">
        <f t="shared" si="28"/>
        <v>06NOV2025:12:00:00</v>
      </c>
      <c r="M133">
        <v>12</v>
      </c>
      <c r="N133">
        <f t="shared" si="29"/>
        <v>-136.9101559999981</v>
      </c>
      <c r="O133">
        <f t="shared" si="30"/>
        <v>-136.9101559999981</v>
      </c>
      <c r="P133" t="str">
        <f t="shared" si="31"/>
        <v/>
      </c>
      <c r="Q133">
        <f t="shared" si="32"/>
        <v>1</v>
      </c>
      <c r="R133" t="str">
        <f t="shared" si="33"/>
        <v/>
      </c>
      <c r="S133">
        <f t="shared" si="34"/>
        <v>0.25455124049272959</v>
      </c>
      <c r="V133">
        <f t="shared" si="35"/>
        <v>12</v>
      </c>
      <c r="W133">
        <f t="shared" si="36"/>
        <v>-136.9101559999981</v>
      </c>
      <c r="X133" t="str">
        <f t="shared" si="37"/>
        <v/>
      </c>
      <c r="Y133">
        <f t="shared" si="38"/>
        <v>1</v>
      </c>
      <c r="Z133" t="str">
        <f t="shared" si="39"/>
        <v/>
      </c>
    </row>
    <row r="134" spans="1:26" x14ac:dyDescent="0.3">
      <c r="A134" t="s">
        <v>158</v>
      </c>
      <c r="B134">
        <v>55039.648437999997</v>
      </c>
      <c r="C134">
        <v>54762</v>
      </c>
      <c r="D134">
        <v>54658</v>
      </c>
      <c r="E134">
        <v>54035</v>
      </c>
      <c r="F134">
        <v>55034</v>
      </c>
      <c r="G134">
        <v>54762</v>
      </c>
      <c r="H134">
        <v>53946</v>
      </c>
      <c r="I134">
        <v>54330</v>
      </c>
      <c r="J134">
        <v>54515</v>
      </c>
      <c r="L134" s="1" t="str">
        <f t="shared" si="28"/>
        <v>06NOV2025:13:00:00</v>
      </c>
      <c r="M134">
        <v>13</v>
      </c>
      <c r="N134">
        <f t="shared" si="29"/>
        <v>-277.64843799999653</v>
      </c>
      <c r="O134">
        <f t="shared" si="30"/>
        <v>-277.64843799999653</v>
      </c>
      <c r="P134" t="str">
        <f t="shared" si="31"/>
        <v/>
      </c>
      <c r="Q134">
        <f t="shared" si="32"/>
        <v>1</v>
      </c>
      <c r="R134" t="str">
        <f t="shared" si="33"/>
        <v/>
      </c>
      <c r="S134">
        <f t="shared" si="34"/>
        <v>0.50445169233367571</v>
      </c>
      <c r="V134">
        <f t="shared" si="35"/>
        <v>13</v>
      </c>
      <c r="W134">
        <f t="shared" si="36"/>
        <v>-277.64843799999653</v>
      </c>
      <c r="X134" t="str">
        <f t="shared" si="37"/>
        <v/>
      </c>
      <c r="Y134">
        <f t="shared" si="38"/>
        <v>1</v>
      </c>
      <c r="Z134" t="str">
        <f t="shared" si="39"/>
        <v/>
      </c>
    </row>
    <row r="135" spans="1:26" x14ac:dyDescent="0.3">
      <c r="A135" t="s">
        <v>159</v>
      </c>
      <c r="B135">
        <v>57531.628905999998</v>
      </c>
      <c r="C135">
        <v>56202</v>
      </c>
      <c r="D135">
        <v>56211</v>
      </c>
      <c r="E135">
        <v>55824</v>
      </c>
      <c r="F135">
        <v>56839</v>
      </c>
      <c r="G135">
        <v>56202</v>
      </c>
      <c r="H135">
        <v>55539</v>
      </c>
      <c r="I135">
        <v>56143</v>
      </c>
      <c r="J135">
        <v>56179</v>
      </c>
      <c r="L135" s="1" t="str">
        <f t="shared" si="28"/>
        <v>06NOV2025:14:00:00</v>
      </c>
      <c r="M135">
        <v>14</v>
      </c>
      <c r="N135">
        <f t="shared" si="29"/>
        <v>-1329.6289059999981</v>
      </c>
      <c r="O135">
        <f t="shared" si="30"/>
        <v>-1329.6289059999981</v>
      </c>
      <c r="P135" t="str">
        <f t="shared" si="31"/>
        <v/>
      </c>
      <c r="Q135">
        <f t="shared" si="32"/>
        <v>1</v>
      </c>
      <c r="R135" t="str">
        <f t="shared" si="33"/>
        <v/>
      </c>
      <c r="S135">
        <f t="shared" si="34"/>
        <v>2.3111268206440969</v>
      </c>
      <c r="V135">
        <f t="shared" si="35"/>
        <v>14</v>
      </c>
      <c r="W135">
        <f t="shared" si="36"/>
        <v>-1329.6289059999981</v>
      </c>
      <c r="X135" t="str">
        <f t="shared" si="37"/>
        <v/>
      </c>
      <c r="Y135">
        <f t="shared" si="38"/>
        <v>1</v>
      </c>
      <c r="Z135" t="str">
        <f t="shared" si="39"/>
        <v/>
      </c>
    </row>
    <row r="136" spans="1:26" x14ac:dyDescent="0.3">
      <c r="A136" t="s">
        <v>160</v>
      </c>
      <c r="B136">
        <v>59330.503905999998</v>
      </c>
      <c r="C136">
        <v>57561</v>
      </c>
      <c r="D136">
        <v>57677</v>
      </c>
      <c r="E136">
        <v>57623</v>
      </c>
      <c r="F136">
        <v>58627</v>
      </c>
      <c r="G136">
        <v>57561</v>
      </c>
      <c r="H136">
        <v>57279</v>
      </c>
      <c r="I136">
        <v>57659</v>
      </c>
      <c r="J136">
        <v>57781</v>
      </c>
      <c r="L136" s="1" t="str">
        <f t="shared" si="28"/>
        <v>06NOV2025:15:00:00</v>
      </c>
      <c r="M136">
        <v>15</v>
      </c>
      <c r="N136">
        <f t="shared" si="29"/>
        <v>-1769.5039059999981</v>
      </c>
      <c r="O136">
        <f t="shared" si="30"/>
        <v>-1769.5039059999981</v>
      </c>
      <c r="P136" t="str">
        <f t="shared" si="31"/>
        <v/>
      </c>
      <c r="Q136">
        <f t="shared" si="32"/>
        <v>1</v>
      </c>
      <c r="R136" t="str">
        <f t="shared" si="33"/>
        <v/>
      </c>
      <c r="S136">
        <f t="shared" si="34"/>
        <v>2.9824521780625752</v>
      </c>
      <c r="V136">
        <f t="shared" si="35"/>
        <v>15</v>
      </c>
      <c r="W136">
        <f t="shared" si="36"/>
        <v>-1769.5039059999981</v>
      </c>
      <c r="X136" t="str">
        <f t="shared" si="37"/>
        <v/>
      </c>
      <c r="Y136">
        <f t="shared" si="38"/>
        <v>1</v>
      </c>
      <c r="Z136" t="str">
        <f t="shared" si="39"/>
        <v/>
      </c>
    </row>
    <row r="137" spans="1:26" x14ac:dyDescent="0.3">
      <c r="A137" t="s">
        <v>161</v>
      </c>
      <c r="B137">
        <v>60302.285155999998</v>
      </c>
      <c r="C137">
        <v>58546</v>
      </c>
      <c r="D137">
        <v>58566</v>
      </c>
      <c r="E137">
        <v>58661</v>
      </c>
      <c r="F137">
        <v>59870</v>
      </c>
      <c r="G137">
        <v>58546</v>
      </c>
      <c r="H137">
        <v>58895</v>
      </c>
      <c r="I137">
        <v>58710</v>
      </c>
      <c r="J137">
        <v>59005</v>
      </c>
      <c r="L137" s="1" t="str">
        <f t="shared" si="28"/>
        <v>06NOV2025:16:00:00</v>
      </c>
      <c r="M137">
        <v>16</v>
      </c>
      <c r="N137">
        <f t="shared" si="29"/>
        <v>-1756.2851559999981</v>
      </c>
      <c r="O137">
        <f t="shared" si="30"/>
        <v>-1756.2851559999981</v>
      </c>
      <c r="P137" t="str">
        <f t="shared" si="31"/>
        <v/>
      </c>
      <c r="Q137">
        <f t="shared" si="32"/>
        <v>1</v>
      </c>
      <c r="R137" t="str">
        <f t="shared" si="33"/>
        <v/>
      </c>
      <c r="S137">
        <f t="shared" si="34"/>
        <v>2.9124686592830558</v>
      </c>
      <c r="V137">
        <f t="shared" si="35"/>
        <v>16</v>
      </c>
      <c r="W137">
        <f t="shared" si="36"/>
        <v>-1756.2851559999981</v>
      </c>
      <c r="X137" t="str">
        <f t="shared" si="37"/>
        <v/>
      </c>
      <c r="Y137">
        <f t="shared" si="38"/>
        <v>1</v>
      </c>
      <c r="Z137" t="str">
        <f t="shared" si="39"/>
        <v/>
      </c>
    </row>
    <row r="138" spans="1:26" x14ac:dyDescent="0.3">
      <c r="A138" t="s">
        <v>162</v>
      </c>
      <c r="B138">
        <v>59669.722655999998</v>
      </c>
      <c r="C138">
        <v>58598</v>
      </c>
      <c r="D138">
        <v>58691</v>
      </c>
      <c r="E138">
        <v>58800</v>
      </c>
      <c r="F138">
        <v>60043</v>
      </c>
      <c r="G138">
        <v>58598</v>
      </c>
      <c r="H138">
        <v>59260</v>
      </c>
      <c r="I138">
        <v>58950</v>
      </c>
      <c r="J138">
        <v>59220</v>
      </c>
      <c r="L138" s="1" t="str">
        <f t="shared" si="28"/>
        <v>06NOV2025:17:00:00</v>
      </c>
      <c r="M138">
        <v>17</v>
      </c>
      <c r="N138">
        <f t="shared" si="29"/>
        <v>-1071.7226559999981</v>
      </c>
      <c r="O138">
        <f t="shared" si="30"/>
        <v>-1071.7226559999981</v>
      </c>
      <c r="P138" t="str">
        <f t="shared" si="31"/>
        <v/>
      </c>
      <c r="Q138">
        <f t="shared" si="32"/>
        <v>1</v>
      </c>
      <c r="R138" t="str">
        <f t="shared" si="33"/>
        <v/>
      </c>
      <c r="S138">
        <f t="shared" si="34"/>
        <v>1.7960912306875501</v>
      </c>
      <c r="V138">
        <f t="shared" si="35"/>
        <v>17</v>
      </c>
      <c r="W138">
        <f t="shared" si="36"/>
        <v>-1071.7226559999981</v>
      </c>
      <c r="X138" t="str">
        <f t="shared" si="37"/>
        <v/>
      </c>
      <c r="Y138">
        <f t="shared" si="38"/>
        <v>1</v>
      </c>
      <c r="Z138" t="str">
        <f t="shared" si="39"/>
        <v/>
      </c>
    </row>
    <row r="139" spans="1:26" x14ac:dyDescent="0.3">
      <c r="A139" t="s">
        <v>163</v>
      </c>
      <c r="B139">
        <v>58114.667969000002</v>
      </c>
      <c r="C139">
        <v>58023</v>
      </c>
      <c r="D139">
        <v>57551</v>
      </c>
      <c r="E139">
        <v>57602</v>
      </c>
      <c r="F139">
        <v>59057</v>
      </c>
      <c r="G139">
        <v>58023</v>
      </c>
      <c r="H139">
        <v>58744</v>
      </c>
      <c r="I139">
        <v>58491</v>
      </c>
      <c r="J139">
        <v>58592</v>
      </c>
      <c r="L139" s="1" t="str">
        <f t="shared" si="28"/>
        <v>06NOV2025:18:00:00</v>
      </c>
      <c r="M139">
        <v>18</v>
      </c>
      <c r="N139">
        <f t="shared" si="29"/>
        <v>-91.667969000001904</v>
      </c>
      <c r="O139">
        <f t="shared" si="30"/>
        <v>-91.667969000001904</v>
      </c>
      <c r="P139" t="str">
        <f t="shared" si="31"/>
        <v/>
      </c>
      <c r="Q139">
        <f t="shared" si="32"/>
        <v>1</v>
      </c>
      <c r="R139" t="str">
        <f t="shared" si="33"/>
        <v/>
      </c>
      <c r="S139">
        <f t="shared" si="34"/>
        <v>0.15773637225097831</v>
      </c>
      <c r="V139">
        <f t="shared" si="35"/>
        <v>18</v>
      </c>
      <c r="W139">
        <f t="shared" si="36"/>
        <v>-91.667969000001904</v>
      </c>
      <c r="X139" t="str">
        <f t="shared" si="37"/>
        <v/>
      </c>
      <c r="Y139">
        <f t="shared" si="38"/>
        <v>1</v>
      </c>
      <c r="Z139" t="str">
        <f t="shared" si="39"/>
        <v/>
      </c>
    </row>
    <row r="140" spans="1:26" x14ac:dyDescent="0.3">
      <c r="A140" t="s">
        <v>164</v>
      </c>
      <c r="B140">
        <v>57252.886719000002</v>
      </c>
      <c r="C140">
        <v>57551</v>
      </c>
      <c r="D140">
        <v>56711</v>
      </c>
      <c r="E140">
        <v>57296</v>
      </c>
      <c r="F140">
        <v>58367</v>
      </c>
      <c r="G140">
        <v>57551</v>
      </c>
      <c r="H140">
        <v>57840</v>
      </c>
      <c r="I140">
        <v>57730</v>
      </c>
      <c r="J140">
        <v>57887</v>
      </c>
      <c r="L140" s="1" t="str">
        <f t="shared" si="28"/>
        <v>06NOV2025:19:00:00</v>
      </c>
      <c r="M140">
        <v>19</v>
      </c>
      <c r="N140">
        <f t="shared" si="29"/>
        <v>298.1132809999981</v>
      </c>
      <c r="O140" t="str">
        <f t="shared" si="30"/>
        <v/>
      </c>
      <c r="P140">
        <f t="shared" si="31"/>
        <v>298.1132809999981</v>
      </c>
      <c r="Q140" t="str">
        <f t="shared" si="32"/>
        <v/>
      </c>
      <c r="R140">
        <f t="shared" si="33"/>
        <v>1</v>
      </c>
      <c r="S140">
        <f t="shared" si="34"/>
        <v>0.5206956331532292</v>
      </c>
      <c r="V140">
        <f t="shared" si="35"/>
        <v>19</v>
      </c>
      <c r="W140" t="str">
        <f t="shared" si="36"/>
        <v/>
      </c>
      <c r="X140">
        <f t="shared" si="37"/>
        <v>298.1132809999981</v>
      </c>
      <c r="Y140" t="str">
        <f t="shared" si="38"/>
        <v/>
      </c>
      <c r="Z140">
        <f t="shared" si="39"/>
        <v>1</v>
      </c>
    </row>
    <row r="141" spans="1:26" x14ac:dyDescent="0.3">
      <c r="A141" t="s">
        <v>165</v>
      </c>
      <c r="B141">
        <v>56239.65625</v>
      </c>
      <c r="C141">
        <v>56006</v>
      </c>
      <c r="D141">
        <v>55878</v>
      </c>
      <c r="E141">
        <v>56224</v>
      </c>
      <c r="F141">
        <v>56424</v>
      </c>
      <c r="G141">
        <v>56006</v>
      </c>
      <c r="H141">
        <v>56093</v>
      </c>
      <c r="I141">
        <v>55879</v>
      </c>
      <c r="J141">
        <v>56117</v>
      </c>
      <c r="L141" s="1" t="str">
        <f t="shared" si="28"/>
        <v>06NOV2025:20:00:00</v>
      </c>
      <c r="M141">
        <v>20</v>
      </c>
      <c r="N141">
        <f t="shared" si="29"/>
        <v>-233.65625</v>
      </c>
      <c r="O141">
        <f t="shared" si="30"/>
        <v>-233.65625</v>
      </c>
      <c r="P141" t="str">
        <f t="shared" si="31"/>
        <v/>
      </c>
      <c r="Q141">
        <f t="shared" si="32"/>
        <v>1</v>
      </c>
      <c r="R141" t="str">
        <f t="shared" si="33"/>
        <v/>
      </c>
      <c r="S141">
        <f t="shared" si="34"/>
        <v>0.41546528833913349</v>
      </c>
      <c r="V141">
        <f t="shared" si="35"/>
        <v>20</v>
      </c>
      <c r="W141">
        <f t="shared" si="36"/>
        <v>-233.65625</v>
      </c>
      <c r="X141" t="str">
        <f t="shared" si="37"/>
        <v/>
      </c>
      <c r="Y141">
        <f t="shared" si="38"/>
        <v>1</v>
      </c>
      <c r="Z141" t="str">
        <f t="shared" si="39"/>
        <v/>
      </c>
    </row>
    <row r="142" spans="1:26" x14ac:dyDescent="0.3">
      <c r="A142" t="s">
        <v>166</v>
      </c>
      <c r="B142">
        <v>54955.867187999997</v>
      </c>
      <c r="C142">
        <v>54517</v>
      </c>
      <c r="D142">
        <v>54610</v>
      </c>
      <c r="E142">
        <v>54870</v>
      </c>
      <c r="F142">
        <v>54604</v>
      </c>
      <c r="G142">
        <v>54517</v>
      </c>
      <c r="H142">
        <v>54653</v>
      </c>
      <c r="I142">
        <v>54130</v>
      </c>
      <c r="J142">
        <v>54493</v>
      </c>
      <c r="L142" s="1" t="str">
        <f t="shared" si="28"/>
        <v>06NOV2025:21:00:00</v>
      </c>
      <c r="M142">
        <v>21</v>
      </c>
      <c r="N142">
        <f t="shared" si="29"/>
        <v>-438.86718799999653</v>
      </c>
      <c r="O142">
        <f t="shared" si="30"/>
        <v>-438.86718799999653</v>
      </c>
      <c r="P142" t="str">
        <f t="shared" si="31"/>
        <v/>
      </c>
      <c r="Q142">
        <f t="shared" si="32"/>
        <v>1</v>
      </c>
      <c r="R142" t="str">
        <f t="shared" si="33"/>
        <v/>
      </c>
      <c r="S142">
        <f t="shared" si="34"/>
        <v>0.79858113511095019</v>
      </c>
      <c r="V142">
        <f t="shared" si="35"/>
        <v>21</v>
      </c>
      <c r="W142">
        <f t="shared" si="36"/>
        <v>-438.86718799999653</v>
      </c>
      <c r="X142" t="str">
        <f t="shared" si="37"/>
        <v/>
      </c>
      <c r="Y142">
        <f t="shared" si="38"/>
        <v>1</v>
      </c>
      <c r="Z142" t="str">
        <f t="shared" si="39"/>
        <v/>
      </c>
    </row>
    <row r="143" spans="1:26" x14ac:dyDescent="0.3">
      <c r="A143" t="s">
        <v>167</v>
      </c>
      <c r="B143">
        <v>53288.035155999998</v>
      </c>
      <c r="C143">
        <v>52909</v>
      </c>
      <c r="D143">
        <v>52776</v>
      </c>
      <c r="E143">
        <v>53107</v>
      </c>
      <c r="F143">
        <v>52930</v>
      </c>
      <c r="G143">
        <v>52909</v>
      </c>
      <c r="H143">
        <v>52777</v>
      </c>
      <c r="I143">
        <v>52292</v>
      </c>
      <c r="J143">
        <v>52744</v>
      </c>
      <c r="L143" s="1" t="str">
        <f t="shared" si="28"/>
        <v>06NOV2025:22:00:00</v>
      </c>
      <c r="M143">
        <v>22</v>
      </c>
      <c r="N143">
        <f t="shared" si="29"/>
        <v>-379.0351559999981</v>
      </c>
      <c r="O143">
        <f t="shared" si="30"/>
        <v>-379.0351559999981</v>
      </c>
      <c r="P143" t="str">
        <f t="shared" si="31"/>
        <v/>
      </c>
      <c r="Q143">
        <f t="shared" si="32"/>
        <v>1</v>
      </c>
      <c r="R143" t="str">
        <f t="shared" si="33"/>
        <v/>
      </c>
      <c r="S143">
        <f t="shared" si="34"/>
        <v>0.71129504942409272</v>
      </c>
      <c r="V143">
        <f t="shared" si="35"/>
        <v>22</v>
      </c>
      <c r="W143">
        <f t="shared" si="36"/>
        <v>-379.0351559999981</v>
      </c>
      <c r="X143" t="str">
        <f t="shared" si="37"/>
        <v/>
      </c>
      <c r="Y143">
        <f t="shared" si="38"/>
        <v>1</v>
      </c>
      <c r="Z143" t="str">
        <f t="shared" si="39"/>
        <v/>
      </c>
    </row>
    <row r="144" spans="1:26" x14ac:dyDescent="0.3">
      <c r="A144" t="s">
        <v>168</v>
      </c>
      <c r="B144">
        <v>50917.4375</v>
      </c>
      <c r="C144">
        <v>50342</v>
      </c>
      <c r="D144">
        <v>49932</v>
      </c>
      <c r="E144">
        <v>50200</v>
      </c>
      <c r="F144">
        <v>50571</v>
      </c>
      <c r="G144">
        <v>50342</v>
      </c>
      <c r="H144">
        <v>50327</v>
      </c>
      <c r="I144">
        <v>49707</v>
      </c>
      <c r="J144">
        <v>50262</v>
      </c>
      <c r="L144" s="1" t="str">
        <f t="shared" si="28"/>
        <v>06NOV2025:23:00:00</v>
      </c>
      <c r="M144">
        <v>23</v>
      </c>
      <c r="N144">
        <f t="shared" si="29"/>
        <v>-575.4375</v>
      </c>
      <c r="O144">
        <f t="shared" si="30"/>
        <v>-575.4375</v>
      </c>
      <c r="P144" t="str">
        <f t="shared" si="31"/>
        <v/>
      </c>
      <c r="Q144">
        <f t="shared" si="32"/>
        <v>1</v>
      </c>
      <c r="R144" t="str">
        <f t="shared" si="33"/>
        <v/>
      </c>
      <c r="S144">
        <f t="shared" si="34"/>
        <v>1.1301383735188952</v>
      </c>
      <c r="V144">
        <f t="shared" si="35"/>
        <v>23</v>
      </c>
      <c r="W144">
        <f t="shared" si="36"/>
        <v>-575.4375</v>
      </c>
      <c r="X144" t="str">
        <f t="shared" si="37"/>
        <v/>
      </c>
      <c r="Y144">
        <f t="shared" si="38"/>
        <v>1</v>
      </c>
      <c r="Z144" t="str">
        <f t="shared" si="39"/>
        <v/>
      </c>
    </row>
    <row r="145" spans="1:26" x14ac:dyDescent="0.3">
      <c r="A145" t="s">
        <v>169</v>
      </c>
      <c r="B145">
        <v>48331.671875</v>
      </c>
      <c r="C145">
        <v>47609</v>
      </c>
      <c r="D145">
        <v>47318</v>
      </c>
      <c r="E145">
        <v>47738</v>
      </c>
      <c r="F145">
        <v>47899</v>
      </c>
      <c r="G145">
        <v>47609</v>
      </c>
      <c r="H145">
        <v>47566</v>
      </c>
      <c r="I145">
        <v>46954</v>
      </c>
      <c r="J145">
        <v>47527</v>
      </c>
      <c r="L145" s="1" t="str">
        <f t="shared" si="28"/>
        <v>07NOV2025:00:00:00</v>
      </c>
      <c r="M145">
        <v>24</v>
      </c>
      <c r="N145">
        <f t="shared" si="29"/>
        <v>-722.671875</v>
      </c>
      <c r="O145">
        <f t="shared" si="30"/>
        <v>-722.671875</v>
      </c>
      <c r="P145" t="str">
        <f t="shared" si="31"/>
        <v/>
      </c>
      <c r="Q145">
        <f t="shared" si="32"/>
        <v>1</v>
      </c>
      <c r="R145" t="str">
        <f t="shared" si="33"/>
        <v/>
      </c>
      <c r="S145">
        <f t="shared" si="34"/>
        <v>1.4952345883441469</v>
      </c>
      <c r="V145">
        <f t="shared" si="35"/>
        <v>24</v>
      </c>
      <c r="W145">
        <f t="shared" si="36"/>
        <v>-722.671875</v>
      </c>
      <c r="X145" t="str">
        <f t="shared" si="37"/>
        <v/>
      </c>
      <c r="Y145">
        <f t="shared" si="38"/>
        <v>1</v>
      </c>
      <c r="Z145" t="str">
        <f t="shared" si="39"/>
        <v/>
      </c>
    </row>
    <row r="146" spans="1:26" x14ac:dyDescent="0.3">
      <c r="A146" t="s">
        <v>170</v>
      </c>
      <c r="B146">
        <v>46029.296875</v>
      </c>
      <c r="C146">
        <v>45970</v>
      </c>
      <c r="D146">
        <v>45315</v>
      </c>
      <c r="E146">
        <v>45856</v>
      </c>
      <c r="F146">
        <v>44838</v>
      </c>
      <c r="G146">
        <v>45828</v>
      </c>
      <c r="H146">
        <v>46263</v>
      </c>
      <c r="I146">
        <v>44989</v>
      </c>
      <c r="J146">
        <v>45479</v>
      </c>
      <c r="L146" s="1" t="str">
        <f t="shared" si="28"/>
        <v>07NOV2025:01:00:00</v>
      </c>
      <c r="M146">
        <v>1</v>
      </c>
      <c r="N146">
        <f t="shared" si="29"/>
        <v>-59.296875</v>
      </c>
      <c r="O146">
        <f t="shared" si="30"/>
        <v>-59.296875</v>
      </c>
      <c r="P146" t="str">
        <f t="shared" si="31"/>
        <v/>
      </c>
      <c r="Q146">
        <f t="shared" si="32"/>
        <v>1</v>
      </c>
      <c r="R146" t="str">
        <f t="shared" si="33"/>
        <v/>
      </c>
      <c r="S146">
        <f t="shared" si="34"/>
        <v>0.12882420333517206</v>
      </c>
      <c r="V146">
        <f t="shared" si="35"/>
        <v>1</v>
      </c>
      <c r="W146">
        <f t="shared" si="36"/>
        <v>-59.296875</v>
      </c>
      <c r="X146" t="str">
        <f t="shared" si="37"/>
        <v/>
      </c>
      <c r="Y146">
        <f t="shared" si="38"/>
        <v>1</v>
      </c>
      <c r="Z146" t="str">
        <f t="shared" si="39"/>
        <v/>
      </c>
    </row>
    <row r="147" spans="1:26" x14ac:dyDescent="0.3">
      <c r="A147" t="s">
        <v>171</v>
      </c>
      <c r="B147">
        <v>44592.09375</v>
      </c>
      <c r="C147">
        <v>44695</v>
      </c>
      <c r="D147">
        <v>44160</v>
      </c>
      <c r="E147">
        <v>44643</v>
      </c>
      <c r="F147">
        <v>43623</v>
      </c>
      <c r="G147">
        <v>44265</v>
      </c>
      <c r="H147">
        <v>44816</v>
      </c>
      <c r="I147">
        <v>43327</v>
      </c>
      <c r="J147">
        <v>44008</v>
      </c>
      <c r="L147" s="1" t="str">
        <f t="shared" si="28"/>
        <v>07NOV2025:02:00:00</v>
      </c>
      <c r="M147">
        <v>2</v>
      </c>
      <c r="N147">
        <f t="shared" si="29"/>
        <v>102.90625</v>
      </c>
      <c r="O147" t="str">
        <f t="shared" si="30"/>
        <v/>
      </c>
      <c r="P147">
        <f t="shared" si="31"/>
        <v>102.90625</v>
      </c>
      <c r="Q147" t="str">
        <f t="shared" si="32"/>
        <v/>
      </c>
      <c r="R147">
        <f t="shared" si="33"/>
        <v>1</v>
      </c>
      <c r="S147">
        <f t="shared" si="34"/>
        <v>0.23077241130889936</v>
      </c>
      <c r="V147">
        <f t="shared" si="35"/>
        <v>2</v>
      </c>
      <c r="W147" t="str">
        <f t="shared" si="36"/>
        <v/>
      </c>
      <c r="X147">
        <f t="shared" si="37"/>
        <v>102.90625</v>
      </c>
      <c r="Y147" t="str">
        <f t="shared" si="38"/>
        <v/>
      </c>
      <c r="Z147">
        <f t="shared" si="39"/>
        <v>1</v>
      </c>
    </row>
    <row r="148" spans="1:26" x14ac:dyDescent="0.3">
      <c r="A148" t="s">
        <v>172</v>
      </c>
      <c r="B148">
        <v>43630.492187999997</v>
      </c>
      <c r="C148">
        <v>43666</v>
      </c>
      <c r="D148">
        <v>43408</v>
      </c>
      <c r="E148">
        <v>43861</v>
      </c>
      <c r="F148">
        <v>42679</v>
      </c>
      <c r="G148">
        <v>43252</v>
      </c>
      <c r="H148">
        <v>43959</v>
      </c>
      <c r="I148">
        <v>42118</v>
      </c>
      <c r="J148">
        <v>43002</v>
      </c>
      <c r="L148" s="1" t="str">
        <f t="shared" si="28"/>
        <v>07NOV2025:03:00:00</v>
      </c>
      <c r="M148">
        <v>3</v>
      </c>
      <c r="N148">
        <f t="shared" si="29"/>
        <v>35.507812000003469</v>
      </c>
      <c r="O148" t="str">
        <f t="shared" si="30"/>
        <v/>
      </c>
      <c r="P148">
        <f t="shared" si="31"/>
        <v>35.507812000003469</v>
      </c>
      <c r="Q148" t="str">
        <f t="shared" si="32"/>
        <v/>
      </c>
      <c r="R148">
        <f t="shared" si="33"/>
        <v>1</v>
      </c>
      <c r="S148">
        <f t="shared" si="34"/>
        <v>8.1383019579525706E-2</v>
      </c>
      <c r="V148">
        <f t="shared" si="35"/>
        <v>3</v>
      </c>
      <c r="W148" t="str">
        <f t="shared" si="36"/>
        <v/>
      </c>
      <c r="X148">
        <f t="shared" si="37"/>
        <v>35.507812000003469</v>
      </c>
      <c r="Y148" t="str">
        <f t="shared" si="38"/>
        <v/>
      </c>
      <c r="Z148">
        <f t="shared" si="39"/>
        <v>1</v>
      </c>
    </row>
    <row r="149" spans="1:26" x14ac:dyDescent="0.3">
      <c r="A149" t="s">
        <v>173</v>
      </c>
      <c r="B149">
        <v>42457.242187999997</v>
      </c>
      <c r="C149">
        <v>43017</v>
      </c>
      <c r="D149">
        <v>42468</v>
      </c>
      <c r="E149">
        <v>42767</v>
      </c>
      <c r="F149">
        <v>42137</v>
      </c>
      <c r="G149">
        <v>42699</v>
      </c>
      <c r="H149">
        <v>43169</v>
      </c>
      <c r="I149">
        <v>41650</v>
      </c>
      <c r="J149">
        <v>42414</v>
      </c>
      <c r="L149" s="1" t="str">
        <f t="shared" si="28"/>
        <v>07NOV2025:04:00:00</v>
      </c>
      <c r="M149">
        <v>4</v>
      </c>
      <c r="N149">
        <f t="shared" si="29"/>
        <v>559.75781200000347</v>
      </c>
      <c r="O149" t="str">
        <f t="shared" si="30"/>
        <v/>
      </c>
      <c r="P149">
        <f t="shared" si="31"/>
        <v>559.75781200000347</v>
      </c>
      <c r="Q149" t="str">
        <f t="shared" si="32"/>
        <v/>
      </c>
      <c r="R149">
        <f t="shared" si="33"/>
        <v>1</v>
      </c>
      <c r="S149">
        <f t="shared" si="34"/>
        <v>1.3184036059652786</v>
      </c>
      <c r="V149">
        <f t="shared" si="35"/>
        <v>4</v>
      </c>
      <c r="W149" t="str">
        <f t="shared" si="36"/>
        <v/>
      </c>
      <c r="X149">
        <f t="shared" si="37"/>
        <v>559.75781200000347</v>
      </c>
      <c r="Y149" t="str">
        <f t="shared" si="38"/>
        <v/>
      </c>
      <c r="Z149">
        <f t="shared" si="39"/>
        <v>1</v>
      </c>
    </row>
    <row r="150" spans="1:26" x14ac:dyDescent="0.3">
      <c r="A150" t="s">
        <v>174</v>
      </c>
      <c r="B150">
        <v>42788.503905999998</v>
      </c>
      <c r="C150">
        <v>42756</v>
      </c>
      <c r="D150">
        <v>42353</v>
      </c>
      <c r="E150">
        <v>42491</v>
      </c>
      <c r="F150">
        <v>41986</v>
      </c>
      <c r="G150">
        <v>42805</v>
      </c>
      <c r="H150">
        <v>42911</v>
      </c>
      <c r="I150">
        <v>41809</v>
      </c>
      <c r="J150">
        <v>42378</v>
      </c>
      <c r="L150" s="1" t="str">
        <f t="shared" si="28"/>
        <v>07NOV2025:05:00:00</v>
      </c>
      <c r="M150">
        <v>5</v>
      </c>
      <c r="N150">
        <f t="shared" si="29"/>
        <v>-32.503905999998096</v>
      </c>
      <c r="O150">
        <f t="shared" si="30"/>
        <v>-32.503905999998096</v>
      </c>
      <c r="P150" t="str">
        <f t="shared" si="31"/>
        <v/>
      </c>
      <c r="Q150">
        <f t="shared" si="32"/>
        <v>1</v>
      </c>
      <c r="R150" t="str">
        <f t="shared" si="33"/>
        <v/>
      </c>
      <c r="S150">
        <f t="shared" si="34"/>
        <v>7.5964109592156714E-2</v>
      </c>
      <c r="V150">
        <f t="shared" si="35"/>
        <v>5</v>
      </c>
      <c r="W150">
        <f t="shared" si="36"/>
        <v>-32.503905999998096</v>
      </c>
      <c r="X150" t="str">
        <f t="shared" si="37"/>
        <v/>
      </c>
      <c r="Y150">
        <f t="shared" si="38"/>
        <v>1</v>
      </c>
      <c r="Z150" t="str">
        <f t="shared" si="39"/>
        <v/>
      </c>
    </row>
    <row r="151" spans="1:26" x14ac:dyDescent="0.3">
      <c r="A151" t="s">
        <v>175</v>
      </c>
      <c r="B151">
        <v>43829.84375</v>
      </c>
      <c r="C151">
        <v>44013</v>
      </c>
      <c r="D151">
        <v>43756</v>
      </c>
      <c r="E151">
        <v>43896</v>
      </c>
      <c r="F151">
        <v>43228</v>
      </c>
      <c r="G151">
        <v>44258</v>
      </c>
      <c r="H151">
        <v>44175</v>
      </c>
      <c r="I151">
        <v>43295</v>
      </c>
      <c r="J151">
        <v>43739</v>
      </c>
      <c r="L151" s="1" t="str">
        <f t="shared" si="28"/>
        <v>07NOV2025:06:00:00</v>
      </c>
      <c r="M151">
        <v>6</v>
      </c>
      <c r="N151">
        <f t="shared" si="29"/>
        <v>183.15625</v>
      </c>
      <c r="O151" t="str">
        <f t="shared" si="30"/>
        <v/>
      </c>
      <c r="P151">
        <f t="shared" si="31"/>
        <v>183.15625</v>
      </c>
      <c r="Q151" t="str">
        <f t="shared" si="32"/>
        <v/>
      </c>
      <c r="R151">
        <f t="shared" si="33"/>
        <v>1</v>
      </c>
      <c r="S151">
        <f t="shared" si="34"/>
        <v>0.41788022573089828</v>
      </c>
      <c r="V151">
        <f t="shared" si="35"/>
        <v>6</v>
      </c>
      <c r="W151" t="str">
        <f t="shared" si="36"/>
        <v/>
      </c>
      <c r="X151">
        <f t="shared" si="37"/>
        <v>183.15625</v>
      </c>
      <c r="Y151" t="str">
        <f t="shared" si="38"/>
        <v/>
      </c>
      <c r="Z151">
        <f t="shared" si="39"/>
        <v>1</v>
      </c>
    </row>
    <row r="152" spans="1:26" x14ac:dyDescent="0.3">
      <c r="A152" t="s">
        <v>176</v>
      </c>
      <c r="B152">
        <v>46287.863280999998</v>
      </c>
      <c r="C152">
        <v>46491</v>
      </c>
      <c r="D152">
        <v>46220</v>
      </c>
      <c r="E152">
        <v>46430</v>
      </c>
      <c r="F152">
        <v>45377</v>
      </c>
      <c r="G152">
        <v>46713</v>
      </c>
      <c r="H152">
        <v>46526</v>
      </c>
      <c r="I152">
        <v>45855</v>
      </c>
      <c r="J152">
        <v>46118</v>
      </c>
      <c r="L152" s="1" t="str">
        <f t="shared" si="28"/>
        <v>07NOV2025:07:00:00</v>
      </c>
      <c r="M152">
        <v>7</v>
      </c>
      <c r="N152">
        <f t="shared" si="29"/>
        <v>203.1367190000019</v>
      </c>
      <c r="O152" t="str">
        <f t="shared" si="30"/>
        <v/>
      </c>
      <c r="P152">
        <f t="shared" si="31"/>
        <v>203.1367190000019</v>
      </c>
      <c r="Q152" t="str">
        <f t="shared" si="32"/>
        <v/>
      </c>
      <c r="R152">
        <f t="shared" si="33"/>
        <v>1</v>
      </c>
      <c r="S152">
        <f t="shared" si="34"/>
        <v>0.43885525189792984</v>
      </c>
      <c r="V152">
        <f t="shared" si="35"/>
        <v>7</v>
      </c>
      <c r="W152" t="str">
        <f t="shared" si="36"/>
        <v/>
      </c>
      <c r="X152">
        <f t="shared" si="37"/>
        <v>203.1367190000019</v>
      </c>
      <c r="Y152" t="str">
        <f t="shared" si="38"/>
        <v/>
      </c>
      <c r="Z152">
        <f t="shared" si="39"/>
        <v>1</v>
      </c>
    </row>
    <row r="153" spans="1:26" x14ac:dyDescent="0.3">
      <c r="A153" t="s">
        <v>177</v>
      </c>
      <c r="B153">
        <v>48244.988280999998</v>
      </c>
      <c r="C153">
        <v>47788</v>
      </c>
      <c r="D153">
        <v>47737</v>
      </c>
      <c r="E153">
        <v>47812</v>
      </c>
      <c r="F153">
        <v>46691</v>
      </c>
      <c r="G153">
        <v>48078</v>
      </c>
      <c r="H153">
        <v>47662</v>
      </c>
      <c r="I153">
        <v>47209</v>
      </c>
      <c r="J153">
        <v>47410</v>
      </c>
      <c r="L153" s="1" t="str">
        <f t="shared" si="28"/>
        <v>07NOV2025:08:00:00</v>
      </c>
      <c r="M153">
        <v>8</v>
      </c>
      <c r="N153">
        <f t="shared" si="29"/>
        <v>-456.9882809999981</v>
      </c>
      <c r="O153">
        <f t="shared" si="30"/>
        <v>-456.9882809999981</v>
      </c>
      <c r="P153" t="str">
        <f t="shared" si="31"/>
        <v/>
      </c>
      <c r="Q153">
        <f t="shared" si="32"/>
        <v>1</v>
      </c>
      <c r="R153" t="str">
        <f t="shared" si="33"/>
        <v/>
      </c>
      <c r="S153">
        <f t="shared" si="34"/>
        <v>0.94722435901175395</v>
      </c>
      <c r="V153">
        <f t="shared" si="35"/>
        <v>8</v>
      </c>
      <c r="W153">
        <f t="shared" si="36"/>
        <v>-456.9882809999981</v>
      </c>
      <c r="X153" t="str">
        <f t="shared" si="37"/>
        <v/>
      </c>
      <c r="Y153">
        <f t="shared" si="38"/>
        <v>1</v>
      </c>
      <c r="Z153" t="str">
        <f t="shared" si="39"/>
        <v/>
      </c>
    </row>
    <row r="154" spans="1:26" x14ac:dyDescent="0.3">
      <c r="A154" t="s">
        <v>178</v>
      </c>
      <c r="B154">
        <v>52191.398437999997</v>
      </c>
      <c r="C154">
        <v>51302</v>
      </c>
      <c r="D154">
        <v>50705</v>
      </c>
      <c r="E154">
        <v>51712</v>
      </c>
      <c r="F154">
        <v>49627</v>
      </c>
      <c r="G154">
        <v>50308</v>
      </c>
      <c r="H154">
        <v>50301</v>
      </c>
      <c r="I154">
        <v>49549</v>
      </c>
      <c r="J154">
        <v>49946</v>
      </c>
      <c r="L154" s="1" t="str">
        <f t="shared" si="28"/>
        <v>07NOV2025:09:00:00</v>
      </c>
      <c r="M154">
        <v>9</v>
      </c>
      <c r="N154">
        <f t="shared" si="29"/>
        <v>-889.39843799999653</v>
      </c>
      <c r="O154">
        <f t="shared" si="30"/>
        <v>-889.39843799999653</v>
      </c>
      <c r="P154" t="str">
        <f t="shared" si="31"/>
        <v/>
      </c>
      <c r="Q154">
        <f t="shared" si="32"/>
        <v>1</v>
      </c>
      <c r="R154" t="str">
        <f t="shared" si="33"/>
        <v/>
      </c>
      <c r="S154">
        <f t="shared" si="34"/>
        <v>1.7041092299079594</v>
      </c>
      <c r="V154">
        <f t="shared" si="35"/>
        <v>9</v>
      </c>
      <c r="W154">
        <f t="shared" si="36"/>
        <v>-889.39843799999653</v>
      </c>
      <c r="X154" t="str">
        <f t="shared" si="37"/>
        <v/>
      </c>
      <c r="Y154">
        <f t="shared" si="38"/>
        <v>1</v>
      </c>
      <c r="Z154" t="str">
        <f t="shared" si="39"/>
        <v/>
      </c>
    </row>
    <row r="155" spans="1:26" x14ac:dyDescent="0.3">
      <c r="A155" t="s">
        <v>179</v>
      </c>
      <c r="B155">
        <v>53077.320312999997</v>
      </c>
      <c r="C155">
        <v>53520</v>
      </c>
      <c r="D155">
        <v>53112</v>
      </c>
      <c r="E155">
        <v>53376</v>
      </c>
      <c r="F155">
        <v>52114</v>
      </c>
      <c r="G155">
        <v>52484</v>
      </c>
      <c r="H155">
        <v>52903</v>
      </c>
      <c r="I155">
        <v>52098</v>
      </c>
      <c r="J155">
        <v>52400</v>
      </c>
      <c r="L155" s="1" t="str">
        <f t="shared" si="28"/>
        <v>07NOV2025:10:00:00</v>
      </c>
      <c r="M155">
        <v>10</v>
      </c>
      <c r="N155">
        <f t="shared" si="29"/>
        <v>442.67968700000347</v>
      </c>
      <c r="O155" t="str">
        <f t="shared" si="30"/>
        <v/>
      </c>
      <c r="P155">
        <f t="shared" si="31"/>
        <v>442.67968700000347</v>
      </c>
      <c r="Q155" t="str">
        <f t="shared" si="32"/>
        <v/>
      </c>
      <c r="R155">
        <f t="shared" si="33"/>
        <v>1</v>
      </c>
      <c r="S155">
        <f t="shared" si="34"/>
        <v>0.83402795090162052</v>
      </c>
      <c r="V155">
        <f t="shared" si="35"/>
        <v>10</v>
      </c>
      <c r="W155" t="str">
        <f t="shared" si="36"/>
        <v/>
      </c>
      <c r="X155">
        <f t="shared" si="37"/>
        <v>442.67968700000347</v>
      </c>
      <c r="Y155" t="str">
        <f t="shared" si="38"/>
        <v/>
      </c>
      <c r="Z155">
        <f t="shared" si="39"/>
        <v>1</v>
      </c>
    </row>
    <row r="156" spans="1:26" x14ac:dyDescent="0.3">
      <c r="A156" t="s">
        <v>180</v>
      </c>
      <c r="B156">
        <v>53787.527344000002</v>
      </c>
      <c r="C156">
        <v>55388</v>
      </c>
      <c r="D156">
        <v>54170</v>
      </c>
      <c r="E156">
        <v>53936</v>
      </c>
      <c r="F156">
        <v>53838</v>
      </c>
      <c r="G156">
        <v>54310</v>
      </c>
      <c r="H156">
        <v>54718</v>
      </c>
      <c r="I156">
        <v>53531</v>
      </c>
      <c r="J156">
        <v>54099</v>
      </c>
      <c r="L156" s="1" t="str">
        <f t="shared" si="28"/>
        <v>07NOV2025:11:00:00</v>
      </c>
      <c r="M156">
        <v>11</v>
      </c>
      <c r="N156">
        <f t="shared" si="29"/>
        <v>1600.4726559999981</v>
      </c>
      <c r="O156" t="str">
        <f t="shared" si="30"/>
        <v/>
      </c>
      <c r="P156">
        <f t="shared" si="31"/>
        <v>1600.4726559999981</v>
      </c>
      <c r="Q156" t="str">
        <f t="shared" si="32"/>
        <v/>
      </c>
      <c r="R156">
        <f t="shared" si="33"/>
        <v>1</v>
      </c>
      <c r="S156">
        <f t="shared" si="34"/>
        <v>2.9755460699357297</v>
      </c>
      <c r="V156">
        <f t="shared" si="35"/>
        <v>11</v>
      </c>
      <c r="W156" t="str">
        <f t="shared" si="36"/>
        <v/>
      </c>
      <c r="X156">
        <f t="shared" si="37"/>
        <v>1600.4726559999981</v>
      </c>
      <c r="Y156" t="str">
        <f t="shared" si="38"/>
        <v/>
      </c>
      <c r="Z156">
        <f t="shared" si="39"/>
        <v>1</v>
      </c>
    </row>
    <row r="157" spans="1:26" x14ac:dyDescent="0.3">
      <c r="A157" t="s">
        <v>181</v>
      </c>
      <c r="B157">
        <v>55307.992187999997</v>
      </c>
      <c r="C157">
        <v>56386</v>
      </c>
      <c r="D157">
        <v>55023</v>
      </c>
      <c r="E157">
        <v>54623</v>
      </c>
      <c r="F157">
        <v>55505</v>
      </c>
      <c r="G157">
        <v>55681</v>
      </c>
      <c r="H157">
        <v>55826</v>
      </c>
      <c r="I157">
        <v>54872</v>
      </c>
      <c r="J157">
        <v>55471</v>
      </c>
      <c r="L157" s="1" t="str">
        <f t="shared" si="28"/>
        <v>07NOV2025:12:00:00</v>
      </c>
      <c r="M157">
        <v>12</v>
      </c>
      <c r="N157">
        <f t="shared" si="29"/>
        <v>1078.0078120000035</v>
      </c>
      <c r="O157" t="str">
        <f t="shared" si="30"/>
        <v/>
      </c>
      <c r="P157">
        <f t="shared" si="31"/>
        <v>1078.0078120000035</v>
      </c>
      <c r="Q157" t="str">
        <f t="shared" si="32"/>
        <v/>
      </c>
      <c r="R157">
        <f t="shared" si="33"/>
        <v>1</v>
      </c>
      <c r="S157">
        <f t="shared" si="34"/>
        <v>1.9490995231497401</v>
      </c>
      <c r="V157">
        <f t="shared" si="35"/>
        <v>12</v>
      </c>
      <c r="W157" t="str">
        <f t="shared" si="36"/>
        <v/>
      </c>
      <c r="X157">
        <f t="shared" si="37"/>
        <v>1078.0078120000035</v>
      </c>
      <c r="Y157" t="str">
        <f t="shared" si="38"/>
        <v/>
      </c>
      <c r="Z157">
        <f t="shared" si="39"/>
        <v>1</v>
      </c>
    </row>
    <row r="158" spans="1:26" x14ac:dyDescent="0.3">
      <c r="A158" t="s">
        <v>182</v>
      </c>
      <c r="B158">
        <v>57064.007812999997</v>
      </c>
      <c r="C158">
        <v>57770</v>
      </c>
      <c r="D158">
        <v>56861</v>
      </c>
      <c r="E158">
        <v>56391</v>
      </c>
      <c r="F158">
        <v>57426</v>
      </c>
      <c r="G158">
        <v>57029</v>
      </c>
      <c r="H158">
        <v>57190</v>
      </c>
      <c r="I158">
        <v>56657</v>
      </c>
      <c r="J158">
        <v>57075</v>
      </c>
      <c r="L158" s="1" t="str">
        <f t="shared" si="28"/>
        <v>07NOV2025:13:00:00</v>
      </c>
      <c r="M158">
        <v>13</v>
      </c>
      <c r="N158">
        <f t="shared" si="29"/>
        <v>705.99218700000347</v>
      </c>
      <c r="O158" t="str">
        <f t="shared" si="30"/>
        <v/>
      </c>
      <c r="P158">
        <f t="shared" si="31"/>
        <v>705.99218700000347</v>
      </c>
      <c r="Q158" t="str">
        <f t="shared" si="32"/>
        <v/>
      </c>
      <c r="R158">
        <f t="shared" si="33"/>
        <v>1</v>
      </c>
      <c r="S158">
        <f t="shared" si="34"/>
        <v>1.2371934851010733</v>
      </c>
      <c r="V158">
        <f t="shared" si="35"/>
        <v>13</v>
      </c>
      <c r="W158" t="str">
        <f t="shared" si="36"/>
        <v/>
      </c>
      <c r="X158">
        <f t="shared" si="37"/>
        <v>705.99218700000347</v>
      </c>
      <c r="Y158" t="str">
        <f t="shared" si="38"/>
        <v/>
      </c>
      <c r="Z158">
        <f t="shared" si="39"/>
        <v>1</v>
      </c>
    </row>
    <row r="159" spans="1:26" x14ac:dyDescent="0.3">
      <c r="A159" t="s">
        <v>183</v>
      </c>
      <c r="B159">
        <v>59366.609375</v>
      </c>
      <c r="C159">
        <v>59683</v>
      </c>
      <c r="D159">
        <v>58893</v>
      </c>
      <c r="E159">
        <v>59235</v>
      </c>
      <c r="F159">
        <v>59677</v>
      </c>
      <c r="G159">
        <v>58712</v>
      </c>
      <c r="H159">
        <v>59313</v>
      </c>
      <c r="I159">
        <v>58768</v>
      </c>
      <c r="J159">
        <v>59117</v>
      </c>
      <c r="L159" s="1" t="str">
        <f t="shared" si="28"/>
        <v>07NOV2025:14:00:00</v>
      </c>
      <c r="M159">
        <v>14</v>
      </c>
      <c r="N159">
        <f t="shared" si="29"/>
        <v>316.390625</v>
      </c>
      <c r="O159" t="str">
        <f t="shared" si="30"/>
        <v/>
      </c>
      <c r="P159">
        <f t="shared" si="31"/>
        <v>316.390625</v>
      </c>
      <c r="Q159" t="str">
        <f t="shared" si="32"/>
        <v/>
      </c>
      <c r="R159">
        <f t="shared" si="33"/>
        <v>1</v>
      </c>
      <c r="S159">
        <f t="shared" si="34"/>
        <v>0.53294373441720588</v>
      </c>
      <c r="V159">
        <f t="shared" si="35"/>
        <v>14</v>
      </c>
      <c r="W159" t="str">
        <f t="shared" si="36"/>
        <v/>
      </c>
      <c r="X159">
        <f t="shared" si="37"/>
        <v>316.390625</v>
      </c>
      <c r="Y159" t="str">
        <f t="shared" si="38"/>
        <v/>
      </c>
      <c r="Z159">
        <f t="shared" si="39"/>
        <v>1</v>
      </c>
    </row>
    <row r="160" spans="1:26" x14ac:dyDescent="0.3">
      <c r="A160" t="s">
        <v>184</v>
      </c>
      <c r="B160">
        <v>60952.691405999998</v>
      </c>
      <c r="C160">
        <v>61373</v>
      </c>
      <c r="D160">
        <v>60752</v>
      </c>
      <c r="E160">
        <v>61128</v>
      </c>
      <c r="F160">
        <v>61689</v>
      </c>
      <c r="G160">
        <v>60221</v>
      </c>
      <c r="H160">
        <v>61613</v>
      </c>
      <c r="I160">
        <v>60488</v>
      </c>
      <c r="J160">
        <v>61003</v>
      </c>
      <c r="L160" s="1" t="str">
        <f t="shared" si="28"/>
        <v>07NOV2025:15:00:00</v>
      </c>
      <c r="M160">
        <v>15</v>
      </c>
      <c r="N160">
        <f t="shared" si="29"/>
        <v>420.3085940000019</v>
      </c>
      <c r="O160" t="str">
        <f t="shared" si="30"/>
        <v/>
      </c>
      <c r="P160">
        <f t="shared" si="31"/>
        <v>420.3085940000019</v>
      </c>
      <c r="Q160" t="str">
        <f t="shared" si="32"/>
        <v/>
      </c>
      <c r="R160">
        <f t="shared" si="33"/>
        <v>1</v>
      </c>
      <c r="S160">
        <f t="shared" si="34"/>
        <v>0.68956527481348917</v>
      </c>
      <c r="V160">
        <f t="shared" si="35"/>
        <v>15</v>
      </c>
      <c r="W160" t="str">
        <f t="shared" si="36"/>
        <v/>
      </c>
      <c r="X160">
        <f t="shared" si="37"/>
        <v>420.3085940000019</v>
      </c>
      <c r="Y160" t="str">
        <f t="shared" si="38"/>
        <v/>
      </c>
      <c r="Z160">
        <f t="shared" si="39"/>
        <v>1</v>
      </c>
    </row>
    <row r="161" spans="1:26" x14ac:dyDescent="0.3">
      <c r="A161" t="s">
        <v>185</v>
      </c>
      <c r="B161">
        <v>61838.613280999998</v>
      </c>
      <c r="C161">
        <v>62254</v>
      </c>
      <c r="D161">
        <v>61486</v>
      </c>
      <c r="E161">
        <v>62120</v>
      </c>
      <c r="F161">
        <v>62698</v>
      </c>
      <c r="G161">
        <v>60764</v>
      </c>
      <c r="H161">
        <v>63119</v>
      </c>
      <c r="I161">
        <v>61250</v>
      </c>
      <c r="J161">
        <v>61958</v>
      </c>
      <c r="L161" s="1" t="str">
        <f t="shared" si="28"/>
        <v>07NOV2025:16:00:00</v>
      </c>
      <c r="M161">
        <v>16</v>
      </c>
      <c r="N161">
        <f t="shared" si="29"/>
        <v>415.3867190000019</v>
      </c>
      <c r="O161" t="str">
        <f t="shared" si="30"/>
        <v/>
      </c>
      <c r="P161">
        <f t="shared" si="31"/>
        <v>415.3867190000019</v>
      </c>
      <c r="Q161" t="str">
        <f t="shared" si="32"/>
        <v/>
      </c>
      <c r="R161">
        <f t="shared" si="33"/>
        <v>1</v>
      </c>
      <c r="S161">
        <f t="shared" si="34"/>
        <v>0.67172709244375972</v>
      </c>
      <c r="V161">
        <f t="shared" si="35"/>
        <v>16</v>
      </c>
      <c r="W161" t="str">
        <f t="shared" si="36"/>
        <v/>
      </c>
      <c r="X161">
        <f t="shared" si="37"/>
        <v>415.3867190000019</v>
      </c>
      <c r="Y161" t="str">
        <f t="shared" si="38"/>
        <v/>
      </c>
      <c r="Z161">
        <f t="shared" si="39"/>
        <v>1</v>
      </c>
    </row>
    <row r="162" spans="1:26" x14ac:dyDescent="0.3">
      <c r="A162" t="s">
        <v>186</v>
      </c>
      <c r="B162">
        <v>61130.117187999997</v>
      </c>
      <c r="C162">
        <v>61400</v>
      </c>
      <c r="D162">
        <v>61373</v>
      </c>
      <c r="E162">
        <v>61825</v>
      </c>
      <c r="F162">
        <v>62258</v>
      </c>
      <c r="G162">
        <v>60073</v>
      </c>
      <c r="H162">
        <v>63107</v>
      </c>
      <c r="I162">
        <v>60895</v>
      </c>
      <c r="J162">
        <v>61583</v>
      </c>
      <c r="L162" s="1" t="str">
        <f t="shared" si="28"/>
        <v>07NOV2025:17:00:00</v>
      </c>
      <c r="M162">
        <v>17</v>
      </c>
      <c r="N162">
        <f t="shared" si="29"/>
        <v>269.88281200000347</v>
      </c>
      <c r="O162" t="str">
        <f t="shared" si="30"/>
        <v/>
      </c>
      <c r="P162">
        <f t="shared" si="31"/>
        <v>269.88281200000347</v>
      </c>
      <c r="Q162" t="str">
        <f t="shared" si="32"/>
        <v/>
      </c>
      <c r="R162">
        <f t="shared" si="33"/>
        <v>1</v>
      </c>
      <c r="S162">
        <f t="shared" si="34"/>
        <v>0.44148911275599878</v>
      </c>
      <c r="V162">
        <f t="shared" si="35"/>
        <v>17</v>
      </c>
      <c r="W162" t="str">
        <f t="shared" si="36"/>
        <v/>
      </c>
      <c r="X162">
        <f t="shared" si="37"/>
        <v>269.88281200000347</v>
      </c>
      <c r="Y162" t="str">
        <f t="shared" si="38"/>
        <v/>
      </c>
      <c r="Z162">
        <f t="shared" si="39"/>
        <v>1</v>
      </c>
    </row>
    <row r="163" spans="1:26" x14ac:dyDescent="0.3">
      <c r="A163" t="s">
        <v>187</v>
      </c>
      <c r="B163">
        <v>57283.035155999998</v>
      </c>
      <c r="C163">
        <v>59176</v>
      </c>
      <c r="D163">
        <v>59344</v>
      </c>
      <c r="E163">
        <v>59290</v>
      </c>
      <c r="F163">
        <v>60404</v>
      </c>
      <c r="G163">
        <v>58794</v>
      </c>
      <c r="H163">
        <v>61837</v>
      </c>
      <c r="I163">
        <v>59539</v>
      </c>
      <c r="J163">
        <v>60143</v>
      </c>
      <c r="L163" s="1" t="str">
        <f t="shared" si="28"/>
        <v>07NOV2025:18:00:00</v>
      </c>
      <c r="M163">
        <v>18</v>
      </c>
      <c r="N163">
        <f t="shared" si="29"/>
        <v>1892.9648440000019</v>
      </c>
      <c r="O163" t="str">
        <f t="shared" si="30"/>
        <v/>
      </c>
      <c r="P163">
        <f t="shared" si="31"/>
        <v>1892.9648440000019</v>
      </c>
      <c r="Q163" t="str">
        <f t="shared" si="32"/>
        <v/>
      </c>
      <c r="R163">
        <f t="shared" si="33"/>
        <v>1</v>
      </c>
      <c r="S163">
        <f t="shared" si="34"/>
        <v>3.3045819566733048</v>
      </c>
      <c r="V163">
        <f t="shared" si="35"/>
        <v>18</v>
      </c>
      <c r="W163" t="str">
        <f t="shared" si="36"/>
        <v/>
      </c>
      <c r="X163">
        <f t="shared" si="37"/>
        <v>1892.9648440000019</v>
      </c>
      <c r="Y163" t="str">
        <f t="shared" si="38"/>
        <v/>
      </c>
      <c r="Z163">
        <f t="shared" si="39"/>
        <v>1</v>
      </c>
    </row>
    <row r="164" spans="1:26" x14ac:dyDescent="0.3">
      <c r="A164" t="s">
        <v>188</v>
      </c>
      <c r="B164">
        <v>55625.964844000002</v>
      </c>
      <c r="C164">
        <v>57478</v>
      </c>
      <c r="D164">
        <v>57659</v>
      </c>
      <c r="E164">
        <v>58391</v>
      </c>
      <c r="F164">
        <v>58862</v>
      </c>
      <c r="G164">
        <v>57629</v>
      </c>
      <c r="H164">
        <v>60069</v>
      </c>
      <c r="I164">
        <v>57943</v>
      </c>
      <c r="J164">
        <v>58625</v>
      </c>
      <c r="L164" s="1" t="str">
        <f t="shared" si="28"/>
        <v>07NOV2025:19:00:00</v>
      </c>
      <c r="M164">
        <v>19</v>
      </c>
      <c r="N164">
        <f t="shared" si="29"/>
        <v>1852.0351559999981</v>
      </c>
      <c r="O164" t="str">
        <f t="shared" si="30"/>
        <v/>
      </c>
      <c r="P164">
        <f t="shared" si="31"/>
        <v>1852.0351559999981</v>
      </c>
      <c r="Q164" t="str">
        <f t="shared" si="32"/>
        <v/>
      </c>
      <c r="R164">
        <f t="shared" si="33"/>
        <v>1</v>
      </c>
      <c r="S164">
        <f t="shared" si="34"/>
        <v>3.3294436531463862</v>
      </c>
      <c r="V164">
        <f t="shared" si="35"/>
        <v>19</v>
      </c>
      <c r="W164" t="str">
        <f t="shared" si="36"/>
        <v/>
      </c>
      <c r="X164">
        <f t="shared" si="37"/>
        <v>1852.0351559999981</v>
      </c>
      <c r="Y164" t="str">
        <f t="shared" si="38"/>
        <v/>
      </c>
      <c r="Z164">
        <f t="shared" si="39"/>
        <v>1</v>
      </c>
    </row>
    <row r="165" spans="1:26" x14ac:dyDescent="0.3">
      <c r="A165" t="s">
        <v>189</v>
      </c>
      <c r="B165">
        <v>53448.566405999998</v>
      </c>
      <c r="C165">
        <v>55578</v>
      </c>
      <c r="D165">
        <v>55934</v>
      </c>
      <c r="E165">
        <v>56661</v>
      </c>
      <c r="F165">
        <v>56295</v>
      </c>
      <c r="G165">
        <v>55462</v>
      </c>
      <c r="H165">
        <v>57270</v>
      </c>
      <c r="I165">
        <v>55446</v>
      </c>
      <c r="J165">
        <v>56118</v>
      </c>
      <c r="L165" s="1" t="str">
        <f t="shared" si="28"/>
        <v>07NOV2025:20:00:00</v>
      </c>
      <c r="M165">
        <v>20</v>
      </c>
      <c r="N165">
        <f t="shared" si="29"/>
        <v>2129.4335940000019</v>
      </c>
      <c r="O165" t="str">
        <f t="shared" si="30"/>
        <v/>
      </c>
      <c r="P165">
        <f t="shared" si="31"/>
        <v>2129.4335940000019</v>
      </c>
      <c r="Q165" t="str">
        <f t="shared" si="32"/>
        <v/>
      </c>
      <c r="R165">
        <f t="shared" si="33"/>
        <v>1</v>
      </c>
      <c r="S165">
        <f t="shared" si="34"/>
        <v>3.9840799055762086</v>
      </c>
      <c r="V165">
        <f t="shared" si="35"/>
        <v>20</v>
      </c>
      <c r="W165" t="str">
        <f t="shared" si="36"/>
        <v/>
      </c>
      <c r="X165">
        <f t="shared" si="37"/>
        <v>2129.4335940000019</v>
      </c>
      <c r="Y165" t="str">
        <f t="shared" si="38"/>
        <v/>
      </c>
      <c r="Z165">
        <f t="shared" si="39"/>
        <v>1</v>
      </c>
    </row>
    <row r="166" spans="1:26" x14ac:dyDescent="0.3">
      <c r="A166" t="s">
        <v>190</v>
      </c>
      <c r="B166">
        <v>52807.023437999997</v>
      </c>
      <c r="C166">
        <v>54291</v>
      </c>
      <c r="D166">
        <v>54108</v>
      </c>
      <c r="E166">
        <v>54531</v>
      </c>
      <c r="F166">
        <v>54268</v>
      </c>
      <c r="G166">
        <v>53605</v>
      </c>
      <c r="H166">
        <v>55140</v>
      </c>
      <c r="I166">
        <v>53269</v>
      </c>
      <c r="J166">
        <v>54070</v>
      </c>
      <c r="L166" s="1" t="str">
        <f t="shared" si="28"/>
        <v>07NOV2025:21:00:00</v>
      </c>
      <c r="M166">
        <v>21</v>
      </c>
      <c r="N166">
        <f t="shared" si="29"/>
        <v>1483.9765620000035</v>
      </c>
      <c r="O166" t="str">
        <f t="shared" si="30"/>
        <v/>
      </c>
      <c r="P166">
        <f t="shared" si="31"/>
        <v>1483.9765620000035</v>
      </c>
      <c r="Q166" t="str">
        <f t="shared" si="32"/>
        <v/>
      </c>
      <c r="R166">
        <f t="shared" si="33"/>
        <v>1</v>
      </c>
      <c r="S166">
        <f t="shared" si="34"/>
        <v>2.8101878602234036</v>
      </c>
      <c r="V166">
        <f t="shared" si="35"/>
        <v>21</v>
      </c>
      <c r="W166" t="str">
        <f t="shared" si="36"/>
        <v/>
      </c>
      <c r="X166">
        <f t="shared" si="37"/>
        <v>1483.9765620000035</v>
      </c>
      <c r="Y166" t="str">
        <f t="shared" si="38"/>
        <v/>
      </c>
      <c r="Z166">
        <f t="shared" si="39"/>
        <v>1</v>
      </c>
    </row>
    <row r="167" spans="1:26" x14ac:dyDescent="0.3">
      <c r="A167" t="s">
        <v>191</v>
      </c>
      <c r="B167">
        <v>51720.925780999998</v>
      </c>
      <c r="C167">
        <v>52462</v>
      </c>
      <c r="D167">
        <v>52494</v>
      </c>
      <c r="E167">
        <v>52853</v>
      </c>
      <c r="F167">
        <v>52550</v>
      </c>
      <c r="G167">
        <v>51928</v>
      </c>
      <c r="H167">
        <v>53014</v>
      </c>
      <c r="I167">
        <v>51364</v>
      </c>
      <c r="J167">
        <v>52214</v>
      </c>
      <c r="L167" s="1" t="str">
        <f t="shared" si="28"/>
        <v>07NOV2025:22:00:00</v>
      </c>
      <c r="M167">
        <v>22</v>
      </c>
      <c r="N167">
        <f t="shared" si="29"/>
        <v>741.0742190000019</v>
      </c>
      <c r="O167" t="str">
        <f t="shared" si="30"/>
        <v/>
      </c>
      <c r="P167">
        <f t="shared" si="31"/>
        <v>741.0742190000019</v>
      </c>
      <c r="Q167" t="str">
        <f t="shared" si="32"/>
        <v/>
      </c>
      <c r="R167">
        <f t="shared" si="33"/>
        <v>1</v>
      </c>
      <c r="S167">
        <f t="shared" si="34"/>
        <v>1.4328324712088585</v>
      </c>
      <c r="V167">
        <f t="shared" si="35"/>
        <v>22</v>
      </c>
      <c r="W167" t="str">
        <f t="shared" si="36"/>
        <v/>
      </c>
      <c r="X167">
        <f t="shared" si="37"/>
        <v>741.0742190000019</v>
      </c>
      <c r="Y167" t="str">
        <f t="shared" si="38"/>
        <v/>
      </c>
      <c r="Z167">
        <f t="shared" si="39"/>
        <v>1</v>
      </c>
    </row>
    <row r="168" spans="1:26" x14ac:dyDescent="0.3">
      <c r="A168" t="s">
        <v>192</v>
      </c>
      <c r="B168">
        <v>49685.695312999997</v>
      </c>
      <c r="C168">
        <v>50180</v>
      </c>
      <c r="D168">
        <v>50326</v>
      </c>
      <c r="E168">
        <v>50522</v>
      </c>
      <c r="F168">
        <v>50419</v>
      </c>
      <c r="G168">
        <v>49900</v>
      </c>
      <c r="H168">
        <v>50746</v>
      </c>
      <c r="I168">
        <v>49212</v>
      </c>
      <c r="J168">
        <v>50069</v>
      </c>
      <c r="L168" s="1" t="str">
        <f t="shared" si="28"/>
        <v>07NOV2025:23:00:00</v>
      </c>
      <c r="M168">
        <v>23</v>
      </c>
      <c r="N168">
        <f t="shared" si="29"/>
        <v>494.30468700000347</v>
      </c>
      <c r="O168" t="str">
        <f t="shared" si="30"/>
        <v/>
      </c>
      <c r="P168">
        <f t="shared" si="31"/>
        <v>494.30468700000347</v>
      </c>
      <c r="Q168" t="str">
        <f t="shared" si="32"/>
        <v/>
      </c>
      <c r="R168">
        <f t="shared" si="33"/>
        <v>1</v>
      </c>
      <c r="S168">
        <f t="shared" si="34"/>
        <v>0.99486317719029937</v>
      </c>
      <c r="V168">
        <f t="shared" si="35"/>
        <v>23</v>
      </c>
      <c r="W168" t="str">
        <f t="shared" si="36"/>
        <v/>
      </c>
      <c r="X168">
        <f t="shared" si="37"/>
        <v>494.30468700000347</v>
      </c>
      <c r="Y168" t="str">
        <f t="shared" si="38"/>
        <v/>
      </c>
      <c r="Z168">
        <f t="shared" si="39"/>
        <v>1</v>
      </c>
    </row>
    <row r="169" spans="1:26" x14ac:dyDescent="0.3">
      <c r="A169" t="s">
        <v>193</v>
      </c>
      <c r="B169">
        <v>47740.085937999997</v>
      </c>
      <c r="C169">
        <v>47898</v>
      </c>
      <c r="D169">
        <v>47872</v>
      </c>
      <c r="E169">
        <v>48025</v>
      </c>
      <c r="F169">
        <v>48084</v>
      </c>
      <c r="G169">
        <v>47772</v>
      </c>
      <c r="H169">
        <v>48274</v>
      </c>
      <c r="I169">
        <v>46985</v>
      </c>
      <c r="J169">
        <v>47779</v>
      </c>
      <c r="L169" s="1" t="str">
        <f t="shared" si="28"/>
        <v>08NOV2025:00:00:00</v>
      </c>
      <c r="M169">
        <v>24</v>
      </c>
      <c r="N169">
        <f t="shared" si="29"/>
        <v>157.91406200000347</v>
      </c>
      <c r="O169" t="str">
        <f t="shared" si="30"/>
        <v/>
      </c>
      <c r="P169">
        <f t="shared" si="31"/>
        <v>157.91406200000347</v>
      </c>
      <c r="Q169" t="str">
        <f t="shared" si="32"/>
        <v/>
      </c>
      <c r="R169">
        <f t="shared" si="33"/>
        <v>1</v>
      </c>
      <c r="S169">
        <f t="shared" si="34"/>
        <v>0.33077875520602601</v>
      </c>
      <c r="V169">
        <f t="shared" si="35"/>
        <v>24</v>
      </c>
      <c r="W169" t="str">
        <f t="shared" si="36"/>
        <v/>
      </c>
      <c r="X169">
        <f t="shared" si="37"/>
        <v>157.91406200000347</v>
      </c>
      <c r="Y169" t="str">
        <f t="shared" si="38"/>
        <v/>
      </c>
      <c r="Z169">
        <f t="shared" si="39"/>
        <v>1</v>
      </c>
    </row>
    <row r="170" spans="1:26" x14ac:dyDescent="0.3">
      <c r="A170" t="s">
        <v>194</v>
      </c>
      <c r="B170">
        <v>44923.847655999998</v>
      </c>
      <c r="C170">
        <v>45964</v>
      </c>
      <c r="D170">
        <v>45711</v>
      </c>
      <c r="E170">
        <v>45942</v>
      </c>
      <c r="F170">
        <v>45749</v>
      </c>
      <c r="G170">
        <v>46423</v>
      </c>
      <c r="H170">
        <v>45960</v>
      </c>
      <c r="I170">
        <v>45230</v>
      </c>
      <c r="J170">
        <v>45964</v>
      </c>
      <c r="L170" s="1" t="str">
        <f t="shared" si="28"/>
        <v>08NOV2025:01:00:00</v>
      </c>
      <c r="M170">
        <v>1</v>
      </c>
      <c r="N170">
        <f t="shared" si="29"/>
        <v>1040.1523440000019</v>
      </c>
      <c r="O170" t="str">
        <f t="shared" si="30"/>
        <v/>
      </c>
      <c r="P170">
        <f t="shared" si="31"/>
        <v>1040.1523440000019</v>
      </c>
      <c r="Q170" t="str">
        <f t="shared" si="32"/>
        <v/>
      </c>
      <c r="R170">
        <f t="shared" si="33"/>
        <v>1</v>
      </c>
      <c r="S170">
        <f t="shared" si="34"/>
        <v>2.3153678909359399</v>
      </c>
      <c r="V170">
        <f t="shared" si="35"/>
        <v>1</v>
      </c>
      <c r="W170" t="str">
        <f t="shared" si="36"/>
        <v/>
      </c>
      <c r="X170">
        <f t="shared" si="37"/>
        <v>1040.1523440000019</v>
      </c>
      <c r="Y170" t="str">
        <f t="shared" si="38"/>
        <v/>
      </c>
      <c r="Z170">
        <f t="shared" si="39"/>
        <v>1</v>
      </c>
    </row>
    <row r="171" spans="1:26" x14ac:dyDescent="0.3">
      <c r="A171" t="s">
        <v>195</v>
      </c>
      <c r="B171">
        <v>43181.644530999998</v>
      </c>
      <c r="C171">
        <v>44412</v>
      </c>
      <c r="D171">
        <v>44370</v>
      </c>
      <c r="E171">
        <v>44526</v>
      </c>
      <c r="F171">
        <v>44358</v>
      </c>
      <c r="G171">
        <v>44794</v>
      </c>
      <c r="H171">
        <v>44409</v>
      </c>
      <c r="I171">
        <v>43647</v>
      </c>
      <c r="J171">
        <v>44412</v>
      </c>
      <c r="L171" s="1" t="str">
        <f t="shared" si="28"/>
        <v>08NOV2025:02:00:00</v>
      </c>
      <c r="M171">
        <v>2</v>
      </c>
      <c r="N171">
        <f t="shared" si="29"/>
        <v>1230.3554690000019</v>
      </c>
      <c r="O171" t="str">
        <f t="shared" si="30"/>
        <v/>
      </c>
      <c r="P171">
        <f t="shared" si="31"/>
        <v>1230.3554690000019</v>
      </c>
      <c r="Q171" t="str">
        <f t="shared" si="32"/>
        <v/>
      </c>
      <c r="R171">
        <f t="shared" si="33"/>
        <v>1</v>
      </c>
      <c r="S171">
        <f t="shared" si="34"/>
        <v>2.8492557019608937</v>
      </c>
      <c r="V171">
        <f t="shared" si="35"/>
        <v>2</v>
      </c>
      <c r="W171" t="str">
        <f t="shared" si="36"/>
        <v/>
      </c>
      <c r="X171">
        <f t="shared" si="37"/>
        <v>1230.3554690000019</v>
      </c>
      <c r="Y171" t="str">
        <f t="shared" si="38"/>
        <v/>
      </c>
      <c r="Z171">
        <f t="shared" si="39"/>
        <v>1</v>
      </c>
    </row>
    <row r="172" spans="1:26" x14ac:dyDescent="0.3">
      <c r="A172" t="s">
        <v>196</v>
      </c>
      <c r="B172">
        <v>42021.804687999997</v>
      </c>
      <c r="C172">
        <v>43165</v>
      </c>
      <c r="D172">
        <v>43069</v>
      </c>
      <c r="E172">
        <v>43221</v>
      </c>
      <c r="F172">
        <v>43119</v>
      </c>
      <c r="G172">
        <v>43531</v>
      </c>
      <c r="H172">
        <v>43053</v>
      </c>
      <c r="I172">
        <v>42520</v>
      </c>
      <c r="J172">
        <v>43165</v>
      </c>
      <c r="L172" s="1" t="str">
        <f t="shared" si="28"/>
        <v>08NOV2025:03:00:00</v>
      </c>
      <c r="M172">
        <v>3</v>
      </c>
      <c r="N172">
        <f t="shared" si="29"/>
        <v>1143.1953120000035</v>
      </c>
      <c r="O172" t="str">
        <f t="shared" si="30"/>
        <v/>
      </c>
      <c r="P172">
        <f t="shared" si="31"/>
        <v>1143.1953120000035</v>
      </c>
      <c r="Q172" t="str">
        <f t="shared" si="32"/>
        <v/>
      </c>
      <c r="R172">
        <f t="shared" si="33"/>
        <v>1</v>
      </c>
      <c r="S172">
        <f t="shared" si="34"/>
        <v>2.7204812370337379</v>
      </c>
      <c r="V172">
        <f t="shared" si="35"/>
        <v>3</v>
      </c>
      <c r="W172" t="str">
        <f t="shared" si="36"/>
        <v/>
      </c>
      <c r="X172">
        <f t="shared" si="37"/>
        <v>1143.1953120000035</v>
      </c>
      <c r="Y172" t="str">
        <f t="shared" si="38"/>
        <v/>
      </c>
      <c r="Z172">
        <f t="shared" si="39"/>
        <v>1</v>
      </c>
    </row>
    <row r="173" spans="1:26" x14ac:dyDescent="0.3">
      <c r="A173" t="s">
        <v>197</v>
      </c>
      <c r="B173">
        <v>41737.539062999997</v>
      </c>
      <c r="C173">
        <v>42365</v>
      </c>
      <c r="D173">
        <v>41980</v>
      </c>
      <c r="E173">
        <v>42269</v>
      </c>
      <c r="F173">
        <v>42421</v>
      </c>
      <c r="G173">
        <v>42688</v>
      </c>
      <c r="H173">
        <v>42203</v>
      </c>
      <c r="I173">
        <v>41785</v>
      </c>
      <c r="J173">
        <v>42365</v>
      </c>
      <c r="L173" s="1" t="str">
        <f t="shared" si="28"/>
        <v>08NOV2025:04:00:00</v>
      </c>
      <c r="M173">
        <v>4</v>
      </c>
      <c r="N173">
        <f t="shared" si="29"/>
        <v>627.46093700000347</v>
      </c>
      <c r="O173" t="str">
        <f t="shared" si="30"/>
        <v/>
      </c>
      <c r="P173">
        <f t="shared" si="31"/>
        <v>627.46093700000347</v>
      </c>
      <c r="Q173" t="str">
        <f t="shared" si="32"/>
        <v/>
      </c>
      <c r="R173">
        <f t="shared" si="33"/>
        <v>1</v>
      </c>
      <c r="S173">
        <f t="shared" si="34"/>
        <v>1.503349145844209</v>
      </c>
      <c r="V173">
        <f t="shared" si="35"/>
        <v>4</v>
      </c>
      <c r="W173" t="str">
        <f t="shared" si="36"/>
        <v/>
      </c>
      <c r="X173">
        <f t="shared" si="37"/>
        <v>627.46093700000347</v>
      </c>
      <c r="Y173" t="str">
        <f t="shared" si="38"/>
        <v/>
      </c>
      <c r="Z173">
        <f t="shared" si="39"/>
        <v>1</v>
      </c>
    </row>
    <row r="174" spans="1:26" x14ac:dyDescent="0.3">
      <c r="A174" t="s">
        <v>198</v>
      </c>
      <c r="B174">
        <v>41954.28125</v>
      </c>
      <c r="C174">
        <v>42063</v>
      </c>
      <c r="D174">
        <v>41829</v>
      </c>
      <c r="E174">
        <v>42185</v>
      </c>
      <c r="F174">
        <v>42085</v>
      </c>
      <c r="G174">
        <v>42501</v>
      </c>
      <c r="H174">
        <v>41853</v>
      </c>
      <c r="I174">
        <v>41489</v>
      </c>
      <c r="J174">
        <v>42063</v>
      </c>
      <c r="L174" s="1" t="str">
        <f t="shared" si="28"/>
        <v>08NOV2025:05:00:00</v>
      </c>
      <c r="M174">
        <v>5</v>
      </c>
      <c r="N174">
        <f t="shared" si="29"/>
        <v>108.71875</v>
      </c>
      <c r="O174" t="str">
        <f t="shared" si="30"/>
        <v/>
      </c>
      <c r="P174">
        <f t="shared" si="31"/>
        <v>108.71875</v>
      </c>
      <c r="Q174" t="str">
        <f t="shared" si="32"/>
        <v/>
      </c>
      <c r="R174">
        <f t="shared" si="33"/>
        <v>1</v>
      </c>
      <c r="S174">
        <f t="shared" si="34"/>
        <v>0.25913624726916279</v>
      </c>
      <c r="V174">
        <f t="shared" si="35"/>
        <v>5</v>
      </c>
      <c r="W174" t="str">
        <f t="shared" si="36"/>
        <v/>
      </c>
      <c r="X174">
        <f t="shared" si="37"/>
        <v>108.71875</v>
      </c>
      <c r="Y174" t="str">
        <f t="shared" si="38"/>
        <v/>
      </c>
      <c r="Z174">
        <f t="shared" si="39"/>
        <v>1</v>
      </c>
    </row>
    <row r="175" spans="1:26" x14ac:dyDescent="0.3">
      <c r="A175" t="s">
        <v>199</v>
      </c>
      <c r="B175">
        <v>41884.082030999998</v>
      </c>
      <c r="C175">
        <v>42515</v>
      </c>
      <c r="D175">
        <v>42224</v>
      </c>
      <c r="E175">
        <v>42802</v>
      </c>
      <c r="F175">
        <v>42345</v>
      </c>
      <c r="G175">
        <v>43294</v>
      </c>
      <c r="H175">
        <v>42061</v>
      </c>
      <c r="I175">
        <v>42058</v>
      </c>
      <c r="J175">
        <v>42515</v>
      </c>
      <c r="L175" s="1" t="str">
        <f t="shared" si="28"/>
        <v>08NOV2025:06:00:00</v>
      </c>
      <c r="M175">
        <v>6</v>
      </c>
      <c r="N175">
        <f t="shared" si="29"/>
        <v>630.9179690000019</v>
      </c>
      <c r="O175" t="str">
        <f t="shared" si="30"/>
        <v/>
      </c>
      <c r="P175">
        <f t="shared" si="31"/>
        <v>630.9179690000019</v>
      </c>
      <c r="Q175" t="str">
        <f t="shared" si="32"/>
        <v/>
      </c>
      <c r="R175">
        <f t="shared" si="33"/>
        <v>1</v>
      </c>
      <c r="S175">
        <f t="shared" si="34"/>
        <v>1.5063430745194215</v>
      </c>
      <c r="V175">
        <f t="shared" si="35"/>
        <v>6</v>
      </c>
      <c r="W175" t="str">
        <f t="shared" si="36"/>
        <v/>
      </c>
      <c r="X175">
        <f t="shared" si="37"/>
        <v>630.9179690000019</v>
      </c>
      <c r="Y175" t="str">
        <f t="shared" si="38"/>
        <v/>
      </c>
      <c r="Z175">
        <f t="shared" si="39"/>
        <v>1</v>
      </c>
    </row>
    <row r="176" spans="1:26" x14ac:dyDescent="0.3">
      <c r="A176" t="s">
        <v>200</v>
      </c>
      <c r="B176">
        <v>42693.140625</v>
      </c>
      <c r="C176">
        <v>43344</v>
      </c>
      <c r="D176">
        <v>43197</v>
      </c>
      <c r="E176">
        <v>43730</v>
      </c>
      <c r="F176">
        <v>43180</v>
      </c>
      <c r="G176">
        <v>44188</v>
      </c>
      <c r="H176">
        <v>42702</v>
      </c>
      <c r="I176">
        <v>43028</v>
      </c>
      <c r="J176">
        <v>43344</v>
      </c>
      <c r="L176" s="1" t="str">
        <f t="shared" si="28"/>
        <v>08NOV2025:07:00:00</v>
      </c>
      <c r="M176">
        <v>7</v>
      </c>
      <c r="N176">
        <f t="shared" si="29"/>
        <v>650.859375</v>
      </c>
      <c r="O176" t="str">
        <f t="shared" si="30"/>
        <v/>
      </c>
      <c r="P176">
        <f t="shared" si="31"/>
        <v>650.859375</v>
      </c>
      <c r="Q176" t="str">
        <f t="shared" si="32"/>
        <v/>
      </c>
      <c r="R176">
        <f t="shared" si="33"/>
        <v>1</v>
      </c>
      <c r="S176">
        <f t="shared" si="34"/>
        <v>1.5245057296601729</v>
      </c>
      <c r="V176">
        <f t="shared" si="35"/>
        <v>7</v>
      </c>
      <c r="W176" t="str">
        <f t="shared" si="36"/>
        <v/>
      </c>
      <c r="X176">
        <f t="shared" si="37"/>
        <v>650.859375</v>
      </c>
      <c r="Y176" t="str">
        <f t="shared" si="38"/>
        <v/>
      </c>
      <c r="Z176">
        <f t="shared" si="39"/>
        <v>1</v>
      </c>
    </row>
    <row r="177" spans="1:26" x14ac:dyDescent="0.3">
      <c r="A177" t="s">
        <v>201</v>
      </c>
      <c r="B177">
        <v>44188.761719000002</v>
      </c>
      <c r="C177">
        <v>44314</v>
      </c>
      <c r="D177">
        <v>44316</v>
      </c>
      <c r="E177">
        <v>44904</v>
      </c>
      <c r="F177">
        <v>44149</v>
      </c>
      <c r="G177">
        <v>45112</v>
      </c>
      <c r="H177">
        <v>43600</v>
      </c>
      <c r="I177">
        <v>44162</v>
      </c>
      <c r="J177">
        <v>44314</v>
      </c>
      <c r="L177" s="1" t="str">
        <f t="shared" si="28"/>
        <v>08NOV2025:08:00:00</v>
      </c>
      <c r="M177">
        <v>8</v>
      </c>
      <c r="N177">
        <f t="shared" si="29"/>
        <v>125.2382809999981</v>
      </c>
      <c r="O177" t="str">
        <f t="shared" si="30"/>
        <v/>
      </c>
      <c r="P177">
        <f t="shared" si="31"/>
        <v>125.2382809999981</v>
      </c>
      <c r="Q177" t="str">
        <f t="shared" si="32"/>
        <v/>
      </c>
      <c r="R177">
        <f t="shared" si="33"/>
        <v>1</v>
      </c>
      <c r="S177">
        <f t="shared" si="34"/>
        <v>0.28341658858059587</v>
      </c>
      <c r="V177">
        <f t="shared" si="35"/>
        <v>8</v>
      </c>
      <c r="W177" t="str">
        <f t="shared" si="36"/>
        <v/>
      </c>
      <c r="X177">
        <f t="shared" si="37"/>
        <v>125.2382809999981</v>
      </c>
      <c r="Y177" t="str">
        <f t="shared" si="38"/>
        <v/>
      </c>
      <c r="Z177">
        <f t="shared" si="39"/>
        <v>1</v>
      </c>
    </row>
    <row r="178" spans="1:26" x14ac:dyDescent="0.3">
      <c r="A178" t="s">
        <v>202</v>
      </c>
      <c r="B178">
        <v>50279.382812999997</v>
      </c>
      <c r="C178">
        <v>47757</v>
      </c>
      <c r="D178">
        <v>47907</v>
      </c>
      <c r="E178">
        <v>49401</v>
      </c>
      <c r="F178">
        <v>47925</v>
      </c>
      <c r="G178">
        <v>48126</v>
      </c>
      <c r="H178">
        <v>47337</v>
      </c>
      <c r="I178">
        <v>47430</v>
      </c>
      <c r="J178">
        <v>47757</v>
      </c>
      <c r="L178" s="1" t="str">
        <f t="shared" si="28"/>
        <v>08NOV2025:09:00:00</v>
      </c>
      <c r="M178">
        <v>9</v>
      </c>
      <c r="N178">
        <f t="shared" si="29"/>
        <v>-2522.3828129999965</v>
      </c>
      <c r="O178">
        <f t="shared" si="30"/>
        <v>-2522.3828129999965</v>
      </c>
      <c r="P178" t="str">
        <f t="shared" si="31"/>
        <v/>
      </c>
      <c r="Q178">
        <f t="shared" si="32"/>
        <v>1</v>
      </c>
      <c r="R178" t="str">
        <f t="shared" si="33"/>
        <v/>
      </c>
      <c r="S178">
        <f t="shared" si="34"/>
        <v>5.0167338417444158</v>
      </c>
      <c r="V178">
        <f t="shared" si="35"/>
        <v>9</v>
      </c>
      <c r="W178">
        <f t="shared" si="36"/>
        <v>-2522.3828129999965</v>
      </c>
      <c r="X178" t="str">
        <f t="shared" si="37"/>
        <v/>
      </c>
      <c r="Y178">
        <f t="shared" si="38"/>
        <v>1</v>
      </c>
      <c r="Z178" t="str">
        <f t="shared" si="39"/>
        <v/>
      </c>
    </row>
    <row r="179" spans="1:26" x14ac:dyDescent="0.3">
      <c r="A179" t="s">
        <v>203</v>
      </c>
      <c r="B179">
        <v>52013.757812999997</v>
      </c>
      <c r="C179">
        <v>50791</v>
      </c>
      <c r="D179">
        <v>50635</v>
      </c>
      <c r="E179">
        <v>51367</v>
      </c>
      <c r="F179">
        <v>50861</v>
      </c>
      <c r="G179">
        <v>50934</v>
      </c>
      <c r="H179">
        <v>50654</v>
      </c>
      <c r="I179">
        <v>50403</v>
      </c>
      <c r="J179">
        <v>50791</v>
      </c>
      <c r="L179" s="1" t="str">
        <f t="shared" si="28"/>
        <v>08NOV2025:10:00:00</v>
      </c>
      <c r="M179">
        <v>10</v>
      </c>
      <c r="N179">
        <f t="shared" si="29"/>
        <v>-1222.7578129999965</v>
      </c>
      <c r="O179">
        <f t="shared" si="30"/>
        <v>-1222.7578129999965</v>
      </c>
      <c r="P179" t="str">
        <f t="shared" si="31"/>
        <v/>
      </c>
      <c r="Q179">
        <f t="shared" si="32"/>
        <v>1</v>
      </c>
      <c r="R179" t="str">
        <f t="shared" si="33"/>
        <v/>
      </c>
      <c r="S179">
        <f t="shared" si="34"/>
        <v>2.3508353643589044</v>
      </c>
      <c r="V179">
        <f t="shared" si="35"/>
        <v>10</v>
      </c>
      <c r="W179">
        <f t="shared" si="36"/>
        <v>-1222.7578129999965</v>
      </c>
      <c r="X179" t="str">
        <f t="shared" si="37"/>
        <v/>
      </c>
      <c r="Y179">
        <f t="shared" si="38"/>
        <v>1</v>
      </c>
      <c r="Z179" t="str">
        <f t="shared" si="39"/>
        <v/>
      </c>
    </row>
    <row r="180" spans="1:26" x14ac:dyDescent="0.3">
      <c r="A180" t="s">
        <v>204</v>
      </c>
      <c r="B180">
        <v>52545.953125</v>
      </c>
      <c r="C180">
        <v>52342</v>
      </c>
      <c r="D180">
        <v>52360</v>
      </c>
      <c r="E180">
        <v>52377</v>
      </c>
      <c r="F180">
        <v>52309</v>
      </c>
      <c r="G180">
        <v>52397</v>
      </c>
      <c r="H180">
        <v>52173</v>
      </c>
      <c r="I180">
        <v>51887</v>
      </c>
      <c r="J180">
        <v>52342</v>
      </c>
      <c r="L180" s="1" t="str">
        <f t="shared" si="28"/>
        <v>08NOV2025:11:00:00</v>
      </c>
      <c r="M180">
        <v>11</v>
      </c>
      <c r="N180">
        <f t="shared" si="29"/>
        <v>-203.953125</v>
      </c>
      <c r="O180">
        <f t="shared" si="30"/>
        <v>-203.953125</v>
      </c>
      <c r="P180" t="str">
        <f t="shared" si="31"/>
        <v/>
      </c>
      <c r="Q180">
        <f t="shared" si="32"/>
        <v>1</v>
      </c>
      <c r="R180" t="str">
        <f t="shared" si="33"/>
        <v/>
      </c>
      <c r="S180">
        <f t="shared" si="34"/>
        <v>0.38814240273617645</v>
      </c>
      <c r="V180">
        <f t="shared" si="35"/>
        <v>11</v>
      </c>
      <c r="W180">
        <f t="shared" si="36"/>
        <v>-203.953125</v>
      </c>
      <c r="X180" t="str">
        <f t="shared" si="37"/>
        <v/>
      </c>
      <c r="Y180">
        <f t="shared" si="38"/>
        <v>1</v>
      </c>
      <c r="Z180" t="str">
        <f t="shared" si="39"/>
        <v/>
      </c>
    </row>
    <row r="181" spans="1:26" x14ac:dyDescent="0.3">
      <c r="A181" t="s">
        <v>205</v>
      </c>
      <c r="B181">
        <v>53629.5625</v>
      </c>
      <c r="C181">
        <v>53744</v>
      </c>
      <c r="D181">
        <v>54114</v>
      </c>
      <c r="E181">
        <v>53673</v>
      </c>
      <c r="F181">
        <v>53894</v>
      </c>
      <c r="G181">
        <v>53519</v>
      </c>
      <c r="H181">
        <v>53307</v>
      </c>
      <c r="I181">
        <v>53268</v>
      </c>
      <c r="J181">
        <v>53744</v>
      </c>
      <c r="L181" s="1" t="str">
        <f t="shared" si="28"/>
        <v>08NOV2025:12:00:00</v>
      </c>
      <c r="M181">
        <v>12</v>
      </c>
      <c r="N181">
        <f t="shared" si="29"/>
        <v>114.4375</v>
      </c>
      <c r="O181" t="str">
        <f t="shared" si="30"/>
        <v/>
      </c>
      <c r="P181">
        <f t="shared" si="31"/>
        <v>114.4375</v>
      </c>
      <c r="Q181" t="str">
        <f t="shared" si="32"/>
        <v/>
      </c>
      <c r="R181">
        <f t="shared" si="33"/>
        <v>1</v>
      </c>
      <c r="S181">
        <f t="shared" si="34"/>
        <v>0.21338510826001983</v>
      </c>
      <c r="V181">
        <f t="shared" si="35"/>
        <v>12</v>
      </c>
      <c r="W181" t="str">
        <f t="shared" si="36"/>
        <v/>
      </c>
      <c r="X181">
        <f t="shared" si="37"/>
        <v>114.4375</v>
      </c>
      <c r="Y181" t="str">
        <f t="shared" si="38"/>
        <v/>
      </c>
      <c r="Z181">
        <f t="shared" si="39"/>
        <v>1</v>
      </c>
    </row>
    <row r="182" spans="1:26" x14ac:dyDescent="0.3">
      <c r="A182" t="s">
        <v>206</v>
      </c>
      <c r="B182">
        <v>54940.070312999997</v>
      </c>
      <c r="C182">
        <v>55532</v>
      </c>
      <c r="D182">
        <v>55968</v>
      </c>
      <c r="E182">
        <v>55458</v>
      </c>
      <c r="F182">
        <v>56002</v>
      </c>
      <c r="G182">
        <v>55169</v>
      </c>
      <c r="H182">
        <v>54655</v>
      </c>
      <c r="I182">
        <v>55002</v>
      </c>
      <c r="J182">
        <v>55532</v>
      </c>
      <c r="L182" s="1" t="str">
        <f t="shared" si="28"/>
        <v>08NOV2025:13:00:00</v>
      </c>
      <c r="M182">
        <v>13</v>
      </c>
      <c r="N182">
        <f t="shared" si="29"/>
        <v>591.92968700000347</v>
      </c>
      <c r="O182" t="str">
        <f t="shared" si="30"/>
        <v/>
      </c>
      <c r="P182">
        <f t="shared" si="31"/>
        <v>591.92968700000347</v>
      </c>
      <c r="Q182" t="str">
        <f t="shared" si="32"/>
        <v/>
      </c>
      <c r="R182">
        <f t="shared" si="33"/>
        <v>1</v>
      </c>
      <c r="S182">
        <f t="shared" si="34"/>
        <v>1.0774097732815247</v>
      </c>
      <c r="V182">
        <f t="shared" si="35"/>
        <v>13</v>
      </c>
      <c r="W182" t="str">
        <f t="shared" si="36"/>
        <v/>
      </c>
      <c r="X182">
        <f t="shared" si="37"/>
        <v>591.92968700000347</v>
      </c>
      <c r="Y182" t="str">
        <f t="shared" si="38"/>
        <v/>
      </c>
      <c r="Z182">
        <f t="shared" si="39"/>
        <v>1</v>
      </c>
    </row>
    <row r="183" spans="1:26" x14ac:dyDescent="0.3">
      <c r="A183" t="s">
        <v>207</v>
      </c>
      <c r="B183">
        <v>57241.019530999998</v>
      </c>
      <c r="C183">
        <v>57650</v>
      </c>
      <c r="D183">
        <v>57664</v>
      </c>
      <c r="E183">
        <v>57776</v>
      </c>
      <c r="F183">
        <v>58554</v>
      </c>
      <c r="G183">
        <v>57029</v>
      </c>
      <c r="H183">
        <v>56639</v>
      </c>
      <c r="I183">
        <v>56875</v>
      </c>
      <c r="J183">
        <v>57650</v>
      </c>
      <c r="L183" s="1" t="str">
        <f t="shared" si="28"/>
        <v>08NOV2025:14:00:00</v>
      </c>
      <c r="M183">
        <v>14</v>
      </c>
      <c r="N183">
        <f t="shared" si="29"/>
        <v>408.9804690000019</v>
      </c>
      <c r="O183" t="str">
        <f t="shared" si="30"/>
        <v/>
      </c>
      <c r="P183">
        <f t="shared" si="31"/>
        <v>408.9804690000019</v>
      </c>
      <c r="Q183" t="str">
        <f t="shared" si="32"/>
        <v/>
      </c>
      <c r="R183">
        <f t="shared" si="33"/>
        <v>1</v>
      </c>
      <c r="S183">
        <f t="shared" si="34"/>
        <v>0.71448844264297295</v>
      </c>
      <c r="V183">
        <f t="shared" si="35"/>
        <v>14</v>
      </c>
      <c r="W183" t="str">
        <f t="shared" si="36"/>
        <v/>
      </c>
      <c r="X183">
        <f t="shared" si="37"/>
        <v>408.9804690000019</v>
      </c>
      <c r="Y183" t="str">
        <f t="shared" si="38"/>
        <v/>
      </c>
      <c r="Z183">
        <f t="shared" si="39"/>
        <v>1</v>
      </c>
    </row>
    <row r="184" spans="1:26" x14ac:dyDescent="0.3">
      <c r="A184" t="s">
        <v>208</v>
      </c>
      <c r="B184">
        <v>59134.664062999997</v>
      </c>
      <c r="C184">
        <v>59671</v>
      </c>
      <c r="D184">
        <v>58984</v>
      </c>
      <c r="E184">
        <v>59521</v>
      </c>
      <c r="F184">
        <v>60871</v>
      </c>
      <c r="G184">
        <v>58618</v>
      </c>
      <c r="H184">
        <v>58766</v>
      </c>
      <c r="I184">
        <v>58655</v>
      </c>
      <c r="J184">
        <v>59671</v>
      </c>
      <c r="L184" s="1" t="str">
        <f t="shared" si="28"/>
        <v>08NOV2025:15:00:00</v>
      </c>
      <c r="M184">
        <v>15</v>
      </c>
      <c r="N184">
        <f t="shared" si="29"/>
        <v>536.33593700000347</v>
      </c>
      <c r="O184" t="str">
        <f t="shared" si="30"/>
        <v/>
      </c>
      <c r="P184">
        <f t="shared" si="31"/>
        <v>536.33593700000347</v>
      </c>
      <c r="Q184" t="str">
        <f t="shared" si="32"/>
        <v/>
      </c>
      <c r="R184">
        <f t="shared" si="33"/>
        <v>1</v>
      </c>
      <c r="S184">
        <f t="shared" si="34"/>
        <v>0.90697384604841913</v>
      </c>
      <c r="V184">
        <f t="shared" si="35"/>
        <v>15</v>
      </c>
      <c r="W184" t="str">
        <f t="shared" si="36"/>
        <v/>
      </c>
      <c r="X184">
        <f t="shared" si="37"/>
        <v>536.33593700000347</v>
      </c>
      <c r="Y184" t="str">
        <f t="shared" si="38"/>
        <v/>
      </c>
      <c r="Z184">
        <f t="shared" si="39"/>
        <v>1</v>
      </c>
    </row>
    <row r="185" spans="1:26" x14ac:dyDescent="0.3">
      <c r="A185" t="s">
        <v>209</v>
      </c>
      <c r="B185">
        <v>60413.09375</v>
      </c>
      <c r="C185">
        <v>60959</v>
      </c>
      <c r="D185">
        <v>59993</v>
      </c>
      <c r="E185">
        <v>60820</v>
      </c>
      <c r="F185">
        <v>62192</v>
      </c>
      <c r="G185">
        <v>59637</v>
      </c>
      <c r="H185">
        <v>60401</v>
      </c>
      <c r="I185">
        <v>59735</v>
      </c>
      <c r="J185">
        <v>60959</v>
      </c>
      <c r="L185" s="1" t="str">
        <f t="shared" si="28"/>
        <v>08NOV2025:16:00:00</v>
      </c>
      <c r="M185">
        <v>16</v>
      </c>
      <c r="N185">
        <f t="shared" si="29"/>
        <v>545.90625</v>
      </c>
      <c r="O185" t="str">
        <f t="shared" si="30"/>
        <v/>
      </c>
      <c r="P185">
        <f t="shared" si="31"/>
        <v>545.90625</v>
      </c>
      <c r="Q185" t="str">
        <f t="shared" si="32"/>
        <v/>
      </c>
      <c r="R185">
        <f t="shared" si="33"/>
        <v>1</v>
      </c>
      <c r="S185">
        <f t="shared" si="34"/>
        <v>0.90362240387664294</v>
      </c>
      <c r="V185">
        <f t="shared" si="35"/>
        <v>16</v>
      </c>
      <c r="W185" t="str">
        <f t="shared" si="36"/>
        <v/>
      </c>
      <c r="X185">
        <f t="shared" si="37"/>
        <v>545.90625</v>
      </c>
      <c r="Y185" t="str">
        <f t="shared" si="38"/>
        <v/>
      </c>
      <c r="Z185">
        <f t="shared" si="39"/>
        <v>1</v>
      </c>
    </row>
    <row r="186" spans="1:26" x14ac:dyDescent="0.3">
      <c r="A186" t="s">
        <v>210</v>
      </c>
      <c r="B186">
        <v>59632.09375</v>
      </c>
      <c r="C186">
        <v>60790</v>
      </c>
      <c r="D186">
        <v>59791</v>
      </c>
      <c r="E186">
        <v>60298</v>
      </c>
      <c r="F186">
        <v>61866</v>
      </c>
      <c r="G186">
        <v>59251</v>
      </c>
      <c r="H186">
        <v>60477</v>
      </c>
      <c r="I186">
        <v>59684</v>
      </c>
      <c r="J186">
        <v>60790</v>
      </c>
      <c r="L186" s="1" t="str">
        <f t="shared" si="28"/>
        <v>08NOV2025:17:00:00</v>
      </c>
      <c r="M186">
        <v>17</v>
      </c>
      <c r="N186">
        <f t="shared" si="29"/>
        <v>1157.90625</v>
      </c>
      <c r="O186" t="str">
        <f t="shared" si="30"/>
        <v/>
      </c>
      <c r="P186">
        <f t="shared" si="31"/>
        <v>1157.90625</v>
      </c>
      <c r="Q186" t="str">
        <f t="shared" si="32"/>
        <v/>
      </c>
      <c r="R186">
        <f t="shared" si="33"/>
        <v>1</v>
      </c>
      <c r="S186">
        <f t="shared" si="34"/>
        <v>1.9417501167313951</v>
      </c>
      <c r="V186">
        <f t="shared" si="35"/>
        <v>17</v>
      </c>
      <c r="W186" t="str">
        <f t="shared" si="36"/>
        <v/>
      </c>
      <c r="X186">
        <f t="shared" si="37"/>
        <v>1157.90625</v>
      </c>
      <c r="Y186" t="str">
        <f t="shared" si="38"/>
        <v/>
      </c>
      <c r="Z186">
        <f t="shared" si="39"/>
        <v>1</v>
      </c>
    </row>
    <row r="187" spans="1:26" x14ac:dyDescent="0.3">
      <c r="A187" t="s">
        <v>211</v>
      </c>
      <c r="B187">
        <v>57260.828125</v>
      </c>
      <c r="C187">
        <v>59432</v>
      </c>
      <c r="D187">
        <v>57953</v>
      </c>
      <c r="E187">
        <v>58397</v>
      </c>
      <c r="F187">
        <v>59865</v>
      </c>
      <c r="G187">
        <v>58121</v>
      </c>
      <c r="H187">
        <v>59307</v>
      </c>
      <c r="I187">
        <v>58631</v>
      </c>
      <c r="J187">
        <v>59432</v>
      </c>
      <c r="L187" s="1" t="str">
        <f t="shared" si="28"/>
        <v>08NOV2025:18:00:00</v>
      </c>
      <c r="M187">
        <v>18</v>
      </c>
      <c r="N187">
        <f t="shared" si="29"/>
        <v>2171.171875</v>
      </c>
      <c r="O187" t="str">
        <f t="shared" si="30"/>
        <v/>
      </c>
      <c r="P187">
        <f t="shared" si="31"/>
        <v>2171.171875</v>
      </c>
      <c r="Q187" t="str">
        <f t="shared" si="32"/>
        <v/>
      </c>
      <c r="R187">
        <f t="shared" si="33"/>
        <v>1</v>
      </c>
      <c r="S187">
        <f t="shared" si="34"/>
        <v>3.7917227991539808</v>
      </c>
      <c r="V187">
        <f t="shared" si="35"/>
        <v>18</v>
      </c>
      <c r="W187" t="str">
        <f t="shared" si="36"/>
        <v/>
      </c>
      <c r="X187">
        <f t="shared" si="37"/>
        <v>2171.171875</v>
      </c>
      <c r="Y187" t="str">
        <f t="shared" si="38"/>
        <v/>
      </c>
      <c r="Z187">
        <f t="shared" si="39"/>
        <v>1</v>
      </c>
    </row>
    <row r="188" spans="1:26" x14ac:dyDescent="0.3">
      <c r="A188" t="s">
        <v>212</v>
      </c>
      <c r="B188">
        <v>55136.28125</v>
      </c>
      <c r="C188">
        <v>58312</v>
      </c>
      <c r="D188">
        <v>56804</v>
      </c>
      <c r="E188">
        <v>57101</v>
      </c>
      <c r="F188">
        <v>58724</v>
      </c>
      <c r="G188">
        <v>57379</v>
      </c>
      <c r="H188">
        <v>58067</v>
      </c>
      <c r="I188">
        <v>57418</v>
      </c>
      <c r="J188">
        <v>58312</v>
      </c>
      <c r="L188" s="1" t="str">
        <f t="shared" si="28"/>
        <v>08NOV2025:19:00:00</v>
      </c>
      <c r="M188">
        <v>19</v>
      </c>
      <c r="N188">
        <f t="shared" si="29"/>
        <v>3175.71875</v>
      </c>
      <c r="O188" t="str">
        <f t="shared" si="30"/>
        <v/>
      </c>
      <c r="P188">
        <f t="shared" si="31"/>
        <v>3175.71875</v>
      </c>
      <c r="Q188" t="str">
        <f t="shared" si="32"/>
        <v/>
      </c>
      <c r="R188">
        <f t="shared" si="33"/>
        <v>1</v>
      </c>
      <c r="S188">
        <f t="shared" si="34"/>
        <v>5.7597623162153324</v>
      </c>
      <c r="V188">
        <f t="shared" si="35"/>
        <v>19</v>
      </c>
      <c r="W188" t="str">
        <f t="shared" si="36"/>
        <v/>
      </c>
      <c r="X188">
        <f t="shared" si="37"/>
        <v>3175.71875</v>
      </c>
      <c r="Y188" t="str">
        <f t="shared" si="38"/>
        <v/>
      </c>
      <c r="Z188">
        <f t="shared" si="39"/>
        <v>1</v>
      </c>
    </row>
    <row r="189" spans="1:26" x14ac:dyDescent="0.3">
      <c r="A189" t="s">
        <v>213</v>
      </c>
      <c r="B189">
        <v>54384.414062999997</v>
      </c>
      <c r="C189">
        <v>56012</v>
      </c>
      <c r="D189">
        <v>55328</v>
      </c>
      <c r="E189">
        <v>55627</v>
      </c>
      <c r="F189">
        <v>56443</v>
      </c>
      <c r="G189">
        <v>55507</v>
      </c>
      <c r="H189">
        <v>55627</v>
      </c>
      <c r="I189">
        <v>55062</v>
      </c>
      <c r="J189">
        <v>56012</v>
      </c>
      <c r="L189" s="1" t="str">
        <f t="shared" si="28"/>
        <v>08NOV2025:20:00:00</v>
      </c>
      <c r="M189">
        <v>20</v>
      </c>
      <c r="N189">
        <f t="shared" si="29"/>
        <v>1627.5859370000035</v>
      </c>
      <c r="O189" t="str">
        <f t="shared" si="30"/>
        <v/>
      </c>
      <c r="P189">
        <f t="shared" si="31"/>
        <v>1627.5859370000035</v>
      </c>
      <c r="Q189" t="str">
        <f t="shared" si="32"/>
        <v/>
      </c>
      <c r="R189">
        <f t="shared" si="33"/>
        <v>1</v>
      </c>
      <c r="S189">
        <f t="shared" si="34"/>
        <v>2.9927433531132195</v>
      </c>
      <c r="V189">
        <f t="shared" si="35"/>
        <v>20</v>
      </c>
      <c r="W189" t="str">
        <f t="shared" si="36"/>
        <v/>
      </c>
      <c r="X189">
        <f t="shared" si="37"/>
        <v>1627.5859370000035</v>
      </c>
      <c r="Y189" t="str">
        <f t="shared" si="38"/>
        <v/>
      </c>
      <c r="Z189">
        <f t="shared" si="39"/>
        <v>1</v>
      </c>
    </row>
    <row r="190" spans="1:26" x14ac:dyDescent="0.3">
      <c r="A190" t="s">
        <v>214</v>
      </c>
      <c r="B190">
        <v>53308.640625</v>
      </c>
      <c r="C190">
        <v>54058</v>
      </c>
      <c r="D190">
        <v>53584</v>
      </c>
      <c r="E190">
        <v>53782</v>
      </c>
      <c r="F190">
        <v>54397</v>
      </c>
      <c r="G190">
        <v>53828</v>
      </c>
      <c r="H190">
        <v>53740</v>
      </c>
      <c r="I190">
        <v>52900</v>
      </c>
      <c r="J190">
        <v>54058</v>
      </c>
      <c r="L190" s="1" t="str">
        <f t="shared" si="28"/>
        <v>08NOV2025:21:00:00</v>
      </c>
      <c r="M190">
        <v>21</v>
      </c>
      <c r="N190">
        <f t="shared" si="29"/>
        <v>749.359375</v>
      </c>
      <c r="O190" t="str">
        <f t="shared" si="30"/>
        <v/>
      </c>
      <c r="P190">
        <f t="shared" si="31"/>
        <v>749.359375</v>
      </c>
      <c r="Q190" t="str">
        <f t="shared" si="32"/>
        <v/>
      </c>
      <c r="R190">
        <f t="shared" si="33"/>
        <v>1</v>
      </c>
      <c r="S190">
        <f t="shared" si="34"/>
        <v>1.4056996505901804</v>
      </c>
      <c r="V190">
        <f t="shared" si="35"/>
        <v>21</v>
      </c>
      <c r="W190" t="str">
        <f t="shared" si="36"/>
        <v/>
      </c>
      <c r="X190">
        <f t="shared" si="37"/>
        <v>749.359375</v>
      </c>
      <c r="Y190" t="str">
        <f t="shared" si="38"/>
        <v/>
      </c>
      <c r="Z190">
        <f t="shared" si="39"/>
        <v>1</v>
      </c>
    </row>
    <row r="191" spans="1:26" x14ac:dyDescent="0.3">
      <c r="A191" t="s">
        <v>215</v>
      </c>
      <c r="B191">
        <v>52049.902344000002</v>
      </c>
      <c r="C191">
        <v>52305</v>
      </c>
      <c r="D191">
        <v>51821</v>
      </c>
      <c r="E191">
        <v>51952</v>
      </c>
      <c r="F191">
        <v>52662</v>
      </c>
      <c r="G191">
        <v>52325</v>
      </c>
      <c r="H191">
        <v>51832</v>
      </c>
      <c r="I191">
        <v>51015</v>
      </c>
      <c r="J191">
        <v>52305</v>
      </c>
      <c r="L191" s="1" t="str">
        <f t="shared" si="28"/>
        <v>08NOV2025:22:00:00</v>
      </c>
      <c r="M191">
        <v>22</v>
      </c>
      <c r="N191">
        <f t="shared" si="29"/>
        <v>255.0976559999981</v>
      </c>
      <c r="O191" t="str">
        <f t="shared" si="30"/>
        <v/>
      </c>
      <c r="P191">
        <f t="shared" si="31"/>
        <v>255.0976559999981</v>
      </c>
      <c r="Q191" t="str">
        <f t="shared" si="32"/>
        <v/>
      </c>
      <c r="R191">
        <f t="shared" si="33"/>
        <v>1</v>
      </c>
      <c r="S191">
        <f t="shared" si="34"/>
        <v>0.49010208379267828</v>
      </c>
      <c r="V191">
        <f t="shared" si="35"/>
        <v>22</v>
      </c>
      <c r="W191" t="str">
        <f t="shared" si="36"/>
        <v/>
      </c>
      <c r="X191">
        <f t="shared" si="37"/>
        <v>255.0976559999981</v>
      </c>
      <c r="Y191" t="str">
        <f t="shared" si="38"/>
        <v/>
      </c>
      <c r="Z191">
        <f t="shared" si="39"/>
        <v>1</v>
      </c>
    </row>
    <row r="192" spans="1:26" x14ac:dyDescent="0.3">
      <c r="A192" t="s">
        <v>216</v>
      </c>
      <c r="B192">
        <v>50071.019530999998</v>
      </c>
      <c r="C192">
        <v>49898</v>
      </c>
      <c r="D192">
        <v>49736</v>
      </c>
      <c r="E192">
        <v>49710</v>
      </c>
      <c r="F192">
        <v>50235</v>
      </c>
      <c r="G192">
        <v>50164</v>
      </c>
      <c r="H192">
        <v>49412</v>
      </c>
      <c r="I192">
        <v>48797</v>
      </c>
      <c r="J192">
        <v>49898</v>
      </c>
      <c r="L192" s="1" t="str">
        <f t="shared" si="28"/>
        <v>08NOV2025:23:00:00</v>
      </c>
      <c r="M192">
        <v>23</v>
      </c>
      <c r="N192">
        <f t="shared" si="29"/>
        <v>-173.0195309999981</v>
      </c>
      <c r="O192">
        <f t="shared" si="30"/>
        <v>-173.0195309999981</v>
      </c>
      <c r="P192" t="str">
        <f t="shared" si="31"/>
        <v/>
      </c>
      <c r="Q192">
        <f t="shared" si="32"/>
        <v>1</v>
      </c>
      <c r="R192" t="str">
        <f t="shared" si="33"/>
        <v/>
      </c>
      <c r="S192">
        <f t="shared" si="34"/>
        <v>0.34554824850905652</v>
      </c>
      <c r="V192">
        <f t="shared" si="35"/>
        <v>23</v>
      </c>
      <c r="W192">
        <f t="shared" si="36"/>
        <v>-173.0195309999981</v>
      </c>
      <c r="X192" t="str">
        <f t="shared" si="37"/>
        <v/>
      </c>
      <c r="Y192">
        <f t="shared" si="38"/>
        <v>1</v>
      </c>
      <c r="Z192" t="str">
        <f t="shared" si="39"/>
        <v/>
      </c>
    </row>
    <row r="193" spans="1:26" x14ac:dyDescent="0.3">
      <c r="A193" t="s">
        <v>217</v>
      </c>
      <c r="B193">
        <v>47858.09375</v>
      </c>
      <c r="C193">
        <v>47393</v>
      </c>
      <c r="D193">
        <v>47462</v>
      </c>
      <c r="E193">
        <v>47421</v>
      </c>
      <c r="F193">
        <v>47739</v>
      </c>
      <c r="G193">
        <v>47844</v>
      </c>
      <c r="H193">
        <v>46650</v>
      </c>
      <c r="I193">
        <v>46622</v>
      </c>
      <c r="J193">
        <v>47393</v>
      </c>
      <c r="L193" s="1" t="str">
        <f t="shared" si="28"/>
        <v>09NOV2025:00:00:00</v>
      </c>
      <c r="M193">
        <v>24</v>
      </c>
      <c r="N193">
        <f t="shared" si="29"/>
        <v>-465.09375</v>
      </c>
      <c r="O193">
        <f t="shared" si="30"/>
        <v>-465.09375</v>
      </c>
      <c r="P193" t="str">
        <f t="shared" si="31"/>
        <v/>
      </c>
      <c r="Q193">
        <f t="shared" si="32"/>
        <v>1</v>
      </c>
      <c r="R193" t="str">
        <f t="shared" si="33"/>
        <v/>
      </c>
      <c r="S193">
        <f t="shared" si="34"/>
        <v>0.97181837711620089</v>
      </c>
      <c r="V193">
        <f t="shared" si="35"/>
        <v>24</v>
      </c>
      <c r="W193">
        <f t="shared" si="36"/>
        <v>-465.09375</v>
      </c>
      <c r="X193" t="str">
        <f t="shared" si="37"/>
        <v/>
      </c>
      <c r="Y193">
        <f t="shared" si="38"/>
        <v>1</v>
      </c>
      <c r="Z193" t="str">
        <f t="shared" si="39"/>
        <v/>
      </c>
    </row>
    <row r="194" spans="1:26" x14ac:dyDescent="0.3">
      <c r="A194" t="s">
        <v>218</v>
      </c>
      <c r="B194">
        <v>45877.261719000002</v>
      </c>
      <c r="C194">
        <v>44803</v>
      </c>
      <c r="D194">
        <v>45285</v>
      </c>
      <c r="E194">
        <v>45173</v>
      </c>
      <c r="F194">
        <v>44803</v>
      </c>
      <c r="G194">
        <v>45161</v>
      </c>
      <c r="H194">
        <v>44292</v>
      </c>
      <c r="I194">
        <v>44563</v>
      </c>
      <c r="J194">
        <v>44754</v>
      </c>
      <c r="L194" s="1" t="str">
        <f t="shared" si="28"/>
        <v>09NOV2025:01:00:00</v>
      </c>
      <c r="M194">
        <v>1</v>
      </c>
      <c r="N194">
        <f t="shared" si="29"/>
        <v>-1074.2617190000019</v>
      </c>
      <c r="O194">
        <f t="shared" si="30"/>
        <v>-1074.2617190000019</v>
      </c>
      <c r="P194" t="str">
        <f t="shared" si="31"/>
        <v/>
      </c>
      <c r="Q194">
        <f t="shared" si="32"/>
        <v>1</v>
      </c>
      <c r="R194" t="str">
        <f t="shared" si="33"/>
        <v/>
      </c>
      <c r="S194">
        <f t="shared" si="34"/>
        <v>2.3415994737870283</v>
      </c>
      <c r="V194">
        <f t="shared" si="35"/>
        <v>1</v>
      </c>
      <c r="W194">
        <f t="shared" si="36"/>
        <v>-1074.2617190000019</v>
      </c>
      <c r="X194" t="str">
        <f t="shared" si="37"/>
        <v/>
      </c>
      <c r="Y194">
        <f t="shared" si="38"/>
        <v>1</v>
      </c>
      <c r="Z194" t="str">
        <f t="shared" si="39"/>
        <v/>
      </c>
    </row>
    <row r="195" spans="1:26" x14ac:dyDescent="0.3">
      <c r="A195" t="s">
        <v>219</v>
      </c>
      <c r="B195">
        <v>44373.144530999998</v>
      </c>
      <c r="C195">
        <v>43254</v>
      </c>
      <c r="D195">
        <v>43806</v>
      </c>
      <c r="E195">
        <v>43666</v>
      </c>
      <c r="F195">
        <v>43254</v>
      </c>
      <c r="G195">
        <v>43363</v>
      </c>
      <c r="H195">
        <v>42314</v>
      </c>
      <c r="I195">
        <v>43166</v>
      </c>
      <c r="J195">
        <v>43082</v>
      </c>
      <c r="L195" s="1" t="str">
        <f t="shared" ref="L195:L258" si="40">A195</f>
        <v>09NOV2025:02:00:00</v>
      </c>
      <c r="M195">
        <v>2</v>
      </c>
      <c r="N195">
        <f t="shared" ref="N195:N258" si="41">C195-B195</f>
        <v>-1119.1445309999981</v>
      </c>
      <c r="O195">
        <f t="shared" ref="O195:O258" si="42">IF(N195&lt;0,N195,"")</f>
        <v>-1119.1445309999981</v>
      </c>
      <c r="P195" t="str">
        <f t="shared" ref="P195:P258" si="43">IF(N195&gt;0,N195,"")</f>
        <v/>
      </c>
      <c r="Q195">
        <f t="shared" ref="Q195:Q258" si="44">IF(O195&lt;0,1,"")</f>
        <v>1</v>
      </c>
      <c r="R195" t="str">
        <f t="shared" ref="R195:R258" si="45">IF(AND(P195&gt;0,P195&lt;&gt;""),1,"")</f>
        <v/>
      </c>
      <c r="S195">
        <f t="shared" ref="S195:S258" si="46">ABS((B195-C195)/B195)*100</f>
        <v>2.5221213029384035</v>
      </c>
      <c r="V195">
        <f t="shared" ref="V195:V258" si="47">M195</f>
        <v>2</v>
      </c>
      <c r="W195">
        <f t="shared" ref="W195:W258" si="48">O195</f>
        <v>-1119.1445309999981</v>
      </c>
      <c r="X195" t="str">
        <f t="shared" ref="X195:X258" si="49">P195</f>
        <v/>
      </c>
      <c r="Y195">
        <f t="shared" ref="Y195:Y258" si="50">Q195</f>
        <v>1</v>
      </c>
      <c r="Z195" t="str">
        <f t="shared" ref="Z195:Z258" si="51">R195</f>
        <v/>
      </c>
    </row>
    <row r="196" spans="1:26" x14ac:dyDescent="0.3">
      <c r="A196" t="s">
        <v>220</v>
      </c>
      <c r="B196">
        <v>43277.917969000002</v>
      </c>
      <c r="C196">
        <v>42380</v>
      </c>
      <c r="D196">
        <v>42757</v>
      </c>
      <c r="E196">
        <v>42632</v>
      </c>
      <c r="F196">
        <v>42380</v>
      </c>
      <c r="G196">
        <v>42191</v>
      </c>
      <c r="H196">
        <v>41130</v>
      </c>
      <c r="I196">
        <v>42132</v>
      </c>
      <c r="J196">
        <v>41998</v>
      </c>
      <c r="L196" s="1" t="str">
        <f t="shared" si="40"/>
        <v>09NOV2025:03:00:00</v>
      </c>
      <c r="M196">
        <v>3</v>
      </c>
      <c r="N196">
        <f t="shared" si="41"/>
        <v>-897.9179690000019</v>
      </c>
      <c r="O196">
        <f t="shared" si="42"/>
        <v>-897.9179690000019</v>
      </c>
      <c r="P196" t="str">
        <f t="shared" si="43"/>
        <v/>
      </c>
      <c r="Q196">
        <f t="shared" si="44"/>
        <v>1</v>
      </c>
      <c r="R196" t="str">
        <f t="shared" si="45"/>
        <v/>
      </c>
      <c r="S196">
        <f t="shared" si="46"/>
        <v>2.0747716413788231</v>
      </c>
      <c r="V196">
        <f t="shared" si="47"/>
        <v>3</v>
      </c>
      <c r="W196">
        <f t="shared" si="48"/>
        <v>-897.9179690000019</v>
      </c>
      <c r="X196" t="str">
        <f t="shared" si="49"/>
        <v/>
      </c>
      <c r="Y196">
        <f t="shared" si="50"/>
        <v>1</v>
      </c>
      <c r="Z196" t="str">
        <f t="shared" si="51"/>
        <v/>
      </c>
    </row>
    <row r="197" spans="1:26" x14ac:dyDescent="0.3">
      <c r="A197" t="s">
        <v>221</v>
      </c>
      <c r="B197">
        <v>42431.03125</v>
      </c>
      <c r="C197">
        <v>41933</v>
      </c>
      <c r="D197">
        <v>41867</v>
      </c>
      <c r="E197">
        <v>41513</v>
      </c>
      <c r="F197">
        <v>41933</v>
      </c>
      <c r="G197">
        <v>41927</v>
      </c>
      <c r="H197">
        <v>40704</v>
      </c>
      <c r="I197">
        <v>41599</v>
      </c>
      <c r="J197">
        <v>41591</v>
      </c>
      <c r="L197" s="1" t="str">
        <f t="shared" si="40"/>
        <v>09NOV2025:04:00:00</v>
      </c>
      <c r="M197">
        <v>4</v>
      </c>
      <c r="N197">
        <f t="shared" si="41"/>
        <v>-498.03125</v>
      </c>
      <c r="O197">
        <f t="shared" si="42"/>
        <v>-498.03125</v>
      </c>
      <c r="P197" t="str">
        <f t="shared" si="43"/>
        <v/>
      </c>
      <c r="Q197">
        <f t="shared" si="44"/>
        <v>1</v>
      </c>
      <c r="R197" t="str">
        <f t="shared" si="45"/>
        <v/>
      </c>
      <c r="S197">
        <f t="shared" si="46"/>
        <v>1.1737429784952493</v>
      </c>
      <c r="V197">
        <f t="shared" si="47"/>
        <v>4</v>
      </c>
      <c r="W197">
        <f t="shared" si="48"/>
        <v>-498.03125</v>
      </c>
      <c r="X197" t="str">
        <f t="shared" si="49"/>
        <v/>
      </c>
      <c r="Y197">
        <f t="shared" si="50"/>
        <v>1</v>
      </c>
      <c r="Z197" t="str">
        <f t="shared" si="51"/>
        <v/>
      </c>
    </row>
    <row r="198" spans="1:26" x14ac:dyDescent="0.3">
      <c r="A198" t="s">
        <v>222</v>
      </c>
      <c r="B198">
        <v>41903.039062999997</v>
      </c>
      <c r="C198">
        <v>41639</v>
      </c>
      <c r="D198">
        <v>41372</v>
      </c>
      <c r="E198">
        <v>41163</v>
      </c>
      <c r="F198">
        <v>41639</v>
      </c>
      <c r="G198">
        <v>41954</v>
      </c>
      <c r="H198">
        <v>40716</v>
      </c>
      <c r="I198">
        <v>41399</v>
      </c>
      <c r="J198">
        <v>41433</v>
      </c>
      <c r="L198" s="1" t="str">
        <f t="shared" si="40"/>
        <v>09NOV2025:05:00:00</v>
      </c>
      <c r="M198">
        <v>5</v>
      </c>
      <c r="N198">
        <f t="shared" si="41"/>
        <v>-264.03906299999653</v>
      </c>
      <c r="O198">
        <f t="shared" si="42"/>
        <v>-264.03906299999653</v>
      </c>
      <c r="P198" t="str">
        <f t="shared" si="43"/>
        <v/>
      </c>
      <c r="Q198">
        <f t="shared" si="44"/>
        <v>1</v>
      </c>
      <c r="R198" t="str">
        <f t="shared" si="45"/>
        <v/>
      </c>
      <c r="S198">
        <f t="shared" si="46"/>
        <v>0.63011912477999865</v>
      </c>
      <c r="V198">
        <f t="shared" si="47"/>
        <v>5</v>
      </c>
      <c r="W198">
        <f t="shared" si="48"/>
        <v>-264.03906299999653</v>
      </c>
      <c r="X198" t="str">
        <f t="shared" si="49"/>
        <v/>
      </c>
      <c r="Y198">
        <f t="shared" si="50"/>
        <v>1</v>
      </c>
      <c r="Z198" t="str">
        <f t="shared" si="51"/>
        <v/>
      </c>
    </row>
    <row r="199" spans="1:26" x14ac:dyDescent="0.3">
      <c r="A199" t="s">
        <v>223</v>
      </c>
      <c r="B199">
        <v>42025.625</v>
      </c>
      <c r="C199">
        <v>41840</v>
      </c>
      <c r="D199">
        <v>41538</v>
      </c>
      <c r="E199">
        <v>41460</v>
      </c>
      <c r="F199">
        <v>41840</v>
      </c>
      <c r="G199">
        <v>42638</v>
      </c>
      <c r="H199">
        <v>40870</v>
      </c>
      <c r="I199">
        <v>41663</v>
      </c>
      <c r="J199">
        <v>41755</v>
      </c>
      <c r="L199" s="1" t="str">
        <f t="shared" si="40"/>
        <v>09NOV2025:06:00:00</v>
      </c>
      <c r="M199">
        <v>6</v>
      </c>
      <c r="N199">
        <f t="shared" si="41"/>
        <v>-185.625</v>
      </c>
      <c r="O199">
        <f t="shared" si="42"/>
        <v>-185.625</v>
      </c>
      <c r="P199" t="str">
        <f t="shared" si="43"/>
        <v/>
      </c>
      <c r="Q199">
        <f t="shared" si="44"/>
        <v>1</v>
      </c>
      <c r="R199" t="str">
        <f t="shared" si="45"/>
        <v/>
      </c>
      <c r="S199">
        <f t="shared" si="46"/>
        <v>0.44169479930399613</v>
      </c>
      <c r="V199">
        <f t="shared" si="47"/>
        <v>6</v>
      </c>
      <c r="W199">
        <f t="shared" si="48"/>
        <v>-185.625</v>
      </c>
      <c r="X199" t="str">
        <f t="shared" si="49"/>
        <v/>
      </c>
      <c r="Y199">
        <f t="shared" si="50"/>
        <v>1</v>
      </c>
      <c r="Z199" t="str">
        <f t="shared" si="51"/>
        <v/>
      </c>
    </row>
    <row r="200" spans="1:26" x14ac:dyDescent="0.3">
      <c r="A200" t="s">
        <v>224</v>
      </c>
      <c r="B200">
        <v>42461.238280999998</v>
      </c>
      <c r="C200">
        <v>42378</v>
      </c>
      <c r="D200">
        <v>42267</v>
      </c>
      <c r="E200">
        <v>42367</v>
      </c>
      <c r="F200">
        <v>42378</v>
      </c>
      <c r="G200">
        <v>43385</v>
      </c>
      <c r="H200">
        <v>41291</v>
      </c>
      <c r="I200">
        <v>42234</v>
      </c>
      <c r="J200">
        <v>42319</v>
      </c>
      <c r="L200" s="1" t="str">
        <f t="shared" si="40"/>
        <v>09NOV2025:07:00:00</v>
      </c>
      <c r="M200">
        <v>7</v>
      </c>
      <c r="N200">
        <f t="shared" si="41"/>
        <v>-83.238280999998096</v>
      </c>
      <c r="O200">
        <f t="shared" si="42"/>
        <v>-83.238280999998096</v>
      </c>
      <c r="P200" t="str">
        <f t="shared" si="43"/>
        <v/>
      </c>
      <c r="Q200">
        <f t="shared" si="44"/>
        <v>1</v>
      </c>
      <c r="R200" t="str">
        <f t="shared" si="45"/>
        <v/>
      </c>
      <c r="S200">
        <f t="shared" si="46"/>
        <v>0.19603356936776967</v>
      </c>
      <c r="V200">
        <f t="shared" si="47"/>
        <v>7</v>
      </c>
      <c r="W200">
        <f t="shared" si="48"/>
        <v>-83.238280999998096</v>
      </c>
      <c r="X200" t="str">
        <f t="shared" si="49"/>
        <v/>
      </c>
      <c r="Y200">
        <f t="shared" si="50"/>
        <v>1</v>
      </c>
      <c r="Z200" t="str">
        <f t="shared" si="51"/>
        <v/>
      </c>
    </row>
    <row r="201" spans="1:26" x14ac:dyDescent="0.3">
      <c r="A201" t="s">
        <v>225</v>
      </c>
      <c r="B201">
        <v>43866.855469000002</v>
      </c>
      <c r="C201">
        <v>43297</v>
      </c>
      <c r="D201">
        <v>43232</v>
      </c>
      <c r="E201">
        <v>43638</v>
      </c>
      <c r="F201">
        <v>43297</v>
      </c>
      <c r="G201">
        <v>44263</v>
      </c>
      <c r="H201">
        <v>42130</v>
      </c>
      <c r="I201">
        <v>43162</v>
      </c>
      <c r="J201">
        <v>43217</v>
      </c>
      <c r="L201" s="1" t="str">
        <f t="shared" si="40"/>
        <v>09NOV2025:08:00:00</v>
      </c>
      <c r="M201">
        <v>8</v>
      </c>
      <c r="N201">
        <f t="shared" si="41"/>
        <v>-569.8554690000019</v>
      </c>
      <c r="O201">
        <f t="shared" si="42"/>
        <v>-569.8554690000019</v>
      </c>
      <c r="P201" t="str">
        <f t="shared" si="43"/>
        <v/>
      </c>
      <c r="Q201">
        <f t="shared" si="44"/>
        <v>1</v>
      </c>
      <c r="R201" t="str">
        <f t="shared" si="45"/>
        <v/>
      </c>
      <c r="S201">
        <f t="shared" si="46"/>
        <v>1.2990570281535443</v>
      </c>
      <c r="V201">
        <f t="shared" si="47"/>
        <v>8</v>
      </c>
      <c r="W201">
        <f t="shared" si="48"/>
        <v>-569.8554690000019</v>
      </c>
      <c r="X201" t="str">
        <f t="shared" si="49"/>
        <v/>
      </c>
      <c r="Y201">
        <f t="shared" si="50"/>
        <v>1</v>
      </c>
      <c r="Z201" t="str">
        <f t="shared" si="51"/>
        <v/>
      </c>
    </row>
    <row r="202" spans="1:26" x14ac:dyDescent="0.3">
      <c r="A202" t="s">
        <v>226</v>
      </c>
      <c r="B202">
        <v>47094.511719000002</v>
      </c>
      <c r="C202">
        <v>46620</v>
      </c>
      <c r="D202">
        <v>47154</v>
      </c>
      <c r="E202">
        <v>48113</v>
      </c>
      <c r="F202">
        <v>46620</v>
      </c>
      <c r="G202">
        <v>47027</v>
      </c>
      <c r="H202">
        <v>45523</v>
      </c>
      <c r="I202">
        <v>46238</v>
      </c>
      <c r="J202">
        <v>46366</v>
      </c>
      <c r="L202" s="1" t="str">
        <f t="shared" si="40"/>
        <v>09NOV2025:09:00:00</v>
      </c>
      <c r="M202">
        <v>9</v>
      </c>
      <c r="N202">
        <f t="shared" si="41"/>
        <v>-474.5117190000019</v>
      </c>
      <c r="O202">
        <f t="shared" si="42"/>
        <v>-474.5117190000019</v>
      </c>
      <c r="P202" t="str">
        <f t="shared" si="43"/>
        <v/>
      </c>
      <c r="Q202">
        <f t="shared" si="44"/>
        <v>1</v>
      </c>
      <c r="R202" t="str">
        <f t="shared" si="45"/>
        <v/>
      </c>
      <c r="S202">
        <f t="shared" si="46"/>
        <v>1.0075732854632464</v>
      </c>
      <c r="V202">
        <f t="shared" si="47"/>
        <v>9</v>
      </c>
      <c r="W202">
        <f t="shared" si="48"/>
        <v>-474.5117190000019</v>
      </c>
      <c r="X202" t="str">
        <f t="shared" si="49"/>
        <v/>
      </c>
      <c r="Y202">
        <f t="shared" si="50"/>
        <v>1</v>
      </c>
      <c r="Z202" t="str">
        <f t="shared" si="51"/>
        <v/>
      </c>
    </row>
    <row r="203" spans="1:26" x14ac:dyDescent="0.3">
      <c r="A203" t="s">
        <v>227</v>
      </c>
      <c r="B203">
        <v>49257.617187999997</v>
      </c>
      <c r="C203">
        <v>48607</v>
      </c>
      <c r="D203">
        <v>48924</v>
      </c>
      <c r="E203">
        <v>49304</v>
      </c>
      <c r="F203">
        <v>48607</v>
      </c>
      <c r="G203">
        <v>49333</v>
      </c>
      <c r="H203">
        <v>47818</v>
      </c>
      <c r="I203">
        <v>48496</v>
      </c>
      <c r="J203">
        <v>48596</v>
      </c>
      <c r="L203" s="1" t="str">
        <f t="shared" si="40"/>
        <v>09NOV2025:10:00:00</v>
      </c>
      <c r="M203">
        <v>10</v>
      </c>
      <c r="N203">
        <f t="shared" si="41"/>
        <v>-650.61718799999653</v>
      </c>
      <c r="O203">
        <f t="shared" si="42"/>
        <v>-650.61718799999653</v>
      </c>
      <c r="P203" t="str">
        <f t="shared" si="43"/>
        <v/>
      </c>
      <c r="Q203">
        <f t="shared" si="44"/>
        <v>1</v>
      </c>
      <c r="R203" t="str">
        <f t="shared" si="45"/>
        <v/>
      </c>
      <c r="S203">
        <f t="shared" si="46"/>
        <v>1.3208458409930923</v>
      </c>
      <c r="V203">
        <f t="shared" si="47"/>
        <v>10</v>
      </c>
      <c r="W203">
        <f t="shared" si="48"/>
        <v>-650.61718799999653</v>
      </c>
      <c r="X203" t="str">
        <f t="shared" si="49"/>
        <v/>
      </c>
      <c r="Y203">
        <f t="shared" si="50"/>
        <v>1</v>
      </c>
      <c r="Z203" t="str">
        <f t="shared" si="51"/>
        <v/>
      </c>
    </row>
    <row r="204" spans="1:26" x14ac:dyDescent="0.3">
      <c r="A204" t="s">
        <v>228</v>
      </c>
      <c r="B204">
        <v>49604.847655999998</v>
      </c>
      <c r="C204">
        <v>48641</v>
      </c>
      <c r="D204">
        <v>48561</v>
      </c>
      <c r="E204">
        <v>48613</v>
      </c>
      <c r="F204">
        <v>48641</v>
      </c>
      <c r="G204">
        <v>49740</v>
      </c>
      <c r="H204">
        <v>47904</v>
      </c>
      <c r="I204">
        <v>48718</v>
      </c>
      <c r="J204">
        <v>48867</v>
      </c>
      <c r="L204" s="1" t="str">
        <f t="shared" si="40"/>
        <v>09NOV2025:11:00:00</v>
      </c>
      <c r="M204">
        <v>11</v>
      </c>
      <c r="N204">
        <f t="shared" si="41"/>
        <v>-963.8476559999981</v>
      </c>
      <c r="O204">
        <f t="shared" si="42"/>
        <v>-963.8476559999981</v>
      </c>
      <c r="P204" t="str">
        <f t="shared" si="43"/>
        <v/>
      </c>
      <c r="Q204">
        <f t="shared" si="44"/>
        <v>1</v>
      </c>
      <c r="R204" t="str">
        <f t="shared" si="45"/>
        <v/>
      </c>
      <c r="S204">
        <f t="shared" si="46"/>
        <v>1.9430513378129788</v>
      </c>
      <c r="V204">
        <f t="shared" si="47"/>
        <v>11</v>
      </c>
      <c r="W204">
        <f t="shared" si="48"/>
        <v>-963.8476559999981</v>
      </c>
      <c r="X204" t="str">
        <f t="shared" si="49"/>
        <v/>
      </c>
      <c r="Y204">
        <f t="shared" si="50"/>
        <v>1</v>
      </c>
      <c r="Z204" t="str">
        <f t="shared" si="51"/>
        <v/>
      </c>
    </row>
    <row r="205" spans="1:26" x14ac:dyDescent="0.3">
      <c r="A205" t="s">
        <v>229</v>
      </c>
      <c r="B205">
        <v>48396.191405999998</v>
      </c>
      <c r="C205">
        <v>48388</v>
      </c>
      <c r="D205">
        <v>48682</v>
      </c>
      <c r="E205">
        <v>48625</v>
      </c>
      <c r="F205">
        <v>48388</v>
      </c>
      <c r="G205">
        <v>49544</v>
      </c>
      <c r="H205">
        <v>47696</v>
      </c>
      <c r="I205">
        <v>48473</v>
      </c>
      <c r="J205">
        <v>48732</v>
      </c>
      <c r="L205" s="1" t="str">
        <f t="shared" si="40"/>
        <v>09NOV2025:12:00:00</v>
      </c>
      <c r="M205">
        <v>12</v>
      </c>
      <c r="N205">
        <f t="shared" si="41"/>
        <v>-8.1914059999980964</v>
      </c>
      <c r="O205">
        <f t="shared" si="42"/>
        <v>-8.1914059999980964</v>
      </c>
      <c r="P205" t="str">
        <f t="shared" si="43"/>
        <v/>
      </c>
      <c r="Q205">
        <f t="shared" si="44"/>
        <v>1</v>
      </c>
      <c r="R205" t="str">
        <f t="shared" si="45"/>
        <v/>
      </c>
      <c r="S205">
        <f t="shared" si="46"/>
        <v>1.6925724446536828E-2</v>
      </c>
      <c r="V205">
        <f t="shared" si="47"/>
        <v>12</v>
      </c>
      <c r="W205">
        <f t="shared" si="48"/>
        <v>-8.1914059999980964</v>
      </c>
      <c r="X205" t="str">
        <f t="shared" si="49"/>
        <v/>
      </c>
      <c r="Y205">
        <f t="shared" si="50"/>
        <v>1</v>
      </c>
      <c r="Z205" t="str">
        <f t="shared" si="51"/>
        <v/>
      </c>
    </row>
    <row r="206" spans="1:26" x14ac:dyDescent="0.3">
      <c r="A206" t="s">
        <v>230</v>
      </c>
      <c r="B206">
        <v>48183.851562999997</v>
      </c>
      <c r="C206">
        <v>48589</v>
      </c>
      <c r="D206">
        <v>49035</v>
      </c>
      <c r="E206">
        <v>48684</v>
      </c>
      <c r="F206">
        <v>48589</v>
      </c>
      <c r="G206">
        <v>49648</v>
      </c>
      <c r="H206">
        <v>47979</v>
      </c>
      <c r="I206">
        <v>48495</v>
      </c>
      <c r="J206">
        <v>48921</v>
      </c>
      <c r="L206" s="1" t="str">
        <f t="shared" si="40"/>
        <v>09NOV2025:13:00:00</v>
      </c>
      <c r="M206">
        <v>13</v>
      </c>
      <c r="N206">
        <f t="shared" si="41"/>
        <v>405.14843700000347</v>
      </c>
      <c r="O206" t="str">
        <f t="shared" si="42"/>
        <v/>
      </c>
      <c r="P206">
        <f t="shared" si="43"/>
        <v>405.14843700000347</v>
      </c>
      <c r="Q206" t="str">
        <f t="shared" si="44"/>
        <v/>
      </c>
      <c r="R206">
        <f t="shared" si="45"/>
        <v>1</v>
      </c>
      <c r="S206">
        <f t="shared" si="46"/>
        <v>0.84083862924547481</v>
      </c>
      <c r="V206">
        <f t="shared" si="47"/>
        <v>13</v>
      </c>
      <c r="W206" t="str">
        <f t="shared" si="48"/>
        <v/>
      </c>
      <c r="X206">
        <f t="shared" si="49"/>
        <v>405.14843700000347</v>
      </c>
      <c r="Y206" t="str">
        <f t="shared" si="50"/>
        <v/>
      </c>
      <c r="Z206">
        <f t="shared" si="51"/>
        <v>1</v>
      </c>
    </row>
    <row r="207" spans="1:26" x14ac:dyDescent="0.3">
      <c r="A207" t="s">
        <v>231</v>
      </c>
      <c r="B207">
        <v>47980.359375</v>
      </c>
      <c r="C207">
        <v>49044</v>
      </c>
      <c r="D207">
        <v>49666</v>
      </c>
      <c r="E207">
        <v>49285</v>
      </c>
      <c r="F207">
        <v>49044</v>
      </c>
      <c r="G207">
        <v>50017</v>
      </c>
      <c r="H207">
        <v>48755</v>
      </c>
      <c r="I207">
        <v>48726</v>
      </c>
      <c r="J207">
        <v>49343</v>
      </c>
      <c r="L207" s="1" t="str">
        <f t="shared" si="40"/>
        <v>09NOV2025:14:00:00</v>
      </c>
      <c r="M207">
        <v>14</v>
      </c>
      <c r="N207">
        <f t="shared" si="41"/>
        <v>1063.640625</v>
      </c>
      <c r="O207" t="str">
        <f t="shared" si="42"/>
        <v/>
      </c>
      <c r="P207">
        <f t="shared" si="43"/>
        <v>1063.640625</v>
      </c>
      <c r="Q207" t="str">
        <f t="shared" si="44"/>
        <v/>
      </c>
      <c r="R207">
        <f t="shared" si="45"/>
        <v>1</v>
      </c>
      <c r="S207">
        <f t="shared" si="46"/>
        <v>2.2168250485306</v>
      </c>
      <c r="V207">
        <f t="shared" si="47"/>
        <v>14</v>
      </c>
      <c r="W207" t="str">
        <f t="shared" si="48"/>
        <v/>
      </c>
      <c r="X207">
        <f t="shared" si="49"/>
        <v>1063.640625</v>
      </c>
      <c r="Y207" t="str">
        <f t="shared" si="50"/>
        <v/>
      </c>
      <c r="Z207">
        <f t="shared" si="51"/>
        <v>1</v>
      </c>
    </row>
    <row r="208" spans="1:26" x14ac:dyDescent="0.3">
      <c r="A208" t="s">
        <v>232</v>
      </c>
      <c r="B208">
        <v>48277.863280999998</v>
      </c>
      <c r="C208">
        <v>49729</v>
      </c>
      <c r="D208">
        <v>50099</v>
      </c>
      <c r="E208">
        <v>49647</v>
      </c>
      <c r="F208">
        <v>49729</v>
      </c>
      <c r="G208">
        <v>50682</v>
      </c>
      <c r="H208">
        <v>49461</v>
      </c>
      <c r="I208">
        <v>49849</v>
      </c>
      <c r="J208">
        <v>50110</v>
      </c>
      <c r="L208" s="1" t="str">
        <f t="shared" si="40"/>
        <v>09NOV2025:15:00:00</v>
      </c>
      <c r="M208">
        <v>15</v>
      </c>
      <c r="N208">
        <f t="shared" si="41"/>
        <v>1451.1367190000019</v>
      </c>
      <c r="O208" t="str">
        <f t="shared" si="42"/>
        <v/>
      </c>
      <c r="P208">
        <f t="shared" si="43"/>
        <v>1451.1367190000019</v>
      </c>
      <c r="Q208" t="str">
        <f t="shared" si="44"/>
        <v/>
      </c>
      <c r="R208">
        <f t="shared" si="45"/>
        <v>1</v>
      </c>
      <c r="S208">
        <f t="shared" si="46"/>
        <v>3.0058014592603235</v>
      </c>
      <c r="V208">
        <f t="shared" si="47"/>
        <v>15</v>
      </c>
      <c r="W208" t="str">
        <f t="shared" si="48"/>
        <v/>
      </c>
      <c r="X208">
        <f t="shared" si="49"/>
        <v>1451.1367190000019</v>
      </c>
      <c r="Y208" t="str">
        <f t="shared" si="50"/>
        <v/>
      </c>
      <c r="Z208">
        <f t="shared" si="51"/>
        <v>1</v>
      </c>
    </row>
    <row r="209" spans="1:26" x14ac:dyDescent="0.3">
      <c r="A209" t="s">
        <v>233</v>
      </c>
      <c r="B209">
        <v>48708.386719000002</v>
      </c>
      <c r="C209">
        <v>49943</v>
      </c>
      <c r="D209">
        <v>50222</v>
      </c>
      <c r="E209">
        <v>49593</v>
      </c>
      <c r="F209">
        <v>49943</v>
      </c>
      <c r="G209">
        <v>51236</v>
      </c>
      <c r="H209">
        <v>50201</v>
      </c>
      <c r="I209">
        <v>50720</v>
      </c>
      <c r="J209">
        <v>50708</v>
      </c>
      <c r="L209" s="1" t="str">
        <f t="shared" si="40"/>
        <v>09NOV2025:16:00:00</v>
      </c>
      <c r="M209">
        <v>16</v>
      </c>
      <c r="N209">
        <f t="shared" si="41"/>
        <v>1234.6132809999981</v>
      </c>
      <c r="O209" t="str">
        <f t="shared" si="42"/>
        <v/>
      </c>
      <c r="P209">
        <f t="shared" si="43"/>
        <v>1234.6132809999981</v>
      </c>
      <c r="Q209" t="str">
        <f t="shared" si="44"/>
        <v/>
      </c>
      <c r="R209">
        <f t="shared" si="45"/>
        <v>1</v>
      </c>
      <c r="S209">
        <f t="shared" si="46"/>
        <v>2.5347037012794438</v>
      </c>
      <c r="V209">
        <f t="shared" si="47"/>
        <v>16</v>
      </c>
      <c r="W209" t="str">
        <f t="shared" si="48"/>
        <v/>
      </c>
      <c r="X209">
        <f t="shared" si="49"/>
        <v>1234.6132809999981</v>
      </c>
      <c r="Y209" t="str">
        <f t="shared" si="50"/>
        <v/>
      </c>
      <c r="Z209">
        <f t="shared" si="51"/>
        <v>1</v>
      </c>
    </row>
    <row r="210" spans="1:26" x14ac:dyDescent="0.3">
      <c r="A210" t="s">
        <v>234</v>
      </c>
      <c r="B210">
        <v>48839.953125</v>
      </c>
      <c r="C210">
        <v>49706</v>
      </c>
      <c r="D210">
        <v>49581</v>
      </c>
      <c r="E210">
        <v>48624</v>
      </c>
      <c r="F210">
        <v>49706</v>
      </c>
      <c r="G210">
        <v>51461</v>
      </c>
      <c r="H210">
        <v>50288</v>
      </c>
      <c r="I210">
        <v>51185</v>
      </c>
      <c r="J210">
        <v>50842</v>
      </c>
      <c r="L210" s="1" t="str">
        <f t="shared" si="40"/>
        <v>09NOV2025:17:00:00</v>
      </c>
      <c r="M210">
        <v>17</v>
      </c>
      <c r="N210">
        <f t="shared" si="41"/>
        <v>866.046875</v>
      </c>
      <c r="O210" t="str">
        <f t="shared" si="42"/>
        <v/>
      </c>
      <c r="P210">
        <f t="shared" si="43"/>
        <v>866.046875</v>
      </c>
      <c r="Q210" t="str">
        <f t="shared" si="44"/>
        <v/>
      </c>
      <c r="R210">
        <f t="shared" si="45"/>
        <v>1</v>
      </c>
      <c r="S210">
        <f t="shared" si="46"/>
        <v>1.7732344516864236</v>
      </c>
      <c r="V210">
        <f t="shared" si="47"/>
        <v>17</v>
      </c>
      <c r="W210" t="str">
        <f t="shared" si="48"/>
        <v/>
      </c>
      <c r="X210">
        <f t="shared" si="49"/>
        <v>866.046875</v>
      </c>
      <c r="Y210" t="str">
        <f t="shared" si="50"/>
        <v/>
      </c>
      <c r="Z210">
        <f t="shared" si="51"/>
        <v>1</v>
      </c>
    </row>
    <row r="211" spans="1:26" x14ac:dyDescent="0.3">
      <c r="A211" t="s">
        <v>235</v>
      </c>
      <c r="B211">
        <v>49327.445312999997</v>
      </c>
      <c r="C211">
        <v>49388</v>
      </c>
      <c r="D211">
        <v>48246</v>
      </c>
      <c r="E211">
        <v>46673</v>
      </c>
      <c r="F211">
        <v>49388</v>
      </c>
      <c r="G211">
        <v>52076</v>
      </c>
      <c r="H211">
        <v>50351</v>
      </c>
      <c r="I211">
        <v>51610</v>
      </c>
      <c r="J211">
        <v>51051</v>
      </c>
      <c r="L211" s="1" t="str">
        <f t="shared" si="40"/>
        <v>09NOV2025:18:00:00</v>
      </c>
      <c r="M211">
        <v>18</v>
      </c>
      <c r="N211">
        <f t="shared" si="41"/>
        <v>60.554687000003469</v>
      </c>
      <c r="O211" t="str">
        <f t="shared" si="42"/>
        <v/>
      </c>
      <c r="P211">
        <f t="shared" si="43"/>
        <v>60.554687000003469</v>
      </c>
      <c r="Q211" t="str">
        <f t="shared" si="44"/>
        <v/>
      </c>
      <c r="R211">
        <f t="shared" si="45"/>
        <v>1</v>
      </c>
      <c r="S211">
        <f t="shared" si="46"/>
        <v>0.1227606388609073</v>
      </c>
      <c r="V211">
        <f t="shared" si="47"/>
        <v>18</v>
      </c>
      <c r="W211" t="str">
        <f t="shared" si="48"/>
        <v/>
      </c>
      <c r="X211">
        <f t="shared" si="49"/>
        <v>60.554687000003469</v>
      </c>
      <c r="Y211" t="str">
        <f t="shared" si="50"/>
        <v/>
      </c>
      <c r="Z211">
        <f t="shared" si="51"/>
        <v>1</v>
      </c>
    </row>
    <row r="212" spans="1:26" x14ac:dyDescent="0.3">
      <c r="A212" t="s">
        <v>236</v>
      </c>
      <c r="B212">
        <v>50238.34375</v>
      </c>
      <c r="C212">
        <v>50429</v>
      </c>
      <c r="D212">
        <v>48512</v>
      </c>
      <c r="E212">
        <v>47346</v>
      </c>
      <c r="F212">
        <v>50429</v>
      </c>
      <c r="G212">
        <v>53457</v>
      </c>
      <c r="H212">
        <v>51295</v>
      </c>
      <c r="I212">
        <v>52507</v>
      </c>
      <c r="J212">
        <v>52134</v>
      </c>
      <c r="L212" s="1" t="str">
        <f t="shared" si="40"/>
        <v>09NOV2025:19:00:00</v>
      </c>
      <c r="M212">
        <v>19</v>
      </c>
      <c r="N212">
        <f t="shared" si="41"/>
        <v>190.65625</v>
      </c>
      <c r="O212" t="str">
        <f t="shared" si="42"/>
        <v/>
      </c>
      <c r="P212">
        <f t="shared" si="43"/>
        <v>190.65625</v>
      </c>
      <c r="Q212" t="str">
        <f t="shared" si="44"/>
        <v/>
      </c>
      <c r="R212">
        <f t="shared" si="45"/>
        <v>1</v>
      </c>
      <c r="S212">
        <f t="shared" si="46"/>
        <v>0.37950345447047107</v>
      </c>
      <c r="V212">
        <f t="shared" si="47"/>
        <v>19</v>
      </c>
      <c r="W212" t="str">
        <f t="shared" si="48"/>
        <v/>
      </c>
      <c r="X212">
        <f t="shared" si="49"/>
        <v>190.65625</v>
      </c>
      <c r="Y212" t="str">
        <f t="shared" si="50"/>
        <v/>
      </c>
      <c r="Z212">
        <f t="shared" si="51"/>
        <v>1</v>
      </c>
    </row>
    <row r="213" spans="1:26" x14ac:dyDescent="0.3">
      <c r="A213" t="s">
        <v>237</v>
      </c>
      <c r="B213">
        <v>50349.398437999997</v>
      </c>
      <c r="C213">
        <v>50140</v>
      </c>
      <c r="D213">
        <v>48617</v>
      </c>
      <c r="E213">
        <v>47622</v>
      </c>
      <c r="F213">
        <v>50140</v>
      </c>
      <c r="G213">
        <v>53313</v>
      </c>
      <c r="H213">
        <v>50765</v>
      </c>
      <c r="I213">
        <v>51793</v>
      </c>
      <c r="J213">
        <v>51704</v>
      </c>
      <c r="L213" s="1" t="str">
        <f t="shared" si="40"/>
        <v>09NOV2025:20:00:00</v>
      </c>
      <c r="M213">
        <v>20</v>
      </c>
      <c r="N213">
        <f t="shared" si="41"/>
        <v>-209.39843799999653</v>
      </c>
      <c r="O213">
        <f t="shared" si="42"/>
        <v>-209.39843799999653</v>
      </c>
      <c r="P213" t="str">
        <f t="shared" si="43"/>
        <v/>
      </c>
      <c r="Q213">
        <f t="shared" si="44"/>
        <v>1</v>
      </c>
      <c r="R213" t="str">
        <f t="shared" si="45"/>
        <v/>
      </c>
      <c r="S213">
        <f t="shared" si="46"/>
        <v>0.41589064516401075</v>
      </c>
      <c r="V213">
        <f t="shared" si="47"/>
        <v>20</v>
      </c>
      <c r="W213">
        <f t="shared" si="48"/>
        <v>-209.39843799999653</v>
      </c>
      <c r="X213" t="str">
        <f t="shared" si="49"/>
        <v/>
      </c>
      <c r="Y213">
        <f t="shared" si="50"/>
        <v>1</v>
      </c>
      <c r="Z213" t="str">
        <f t="shared" si="51"/>
        <v/>
      </c>
    </row>
    <row r="214" spans="1:26" x14ac:dyDescent="0.3">
      <c r="A214" t="s">
        <v>238</v>
      </c>
      <c r="B214">
        <v>49982.695312999997</v>
      </c>
      <c r="C214">
        <v>49885</v>
      </c>
      <c r="D214">
        <v>48884</v>
      </c>
      <c r="E214">
        <v>48192</v>
      </c>
      <c r="F214">
        <v>49885</v>
      </c>
      <c r="G214">
        <v>53304</v>
      </c>
      <c r="H214">
        <v>50135</v>
      </c>
      <c r="I214">
        <v>50823</v>
      </c>
      <c r="J214">
        <v>51221</v>
      </c>
      <c r="L214" s="1" t="str">
        <f t="shared" si="40"/>
        <v>09NOV2025:21:00:00</v>
      </c>
      <c r="M214">
        <v>21</v>
      </c>
      <c r="N214">
        <f t="shared" si="41"/>
        <v>-97.695312999996531</v>
      </c>
      <c r="O214">
        <f t="shared" si="42"/>
        <v>-97.695312999996531</v>
      </c>
      <c r="P214" t="str">
        <f t="shared" si="43"/>
        <v/>
      </c>
      <c r="Q214">
        <f t="shared" si="44"/>
        <v>1</v>
      </c>
      <c r="R214" t="str">
        <f t="shared" si="45"/>
        <v/>
      </c>
      <c r="S214">
        <f t="shared" si="46"/>
        <v>0.19545827288466969</v>
      </c>
      <c r="V214">
        <f t="shared" si="47"/>
        <v>21</v>
      </c>
      <c r="W214">
        <f t="shared" si="48"/>
        <v>-97.695312999996531</v>
      </c>
      <c r="X214" t="str">
        <f t="shared" si="49"/>
        <v/>
      </c>
      <c r="Y214">
        <f t="shared" si="50"/>
        <v>1</v>
      </c>
      <c r="Z214" t="str">
        <f t="shared" si="51"/>
        <v/>
      </c>
    </row>
    <row r="215" spans="1:26" x14ac:dyDescent="0.3">
      <c r="A215" t="s">
        <v>239</v>
      </c>
      <c r="B215">
        <v>48962.242187999997</v>
      </c>
      <c r="C215">
        <v>49149</v>
      </c>
      <c r="D215">
        <v>48334</v>
      </c>
      <c r="E215">
        <v>47928</v>
      </c>
      <c r="F215">
        <v>49149</v>
      </c>
      <c r="G215">
        <v>52885</v>
      </c>
      <c r="H215">
        <v>48932</v>
      </c>
      <c r="I215">
        <v>49634</v>
      </c>
      <c r="J215">
        <v>50331</v>
      </c>
      <c r="L215" s="1" t="str">
        <f t="shared" si="40"/>
        <v>09NOV2025:22:00:00</v>
      </c>
      <c r="M215">
        <v>22</v>
      </c>
      <c r="N215">
        <f t="shared" si="41"/>
        <v>186.75781200000347</v>
      </c>
      <c r="O215" t="str">
        <f t="shared" si="42"/>
        <v/>
      </c>
      <c r="P215">
        <f t="shared" si="43"/>
        <v>186.75781200000347</v>
      </c>
      <c r="Q215" t="str">
        <f t="shared" si="44"/>
        <v/>
      </c>
      <c r="R215">
        <f t="shared" si="45"/>
        <v>1</v>
      </c>
      <c r="S215">
        <f t="shared" si="46"/>
        <v>0.38143231121424287</v>
      </c>
      <c r="V215">
        <f t="shared" si="47"/>
        <v>22</v>
      </c>
      <c r="W215" t="str">
        <f t="shared" si="48"/>
        <v/>
      </c>
      <c r="X215">
        <f t="shared" si="49"/>
        <v>186.75781200000347</v>
      </c>
      <c r="Y215" t="str">
        <f t="shared" si="50"/>
        <v/>
      </c>
      <c r="Z215">
        <f t="shared" si="51"/>
        <v>1</v>
      </c>
    </row>
    <row r="216" spans="1:26" x14ac:dyDescent="0.3">
      <c r="A216" t="s">
        <v>240</v>
      </c>
      <c r="B216">
        <v>47220.554687999997</v>
      </c>
      <c r="C216">
        <v>47877</v>
      </c>
      <c r="D216">
        <v>47040</v>
      </c>
      <c r="E216">
        <v>46641</v>
      </c>
      <c r="F216">
        <v>47877</v>
      </c>
      <c r="G216">
        <v>51351</v>
      </c>
      <c r="H216">
        <v>47265</v>
      </c>
      <c r="I216">
        <v>47981</v>
      </c>
      <c r="J216">
        <v>48737</v>
      </c>
      <c r="L216" s="1" t="str">
        <f t="shared" si="40"/>
        <v>09NOV2025:23:00:00</v>
      </c>
      <c r="M216">
        <v>23</v>
      </c>
      <c r="N216">
        <f t="shared" si="41"/>
        <v>656.44531200000347</v>
      </c>
      <c r="O216" t="str">
        <f t="shared" si="42"/>
        <v/>
      </c>
      <c r="P216">
        <f t="shared" si="43"/>
        <v>656.44531200000347</v>
      </c>
      <c r="Q216" t="str">
        <f t="shared" si="44"/>
        <v/>
      </c>
      <c r="R216">
        <f t="shared" si="45"/>
        <v>1</v>
      </c>
      <c r="S216">
        <f t="shared" si="46"/>
        <v>1.3901685745483707</v>
      </c>
      <c r="V216">
        <f t="shared" si="47"/>
        <v>23</v>
      </c>
      <c r="W216" t="str">
        <f t="shared" si="48"/>
        <v/>
      </c>
      <c r="X216">
        <f t="shared" si="49"/>
        <v>656.44531200000347</v>
      </c>
      <c r="Y216" t="str">
        <f t="shared" si="50"/>
        <v/>
      </c>
      <c r="Z216">
        <f t="shared" si="51"/>
        <v>1</v>
      </c>
    </row>
    <row r="217" spans="1:26" x14ac:dyDescent="0.3">
      <c r="A217" t="s">
        <v>241</v>
      </c>
      <c r="B217">
        <v>45588.207030999998</v>
      </c>
      <c r="C217">
        <v>46625</v>
      </c>
      <c r="D217">
        <v>45360</v>
      </c>
      <c r="E217">
        <v>45436</v>
      </c>
      <c r="F217">
        <v>46625</v>
      </c>
      <c r="G217">
        <v>50051</v>
      </c>
      <c r="H217">
        <v>45603</v>
      </c>
      <c r="I217">
        <v>46453</v>
      </c>
      <c r="J217">
        <v>47258</v>
      </c>
      <c r="L217" s="1" t="str">
        <f t="shared" si="40"/>
        <v>10NOV2025:00:00:00</v>
      </c>
      <c r="M217">
        <v>24</v>
      </c>
      <c r="N217">
        <f t="shared" si="41"/>
        <v>1036.7929690000019</v>
      </c>
      <c r="O217" t="str">
        <f t="shared" si="42"/>
        <v/>
      </c>
      <c r="P217">
        <f t="shared" si="43"/>
        <v>1036.7929690000019</v>
      </c>
      <c r="Q217" t="str">
        <f t="shared" si="44"/>
        <v/>
      </c>
      <c r="R217">
        <f t="shared" si="45"/>
        <v>1</v>
      </c>
      <c r="S217">
        <f t="shared" si="46"/>
        <v>2.2742569548633096</v>
      </c>
      <c r="V217">
        <f t="shared" si="47"/>
        <v>24</v>
      </c>
      <c r="W217" t="str">
        <f t="shared" si="48"/>
        <v/>
      </c>
      <c r="X217">
        <f t="shared" si="49"/>
        <v>1036.7929690000019</v>
      </c>
      <c r="Y217" t="str">
        <f t="shared" si="50"/>
        <v/>
      </c>
      <c r="Z217">
        <f t="shared" si="51"/>
        <v>1</v>
      </c>
    </row>
    <row r="218" spans="1:26" x14ac:dyDescent="0.3">
      <c r="A218" t="s">
        <v>242</v>
      </c>
      <c r="B218">
        <v>44428.269530999998</v>
      </c>
      <c r="C218">
        <v>45674</v>
      </c>
      <c r="D218">
        <v>44164</v>
      </c>
      <c r="E218">
        <v>44506</v>
      </c>
      <c r="F218">
        <v>45674</v>
      </c>
      <c r="G218">
        <v>47675</v>
      </c>
      <c r="H218">
        <v>44590</v>
      </c>
      <c r="I218">
        <v>45681</v>
      </c>
      <c r="J218">
        <v>45861</v>
      </c>
      <c r="L218" s="1" t="str">
        <f t="shared" si="40"/>
        <v>10NOV2025:01:00:00</v>
      </c>
      <c r="M218">
        <v>1</v>
      </c>
      <c r="N218">
        <f t="shared" si="41"/>
        <v>1245.7304690000019</v>
      </c>
      <c r="O218" t="str">
        <f t="shared" si="42"/>
        <v/>
      </c>
      <c r="P218">
        <f t="shared" si="43"/>
        <v>1245.7304690000019</v>
      </c>
      <c r="Q218" t="str">
        <f t="shared" si="44"/>
        <v/>
      </c>
      <c r="R218">
        <f t="shared" si="45"/>
        <v>1</v>
      </c>
      <c r="S218">
        <f t="shared" si="46"/>
        <v>2.8039139992404807</v>
      </c>
      <c r="V218">
        <f t="shared" si="47"/>
        <v>1</v>
      </c>
      <c r="W218" t="str">
        <f t="shared" si="48"/>
        <v/>
      </c>
      <c r="X218">
        <f t="shared" si="49"/>
        <v>1245.7304690000019</v>
      </c>
      <c r="Y218" t="str">
        <f t="shared" si="50"/>
        <v/>
      </c>
      <c r="Z218">
        <f t="shared" si="51"/>
        <v>1</v>
      </c>
    </row>
    <row r="219" spans="1:26" x14ac:dyDescent="0.3">
      <c r="A219" t="s">
        <v>243</v>
      </c>
      <c r="B219">
        <v>43743.238280999998</v>
      </c>
      <c r="C219">
        <v>44975</v>
      </c>
      <c r="D219">
        <v>43653</v>
      </c>
      <c r="E219">
        <v>44327</v>
      </c>
      <c r="F219">
        <v>44975</v>
      </c>
      <c r="G219">
        <v>46815</v>
      </c>
      <c r="H219">
        <v>43852</v>
      </c>
      <c r="I219">
        <v>45092</v>
      </c>
      <c r="J219">
        <v>45133</v>
      </c>
      <c r="L219" s="1" t="str">
        <f t="shared" si="40"/>
        <v>10NOV2025:02:00:00</v>
      </c>
      <c r="M219">
        <v>2</v>
      </c>
      <c r="N219">
        <f t="shared" si="41"/>
        <v>1231.7617190000019</v>
      </c>
      <c r="O219" t="str">
        <f t="shared" si="42"/>
        <v/>
      </c>
      <c r="P219">
        <f t="shared" si="43"/>
        <v>1231.7617190000019</v>
      </c>
      <c r="Q219" t="str">
        <f t="shared" si="44"/>
        <v/>
      </c>
      <c r="R219">
        <f t="shared" si="45"/>
        <v>1</v>
      </c>
      <c r="S219">
        <f t="shared" si="46"/>
        <v>2.8158905636737486</v>
      </c>
      <c r="V219">
        <f t="shared" si="47"/>
        <v>2</v>
      </c>
      <c r="W219" t="str">
        <f t="shared" si="48"/>
        <v/>
      </c>
      <c r="X219">
        <f t="shared" si="49"/>
        <v>1231.7617190000019</v>
      </c>
      <c r="Y219" t="str">
        <f t="shared" si="50"/>
        <v/>
      </c>
      <c r="Z219">
        <f t="shared" si="51"/>
        <v>1</v>
      </c>
    </row>
    <row r="220" spans="1:26" x14ac:dyDescent="0.3">
      <c r="A220" t="s">
        <v>244</v>
      </c>
      <c r="B220">
        <v>43307.542969000002</v>
      </c>
      <c r="C220">
        <v>45069</v>
      </c>
      <c r="D220">
        <v>43689</v>
      </c>
      <c r="E220">
        <v>45078</v>
      </c>
      <c r="F220">
        <v>45069</v>
      </c>
      <c r="G220">
        <v>46689</v>
      </c>
      <c r="H220">
        <v>43327</v>
      </c>
      <c r="I220">
        <v>45028</v>
      </c>
      <c r="J220">
        <v>44965</v>
      </c>
      <c r="L220" s="1" t="str">
        <f t="shared" si="40"/>
        <v>10NOV2025:03:00:00</v>
      </c>
      <c r="M220">
        <v>3</v>
      </c>
      <c r="N220">
        <f t="shared" si="41"/>
        <v>1761.4570309999981</v>
      </c>
      <c r="O220" t="str">
        <f t="shared" si="42"/>
        <v/>
      </c>
      <c r="P220">
        <f t="shared" si="43"/>
        <v>1761.4570309999981</v>
      </c>
      <c r="Q220" t="str">
        <f t="shared" si="44"/>
        <v/>
      </c>
      <c r="R220">
        <f t="shared" si="45"/>
        <v>1</v>
      </c>
      <c r="S220">
        <f t="shared" si="46"/>
        <v>4.0673215570342283</v>
      </c>
      <c r="V220">
        <f t="shared" si="47"/>
        <v>3</v>
      </c>
      <c r="W220" t="str">
        <f t="shared" si="48"/>
        <v/>
      </c>
      <c r="X220">
        <f t="shared" si="49"/>
        <v>1761.4570309999981</v>
      </c>
      <c r="Y220" t="str">
        <f t="shared" si="50"/>
        <v/>
      </c>
      <c r="Z220">
        <f t="shared" si="51"/>
        <v>1</v>
      </c>
    </row>
    <row r="221" spans="1:26" x14ac:dyDescent="0.3">
      <c r="A221" t="s">
        <v>245</v>
      </c>
      <c r="B221">
        <v>43325.546875</v>
      </c>
      <c r="C221">
        <v>45425</v>
      </c>
      <c r="D221">
        <v>44136</v>
      </c>
      <c r="E221">
        <v>45997</v>
      </c>
      <c r="F221">
        <v>45425</v>
      </c>
      <c r="G221">
        <v>47048</v>
      </c>
      <c r="H221">
        <v>43404</v>
      </c>
      <c r="I221">
        <v>45381</v>
      </c>
      <c r="J221">
        <v>45237</v>
      </c>
      <c r="L221" s="1" t="str">
        <f t="shared" si="40"/>
        <v>10NOV2025:04:00:00</v>
      </c>
      <c r="M221">
        <v>4</v>
      </c>
      <c r="N221">
        <f t="shared" si="41"/>
        <v>2099.453125</v>
      </c>
      <c r="O221" t="str">
        <f t="shared" si="42"/>
        <v/>
      </c>
      <c r="P221">
        <f t="shared" si="43"/>
        <v>2099.453125</v>
      </c>
      <c r="Q221" t="str">
        <f t="shared" si="44"/>
        <v/>
      </c>
      <c r="R221">
        <f t="shared" si="45"/>
        <v>1</v>
      </c>
      <c r="S221">
        <f t="shared" si="46"/>
        <v>4.8457625498812584</v>
      </c>
      <c r="V221">
        <f t="shared" si="47"/>
        <v>4</v>
      </c>
      <c r="W221" t="str">
        <f t="shared" si="48"/>
        <v/>
      </c>
      <c r="X221">
        <f t="shared" si="49"/>
        <v>2099.453125</v>
      </c>
      <c r="Y221" t="str">
        <f t="shared" si="50"/>
        <v/>
      </c>
      <c r="Z221">
        <f t="shared" si="51"/>
        <v>1</v>
      </c>
    </row>
    <row r="222" spans="1:26" x14ac:dyDescent="0.3">
      <c r="A222" t="s">
        <v>246</v>
      </c>
      <c r="B222">
        <v>44081.085937999997</v>
      </c>
      <c r="C222">
        <v>47026</v>
      </c>
      <c r="D222">
        <v>45490</v>
      </c>
      <c r="E222">
        <v>47624</v>
      </c>
      <c r="F222">
        <v>47026</v>
      </c>
      <c r="G222">
        <v>48593</v>
      </c>
      <c r="H222">
        <v>44515</v>
      </c>
      <c r="I222">
        <v>46830</v>
      </c>
      <c r="J222">
        <v>46624</v>
      </c>
      <c r="L222" s="1" t="str">
        <f t="shared" si="40"/>
        <v>10NOV2025:05:00:00</v>
      </c>
      <c r="M222">
        <v>5</v>
      </c>
      <c r="N222">
        <f t="shared" si="41"/>
        <v>2944.9140620000035</v>
      </c>
      <c r="O222" t="str">
        <f t="shared" si="42"/>
        <v/>
      </c>
      <c r="P222">
        <f t="shared" si="43"/>
        <v>2944.9140620000035</v>
      </c>
      <c r="Q222" t="str">
        <f t="shared" si="44"/>
        <v/>
      </c>
      <c r="R222">
        <f t="shared" si="45"/>
        <v>1</v>
      </c>
      <c r="S222">
        <f t="shared" si="46"/>
        <v>6.6806749410439252</v>
      </c>
      <c r="V222">
        <f t="shared" si="47"/>
        <v>5</v>
      </c>
      <c r="W222" t="str">
        <f t="shared" si="48"/>
        <v/>
      </c>
      <c r="X222">
        <f t="shared" si="49"/>
        <v>2944.9140620000035</v>
      </c>
      <c r="Y222" t="str">
        <f t="shared" si="50"/>
        <v/>
      </c>
      <c r="Z222">
        <f t="shared" si="51"/>
        <v>1</v>
      </c>
    </row>
    <row r="223" spans="1:26" x14ac:dyDescent="0.3">
      <c r="A223" t="s">
        <v>247</v>
      </c>
      <c r="B223">
        <v>46542.769530999998</v>
      </c>
      <c r="C223">
        <v>49797</v>
      </c>
      <c r="D223">
        <v>48114</v>
      </c>
      <c r="E223">
        <v>49928</v>
      </c>
      <c r="F223">
        <v>49797</v>
      </c>
      <c r="G223">
        <v>52367</v>
      </c>
      <c r="H223">
        <v>47089</v>
      </c>
      <c r="I223">
        <v>50456</v>
      </c>
      <c r="J223">
        <v>49770</v>
      </c>
      <c r="L223" s="1" t="str">
        <f t="shared" si="40"/>
        <v>10NOV2025:06:00:00</v>
      </c>
      <c r="M223">
        <v>6</v>
      </c>
      <c r="N223">
        <f t="shared" si="41"/>
        <v>3254.2304690000019</v>
      </c>
      <c r="O223" t="str">
        <f t="shared" si="42"/>
        <v/>
      </c>
      <c r="P223">
        <f t="shared" si="43"/>
        <v>3254.2304690000019</v>
      </c>
      <c r="Q223" t="str">
        <f t="shared" si="44"/>
        <v/>
      </c>
      <c r="R223">
        <f t="shared" si="45"/>
        <v>1</v>
      </c>
      <c r="S223">
        <f t="shared" si="46"/>
        <v>6.9919141078025202</v>
      </c>
      <c r="V223">
        <f t="shared" si="47"/>
        <v>6</v>
      </c>
      <c r="W223" t="str">
        <f t="shared" si="48"/>
        <v/>
      </c>
      <c r="X223">
        <f t="shared" si="49"/>
        <v>3254.2304690000019</v>
      </c>
      <c r="Y223" t="str">
        <f t="shared" si="50"/>
        <v/>
      </c>
      <c r="Z223">
        <f t="shared" si="51"/>
        <v>1</v>
      </c>
    </row>
    <row r="224" spans="1:26" x14ac:dyDescent="0.3">
      <c r="A224" t="s">
        <v>248</v>
      </c>
      <c r="B224">
        <v>50282.953125</v>
      </c>
      <c r="C224">
        <v>54265</v>
      </c>
      <c r="D224">
        <v>51454</v>
      </c>
      <c r="E224">
        <v>53296</v>
      </c>
      <c r="F224">
        <v>54265</v>
      </c>
      <c r="G224">
        <v>56835</v>
      </c>
      <c r="H224">
        <v>51145</v>
      </c>
      <c r="I224">
        <v>54932</v>
      </c>
      <c r="J224">
        <v>54066</v>
      </c>
      <c r="L224" s="1" t="str">
        <f t="shared" si="40"/>
        <v>10NOV2025:07:00:00</v>
      </c>
      <c r="M224">
        <v>7</v>
      </c>
      <c r="N224">
        <f t="shared" si="41"/>
        <v>3982.046875</v>
      </c>
      <c r="O224" t="str">
        <f t="shared" si="42"/>
        <v/>
      </c>
      <c r="P224">
        <f t="shared" si="43"/>
        <v>3982.046875</v>
      </c>
      <c r="Q224" t="str">
        <f t="shared" si="44"/>
        <v/>
      </c>
      <c r="R224">
        <f t="shared" si="45"/>
        <v>1</v>
      </c>
      <c r="S224">
        <f t="shared" si="46"/>
        <v>7.9192780605007478</v>
      </c>
      <c r="V224">
        <f t="shared" si="47"/>
        <v>7</v>
      </c>
      <c r="W224" t="str">
        <f t="shared" si="48"/>
        <v/>
      </c>
      <c r="X224">
        <f t="shared" si="49"/>
        <v>3982.046875</v>
      </c>
      <c r="Y224" t="str">
        <f t="shared" si="50"/>
        <v/>
      </c>
      <c r="Z224">
        <f t="shared" si="51"/>
        <v>1</v>
      </c>
    </row>
    <row r="225" spans="1:26" x14ac:dyDescent="0.3">
      <c r="A225" t="s">
        <v>249</v>
      </c>
      <c r="B225">
        <v>51976.933594000002</v>
      </c>
      <c r="C225">
        <v>56950</v>
      </c>
      <c r="D225">
        <v>53885</v>
      </c>
      <c r="E225">
        <v>55916</v>
      </c>
      <c r="F225">
        <v>56950</v>
      </c>
      <c r="G225">
        <v>59368</v>
      </c>
      <c r="H225">
        <v>53295</v>
      </c>
      <c r="I225">
        <v>57225</v>
      </c>
      <c r="J225">
        <v>56438</v>
      </c>
      <c r="L225" s="1" t="str">
        <f t="shared" si="40"/>
        <v>10NOV2025:08:00:00</v>
      </c>
      <c r="M225">
        <v>8</v>
      </c>
      <c r="N225">
        <f t="shared" si="41"/>
        <v>4973.0664059999981</v>
      </c>
      <c r="O225" t="str">
        <f t="shared" si="42"/>
        <v/>
      </c>
      <c r="P225">
        <f t="shared" si="43"/>
        <v>4973.0664059999981</v>
      </c>
      <c r="Q225" t="str">
        <f t="shared" si="44"/>
        <v/>
      </c>
      <c r="R225">
        <f t="shared" si="45"/>
        <v>1</v>
      </c>
      <c r="S225">
        <f t="shared" si="46"/>
        <v>9.5678333871047521</v>
      </c>
      <c r="V225">
        <f t="shared" si="47"/>
        <v>8</v>
      </c>
      <c r="W225" t="str">
        <f t="shared" si="48"/>
        <v/>
      </c>
      <c r="X225">
        <f t="shared" si="49"/>
        <v>4973.0664059999981</v>
      </c>
      <c r="Y225" t="str">
        <f t="shared" si="50"/>
        <v/>
      </c>
      <c r="Z225">
        <f t="shared" si="51"/>
        <v>1</v>
      </c>
    </row>
    <row r="226" spans="1:26" x14ac:dyDescent="0.3">
      <c r="A226" t="s">
        <v>250</v>
      </c>
      <c r="B226">
        <v>54101.464844000002</v>
      </c>
      <c r="C226">
        <v>60216</v>
      </c>
      <c r="D226">
        <v>57079</v>
      </c>
      <c r="E226">
        <v>60060</v>
      </c>
      <c r="F226">
        <v>60216</v>
      </c>
      <c r="G226">
        <v>61439</v>
      </c>
      <c r="H226">
        <v>55723</v>
      </c>
      <c r="I226">
        <v>58538</v>
      </c>
      <c r="J226">
        <v>58705</v>
      </c>
      <c r="L226" s="1" t="str">
        <f t="shared" si="40"/>
        <v>10NOV2025:09:00:00</v>
      </c>
      <c r="M226">
        <v>9</v>
      </c>
      <c r="N226">
        <f t="shared" si="41"/>
        <v>6114.5351559999981</v>
      </c>
      <c r="O226" t="str">
        <f t="shared" si="42"/>
        <v/>
      </c>
      <c r="P226">
        <f t="shared" si="43"/>
        <v>6114.5351559999981</v>
      </c>
      <c r="Q226" t="str">
        <f t="shared" si="44"/>
        <v/>
      </c>
      <c r="R226">
        <f t="shared" si="45"/>
        <v>1</v>
      </c>
      <c r="S226">
        <f t="shared" si="46"/>
        <v>11.301977078866686</v>
      </c>
      <c r="V226">
        <f t="shared" si="47"/>
        <v>9</v>
      </c>
      <c r="W226" t="str">
        <f t="shared" si="48"/>
        <v/>
      </c>
      <c r="X226">
        <f t="shared" si="49"/>
        <v>6114.5351559999981</v>
      </c>
      <c r="Y226" t="str">
        <f t="shared" si="50"/>
        <v/>
      </c>
      <c r="Z226">
        <f t="shared" si="51"/>
        <v>1</v>
      </c>
    </row>
    <row r="227" spans="1:26" x14ac:dyDescent="0.3">
      <c r="A227" t="s">
        <v>251</v>
      </c>
      <c r="B227">
        <v>53823.292969000002</v>
      </c>
      <c r="C227">
        <v>59706</v>
      </c>
      <c r="D227">
        <v>55528</v>
      </c>
      <c r="E227">
        <v>59566</v>
      </c>
      <c r="F227">
        <v>59706</v>
      </c>
      <c r="G227">
        <v>61587</v>
      </c>
      <c r="H227">
        <v>56079</v>
      </c>
      <c r="I227">
        <v>58072</v>
      </c>
      <c r="J227">
        <v>58619</v>
      </c>
      <c r="L227" s="1" t="str">
        <f t="shared" si="40"/>
        <v>10NOV2025:10:00:00</v>
      </c>
      <c r="M227">
        <v>10</v>
      </c>
      <c r="N227">
        <f t="shared" si="41"/>
        <v>5882.7070309999981</v>
      </c>
      <c r="O227" t="str">
        <f t="shared" si="42"/>
        <v/>
      </c>
      <c r="P227">
        <f t="shared" si="43"/>
        <v>5882.7070309999981</v>
      </c>
      <c r="Q227" t="str">
        <f t="shared" si="44"/>
        <v/>
      </c>
      <c r="R227">
        <f t="shared" si="45"/>
        <v>1</v>
      </c>
      <c r="S227">
        <f t="shared" si="46"/>
        <v>10.929667633654811</v>
      </c>
      <c r="V227">
        <f t="shared" si="47"/>
        <v>10</v>
      </c>
      <c r="W227" t="str">
        <f t="shared" si="48"/>
        <v/>
      </c>
      <c r="X227">
        <f t="shared" si="49"/>
        <v>5882.7070309999981</v>
      </c>
      <c r="Y227" t="str">
        <f t="shared" si="50"/>
        <v/>
      </c>
      <c r="Z227">
        <f t="shared" si="51"/>
        <v>1</v>
      </c>
    </row>
    <row r="228" spans="1:26" x14ac:dyDescent="0.3">
      <c r="A228" t="s">
        <v>252</v>
      </c>
      <c r="B228">
        <v>51572.273437999997</v>
      </c>
      <c r="C228">
        <v>57756</v>
      </c>
      <c r="D228">
        <v>53209</v>
      </c>
      <c r="E228">
        <v>56506</v>
      </c>
      <c r="F228">
        <v>57756</v>
      </c>
      <c r="G228">
        <v>60266</v>
      </c>
      <c r="H228">
        <v>54836</v>
      </c>
      <c r="I228">
        <v>55977</v>
      </c>
      <c r="J228">
        <v>57003</v>
      </c>
      <c r="L228" s="1" t="str">
        <f t="shared" si="40"/>
        <v>10NOV2025:11:00:00</v>
      </c>
      <c r="M228">
        <v>11</v>
      </c>
      <c r="N228">
        <f t="shared" si="41"/>
        <v>6183.7265620000035</v>
      </c>
      <c r="O228" t="str">
        <f t="shared" si="42"/>
        <v/>
      </c>
      <c r="P228">
        <f t="shared" si="43"/>
        <v>6183.7265620000035</v>
      </c>
      <c r="Q228" t="str">
        <f t="shared" si="44"/>
        <v/>
      </c>
      <c r="R228">
        <f t="shared" si="45"/>
        <v>1</v>
      </c>
      <c r="S228">
        <f t="shared" si="46"/>
        <v>11.990409089554792</v>
      </c>
      <c r="V228">
        <f t="shared" si="47"/>
        <v>11</v>
      </c>
      <c r="W228" t="str">
        <f t="shared" si="48"/>
        <v/>
      </c>
      <c r="X228">
        <f t="shared" si="49"/>
        <v>6183.7265620000035</v>
      </c>
      <c r="Y228" t="str">
        <f t="shared" si="50"/>
        <v/>
      </c>
      <c r="Z228">
        <f t="shared" si="51"/>
        <v>1</v>
      </c>
    </row>
    <row r="229" spans="1:26" x14ac:dyDescent="0.3">
      <c r="A229" t="s">
        <v>253</v>
      </c>
      <c r="B229">
        <v>50447.863280999998</v>
      </c>
      <c r="C229">
        <v>55994</v>
      </c>
      <c r="D229">
        <v>51200</v>
      </c>
      <c r="E229">
        <v>53469</v>
      </c>
      <c r="F229">
        <v>55994</v>
      </c>
      <c r="G229">
        <v>59002</v>
      </c>
      <c r="H229">
        <v>53218</v>
      </c>
      <c r="I229">
        <v>53624</v>
      </c>
      <c r="J229">
        <v>55275</v>
      </c>
      <c r="L229" s="1" t="str">
        <f t="shared" si="40"/>
        <v>10NOV2025:12:00:00</v>
      </c>
      <c r="M229">
        <v>12</v>
      </c>
      <c r="N229">
        <f t="shared" si="41"/>
        <v>5546.1367190000019</v>
      </c>
      <c r="O229" t="str">
        <f t="shared" si="42"/>
        <v/>
      </c>
      <c r="P229">
        <f t="shared" si="43"/>
        <v>5546.1367190000019</v>
      </c>
      <c r="Q229" t="str">
        <f t="shared" si="44"/>
        <v/>
      </c>
      <c r="R229">
        <f t="shared" si="45"/>
        <v>1</v>
      </c>
      <c r="S229">
        <f t="shared" si="46"/>
        <v>10.993799059649815</v>
      </c>
      <c r="V229">
        <f t="shared" si="47"/>
        <v>12</v>
      </c>
      <c r="W229" t="str">
        <f t="shared" si="48"/>
        <v/>
      </c>
      <c r="X229">
        <f t="shared" si="49"/>
        <v>5546.1367190000019</v>
      </c>
      <c r="Y229" t="str">
        <f t="shared" si="50"/>
        <v/>
      </c>
      <c r="Z229">
        <f t="shared" si="51"/>
        <v>1</v>
      </c>
    </row>
    <row r="230" spans="1:26" x14ac:dyDescent="0.3">
      <c r="A230" t="s">
        <v>254</v>
      </c>
      <c r="B230">
        <v>50121.171875</v>
      </c>
      <c r="C230">
        <v>54420</v>
      </c>
      <c r="D230">
        <v>49866</v>
      </c>
      <c r="E230">
        <v>50490</v>
      </c>
      <c r="F230">
        <v>54420</v>
      </c>
      <c r="G230">
        <v>57087</v>
      </c>
      <c r="H230">
        <v>51904</v>
      </c>
      <c r="I230">
        <v>51829</v>
      </c>
      <c r="J230">
        <v>53652</v>
      </c>
      <c r="L230" s="1" t="str">
        <f t="shared" si="40"/>
        <v>10NOV2025:13:00:00</v>
      </c>
      <c r="M230">
        <v>13</v>
      </c>
      <c r="N230">
        <f t="shared" si="41"/>
        <v>4298.828125</v>
      </c>
      <c r="O230" t="str">
        <f t="shared" si="42"/>
        <v/>
      </c>
      <c r="P230">
        <f t="shared" si="43"/>
        <v>4298.828125</v>
      </c>
      <c r="Q230" t="str">
        <f t="shared" si="44"/>
        <v/>
      </c>
      <c r="R230">
        <f t="shared" si="45"/>
        <v>1</v>
      </c>
      <c r="S230">
        <f t="shared" si="46"/>
        <v>8.5768707398164761</v>
      </c>
      <c r="V230">
        <f t="shared" si="47"/>
        <v>13</v>
      </c>
      <c r="W230" t="str">
        <f t="shared" si="48"/>
        <v/>
      </c>
      <c r="X230">
        <f t="shared" si="49"/>
        <v>4298.828125</v>
      </c>
      <c r="Y230" t="str">
        <f t="shared" si="50"/>
        <v/>
      </c>
      <c r="Z230">
        <f t="shared" si="51"/>
        <v>1</v>
      </c>
    </row>
    <row r="231" spans="1:26" x14ac:dyDescent="0.3">
      <c r="A231" t="s">
        <v>255</v>
      </c>
      <c r="B231">
        <v>50016.46875</v>
      </c>
      <c r="C231">
        <v>53563</v>
      </c>
      <c r="D231">
        <v>49657</v>
      </c>
      <c r="E231">
        <v>50094</v>
      </c>
      <c r="F231">
        <v>53563</v>
      </c>
      <c r="G231">
        <v>56317</v>
      </c>
      <c r="H231">
        <v>51269</v>
      </c>
      <c r="I231">
        <v>50881</v>
      </c>
      <c r="J231">
        <v>52871</v>
      </c>
      <c r="L231" s="1" t="str">
        <f t="shared" si="40"/>
        <v>10NOV2025:14:00:00</v>
      </c>
      <c r="M231">
        <v>14</v>
      </c>
      <c r="N231">
        <f t="shared" si="41"/>
        <v>3546.53125</v>
      </c>
      <c r="O231" t="str">
        <f t="shared" si="42"/>
        <v/>
      </c>
      <c r="P231">
        <f t="shared" si="43"/>
        <v>3546.53125</v>
      </c>
      <c r="Q231" t="str">
        <f t="shared" si="44"/>
        <v/>
      </c>
      <c r="R231">
        <f t="shared" si="45"/>
        <v>1</v>
      </c>
      <c r="S231">
        <f t="shared" si="46"/>
        <v>7.0907269917970766</v>
      </c>
      <c r="V231">
        <f t="shared" si="47"/>
        <v>14</v>
      </c>
      <c r="W231" t="str">
        <f t="shared" si="48"/>
        <v/>
      </c>
      <c r="X231">
        <f t="shared" si="49"/>
        <v>3546.53125</v>
      </c>
      <c r="Y231" t="str">
        <f t="shared" si="50"/>
        <v/>
      </c>
      <c r="Z231">
        <f t="shared" si="51"/>
        <v>1</v>
      </c>
    </row>
    <row r="232" spans="1:26" x14ac:dyDescent="0.3">
      <c r="A232" t="s">
        <v>256</v>
      </c>
      <c r="B232">
        <v>49425.101562999997</v>
      </c>
      <c r="C232">
        <v>53051</v>
      </c>
      <c r="D232">
        <v>49447</v>
      </c>
      <c r="E232">
        <v>49721</v>
      </c>
      <c r="F232">
        <v>53051</v>
      </c>
      <c r="G232">
        <v>55850</v>
      </c>
      <c r="H232">
        <v>51430</v>
      </c>
      <c r="I232">
        <v>50406</v>
      </c>
      <c r="J232">
        <v>52569</v>
      </c>
      <c r="L232" s="1" t="str">
        <f t="shared" si="40"/>
        <v>10NOV2025:15:00:00</v>
      </c>
      <c r="M232">
        <v>15</v>
      </c>
      <c r="N232">
        <f t="shared" si="41"/>
        <v>3625.8984370000035</v>
      </c>
      <c r="O232" t="str">
        <f t="shared" si="42"/>
        <v/>
      </c>
      <c r="P232">
        <f t="shared" si="43"/>
        <v>3625.8984370000035</v>
      </c>
      <c r="Q232" t="str">
        <f t="shared" si="44"/>
        <v/>
      </c>
      <c r="R232">
        <f t="shared" si="45"/>
        <v>1</v>
      </c>
      <c r="S232">
        <f t="shared" si="46"/>
        <v>7.3361476705884572</v>
      </c>
      <c r="V232">
        <f t="shared" si="47"/>
        <v>15</v>
      </c>
      <c r="W232" t="str">
        <f t="shared" si="48"/>
        <v/>
      </c>
      <c r="X232">
        <f t="shared" si="49"/>
        <v>3625.8984370000035</v>
      </c>
      <c r="Y232" t="str">
        <f t="shared" si="50"/>
        <v/>
      </c>
      <c r="Z232">
        <f t="shared" si="51"/>
        <v>1</v>
      </c>
    </row>
    <row r="233" spans="1:26" x14ac:dyDescent="0.3">
      <c r="A233" t="s">
        <v>257</v>
      </c>
      <c r="B233">
        <v>48779.03125</v>
      </c>
      <c r="C233">
        <v>52894</v>
      </c>
      <c r="D233">
        <v>49270</v>
      </c>
      <c r="E233">
        <v>49539</v>
      </c>
      <c r="F233">
        <v>52894</v>
      </c>
      <c r="G233">
        <v>55790</v>
      </c>
      <c r="H233">
        <v>52000</v>
      </c>
      <c r="I233">
        <v>50606</v>
      </c>
      <c r="J233">
        <v>52720</v>
      </c>
      <c r="L233" s="1" t="str">
        <f t="shared" si="40"/>
        <v>10NOV2025:16:00:00</v>
      </c>
      <c r="M233">
        <v>16</v>
      </c>
      <c r="N233">
        <f t="shared" si="41"/>
        <v>4114.96875</v>
      </c>
      <c r="O233" t="str">
        <f t="shared" si="42"/>
        <v/>
      </c>
      <c r="P233">
        <f t="shared" si="43"/>
        <v>4114.96875</v>
      </c>
      <c r="Q233" t="str">
        <f t="shared" si="44"/>
        <v/>
      </c>
      <c r="R233">
        <f t="shared" si="45"/>
        <v>1</v>
      </c>
      <c r="S233">
        <f t="shared" si="46"/>
        <v>8.435937829331122</v>
      </c>
      <c r="V233">
        <f t="shared" si="47"/>
        <v>16</v>
      </c>
      <c r="W233" t="str">
        <f t="shared" si="48"/>
        <v/>
      </c>
      <c r="X233">
        <f t="shared" si="49"/>
        <v>4114.96875</v>
      </c>
      <c r="Y233" t="str">
        <f t="shared" si="50"/>
        <v/>
      </c>
      <c r="Z233">
        <f t="shared" si="51"/>
        <v>1</v>
      </c>
    </row>
    <row r="234" spans="1:26" x14ac:dyDescent="0.3">
      <c r="A234" t="s">
        <v>258</v>
      </c>
      <c r="B234">
        <v>49000.398437999997</v>
      </c>
      <c r="C234">
        <v>52423</v>
      </c>
      <c r="D234">
        <v>48572</v>
      </c>
      <c r="E234">
        <v>48241</v>
      </c>
      <c r="F234">
        <v>52423</v>
      </c>
      <c r="G234">
        <v>55551</v>
      </c>
      <c r="H234">
        <v>52387</v>
      </c>
      <c r="I234">
        <v>51387</v>
      </c>
      <c r="J234">
        <v>52831</v>
      </c>
      <c r="L234" s="1" t="str">
        <f t="shared" si="40"/>
        <v>10NOV2025:17:00:00</v>
      </c>
      <c r="M234">
        <v>17</v>
      </c>
      <c r="N234">
        <f t="shared" si="41"/>
        <v>3422.6015620000035</v>
      </c>
      <c r="O234" t="str">
        <f t="shared" si="42"/>
        <v/>
      </c>
      <c r="P234">
        <f t="shared" si="43"/>
        <v>3422.6015620000035</v>
      </c>
      <c r="Q234" t="str">
        <f t="shared" si="44"/>
        <v/>
      </c>
      <c r="R234">
        <f t="shared" si="45"/>
        <v>1</v>
      </c>
      <c r="S234">
        <f t="shared" si="46"/>
        <v>6.9848443504609596</v>
      </c>
      <c r="V234">
        <f t="shared" si="47"/>
        <v>17</v>
      </c>
      <c r="W234" t="str">
        <f t="shared" si="48"/>
        <v/>
      </c>
      <c r="X234">
        <f t="shared" si="49"/>
        <v>3422.6015620000035</v>
      </c>
      <c r="Y234" t="str">
        <f t="shared" si="50"/>
        <v/>
      </c>
      <c r="Z234">
        <f t="shared" si="51"/>
        <v>1</v>
      </c>
    </row>
    <row r="235" spans="1:26" x14ac:dyDescent="0.3">
      <c r="A235" t="s">
        <v>259</v>
      </c>
      <c r="B235">
        <v>50542.753905999998</v>
      </c>
      <c r="C235">
        <v>52842</v>
      </c>
      <c r="D235">
        <v>47479</v>
      </c>
      <c r="E235">
        <v>46673</v>
      </c>
      <c r="F235">
        <v>52842</v>
      </c>
      <c r="G235">
        <v>56884</v>
      </c>
      <c r="H235">
        <v>53524</v>
      </c>
      <c r="I235">
        <v>53322</v>
      </c>
      <c r="J235">
        <v>54001</v>
      </c>
      <c r="L235" s="1" t="str">
        <f t="shared" si="40"/>
        <v>10NOV2025:18:00:00</v>
      </c>
      <c r="M235">
        <v>18</v>
      </c>
      <c r="N235">
        <f t="shared" si="41"/>
        <v>2299.2460940000019</v>
      </c>
      <c r="O235" t="str">
        <f t="shared" si="42"/>
        <v/>
      </c>
      <c r="P235">
        <f t="shared" si="43"/>
        <v>2299.2460940000019</v>
      </c>
      <c r="Q235" t="str">
        <f t="shared" si="44"/>
        <v/>
      </c>
      <c r="R235">
        <f t="shared" si="45"/>
        <v>1</v>
      </c>
      <c r="S235">
        <f t="shared" si="46"/>
        <v>4.5491112302194034</v>
      </c>
      <c r="V235">
        <f t="shared" si="47"/>
        <v>18</v>
      </c>
      <c r="W235" t="str">
        <f t="shared" si="48"/>
        <v/>
      </c>
      <c r="X235">
        <f t="shared" si="49"/>
        <v>2299.2460940000019</v>
      </c>
      <c r="Y235" t="str">
        <f t="shared" si="50"/>
        <v/>
      </c>
      <c r="Z235">
        <f t="shared" si="51"/>
        <v>1</v>
      </c>
    </row>
    <row r="236" spans="1:26" x14ac:dyDescent="0.3">
      <c r="A236" t="s">
        <v>260</v>
      </c>
      <c r="B236">
        <v>52243.433594000002</v>
      </c>
      <c r="C236">
        <v>54967</v>
      </c>
      <c r="D236">
        <v>48969</v>
      </c>
      <c r="E236">
        <v>47882</v>
      </c>
      <c r="F236">
        <v>54967</v>
      </c>
      <c r="G236">
        <v>59647</v>
      </c>
      <c r="H236">
        <v>55455</v>
      </c>
      <c r="I236">
        <v>55864</v>
      </c>
      <c r="J236">
        <v>56303</v>
      </c>
      <c r="L236" s="1" t="str">
        <f t="shared" si="40"/>
        <v>10NOV2025:19:00:00</v>
      </c>
      <c r="M236">
        <v>19</v>
      </c>
      <c r="N236">
        <f t="shared" si="41"/>
        <v>2723.5664059999981</v>
      </c>
      <c r="O236" t="str">
        <f t="shared" si="42"/>
        <v/>
      </c>
      <c r="P236">
        <f t="shared" si="43"/>
        <v>2723.5664059999981</v>
      </c>
      <c r="Q236" t="str">
        <f t="shared" si="44"/>
        <v/>
      </c>
      <c r="R236">
        <f t="shared" si="45"/>
        <v>1</v>
      </c>
      <c r="S236">
        <f t="shared" si="46"/>
        <v>5.2132224446916737</v>
      </c>
      <c r="V236">
        <f t="shared" si="47"/>
        <v>19</v>
      </c>
      <c r="W236" t="str">
        <f t="shared" si="48"/>
        <v/>
      </c>
      <c r="X236">
        <f t="shared" si="49"/>
        <v>2723.5664059999981</v>
      </c>
      <c r="Y236" t="str">
        <f t="shared" si="50"/>
        <v/>
      </c>
      <c r="Z236">
        <f t="shared" si="51"/>
        <v>1</v>
      </c>
    </row>
    <row r="237" spans="1:26" x14ac:dyDescent="0.3">
      <c r="A237" t="s">
        <v>261</v>
      </c>
      <c r="B237">
        <v>52578.992187999997</v>
      </c>
      <c r="C237">
        <v>55646</v>
      </c>
      <c r="D237">
        <v>50320</v>
      </c>
      <c r="E237">
        <v>49148</v>
      </c>
      <c r="F237">
        <v>55646</v>
      </c>
      <c r="G237">
        <v>60003</v>
      </c>
      <c r="H237">
        <v>55440</v>
      </c>
      <c r="I237">
        <v>56002</v>
      </c>
      <c r="J237">
        <v>56578</v>
      </c>
      <c r="L237" s="1" t="str">
        <f t="shared" si="40"/>
        <v>10NOV2025:20:00:00</v>
      </c>
      <c r="M237">
        <v>20</v>
      </c>
      <c r="N237">
        <f t="shared" si="41"/>
        <v>3067.0078120000035</v>
      </c>
      <c r="O237" t="str">
        <f t="shared" si="42"/>
        <v/>
      </c>
      <c r="P237">
        <f t="shared" si="43"/>
        <v>3067.0078120000035</v>
      </c>
      <c r="Q237" t="str">
        <f t="shared" si="44"/>
        <v/>
      </c>
      <c r="R237">
        <f t="shared" si="45"/>
        <v>1</v>
      </c>
      <c r="S237">
        <f t="shared" si="46"/>
        <v>5.8331430184772177</v>
      </c>
      <c r="V237">
        <f t="shared" si="47"/>
        <v>20</v>
      </c>
      <c r="W237" t="str">
        <f t="shared" si="48"/>
        <v/>
      </c>
      <c r="X237">
        <f t="shared" si="49"/>
        <v>3067.0078120000035</v>
      </c>
      <c r="Y237" t="str">
        <f t="shared" si="50"/>
        <v/>
      </c>
      <c r="Z237">
        <f t="shared" si="51"/>
        <v>1</v>
      </c>
    </row>
    <row r="238" spans="1:26" x14ac:dyDescent="0.3">
      <c r="A238" t="s">
        <v>262</v>
      </c>
      <c r="B238">
        <v>52579.128905999998</v>
      </c>
      <c r="C238">
        <v>55414</v>
      </c>
      <c r="D238">
        <v>50730</v>
      </c>
      <c r="E238">
        <v>50505</v>
      </c>
      <c r="F238">
        <v>55414</v>
      </c>
      <c r="G238">
        <v>59690</v>
      </c>
      <c r="H238">
        <v>54959</v>
      </c>
      <c r="I238">
        <v>55635</v>
      </c>
      <c r="J238">
        <v>56228</v>
      </c>
      <c r="L238" s="1" t="str">
        <f t="shared" si="40"/>
        <v>10NOV2025:21:00:00</v>
      </c>
      <c r="M238">
        <v>21</v>
      </c>
      <c r="N238">
        <f t="shared" si="41"/>
        <v>2834.8710940000019</v>
      </c>
      <c r="O238" t="str">
        <f t="shared" si="42"/>
        <v/>
      </c>
      <c r="P238">
        <f t="shared" si="43"/>
        <v>2834.8710940000019</v>
      </c>
      <c r="Q238" t="str">
        <f t="shared" si="44"/>
        <v/>
      </c>
      <c r="R238">
        <f t="shared" si="45"/>
        <v>1</v>
      </c>
      <c r="S238">
        <f t="shared" si="46"/>
        <v>5.3916281098306751</v>
      </c>
      <c r="V238">
        <f t="shared" si="47"/>
        <v>21</v>
      </c>
      <c r="W238" t="str">
        <f t="shared" si="48"/>
        <v/>
      </c>
      <c r="X238">
        <f t="shared" si="49"/>
        <v>2834.8710940000019</v>
      </c>
      <c r="Y238" t="str">
        <f t="shared" si="50"/>
        <v/>
      </c>
      <c r="Z238">
        <f t="shared" si="51"/>
        <v>1</v>
      </c>
    </row>
    <row r="239" spans="1:26" x14ac:dyDescent="0.3">
      <c r="A239" t="s">
        <v>263</v>
      </c>
      <c r="B239">
        <v>51676.410155999998</v>
      </c>
      <c r="C239">
        <v>54282</v>
      </c>
      <c r="D239">
        <v>50463</v>
      </c>
      <c r="E239">
        <v>51485</v>
      </c>
      <c r="F239">
        <v>54282</v>
      </c>
      <c r="G239">
        <v>58708</v>
      </c>
      <c r="H239">
        <v>53679</v>
      </c>
      <c r="I239">
        <v>54446</v>
      </c>
      <c r="J239">
        <v>55102</v>
      </c>
      <c r="L239" s="1" t="str">
        <f t="shared" si="40"/>
        <v>10NOV2025:22:00:00</v>
      </c>
      <c r="M239">
        <v>22</v>
      </c>
      <c r="N239">
        <f t="shared" si="41"/>
        <v>2605.5898440000019</v>
      </c>
      <c r="O239" t="str">
        <f t="shared" si="42"/>
        <v/>
      </c>
      <c r="P239">
        <f t="shared" si="43"/>
        <v>2605.5898440000019</v>
      </c>
      <c r="Q239" t="str">
        <f t="shared" si="44"/>
        <v/>
      </c>
      <c r="R239">
        <f t="shared" si="45"/>
        <v>1</v>
      </c>
      <c r="S239">
        <f t="shared" si="46"/>
        <v>5.0421262547732804</v>
      </c>
      <c r="V239">
        <f t="shared" si="47"/>
        <v>22</v>
      </c>
      <c r="W239" t="str">
        <f t="shared" si="48"/>
        <v/>
      </c>
      <c r="X239">
        <f t="shared" si="49"/>
        <v>2605.5898440000019</v>
      </c>
      <c r="Y239" t="str">
        <f t="shared" si="50"/>
        <v/>
      </c>
      <c r="Z239">
        <f t="shared" si="51"/>
        <v>1</v>
      </c>
    </row>
    <row r="240" spans="1:26" x14ac:dyDescent="0.3">
      <c r="A240" t="s">
        <v>264</v>
      </c>
      <c r="B240">
        <v>49793.09375</v>
      </c>
      <c r="C240">
        <v>51836</v>
      </c>
      <c r="D240">
        <v>49088</v>
      </c>
      <c r="E240">
        <v>50981</v>
      </c>
      <c r="F240">
        <v>51836</v>
      </c>
      <c r="G240">
        <v>56167</v>
      </c>
      <c r="H240">
        <v>51592</v>
      </c>
      <c r="I240">
        <v>52372</v>
      </c>
      <c r="J240">
        <v>52869</v>
      </c>
      <c r="L240" s="1" t="str">
        <f t="shared" si="40"/>
        <v>10NOV2025:23:00:00</v>
      </c>
      <c r="M240">
        <v>23</v>
      </c>
      <c r="N240">
        <f t="shared" si="41"/>
        <v>2042.90625</v>
      </c>
      <c r="O240" t="str">
        <f t="shared" si="42"/>
        <v/>
      </c>
      <c r="P240">
        <f t="shared" si="43"/>
        <v>2042.90625</v>
      </c>
      <c r="Q240" t="str">
        <f t="shared" si="44"/>
        <v/>
      </c>
      <c r="R240">
        <f t="shared" si="45"/>
        <v>1</v>
      </c>
      <c r="S240">
        <f t="shared" si="46"/>
        <v>4.1027903593558097</v>
      </c>
      <c r="V240">
        <f t="shared" si="47"/>
        <v>23</v>
      </c>
      <c r="W240" t="str">
        <f t="shared" si="48"/>
        <v/>
      </c>
      <c r="X240">
        <f t="shared" si="49"/>
        <v>2042.90625</v>
      </c>
      <c r="Y240" t="str">
        <f t="shared" si="50"/>
        <v/>
      </c>
      <c r="Z240">
        <f t="shared" si="51"/>
        <v>1</v>
      </c>
    </row>
    <row r="241" spans="1:26" x14ac:dyDescent="0.3">
      <c r="A241" t="s">
        <v>265</v>
      </c>
      <c r="B241">
        <v>48237.496094000002</v>
      </c>
      <c r="C241">
        <v>50052</v>
      </c>
      <c r="D241">
        <v>47431</v>
      </c>
      <c r="E241">
        <v>49710</v>
      </c>
      <c r="F241">
        <v>50052</v>
      </c>
      <c r="G241">
        <v>54301</v>
      </c>
      <c r="H241">
        <v>49906</v>
      </c>
      <c r="I241">
        <v>50526</v>
      </c>
      <c r="J241">
        <v>51126</v>
      </c>
      <c r="L241" s="1" t="str">
        <f t="shared" si="40"/>
        <v>11NOV2025:00:00:00</v>
      </c>
      <c r="M241">
        <v>24</v>
      </c>
      <c r="N241">
        <f t="shared" si="41"/>
        <v>1814.5039059999981</v>
      </c>
      <c r="O241" t="str">
        <f t="shared" si="42"/>
        <v/>
      </c>
      <c r="P241">
        <f t="shared" si="43"/>
        <v>1814.5039059999981</v>
      </c>
      <c r="Q241" t="str">
        <f t="shared" si="44"/>
        <v/>
      </c>
      <c r="R241">
        <f t="shared" si="45"/>
        <v>1</v>
      </c>
      <c r="S241">
        <f t="shared" si="46"/>
        <v>3.7616046704913737</v>
      </c>
      <c r="V241">
        <f t="shared" si="47"/>
        <v>24</v>
      </c>
      <c r="W241" t="str">
        <f t="shared" si="48"/>
        <v/>
      </c>
      <c r="X241">
        <f t="shared" si="49"/>
        <v>1814.5039059999981</v>
      </c>
      <c r="Y241" t="str">
        <f t="shared" si="50"/>
        <v/>
      </c>
      <c r="Z241">
        <f t="shared" si="51"/>
        <v>1</v>
      </c>
    </row>
    <row r="242" spans="1:26" x14ac:dyDescent="0.3">
      <c r="A242" t="s">
        <v>266</v>
      </c>
      <c r="B242">
        <v>47029.6875</v>
      </c>
      <c r="C242">
        <v>49432</v>
      </c>
      <c r="D242">
        <v>46646</v>
      </c>
      <c r="E242">
        <v>49476</v>
      </c>
      <c r="F242">
        <v>50957</v>
      </c>
      <c r="G242">
        <v>52001</v>
      </c>
      <c r="H242">
        <v>49515</v>
      </c>
      <c r="I242">
        <v>49432</v>
      </c>
      <c r="J242">
        <v>50173</v>
      </c>
      <c r="L242" s="1" t="str">
        <f t="shared" si="40"/>
        <v>11NOV2025:01:00:00</v>
      </c>
      <c r="M242">
        <v>1</v>
      </c>
      <c r="N242">
        <f t="shared" si="41"/>
        <v>2402.3125</v>
      </c>
      <c r="O242" t="str">
        <f t="shared" si="42"/>
        <v/>
      </c>
      <c r="P242">
        <f t="shared" si="43"/>
        <v>2402.3125</v>
      </c>
      <c r="Q242" t="str">
        <f t="shared" si="44"/>
        <v/>
      </c>
      <c r="R242">
        <f t="shared" si="45"/>
        <v>1</v>
      </c>
      <c r="S242">
        <f t="shared" si="46"/>
        <v>5.1080766802883817</v>
      </c>
      <c r="V242">
        <f t="shared" si="47"/>
        <v>1</v>
      </c>
      <c r="W242" t="str">
        <f t="shared" si="48"/>
        <v/>
      </c>
      <c r="X242">
        <f t="shared" si="49"/>
        <v>2402.3125</v>
      </c>
      <c r="Y242" t="str">
        <f t="shared" si="50"/>
        <v/>
      </c>
      <c r="Z242">
        <f t="shared" si="51"/>
        <v>1</v>
      </c>
    </row>
    <row r="243" spans="1:26" x14ac:dyDescent="0.3">
      <c r="A243" t="s">
        <v>267</v>
      </c>
      <c r="B243">
        <v>46384.996094000002</v>
      </c>
      <c r="C243">
        <v>48890</v>
      </c>
      <c r="D243">
        <v>46055</v>
      </c>
      <c r="E243">
        <v>49174</v>
      </c>
      <c r="F243">
        <v>50390</v>
      </c>
      <c r="G243">
        <v>51256</v>
      </c>
      <c r="H243">
        <v>48487</v>
      </c>
      <c r="I243">
        <v>48890</v>
      </c>
      <c r="J243">
        <v>49376</v>
      </c>
      <c r="L243" s="1" t="str">
        <f t="shared" si="40"/>
        <v>11NOV2025:02:00:00</v>
      </c>
      <c r="M243">
        <v>2</v>
      </c>
      <c r="N243">
        <f t="shared" si="41"/>
        <v>2505.0039059999981</v>
      </c>
      <c r="O243" t="str">
        <f t="shared" si="42"/>
        <v/>
      </c>
      <c r="P243">
        <f t="shared" si="43"/>
        <v>2505.0039059999981</v>
      </c>
      <c r="Q243" t="str">
        <f t="shared" si="44"/>
        <v/>
      </c>
      <c r="R243">
        <f t="shared" si="45"/>
        <v>1</v>
      </c>
      <c r="S243">
        <f t="shared" si="46"/>
        <v>5.4004616081535586</v>
      </c>
      <c r="V243">
        <f t="shared" si="47"/>
        <v>2</v>
      </c>
      <c r="W243" t="str">
        <f t="shared" si="48"/>
        <v/>
      </c>
      <c r="X243">
        <f t="shared" si="49"/>
        <v>2505.0039059999981</v>
      </c>
      <c r="Y243" t="str">
        <f t="shared" si="50"/>
        <v/>
      </c>
      <c r="Z243">
        <f t="shared" si="51"/>
        <v>1</v>
      </c>
    </row>
    <row r="244" spans="1:26" x14ac:dyDescent="0.3">
      <c r="A244" t="s">
        <v>268</v>
      </c>
      <c r="B244">
        <v>46385.269530999998</v>
      </c>
      <c r="C244">
        <v>48694</v>
      </c>
      <c r="D244">
        <v>46082</v>
      </c>
      <c r="E244">
        <v>49243</v>
      </c>
      <c r="F244">
        <v>50171</v>
      </c>
      <c r="G244">
        <v>50950</v>
      </c>
      <c r="H244">
        <v>47986</v>
      </c>
      <c r="I244">
        <v>48694</v>
      </c>
      <c r="J244">
        <v>49048</v>
      </c>
      <c r="L244" s="1" t="str">
        <f t="shared" si="40"/>
        <v>11NOV2025:03:00:00</v>
      </c>
      <c r="M244">
        <v>3</v>
      </c>
      <c r="N244">
        <f t="shared" si="41"/>
        <v>2308.7304690000019</v>
      </c>
      <c r="O244" t="str">
        <f t="shared" si="42"/>
        <v/>
      </c>
      <c r="P244">
        <f t="shared" si="43"/>
        <v>2308.7304690000019</v>
      </c>
      <c r="Q244" t="str">
        <f t="shared" si="44"/>
        <v/>
      </c>
      <c r="R244">
        <f t="shared" si="45"/>
        <v>1</v>
      </c>
      <c r="S244">
        <f t="shared" si="46"/>
        <v>4.9772923437623691</v>
      </c>
      <c r="V244">
        <f t="shared" si="47"/>
        <v>3</v>
      </c>
      <c r="W244" t="str">
        <f t="shared" si="48"/>
        <v/>
      </c>
      <c r="X244">
        <f t="shared" si="49"/>
        <v>2308.7304690000019</v>
      </c>
      <c r="Y244" t="str">
        <f t="shared" si="50"/>
        <v/>
      </c>
      <c r="Z244">
        <f t="shared" si="51"/>
        <v>1</v>
      </c>
    </row>
    <row r="245" spans="1:26" x14ac:dyDescent="0.3">
      <c r="A245" t="s">
        <v>269</v>
      </c>
      <c r="B245">
        <v>46258.207030999998</v>
      </c>
      <c r="C245">
        <v>48756</v>
      </c>
      <c r="D245">
        <v>46308</v>
      </c>
      <c r="E245">
        <v>49460</v>
      </c>
      <c r="F245">
        <v>49645</v>
      </c>
      <c r="G245">
        <v>50898</v>
      </c>
      <c r="H245">
        <v>47622</v>
      </c>
      <c r="I245">
        <v>48756</v>
      </c>
      <c r="J245">
        <v>48679</v>
      </c>
      <c r="L245" s="1" t="str">
        <f t="shared" si="40"/>
        <v>11NOV2025:04:00:00</v>
      </c>
      <c r="M245">
        <v>4</v>
      </c>
      <c r="N245">
        <f t="shared" si="41"/>
        <v>2497.7929690000019</v>
      </c>
      <c r="O245" t="str">
        <f t="shared" si="42"/>
        <v/>
      </c>
      <c r="P245">
        <f t="shared" si="43"/>
        <v>2497.7929690000019</v>
      </c>
      <c r="Q245" t="str">
        <f t="shared" si="44"/>
        <v/>
      </c>
      <c r="R245">
        <f t="shared" si="45"/>
        <v>1</v>
      </c>
      <c r="S245">
        <f t="shared" si="46"/>
        <v>5.3996752777860646</v>
      </c>
      <c r="V245">
        <f t="shared" si="47"/>
        <v>4</v>
      </c>
      <c r="W245" t="str">
        <f t="shared" si="48"/>
        <v/>
      </c>
      <c r="X245">
        <f t="shared" si="49"/>
        <v>2497.7929690000019</v>
      </c>
      <c r="Y245" t="str">
        <f t="shared" si="50"/>
        <v/>
      </c>
      <c r="Z245">
        <f t="shared" si="51"/>
        <v>1</v>
      </c>
    </row>
    <row r="246" spans="1:26" x14ac:dyDescent="0.3">
      <c r="A246" t="s">
        <v>270</v>
      </c>
      <c r="B246">
        <v>47250.847655999998</v>
      </c>
      <c r="C246">
        <v>49491</v>
      </c>
      <c r="D246">
        <v>47130</v>
      </c>
      <c r="E246">
        <v>50279</v>
      </c>
      <c r="F246">
        <v>50467</v>
      </c>
      <c r="G246">
        <v>52072</v>
      </c>
      <c r="H246">
        <v>48066</v>
      </c>
      <c r="I246">
        <v>49491</v>
      </c>
      <c r="J246">
        <v>49483</v>
      </c>
      <c r="L246" s="1" t="str">
        <f t="shared" si="40"/>
        <v>11NOV2025:05:00:00</v>
      </c>
      <c r="M246">
        <v>5</v>
      </c>
      <c r="N246">
        <f t="shared" si="41"/>
        <v>2240.1523440000019</v>
      </c>
      <c r="O246" t="str">
        <f t="shared" si="42"/>
        <v/>
      </c>
      <c r="P246">
        <f t="shared" si="43"/>
        <v>2240.1523440000019</v>
      </c>
      <c r="Q246" t="str">
        <f t="shared" si="44"/>
        <v/>
      </c>
      <c r="R246">
        <f t="shared" si="45"/>
        <v>1</v>
      </c>
      <c r="S246">
        <f t="shared" si="46"/>
        <v>4.7409781096605226</v>
      </c>
      <c r="V246">
        <f t="shared" si="47"/>
        <v>5</v>
      </c>
      <c r="W246" t="str">
        <f t="shared" si="48"/>
        <v/>
      </c>
      <c r="X246">
        <f t="shared" si="49"/>
        <v>2240.1523440000019</v>
      </c>
      <c r="Y246" t="str">
        <f t="shared" si="50"/>
        <v/>
      </c>
      <c r="Z246">
        <f t="shared" si="51"/>
        <v>1</v>
      </c>
    </row>
    <row r="247" spans="1:26" x14ac:dyDescent="0.3">
      <c r="A247" t="s">
        <v>271</v>
      </c>
      <c r="B247">
        <v>49283.398437999997</v>
      </c>
      <c r="C247">
        <v>51936</v>
      </c>
      <c r="D247">
        <v>49299</v>
      </c>
      <c r="E247">
        <v>52496</v>
      </c>
      <c r="F247">
        <v>52666</v>
      </c>
      <c r="G247">
        <v>55650</v>
      </c>
      <c r="H247">
        <v>49816</v>
      </c>
      <c r="I247">
        <v>51936</v>
      </c>
      <c r="J247">
        <v>52187</v>
      </c>
      <c r="L247" s="1" t="str">
        <f t="shared" si="40"/>
        <v>11NOV2025:06:00:00</v>
      </c>
      <c r="M247">
        <v>6</v>
      </c>
      <c r="N247">
        <f t="shared" si="41"/>
        <v>2652.6015620000035</v>
      </c>
      <c r="O247" t="str">
        <f t="shared" si="42"/>
        <v/>
      </c>
      <c r="P247">
        <f t="shared" si="43"/>
        <v>2652.6015620000035</v>
      </c>
      <c r="Q247" t="str">
        <f t="shared" si="44"/>
        <v/>
      </c>
      <c r="R247">
        <f t="shared" si="45"/>
        <v>1</v>
      </c>
      <c r="S247">
        <f t="shared" si="46"/>
        <v>5.3823430324859931</v>
      </c>
      <c r="V247">
        <f t="shared" si="47"/>
        <v>6</v>
      </c>
      <c r="W247" t="str">
        <f t="shared" si="48"/>
        <v/>
      </c>
      <c r="X247">
        <f t="shared" si="49"/>
        <v>2652.6015620000035</v>
      </c>
      <c r="Y247" t="str">
        <f t="shared" si="50"/>
        <v/>
      </c>
      <c r="Z247">
        <f t="shared" si="51"/>
        <v>1</v>
      </c>
    </row>
    <row r="248" spans="1:26" x14ac:dyDescent="0.3">
      <c r="A248" t="s">
        <v>272</v>
      </c>
      <c r="B248">
        <v>52574.199219000002</v>
      </c>
      <c r="C248">
        <v>55018</v>
      </c>
      <c r="D248">
        <v>52098</v>
      </c>
      <c r="E248">
        <v>55498</v>
      </c>
      <c r="F248">
        <v>56535</v>
      </c>
      <c r="G248">
        <v>59679</v>
      </c>
      <c r="H248">
        <v>53033</v>
      </c>
      <c r="I248">
        <v>55018</v>
      </c>
      <c r="J248">
        <v>56063</v>
      </c>
      <c r="L248" s="1" t="str">
        <f t="shared" si="40"/>
        <v>11NOV2025:07:00:00</v>
      </c>
      <c r="M248">
        <v>7</v>
      </c>
      <c r="N248">
        <f t="shared" si="41"/>
        <v>2443.8007809999981</v>
      </c>
      <c r="O248" t="str">
        <f t="shared" si="42"/>
        <v/>
      </c>
      <c r="P248">
        <f t="shared" si="43"/>
        <v>2443.8007809999981</v>
      </c>
      <c r="Q248" t="str">
        <f t="shared" si="44"/>
        <v/>
      </c>
      <c r="R248">
        <f t="shared" si="45"/>
        <v>1</v>
      </c>
      <c r="S248">
        <f t="shared" si="46"/>
        <v>4.6482891176720447</v>
      </c>
      <c r="V248">
        <f t="shared" si="47"/>
        <v>7</v>
      </c>
      <c r="W248" t="str">
        <f t="shared" si="48"/>
        <v/>
      </c>
      <c r="X248">
        <f t="shared" si="49"/>
        <v>2443.8007809999981</v>
      </c>
      <c r="Y248" t="str">
        <f t="shared" si="50"/>
        <v/>
      </c>
      <c r="Z248">
        <f t="shared" si="51"/>
        <v>1</v>
      </c>
    </row>
    <row r="249" spans="1:26" x14ac:dyDescent="0.3">
      <c r="A249" t="s">
        <v>273</v>
      </c>
      <c r="B249">
        <v>53676.035155999998</v>
      </c>
      <c r="C249">
        <v>56223</v>
      </c>
      <c r="D249">
        <v>53626</v>
      </c>
      <c r="E249">
        <v>57316</v>
      </c>
      <c r="F249">
        <v>58533</v>
      </c>
      <c r="G249">
        <v>61297</v>
      </c>
      <c r="H249">
        <v>54363</v>
      </c>
      <c r="I249">
        <v>56223</v>
      </c>
      <c r="J249">
        <v>57775</v>
      </c>
      <c r="L249" s="1" t="str">
        <f t="shared" si="40"/>
        <v>11NOV2025:08:00:00</v>
      </c>
      <c r="M249">
        <v>8</v>
      </c>
      <c r="N249">
        <f t="shared" si="41"/>
        <v>2546.9648440000019</v>
      </c>
      <c r="O249" t="str">
        <f t="shared" si="42"/>
        <v/>
      </c>
      <c r="P249">
        <f t="shared" si="43"/>
        <v>2546.9648440000019</v>
      </c>
      <c r="Q249" t="str">
        <f t="shared" si="44"/>
        <v/>
      </c>
      <c r="R249">
        <f t="shared" si="45"/>
        <v>1</v>
      </c>
      <c r="S249">
        <f t="shared" si="46"/>
        <v>4.745068887069797</v>
      </c>
      <c r="V249">
        <f t="shared" si="47"/>
        <v>8</v>
      </c>
      <c r="W249" t="str">
        <f t="shared" si="48"/>
        <v/>
      </c>
      <c r="X249">
        <f t="shared" si="49"/>
        <v>2546.9648440000019</v>
      </c>
      <c r="Y249" t="str">
        <f t="shared" si="50"/>
        <v/>
      </c>
      <c r="Z249">
        <f t="shared" si="51"/>
        <v>1</v>
      </c>
    </row>
    <row r="250" spans="1:26" x14ac:dyDescent="0.3">
      <c r="A250" t="s">
        <v>274</v>
      </c>
      <c r="B250">
        <v>53840.1875</v>
      </c>
      <c r="C250">
        <v>56777</v>
      </c>
      <c r="D250">
        <v>55137</v>
      </c>
      <c r="E250">
        <v>59103</v>
      </c>
      <c r="F250">
        <v>60564</v>
      </c>
      <c r="G250">
        <v>62080</v>
      </c>
      <c r="H250">
        <v>55878</v>
      </c>
      <c r="I250">
        <v>56777</v>
      </c>
      <c r="J250">
        <v>59143</v>
      </c>
      <c r="L250" s="1" t="str">
        <f t="shared" si="40"/>
        <v>11NOV2025:09:00:00</v>
      </c>
      <c r="M250">
        <v>9</v>
      </c>
      <c r="N250">
        <f t="shared" si="41"/>
        <v>2936.8125</v>
      </c>
      <c r="O250" t="str">
        <f t="shared" si="42"/>
        <v/>
      </c>
      <c r="P250">
        <f t="shared" si="43"/>
        <v>2936.8125</v>
      </c>
      <c r="Q250" t="str">
        <f t="shared" si="44"/>
        <v/>
      </c>
      <c r="R250">
        <f t="shared" si="45"/>
        <v>1</v>
      </c>
      <c r="S250">
        <f t="shared" si="46"/>
        <v>5.4546847556948048</v>
      </c>
      <c r="V250">
        <f t="shared" si="47"/>
        <v>9</v>
      </c>
      <c r="W250" t="str">
        <f t="shared" si="48"/>
        <v/>
      </c>
      <c r="X250">
        <f t="shared" si="49"/>
        <v>2936.8125</v>
      </c>
      <c r="Y250" t="str">
        <f t="shared" si="50"/>
        <v/>
      </c>
      <c r="Z250">
        <f t="shared" si="51"/>
        <v>1</v>
      </c>
    </row>
    <row r="251" spans="1:26" x14ac:dyDescent="0.3">
      <c r="A251" t="s">
        <v>275</v>
      </c>
      <c r="B251">
        <v>53242.339844000002</v>
      </c>
      <c r="C251">
        <v>56204</v>
      </c>
      <c r="D251">
        <v>53665</v>
      </c>
      <c r="E251">
        <v>56178</v>
      </c>
      <c r="F251">
        <v>60220</v>
      </c>
      <c r="G251">
        <v>61783</v>
      </c>
      <c r="H251">
        <v>55626</v>
      </c>
      <c r="I251">
        <v>56204</v>
      </c>
      <c r="J251">
        <v>58931</v>
      </c>
      <c r="L251" s="1" t="str">
        <f t="shared" si="40"/>
        <v>11NOV2025:10:00:00</v>
      </c>
      <c r="M251">
        <v>10</v>
      </c>
      <c r="N251">
        <f t="shared" si="41"/>
        <v>2961.6601559999981</v>
      </c>
      <c r="O251" t="str">
        <f t="shared" si="42"/>
        <v/>
      </c>
      <c r="P251">
        <f t="shared" si="43"/>
        <v>2961.6601559999981</v>
      </c>
      <c r="Q251" t="str">
        <f t="shared" si="44"/>
        <v/>
      </c>
      <c r="R251">
        <f t="shared" si="45"/>
        <v>1</v>
      </c>
      <c r="S251">
        <f t="shared" si="46"/>
        <v>5.5626033053349255</v>
      </c>
      <c r="V251">
        <f t="shared" si="47"/>
        <v>10</v>
      </c>
      <c r="W251" t="str">
        <f t="shared" si="48"/>
        <v/>
      </c>
      <c r="X251">
        <f t="shared" si="49"/>
        <v>2961.6601559999981</v>
      </c>
      <c r="Y251" t="str">
        <f t="shared" si="50"/>
        <v/>
      </c>
      <c r="Z251">
        <f t="shared" si="51"/>
        <v>1</v>
      </c>
    </row>
    <row r="252" spans="1:26" x14ac:dyDescent="0.3">
      <c r="A252" t="s">
        <v>276</v>
      </c>
      <c r="B252">
        <v>51914.632812999997</v>
      </c>
      <c r="C252">
        <v>54467</v>
      </c>
      <c r="D252">
        <v>51247</v>
      </c>
      <c r="E252">
        <v>52650</v>
      </c>
      <c r="F252">
        <v>58648</v>
      </c>
      <c r="G252">
        <v>60352</v>
      </c>
      <c r="H252">
        <v>54194</v>
      </c>
      <c r="I252">
        <v>54467</v>
      </c>
      <c r="J252">
        <v>57435</v>
      </c>
      <c r="L252" s="1" t="str">
        <f t="shared" si="40"/>
        <v>11NOV2025:11:00:00</v>
      </c>
      <c r="M252">
        <v>11</v>
      </c>
      <c r="N252">
        <f t="shared" si="41"/>
        <v>2552.3671870000035</v>
      </c>
      <c r="O252" t="str">
        <f t="shared" si="42"/>
        <v/>
      </c>
      <c r="P252">
        <f t="shared" si="43"/>
        <v>2552.3671870000035</v>
      </c>
      <c r="Q252" t="str">
        <f t="shared" si="44"/>
        <v/>
      </c>
      <c r="R252">
        <f t="shared" si="45"/>
        <v>1</v>
      </c>
      <c r="S252">
        <f t="shared" si="46"/>
        <v>4.9164696901426659</v>
      </c>
      <c r="V252">
        <f t="shared" si="47"/>
        <v>11</v>
      </c>
      <c r="W252" t="str">
        <f t="shared" si="48"/>
        <v/>
      </c>
      <c r="X252">
        <f t="shared" si="49"/>
        <v>2552.3671870000035</v>
      </c>
      <c r="Y252" t="str">
        <f t="shared" si="50"/>
        <v/>
      </c>
      <c r="Z252">
        <f t="shared" si="51"/>
        <v>1</v>
      </c>
    </row>
    <row r="253" spans="1:26" x14ac:dyDescent="0.3">
      <c r="A253" t="s">
        <v>277</v>
      </c>
      <c r="B253">
        <v>51212.0625</v>
      </c>
      <c r="C253">
        <v>52754</v>
      </c>
      <c r="D253">
        <v>49269</v>
      </c>
      <c r="E253">
        <v>49665</v>
      </c>
      <c r="F253">
        <v>57255</v>
      </c>
      <c r="G253">
        <v>59370</v>
      </c>
      <c r="H253">
        <v>52828</v>
      </c>
      <c r="I253">
        <v>52754</v>
      </c>
      <c r="J253">
        <v>56090</v>
      </c>
      <c r="L253" s="1" t="str">
        <f t="shared" si="40"/>
        <v>11NOV2025:12:00:00</v>
      </c>
      <c r="M253">
        <v>12</v>
      </c>
      <c r="N253">
        <f t="shared" si="41"/>
        <v>1541.9375</v>
      </c>
      <c r="O253" t="str">
        <f t="shared" si="42"/>
        <v/>
      </c>
      <c r="P253">
        <f t="shared" si="43"/>
        <v>1541.9375</v>
      </c>
      <c r="Q253" t="str">
        <f t="shared" si="44"/>
        <v/>
      </c>
      <c r="R253">
        <f t="shared" si="45"/>
        <v>1</v>
      </c>
      <c r="S253">
        <f t="shared" si="46"/>
        <v>3.0108873275705306</v>
      </c>
      <c r="V253">
        <f t="shared" si="47"/>
        <v>12</v>
      </c>
      <c r="W253" t="str">
        <f t="shared" si="48"/>
        <v/>
      </c>
      <c r="X253">
        <f t="shared" si="49"/>
        <v>1541.9375</v>
      </c>
      <c r="Y253" t="str">
        <f t="shared" si="50"/>
        <v/>
      </c>
      <c r="Z253">
        <f t="shared" si="51"/>
        <v>1</v>
      </c>
    </row>
    <row r="254" spans="1:26" x14ac:dyDescent="0.3">
      <c r="A254" t="s">
        <v>278</v>
      </c>
      <c r="B254">
        <v>50844.519530999998</v>
      </c>
      <c r="C254">
        <v>51778</v>
      </c>
      <c r="D254">
        <v>48666</v>
      </c>
      <c r="E254">
        <v>49026</v>
      </c>
      <c r="F254">
        <v>56288</v>
      </c>
      <c r="G254">
        <v>58380</v>
      </c>
      <c r="H254">
        <v>51450</v>
      </c>
      <c r="I254">
        <v>51778</v>
      </c>
      <c r="J254">
        <v>55031</v>
      </c>
      <c r="L254" s="1" t="str">
        <f t="shared" si="40"/>
        <v>11NOV2025:13:00:00</v>
      </c>
      <c r="M254">
        <v>13</v>
      </c>
      <c r="N254">
        <f t="shared" si="41"/>
        <v>933.4804690000019</v>
      </c>
      <c r="O254" t="str">
        <f t="shared" si="42"/>
        <v/>
      </c>
      <c r="P254">
        <f t="shared" si="43"/>
        <v>933.4804690000019</v>
      </c>
      <c r="Q254" t="str">
        <f t="shared" si="44"/>
        <v/>
      </c>
      <c r="R254">
        <f t="shared" si="45"/>
        <v>1</v>
      </c>
      <c r="S254">
        <f t="shared" si="46"/>
        <v>1.8359510083104573</v>
      </c>
      <c r="V254">
        <f t="shared" si="47"/>
        <v>13</v>
      </c>
      <c r="W254" t="str">
        <f t="shared" si="48"/>
        <v/>
      </c>
      <c r="X254">
        <f t="shared" si="49"/>
        <v>933.4804690000019</v>
      </c>
      <c r="Y254" t="str">
        <f t="shared" si="50"/>
        <v/>
      </c>
      <c r="Z254">
        <f t="shared" si="51"/>
        <v>1</v>
      </c>
    </row>
    <row r="255" spans="1:26" x14ac:dyDescent="0.3">
      <c r="A255" t="s">
        <v>279</v>
      </c>
      <c r="B255">
        <v>50264.539062999997</v>
      </c>
      <c r="C255">
        <v>51581</v>
      </c>
      <c r="D255">
        <v>49132</v>
      </c>
      <c r="E255">
        <v>49233</v>
      </c>
      <c r="F255">
        <v>56026</v>
      </c>
      <c r="G255">
        <v>58239</v>
      </c>
      <c r="H255">
        <v>51430</v>
      </c>
      <c r="I255">
        <v>51581</v>
      </c>
      <c r="J255">
        <v>54962</v>
      </c>
      <c r="L255" s="1" t="str">
        <f t="shared" si="40"/>
        <v>11NOV2025:14:00:00</v>
      </c>
      <c r="M255">
        <v>14</v>
      </c>
      <c r="N255">
        <f t="shared" si="41"/>
        <v>1316.4609370000035</v>
      </c>
      <c r="O255" t="str">
        <f t="shared" si="42"/>
        <v/>
      </c>
      <c r="P255">
        <f t="shared" si="43"/>
        <v>1316.4609370000035</v>
      </c>
      <c r="Q255" t="str">
        <f t="shared" si="44"/>
        <v/>
      </c>
      <c r="R255">
        <f t="shared" si="45"/>
        <v>1</v>
      </c>
      <c r="S255">
        <f t="shared" si="46"/>
        <v>2.6190649741162306</v>
      </c>
      <c r="V255">
        <f t="shared" si="47"/>
        <v>14</v>
      </c>
      <c r="W255" t="str">
        <f t="shared" si="48"/>
        <v/>
      </c>
      <c r="X255">
        <f t="shared" si="49"/>
        <v>1316.4609370000035</v>
      </c>
      <c r="Y255" t="str">
        <f t="shared" si="50"/>
        <v/>
      </c>
      <c r="Z255">
        <f t="shared" si="51"/>
        <v>1</v>
      </c>
    </row>
    <row r="256" spans="1:26" x14ac:dyDescent="0.3">
      <c r="A256" t="s">
        <v>280</v>
      </c>
      <c r="B256">
        <v>50376.53125</v>
      </c>
      <c r="C256">
        <v>51714</v>
      </c>
      <c r="D256">
        <v>49590</v>
      </c>
      <c r="E256">
        <v>49648</v>
      </c>
      <c r="F256">
        <v>56081</v>
      </c>
      <c r="G256">
        <v>58209</v>
      </c>
      <c r="H256">
        <v>51750</v>
      </c>
      <c r="I256">
        <v>51714</v>
      </c>
      <c r="J256">
        <v>55121</v>
      </c>
      <c r="L256" s="1" t="str">
        <f t="shared" si="40"/>
        <v>11NOV2025:15:00:00</v>
      </c>
      <c r="M256">
        <v>15</v>
      </c>
      <c r="N256">
        <f t="shared" si="41"/>
        <v>1337.46875</v>
      </c>
      <c r="O256" t="str">
        <f t="shared" si="42"/>
        <v/>
      </c>
      <c r="P256">
        <f t="shared" si="43"/>
        <v>1337.46875</v>
      </c>
      <c r="Q256" t="str">
        <f t="shared" si="44"/>
        <v/>
      </c>
      <c r="R256">
        <f t="shared" si="45"/>
        <v>1</v>
      </c>
      <c r="S256">
        <f t="shared" si="46"/>
        <v>2.6549441115003329</v>
      </c>
      <c r="V256">
        <f t="shared" si="47"/>
        <v>15</v>
      </c>
      <c r="W256" t="str">
        <f t="shared" si="48"/>
        <v/>
      </c>
      <c r="X256">
        <f t="shared" si="49"/>
        <v>1337.46875</v>
      </c>
      <c r="Y256" t="str">
        <f t="shared" si="50"/>
        <v/>
      </c>
      <c r="Z256">
        <f t="shared" si="51"/>
        <v>1</v>
      </c>
    </row>
    <row r="257" spans="1:26" x14ac:dyDescent="0.3">
      <c r="A257" t="s">
        <v>281</v>
      </c>
      <c r="B257">
        <v>50062.992187999997</v>
      </c>
      <c r="C257">
        <v>51772</v>
      </c>
      <c r="D257">
        <v>49943</v>
      </c>
      <c r="E257">
        <v>50001</v>
      </c>
      <c r="F257">
        <v>55782</v>
      </c>
      <c r="G257">
        <v>57846</v>
      </c>
      <c r="H257">
        <v>52137</v>
      </c>
      <c r="I257">
        <v>51772</v>
      </c>
      <c r="J257">
        <v>55143</v>
      </c>
      <c r="L257" s="1" t="str">
        <f t="shared" si="40"/>
        <v>11NOV2025:16:00:00</v>
      </c>
      <c r="M257">
        <v>16</v>
      </c>
      <c r="N257">
        <f t="shared" si="41"/>
        <v>1709.0078120000035</v>
      </c>
      <c r="O257" t="str">
        <f t="shared" si="42"/>
        <v/>
      </c>
      <c r="P257">
        <f t="shared" si="43"/>
        <v>1709.0078120000035</v>
      </c>
      <c r="Q257" t="str">
        <f t="shared" si="44"/>
        <v/>
      </c>
      <c r="R257">
        <f t="shared" si="45"/>
        <v>1</v>
      </c>
      <c r="S257">
        <f t="shared" si="46"/>
        <v>3.4137148766142857</v>
      </c>
      <c r="V257">
        <f t="shared" si="47"/>
        <v>16</v>
      </c>
      <c r="W257" t="str">
        <f t="shared" si="48"/>
        <v/>
      </c>
      <c r="X257">
        <f t="shared" si="49"/>
        <v>1709.0078120000035</v>
      </c>
      <c r="Y257" t="str">
        <f t="shared" si="50"/>
        <v/>
      </c>
      <c r="Z257">
        <f t="shared" si="51"/>
        <v>1</v>
      </c>
    </row>
    <row r="258" spans="1:26" x14ac:dyDescent="0.3">
      <c r="A258" t="s">
        <v>282</v>
      </c>
      <c r="B258">
        <v>49627.230469000002</v>
      </c>
      <c r="C258">
        <v>51925</v>
      </c>
      <c r="D258">
        <v>49576</v>
      </c>
      <c r="E258">
        <v>49678</v>
      </c>
      <c r="F258">
        <v>55516</v>
      </c>
      <c r="G258">
        <v>57543</v>
      </c>
      <c r="H258">
        <v>52062</v>
      </c>
      <c r="I258">
        <v>51925</v>
      </c>
      <c r="J258">
        <v>55091</v>
      </c>
      <c r="L258" s="1" t="str">
        <f t="shared" si="40"/>
        <v>11NOV2025:17:00:00</v>
      </c>
      <c r="M258">
        <v>17</v>
      </c>
      <c r="N258">
        <f t="shared" si="41"/>
        <v>2297.7695309999981</v>
      </c>
      <c r="O258" t="str">
        <f t="shared" si="42"/>
        <v/>
      </c>
      <c r="P258">
        <f t="shared" si="43"/>
        <v>2297.7695309999981</v>
      </c>
      <c r="Q258" t="str">
        <f t="shared" si="44"/>
        <v/>
      </c>
      <c r="R258">
        <f t="shared" si="45"/>
        <v>1</v>
      </c>
      <c r="S258">
        <f t="shared" si="46"/>
        <v>4.6300579526300911</v>
      </c>
      <c r="V258">
        <f t="shared" si="47"/>
        <v>17</v>
      </c>
      <c r="W258" t="str">
        <f t="shared" si="48"/>
        <v/>
      </c>
      <c r="X258">
        <f t="shared" si="49"/>
        <v>2297.7695309999981</v>
      </c>
      <c r="Y258" t="str">
        <f t="shared" si="50"/>
        <v/>
      </c>
      <c r="Z258">
        <f t="shared" si="51"/>
        <v>1</v>
      </c>
    </row>
    <row r="259" spans="1:26" x14ac:dyDescent="0.3">
      <c r="A259" t="s">
        <v>283</v>
      </c>
      <c r="B259">
        <v>50576.484375</v>
      </c>
      <c r="C259">
        <v>52262</v>
      </c>
      <c r="D259">
        <v>48707</v>
      </c>
      <c r="E259">
        <v>48983</v>
      </c>
      <c r="F259">
        <v>55204</v>
      </c>
      <c r="G259">
        <v>57574</v>
      </c>
      <c r="H259">
        <v>52309</v>
      </c>
      <c r="I259">
        <v>52262</v>
      </c>
      <c r="J259">
        <v>55196</v>
      </c>
      <c r="L259" s="1" t="str">
        <f t="shared" ref="L259:L322" si="52">A259</f>
        <v>11NOV2025:18:00:00</v>
      </c>
      <c r="M259">
        <v>18</v>
      </c>
      <c r="N259">
        <f t="shared" ref="N259:N289" si="53">C259-B259</f>
        <v>1685.515625</v>
      </c>
      <c r="O259" t="str">
        <f t="shared" ref="O259:O322" si="54">IF(N259&lt;0,N259,"")</f>
        <v/>
      </c>
      <c r="P259">
        <f t="shared" ref="P259:P322" si="55">IF(N259&gt;0,N259,"")</f>
        <v>1685.515625</v>
      </c>
      <c r="Q259" t="str">
        <f t="shared" ref="Q259:Q322" si="56">IF(O259&lt;0,1,"")</f>
        <v/>
      </c>
      <c r="R259">
        <f t="shared" ref="R259:R322" si="57">IF(AND(P259&gt;0,P259&lt;&gt;""),1,"")</f>
        <v>1</v>
      </c>
      <c r="S259">
        <f t="shared" ref="S259:S289" si="58">ABS((B259-C259)/B259)*100</f>
        <v>3.332607328937145</v>
      </c>
      <c r="V259">
        <f t="shared" ref="V259:V322" si="59">M259</f>
        <v>18</v>
      </c>
      <c r="W259" t="str">
        <f t="shared" ref="W259:W289" si="60">O259</f>
        <v/>
      </c>
      <c r="X259">
        <f t="shared" ref="X259:X289" si="61">P259</f>
        <v>1685.515625</v>
      </c>
      <c r="Y259" t="str">
        <f t="shared" ref="Y259:Y289" si="62">Q259</f>
        <v/>
      </c>
      <c r="Z259">
        <f t="shared" ref="Z259:Z289" si="63">R259</f>
        <v>1</v>
      </c>
    </row>
    <row r="260" spans="1:26" x14ac:dyDescent="0.3">
      <c r="A260" t="s">
        <v>284</v>
      </c>
      <c r="B260">
        <v>51467</v>
      </c>
      <c r="C260">
        <v>52968</v>
      </c>
      <c r="D260">
        <v>49653</v>
      </c>
      <c r="E260">
        <v>49773</v>
      </c>
      <c r="F260">
        <v>55922</v>
      </c>
      <c r="G260">
        <v>58498</v>
      </c>
      <c r="H260">
        <v>53084</v>
      </c>
      <c r="I260">
        <v>52968</v>
      </c>
      <c r="J260">
        <v>56065</v>
      </c>
      <c r="L260" s="1" t="str">
        <f t="shared" si="52"/>
        <v>11NOV2025:19:00:00</v>
      </c>
      <c r="M260">
        <v>19</v>
      </c>
      <c r="N260">
        <f t="shared" si="53"/>
        <v>1501</v>
      </c>
      <c r="O260" t="str">
        <f t="shared" si="54"/>
        <v/>
      </c>
      <c r="P260">
        <f t="shared" si="55"/>
        <v>1501</v>
      </c>
      <c r="Q260" t="str">
        <f t="shared" si="56"/>
        <v/>
      </c>
      <c r="R260">
        <f t="shared" si="57"/>
        <v>1</v>
      </c>
      <c r="S260">
        <f t="shared" si="58"/>
        <v>2.9164318883945048</v>
      </c>
      <c r="V260">
        <f t="shared" si="59"/>
        <v>19</v>
      </c>
      <c r="W260" t="str">
        <f t="shared" si="60"/>
        <v/>
      </c>
      <c r="X260">
        <f t="shared" si="61"/>
        <v>1501</v>
      </c>
      <c r="Y260" t="str">
        <f t="shared" si="62"/>
        <v/>
      </c>
      <c r="Z260">
        <f t="shared" si="63"/>
        <v>1</v>
      </c>
    </row>
    <row r="261" spans="1:26" x14ac:dyDescent="0.3">
      <c r="A261" t="s">
        <v>285</v>
      </c>
      <c r="B261">
        <v>51055.703125</v>
      </c>
      <c r="C261">
        <v>52287</v>
      </c>
      <c r="D261">
        <v>50169</v>
      </c>
      <c r="E261">
        <v>50121</v>
      </c>
      <c r="F261">
        <v>55290</v>
      </c>
      <c r="G261">
        <v>57494</v>
      </c>
      <c r="H261">
        <v>52598</v>
      </c>
      <c r="I261">
        <v>52287</v>
      </c>
      <c r="J261">
        <v>55269</v>
      </c>
      <c r="L261" s="1" t="str">
        <f t="shared" si="52"/>
        <v>11NOV2025:20:00:00</v>
      </c>
      <c r="M261">
        <v>20</v>
      </c>
      <c r="N261">
        <f t="shared" si="53"/>
        <v>1231.296875</v>
      </c>
      <c r="O261" t="str">
        <f t="shared" si="54"/>
        <v/>
      </c>
      <c r="P261">
        <f t="shared" si="55"/>
        <v>1231.296875</v>
      </c>
      <c r="Q261" t="str">
        <f t="shared" si="56"/>
        <v/>
      </c>
      <c r="R261">
        <f t="shared" si="57"/>
        <v>1</v>
      </c>
      <c r="S261">
        <f t="shared" si="58"/>
        <v>2.4116735244746468</v>
      </c>
      <c r="V261">
        <f t="shared" si="59"/>
        <v>20</v>
      </c>
      <c r="W261" t="str">
        <f t="shared" si="60"/>
        <v/>
      </c>
      <c r="X261">
        <f t="shared" si="61"/>
        <v>1231.296875</v>
      </c>
      <c r="Y261" t="str">
        <f t="shared" si="62"/>
        <v/>
      </c>
      <c r="Z261">
        <f t="shared" si="63"/>
        <v>1</v>
      </c>
    </row>
    <row r="262" spans="1:26" x14ac:dyDescent="0.3">
      <c r="A262" t="s">
        <v>286</v>
      </c>
      <c r="B262">
        <v>50663.660155999998</v>
      </c>
      <c r="C262">
        <v>51371</v>
      </c>
      <c r="D262">
        <v>49851</v>
      </c>
      <c r="E262">
        <v>49849</v>
      </c>
      <c r="F262">
        <v>54080</v>
      </c>
      <c r="G262">
        <v>56068</v>
      </c>
      <c r="H262">
        <v>51804</v>
      </c>
      <c r="I262">
        <v>51371</v>
      </c>
      <c r="J262">
        <v>54027</v>
      </c>
      <c r="L262" s="1" t="str">
        <f t="shared" si="52"/>
        <v>11NOV2025:21:00:00</v>
      </c>
      <c r="M262">
        <v>21</v>
      </c>
      <c r="N262">
        <f t="shared" si="53"/>
        <v>707.3398440000019</v>
      </c>
      <c r="O262" t="str">
        <f t="shared" si="54"/>
        <v/>
      </c>
      <c r="P262">
        <f t="shared" si="55"/>
        <v>707.3398440000019</v>
      </c>
      <c r="Q262" t="str">
        <f t="shared" si="56"/>
        <v/>
      </c>
      <c r="R262">
        <f t="shared" si="57"/>
        <v>1</v>
      </c>
      <c r="S262">
        <f t="shared" si="58"/>
        <v>1.3961483276613069</v>
      </c>
      <c r="V262">
        <f t="shared" si="59"/>
        <v>21</v>
      </c>
      <c r="W262" t="str">
        <f t="shared" si="60"/>
        <v/>
      </c>
      <c r="X262">
        <f t="shared" si="61"/>
        <v>707.3398440000019</v>
      </c>
      <c r="Y262" t="str">
        <f t="shared" si="62"/>
        <v/>
      </c>
      <c r="Z262">
        <f t="shared" si="63"/>
        <v>1</v>
      </c>
    </row>
    <row r="263" spans="1:26" x14ac:dyDescent="0.3">
      <c r="A263" t="s">
        <v>287</v>
      </c>
      <c r="B263">
        <v>49715.019530999998</v>
      </c>
      <c r="C263">
        <v>50055</v>
      </c>
      <c r="D263">
        <v>48968</v>
      </c>
      <c r="E263">
        <v>48957</v>
      </c>
      <c r="F263">
        <v>52515</v>
      </c>
      <c r="G263">
        <v>54406</v>
      </c>
      <c r="H263">
        <v>50516</v>
      </c>
      <c r="I263">
        <v>50055</v>
      </c>
      <c r="J263">
        <v>52388</v>
      </c>
      <c r="L263" s="1" t="str">
        <f t="shared" si="52"/>
        <v>11NOV2025:22:00:00</v>
      </c>
      <c r="M263">
        <v>22</v>
      </c>
      <c r="N263">
        <f t="shared" si="53"/>
        <v>339.9804690000019</v>
      </c>
      <c r="O263" t="str">
        <f t="shared" si="54"/>
        <v/>
      </c>
      <c r="P263">
        <f t="shared" si="55"/>
        <v>339.9804690000019</v>
      </c>
      <c r="Q263" t="str">
        <f t="shared" si="56"/>
        <v/>
      </c>
      <c r="R263">
        <f t="shared" si="57"/>
        <v>1</v>
      </c>
      <c r="S263">
        <f t="shared" si="58"/>
        <v>0.68385866526313188</v>
      </c>
      <c r="V263">
        <f t="shared" si="59"/>
        <v>22</v>
      </c>
      <c r="W263" t="str">
        <f t="shared" si="60"/>
        <v/>
      </c>
      <c r="X263">
        <f t="shared" si="61"/>
        <v>339.9804690000019</v>
      </c>
      <c r="Y263" t="str">
        <f t="shared" si="62"/>
        <v/>
      </c>
      <c r="Z263">
        <f t="shared" si="63"/>
        <v>1</v>
      </c>
    </row>
    <row r="264" spans="1:26" x14ac:dyDescent="0.3">
      <c r="A264" t="s">
        <v>288</v>
      </c>
      <c r="B264">
        <v>47881.113280999998</v>
      </c>
      <c r="C264">
        <v>47795</v>
      </c>
      <c r="D264">
        <v>47076</v>
      </c>
      <c r="E264">
        <v>47134</v>
      </c>
      <c r="F264">
        <v>49760</v>
      </c>
      <c r="G264">
        <v>51474</v>
      </c>
      <c r="H264">
        <v>48346</v>
      </c>
      <c r="I264">
        <v>47795</v>
      </c>
      <c r="J264">
        <v>49603</v>
      </c>
      <c r="L264" s="1" t="str">
        <f t="shared" si="52"/>
        <v>11NOV2025:23:00:00</v>
      </c>
      <c r="M264">
        <v>23</v>
      </c>
      <c r="N264">
        <f t="shared" si="53"/>
        <v>-86.113280999998096</v>
      </c>
      <c r="O264">
        <f t="shared" si="54"/>
        <v>-86.113280999998096</v>
      </c>
      <c r="P264" t="str">
        <f t="shared" si="55"/>
        <v/>
      </c>
      <c r="Q264">
        <f t="shared" si="56"/>
        <v>1</v>
      </c>
      <c r="R264" t="str">
        <f t="shared" si="57"/>
        <v/>
      </c>
      <c r="S264">
        <f t="shared" si="58"/>
        <v>0.17984811776331283</v>
      </c>
      <c r="V264">
        <f t="shared" si="59"/>
        <v>23</v>
      </c>
      <c r="W264">
        <f t="shared" si="60"/>
        <v>-86.113280999998096</v>
      </c>
      <c r="X264" t="str">
        <f t="shared" si="61"/>
        <v/>
      </c>
      <c r="Y264">
        <f t="shared" si="62"/>
        <v>1</v>
      </c>
      <c r="Z264" t="str">
        <f t="shared" si="63"/>
        <v/>
      </c>
    </row>
    <row r="265" spans="1:26" x14ac:dyDescent="0.3">
      <c r="A265" t="s">
        <v>289</v>
      </c>
      <c r="B265">
        <v>45776.933594000002</v>
      </c>
      <c r="C265">
        <v>45874</v>
      </c>
      <c r="D265">
        <v>45046</v>
      </c>
      <c r="E265">
        <v>45133</v>
      </c>
      <c r="F265">
        <v>47356</v>
      </c>
      <c r="G265">
        <v>48941</v>
      </c>
      <c r="H265">
        <v>46435</v>
      </c>
      <c r="I265">
        <v>45874</v>
      </c>
      <c r="J265">
        <v>47155</v>
      </c>
      <c r="L265" s="1" t="str">
        <f t="shared" si="52"/>
        <v>12NOV2025:00:00:00</v>
      </c>
      <c r="M265">
        <v>24</v>
      </c>
      <c r="N265">
        <f t="shared" si="53"/>
        <v>97.066405999998096</v>
      </c>
      <c r="O265" t="str">
        <f t="shared" si="54"/>
        <v/>
      </c>
      <c r="P265">
        <f t="shared" si="55"/>
        <v>97.066405999998096</v>
      </c>
      <c r="Q265" t="str">
        <f t="shared" si="56"/>
        <v/>
      </c>
      <c r="R265">
        <f t="shared" si="57"/>
        <v>1</v>
      </c>
      <c r="S265">
        <f t="shared" si="58"/>
        <v>0.21204217578418275</v>
      </c>
      <c r="V265">
        <f t="shared" si="59"/>
        <v>24</v>
      </c>
      <c r="W265" t="str">
        <f t="shared" si="60"/>
        <v/>
      </c>
      <c r="X265">
        <f t="shared" si="61"/>
        <v>97.066405999998096</v>
      </c>
      <c r="Y265" t="str">
        <f t="shared" si="62"/>
        <v/>
      </c>
      <c r="Z265">
        <f t="shared" si="63"/>
        <v>1</v>
      </c>
    </row>
    <row r="266" spans="1:26" x14ac:dyDescent="0.3">
      <c r="A266" t="s">
        <v>290</v>
      </c>
      <c r="B266">
        <v>44351.855469000002</v>
      </c>
      <c r="C266">
        <v>45634</v>
      </c>
      <c r="D266">
        <v>43416</v>
      </c>
      <c r="E266">
        <v>43424</v>
      </c>
      <c r="F266">
        <v>44644</v>
      </c>
      <c r="G266">
        <v>45634</v>
      </c>
      <c r="H266">
        <v>45166</v>
      </c>
      <c r="I266">
        <v>43219</v>
      </c>
      <c r="J266">
        <v>44633</v>
      </c>
      <c r="L266" s="1" t="str">
        <f t="shared" si="52"/>
        <v>12NOV2025:01:00:00</v>
      </c>
      <c r="M266">
        <v>1</v>
      </c>
      <c r="N266">
        <f t="shared" si="53"/>
        <v>1282.1445309999981</v>
      </c>
      <c r="O266" t="str">
        <f t="shared" si="54"/>
        <v/>
      </c>
      <c r="P266">
        <f t="shared" si="55"/>
        <v>1282.1445309999981</v>
      </c>
      <c r="Q266" t="str">
        <f t="shared" si="56"/>
        <v/>
      </c>
      <c r="R266">
        <f t="shared" si="57"/>
        <v>1</v>
      </c>
      <c r="S266">
        <f t="shared" si="58"/>
        <v>2.8908475585562838</v>
      </c>
      <c r="V266">
        <f t="shared" si="59"/>
        <v>1</v>
      </c>
      <c r="W266" t="str">
        <f t="shared" si="60"/>
        <v/>
      </c>
      <c r="X266">
        <f t="shared" si="61"/>
        <v>1282.1445309999981</v>
      </c>
      <c r="Y266" t="str">
        <f t="shared" si="62"/>
        <v/>
      </c>
      <c r="Z266">
        <f t="shared" si="63"/>
        <v>1</v>
      </c>
    </row>
    <row r="267" spans="1:26" x14ac:dyDescent="0.3">
      <c r="A267" t="s">
        <v>291</v>
      </c>
      <c r="B267">
        <v>43416.542969000002</v>
      </c>
      <c r="C267">
        <v>44432</v>
      </c>
      <c r="D267">
        <v>42268</v>
      </c>
      <c r="E267">
        <v>42266</v>
      </c>
      <c r="F267">
        <v>43847</v>
      </c>
      <c r="G267">
        <v>44432</v>
      </c>
      <c r="H267">
        <v>43747</v>
      </c>
      <c r="I267">
        <v>41985</v>
      </c>
      <c r="J267">
        <v>43477</v>
      </c>
      <c r="L267" s="1" t="str">
        <f t="shared" si="52"/>
        <v>12NOV2025:02:00:00</v>
      </c>
      <c r="M267">
        <v>2</v>
      </c>
      <c r="N267">
        <f t="shared" si="53"/>
        <v>1015.4570309999981</v>
      </c>
      <c r="O267" t="str">
        <f t="shared" si="54"/>
        <v/>
      </c>
      <c r="P267">
        <f t="shared" si="55"/>
        <v>1015.4570309999981</v>
      </c>
      <c r="Q267" t="str">
        <f t="shared" si="56"/>
        <v/>
      </c>
      <c r="R267">
        <f t="shared" si="57"/>
        <v>1</v>
      </c>
      <c r="S267">
        <f t="shared" si="58"/>
        <v>2.3388712264010705</v>
      </c>
      <c r="V267">
        <f t="shared" si="59"/>
        <v>2</v>
      </c>
      <c r="W267" t="str">
        <f t="shared" si="60"/>
        <v/>
      </c>
      <c r="X267">
        <f t="shared" si="61"/>
        <v>1015.4570309999981</v>
      </c>
      <c r="Y267" t="str">
        <f t="shared" si="62"/>
        <v/>
      </c>
      <c r="Z267">
        <f t="shared" si="63"/>
        <v>1</v>
      </c>
    </row>
    <row r="268" spans="1:26" x14ac:dyDescent="0.3">
      <c r="A268" t="s">
        <v>292</v>
      </c>
      <c r="B268">
        <v>42704.421875</v>
      </c>
      <c r="C268">
        <v>43814</v>
      </c>
      <c r="D268">
        <v>41598</v>
      </c>
      <c r="E268">
        <v>41316</v>
      </c>
      <c r="F268">
        <v>43471</v>
      </c>
      <c r="G268">
        <v>43814</v>
      </c>
      <c r="H268">
        <v>43118</v>
      </c>
      <c r="I268">
        <v>41264</v>
      </c>
      <c r="J268">
        <v>42900</v>
      </c>
      <c r="L268" s="1" t="str">
        <f t="shared" si="52"/>
        <v>12NOV2025:03:00:00</v>
      </c>
      <c r="M268">
        <v>3</v>
      </c>
      <c r="N268">
        <f t="shared" si="53"/>
        <v>1109.578125</v>
      </c>
      <c r="O268" t="str">
        <f t="shared" si="54"/>
        <v/>
      </c>
      <c r="P268">
        <f t="shared" si="55"/>
        <v>1109.578125</v>
      </c>
      <c r="Q268" t="str">
        <f t="shared" si="56"/>
        <v/>
      </c>
      <c r="R268">
        <f t="shared" si="57"/>
        <v>1</v>
      </c>
      <c r="S268">
        <f t="shared" si="58"/>
        <v>2.5982745492910388</v>
      </c>
      <c r="V268">
        <f t="shared" si="59"/>
        <v>3</v>
      </c>
      <c r="W268" t="str">
        <f t="shared" si="60"/>
        <v/>
      </c>
      <c r="X268">
        <f t="shared" si="61"/>
        <v>1109.578125</v>
      </c>
      <c r="Y268" t="str">
        <f t="shared" si="62"/>
        <v/>
      </c>
      <c r="Z268">
        <f t="shared" si="63"/>
        <v>1</v>
      </c>
    </row>
    <row r="269" spans="1:26" x14ac:dyDescent="0.3">
      <c r="A269" t="s">
        <v>293</v>
      </c>
      <c r="B269">
        <v>42523.359375</v>
      </c>
      <c r="C269">
        <v>43281</v>
      </c>
      <c r="D269">
        <v>41220</v>
      </c>
      <c r="E269">
        <v>40624</v>
      </c>
      <c r="F269">
        <v>42903</v>
      </c>
      <c r="G269">
        <v>43281</v>
      </c>
      <c r="H269">
        <v>42851</v>
      </c>
      <c r="I269">
        <v>40936</v>
      </c>
      <c r="J269">
        <v>42439</v>
      </c>
      <c r="L269" s="1" t="str">
        <f t="shared" si="52"/>
        <v>12NOV2025:04:00:00</v>
      </c>
      <c r="M269">
        <v>4</v>
      </c>
      <c r="N269">
        <f t="shared" si="53"/>
        <v>757.640625</v>
      </c>
      <c r="O269" t="str">
        <f t="shared" si="54"/>
        <v/>
      </c>
      <c r="P269">
        <f t="shared" si="55"/>
        <v>757.640625</v>
      </c>
      <c r="Q269" t="str">
        <f t="shared" si="56"/>
        <v/>
      </c>
      <c r="R269">
        <f t="shared" si="57"/>
        <v>1</v>
      </c>
      <c r="S269">
        <f t="shared" si="58"/>
        <v>1.7817045410702572</v>
      </c>
      <c r="V269">
        <f t="shared" si="59"/>
        <v>4</v>
      </c>
      <c r="W269" t="str">
        <f t="shared" si="60"/>
        <v/>
      </c>
      <c r="X269">
        <f t="shared" si="61"/>
        <v>757.640625</v>
      </c>
      <c r="Y269" t="str">
        <f t="shared" si="62"/>
        <v/>
      </c>
      <c r="Z269">
        <f t="shared" si="63"/>
        <v>1</v>
      </c>
    </row>
    <row r="270" spans="1:26" x14ac:dyDescent="0.3">
      <c r="A270" t="s">
        <v>294</v>
      </c>
      <c r="B270">
        <v>42949.753905999998</v>
      </c>
      <c r="C270">
        <v>43597</v>
      </c>
      <c r="D270">
        <v>41513</v>
      </c>
      <c r="E270">
        <v>40527</v>
      </c>
      <c r="F270">
        <v>42966</v>
      </c>
      <c r="G270">
        <v>43597</v>
      </c>
      <c r="H270">
        <v>42789</v>
      </c>
      <c r="I270">
        <v>41351</v>
      </c>
      <c r="J270">
        <v>42608</v>
      </c>
      <c r="L270" s="1" t="str">
        <f t="shared" si="52"/>
        <v>12NOV2025:05:00:00</v>
      </c>
      <c r="M270">
        <v>5</v>
      </c>
      <c r="N270">
        <f t="shared" si="53"/>
        <v>647.2460940000019</v>
      </c>
      <c r="O270" t="str">
        <f t="shared" si="54"/>
        <v/>
      </c>
      <c r="P270">
        <f t="shared" si="55"/>
        <v>647.2460940000019</v>
      </c>
      <c r="Q270" t="str">
        <f t="shared" si="56"/>
        <v/>
      </c>
      <c r="R270">
        <f t="shared" si="57"/>
        <v>1</v>
      </c>
      <c r="S270">
        <f t="shared" si="58"/>
        <v>1.5069844065150344</v>
      </c>
      <c r="V270">
        <f t="shared" si="59"/>
        <v>5</v>
      </c>
      <c r="W270" t="str">
        <f t="shared" si="60"/>
        <v/>
      </c>
      <c r="X270">
        <f t="shared" si="61"/>
        <v>647.2460940000019</v>
      </c>
      <c r="Y270" t="str">
        <f t="shared" si="62"/>
        <v/>
      </c>
      <c r="Z270">
        <f t="shared" si="63"/>
        <v>1</v>
      </c>
    </row>
    <row r="271" spans="1:26" x14ac:dyDescent="0.3">
      <c r="A271" t="s">
        <v>295</v>
      </c>
      <c r="B271">
        <v>44765.757812999997</v>
      </c>
      <c r="C271">
        <v>44844</v>
      </c>
      <c r="D271">
        <v>43013</v>
      </c>
      <c r="E271">
        <v>41969</v>
      </c>
      <c r="F271">
        <v>44178</v>
      </c>
      <c r="G271">
        <v>44844</v>
      </c>
      <c r="H271">
        <v>44471</v>
      </c>
      <c r="I271">
        <v>42514</v>
      </c>
      <c r="J271">
        <v>43954</v>
      </c>
      <c r="L271" s="1" t="str">
        <f t="shared" si="52"/>
        <v>12NOV2025:06:00:00</v>
      </c>
      <c r="M271">
        <v>6</v>
      </c>
      <c r="N271">
        <f t="shared" si="53"/>
        <v>78.242187000003469</v>
      </c>
      <c r="O271" t="str">
        <f t="shared" si="54"/>
        <v/>
      </c>
      <c r="P271">
        <f t="shared" si="55"/>
        <v>78.242187000003469</v>
      </c>
      <c r="Q271" t="str">
        <f t="shared" si="56"/>
        <v/>
      </c>
      <c r="R271">
        <f t="shared" si="57"/>
        <v>1</v>
      </c>
      <c r="S271">
        <f t="shared" si="58"/>
        <v>0.17478133024541784</v>
      </c>
      <c r="V271">
        <f t="shared" si="59"/>
        <v>6</v>
      </c>
      <c r="W271" t="str">
        <f t="shared" si="60"/>
        <v/>
      </c>
      <c r="X271">
        <f t="shared" si="61"/>
        <v>78.242187000003469</v>
      </c>
      <c r="Y271" t="str">
        <f t="shared" si="62"/>
        <v/>
      </c>
      <c r="Z271">
        <f t="shared" si="63"/>
        <v>1</v>
      </c>
    </row>
    <row r="272" spans="1:26" x14ac:dyDescent="0.3">
      <c r="A272" t="s">
        <v>296</v>
      </c>
      <c r="B272">
        <v>47814.730469000002</v>
      </c>
      <c r="C272">
        <v>47712</v>
      </c>
      <c r="D272">
        <v>45545</v>
      </c>
      <c r="E272">
        <v>44231</v>
      </c>
      <c r="F272">
        <v>46740</v>
      </c>
      <c r="G272">
        <v>47712</v>
      </c>
      <c r="H272">
        <v>47501</v>
      </c>
      <c r="I272">
        <v>45398</v>
      </c>
      <c r="J272">
        <v>46769</v>
      </c>
      <c r="L272" s="1" t="str">
        <f t="shared" si="52"/>
        <v>12NOV2025:07:00:00</v>
      </c>
      <c r="M272">
        <v>7</v>
      </c>
      <c r="N272">
        <f t="shared" si="53"/>
        <v>-102.7304690000019</v>
      </c>
      <c r="O272">
        <f t="shared" si="54"/>
        <v>-102.7304690000019</v>
      </c>
      <c r="P272" t="str">
        <f t="shared" si="55"/>
        <v/>
      </c>
      <c r="Q272">
        <f t="shared" si="56"/>
        <v>1</v>
      </c>
      <c r="R272" t="str">
        <f t="shared" si="57"/>
        <v/>
      </c>
      <c r="S272">
        <f t="shared" si="58"/>
        <v>0.21485108875936412</v>
      </c>
      <c r="V272">
        <f t="shared" si="59"/>
        <v>7</v>
      </c>
      <c r="W272">
        <f t="shared" si="60"/>
        <v>-102.7304690000019</v>
      </c>
      <c r="X272" t="str">
        <f t="shared" si="61"/>
        <v/>
      </c>
      <c r="Y272">
        <f t="shared" si="62"/>
        <v>1</v>
      </c>
      <c r="Z272" t="str">
        <f t="shared" si="63"/>
        <v/>
      </c>
    </row>
    <row r="273" spans="1:26" x14ac:dyDescent="0.3">
      <c r="A273" t="s">
        <v>297</v>
      </c>
      <c r="B273">
        <v>48679.46875</v>
      </c>
      <c r="C273">
        <v>48939</v>
      </c>
      <c r="D273">
        <v>47199</v>
      </c>
      <c r="E273">
        <v>45721</v>
      </c>
      <c r="F273">
        <v>47972</v>
      </c>
      <c r="G273">
        <v>48939</v>
      </c>
      <c r="H273">
        <v>48690</v>
      </c>
      <c r="I273">
        <v>46719</v>
      </c>
      <c r="J273">
        <v>48011</v>
      </c>
      <c r="L273" s="1" t="str">
        <f t="shared" si="52"/>
        <v>12NOV2025:08:00:00</v>
      </c>
      <c r="M273">
        <v>8</v>
      </c>
      <c r="N273">
        <f t="shared" si="53"/>
        <v>259.53125</v>
      </c>
      <c r="O273" t="str">
        <f t="shared" si="54"/>
        <v/>
      </c>
      <c r="P273">
        <f t="shared" si="55"/>
        <v>259.53125</v>
      </c>
      <c r="Q273" t="str">
        <f t="shared" si="56"/>
        <v/>
      </c>
      <c r="R273">
        <f t="shared" si="57"/>
        <v>1</v>
      </c>
      <c r="S273">
        <f t="shared" si="58"/>
        <v>0.5331431436379428</v>
      </c>
      <c r="V273">
        <f t="shared" si="59"/>
        <v>8</v>
      </c>
      <c r="W273" t="str">
        <f t="shared" si="60"/>
        <v/>
      </c>
      <c r="X273">
        <f t="shared" si="61"/>
        <v>259.53125</v>
      </c>
      <c r="Y273" t="str">
        <f t="shared" si="62"/>
        <v/>
      </c>
      <c r="Z273">
        <f t="shared" si="63"/>
        <v>1</v>
      </c>
    </row>
    <row r="274" spans="1:26" x14ac:dyDescent="0.3">
      <c r="A274" t="s">
        <v>298</v>
      </c>
      <c r="B274">
        <v>50994.402344000002</v>
      </c>
      <c r="C274">
        <v>50453</v>
      </c>
      <c r="D274">
        <v>50233</v>
      </c>
      <c r="E274">
        <v>48566</v>
      </c>
      <c r="F274">
        <v>50476</v>
      </c>
      <c r="G274">
        <v>50453</v>
      </c>
      <c r="H274">
        <v>50910</v>
      </c>
      <c r="I274">
        <v>48548</v>
      </c>
      <c r="J274">
        <v>50039</v>
      </c>
      <c r="L274" s="1" t="str">
        <f t="shared" si="52"/>
        <v>12NOV2025:09:00:00</v>
      </c>
      <c r="M274">
        <v>9</v>
      </c>
      <c r="N274">
        <f t="shared" si="53"/>
        <v>-541.4023440000019</v>
      </c>
      <c r="O274">
        <f t="shared" si="54"/>
        <v>-541.4023440000019</v>
      </c>
      <c r="P274" t="str">
        <f t="shared" si="55"/>
        <v/>
      </c>
      <c r="Q274">
        <f t="shared" si="56"/>
        <v>1</v>
      </c>
      <c r="R274" t="str">
        <f t="shared" si="57"/>
        <v/>
      </c>
      <c r="S274">
        <f t="shared" si="58"/>
        <v>1.061689752431628</v>
      </c>
      <c r="V274">
        <f t="shared" si="59"/>
        <v>9</v>
      </c>
      <c r="W274">
        <f t="shared" si="60"/>
        <v>-541.4023440000019</v>
      </c>
      <c r="X274" t="str">
        <f t="shared" si="61"/>
        <v/>
      </c>
      <c r="Y274">
        <f t="shared" si="62"/>
        <v>1</v>
      </c>
      <c r="Z274" t="str">
        <f t="shared" si="63"/>
        <v/>
      </c>
    </row>
    <row r="275" spans="1:26" x14ac:dyDescent="0.3">
      <c r="A275" t="s">
        <v>299</v>
      </c>
      <c r="B275">
        <v>51751.578125</v>
      </c>
      <c r="C275">
        <v>51669</v>
      </c>
      <c r="D275">
        <v>51271</v>
      </c>
      <c r="E275">
        <v>49613</v>
      </c>
      <c r="F275">
        <v>51835</v>
      </c>
      <c r="G275">
        <v>51669</v>
      </c>
      <c r="H275">
        <v>52402</v>
      </c>
      <c r="I275">
        <v>50046</v>
      </c>
      <c r="J275">
        <v>51500</v>
      </c>
      <c r="L275" s="1" t="str">
        <f t="shared" si="52"/>
        <v>12NOV2025:10:00:00</v>
      </c>
      <c r="M275">
        <v>10</v>
      </c>
      <c r="N275">
        <f t="shared" si="53"/>
        <v>-82.578125</v>
      </c>
      <c r="O275">
        <f t="shared" si="54"/>
        <v>-82.578125</v>
      </c>
      <c r="P275" t="str">
        <f t="shared" si="55"/>
        <v/>
      </c>
      <c r="Q275">
        <f t="shared" si="56"/>
        <v>1</v>
      </c>
      <c r="R275" t="str">
        <f t="shared" si="57"/>
        <v/>
      </c>
      <c r="S275">
        <f t="shared" si="58"/>
        <v>0.15956639003460341</v>
      </c>
      <c r="V275">
        <f t="shared" si="59"/>
        <v>10</v>
      </c>
      <c r="W275">
        <f t="shared" si="60"/>
        <v>-82.578125</v>
      </c>
      <c r="X275" t="str">
        <f t="shared" si="61"/>
        <v/>
      </c>
      <c r="Y275">
        <f t="shared" si="62"/>
        <v>1</v>
      </c>
      <c r="Z275" t="str">
        <f t="shared" si="63"/>
        <v/>
      </c>
    </row>
    <row r="276" spans="1:26" x14ac:dyDescent="0.3">
      <c r="A276" t="s">
        <v>300</v>
      </c>
      <c r="B276">
        <v>51853.878905999998</v>
      </c>
      <c r="C276">
        <v>52133</v>
      </c>
      <c r="D276">
        <v>50962</v>
      </c>
      <c r="E276">
        <v>49678</v>
      </c>
      <c r="F276">
        <v>51935</v>
      </c>
      <c r="G276">
        <v>52133</v>
      </c>
      <c r="H276">
        <v>52325</v>
      </c>
      <c r="I276">
        <v>50277</v>
      </c>
      <c r="J276">
        <v>51738</v>
      </c>
      <c r="L276" s="1" t="str">
        <f t="shared" si="52"/>
        <v>12NOV2025:11:00:00</v>
      </c>
      <c r="M276">
        <v>11</v>
      </c>
      <c r="N276">
        <f t="shared" si="53"/>
        <v>279.1210940000019</v>
      </c>
      <c r="O276" t="str">
        <f t="shared" si="54"/>
        <v/>
      </c>
      <c r="P276">
        <f t="shared" si="55"/>
        <v>279.1210940000019</v>
      </c>
      <c r="Q276" t="str">
        <f t="shared" si="56"/>
        <v/>
      </c>
      <c r="R276">
        <f t="shared" si="57"/>
        <v>1</v>
      </c>
      <c r="S276">
        <f t="shared" si="58"/>
        <v>0.538283923765836</v>
      </c>
      <c r="V276">
        <f t="shared" si="59"/>
        <v>11</v>
      </c>
      <c r="W276" t="str">
        <f t="shared" si="60"/>
        <v/>
      </c>
      <c r="X276">
        <f t="shared" si="61"/>
        <v>279.1210940000019</v>
      </c>
      <c r="Y276" t="str">
        <f t="shared" si="62"/>
        <v/>
      </c>
      <c r="Z276">
        <f t="shared" si="63"/>
        <v>1</v>
      </c>
    </row>
    <row r="277" spans="1:26" x14ac:dyDescent="0.3">
      <c r="A277" t="s">
        <v>301</v>
      </c>
      <c r="B277">
        <v>51404.710937999997</v>
      </c>
      <c r="C277">
        <v>52632</v>
      </c>
      <c r="D277">
        <v>51222</v>
      </c>
      <c r="E277">
        <v>50567</v>
      </c>
      <c r="F277">
        <v>52383</v>
      </c>
      <c r="G277">
        <v>52632</v>
      </c>
      <c r="H277">
        <v>52521</v>
      </c>
      <c r="I277">
        <v>50436</v>
      </c>
      <c r="J277">
        <v>52084</v>
      </c>
      <c r="L277" s="1" t="str">
        <f t="shared" si="52"/>
        <v>12NOV2025:12:00:00</v>
      </c>
      <c r="M277">
        <v>12</v>
      </c>
      <c r="N277">
        <f t="shared" si="53"/>
        <v>1227.2890620000035</v>
      </c>
      <c r="O277" t="str">
        <f t="shared" si="54"/>
        <v/>
      </c>
      <c r="P277">
        <f t="shared" si="55"/>
        <v>1227.2890620000035</v>
      </c>
      <c r="Q277" t="str">
        <f t="shared" si="56"/>
        <v/>
      </c>
      <c r="R277">
        <f t="shared" si="57"/>
        <v>1</v>
      </c>
      <c r="S277">
        <f t="shared" si="58"/>
        <v>2.387503089902121</v>
      </c>
      <c r="V277">
        <f t="shared" si="59"/>
        <v>12</v>
      </c>
      <c r="W277" t="str">
        <f t="shared" si="60"/>
        <v/>
      </c>
      <c r="X277">
        <f t="shared" si="61"/>
        <v>1227.2890620000035</v>
      </c>
      <c r="Y277" t="str">
        <f t="shared" si="62"/>
        <v/>
      </c>
      <c r="Z277">
        <f t="shared" si="63"/>
        <v>1</v>
      </c>
    </row>
    <row r="278" spans="1:26" x14ac:dyDescent="0.3">
      <c r="A278" t="s">
        <v>302</v>
      </c>
      <c r="B278">
        <v>51591.734375</v>
      </c>
      <c r="C278">
        <v>53295</v>
      </c>
      <c r="D278">
        <v>52166</v>
      </c>
      <c r="E278">
        <v>51931</v>
      </c>
      <c r="F278">
        <v>53035</v>
      </c>
      <c r="G278">
        <v>53295</v>
      </c>
      <c r="H278">
        <v>53062</v>
      </c>
      <c r="I278">
        <v>51094</v>
      </c>
      <c r="J278">
        <v>52750</v>
      </c>
      <c r="L278" s="1" t="str">
        <f t="shared" si="52"/>
        <v>12NOV2025:13:00:00</v>
      </c>
      <c r="M278">
        <v>13</v>
      </c>
      <c r="N278">
        <f t="shared" si="53"/>
        <v>1703.265625</v>
      </c>
      <c r="O278" t="str">
        <f t="shared" si="54"/>
        <v/>
      </c>
      <c r="P278">
        <f t="shared" si="55"/>
        <v>1703.265625</v>
      </c>
      <c r="Q278" t="str">
        <f t="shared" si="56"/>
        <v/>
      </c>
      <c r="R278">
        <f t="shared" si="57"/>
        <v>1</v>
      </c>
      <c r="S278">
        <f t="shared" si="58"/>
        <v>3.3014312188453152</v>
      </c>
      <c r="V278">
        <f t="shared" si="59"/>
        <v>13</v>
      </c>
      <c r="W278" t="str">
        <f t="shared" si="60"/>
        <v/>
      </c>
      <c r="X278">
        <f t="shared" si="61"/>
        <v>1703.265625</v>
      </c>
      <c r="Y278" t="str">
        <f t="shared" si="62"/>
        <v/>
      </c>
      <c r="Z278">
        <f t="shared" si="63"/>
        <v>1</v>
      </c>
    </row>
    <row r="279" spans="1:26" x14ac:dyDescent="0.3">
      <c r="A279" t="s">
        <v>303</v>
      </c>
      <c r="B279">
        <v>52298.039062999997</v>
      </c>
      <c r="C279">
        <v>54456</v>
      </c>
      <c r="D279">
        <v>53890</v>
      </c>
      <c r="E279">
        <v>53970</v>
      </c>
      <c r="F279">
        <v>54432</v>
      </c>
      <c r="G279">
        <v>54456</v>
      </c>
      <c r="H279">
        <v>54635</v>
      </c>
      <c r="I279">
        <v>52231</v>
      </c>
      <c r="J279">
        <v>54097</v>
      </c>
      <c r="L279" s="1" t="str">
        <f t="shared" si="52"/>
        <v>12NOV2025:14:00:00</v>
      </c>
      <c r="M279">
        <v>14</v>
      </c>
      <c r="N279">
        <f t="shared" si="53"/>
        <v>2157.9609370000035</v>
      </c>
      <c r="O279" t="str">
        <f t="shared" si="54"/>
        <v/>
      </c>
      <c r="P279">
        <f t="shared" si="55"/>
        <v>2157.9609370000035</v>
      </c>
      <c r="Q279" t="str">
        <f t="shared" si="56"/>
        <v/>
      </c>
      <c r="R279">
        <f t="shared" si="57"/>
        <v>1</v>
      </c>
      <c r="S279">
        <f t="shared" si="58"/>
        <v>4.1262750490519355</v>
      </c>
      <c r="V279">
        <f t="shared" si="59"/>
        <v>14</v>
      </c>
      <c r="W279" t="str">
        <f t="shared" si="60"/>
        <v/>
      </c>
      <c r="X279">
        <f t="shared" si="61"/>
        <v>2157.9609370000035</v>
      </c>
      <c r="Y279" t="str">
        <f t="shared" si="62"/>
        <v/>
      </c>
      <c r="Z279">
        <f t="shared" si="63"/>
        <v>1</v>
      </c>
    </row>
    <row r="280" spans="1:26" x14ac:dyDescent="0.3">
      <c r="A280" t="s">
        <v>304</v>
      </c>
      <c r="B280">
        <v>53146.570312999997</v>
      </c>
      <c r="C280">
        <v>55614</v>
      </c>
      <c r="D280">
        <v>55075</v>
      </c>
      <c r="E280">
        <v>55155</v>
      </c>
      <c r="F280">
        <v>55672</v>
      </c>
      <c r="G280">
        <v>55614</v>
      </c>
      <c r="H280">
        <v>56129</v>
      </c>
      <c r="I280">
        <v>53251</v>
      </c>
      <c r="J280">
        <v>55378</v>
      </c>
      <c r="L280" s="1" t="str">
        <f t="shared" si="52"/>
        <v>12NOV2025:15:00:00</v>
      </c>
      <c r="M280">
        <v>15</v>
      </c>
      <c r="N280">
        <f t="shared" si="53"/>
        <v>2467.4296870000035</v>
      </c>
      <c r="O280" t="str">
        <f t="shared" si="54"/>
        <v/>
      </c>
      <c r="P280">
        <f t="shared" si="55"/>
        <v>2467.4296870000035</v>
      </c>
      <c r="Q280" t="str">
        <f t="shared" si="56"/>
        <v/>
      </c>
      <c r="R280">
        <f t="shared" si="57"/>
        <v>1</v>
      </c>
      <c r="S280">
        <f t="shared" si="58"/>
        <v>4.6426884603623311</v>
      </c>
      <c r="V280">
        <f t="shared" si="59"/>
        <v>15</v>
      </c>
      <c r="W280" t="str">
        <f t="shared" si="60"/>
        <v/>
      </c>
      <c r="X280">
        <f t="shared" si="61"/>
        <v>2467.4296870000035</v>
      </c>
      <c r="Y280" t="str">
        <f t="shared" si="62"/>
        <v/>
      </c>
      <c r="Z280">
        <f t="shared" si="63"/>
        <v>1</v>
      </c>
    </row>
    <row r="281" spans="1:26" x14ac:dyDescent="0.3">
      <c r="A281" t="s">
        <v>305</v>
      </c>
      <c r="B281">
        <v>53983.980469000002</v>
      </c>
      <c r="C281">
        <v>56320</v>
      </c>
      <c r="D281">
        <v>55694</v>
      </c>
      <c r="E281">
        <v>55789</v>
      </c>
      <c r="F281">
        <v>56522</v>
      </c>
      <c r="G281">
        <v>56320</v>
      </c>
      <c r="H281">
        <v>57541</v>
      </c>
      <c r="I281">
        <v>54031</v>
      </c>
      <c r="J281">
        <v>56374</v>
      </c>
      <c r="L281" s="1" t="str">
        <f t="shared" si="52"/>
        <v>12NOV2025:16:00:00</v>
      </c>
      <c r="M281">
        <v>16</v>
      </c>
      <c r="N281">
        <f t="shared" si="53"/>
        <v>2336.0195309999981</v>
      </c>
      <c r="O281" t="str">
        <f t="shared" si="54"/>
        <v/>
      </c>
      <c r="P281">
        <f t="shared" si="55"/>
        <v>2336.0195309999981</v>
      </c>
      <c r="Q281" t="str">
        <f t="shared" si="56"/>
        <v/>
      </c>
      <c r="R281">
        <f t="shared" si="57"/>
        <v>1</v>
      </c>
      <c r="S281">
        <f t="shared" si="58"/>
        <v>4.3272458064507564</v>
      </c>
      <c r="V281">
        <f t="shared" si="59"/>
        <v>16</v>
      </c>
      <c r="W281" t="str">
        <f t="shared" si="60"/>
        <v/>
      </c>
      <c r="X281">
        <f t="shared" si="61"/>
        <v>2336.0195309999981</v>
      </c>
      <c r="Y281" t="str">
        <f t="shared" si="62"/>
        <v/>
      </c>
      <c r="Z281">
        <f t="shared" si="63"/>
        <v>1</v>
      </c>
    </row>
    <row r="282" spans="1:26" x14ac:dyDescent="0.3">
      <c r="A282" t="s">
        <v>306</v>
      </c>
      <c r="B282">
        <v>54055.246094000002</v>
      </c>
      <c r="C282">
        <v>56259</v>
      </c>
      <c r="D282">
        <v>55476</v>
      </c>
      <c r="E282">
        <v>55738</v>
      </c>
      <c r="F282">
        <v>56562</v>
      </c>
      <c r="G282">
        <v>56259</v>
      </c>
      <c r="H282">
        <v>57745</v>
      </c>
      <c r="I282">
        <v>54301</v>
      </c>
      <c r="J282">
        <v>56524</v>
      </c>
      <c r="L282" s="1" t="str">
        <f t="shared" si="52"/>
        <v>12NOV2025:17:00:00</v>
      </c>
      <c r="M282">
        <v>17</v>
      </c>
      <c r="N282">
        <f t="shared" si="53"/>
        <v>2203.7539059999981</v>
      </c>
      <c r="O282" t="str">
        <f t="shared" si="54"/>
        <v/>
      </c>
      <c r="P282">
        <f t="shared" si="55"/>
        <v>2203.7539059999981</v>
      </c>
      <c r="Q282" t="str">
        <f t="shared" si="56"/>
        <v/>
      </c>
      <c r="R282">
        <f t="shared" si="57"/>
        <v>1</v>
      </c>
      <c r="S282">
        <f t="shared" si="58"/>
        <v>4.0768548202847041</v>
      </c>
      <c r="V282">
        <f t="shared" si="59"/>
        <v>17</v>
      </c>
      <c r="W282" t="str">
        <f t="shared" si="60"/>
        <v/>
      </c>
      <c r="X282">
        <f t="shared" si="61"/>
        <v>2203.7539059999981</v>
      </c>
      <c r="Y282" t="str">
        <f t="shared" si="62"/>
        <v/>
      </c>
      <c r="Z282">
        <f t="shared" si="63"/>
        <v>1</v>
      </c>
    </row>
    <row r="283" spans="1:26" x14ac:dyDescent="0.3">
      <c r="A283" t="s">
        <v>307</v>
      </c>
      <c r="B283">
        <v>53777.699219000002</v>
      </c>
      <c r="C283">
        <v>55865</v>
      </c>
      <c r="D283">
        <v>54775</v>
      </c>
      <c r="E283">
        <v>55579</v>
      </c>
      <c r="F283">
        <v>55722</v>
      </c>
      <c r="G283">
        <v>55865</v>
      </c>
      <c r="H283">
        <v>57222</v>
      </c>
      <c r="I283">
        <v>54041</v>
      </c>
      <c r="J283">
        <v>55997</v>
      </c>
      <c r="L283" s="1" t="str">
        <f t="shared" si="52"/>
        <v>12NOV2025:18:00:00</v>
      </c>
      <c r="M283">
        <v>18</v>
      </c>
      <c r="N283">
        <f t="shared" si="53"/>
        <v>2087.3007809999981</v>
      </c>
      <c r="O283" t="str">
        <f t="shared" si="54"/>
        <v/>
      </c>
      <c r="P283">
        <f t="shared" si="55"/>
        <v>2087.3007809999981</v>
      </c>
      <c r="Q283" t="str">
        <f t="shared" si="56"/>
        <v/>
      </c>
      <c r="R283">
        <f t="shared" si="57"/>
        <v>1</v>
      </c>
      <c r="S283">
        <f t="shared" si="58"/>
        <v>3.8813500973699919</v>
      </c>
      <c r="V283">
        <f t="shared" si="59"/>
        <v>18</v>
      </c>
      <c r="W283" t="str">
        <f t="shared" si="60"/>
        <v/>
      </c>
      <c r="X283">
        <f t="shared" si="61"/>
        <v>2087.3007809999981</v>
      </c>
      <c r="Y283" t="str">
        <f t="shared" si="62"/>
        <v/>
      </c>
      <c r="Z283">
        <f t="shared" si="63"/>
        <v>1</v>
      </c>
    </row>
    <row r="284" spans="1:26" x14ac:dyDescent="0.3">
      <c r="A284" t="s">
        <v>308</v>
      </c>
      <c r="B284">
        <v>54068.773437999997</v>
      </c>
      <c r="C284">
        <v>55829</v>
      </c>
      <c r="D284">
        <v>54897</v>
      </c>
      <c r="E284">
        <v>55625</v>
      </c>
      <c r="F284">
        <v>55072</v>
      </c>
      <c r="G284">
        <v>55829</v>
      </c>
      <c r="H284">
        <v>56666</v>
      </c>
      <c r="I284">
        <v>53841</v>
      </c>
      <c r="J284">
        <v>55589</v>
      </c>
      <c r="L284" s="1" t="str">
        <f t="shared" si="52"/>
        <v>12NOV2025:19:00:00</v>
      </c>
      <c r="M284">
        <v>19</v>
      </c>
      <c r="N284">
        <f t="shared" si="53"/>
        <v>1760.2265620000035</v>
      </c>
      <c r="O284" t="str">
        <f t="shared" si="54"/>
        <v/>
      </c>
      <c r="P284">
        <f t="shared" si="55"/>
        <v>1760.2265620000035</v>
      </c>
      <c r="Q284" t="str">
        <f t="shared" si="56"/>
        <v/>
      </c>
      <c r="R284">
        <f t="shared" si="57"/>
        <v>1</v>
      </c>
      <c r="S284">
        <f t="shared" si="58"/>
        <v>3.2555326301574676</v>
      </c>
      <c r="V284">
        <f t="shared" si="59"/>
        <v>19</v>
      </c>
      <c r="W284" t="str">
        <f t="shared" si="60"/>
        <v/>
      </c>
      <c r="X284">
        <f t="shared" si="61"/>
        <v>1760.2265620000035</v>
      </c>
      <c r="Y284" t="str">
        <f t="shared" si="62"/>
        <v/>
      </c>
      <c r="Z284">
        <f t="shared" si="63"/>
        <v>1</v>
      </c>
    </row>
    <row r="285" spans="1:26" x14ac:dyDescent="0.3">
      <c r="A285" t="s">
        <v>309</v>
      </c>
      <c r="B285">
        <v>53417.527344000002</v>
      </c>
      <c r="C285">
        <v>54695</v>
      </c>
      <c r="D285">
        <v>54353</v>
      </c>
      <c r="E285">
        <v>54967</v>
      </c>
      <c r="F285">
        <v>53896</v>
      </c>
      <c r="G285">
        <v>54695</v>
      </c>
      <c r="H285">
        <v>55077</v>
      </c>
      <c r="I285">
        <v>52504</v>
      </c>
      <c r="J285">
        <v>54240</v>
      </c>
      <c r="L285" s="1" t="str">
        <f t="shared" si="52"/>
        <v>12NOV2025:20:00:00</v>
      </c>
      <c r="M285">
        <v>20</v>
      </c>
      <c r="N285">
        <f t="shared" si="53"/>
        <v>1277.4726559999981</v>
      </c>
      <c r="O285" t="str">
        <f t="shared" si="54"/>
        <v/>
      </c>
      <c r="P285">
        <f t="shared" si="55"/>
        <v>1277.4726559999981</v>
      </c>
      <c r="Q285" t="str">
        <f t="shared" si="56"/>
        <v/>
      </c>
      <c r="R285">
        <f t="shared" si="57"/>
        <v>1</v>
      </c>
      <c r="S285">
        <f t="shared" si="58"/>
        <v>2.3914859401358779</v>
      </c>
      <c r="V285">
        <f t="shared" si="59"/>
        <v>20</v>
      </c>
      <c r="W285" t="str">
        <f t="shared" si="60"/>
        <v/>
      </c>
      <c r="X285">
        <f t="shared" si="61"/>
        <v>1277.4726559999981</v>
      </c>
      <c r="Y285" t="str">
        <f t="shared" si="62"/>
        <v/>
      </c>
      <c r="Z285">
        <f t="shared" si="63"/>
        <v>1</v>
      </c>
    </row>
    <row r="286" spans="1:26" x14ac:dyDescent="0.3">
      <c r="A286" t="s">
        <v>310</v>
      </c>
      <c r="B286">
        <v>52611.320312999997</v>
      </c>
      <c r="C286">
        <v>53399</v>
      </c>
      <c r="D286">
        <v>53158</v>
      </c>
      <c r="E286">
        <v>53467</v>
      </c>
      <c r="F286">
        <v>52705</v>
      </c>
      <c r="G286">
        <v>53399</v>
      </c>
      <c r="H286">
        <v>53644</v>
      </c>
      <c r="I286">
        <v>51070</v>
      </c>
      <c r="J286">
        <v>52883</v>
      </c>
      <c r="L286" s="1" t="str">
        <f t="shared" si="52"/>
        <v>12NOV2025:21:00:00</v>
      </c>
      <c r="M286">
        <v>21</v>
      </c>
      <c r="N286">
        <f t="shared" si="53"/>
        <v>787.67968700000347</v>
      </c>
      <c r="O286" t="str">
        <f t="shared" si="54"/>
        <v/>
      </c>
      <c r="P286">
        <f t="shared" si="55"/>
        <v>787.67968700000347</v>
      </c>
      <c r="Q286" t="str">
        <f t="shared" si="56"/>
        <v/>
      </c>
      <c r="R286">
        <f t="shared" si="57"/>
        <v>1</v>
      </c>
      <c r="S286">
        <f t="shared" si="58"/>
        <v>1.4971676861821157</v>
      </c>
      <c r="V286">
        <f t="shared" si="59"/>
        <v>21</v>
      </c>
      <c r="W286" t="str">
        <f t="shared" si="60"/>
        <v/>
      </c>
      <c r="X286">
        <f t="shared" si="61"/>
        <v>787.67968700000347</v>
      </c>
      <c r="Y286" t="str">
        <f t="shared" si="62"/>
        <v/>
      </c>
      <c r="Z286">
        <f t="shared" si="63"/>
        <v>1</v>
      </c>
    </row>
    <row r="287" spans="1:26" x14ac:dyDescent="0.3">
      <c r="A287" t="s">
        <v>311</v>
      </c>
      <c r="B287">
        <v>51380.109375</v>
      </c>
      <c r="C287">
        <v>51695</v>
      </c>
      <c r="D287">
        <v>51522</v>
      </c>
      <c r="E287">
        <v>51278</v>
      </c>
      <c r="F287">
        <v>51120</v>
      </c>
      <c r="G287">
        <v>51695</v>
      </c>
      <c r="H287">
        <v>51607</v>
      </c>
      <c r="I287">
        <v>49382</v>
      </c>
      <c r="J287">
        <v>51104</v>
      </c>
      <c r="L287" s="1" t="str">
        <f t="shared" si="52"/>
        <v>12NOV2025:22:00:00</v>
      </c>
      <c r="M287">
        <v>22</v>
      </c>
      <c r="N287">
        <f t="shared" si="53"/>
        <v>314.890625</v>
      </c>
      <c r="O287" t="str">
        <f t="shared" si="54"/>
        <v/>
      </c>
      <c r="P287">
        <f t="shared" si="55"/>
        <v>314.890625</v>
      </c>
      <c r="Q287" t="str">
        <f t="shared" si="56"/>
        <v/>
      </c>
      <c r="R287">
        <f t="shared" si="57"/>
        <v>1</v>
      </c>
      <c r="S287">
        <f t="shared" si="58"/>
        <v>0.61286483978022865</v>
      </c>
      <c r="V287">
        <f t="shared" si="59"/>
        <v>22</v>
      </c>
      <c r="W287" t="str">
        <f t="shared" si="60"/>
        <v/>
      </c>
      <c r="X287">
        <f t="shared" si="61"/>
        <v>314.890625</v>
      </c>
      <c r="Y287" t="str">
        <f t="shared" si="62"/>
        <v/>
      </c>
      <c r="Z287">
        <f t="shared" si="63"/>
        <v>1</v>
      </c>
    </row>
    <row r="288" spans="1:26" x14ac:dyDescent="0.3">
      <c r="A288" t="s">
        <v>312</v>
      </c>
      <c r="B288">
        <v>49466.820312999997</v>
      </c>
      <c r="C288">
        <v>49395</v>
      </c>
      <c r="D288">
        <v>48961</v>
      </c>
      <c r="E288">
        <v>48293</v>
      </c>
      <c r="F288">
        <v>48836</v>
      </c>
      <c r="G288">
        <v>49395</v>
      </c>
      <c r="H288">
        <v>49086</v>
      </c>
      <c r="I288">
        <v>47047</v>
      </c>
      <c r="J288">
        <v>48738</v>
      </c>
      <c r="L288" s="1" t="str">
        <f t="shared" si="52"/>
        <v>12NOV2025:23:00:00</v>
      </c>
      <c r="M288">
        <v>23</v>
      </c>
      <c r="N288">
        <f t="shared" si="53"/>
        <v>-71.820312999996531</v>
      </c>
      <c r="O288">
        <f t="shared" si="54"/>
        <v>-71.820312999996531</v>
      </c>
      <c r="P288" t="str">
        <f t="shared" si="55"/>
        <v/>
      </c>
      <c r="Q288">
        <f t="shared" si="56"/>
        <v>1</v>
      </c>
      <c r="R288" t="str">
        <f t="shared" si="57"/>
        <v/>
      </c>
      <c r="S288">
        <f t="shared" si="58"/>
        <v>0.14518886102958589</v>
      </c>
      <c r="V288">
        <f t="shared" si="59"/>
        <v>23</v>
      </c>
      <c r="W288">
        <f t="shared" si="60"/>
        <v>-71.820312999996531</v>
      </c>
      <c r="X288" t="str">
        <f t="shared" si="61"/>
        <v/>
      </c>
      <c r="Y288">
        <f t="shared" si="62"/>
        <v>1</v>
      </c>
      <c r="Z288" t="str">
        <f t="shared" si="63"/>
        <v/>
      </c>
    </row>
    <row r="289" spans="1:26" x14ac:dyDescent="0.3">
      <c r="A289" t="s">
        <v>313</v>
      </c>
      <c r="B289">
        <v>47628.28125</v>
      </c>
      <c r="C289">
        <v>47099</v>
      </c>
      <c r="D289">
        <v>46661</v>
      </c>
      <c r="E289">
        <v>45992</v>
      </c>
      <c r="F289">
        <v>46478</v>
      </c>
      <c r="G289">
        <v>47099</v>
      </c>
      <c r="H289">
        <v>46291</v>
      </c>
      <c r="I289">
        <v>44763</v>
      </c>
      <c r="J289">
        <v>46291</v>
      </c>
      <c r="L289" s="1" t="str">
        <f t="shared" si="52"/>
        <v>13NOV2025:00:00:00</v>
      </c>
      <c r="M289">
        <v>24</v>
      </c>
      <c r="N289">
        <f t="shared" si="53"/>
        <v>-529.28125</v>
      </c>
      <c r="O289">
        <f t="shared" si="54"/>
        <v>-529.28125</v>
      </c>
      <c r="P289" t="str">
        <f t="shared" si="55"/>
        <v/>
      </c>
      <c r="Q289">
        <f t="shared" si="56"/>
        <v>1</v>
      </c>
      <c r="R289" t="str">
        <f t="shared" si="57"/>
        <v/>
      </c>
      <c r="S289">
        <f t="shared" si="58"/>
        <v>1.1112751418045346</v>
      </c>
      <c r="V289">
        <f t="shared" si="59"/>
        <v>24</v>
      </c>
      <c r="W289">
        <f t="shared" si="60"/>
        <v>-529.28125</v>
      </c>
      <c r="X289" t="str">
        <f t="shared" si="61"/>
        <v/>
      </c>
      <c r="Y289">
        <f t="shared" si="62"/>
        <v>1</v>
      </c>
      <c r="Z289" t="str">
        <f t="shared" si="63"/>
        <v/>
      </c>
    </row>
    <row r="290" spans="1:26" x14ac:dyDescent="0.3">
      <c r="A290" t="s">
        <v>314</v>
      </c>
      <c r="B290">
        <v>45807.148437999997</v>
      </c>
      <c r="C290">
        <v>43775</v>
      </c>
      <c r="D290">
        <v>44698</v>
      </c>
      <c r="E290">
        <v>43902</v>
      </c>
      <c r="F290">
        <v>43775</v>
      </c>
      <c r="G290">
        <v>44782</v>
      </c>
      <c r="H290">
        <v>44284</v>
      </c>
      <c r="I290">
        <v>42951</v>
      </c>
      <c r="J290">
        <v>43943</v>
      </c>
      <c r="L290" s="1" t="str">
        <f t="shared" si="52"/>
        <v>13NOV2025:01:00:00</v>
      </c>
      <c r="M290">
        <v>1</v>
      </c>
      <c r="N290">
        <f t="shared" ref="N290:N353" si="64">C290-B290</f>
        <v>-2032.1484379999965</v>
      </c>
      <c r="O290">
        <f t="shared" si="54"/>
        <v>-2032.1484379999965</v>
      </c>
      <c r="P290" t="str">
        <f t="shared" si="55"/>
        <v/>
      </c>
      <c r="Q290">
        <f t="shared" si="56"/>
        <v>1</v>
      </c>
      <c r="R290" t="str">
        <f t="shared" si="57"/>
        <v/>
      </c>
      <c r="S290">
        <f t="shared" ref="S290:S353" si="65">ABS((B290-C290)/B290)*100</f>
        <v>4.4363129059441686</v>
      </c>
      <c r="V290">
        <f t="shared" si="59"/>
        <v>1</v>
      </c>
      <c r="W290">
        <f t="shared" ref="W290:W353" si="66">O290</f>
        <v>-2032.1484379999965</v>
      </c>
      <c r="X290" t="str">
        <f t="shared" ref="X290:X353" si="67">P290</f>
        <v/>
      </c>
      <c r="Y290">
        <f t="shared" ref="Y290:Y353" si="68">Q290</f>
        <v>1</v>
      </c>
      <c r="Z290" t="str">
        <f t="shared" ref="Z290:Z353" si="69">R290</f>
        <v/>
      </c>
    </row>
    <row r="291" spans="1:26" x14ac:dyDescent="0.3">
      <c r="A291" t="s">
        <v>315</v>
      </c>
      <c r="B291">
        <v>44830.492187999997</v>
      </c>
      <c r="C291">
        <v>42506</v>
      </c>
      <c r="D291">
        <v>43324</v>
      </c>
      <c r="E291">
        <v>42447</v>
      </c>
      <c r="F291">
        <v>42506</v>
      </c>
      <c r="G291">
        <v>43439</v>
      </c>
      <c r="H291">
        <v>42872</v>
      </c>
      <c r="I291">
        <v>41762</v>
      </c>
      <c r="J291">
        <v>42637</v>
      </c>
      <c r="L291" s="1" t="str">
        <f t="shared" si="52"/>
        <v>13NOV2025:02:00:00</v>
      </c>
      <c r="M291">
        <v>2</v>
      </c>
      <c r="N291">
        <f t="shared" si="64"/>
        <v>-2324.4921879999965</v>
      </c>
      <c r="O291">
        <f t="shared" si="54"/>
        <v>-2324.4921879999965</v>
      </c>
      <c r="P291" t="str">
        <f t="shared" si="55"/>
        <v/>
      </c>
      <c r="Q291">
        <f t="shared" si="56"/>
        <v>1</v>
      </c>
      <c r="R291" t="str">
        <f t="shared" si="57"/>
        <v/>
      </c>
      <c r="S291">
        <f t="shared" si="65"/>
        <v>5.1850695242248648</v>
      </c>
      <c r="V291">
        <f t="shared" si="59"/>
        <v>2</v>
      </c>
      <c r="W291">
        <f t="shared" si="66"/>
        <v>-2324.4921879999965</v>
      </c>
      <c r="X291" t="str">
        <f t="shared" si="67"/>
        <v/>
      </c>
      <c r="Y291">
        <f t="shared" si="68"/>
        <v>1</v>
      </c>
      <c r="Z291" t="str">
        <f t="shared" si="69"/>
        <v/>
      </c>
    </row>
    <row r="292" spans="1:26" x14ac:dyDescent="0.3">
      <c r="A292" t="s">
        <v>316</v>
      </c>
      <c r="B292">
        <v>43349.980469000002</v>
      </c>
      <c r="C292">
        <v>41806</v>
      </c>
      <c r="D292">
        <v>42573</v>
      </c>
      <c r="E292">
        <v>41361</v>
      </c>
      <c r="F292">
        <v>41806</v>
      </c>
      <c r="G292">
        <v>42562</v>
      </c>
      <c r="H292">
        <v>41990</v>
      </c>
      <c r="I292">
        <v>40976</v>
      </c>
      <c r="J292">
        <v>41832</v>
      </c>
      <c r="L292" s="1" t="str">
        <f t="shared" si="52"/>
        <v>13NOV2025:03:00:00</v>
      </c>
      <c r="M292">
        <v>4</v>
      </c>
      <c r="N292">
        <f t="shared" si="64"/>
        <v>-1543.9804690000019</v>
      </c>
      <c r="O292">
        <f t="shared" si="54"/>
        <v>-1543.9804690000019</v>
      </c>
      <c r="P292" t="str">
        <f t="shared" si="55"/>
        <v/>
      </c>
      <c r="Q292">
        <f t="shared" si="56"/>
        <v>1</v>
      </c>
      <c r="R292" t="str">
        <f t="shared" si="57"/>
        <v/>
      </c>
      <c r="S292">
        <f t="shared" si="65"/>
        <v>3.5616635862249524</v>
      </c>
      <c r="V292">
        <f t="shared" si="59"/>
        <v>4</v>
      </c>
      <c r="W292">
        <f t="shared" si="66"/>
        <v>-1543.9804690000019</v>
      </c>
      <c r="X292" t="str">
        <f t="shared" si="67"/>
        <v/>
      </c>
      <c r="Y292">
        <f t="shared" si="68"/>
        <v>1</v>
      </c>
      <c r="Z292" t="str">
        <f t="shared" si="69"/>
        <v/>
      </c>
    </row>
    <row r="293" spans="1:26" x14ac:dyDescent="0.3">
      <c r="A293" t="s">
        <v>317</v>
      </c>
      <c r="B293">
        <v>42301.578125</v>
      </c>
      <c r="C293">
        <v>41450</v>
      </c>
      <c r="D293">
        <v>42027</v>
      </c>
      <c r="E293">
        <v>40540</v>
      </c>
      <c r="F293">
        <v>41450</v>
      </c>
      <c r="G293">
        <v>42197</v>
      </c>
      <c r="H293">
        <v>41354</v>
      </c>
      <c r="I293">
        <v>40646</v>
      </c>
      <c r="J293">
        <v>41389</v>
      </c>
      <c r="L293" s="1" t="str">
        <f t="shared" si="52"/>
        <v>13NOV2025:04:00:00</v>
      </c>
      <c r="M293">
        <v>5</v>
      </c>
      <c r="N293">
        <f t="shared" si="64"/>
        <v>-851.578125</v>
      </c>
      <c r="O293">
        <f t="shared" si="54"/>
        <v>-851.578125</v>
      </c>
      <c r="P293" t="str">
        <f t="shared" si="55"/>
        <v/>
      </c>
      <c r="Q293">
        <f t="shared" si="56"/>
        <v>1</v>
      </c>
      <c r="R293" t="str">
        <f t="shared" si="57"/>
        <v/>
      </c>
      <c r="S293">
        <f t="shared" si="65"/>
        <v>2.0131119517187042</v>
      </c>
      <c r="V293">
        <f t="shared" si="59"/>
        <v>5</v>
      </c>
      <c r="W293">
        <f t="shared" si="66"/>
        <v>-851.578125</v>
      </c>
      <c r="X293" t="str">
        <f t="shared" si="67"/>
        <v/>
      </c>
      <c r="Y293">
        <f t="shared" si="68"/>
        <v>1</v>
      </c>
      <c r="Z293" t="str">
        <f t="shared" si="69"/>
        <v/>
      </c>
    </row>
    <row r="294" spans="1:26" x14ac:dyDescent="0.3">
      <c r="A294" t="s">
        <v>318</v>
      </c>
      <c r="B294">
        <v>42556.351562999997</v>
      </c>
      <c r="C294">
        <v>41488</v>
      </c>
      <c r="D294">
        <v>42238</v>
      </c>
      <c r="E294">
        <v>40476</v>
      </c>
      <c r="F294">
        <v>41488</v>
      </c>
      <c r="G294">
        <v>42386</v>
      </c>
      <c r="H294">
        <v>41326</v>
      </c>
      <c r="I294">
        <v>40910</v>
      </c>
      <c r="J294">
        <v>41509</v>
      </c>
      <c r="L294" s="1" t="str">
        <f t="shared" si="52"/>
        <v>13NOV2025:05:00:00</v>
      </c>
      <c r="M294">
        <v>6</v>
      </c>
      <c r="N294">
        <f t="shared" si="64"/>
        <v>-1068.3515629999965</v>
      </c>
      <c r="O294">
        <f t="shared" si="54"/>
        <v>-1068.3515629999965</v>
      </c>
      <c r="P294" t="str">
        <f t="shared" si="55"/>
        <v/>
      </c>
      <c r="Q294">
        <f t="shared" si="56"/>
        <v>1</v>
      </c>
      <c r="R294" t="str">
        <f t="shared" si="57"/>
        <v/>
      </c>
      <c r="S294">
        <f t="shared" si="65"/>
        <v>2.5104397434503274</v>
      </c>
      <c r="V294">
        <f t="shared" si="59"/>
        <v>6</v>
      </c>
      <c r="W294">
        <f t="shared" si="66"/>
        <v>-1068.3515629999965</v>
      </c>
      <c r="X294" t="str">
        <f t="shared" si="67"/>
        <v/>
      </c>
      <c r="Y294">
        <f t="shared" si="68"/>
        <v>1</v>
      </c>
      <c r="Z294" t="str">
        <f t="shared" si="69"/>
        <v/>
      </c>
    </row>
    <row r="295" spans="1:26" x14ac:dyDescent="0.3">
      <c r="A295" t="s">
        <v>319</v>
      </c>
      <c r="B295">
        <v>44018.183594000002</v>
      </c>
      <c r="C295">
        <v>42821</v>
      </c>
      <c r="D295">
        <v>43651</v>
      </c>
      <c r="E295">
        <v>41785</v>
      </c>
      <c r="F295">
        <v>42821</v>
      </c>
      <c r="G295">
        <v>43960</v>
      </c>
      <c r="H295">
        <v>42768</v>
      </c>
      <c r="I295">
        <v>42487</v>
      </c>
      <c r="J295">
        <v>42994</v>
      </c>
      <c r="L295" s="1" t="str">
        <f t="shared" si="52"/>
        <v>13NOV2025:06:00:00</v>
      </c>
      <c r="M295">
        <v>7</v>
      </c>
      <c r="N295">
        <f t="shared" si="64"/>
        <v>-1197.1835940000019</v>
      </c>
      <c r="O295">
        <f t="shared" si="54"/>
        <v>-1197.1835940000019</v>
      </c>
      <c r="P295" t="str">
        <f t="shared" si="55"/>
        <v/>
      </c>
      <c r="Q295">
        <f t="shared" si="56"/>
        <v>1</v>
      </c>
      <c r="R295" t="str">
        <f t="shared" si="57"/>
        <v/>
      </c>
      <c r="S295">
        <f t="shared" si="65"/>
        <v>2.7197478320372737</v>
      </c>
      <c r="V295">
        <f t="shared" si="59"/>
        <v>7</v>
      </c>
      <c r="W295">
        <f t="shared" si="66"/>
        <v>-1197.1835940000019</v>
      </c>
      <c r="X295" t="str">
        <f t="shared" si="67"/>
        <v/>
      </c>
      <c r="Y295">
        <f t="shared" si="68"/>
        <v>1</v>
      </c>
      <c r="Z295" t="str">
        <f t="shared" si="69"/>
        <v/>
      </c>
    </row>
    <row r="296" spans="1:26" x14ac:dyDescent="0.3">
      <c r="A296" t="s">
        <v>320</v>
      </c>
      <c r="B296">
        <v>46668.535155999998</v>
      </c>
      <c r="C296">
        <v>45321</v>
      </c>
      <c r="D296">
        <v>46087</v>
      </c>
      <c r="E296">
        <v>44026</v>
      </c>
      <c r="F296">
        <v>45321</v>
      </c>
      <c r="G296">
        <v>46564</v>
      </c>
      <c r="H296">
        <v>45347</v>
      </c>
      <c r="I296">
        <v>45312</v>
      </c>
      <c r="J296">
        <v>45612</v>
      </c>
      <c r="L296" s="1" t="str">
        <f t="shared" si="52"/>
        <v>13NOV2025:07:00:00</v>
      </c>
      <c r="M296">
        <v>8</v>
      </c>
      <c r="N296">
        <f t="shared" si="64"/>
        <v>-1347.5351559999981</v>
      </c>
      <c r="O296">
        <f t="shared" si="54"/>
        <v>-1347.5351559999981</v>
      </c>
      <c r="P296" t="str">
        <f t="shared" si="55"/>
        <v/>
      </c>
      <c r="Q296">
        <f t="shared" si="56"/>
        <v>1</v>
      </c>
      <c r="R296" t="str">
        <f t="shared" si="57"/>
        <v/>
      </c>
      <c r="S296">
        <f t="shared" si="65"/>
        <v>2.8874597231208585</v>
      </c>
      <c r="V296">
        <f t="shared" si="59"/>
        <v>8</v>
      </c>
      <c r="W296">
        <f t="shared" si="66"/>
        <v>-1347.5351559999981</v>
      </c>
      <c r="X296" t="str">
        <f t="shared" si="67"/>
        <v/>
      </c>
      <c r="Y296">
        <f t="shared" si="68"/>
        <v>1</v>
      </c>
      <c r="Z296" t="str">
        <f t="shared" si="69"/>
        <v/>
      </c>
    </row>
    <row r="297" spans="1:26" x14ac:dyDescent="0.3">
      <c r="A297" t="s">
        <v>321</v>
      </c>
      <c r="B297">
        <v>47635.078125</v>
      </c>
      <c r="C297">
        <v>46631</v>
      </c>
      <c r="D297">
        <v>47553</v>
      </c>
      <c r="E297">
        <v>45194</v>
      </c>
      <c r="F297">
        <v>46631</v>
      </c>
      <c r="G297">
        <v>47970</v>
      </c>
      <c r="H297">
        <v>46517</v>
      </c>
      <c r="I297">
        <v>46750</v>
      </c>
      <c r="J297">
        <v>46936</v>
      </c>
      <c r="L297" s="1" t="str">
        <f t="shared" si="52"/>
        <v>13NOV2025:08:00:00</v>
      </c>
      <c r="M297">
        <v>9</v>
      </c>
      <c r="N297">
        <f t="shared" si="64"/>
        <v>-1004.078125</v>
      </c>
      <c r="O297">
        <f t="shared" si="54"/>
        <v>-1004.078125</v>
      </c>
      <c r="P297" t="str">
        <f t="shared" si="55"/>
        <v/>
      </c>
      <c r="Q297">
        <f t="shared" si="56"/>
        <v>1</v>
      </c>
      <c r="R297" t="str">
        <f t="shared" si="57"/>
        <v/>
      </c>
      <c r="S297">
        <f t="shared" si="65"/>
        <v>2.1078544730527824</v>
      </c>
      <c r="V297">
        <f t="shared" si="59"/>
        <v>9</v>
      </c>
      <c r="W297">
        <f t="shared" si="66"/>
        <v>-1004.078125</v>
      </c>
      <c r="X297" t="str">
        <f t="shared" si="67"/>
        <v/>
      </c>
      <c r="Y297">
        <f t="shared" si="68"/>
        <v>1</v>
      </c>
      <c r="Z297" t="str">
        <f t="shared" si="69"/>
        <v/>
      </c>
    </row>
    <row r="298" spans="1:26" x14ac:dyDescent="0.3">
      <c r="A298" t="s">
        <v>322</v>
      </c>
      <c r="B298">
        <v>49732.742187999997</v>
      </c>
      <c r="C298">
        <v>49035</v>
      </c>
      <c r="D298">
        <v>50565</v>
      </c>
      <c r="E298">
        <v>48018</v>
      </c>
      <c r="F298">
        <v>49035</v>
      </c>
      <c r="G298">
        <v>49848</v>
      </c>
      <c r="H298">
        <v>48934</v>
      </c>
      <c r="I298">
        <v>48706</v>
      </c>
      <c r="J298">
        <v>49138</v>
      </c>
      <c r="L298" s="1" t="str">
        <f t="shared" si="52"/>
        <v>13NOV2025:09:00:00</v>
      </c>
      <c r="M298">
        <v>10</v>
      </c>
      <c r="N298">
        <f t="shared" si="64"/>
        <v>-697.74218799999653</v>
      </c>
      <c r="O298">
        <f t="shared" si="54"/>
        <v>-697.74218799999653</v>
      </c>
      <c r="P298" t="str">
        <f t="shared" si="55"/>
        <v/>
      </c>
      <c r="Q298">
        <f t="shared" si="56"/>
        <v>1</v>
      </c>
      <c r="R298" t="str">
        <f t="shared" si="57"/>
        <v/>
      </c>
      <c r="S298">
        <f t="shared" si="65"/>
        <v>1.40298354223539</v>
      </c>
      <c r="V298">
        <f t="shared" si="59"/>
        <v>10</v>
      </c>
      <c r="W298">
        <f t="shared" si="66"/>
        <v>-697.74218799999653</v>
      </c>
      <c r="X298" t="str">
        <f t="shared" si="67"/>
        <v/>
      </c>
      <c r="Y298">
        <f t="shared" si="68"/>
        <v>1</v>
      </c>
      <c r="Z298" t="str">
        <f t="shared" si="69"/>
        <v/>
      </c>
    </row>
    <row r="299" spans="1:26" x14ac:dyDescent="0.3">
      <c r="A299" t="s">
        <v>323</v>
      </c>
      <c r="B299">
        <v>51920.460937999997</v>
      </c>
      <c r="C299">
        <v>50753</v>
      </c>
      <c r="D299">
        <v>52650</v>
      </c>
      <c r="E299">
        <v>51010</v>
      </c>
      <c r="F299">
        <v>50753</v>
      </c>
      <c r="G299">
        <v>51426</v>
      </c>
      <c r="H299">
        <v>51090</v>
      </c>
      <c r="I299">
        <v>50482</v>
      </c>
      <c r="J299">
        <v>51011</v>
      </c>
      <c r="L299" s="1" t="str">
        <f t="shared" si="52"/>
        <v>13NOV2025:10:00:00</v>
      </c>
      <c r="M299">
        <v>11</v>
      </c>
      <c r="N299">
        <f t="shared" si="64"/>
        <v>-1167.4609379999965</v>
      </c>
      <c r="O299">
        <f t="shared" si="54"/>
        <v>-1167.4609379999965</v>
      </c>
      <c r="P299" t="str">
        <f t="shared" si="55"/>
        <v/>
      </c>
      <c r="Q299">
        <f t="shared" si="56"/>
        <v>1</v>
      </c>
      <c r="R299" t="str">
        <f t="shared" si="57"/>
        <v/>
      </c>
      <c r="S299">
        <f t="shared" si="65"/>
        <v>2.2485565746307641</v>
      </c>
      <c r="V299">
        <f t="shared" si="59"/>
        <v>11</v>
      </c>
      <c r="W299">
        <f t="shared" si="66"/>
        <v>-1167.4609379999965</v>
      </c>
      <c r="X299" t="str">
        <f t="shared" si="67"/>
        <v/>
      </c>
      <c r="Y299">
        <f t="shared" si="68"/>
        <v>1</v>
      </c>
      <c r="Z299" t="str">
        <f t="shared" si="69"/>
        <v/>
      </c>
    </row>
    <row r="300" spans="1:26" x14ac:dyDescent="0.3">
      <c r="A300" t="s">
        <v>324</v>
      </c>
      <c r="B300">
        <v>53698.882812999997</v>
      </c>
      <c r="C300">
        <v>51619</v>
      </c>
      <c r="D300">
        <v>53325</v>
      </c>
      <c r="E300">
        <v>52529</v>
      </c>
      <c r="F300">
        <v>51619</v>
      </c>
      <c r="G300">
        <v>52391</v>
      </c>
      <c r="H300">
        <v>52087</v>
      </c>
      <c r="I300">
        <v>51260</v>
      </c>
      <c r="J300">
        <v>51937</v>
      </c>
      <c r="L300" s="1" t="str">
        <f t="shared" si="52"/>
        <v>13NOV2025:11:00:00</v>
      </c>
      <c r="M300">
        <v>12</v>
      </c>
      <c r="N300">
        <f t="shared" si="64"/>
        <v>-2079.8828129999965</v>
      </c>
      <c r="O300">
        <f t="shared" si="54"/>
        <v>-2079.8828129999965</v>
      </c>
      <c r="P300" t="str">
        <f t="shared" si="55"/>
        <v/>
      </c>
      <c r="Q300">
        <f t="shared" si="56"/>
        <v>1</v>
      </c>
      <c r="R300" t="str">
        <f t="shared" si="57"/>
        <v/>
      </c>
      <c r="S300">
        <f t="shared" si="65"/>
        <v>3.8732329315731615</v>
      </c>
      <c r="V300">
        <f t="shared" si="59"/>
        <v>12</v>
      </c>
      <c r="W300">
        <f t="shared" si="66"/>
        <v>-2079.8828129999965</v>
      </c>
      <c r="X300" t="str">
        <f t="shared" si="67"/>
        <v/>
      </c>
      <c r="Y300">
        <f t="shared" si="68"/>
        <v>1</v>
      </c>
      <c r="Z300" t="str">
        <f t="shared" si="69"/>
        <v/>
      </c>
    </row>
    <row r="301" spans="1:26" x14ac:dyDescent="0.3">
      <c r="A301" t="s">
        <v>325</v>
      </c>
      <c r="B301">
        <v>54693.816405999998</v>
      </c>
      <c r="C301">
        <v>52959</v>
      </c>
      <c r="D301">
        <v>54057</v>
      </c>
      <c r="E301">
        <v>54083</v>
      </c>
      <c r="F301">
        <v>52959</v>
      </c>
      <c r="G301">
        <v>53207</v>
      </c>
      <c r="H301">
        <v>52950</v>
      </c>
      <c r="I301">
        <v>52010</v>
      </c>
      <c r="J301">
        <v>52902</v>
      </c>
      <c r="L301" s="1" t="str">
        <f t="shared" si="52"/>
        <v>13NOV2025:12:00:00</v>
      </c>
      <c r="M301">
        <v>13</v>
      </c>
      <c r="N301">
        <f t="shared" si="64"/>
        <v>-1734.8164059999981</v>
      </c>
      <c r="O301">
        <f t="shared" si="54"/>
        <v>-1734.8164059999981</v>
      </c>
      <c r="P301" t="str">
        <f t="shared" si="55"/>
        <v/>
      </c>
      <c r="Q301">
        <f t="shared" si="56"/>
        <v>1</v>
      </c>
      <c r="R301" t="str">
        <f t="shared" si="57"/>
        <v/>
      </c>
      <c r="S301">
        <f t="shared" si="65"/>
        <v>3.1718693629316492</v>
      </c>
      <c r="V301">
        <f t="shared" si="59"/>
        <v>13</v>
      </c>
      <c r="W301">
        <f t="shared" si="66"/>
        <v>-1734.8164059999981</v>
      </c>
      <c r="X301" t="str">
        <f t="shared" si="67"/>
        <v/>
      </c>
      <c r="Y301">
        <f t="shared" si="68"/>
        <v>1</v>
      </c>
      <c r="Z301" t="str">
        <f t="shared" si="69"/>
        <v/>
      </c>
    </row>
    <row r="302" spans="1:26" x14ac:dyDescent="0.3">
      <c r="A302" t="s">
        <v>326</v>
      </c>
      <c r="B302">
        <v>55507.679687999997</v>
      </c>
      <c r="C302">
        <v>54203</v>
      </c>
      <c r="D302">
        <v>55231</v>
      </c>
      <c r="E302">
        <v>55653</v>
      </c>
      <c r="F302">
        <v>54203</v>
      </c>
      <c r="G302">
        <v>54018</v>
      </c>
      <c r="H302">
        <v>53780</v>
      </c>
      <c r="I302">
        <v>53201</v>
      </c>
      <c r="J302">
        <v>53935</v>
      </c>
      <c r="L302" s="1" t="str">
        <f t="shared" si="52"/>
        <v>13NOV2025:13:00:00</v>
      </c>
      <c r="M302">
        <v>14</v>
      </c>
      <c r="N302">
        <f t="shared" si="64"/>
        <v>-1304.6796879999965</v>
      </c>
      <c r="O302">
        <f t="shared" si="54"/>
        <v>-1304.6796879999965</v>
      </c>
      <c r="P302" t="str">
        <f t="shared" si="55"/>
        <v/>
      </c>
      <c r="Q302">
        <f t="shared" si="56"/>
        <v>1</v>
      </c>
      <c r="R302" t="str">
        <f t="shared" si="57"/>
        <v/>
      </c>
      <c r="S302">
        <f t="shared" si="65"/>
        <v>2.3504489745083879</v>
      </c>
      <c r="V302">
        <f t="shared" si="59"/>
        <v>14</v>
      </c>
      <c r="W302">
        <f t="shared" si="66"/>
        <v>-1304.6796879999965</v>
      </c>
      <c r="X302" t="str">
        <f t="shared" si="67"/>
        <v/>
      </c>
      <c r="Y302">
        <f t="shared" si="68"/>
        <v>1</v>
      </c>
      <c r="Z302" t="str">
        <f t="shared" si="69"/>
        <v/>
      </c>
    </row>
    <row r="303" spans="1:26" x14ac:dyDescent="0.3">
      <c r="A303" t="s">
        <v>327</v>
      </c>
      <c r="B303">
        <v>56294.699219000002</v>
      </c>
      <c r="C303">
        <v>55892</v>
      </c>
      <c r="D303">
        <v>56522</v>
      </c>
      <c r="E303">
        <v>57075</v>
      </c>
      <c r="F303">
        <v>55892</v>
      </c>
      <c r="G303">
        <v>55151</v>
      </c>
      <c r="H303">
        <v>55459</v>
      </c>
      <c r="I303">
        <v>54717</v>
      </c>
      <c r="J303">
        <v>55475</v>
      </c>
      <c r="L303" s="1" t="str">
        <f t="shared" si="52"/>
        <v>13NOV2025:14:00:00</v>
      </c>
      <c r="M303">
        <v>15</v>
      </c>
      <c r="N303">
        <f t="shared" si="64"/>
        <v>-402.6992190000019</v>
      </c>
      <c r="O303">
        <f t="shared" si="54"/>
        <v>-402.6992190000019</v>
      </c>
      <c r="P303" t="str">
        <f t="shared" si="55"/>
        <v/>
      </c>
      <c r="Q303">
        <f t="shared" si="56"/>
        <v>1</v>
      </c>
      <c r="R303" t="str">
        <f t="shared" si="57"/>
        <v/>
      </c>
      <c r="S303">
        <f t="shared" si="65"/>
        <v>0.71534127473246545</v>
      </c>
      <c r="V303">
        <f t="shared" si="59"/>
        <v>15</v>
      </c>
      <c r="W303">
        <f t="shared" si="66"/>
        <v>-402.6992190000019</v>
      </c>
      <c r="X303" t="str">
        <f t="shared" si="67"/>
        <v/>
      </c>
      <c r="Y303">
        <f t="shared" si="68"/>
        <v>1</v>
      </c>
      <c r="Z303" t="str">
        <f t="shared" si="69"/>
        <v/>
      </c>
    </row>
    <row r="304" spans="1:26" x14ac:dyDescent="0.3">
      <c r="A304" t="s">
        <v>328</v>
      </c>
      <c r="B304">
        <v>57549.828125</v>
      </c>
      <c r="C304">
        <v>57355</v>
      </c>
      <c r="D304">
        <v>57576</v>
      </c>
      <c r="E304">
        <v>57973</v>
      </c>
      <c r="F304">
        <v>57355</v>
      </c>
      <c r="G304">
        <v>55983</v>
      </c>
      <c r="H304">
        <v>57209</v>
      </c>
      <c r="I304">
        <v>55991</v>
      </c>
      <c r="J304">
        <v>56818</v>
      </c>
      <c r="L304" s="1" t="str">
        <f t="shared" si="52"/>
        <v>13NOV2025:15:00:00</v>
      </c>
      <c r="M304">
        <v>16</v>
      </c>
      <c r="N304">
        <f t="shared" si="64"/>
        <v>-194.828125</v>
      </c>
      <c r="O304">
        <f t="shared" si="54"/>
        <v>-194.828125</v>
      </c>
      <c r="P304" t="str">
        <f t="shared" si="55"/>
        <v/>
      </c>
      <c r="Q304">
        <f t="shared" si="56"/>
        <v>1</v>
      </c>
      <c r="R304" t="str">
        <f t="shared" si="57"/>
        <v/>
      </c>
      <c r="S304">
        <f t="shared" si="65"/>
        <v>0.33853815267150283</v>
      </c>
      <c r="V304">
        <f t="shared" si="59"/>
        <v>16</v>
      </c>
      <c r="W304">
        <f t="shared" si="66"/>
        <v>-194.828125</v>
      </c>
      <c r="X304" t="str">
        <f t="shared" si="67"/>
        <v/>
      </c>
      <c r="Y304">
        <f t="shared" si="68"/>
        <v>1</v>
      </c>
      <c r="Z304" t="str">
        <f t="shared" si="69"/>
        <v/>
      </c>
    </row>
    <row r="305" spans="1:26" x14ac:dyDescent="0.3">
      <c r="A305" t="s">
        <v>329</v>
      </c>
      <c r="B305">
        <v>58515.53125</v>
      </c>
      <c r="C305">
        <v>58172</v>
      </c>
      <c r="D305">
        <v>58042</v>
      </c>
      <c r="E305">
        <v>58296</v>
      </c>
      <c r="F305">
        <v>58172</v>
      </c>
      <c r="G305">
        <v>56334</v>
      </c>
      <c r="H305">
        <v>58614</v>
      </c>
      <c r="I305">
        <v>56837</v>
      </c>
      <c r="J305">
        <v>57698</v>
      </c>
      <c r="L305" s="1" t="str">
        <f t="shared" si="52"/>
        <v>13NOV2025:16:00:00</v>
      </c>
      <c r="M305">
        <v>17</v>
      </c>
      <c r="N305">
        <f t="shared" si="64"/>
        <v>-343.53125</v>
      </c>
      <c r="O305">
        <f t="shared" si="54"/>
        <v>-343.53125</v>
      </c>
      <c r="P305" t="str">
        <f t="shared" si="55"/>
        <v/>
      </c>
      <c r="Q305">
        <f t="shared" si="56"/>
        <v>1</v>
      </c>
      <c r="R305" t="str">
        <f t="shared" si="57"/>
        <v/>
      </c>
      <c r="S305">
        <f t="shared" si="65"/>
        <v>0.5870770420459952</v>
      </c>
      <c r="V305">
        <f t="shared" si="59"/>
        <v>17</v>
      </c>
      <c r="W305">
        <f t="shared" si="66"/>
        <v>-343.53125</v>
      </c>
      <c r="X305" t="str">
        <f t="shared" si="67"/>
        <v/>
      </c>
      <c r="Y305">
        <f t="shared" si="68"/>
        <v>1</v>
      </c>
      <c r="Z305" t="str">
        <f t="shared" si="69"/>
        <v/>
      </c>
    </row>
    <row r="306" spans="1:26" x14ac:dyDescent="0.3">
      <c r="A306" t="s">
        <v>330</v>
      </c>
      <c r="B306">
        <v>57967.164062999997</v>
      </c>
      <c r="C306">
        <v>57955</v>
      </c>
      <c r="D306">
        <v>57700</v>
      </c>
      <c r="E306">
        <v>57971</v>
      </c>
      <c r="F306">
        <v>57955</v>
      </c>
      <c r="G306">
        <v>55964</v>
      </c>
      <c r="H306">
        <v>58684</v>
      </c>
      <c r="I306">
        <v>56947</v>
      </c>
      <c r="J306">
        <v>57619</v>
      </c>
      <c r="L306" s="1" t="str">
        <f t="shared" si="52"/>
        <v>13NOV2025:17:00:00</v>
      </c>
      <c r="M306">
        <v>18</v>
      </c>
      <c r="N306">
        <f t="shared" si="64"/>
        <v>-12.164062999996531</v>
      </c>
      <c r="O306">
        <f t="shared" si="54"/>
        <v>-12.164062999996531</v>
      </c>
      <c r="P306" t="str">
        <f t="shared" si="55"/>
        <v/>
      </c>
      <c r="Q306">
        <f t="shared" si="56"/>
        <v>1</v>
      </c>
      <c r="R306" t="str">
        <f t="shared" si="57"/>
        <v/>
      </c>
      <c r="S306">
        <f t="shared" si="65"/>
        <v>2.0984402457184827E-2</v>
      </c>
      <c r="V306">
        <f t="shared" si="59"/>
        <v>18</v>
      </c>
      <c r="W306">
        <f t="shared" si="66"/>
        <v>-12.164062999996531</v>
      </c>
      <c r="X306" t="str">
        <f t="shared" si="67"/>
        <v/>
      </c>
      <c r="Y306">
        <f t="shared" si="68"/>
        <v>1</v>
      </c>
      <c r="Z306" t="str">
        <f t="shared" si="69"/>
        <v/>
      </c>
    </row>
    <row r="307" spans="1:26" x14ac:dyDescent="0.3">
      <c r="A307" t="s">
        <v>331</v>
      </c>
      <c r="B307">
        <v>56620.644530999998</v>
      </c>
      <c r="C307">
        <v>57117</v>
      </c>
      <c r="D307">
        <v>57207</v>
      </c>
      <c r="E307">
        <v>57904</v>
      </c>
      <c r="F307">
        <v>57117</v>
      </c>
      <c r="G307">
        <v>55416</v>
      </c>
      <c r="H307">
        <v>58004</v>
      </c>
      <c r="I307">
        <v>56491</v>
      </c>
      <c r="J307">
        <v>57008</v>
      </c>
      <c r="L307" s="1" t="str">
        <f t="shared" si="52"/>
        <v>13NOV2025:18:00:00</v>
      </c>
      <c r="M307">
        <v>19</v>
      </c>
      <c r="N307">
        <f t="shared" si="64"/>
        <v>496.3554690000019</v>
      </c>
      <c r="O307" t="str">
        <f t="shared" si="54"/>
        <v/>
      </c>
      <c r="P307">
        <f t="shared" si="55"/>
        <v>496.3554690000019</v>
      </c>
      <c r="Q307" t="str">
        <f t="shared" si="56"/>
        <v/>
      </c>
      <c r="R307">
        <f t="shared" si="57"/>
        <v>1</v>
      </c>
      <c r="S307">
        <f t="shared" si="65"/>
        <v>0.8766333783576864</v>
      </c>
      <c r="V307">
        <f t="shared" si="59"/>
        <v>19</v>
      </c>
      <c r="W307" t="str">
        <f t="shared" si="66"/>
        <v/>
      </c>
      <c r="X307">
        <f t="shared" si="67"/>
        <v>496.3554690000019</v>
      </c>
      <c r="Y307" t="str">
        <f t="shared" si="68"/>
        <v/>
      </c>
      <c r="Z307">
        <f t="shared" si="69"/>
        <v>1</v>
      </c>
    </row>
    <row r="308" spans="1:26" x14ac:dyDescent="0.3">
      <c r="A308" t="s">
        <v>332</v>
      </c>
      <c r="B308">
        <v>56491.722655999998</v>
      </c>
      <c r="C308">
        <v>56329</v>
      </c>
      <c r="D308">
        <v>57369</v>
      </c>
      <c r="E308">
        <v>58030</v>
      </c>
      <c r="F308">
        <v>56329</v>
      </c>
      <c r="G308">
        <v>55320</v>
      </c>
      <c r="H308">
        <v>57092</v>
      </c>
      <c r="I308">
        <v>55808</v>
      </c>
      <c r="J308">
        <v>56362</v>
      </c>
      <c r="L308" s="1" t="str">
        <f t="shared" si="52"/>
        <v>13NOV2025:19:00:00</v>
      </c>
      <c r="M308">
        <v>20</v>
      </c>
      <c r="N308">
        <f t="shared" si="64"/>
        <v>-162.7226559999981</v>
      </c>
      <c r="O308">
        <f t="shared" si="54"/>
        <v>-162.7226559999981</v>
      </c>
      <c r="P308" t="str">
        <f t="shared" si="55"/>
        <v/>
      </c>
      <c r="Q308">
        <f t="shared" si="56"/>
        <v>1</v>
      </c>
      <c r="R308" t="str">
        <f t="shared" si="57"/>
        <v/>
      </c>
      <c r="S308">
        <f t="shared" si="65"/>
        <v>0.2880469002350653</v>
      </c>
      <c r="V308">
        <f t="shared" si="59"/>
        <v>20</v>
      </c>
      <c r="W308">
        <f t="shared" si="66"/>
        <v>-162.7226559999981</v>
      </c>
      <c r="X308" t="str">
        <f t="shared" si="67"/>
        <v/>
      </c>
      <c r="Y308">
        <f t="shared" si="68"/>
        <v>1</v>
      </c>
      <c r="Z308" t="str">
        <f t="shared" si="69"/>
        <v/>
      </c>
    </row>
    <row r="309" spans="1:26" x14ac:dyDescent="0.3">
      <c r="A309" t="s">
        <v>333</v>
      </c>
      <c r="B309">
        <v>55490.941405999998</v>
      </c>
      <c r="C309">
        <v>55052</v>
      </c>
      <c r="D309">
        <v>56378</v>
      </c>
      <c r="E309">
        <v>56776</v>
      </c>
      <c r="F309">
        <v>55052</v>
      </c>
      <c r="G309">
        <v>54356</v>
      </c>
      <c r="H309">
        <v>55602</v>
      </c>
      <c r="I309">
        <v>54310</v>
      </c>
      <c r="J309">
        <v>55003</v>
      </c>
      <c r="L309" s="1" t="str">
        <f t="shared" si="52"/>
        <v>13NOV2025:20:00:00</v>
      </c>
      <c r="M309">
        <v>21</v>
      </c>
      <c r="N309">
        <f t="shared" si="64"/>
        <v>-438.9414059999981</v>
      </c>
      <c r="O309">
        <f t="shared" si="54"/>
        <v>-438.9414059999981</v>
      </c>
      <c r="P309" t="str">
        <f t="shared" si="55"/>
        <v/>
      </c>
      <c r="Q309">
        <f t="shared" si="56"/>
        <v>1</v>
      </c>
      <c r="R309" t="str">
        <f t="shared" si="57"/>
        <v/>
      </c>
      <c r="S309">
        <f t="shared" si="65"/>
        <v>0.79101452395352101</v>
      </c>
      <c r="V309">
        <f t="shared" si="59"/>
        <v>21</v>
      </c>
      <c r="W309">
        <f t="shared" si="66"/>
        <v>-438.9414059999981</v>
      </c>
      <c r="X309" t="str">
        <f t="shared" si="67"/>
        <v/>
      </c>
      <c r="Y309">
        <f t="shared" si="68"/>
        <v>1</v>
      </c>
      <c r="Z309" t="str">
        <f t="shared" si="69"/>
        <v/>
      </c>
    </row>
    <row r="310" spans="1:26" x14ac:dyDescent="0.3">
      <c r="A310" t="s">
        <v>334</v>
      </c>
      <c r="B310">
        <v>54678.074219000002</v>
      </c>
      <c r="C310">
        <v>53889</v>
      </c>
      <c r="D310">
        <v>55172</v>
      </c>
      <c r="E310">
        <v>55406</v>
      </c>
      <c r="F310">
        <v>53889</v>
      </c>
      <c r="G310">
        <v>53326</v>
      </c>
      <c r="H310">
        <v>54399</v>
      </c>
      <c r="I310">
        <v>52765</v>
      </c>
      <c r="J310">
        <v>53735</v>
      </c>
      <c r="L310" s="1" t="str">
        <f t="shared" si="52"/>
        <v>13NOV2025:21:00:00</v>
      </c>
      <c r="M310">
        <v>22</v>
      </c>
      <c r="N310">
        <f t="shared" si="64"/>
        <v>-789.0742190000019</v>
      </c>
      <c r="O310">
        <f t="shared" si="54"/>
        <v>-789.0742190000019</v>
      </c>
      <c r="P310" t="str">
        <f t="shared" si="55"/>
        <v/>
      </c>
      <c r="Q310">
        <f t="shared" si="56"/>
        <v>1</v>
      </c>
      <c r="R310" t="str">
        <f t="shared" si="57"/>
        <v/>
      </c>
      <c r="S310">
        <f t="shared" si="65"/>
        <v>1.4431273051782201</v>
      </c>
      <c r="V310">
        <f t="shared" si="59"/>
        <v>22</v>
      </c>
      <c r="W310">
        <f t="shared" si="66"/>
        <v>-789.0742190000019</v>
      </c>
      <c r="X310" t="str">
        <f t="shared" si="67"/>
        <v/>
      </c>
      <c r="Y310">
        <f t="shared" si="68"/>
        <v>1</v>
      </c>
      <c r="Z310" t="str">
        <f t="shared" si="69"/>
        <v/>
      </c>
    </row>
    <row r="311" spans="1:26" x14ac:dyDescent="0.3">
      <c r="A311" t="s">
        <v>335</v>
      </c>
      <c r="B311">
        <v>53609.085937999997</v>
      </c>
      <c r="C311">
        <v>52430</v>
      </c>
      <c r="D311">
        <v>53405</v>
      </c>
      <c r="E311">
        <v>53335</v>
      </c>
      <c r="F311">
        <v>52430</v>
      </c>
      <c r="G311">
        <v>51979</v>
      </c>
      <c r="H311">
        <v>52583</v>
      </c>
      <c r="I311">
        <v>51039</v>
      </c>
      <c r="J311">
        <v>52120</v>
      </c>
      <c r="L311" s="1" t="str">
        <f t="shared" si="52"/>
        <v>13NOV2025:22:00:00</v>
      </c>
      <c r="M311">
        <v>23</v>
      </c>
      <c r="N311">
        <f t="shared" si="64"/>
        <v>-1179.0859379999965</v>
      </c>
      <c r="O311">
        <f t="shared" si="54"/>
        <v>-1179.0859379999965</v>
      </c>
      <c r="P311" t="str">
        <f t="shared" si="55"/>
        <v/>
      </c>
      <c r="Q311">
        <f t="shared" si="56"/>
        <v>1</v>
      </c>
      <c r="R311" t="str">
        <f t="shared" si="57"/>
        <v/>
      </c>
      <c r="S311">
        <f t="shared" si="65"/>
        <v>2.1994143667430435</v>
      </c>
      <c r="V311">
        <f t="shared" si="59"/>
        <v>23</v>
      </c>
      <c r="W311">
        <f t="shared" si="66"/>
        <v>-1179.0859379999965</v>
      </c>
      <c r="X311" t="str">
        <f t="shared" si="67"/>
        <v/>
      </c>
      <c r="Y311">
        <f t="shared" si="68"/>
        <v>1</v>
      </c>
      <c r="Z311" t="str">
        <f t="shared" si="69"/>
        <v/>
      </c>
    </row>
    <row r="312" spans="1:26" x14ac:dyDescent="0.3">
      <c r="A312" t="s">
        <v>336</v>
      </c>
      <c r="B312">
        <v>51395.171875</v>
      </c>
      <c r="C312">
        <v>50283</v>
      </c>
      <c r="D312">
        <v>50769</v>
      </c>
      <c r="E312">
        <v>50541</v>
      </c>
      <c r="F312">
        <v>50283</v>
      </c>
      <c r="G312">
        <v>49694</v>
      </c>
      <c r="H312">
        <v>50224</v>
      </c>
      <c r="I312">
        <v>48587</v>
      </c>
      <c r="J312">
        <v>49799</v>
      </c>
      <c r="L312" s="1" t="str">
        <f t="shared" si="52"/>
        <v>13NOV2025:23:00:00</v>
      </c>
      <c r="M312">
        <v>24</v>
      </c>
      <c r="N312">
        <f t="shared" si="64"/>
        <v>-1112.171875</v>
      </c>
      <c r="O312">
        <f t="shared" si="54"/>
        <v>-1112.171875</v>
      </c>
      <c r="P312" t="str">
        <f t="shared" si="55"/>
        <v/>
      </c>
      <c r="Q312">
        <f t="shared" si="56"/>
        <v>1</v>
      </c>
      <c r="R312" t="str">
        <f t="shared" si="57"/>
        <v/>
      </c>
      <c r="S312">
        <f t="shared" si="65"/>
        <v>2.163961777781291</v>
      </c>
      <c r="V312">
        <f t="shared" si="59"/>
        <v>24</v>
      </c>
      <c r="W312">
        <f t="shared" si="66"/>
        <v>-1112.171875</v>
      </c>
      <c r="X312" t="str">
        <f t="shared" si="67"/>
        <v/>
      </c>
      <c r="Y312">
        <f t="shared" si="68"/>
        <v>1</v>
      </c>
      <c r="Z312" t="str">
        <f t="shared" si="69"/>
        <v/>
      </c>
    </row>
    <row r="313" spans="1:26" x14ac:dyDescent="0.3">
      <c r="A313" t="s">
        <v>337</v>
      </c>
      <c r="B313">
        <v>49221.1875</v>
      </c>
      <c r="C313">
        <v>47852</v>
      </c>
      <c r="D313">
        <v>48188</v>
      </c>
      <c r="E313">
        <v>47859</v>
      </c>
      <c r="F313">
        <v>47852</v>
      </c>
      <c r="G313">
        <v>47298</v>
      </c>
      <c r="H313">
        <v>47590</v>
      </c>
      <c r="I313">
        <v>46015</v>
      </c>
      <c r="J313">
        <v>47262</v>
      </c>
      <c r="L313" s="1" t="str">
        <f t="shared" si="52"/>
        <v>14NOV2025:00:00:00</v>
      </c>
      <c r="M313">
        <v>1</v>
      </c>
      <c r="N313">
        <f t="shared" si="64"/>
        <v>-1369.1875</v>
      </c>
      <c r="O313">
        <f t="shared" si="54"/>
        <v>-1369.1875</v>
      </c>
      <c r="P313" t="str">
        <f t="shared" si="55"/>
        <v/>
      </c>
      <c r="Q313">
        <f t="shared" si="56"/>
        <v>1</v>
      </c>
      <c r="R313" t="str">
        <f t="shared" si="57"/>
        <v/>
      </c>
      <c r="S313">
        <f t="shared" si="65"/>
        <v>2.7817035092865243</v>
      </c>
      <c r="V313">
        <f t="shared" si="59"/>
        <v>1</v>
      </c>
      <c r="W313">
        <f t="shared" si="66"/>
        <v>-1369.1875</v>
      </c>
      <c r="X313" t="str">
        <f t="shared" si="67"/>
        <v/>
      </c>
      <c r="Y313">
        <f t="shared" si="68"/>
        <v>1</v>
      </c>
      <c r="Z313" t="str">
        <f t="shared" si="69"/>
        <v/>
      </c>
    </row>
    <row r="314" spans="1:26" x14ac:dyDescent="0.3">
      <c r="A314" t="s">
        <v>338</v>
      </c>
      <c r="B314">
        <v>47543.394530999998</v>
      </c>
      <c r="C314">
        <v>45770</v>
      </c>
      <c r="D314">
        <v>45943</v>
      </c>
      <c r="E314">
        <v>45616</v>
      </c>
      <c r="F314">
        <v>45281</v>
      </c>
      <c r="G314">
        <v>45749</v>
      </c>
      <c r="H314">
        <v>45928</v>
      </c>
      <c r="I314">
        <v>44432</v>
      </c>
      <c r="J314">
        <v>45454</v>
      </c>
      <c r="L314" s="1" t="str">
        <f t="shared" si="52"/>
        <v>14NOV2025:01:00:00</v>
      </c>
      <c r="M314">
        <v>2</v>
      </c>
      <c r="N314">
        <f t="shared" si="64"/>
        <v>-1773.3945309999981</v>
      </c>
      <c r="O314">
        <f t="shared" si="54"/>
        <v>-1773.3945309999981</v>
      </c>
      <c r="P314" t="str">
        <f t="shared" si="55"/>
        <v/>
      </c>
      <c r="Q314">
        <f t="shared" si="56"/>
        <v>1</v>
      </c>
      <c r="R314" t="str">
        <f t="shared" si="57"/>
        <v/>
      </c>
      <c r="S314">
        <f t="shared" si="65"/>
        <v>3.7300545080845695</v>
      </c>
      <c r="V314">
        <f t="shared" si="59"/>
        <v>2</v>
      </c>
      <c r="W314">
        <f t="shared" si="66"/>
        <v>-1773.3945309999981</v>
      </c>
      <c r="X314" t="str">
        <f t="shared" si="67"/>
        <v/>
      </c>
      <c r="Y314">
        <f t="shared" si="68"/>
        <v>1</v>
      </c>
      <c r="Z314" t="str">
        <f t="shared" si="69"/>
        <v/>
      </c>
    </row>
    <row r="315" spans="1:26" x14ac:dyDescent="0.3">
      <c r="A315" t="s">
        <v>339</v>
      </c>
      <c r="B315">
        <v>46207.945312999997</v>
      </c>
      <c r="C315">
        <v>44512</v>
      </c>
      <c r="D315">
        <v>44508</v>
      </c>
      <c r="E315">
        <v>44048</v>
      </c>
      <c r="F315">
        <v>43806</v>
      </c>
      <c r="G315">
        <v>44214</v>
      </c>
      <c r="H315">
        <v>44316</v>
      </c>
      <c r="I315">
        <v>42915</v>
      </c>
      <c r="J315">
        <v>43928</v>
      </c>
      <c r="L315" s="1" t="str">
        <f t="shared" si="52"/>
        <v>14NOV2025:02:00:00</v>
      </c>
      <c r="M315">
        <v>3</v>
      </c>
      <c r="N315">
        <f t="shared" si="64"/>
        <v>-1695.9453129999965</v>
      </c>
      <c r="O315">
        <f t="shared" si="54"/>
        <v>-1695.9453129999965</v>
      </c>
      <c r="P315" t="str">
        <f t="shared" si="55"/>
        <v/>
      </c>
      <c r="Q315">
        <f t="shared" si="56"/>
        <v>1</v>
      </c>
      <c r="R315" t="str">
        <f t="shared" si="57"/>
        <v/>
      </c>
      <c r="S315">
        <f t="shared" si="65"/>
        <v>3.6702461048898112</v>
      </c>
      <c r="V315">
        <f t="shared" si="59"/>
        <v>3</v>
      </c>
      <c r="W315">
        <f t="shared" si="66"/>
        <v>-1695.9453129999965</v>
      </c>
      <c r="X315" t="str">
        <f t="shared" si="67"/>
        <v/>
      </c>
      <c r="Y315">
        <f t="shared" si="68"/>
        <v>1</v>
      </c>
      <c r="Z315" t="str">
        <f t="shared" si="69"/>
        <v/>
      </c>
    </row>
    <row r="316" spans="1:26" x14ac:dyDescent="0.3">
      <c r="A316" t="s">
        <v>340</v>
      </c>
      <c r="B316">
        <v>45095.101562999997</v>
      </c>
      <c r="C316">
        <v>43510</v>
      </c>
      <c r="D316">
        <v>43586</v>
      </c>
      <c r="E316">
        <v>42932</v>
      </c>
      <c r="F316">
        <v>42988</v>
      </c>
      <c r="G316">
        <v>43272</v>
      </c>
      <c r="H316">
        <v>43463</v>
      </c>
      <c r="I316">
        <v>41791</v>
      </c>
      <c r="J316">
        <v>42996</v>
      </c>
      <c r="L316" s="1" t="str">
        <f t="shared" si="52"/>
        <v>14NOV2025:03:00:00</v>
      </c>
      <c r="M316">
        <v>4</v>
      </c>
      <c r="N316">
        <f t="shared" si="64"/>
        <v>-1585.1015629999965</v>
      </c>
      <c r="O316">
        <f t="shared" si="54"/>
        <v>-1585.1015629999965</v>
      </c>
      <c r="P316" t="str">
        <f t="shared" si="55"/>
        <v/>
      </c>
      <c r="Q316">
        <f t="shared" si="56"/>
        <v>1</v>
      </c>
      <c r="R316" t="str">
        <f t="shared" si="57"/>
        <v/>
      </c>
      <c r="S316">
        <f t="shared" si="65"/>
        <v>3.5150193880493528</v>
      </c>
      <c r="V316">
        <f t="shared" si="59"/>
        <v>4</v>
      </c>
      <c r="W316">
        <f t="shared" si="66"/>
        <v>-1585.1015629999965</v>
      </c>
      <c r="X316" t="str">
        <f t="shared" si="67"/>
        <v/>
      </c>
      <c r="Y316">
        <f t="shared" si="68"/>
        <v>1</v>
      </c>
      <c r="Z316" t="str">
        <f t="shared" si="69"/>
        <v/>
      </c>
    </row>
    <row r="317" spans="1:26" x14ac:dyDescent="0.3">
      <c r="A317" t="s">
        <v>341</v>
      </c>
      <c r="B317">
        <v>43916.378905999998</v>
      </c>
      <c r="C317">
        <v>42990</v>
      </c>
      <c r="D317">
        <v>42864</v>
      </c>
      <c r="E317">
        <v>42144</v>
      </c>
      <c r="F317">
        <v>42421</v>
      </c>
      <c r="G317">
        <v>42759</v>
      </c>
      <c r="H317">
        <v>42677</v>
      </c>
      <c r="I317">
        <v>41260</v>
      </c>
      <c r="J317">
        <v>42379</v>
      </c>
      <c r="L317" s="1" t="str">
        <f t="shared" si="52"/>
        <v>14NOV2025:04:00:00</v>
      </c>
      <c r="M317">
        <v>5</v>
      </c>
      <c r="N317">
        <f t="shared" si="64"/>
        <v>-926.3789059999981</v>
      </c>
      <c r="O317">
        <f t="shared" si="54"/>
        <v>-926.3789059999981</v>
      </c>
      <c r="P317" t="str">
        <f t="shared" si="55"/>
        <v/>
      </c>
      <c r="Q317">
        <f t="shared" si="56"/>
        <v>1</v>
      </c>
      <c r="R317" t="str">
        <f t="shared" si="57"/>
        <v/>
      </c>
      <c r="S317">
        <f t="shared" si="65"/>
        <v>2.1094155052784491</v>
      </c>
      <c r="V317">
        <f t="shared" si="59"/>
        <v>5</v>
      </c>
      <c r="W317">
        <f t="shared" si="66"/>
        <v>-926.3789059999981</v>
      </c>
      <c r="X317" t="str">
        <f t="shared" si="67"/>
        <v/>
      </c>
      <c r="Y317">
        <f t="shared" si="68"/>
        <v>1</v>
      </c>
      <c r="Z317" t="str">
        <f t="shared" si="69"/>
        <v/>
      </c>
    </row>
    <row r="318" spans="1:26" x14ac:dyDescent="0.3">
      <c r="A318" t="s">
        <v>342</v>
      </c>
      <c r="B318">
        <v>44041.667969000002</v>
      </c>
      <c r="C318">
        <v>42952</v>
      </c>
      <c r="D318">
        <v>42933</v>
      </c>
      <c r="E318">
        <v>42054</v>
      </c>
      <c r="F318">
        <v>42372</v>
      </c>
      <c r="G318">
        <v>42852</v>
      </c>
      <c r="H318">
        <v>42448</v>
      </c>
      <c r="I318">
        <v>41433</v>
      </c>
      <c r="J318">
        <v>42366</v>
      </c>
      <c r="L318" s="1" t="str">
        <f t="shared" si="52"/>
        <v>14NOV2025:05:00:00</v>
      </c>
      <c r="M318">
        <v>6</v>
      </c>
      <c r="N318">
        <f t="shared" si="64"/>
        <v>-1089.6679690000019</v>
      </c>
      <c r="O318">
        <f t="shared" si="54"/>
        <v>-1089.6679690000019</v>
      </c>
      <c r="P318" t="str">
        <f t="shared" si="55"/>
        <v/>
      </c>
      <c r="Q318">
        <f t="shared" si="56"/>
        <v>1</v>
      </c>
      <c r="R318" t="str">
        <f t="shared" si="57"/>
        <v/>
      </c>
      <c r="S318">
        <f t="shared" si="65"/>
        <v>2.4741750693161668</v>
      </c>
      <c r="V318">
        <f t="shared" si="59"/>
        <v>6</v>
      </c>
      <c r="W318">
        <f t="shared" si="66"/>
        <v>-1089.6679690000019</v>
      </c>
      <c r="X318" t="str">
        <f t="shared" si="67"/>
        <v/>
      </c>
      <c r="Y318">
        <f t="shared" si="68"/>
        <v>1</v>
      </c>
      <c r="Z318" t="str">
        <f t="shared" si="69"/>
        <v/>
      </c>
    </row>
    <row r="319" spans="1:26" x14ac:dyDescent="0.3">
      <c r="A319" t="s">
        <v>343</v>
      </c>
      <c r="B319">
        <v>44924.75</v>
      </c>
      <c r="C319">
        <v>44315</v>
      </c>
      <c r="D319">
        <v>44380</v>
      </c>
      <c r="E319">
        <v>43385</v>
      </c>
      <c r="F319">
        <v>43492</v>
      </c>
      <c r="G319">
        <v>44369</v>
      </c>
      <c r="H319">
        <v>43651</v>
      </c>
      <c r="I319">
        <v>42905</v>
      </c>
      <c r="J319">
        <v>43699</v>
      </c>
      <c r="L319" s="1" t="str">
        <f t="shared" si="52"/>
        <v>14NOV2025:06:00:00</v>
      </c>
      <c r="M319">
        <v>7</v>
      </c>
      <c r="N319">
        <f t="shared" si="64"/>
        <v>-609.75</v>
      </c>
      <c r="O319">
        <f t="shared" si="54"/>
        <v>-609.75</v>
      </c>
      <c r="P319" t="str">
        <f t="shared" si="55"/>
        <v/>
      </c>
      <c r="Q319">
        <f t="shared" si="56"/>
        <v>1</v>
      </c>
      <c r="R319" t="str">
        <f t="shared" si="57"/>
        <v/>
      </c>
      <c r="S319">
        <f t="shared" si="65"/>
        <v>1.3572696564811157</v>
      </c>
      <c r="V319">
        <f t="shared" si="59"/>
        <v>7</v>
      </c>
      <c r="W319">
        <f t="shared" si="66"/>
        <v>-609.75</v>
      </c>
      <c r="X319" t="str">
        <f t="shared" si="67"/>
        <v/>
      </c>
      <c r="Y319">
        <f t="shared" si="68"/>
        <v>1</v>
      </c>
      <c r="Z319" t="str">
        <f t="shared" si="69"/>
        <v/>
      </c>
    </row>
    <row r="320" spans="1:26" x14ac:dyDescent="0.3">
      <c r="A320" t="s">
        <v>344</v>
      </c>
      <c r="B320">
        <v>47201.609375</v>
      </c>
      <c r="C320">
        <v>46770</v>
      </c>
      <c r="D320">
        <v>46752</v>
      </c>
      <c r="E320">
        <v>45764</v>
      </c>
      <c r="F320">
        <v>45720</v>
      </c>
      <c r="G320">
        <v>46612</v>
      </c>
      <c r="H320">
        <v>45906</v>
      </c>
      <c r="I320">
        <v>45502</v>
      </c>
      <c r="J320">
        <v>46013</v>
      </c>
      <c r="L320" s="1" t="str">
        <f t="shared" si="52"/>
        <v>14NOV2025:07:00:00</v>
      </c>
      <c r="M320">
        <v>8</v>
      </c>
      <c r="N320">
        <f t="shared" si="64"/>
        <v>-431.609375</v>
      </c>
      <c r="O320">
        <f t="shared" si="54"/>
        <v>-431.609375</v>
      </c>
      <c r="P320" t="str">
        <f t="shared" si="55"/>
        <v/>
      </c>
      <c r="Q320">
        <f t="shared" si="56"/>
        <v>1</v>
      </c>
      <c r="R320" t="str">
        <f t="shared" si="57"/>
        <v/>
      </c>
      <c r="S320">
        <f t="shared" si="65"/>
        <v>0.91439546387288828</v>
      </c>
      <c r="V320">
        <f t="shared" si="59"/>
        <v>8</v>
      </c>
      <c r="W320">
        <f t="shared" si="66"/>
        <v>-431.609375</v>
      </c>
      <c r="X320" t="str">
        <f t="shared" si="67"/>
        <v/>
      </c>
      <c r="Y320">
        <f t="shared" si="68"/>
        <v>1</v>
      </c>
      <c r="Z320" t="str">
        <f t="shared" si="69"/>
        <v/>
      </c>
    </row>
    <row r="321" spans="1:26" x14ac:dyDescent="0.3">
      <c r="A321" t="s">
        <v>345</v>
      </c>
      <c r="B321">
        <v>48376.199219000002</v>
      </c>
      <c r="C321">
        <v>47868</v>
      </c>
      <c r="D321">
        <v>48011</v>
      </c>
      <c r="E321">
        <v>46668</v>
      </c>
      <c r="F321">
        <v>46882</v>
      </c>
      <c r="G321">
        <v>47881</v>
      </c>
      <c r="H321">
        <v>46895</v>
      </c>
      <c r="I321">
        <v>46880</v>
      </c>
      <c r="J321">
        <v>47195</v>
      </c>
      <c r="L321" s="1" t="str">
        <f t="shared" si="52"/>
        <v>14NOV2025:08:00:00</v>
      </c>
      <c r="M321">
        <v>9</v>
      </c>
      <c r="N321">
        <f t="shared" si="64"/>
        <v>-508.1992190000019</v>
      </c>
      <c r="O321">
        <f t="shared" si="54"/>
        <v>-508.1992190000019</v>
      </c>
      <c r="P321" t="str">
        <f t="shared" si="55"/>
        <v/>
      </c>
      <c r="Q321">
        <f t="shared" si="56"/>
        <v>1</v>
      </c>
      <c r="R321" t="str">
        <f t="shared" si="57"/>
        <v/>
      </c>
      <c r="S321">
        <f t="shared" si="65"/>
        <v>1.0505149788625892</v>
      </c>
      <c r="V321">
        <f t="shared" si="59"/>
        <v>9</v>
      </c>
      <c r="W321">
        <f t="shared" si="66"/>
        <v>-508.1992190000019</v>
      </c>
      <c r="X321" t="str">
        <f t="shared" si="67"/>
        <v/>
      </c>
      <c r="Y321">
        <f t="shared" si="68"/>
        <v>1</v>
      </c>
      <c r="Z321" t="str">
        <f t="shared" si="69"/>
        <v/>
      </c>
    </row>
    <row r="322" spans="1:26" x14ac:dyDescent="0.3">
      <c r="A322" t="s">
        <v>346</v>
      </c>
      <c r="B322">
        <v>51240.976562999997</v>
      </c>
      <c r="C322">
        <v>51231</v>
      </c>
      <c r="D322">
        <v>51157</v>
      </c>
      <c r="E322">
        <v>49470</v>
      </c>
      <c r="F322">
        <v>49517</v>
      </c>
      <c r="G322">
        <v>49818</v>
      </c>
      <c r="H322">
        <v>49478</v>
      </c>
      <c r="I322">
        <v>49102</v>
      </c>
      <c r="J322">
        <v>49558</v>
      </c>
      <c r="L322" s="1" t="str">
        <f t="shared" si="52"/>
        <v>14NOV2025:09:00:00</v>
      </c>
      <c r="M322">
        <v>10</v>
      </c>
      <c r="N322">
        <f t="shared" si="64"/>
        <v>-9.9765629999965313</v>
      </c>
      <c r="O322">
        <f t="shared" si="54"/>
        <v>-9.9765629999965313</v>
      </c>
      <c r="P322" t="str">
        <f t="shared" si="55"/>
        <v/>
      </c>
      <c r="Q322">
        <f t="shared" si="56"/>
        <v>1</v>
      </c>
      <c r="R322" t="str">
        <f t="shared" si="57"/>
        <v/>
      </c>
      <c r="S322">
        <f t="shared" si="65"/>
        <v>1.9469892397016478E-2</v>
      </c>
      <c r="V322">
        <f t="shared" si="59"/>
        <v>10</v>
      </c>
      <c r="W322">
        <f t="shared" si="66"/>
        <v>-9.9765629999965313</v>
      </c>
      <c r="X322" t="str">
        <f t="shared" si="67"/>
        <v/>
      </c>
      <c r="Y322">
        <f t="shared" si="68"/>
        <v>1</v>
      </c>
      <c r="Z322" t="str">
        <f t="shared" si="69"/>
        <v/>
      </c>
    </row>
    <row r="323" spans="1:26" x14ac:dyDescent="0.3">
      <c r="A323" t="s">
        <v>347</v>
      </c>
      <c r="B323">
        <v>53193.351562999997</v>
      </c>
      <c r="C323">
        <v>53516</v>
      </c>
      <c r="D323">
        <v>53452</v>
      </c>
      <c r="E323">
        <v>52222</v>
      </c>
      <c r="F323">
        <v>51982</v>
      </c>
      <c r="G323">
        <v>51794</v>
      </c>
      <c r="H323">
        <v>52356</v>
      </c>
      <c r="I323">
        <v>51368</v>
      </c>
      <c r="J323">
        <v>51996</v>
      </c>
      <c r="L323" s="1" t="str">
        <f t="shared" ref="L323:L386" si="70">A323</f>
        <v>14NOV2025:10:00:00</v>
      </c>
      <c r="M323">
        <v>11</v>
      </c>
      <c r="N323">
        <f t="shared" si="64"/>
        <v>322.64843700000347</v>
      </c>
      <c r="O323" t="str">
        <f t="shared" ref="O323:O386" si="71">IF(N323&lt;0,N323,"")</f>
        <v/>
      </c>
      <c r="P323">
        <f t="shared" ref="P323:P386" si="72">IF(N323&gt;0,N323,"")</f>
        <v>322.64843700000347</v>
      </c>
      <c r="Q323" t="str">
        <f t="shared" ref="Q323:Q386" si="73">IF(O323&lt;0,1,"")</f>
        <v/>
      </c>
      <c r="R323">
        <f t="shared" ref="R323:R386" si="74">IF(AND(P323&gt;0,P323&lt;&gt;""),1,"")</f>
        <v>1</v>
      </c>
      <c r="S323">
        <f t="shared" si="65"/>
        <v>0.60655782634390321</v>
      </c>
      <c r="V323">
        <f t="shared" ref="V323:V386" si="75">M323</f>
        <v>11</v>
      </c>
      <c r="W323" t="str">
        <f t="shared" si="66"/>
        <v/>
      </c>
      <c r="X323">
        <f t="shared" si="67"/>
        <v>322.64843700000347</v>
      </c>
      <c r="Y323" t="str">
        <f t="shared" si="68"/>
        <v/>
      </c>
      <c r="Z323">
        <f t="shared" si="69"/>
        <v>1</v>
      </c>
    </row>
    <row r="324" spans="1:26" x14ac:dyDescent="0.3">
      <c r="A324" t="s">
        <v>348</v>
      </c>
      <c r="B324">
        <v>54058.226562999997</v>
      </c>
      <c r="C324">
        <v>55060</v>
      </c>
      <c r="D324">
        <v>54263</v>
      </c>
      <c r="E324">
        <v>53742</v>
      </c>
      <c r="F324">
        <v>53487</v>
      </c>
      <c r="G324">
        <v>53030</v>
      </c>
      <c r="H324">
        <v>53852</v>
      </c>
      <c r="I324">
        <v>52393</v>
      </c>
      <c r="J324">
        <v>53315</v>
      </c>
      <c r="L324" s="1" t="str">
        <f t="shared" si="70"/>
        <v>14NOV2025:11:00:00</v>
      </c>
      <c r="M324">
        <v>12</v>
      </c>
      <c r="N324">
        <f t="shared" si="64"/>
        <v>1001.7734370000035</v>
      </c>
      <c r="O324" t="str">
        <f t="shared" si="71"/>
        <v/>
      </c>
      <c r="P324">
        <f t="shared" si="72"/>
        <v>1001.7734370000035</v>
      </c>
      <c r="Q324" t="str">
        <f t="shared" si="73"/>
        <v/>
      </c>
      <c r="R324">
        <f t="shared" si="74"/>
        <v>1</v>
      </c>
      <c r="S324">
        <f t="shared" si="65"/>
        <v>1.8531378121191724</v>
      </c>
      <c r="V324">
        <f t="shared" si="75"/>
        <v>12</v>
      </c>
      <c r="W324" t="str">
        <f t="shared" si="66"/>
        <v/>
      </c>
      <c r="X324">
        <f t="shared" si="67"/>
        <v>1001.7734370000035</v>
      </c>
      <c r="Y324" t="str">
        <f t="shared" si="68"/>
        <v/>
      </c>
      <c r="Z324">
        <f t="shared" si="69"/>
        <v>1</v>
      </c>
    </row>
    <row r="325" spans="1:26" x14ac:dyDescent="0.3">
      <c r="A325" t="s">
        <v>349</v>
      </c>
      <c r="B325">
        <v>55012.359375</v>
      </c>
      <c r="C325">
        <v>55503</v>
      </c>
      <c r="D325">
        <v>54837</v>
      </c>
      <c r="E325">
        <v>54760</v>
      </c>
      <c r="F325">
        <v>54783</v>
      </c>
      <c r="G325">
        <v>53893</v>
      </c>
      <c r="H325">
        <v>54663</v>
      </c>
      <c r="I325">
        <v>53237</v>
      </c>
      <c r="J325">
        <v>54282</v>
      </c>
      <c r="L325" s="1" t="str">
        <f t="shared" si="70"/>
        <v>14NOV2025:12:00:00</v>
      </c>
      <c r="M325">
        <v>13</v>
      </c>
      <c r="N325">
        <f t="shared" si="64"/>
        <v>490.640625</v>
      </c>
      <c r="O325" t="str">
        <f t="shared" si="71"/>
        <v/>
      </c>
      <c r="P325">
        <f t="shared" si="72"/>
        <v>490.640625</v>
      </c>
      <c r="Q325" t="str">
        <f t="shared" si="73"/>
        <v/>
      </c>
      <c r="R325">
        <f t="shared" si="74"/>
        <v>1</v>
      </c>
      <c r="S325">
        <f t="shared" si="65"/>
        <v>0.89187344548426772</v>
      </c>
      <c r="V325">
        <f t="shared" si="75"/>
        <v>13</v>
      </c>
      <c r="W325" t="str">
        <f t="shared" si="66"/>
        <v/>
      </c>
      <c r="X325">
        <f t="shared" si="67"/>
        <v>490.640625</v>
      </c>
      <c r="Y325" t="str">
        <f t="shared" si="68"/>
        <v/>
      </c>
      <c r="Z325">
        <f t="shared" si="69"/>
        <v>1</v>
      </c>
    </row>
    <row r="326" spans="1:26" x14ac:dyDescent="0.3">
      <c r="A326" t="s">
        <v>350</v>
      </c>
      <c r="B326">
        <v>56967.703125</v>
      </c>
      <c r="C326">
        <v>56592</v>
      </c>
      <c r="D326">
        <v>55928</v>
      </c>
      <c r="E326">
        <v>56082</v>
      </c>
      <c r="F326">
        <v>56048</v>
      </c>
      <c r="G326">
        <v>54698</v>
      </c>
      <c r="H326">
        <v>55527</v>
      </c>
      <c r="I326">
        <v>54543</v>
      </c>
      <c r="J326">
        <v>55346</v>
      </c>
      <c r="L326" s="1" t="str">
        <f t="shared" si="70"/>
        <v>14NOV2025:13:00:00</v>
      </c>
      <c r="M326">
        <v>14</v>
      </c>
      <c r="N326">
        <f t="shared" si="64"/>
        <v>-375.703125</v>
      </c>
      <c r="O326">
        <f t="shared" si="71"/>
        <v>-375.703125</v>
      </c>
      <c r="P326" t="str">
        <f t="shared" si="72"/>
        <v/>
      </c>
      <c r="Q326">
        <f t="shared" si="73"/>
        <v>1</v>
      </c>
      <c r="R326" t="str">
        <f t="shared" si="74"/>
        <v/>
      </c>
      <c r="S326">
        <f t="shared" si="65"/>
        <v>0.65950197110040154</v>
      </c>
      <c r="V326">
        <f t="shared" si="75"/>
        <v>14</v>
      </c>
      <c r="W326">
        <f t="shared" si="66"/>
        <v>-375.703125</v>
      </c>
      <c r="X326" t="str">
        <f t="shared" si="67"/>
        <v/>
      </c>
      <c r="Y326">
        <f t="shared" si="68"/>
        <v>1</v>
      </c>
      <c r="Z326" t="str">
        <f t="shared" si="69"/>
        <v/>
      </c>
    </row>
    <row r="327" spans="1:26" x14ac:dyDescent="0.3">
      <c r="A327" t="s">
        <v>351</v>
      </c>
      <c r="B327">
        <v>59000.914062999997</v>
      </c>
      <c r="C327">
        <v>57911</v>
      </c>
      <c r="D327">
        <v>57159</v>
      </c>
      <c r="E327">
        <v>57671</v>
      </c>
      <c r="F327">
        <v>57729</v>
      </c>
      <c r="G327">
        <v>55844</v>
      </c>
      <c r="H327">
        <v>57240</v>
      </c>
      <c r="I327">
        <v>56136</v>
      </c>
      <c r="J327">
        <v>56886</v>
      </c>
      <c r="L327" s="1" t="str">
        <f t="shared" si="70"/>
        <v>14NOV2025:14:00:00</v>
      </c>
      <c r="M327">
        <v>15</v>
      </c>
      <c r="N327">
        <f t="shared" si="64"/>
        <v>-1089.9140629999965</v>
      </c>
      <c r="O327">
        <f t="shared" si="71"/>
        <v>-1089.9140629999965</v>
      </c>
      <c r="P327" t="str">
        <f t="shared" si="72"/>
        <v/>
      </c>
      <c r="Q327">
        <f t="shared" si="73"/>
        <v>1</v>
      </c>
      <c r="R327" t="str">
        <f t="shared" si="74"/>
        <v/>
      </c>
      <c r="S327">
        <f t="shared" si="65"/>
        <v>1.8472833519769001</v>
      </c>
      <c r="V327">
        <f t="shared" si="75"/>
        <v>15</v>
      </c>
      <c r="W327">
        <f t="shared" si="66"/>
        <v>-1089.9140629999965</v>
      </c>
      <c r="X327" t="str">
        <f t="shared" si="67"/>
        <v/>
      </c>
      <c r="Y327">
        <f t="shared" si="68"/>
        <v>1</v>
      </c>
      <c r="Z327" t="str">
        <f t="shared" si="69"/>
        <v/>
      </c>
    </row>
    <row r="328" spans="1:26" x14ac:dyDescent="0.3">
      <c r="A328" t="s">
        <v>352</v>
      </c>
      <c r="B328">
        <v>60124.324219000002</v>
      </c>
      <c r="C328">
        <v>59307</v>
      </c>
      <c r="D328">
        <v>58295</v>
      </c>
      <c r="E328">
        <v>58623</v>
      </c>
      <c r="F328">
        <v>59362</v>
      </c>
      <c r="G328">
        <v>56816</v>
      </c>
      <c r="H328">
        <v>59211</v>
      </c>
      <c r="I328">
        <v>57612</v>
      </c>
      <c r="J328">
        <v>58383</v>
      </c>
      <c r="L328" s="1" t="str">
        <f t="shared" si="70"/>
        <v>14NOV2025:15:00:00</v>
      </c>
      <c r="M328">
        <v>16</v>
      </c>
      <c r="N328">
        <f t="shared" si="64"/>
        <v>-817.3242190000019</v>
      </c>
      <c r="O328">
        <f t="shared" si="71"/>
        <v>-817.3242190000019</v>
      </c>
      <c r="P328" t="str">
        <f t="shared" si="72"/>
        <v/>
      </c>
      <c r="Q328">
        <f t="shared" si="73"/>
        <v>1</v>
      </c>
      <c r="R328" t="str">
        <f t="shared" si="74"/>
        <v/>
      </c>
      <c r="S328">
        <f t="shared" si="65"/>
        <v>1.3593902794199186</v>
      </c>
      <c r="V328">
        <f t="shared" si="75"/>
        <v>16</v>
      </c>
      <c r="W328">
        <f t="shared" si="66"/>
        <v>-817.3242190000019</v>
      </c>
      <c r="X328" t="str">
        <f t="shared" si="67"/>
        <v/>
      </c>
      <c r="Y328">
        <f t="shared" si="68"/>
        <v>1</v>
      </c>
      <c r="Z328" t="str">
        <f t="shared" si="69"/>
        <v/>
      </c>
    </row>
    <row r="329" spans="1:26" x14ac:dyDescent="0.3">
      <c r="A329" t="s">
        <v>353</v>
      </c>
      <c r="B329">
        <v>60284.515625</v>
      </c>
      <c r="C329">
        <v>59873</v>
      </c>
      <c r="D329">
        <v>58627</v>
      </c>
      <c r="E329">
        <v>59073</v>
      </c>
      <c r="F329">
        <v>60247</v>
      </c>
      <c r="G329">
        <v>57264</v>
      </c>
      <c r="H329">
        <v>60755</v>
      </c>
      <c r="I329">
        <v>58360</v>
      </c>
      <c r="J329">
        <v>59262</v>
      </c>
      <c r="L329" s="1" t="str">
        <f t="shared" si="70"/>
        <v>14NOV2025:16:00:00</v>
      </c>
      <c r="M329">
        <v>17</v>
      </c>
      <c r="N329">
        <f t="shared" si="64"/>
        <v>-411.515625</v>
      </c>
      <c r="O329">
        <f t="shared" si="71"/>
        <v>-411.515625</v>
      </c>
      <c r="P329" t="str">
        <f t="shared" si="72"/>
        <v/>
      </c>
      <c r="Q329">
        <f t="shared" si="73"/>
        <v>1</v>
      </c>
      <c r="R329" t="str">
        <f t="shared" si="74"/>
        <v/>
      </c>
      <c r="S329">
        <f t="shared" si="65"/>
        <v>0.68262242921521354</v>
      </c>
      <c r="V329">
        <f t="shared" si="75"/>
        <v>17</v>
      </c>
      <c r="W329">
        <f t="shared" si="66"/>
        <v>-411.515625</v>
      </c>
      <c r="X329" t="str">
        <f t="shared" si="67"/>
        <v/>
      </c>
      <c r="Y329">
        <f t="shared" si="68"/>
        <v>1</v>
      </c>
      <c r="Z329" t="str">
        <f t="shared" si="69"/>
        <v/>
      </c>
    </row>
    <row r="330" spans="1:26" x14ac:dyDescent="0.3">
      <c r="A330" t="s">
        <v>354</v>
      </c>
      <c r="B330">
        <v>59705.738280999998</v>
      </c>
      <c r="C330">
        <v>58729</v>
      </c>
      <c r="D330">
        <v>58090</v>
      </c>
      <c r="E330">
        <v>58421</v>
      </c>
      <c r="F330">
        <v>59755</v>
      </c>
      <c r="G330">
        <v>56754</v>
      </c>
      <c r="H330">
        <v>60780</v>
      </c>
      <c r="I330">
        <v>58245</v>
      </c>
      <c r="J330">
        <v>58952</v>
      </c>
      <c r="L330" s="1" t="str">
        <f t="shared" si="70"/>
        <v>14NOV2025:17:00:00</v>
      </c>
      <c r="M330">
        <v>18</v>
      </c>
      <c r="N330">
        <f t="shared" si="64"/>
        <v>-976.7382809999981</v>
      </c>
      <c r="O330">
        <f t="shared" si="71"/>
        <v>-976.7382809999981</v>
      </c>
      <c r="P330" t="str">
        <f t="shared" si="72"/>
        <v/>
      </c>
      <c r="Q330">
        <f t="shared" si="73"/>
        <v>1</v>
      </c>
      <c r="R330" t="str">
        <f t="shared" si="74"/>
        <v/>
      </c>
      <c r="S330">
        <f t="shared" si="65"/>
        <v>1.6359202802301214</v>
      </c>
      <c r="V330">
        <f t="shared" si="75"/>
        <v>18</v>
      </c>
      <c r="W330">
        <f t="shared" si="66"/>
        <v>-976.7382809999981</v>
      </c>
      <c r="X330" t="str">
        <f t="shared" si="67"/>
        <v/>
      </c>
      <c r="Y330">
        <f t="shared" si="68"/>
        <v>1</v>
      </c>
      <c r="Z330" t="str">
        <f t="shared" si="69"/>
        <v/>
      </c>
    </row>
    <row r="331" spans="1:26" x14ac:dyDescent="0.3">
      <c r="A331" t="s">
        <v>355</v>
      </c>
      <c r="B331">
        <v>57936.003905999998</v>
      </c>
      <c r="C331">
        <v>57224</v>
      </c>
      <c r="D331">
        <v>56850</v>
      </c>
      <c r="E331">
        <v>57495</v>
      </c>
      <c r="F331">
        <v>58494</v>
      </c>
      <c r="G331">
        <v>55896</v>
      </c>
      <c r="H331">
        <v>59939</v>
      </c>
      <c r="I331">
        <v>57432</v>
      </c>
      <c r="J331">
        <v>58005</v>
      </c>
      <c r="L331" s="1" t="str">
        <f t="shared" si="70"/>
        <v>14NOV2025:18:00:00</v>
      </c>
      <c r="M331">
        <v>19</v>
      </c>
      <c r="N331">
        <f t="shared" si="64"/>
        <v>-712.0039059999981</v>
      </c>
      <c r="O331">
        <f t="shared" si="71"/>
        <v>-712.0039059999981</v>
      </c>
      <c r="P331" t="str">
        <f t="shared" si="72"/>
        <v/>
      </c>
      <c r="Q331">
        <f t="shared" si="73"/>
        <v>1</v>
      </c>
      <c r="R331" t="str">
        <f t="shared" si="74"/>
        <v/>
      </c>
      <c r="S331">
        <f t="shared" si="65"/>
        <v>1.2289489402051446</v>
      </c>
      <c r="V331">
        <f t="shared" si="75"/>
        <v>19</v>
      </c>
      <c r="W331">
        <f t="shared" si="66"/>
        <v>-712.0039059999981</v>
      </c>
      <c r="X331" t="str">
        <f t="shared" si="67"/>
        <v/>
      </c>
      <c r="Y331">
        <f t="shared" si="68"/>
        <v>1</v>
      </c>
      <c r="Z331" t="str">
        <f t="shared" si="69"/>
        <v/>
      </c>
    </row>
    <row r="332" spans="1:26" x14ac:dyDescent="0.3">
      <c r="A332" t="s">
        <v>356</v>
      </c>
      <c r="B332">
        <v>57185.300780999998</v>
      </c>
      <c r="C332">
        <v>56378</v>
      </c>
      <c r="D332">
        <v>56061</v>
      </c>
      <c r="E332">
        <v>56808</v>
      </c>
      <c r="F332">
        <v>57140</v>
      </c>
      <c r="G332">
        <v>55252</v>
      </c>
      <c r="H332">
        <v>58444</v>
      </c>
      <c r="I332">
        <v>56383</v>
      </c>
      <c r="J332">
        <v>56888</v>
      </c>
      <c r="L332" s="1" t="str">
        <f t="shared" si="70"/>
        <v>14NOV2025:19:00:00</v>
      </c>
      <c r="M332">
        <v>20</v>
      </c>
      <c r="N332">
        <f t="shared" si="64"/>
        <v>-807.3007809999981</v>
      </c>
      <c r="O332">
        <f t="shared" si="71"/>
        <v>-807.3007809999981</v>
      </c>
      <c r="P332" t="str">
        <f t="shared" si="72"/>
        <v/>
      </c>
      <c r="Q332">
        <f t="shared" si="73"/>
        <v>1</v>
      </c>
      <c r="R332" t="str">
        <f t="shared" si="74"/>
        <v/>
      </c>
      <c r="S332">
        <f t="shared" si="65"/>
        <v>1.4117277866416791</v>
      </c>
      <c r="V332">
        <f t="shared" si="75"/>
        <v>20</v>
      </c>
      <c r="W332">
        <f t="shared" si="66"/>
        <v>-807.3007809999981</v>
      </c>
      <c r="X332" t="str">
        <f t="shared" si="67"/>
        <v/>
      </c>
      <c r="Y332">
        <f t="shared" si="68"/>
        <v>1</v>
      </c>
      <c r="Z332" t="str">
        <f t="shared" si="69"/>
        <v/>
      </c>
    </row>
    <row r="333" spans="1:26" x14ac:dyDescent="0.3">
      <c r="A333" t="s">
        <v>357</v>
      </c>
      <c r="B333">
        <v>55768.726562999997</v>
      </c>
      <c r="C333">
        <v>54820</v>
      </c>
      <c r="D333">
        <v>54623</v>
      </c>
      <c r="E333">
        <v>55238</v>
      </c>
      <c r="F333">
        <v>55062</v>
      </c>
      <c r="G333">
        <v>53575</v>
      </c>
      <c r="H333">
        <v>55871</v>
      </c>
      <c r="I333">
        <v>54363</v>
      </c>
      <c r="J333">
        <v>54799</v>
      </c>
      <c r="L333" s="1" t="str">
        <f t="shared" si="70"/>
        <v>14NOV2025:20:00:00</v>
      </c>
      <c r="M333">
        <v>21</v>
      </c>
      <c r="N333">
        <f t="shared" si="64"/>
        <v>-948.72656299999653</v>
      </c>
      <c r="O333">
        <f t="shared" si="71"/>
        <v>-948.72656299999653</v>
      </c>
      <c r="P333" t="str">
        <f t="shared" si="72"/>
        <v/>
      </c>
      <c r="Q333">
        <f t="shared" si="73"/>
        <v>1</v>
      </c>
      <c r="R333" t="str">
        <f t="shared" si="74"/>
        <v/>
      </c>
      <c r="S333">
        <f t="shared" si="65"/>
        <v>1.7011802518536137</v>
      </c>
      <c r="V333">
        <f t="shared" si="75"/>
        <v>21</v>
      </c>
      <c r="W333">
        <f t="shared" si="66"/>
        <v>-948.72656299999653</v>
      </c>
      <c r="X333" t="str">
        <f t="shared" si="67"/>
        <v/>
      </c>
      <c r="Y333">
        <f t="shared" si="68"/>
        <v>1</v>
      </c>
      <c r="Z333" t="str">
        <f t="shared" si="69"/>
        <v/>
      </c>
    </row>
    <row r="334" spans="1:26" x14ac:dyDescent="0.3">
      <c r="A334" t="s">
        <v>358</v>
      </c>
      <c r="B334">
        <v>54791.367187999997</v>
      </c>
      <c r="C334">
        <v>53823</v>
      </c>
      <c r="D334">
        <v>53509</v>
      </c>
      <c r="E334">
        <v>53876</v>
      </c>
      <c r="F334">
        <v>53470</v>
      </c>
      <c r="G334">
        <v>51983</v>
      </c>
      <c r="H334">
        <v>54084</v>
      </c>
      <c r="I334">
        <v>52415</v>
      </c>
      <c r="J334">
        <v>53069</v>
      </c>
      <c r="L334" s="1" t="str">
        <f t="shared" si="70"/>
        <v>14NOV2025:21:00:00</v>
      </c>
      <c r="M334">
        <v>22</v>
      </c>
      <c r="N334">
        <f t="shared" si="64"/>
        <v>-968.36718799999653</v>
      </c>
      <c r="O334">
        <f t="shared" si="71"/>
        <v>-968.36718799999653</v>
      </c>
      <c r="P334" t="str">
        <f t="shared" si="72"/>
        <v/>
      </c>
      <c r="Q334">
        <f t="shared" si="73"/>
        <v>1</v>
      </c>
      <c r="R334" t="str">
        <f t="shared" si="74"/>
        <v/>
      </c>
      <c r="S334">
        <f t="shared" si="65"/>
        <v>1.7673718282614441</v>
      </c>
      <c r="V334">
        <f t="shared" si="75"/>
        <v>22</v>
      </c>
      <c r="W334">
        <f t="shared" si="66"/>
        <v>-968.36718799999653</v>
      </c>
      <c r="X334" t="str">
        <f t="shared" si="67"/>
        <v/>
      </c>
      <c r="Y334">
        <f t="shared" si="68"/>
        <v>1</v>
      </c>
      <c r="Z334" t="str">
        <f t="shared" si="69"/>
        <v/>
      </c>
    </row>
    <row r="335" spans="1:26" x14ac:dyDescent="0.3">
      <c r="A335" t="s">
        <v>359</v>
      </c>
      <c r="B335">
        <v>53335</v>
      </c>
      <c r="C335">
        <v>52364</v>
      </c>
      <c r="D335">
        <v>52231</v>
      </c>
      <c r="E335">
        <v>52354</v>
      </c>
      <c r="F335">
        <v>51886</v>
      </c>
      <c r="G335">
        <v>50527</v>
      </c>
      <c r="H335">
        <v>52040</v>
      </c>
      <c r="I335">
        <v>50666</v>
      </c>
      <c r="J335">
        <v>51354</v>
      </c>
      <c r="L335" s="1" t="str">
        <f t="shared" si="70"/>
        <v>14NOV2025:22:00:00</v>
      </c>
      <c r="M335">
        <v>23</v>
      </c>
      <c r="N335">
        <f t="shared" si="64"/>
        <v>-971</v>
      </c>
      <c r="O335">
        <f t="shared" si="71"/>
        <v>-971</v>
      </c>
      <c r="P335" t="str">
        <f t="shared" si="72"/>
        <v/>
      </c>
      <c r="Q335">
        <f t="shared" si="73"/>
        <v>1</v>
      </c>
      <c r="R335" t="str">
        <f t="shared" si="74"/>
        <v/>
      </c>
      <c r="S335">
        <f t="shared" si="65"/>
        <v>1.8205681072466486</v>
      </c>
      <c r="V335">
        <f t="shared" si="75"/>
        <v>23</v>
      </c>
      <c r="W335">
        <f t="shared" si="66"/>
        <v>-971</v>
      </c>
      <c r="X335" t="str">
        <f t="shared" si="67"/>
        <v/>
      </c>
      <c r="Y335">
        <f t="shared" si="68"/>
        <v>1</v>
      </c>
      <c r="Z335" t="str">
        <f t="shared" si="69"/>
        <v/>
      </c>
    </row>
    <row r="336" spans="1:26" x14ac:dyDescent="0.3">
      <c r="A336" t="s">
        <v>360</v>
      </c>
      <c r="B336">
        <v>51318.242187999997</v>
      </c>
      <c r="C336">
        <v>50367</v>
      </c>
      <c r="D336">
        <v>50290</v>
      </c>
      <c r="E336">
        <v>50433</v>
      </c>
      <c r="F336">
        <v>50290</v>
      </c>
      <c r="G336">
        <v>48772</v>
      </c>
      <c r="H336">
        <v>50049</v>
      </c>
      <c r="I336">
        <v>48717</v>
      </c>
      <c r="J336">
        <v>49504</v>
      </c>
      <c r="L336" s="1" t="str">
        <f t="shared" si="70"/>
        <v>14NOV2025:23:00:00</v>
      </c>
      <c r="M336">
        <v>24</v>
      </c>
      <c r="N336">
        <f t="shared" si="64"/>
        <v>-951.24218799999653</v>
      </c>
      <c r="O336">
        <f t="shared" si="71"/>
        <v>-951.24218799999653</v>
      </c>
      <c r="P336" t="str">
        <f t="shared" si="72"/>
        <v/>
      </c>
      <c r="Q336">
        <f t="shared" si="73"/>
        <v>1</v>
      </c>
      <c r="R336" t="str">
        <f t="shared" si="74"/>
        <v/>
      </c>
      <c r="S336">
        <f t="shared" si="65"/>
        <v>1.8536141290950732</v>
      </c>
      <c r="V336">
        <f t="shared" si="75"/>
        <v>24</v>
      </c>
      <c r="W336">
        <f t="shared" si="66"/>
        <v>-951.24218799999653</v>
      </c>
      <c r="X336" t="str">
        <f t="shared" si="67"/>
        <v/>
      </c>
      <c r="Y336">
        <f t="shared" si="68"/>
        <v>1</v>
      </c>
      <c r="Z336" t="str">
        <f t="shared" si="69"/>
        <v/>
      </c>
    </row>
    <row r="337" spans="1:26" x14ac:dyDescent="0.3">
      <c r="A337" t="s">
        <v>361</v>
      </c>
      <c r="B337">
        <v>49169.296875</v>
      </c>
      <c r="C337">
        <v>48103</v>
      </c>
      <c r="D337">
        <v>48353</v>
      </c>
      <c r="E337">
        <v>48534</v>
      </c>
      <c r="F337">
        <v>48504</v>
      </c>
      <c r="G337">
        <v>46964</v>
      </c>
      <c r="H337">
        <v>47783</v>
      </c>
      <c r="I337">
        <v>46655</v>
      </c>
      <c r="J337">
        <v>47499</v>
      </c>
      <c r="L337" s="1" t="str">
        <f t="shared" si="70"/>
        <v>15NOV2025:00:00:00</v>
      </c>
      <c r="M337">
        <v>1</v>
      </c>
      <c r="N337">
        <f t="shared" si="64"/>
        <v>-1066.296875</v>
      </c>
      <c r="O337">
        <f t="shared" si="71"/>
        <v>-1066.296875</v>
      </c>
      <c r="P337" t="str">
        <f t="shared" si="72"/>
        <v/>
      </c>
      <c r="Q337">
        <f t="shared" si="73"/>
        <v>1</v>
      </c>
      <c r="R337" t="str">
        <f t="shared" si="74"/>
        <v/>
      </c>
      <c r="S337">
        <f t="shared" si="65"/>
        <v>2.1686233946171312</v>
      </c>
      <c r="V337">
        <f t="shared" si="75"/>
        <v>1</v>
      </c>
      <c r="W337">
        <f t="shared" si="66"/>
        <v>-1066.296875</v>
      </c>
      <c r="X337" t="str">
        <f t="shared" si="67"/>
        <v/>
      </c>
      <c r="Y337">
        <f t="shared" si="68"/>
        <v>1</v>
      </c>
      <c r="Z337" t="str">
        <f t="shared" si="69"/>
        <v/>
      </c>
    </row>
    <row r="338" spans="1:26" x14ac:dyDescent="0.3">
      <c r="A338" t="s">
        <v>362</v>
      </c>
      <c r="B338">
        <v>47091.203125</v>
      </c>
      <c r="C338">
        <v>46405</v>
      </c>
      <c r="D338">
        <v>46476</v>
      </c>
      <c r="E338">
        <v>46740</v>
      </c>
      <c r="F338">
        <v>45865</v>
      </c>
      <c r="G338">
        <v>46693</v>
      </c>
      <c r="H338">
        <v>46433</v>
      </c>
      <c r="I338">
        <v>45782</v>
      </c>
      <c r="J338">
        <v>46216</v>
      </c>
      <c r="L338" s="1" t="str">
        <f t="shared" si="70"/>
        <v>15NOV2025:01:00:00</v>
      </c>
      <c r="M338">
        <v>2</v>
      </c>
      <c r="N338">
        <f t="shared" si="64"/>
        <v>-686.203125</v>
      </c>
      <c r="O338">
        <f t="shared" si="71"/>
        <v>-686.203125</v>
      </c>
      <c r="P338" t="str">
        <f t="shared" si="72"/>
        <v/>
      </c>
      <c r="Q338">
        <f t="shared" si="73"/>
        <v>1</v>
      </c>
      <c r="R338" t="str">
        <f t="shared" si="74"/>
        <v/>
      </c>
      <c r="S338">
        <f t="shared" si="65"/>
        <v>1.4571790047039703</v>
      </c>
      <c r="V338">
        <f t="shared" si="75"/>
        <v>2</v>
      </c>
      <c r="W338">
        <f t="shared" si="66"/>
        <v>-686.203125</v>
      </c>
      <c r="X338" t="str">
        <f t="shared" si="67"/>
        <v/>
      </c>
      <c r="Y338">
        <f t="shared" si="68"/>
        <v>1</v>
      </c>
      <c r="Z338" t="str">
        <f t="shared" si="69"/>
        <v/>
      </c>
    </row>
    <row r="339" spans="1:26" x14ac:dyDescent="0.3">
      <c r="A339" t="s">
        <v>363</v>
      </c>
      <c r="B339">
        <v>45693.777344000002</v>
      </c>
      <c r="C339">
        <v>44973</v>
      </c>
      <c r="D339">
        <v>45087</v>
      </c>
      <c r="E339">
        <v>45304</v>
      </c>
      <c r="F339">
        <v>44448</v>
      </c>
      <c r="G339">
        <v>45189</v>
      </c>
      <c r="H339">
        <v>44804</v>
      </c>
      <c r="I339">
        <v>44258</v>
      </c>
      <c r="J339">
        <v>44693</v>
      </c>
      <c r="L339" s="1" t="str">
        <f t="shared" si="70"/>
        <v>15NOV2025:02:00:00</v>
      </c>
      <c r="M339">
        <v>3</v>
      </c>
      <c r="N339">
        <f t="shared" si="64"/>
        <v>-720.7773440000019</v>
      </c>
      <c r="O339">
        <f t="shared" si="71"/>
        <v>-720.7773440000019</v>
      </c>
      <c r="P339" t="str">
        <f t="shared" si="72"/>
        <v/>
      </c>
      <c r="Q339">
        <f t="shared" si="73"/>
        <v>1</v>
      </c>
      <c r="R339" t="str">
        <f t="shared" si="74"/>
        <v/>
      </c>
      <c r="S339">
        <f t="shared" si="65"/>
        <v>1.5774080977672693</v>
      </c>
      <c r="V339">
        <f t="shared" si="75"/>
        <v>3</v>
      </c>
      <c r="W339">
        <f t="shared" si="66"/>
        <v>-720.7773440000019</v>
      </c>
      <c r="X339" t="str">
        <f t="shared" si="67"/>
        <v/>
      </c>
      <c r="Y339">
        <f t="shared" si="68"/>
        <v>1</v>
      </c>
      <c r="Z339" t="str">
        <f t="shared" si="69"/>
        <v/>
      </c>
    </row>
    <row r="340" spans="1:26" x14ac:dyDescent="0.3">
      <c r="A340" t="s">
        <v>364</v>
      </c>
      <c r="B340">
        <v>44798.078125</v>
      </c>
      <c r="C340">
        <v>43987</v>
      </c>
      <c r="D340">
        <v>43663</v>
      </c>
      <c r="E340">
        <v>43637</v>
      </c>
      <c r="F340">
        <v>43487</v>
      </c>
      <c r="G340">
        <v>44137</v>
      </c>
      <c r="H340">
        <v>43732</v>
      </c>
      <c r="I340">
        <v>43238</v>
      </c>
      <c r="J340">
        <v>43698</v>
      </c>
      <c r="L340" s="1" t="str">
        <f t="shared" si="70"/>
        <v>15NOV2025:03:00:00</v>
      </c>
      <c r="M340">
        <v>4</v>
      </c>
      <c r="N340">
        <f t="shared" si="64"/>
        <v>-811.078125</v>
      </c>
      <c r="O340">
        <f t="shared" si="71"/>
        <v>-811.078125</v>
      </c>
      <c r="P340" t="str">
        <f t="shared" si="72"/>
        <v/>
      </c>
      <c r="Q340">
        <f t="shared" si="73"/>
        <v>1</v>
      </c>
      <c r="R340" t="str">
        <f t="shared" si="74"/>
        <v/>
      </c>
      <c r="S340">
        <f t="shared" si="65"/>
        <v>1.8105199127892275</v>
      </c>
      <c r="V340">
        <f t="shared" si="75"/>
        <v>4</v>
      </c>
      <c r="W340">
        <f t="shared" si="66"/>
        <v>-811.078125</v>
      </c>
      <c r="X340" t="str">
        <f t="shared" si="67"/>
        <v/>
      </c>
      <c r="Y340">
        <f t="shared" si="68"/>
        <v>1</v>
      </c>
      <c r="Z340" t="str">
        <f t="shared" si="69"/>
        <v/>
      </c>
    </row>
    <row r="341" spans="1:26" x14ac:dyDescent="0.3">
      <c r="A341" t="s">
        <v>365</v>
      </c>
      <c r="B341">
        <v>43828.546875</v>
      </c>
      <c r="C341">
        <v>43038</v>
      </c>
      <c r="D341">
        <v>42650</v>
      </c>
      <c r="E341">
        <v>42415</v>
      </c>
      <c r="F341">
        <v>42639</v>
      </c>
      <c r="G341">
        <v>43284</v>
      </c>
      <c r="H341">
        <v>42641</v>
      </c>
      <c r="I341">
        <v>42352</v>
      </c>
      <c r="J341">
        <v>42799</v>
      </c>
      <c r="L341" s="1" t="str">
        <f t="shared" si="70"/>
        <v>15NOV2025:04:00:00</v>
      </c>
      <c r="M341">
        <v>5</v>
      </c>
      <c r="N341">
        <f t="shared" si="64"/>
        <v>-790.546875</v>
      </c>
      <c r="O341">
        <f t="shared" si="71"/>
        <v>-790.546875</v>
      </c>
      <c r="P341" t="str">
        <f t="shared" si="72"/>
        <v/>
      </c>
      <c r="Q341">
        <f t="shared" si="73"/>
        <v>1</v>
      </c>
      <c r="R341" t="str">
        <f t="shared" si="74"/>
        <v/>
      </c>
      <c r="S341">
        <f t="shared" si="65"/>
        <v>1.8037259534400205</v>
      </c>
      <c r="V341">
        <f t="shared" si="75"/>
        <v>5</v>
      </c>
      <c r="W341">
        <f t="shared" si="66"/>
        <v>-790.546875</v>
      </c>
      <c r="X341" t="str">
        <f t="shared" si="67"/>
        <v/>
      </c>
      <c r="Y341">
        <f t="shared" si="68"/>
        <v>1</v>
      </c>
      <c r="Z341" t="str">
        <f t="shared" si="69"/>
        <v/>
      </c>
    </row>
    <row r="342" spans="1:26" x14ac:dyDescent="0.3">
      <c r="A342" t="s">
        <v>366</v>
      </c>
      <c r="B342">
        <v>42987.660155999998</v>
      </c>
      <c r="C342">
        <v>42586</v>
      </c>
      <c r="D342">
        <v>42618</v>
      </c>
      <c r="E342">
        <v>42265</v>
      </c>
      <c r="F342">
        <v>42181</v>
      </c>
      <c r="G342">
        <v>42960</v>
      </c>
      <c r="H342">
        <v>42126</v>
      </c>
      <c r="I342">
        <v>41975</v>
      </c>
      <c r="J342">
        <v>42376</v>
      </c>
      <c r="L342" s="1" t="str">
        <f t="shared" si="70"/>
        <v>15NOV2025:05:00:00</v>
      </c>
      <c r="M342">
        <v>6</v>
      </c>
      <c r="N342">
        <f t="shared" si="64"/>
        <v>-401.6601559999981</v>
      </c>
      <c r="O342">
        <f t="shared" si="71"/>
        <v>-401.6601559999981</v>
      </c>
      <c r="P342" t="str">
        <f t="shared" si="72"/>
        <v/>
      </c>
      <c r="Q342">
        <f t="shared" si="73"/>
        <v>1</v>
      </c>
      <c r="R342" t="str">
        <f t="shared" si="74"/>
        <v/>
      </c>
      <c r="S342">
        <f t="shared" si="65"/>
        <v>0.93436152268440331</v>
      </c>
      <c r="V342">
        <f t="shared" si="75"/>
        <v>6</v>
      </c>
      <c r="W342">
        <f t="shared" si="66"/>
        <v>-401.6601559999981</v>
      </c>
      <c r="X342" t="str">
        <f t="shared" si="67"/>
        <v/>
      </c>
      <c r="Y342">
        <f t="shared" si="68"/>
        <v>1</v>
      </c>
      <c r="Z342" t="str">
        <f t="shared" si="69"/>
        <v/>
      </c>
    </row>
    <row r="343" spans="1:26" x14ac:dyDescent="0.3">
      <c r="A343" t="s">
        <v>367</v>
      </c>
      <c r="B343">
        <v>43174.980469000002</v>
      </c>
      <c r="C343">
        <v>42819</v>
      </c>
      <c r="D343">
        <v>42814</v>
      </c>
      <c r="E343">
        <v>42556</v>
      </c>
      <c r="F343">
        <v>42197</v>
      </c>
      <c r="G343">
        <v>43504</v>
      </c>
      <c r="H343">
        <v>42253</v>
      </c>
      <c r="I343">
        <v>42338</v>
      </c>
      <c r="J343">
        <v>42629</v>
      </c>
      <c r="L343" s="1" t="str">
        <f t="shared" si="70"/>
        <v>15NOV2025:06:00:00</v>
      </c>
      <c r="M343">
        <v>7</v>
      </c>
      <c r="N343">
        <f t="shared" si="64"/>
        <v>-355.9804690000019</v>
      </c>
      <c r="O343">
        <f t="shared" si="71"/>
        <v>-355.9804690000019</v>
      </c>
      <c r="P343" t="str">
        <f t="shared" si="72"/>
        <v/>
      </c>
      <c r="Q343">
        <f t="shared" si="73"/>
        <v>1</v>
      </c>
      <c r="R343" t="str">
        <f t="shared" si="74"/>
        <v/>
      </c>
      <c r="S343">
        <f t="shared" si="65"/>
        <v>0.82450638108707164</v>
      </c>
      <c r="V343">
        <f t="shared" si="75"/>
        <v>7</v>
      </c>
      <c r="W343">
        <f t="shared" si="66"/>
        <v>-355.9804690000019</v>
      </c>
      <c r="X343" t="str">
        <f t="shared" si="67"/>
        <v/>
      </c>
      <c r="Y343">
        <f t="shared" si="68"/>
        <v>1</v>
      </c>
      <c r="Z343" t="str">
        <f t="shared" si="69"/>
        <v/>
      </c>
    </row>
    <row r="344" spans="1:26" x14ac:dyDescent="0.3">
      <c r="A344" t="s">
        <v>368</v>
      </c>
      <c r="B344">
        <v>43949.292969000002</v>
      </c>
      <c r="C344">
        <v>43709</v>
      </c>
      <c r="D344">
        <v>43851</v>
      </c>
      <c r="E344">
        <v>43674</v>
      </c>
      <c r="F344">
        <v>42722</v>
      </c>
      <c r="G344">
        <v>44104</v>
      </c>
      <c r="H344">
        <v>42672</v>
      </c>
      <c r="I344">
        <v>43244</v>
      </c>
      <c r="J344">
        <v>43216</v>
      </c>
      <c r="L344" s="1" t="str">
        <f t="shared" si="70"/>
        <v>15NOV2025:07:00:00</v>
      </c>
      <c r="M344">
        <v>8</v>
      </c>
      <c r="N344">
        <f t="shared" si="64"/>
        <v>-240.2929690000019</v>
      </c>
      <c r="O344">
        <f t="shared" si="71"/>
        <v>-240.2929690000019</v>
      </c>
      <c r="P344" t="str">
        <f t="shared" si="72"/>
        <v/>
      </c>
      <c r="Q344">
        <f t="shared" si="73"/>
        <v>1</v>
      </c>
      <c r="R344" t="str">
        <f t="shared" si="74"/>
        <v/>
      </c>
      <c r="S344">
        <f t="shared" si="65"/>
        <v>0.54675047712256608</v>
      </c>
      <c r="V344">
        <f t="shared" si="75"/>
        <v>8</v>
      </c>
      <c r="W344">
        <f t="shared" si="66"/>
        <v>-240.2929690000019</v>
      </c>
      <c r="X344" t="str">
        <f t="shared" si="67"/>
        <v/>
      </c>
      <c r="Y344">
        <f t="shared" si="68"/>
        <v>1</v>
      </c>
      <c r="Z344" t="str">
        <f t="shared" si="69"/>
        <v/>
      </c>
    </row>
    <row r="345" spans="1:26" x14ac:dyDescent="0.3">
      <c r="A345" t="s">
        <v>369</v>
      </c>
      <c r="B345">
        <v>45058.820312999997</v>
      </c>
      <c r="C345">
        <v>44736</v>
      </c>
      <c r="D345">
        <v>44674</v>
      </c>
      <c r="E345">
        <v>44300</v>
      </c>
      <c r="F345">
        <v>43326</v>
      </c>
      <c r="G345">
        <v>44709</v>
      </c>
      <c r="H345">
        <v>43311</v>
      </c>
      <c r="I345">
        <v>44252</v>
      </c>
      <c r="J345">
        <v>43916</v>
      </c>
      <c r="L345" s="1" t="str">
        <f t="shared" si="70"/>
        <v>15NOV2025:08:00:00</v>
      </c>
      <c r="M345">
        <v>9</v>
      </c>
      <c r="N345">
        <f t="shared" si="64"/>
        <v>-322.82031299999653</v>
      </c>
      <c r="O345">
        <f t="shared" si="71"/>
        <v>-322.82031299999653</v>
      </c>
      <c r="P345" t="str">
        <f t="shared" si="72"/>
        <v/>
      </c>
      <c r="Q345">
        <f t="shared" si="73"/>
        <v>1</v>
      </c>
      <c r="R345" t="str">
        <f t="shared" si="74"/>
        <v/>
      </c>
      <c r="S345">
        <f t="shared" si="65"/>
        <v>0.71644199905264516</v>
      </c>
      <c r="V345">
        <f t="shared" si="75"/>
        <v>9</v>
      </c>
      <c r="W345">
        <f t="shared" si="66"/>
        <v>-322.82031299999653</v>
      </c>
      <c r="X345" t="str">
        <f t="shared" si="67"/>
        <v/>
      </c>
      <c r="Y345">
        <f t="shared" si="68"/>
        <v>1</v>
      </c>
      <c r="Z345" t="str">
        <f t="shared" si="69"/>
        <v/>
      </c>
    </row>
    <row r="346" spans="1:26" x14ac:dyDescent="0.3">
      <c r="A346" t="s">
        <v>370</v>
      </c>
      <c r="B346">
        <v>49897.667969000002</v>
      </c>
      <c r="C346">
        <v>48940</v>
      </c>
      <c r="D346">
        <v>48325</v>
      </c>
      <c r="E346">
        <v>47543</v>
      </c>
      <c r="F346">
        <v>46807</v>
      </c>
      <c r="G346">
        <v>47525</v>
      </c>
      <c r="H346">
        <v>46836</v>
      </c>
      <c r="I346">
        <v>47426</v>
      </c>
      <c r="J346">
        <v>47163</v>
      </c>
      <c r="L346" s="1" t="str">
        <f t="shared" si="70"/>
        <v>15NOV2025:09:00:00</v>
      </c>
      <c r="M346">
        <v>10</v>
      </c>
      <c r="N346">
        <f t="shared" si="64"/>
        <v>-957.6679690000019</v>
      </c>
      <c r="O346">
        <f t="shared" si="71"/>
        <v>-957.6679690000019</v>
      </c>
      <c r="P346" t="str">
        <f t="shared" si="72"/>
        <v/>
      </c>
      <c r="Q346">
        <f t="shared" si="73"/>
        <v>1</v>
      </c>
      <c r="R346" t="str">
        <f t="shared" si="74"/>
        <v/>
      </c>
      <c r="S346">
        <f t="shared" si="65"/>
        <v>1.919263981625301</v>
      </c>
      <c r="V346">
        <f t="shared" si="75"/>
        <v>10</v>
      </c>
      <c r="W346">
        <f t="shared" si="66"/>
        <v>-957.6679690000019</v>
      </c>
      <c r="X346" t="str">
        <f t="shared" si="67"/>
        <v/>
      </c>
      <c r="Y346">
        <f t="shared" si="68"/>
        <v>1</v>
      </c>
      <c r="Z346" t="str">
        <f t="shared" si="69"/>
        <v/>
      </c>
    </row>
    <row r="347" spans="1:26" x14ac:dyDescent="0.3">
      <c r="A347" t="s">
        <v>371</v>
      </c>
      <c r="B347">
        <v>54056.78125</v>
      </c>
      <c r="C347">
        <v>51658</v>
      </c>
      <c r="D347">
        <v>51285</v>
      </c>
      <c r="E347">
        <v>50732</v>
      </c>
      <c r="F347">
        <v>50368</v>
      </c>
      <c r="G347">
        <v>50414</v>
      </c>
      <c r="H347">
        <v>50447</v>
      </c>
      <c r="I347">
        <v>50511</v>
      </c>
      <c r="J347">
        <v>50477</v>
      </c>
      <c r="L347" s="1" t="str">
        <f t="shared" si="70"/>
        <v>15NOV2025:10:00:00</v>
      </c>
      <c r="M347">
        <v>11</v>
      </c>
      <c r="N347">
        <f t="shared" si="64"/>
        <v>-2398.78125</v>
      </c>
      <c r="O347">
        <f t="shared" si="71"/>
        <v>-2398.78125</v>
      </c>
      <c r="P347" t="str">
        <f t="shared" si="72"/>
        <v/>
      </c>
      <c r="Q347">
        <f t="shared" si="73"/>
        <v>1</v>
      </c>
      <c r="R347" t="str">
        <f t="shared" si="74"/>
        <v/>
      </c>
      <c r="S347">
        <f t="shared" si="65"/>
        <v>4.4375214256768203</v>
      </c>
      <c r="V347">
        <f t="shared" si="75"/>
        <v>11</v>
      </c>
      <c r="W347">
        <f t="shared" si="66"/>
        <v>-2398.78125</v>
      </c>
      <c r="X347" t="str">
        <f t="shared" si="67"/>
        <v/>
      </c>
      <c r="Y347">
        <f t="shared" si="68"/>
        <v>1</v>
      </c>
      <c r="Z347" t="str">
        <f t="shared" si="69"/>
        <v/>
      </c>
    </row>
    <row r="348" spans="1:26" x14ac:dyDescent="0.3">
      <c r="A348" t="s">
        <v>372</v>
      </c>
      <c r="B348">
        <v>54626.65625</v>
      </c>
      <c r="C348">
        <v>53763</v>
      </c>
      <c r="D348">
        <v>53145</v>
      </c>
      <c r="E348">
        <v>52869</v>
      </c>
      <c r="F348">
        <v>52057</v>
      </c>
      <c r="G348">
        <v>51917</v>
      </c>
      <c r="H348">
        <v>52068</v>
      </c>
      <c r="I348">
        <v>52045</v>
      </c>
      <c r="J348">
        <v>52019</v>
      </c>
      <c r="L348" s="1" t="str">
        <f t="shared" si="70"/>
        <v>15NOV2025:11:00:00</v>
      </c>
      <c r="M348">
        <v>12</v>
      </c>
      <c r="N348">
        <f t="shared" si="64"/>
        <v>-863.65625</v>
      </c>
      <c r="O348">
        <f t="shared" si="71"/>
        <v>-863.65625</v>
      </c>
      <c r="P348" t="str">
        <f t="shared" si="72"/>
        <v/>
      </c>
      <c r="Q348">
        <f t="shared" si="73"/>
        <v>1</v>
      </c>
      <c r="R348" t="str">
        <f t="shared" si="74"/>
        <v/>
      </c>
      <c r="S348">
        <f t="shared" si="65"/>
        <v>1.5810161362384321</v>
      </c>
      <c r="V348">
        <f t="shared" si="75"/>
        <v>12</v>
      </c>
      <c r="W348">
        <f t="shared" si="66"/>
        <v>-863.65625</v>
      </c>
      <c r="X348" t="str">
        <f t="shared" si="67"/>
        <v/>
      </c>
      <c r="Y348">
        <f t="shared" si="68"/>
        <v>1</v>
      </c>
      <c r="Z348" t="str">
        <f t="shared" si="69"/>
        <v/>
      </c>
    </row>
    <row r="349" spans="1:26" x14ac:dyDescent="0.3">
      <c r="A349" t="s">
        <v>373</v>
      </c>
      <c r="B349">
        <v>54769.9375</v>
      </c>
      <c r="C349">
        <v>54780</v>
      </c>
      <c r="D349">
        <v>54701</v>
      </c>
      <c r="E349">
        <v>54427</v>
      </c>
      <c r="F349">
        <v>53458</v>
      </c>
      <c r="G349">
        <v>52808</v>
      </c>
      <c r="H349">
        <v>53233</v>
      </c>
      <c r="I349">
        <v>53321</v>
      </c>
      <c r="J349">
        <v>53159</v>
      </c>
      <c r="L349" s="1" t="str">
        <f t="shared" si="70"/>
        <v>15NOV2025:12:00:00</v>
      </c>
      <c r="M349">
        <v>13</v>
      </c>
      <c r="N349">
        <f t="shared" si="64"/>
        <v>10.0625</v>
      </c>
      <c r="O349" t="str">
        <f t="shared" si="71"/>
        <v/>
      </c>
      <c r="P349">
        <f t="shared" si="72"/>
        <v>10.0625</v>
      </c>
      <c r="Q349" t="str">
        <f t="shared" si="73"/>
        <v/>
      </c>
      <c r="R349">
        <f t="shared" si="74"/>
        <v>1</v>
      </c>
      <c r="S349">
        <f t="shared" si="65"/>
        <v>1.8372305062425896E-2</v>
      </c>
      <c r="V349">
        <f t="shared" si="75"/>
        <v>13</v>
      </c>
      <c r="W349" t="str">
        <f t="shared" si="66"/>
        <v/>
      </c>
      <c r="X349">
        <f t="shared" si="67"/>
        <v>10.0625</v>
      </c>
      <c r="Y349" t="str">
        <f t="shared" si="68"/>
        <v/>
      </c>
      <c r="Z349">
        <f t="shared" si="69"/>
        <v>1</v>
      </c>
    </row>
    <row r="350" spans="1:26" x14ac:dyDescent="0.3">
      <c r="A350" t="s">
        <v>374</v>
      </c>
      <c r="B350">
        <v>56635.949219000002</v>
      </c>
      <c r="C350">
        <v>56260</v>
      </c>
      <c r="D350">
        <v>55824</v>
      </c>
      <c r="E350">
        <v>55651</v>
      </c>
      <c r="F350">
        <v>55168</v>
      </c>
      <c r="G350">
        <v>54115</v>
      </c>
      <c r="H350">
        <v>54547</v>
      </c>
      <c r="I350">
        <v>54876</v>
      </c>
      <c r="J350">
        <v>54580</v>
      </c>
      <c r="L350" s="1" t="str">
        <f t="shared" si="70"/>
        <v>15NOV2025:13:00:00</v>
      </c>
      <c r="M350">
        <v>14</v>
      </c>
      <c r="N350">
        <f t="shared" si="64"/>
        <v>-375.9492190000019</v>
      </c>
      <c r="O350">
        <f t="shared" si="71"/>
        <v>-375.9492190000019</v>
      </c>
      <c r="P350" t="str">
        <f t="shared" si="72"/>
        <v/>
      </c>
      <c r="Q350">
        <f t="shared" si="73"/>
        <v>1</v>
      </c>
      <c r="R350" t="str">
        <f t="shared" si="74"/>
        <v/>
      </c>
      <c r="S350">
        <f t="shared" si="65"/>
        <v>0.66379962582825391</v>
      </c>
      <c r="V350">
        <f t="shared" si="75"/>
        <v>14</v>
      </c>
      <c r="W350">
        <f t="shared" si="66"/>
        <v>-375.9492190000019</v>
      </c>
      <c r="X350" t="str">
        <f t="shared" si="67"/>
        <v/>
      </c>
      <c r="Y350">
        <f t="shared" si="68"/>
        <v>1</v>
      </c>
      <c r="Z350" t="str">
        <f t="shared" si="69"/>
        <v/>
      </c>
    </row>
    <row r="351" spans="1:26" x14ac:dyDescent="0.3">
      <c r="A351" t="s">
        <v>375</v>
      </c>
      <c r="B351">
        <v>58858.519530999998</v>
      </c>
      <c r="C351">
        <v>57852</v>
      </c>
      <c r="D351">
        <v>56828</v>
      </c>
      <c r="E351">
        <v>56660</v>
      </c>
      <c r="F351">
        <v>57104</v>
      </c>
      <c r="G351">
        <v>55202</v>
      </c>
      <c r="H351">
        <v>56474</v>
      </c>
      <c r="I351">
        <v>56586</v>
      </c>
      <c r="J351">
        <v>56255</v>
      </c>
      <c r="L351" s="1" t="str">
        <f t="shared" si="70"/>
        <v>15NOV2025:14:00:00</v>
      </c>
      <c r="M351">
        <v>15</v>
      </c>
      <c r="N351">
        <f t="shared" si="64"/>
        <v>-1006.5195309999981</v>
      </c>
      <c r="O351">
        <f t="shared" si="71"/>
        <v>-1006.5195309999981</v>
      </c>
      <c r="P351" t="str">
        <f t="shared" si="72"/>
        <v/>
      </c>
      <c r="Q351">
        <f t="shared" si="73"/>
        <v>1</v>
      </c>
      <c r="R351" t="str">
        <f t="shared" si="74"/>
        <v/>
      </c>
      <c r="S351">
        <f t="shared" si="65"/>
        <v>1.7100660006745119</v>
      </c>
      <c r="V351">
        <f t="shared" si="75"/>
        <v>15</v>
      </c>
      <c r="W351">
        <f t="shared" si="66"/>
        <v>-1006.5195309999981</v>
      </c>
      <c r="X351" t="str">
        <f t="shared" si="67"/>
        <v/>
      </c>
      <c r="Y351">
        <f t="shared" si="68"/>
        <v>1</v>
      </c>
      <c r="Z351" t="str">
        <f t="shared" si="69"/>
        <v/>
      </c>
    </row>
    <row r="352" spans="1:26" x14ac:dyDescent="0.3">
      <c r="A352" t="s">
        <v>376</v>
      </c>
      <c r="B352">
        <v>60101.492187999997</v>
      </c>
      <c r="C352">
        <v>59382</v>
      </c>
      <c r="D352">
        <v>57881</v>
      </c>
      <c r="E352">
        <v>58103</v>
      </c>
      <c r="F352">
        <v>59153</v>
      </c>
      <c r="G352">
        <v>56410</v>
      </c>
      <c r="H352">
        <v>58726</v>
      </c>
      <c r="I352">
        <v>58392</v>
      </c>
      <c r="J352">
        <v>58037</v>
      </c>
      <c r="L352" s="1" t="str">
        <f t="shared" si="70"/>
        <v>15NOV2025:15:00:00</v>
      </c>
      <c r="M352">
        <v>16</v>
      </c>
      <c r="N352">
        <f t="shared" si="64"/>
        <v>-719.49218799999653</v>
      </c>
      <c r="O352">
        <f t="shared" si="71"/>
        <v>-719.49218799999653</v>
      </c>
      <c r="P352" t="str">
        <f t="shared" si="72"/>
        <v/>
      </c>
      <c r="Q352">
        <f t="shared" si="73"/>
        <v>1</v>
      </c>
      <c r="R352" t="str">
        <f t="shared" si="74"/>
        <v/>
      </c>
      <c r="S352">
        <f t="shared" si="65"/>
        <v>1.1971286598831767</v>
      </c>
      <c r="V352">
        <f t="shared" si="75"/>
        <v>16</v>
      </c>
      <c r="W352">
        <f t="shared" si="66"/>
        <v>-719.49218799999653</v>
      </c>
      <c r="X352" t="str">
        <f t="shared" si="67"/>
        <v/>
      </c>
      <c r="Y352">
        <f t="shared" si="68"/>
        <v>1</v>
      </c>
      <c r="Z352" t="str">
        <f t="shared" si="69"/>
        <v/>
      </c>
    </row>
    <row r="353" spans="1:26" x14ac:dyDescent="0.3">
      <c r="A353" t="s">
        <v>377</v>
      </c>
      <c r="B353">
        <v>60817.867187999997</v>
      </c>
      <c r="C353">
        <v>60364</v>
      </c>
      <c r="D353">
        <v>58679</v>
      </c>
      <c r="E353">
        <v>59149</v>
      </c>
      <c r="F353">
        <v>60447</v>
      </c>
      <c r="G353">
        <v>57299</v>
      </c>
      <c r="H353">
        <v>60485</v>
      </c>
      <c r="I353">
        <v>59427</v>
      </c>
      <c r="J353">
        <v>59263</v>
      </c>
      <c r="L353" s="1" t="str">
        <f t="shared" si="70"/>
        <v>15NOV2025:16:00:00</v>
      </c>
      <c r="M353">
        <v>17</v>
      </c>
      <c r="N353">
        <f t="shared" si="64"/>
        <v>-453.86718799999653</v>
      </c>
      <c r="O353">
        <f t="shared" si="71"/>
        <v>-453.86718799999653</v>
      </c>
      <c r="P353" t="str">
        <f t="shared" si="72"/>
        <v/>
      </c>
      <c r="Q353">
        <f t="shared" si="73"/>
        <v>1</v>
      </c>
      <c r="R353" t="str">
        <f t="shared" si="74"/>
        <v/>
      </c>
      <c r="S353">
        <f t="shared" si="65"/>
        <v>0.74627277967016459</v>
      </c>
      <c r="V353">
        <f t="shared" si="75"/>
        <v>17</v>
      </c>
      <c r="W353">
        <f t="shared" si="66"/>
        <v>-453.86718799999653</v>
      </c>
      <c r="X353" t="str">
        <f t="shared" si="67"/>
        <v/>
      </c>
      <c r="Y353">
        <f t="shared" si="68"/>
        <v>1</v>
      </c>
      <c r="Z353" t="str">
        <f t="shared" si="69"/>
        <v/>
      </c>
    </row>
    <row r="354" spans="1:26" x14ac:dyDescent="0.3">
      <c r="A354" t="s">
        <v>378</v>
      </c>
      <c r="B354">
        <v>59918.269530999998</v>
      </c>
      <c r="C354">
        <v>59430</v>
      </c>
      <c r="D354">
        <v>58083</v>
      </c>
      <c r="E354">
        <v>58708</v>
      </c>
      <c r="F354">
        <v>60087</v>
      </c>
      <c r="G354">
        <v>56764</v>
      </c>
      <c r="H354">
        <v>60453</v>
      </c>
      <c r="I354">
        <v>59258</v>
      </c>
      <c r="J354">
        <v>58905</v>
      </c>
      <c r="L354" s="1" t="str">
        <f t="shared" si="70"/>
        <v>15NOV2025:17:00:00</v>
      </c>
      <c r="M354">
        <v>18</v>
      </c>
      <c r="N354">
        <f t="shared" ref="N354:N417" si="76">C354-B354</f>
        <v>-488.2695309999981</v>
      </c>
      <c r="O354">
        <f t="shared" si="71"/>
        <v>-488.2695309999981</v>
      </c>
      <c r="P354" t="str">
        <f t="shared" si="72"/>
        <v/>
      </c>
      <c r="Q354">
        <f t="shared" si="73"/>
        <v>1</v>
      </c>
      <c r="R354" t="str">
        <f t="shared" si="74"/>
        <v/>
      </c>
      <c r="S354">
        <f t="shared" ref="S354:S417" si="77">ABS((B354-C354)/B354)*100</f>
        <v>0.81489257754244948</v>
      </c>
      <c r="V354">
        <f t="shared" si="75"/>
        <v>18</v>
      </c>
      <c r="W354">
        <f t="shared" ref="W354:W417" si="78">O354</f>
        <v>-488.2695309999981</v>
      </c>
      <c r="X354" t="str">
        <f t="shared" ref="X354:X417" si="79">P354</f>
        <v/>
      </c>
      <c r="Y354">
        <f t="shared" ref="Y354:Y417" si="80">Q354</f>
        <v>1</v>
      </c>
      <c r="Z354" t="str">
        <f t="shared" ref="Z354:Z417" si="81">R354</f>
        <v/>
      </c>
    </row>
    <row r="355" spans="1:26" x14ac:dyDescent="0.3">
      <c r="A355" t="s">
        <v>379</v>
      </c>
      <c r="B355">
        <v>58214.667969000002</v>
      </c>
      <c r="C355">
        <v>57485</v>
      </c>
      <c r="D355">
        <v>56749</v>
      </c>
      <c r="E355">
        <v>57398</v>
      </c>
      <c r="F355">
        <v>58683</v>
      </c>
      <c r="G355">
        <v>55688</v>
      </c>
      <c r="H355">
        <v>59377</v>
      </c>
      <c r="I355">
        <v>58287</v>
      </c>
      <c r="J355">
        <v>57718</v>
      </c>
      <c r="L355" s="1" t="str">
        <f t="shared" si="70"/>
        <v>15NOV2025:18:00:00</v>
      </c>
      <c r="M355">
        <v>19</v>
      </c>
      <c r="N355">
        <f t="shared" si="76"/>
        <v>-729.6679690000019</v>
      </c>
      <c r="O355">
        <f t="shared" si="71"/>
        <v>-729.6679690000019</v>
      </c>
      <c r="P355" t="str">
        <f t="shared" si="72"/>
        <v/>
      </c>
      <c r="Q355">
        <f t="shared" si="73"/>
        <v>1</v>
      </c>
      <c r="R355" t="str">
        <f t="shared" si="74"/>
        <v/>
      </c>
      <c r="S355">
        <f t="shared" si="77"/>
        <v>1.253409139752474</v>
      </c>
      <c r="V355">
        <f t="shared" si="75"/>
        <v>19</v>
      </c>
      <c r="W355">
        <f t="shared" si="78"/>
        <v>-729.6679690000019</v>
      </c>
      <c r="X355" t="str">
        <f t="shared" si="79"/>
        <v/>
      </c>
      <c r="Y355">
        <f t="shared" si="80"/>
        <v>1</v>
      </c>
      <c r="Z355" t="str">
        <f t="shared" si="81"/>
        <v/>
      </c>
    </row>
    <row r="356" spans="1:26" x14ac:dyDescent="0.3">
      <c r="A356" t="s">
        <v>380</v>
      </c>
      <c r="B356">
        <v>56995.914062999997</v>
      </c>
      <c r="C356">
        <v>56696</v>
      </c>
      <c r="D356">
        <v>56246</v>
      </c>
      <c r="E356">
        <v>56947</v>
      </c>
      <c r="F356">
        <v>57090</v>
      </c>
      <c r="G356">
        <v>54948</v>
      </c>
      <c r="H356">
        <v>58108</v>
      </c>
      <c r="I356">
        <v>57148</v>
      </c>
      <c r="J356">
        <v>56538</v>
      </c>
      <c r="L356" s="1" t="str">
        <f t="shared" si="70"/>
        <v>15NOV2025:19:00:00</v>
      </c>
      <c r="M356">
        <v>20</v>
      </c>
      <c r="N356">
        <f t="shared" si="76"/>
        <v>-299.91406299999653</v>
      </c>
      <c r="O356">
        <f t="shared" si="71"/>
        <v>-299.91406299999653</v>
      </c>
      <c r="P356" t="str">
        <f t="shared" si="72"/>
        <v/>
      </c>
      <c r="Q356">
        <f t="shared" si="73"/>
        <v>1</v>
      </c>
      <c r="R356" t="str">
        <f t="shared" si="74"/>
        <v/>
      </c>
      <c r="S356">
        <f t="shared" si="77"/>
        <v>0.5262027426536029</v>
      </c>
      <c r="V356">
        <f t="shared" si="75"/>
        <v>20</v>
      </c>
      <c r="W356">
        <f t="shared" si="78"/>
        <v>-299.91406299999653</v>
      </c>
      <c r="X356" t="str">
        <f t="shared" si="79"/>
        <v/>
      </c>
      <c r="Y356">
        <f t="shared" si="80"/>
        <v>1</v>
      </c>
      <c r="Z356" t="str">
        <f t="shared" si="81"/>
        <v/>
      </c>
    </row>
    <row r="357" spans="1:26" x14ac:dyDescent="0.3">
      <c r="A357" t="s">
        <v>381</v>
      </c>
      <c r="B357">
        <v>55236.085937999997</v>
      </c>
      <c r="C357">
        <v>55264</v>
      </c>
      <c r="D357">
        <v>54806</v>
      </c>
      <c r="E357">
        <v>55305</v>
      </c>
      <c r="F357">
        <v>54892</v>
      </c>
      <c r="G357">
        <v>53155</v>
      </c>
      <c r="H357">
        <v>55715</v>
      </c>
      <c r="I357">
        <v>54903</v>
      </c>
      <c r="J357">
        <v>54471</v>
      </c>
      <c r="L357" s="1" t="str">
        <f t="shared" si="70"/>
        <v>15NOV2025:20:00:00</v>
      </c>
      <c r="M357">
        <v>21</v>
      </c>
      <c r="N357">
        <f t="shared" si="76"/>
        <v>27.914062000003469</v>
      </c>
      <c r="O357" t="str">
        <f t="shared" si="71"/>
        <v/>
      </c>
      <c r="P357">
        <f t="shared" si="72"/>
        <v>27.914062000003469</v>
      </c>
      <c r="Q357" t="str">
        <f t="shared" si="73"/>
        <v/>
      </c>
      <c r="R357">
        <f t="shared" si="74"/>
        <v>1</v>
      </c>
      <c r="S357">
        <f t="shared" si="77"/>
        <v>5.0535916015728807E-2</v>
      </c>
      <c r="V357">
        <f t="shared" si="75"/>
        <v>21</v>
      </c>
      <c r="W357" t="str">
        <f t="shared" si="78"/>
        <v/>
      </c>
      <c r="X357">
        <f t="shared" si="79"/>
        <v>27.914062000003469</v>
      </c>
      <c r="Y357" t="str">
        <f t="shared" si="80"/>
        <v/>
      </c>
      <c r="Z357">
        <f t="shared" si="81"/>
        <v>1</v>
      </c>
    </row>
    <row r="358" spans="1:26" x14ac:dyDescent="0.3">
      <c r="A358" t="s">
        <v>382</v>
      </c>
      <c r="B358">
        <v>53696.96875</v>
      </c>
      <c r="C358">
        <v>54083</v>
      </c>
      <c r="D358">
        <v>53615</v>
      </c>
      <c r="E358">
        <v>53778</v>
      </c>
      <c r="F358">
        <v>53256</v>
      </c>
      <c r="G358">
        <v>51573</v>
      </c>
      <c r="H358">
        <v>53965</v>
      </c>
      <c r="I358">
        <v>52841</v>
      </c>
      <c r="J358">
        <v>52748</v>
      </c>
      <c r="L358" s="1" t="str">
        <f t="shared" si="70"/>
        <v>15NOV2025:21:00:00</v>
      </c>
      <c r="M358">
        <v>22</v>
      </c>
      <c r="N358">
        <f t="shared" si="76"/>
        <v>386.03125</v>
      </c>
      <c r="O358" t="str">
        <f t="shared" si="71"/>
        <v/>
      </c>
      <c r="P358">
        <f t="shared" si="72"/>
        <v>386.03125</v>
      </c>
      <c r="Q358" t="str">
        <f t="shared" si="73"/>
        <v/>
      </c>
      <c r="R358">
        <f t="shared" si="74"/>
        <v>1</v>
      </c>
      <c r="S358">
        <f t="shared" si="77"/>
        <v>0.71890696809584809</v>
      </c>
      <c r="V358">
        <f t="shared" si="75"/>
        <v>22</v>
      </c>
      <c r="W358" t="str">
        <f t="shared" si="78"/>
        <v/>
      </c>
      <c r="X358">
        <f t="shared" si="79"/>
        <v>386.03125</v>
      </c>
      <c r="Y358" t="str">
        <f t="shared" si="80"/>
        <v/>
      </c>
      <c r="Z358">
        <f t="shared" si="81"/>
        <v>1</v>
      </c>
    </row>
    <row r="359" spans="1:26" x14ac:dyDescent="0.3">
      <c r="A359" t="s">
        <v>383</v>
      </c>
      <c r="B359">
        <v>52254.597655999998</v>
      </c>
      <c r="C359">
        <v>52477</v>
      </c>
      <c r="D359">
        <v>52272</v>
      </c>
      <c r="E359">
        <v>52343</v>
      </c>
      <c r="F359">
        <v>51606</v>
      </c>
      <c r="G359">
        <v>49921</v>
      </c>
      <c r="H359">
        <v>51847</v>
      </c>
      <c r="I359">
        <v>51002</v>
      </c>
      <c r="J359">
        <v>50980</v>
      </c>
      <c r="L359" s="1" t="str">
        <f t="shared" si="70"/>
        <v>15NOV2025:22:00:00</v>
      </c>
      <c r="M359">
        <v>23</v>
      </c>
      <c r="N359">
        <f t="shared" si="76"/>
        <v>222.4023440000019</v>
      </c>
      <c r="O359" t="str">
        <f t="shared" si="71"/>
        <v/>
      </c>
      <c r="P359">
        <f t="shared" si="72"/>
        <v>222.4023440000019</v>
      </c>
      <c r="Q359" t="str">
        <f t="shared" si="73"/>
        <v/>
      </c>
      <c r="R359">
        <f t="shared" si="74"/>
        <v>1</v>
      </c>
      <c r="S359">
        <f t="shared" si="77"/>
        <v>0.42561296799969739</v>
      </c>
      <c r="V359">
        <f t="shared" si="75"/>
        <v>23</v>
      </c>
      <c r="W359" t="str">
        <f t="shared" si="78"/>
        <v/>
      </c>
      <c r="X359">
        <f t="shared" si="79"/>
        <v>222.4023440000019</v>
      </c>
      <c r="Y359" t="str">
        <f t="shared" si="80"/>
        <v/>
      </c>
      <c r="Z359">
        <f t="shared" si="81"/>
        <v>1</v>
      </c>
    </row>
    <row r="360" spans="1:26" x14ac:dyDescent="0.3">
      <c r="A360" t="s">
        <v>384</v>
      </c>
      <c r="B360">
        <v>50498.523437999997</v>
      </c>
      <c r="C360">
        <v>50735</v>
      </c>
      <c r="D360">
        <v>50293</v>
      </c>
      <c r="E360">
        <v>50441</v>
      </c>
      <c r="F360">
        <v>49779</v>
      </c>
      <c r="G360">
        <v>48238</v>
      </c>
      <c r="H360">
        <v>49849</v>
      </c>
      <c r="I360">
        <v>48999</v>
      </c>
      <c r="J360">
        <v>49157</v>
      </c>
      <c r="L360" s="1" t="str">
        <f t="shared" si="70"/>
        <v>15NOV2025:23:00:00</v>
      </c>
      <c r="M360">
        <v>24</v>
      </c>
      <c r="N360">
        <f t="shared" si="76"/>
        <v>236.47656200000347</v>
      </c>
      <c r="O360" t="str">
        <f t="shared" si="71"/>
        <v/>
      </c>
      <c r="P360">
        <f t="shared" si="72"/>
        <v>236.47656200000347</v>
      </c>
      <c r="Q360" t="str">
        <f t="shared" si="73"/>
        <v/>
      </c>
      <c r="R360">
        <f t="shared" si="74"/>
        <v>1</v>
      </c>
      <c r="S360">
        <f t="shared" si="77"/>
        <v>0.46828411189158753</v>
      </c>
      <c r="V360">
        <f t="shared" si="75"/>
        <v>24</v>
      </c>
      <c r="W360" t="str">
        <f t="shared" si="78"/>
        <v/>
      </c>
      <c r="X360">
        <f t="shared" si="79"/>
        <v>236.47656200000347</v>
      </c>
      <c r="Y360" t="str">
        <f t="shared" si="80"/>
        <v/>
      </c>
      <c r="Z360">
        <f t="shared" si="81"/>
        <v>1</v>
      </c>
    </row>
    <row r="361" spans="1:26" x14ac:dyDescent="0.3">
      <c r="A361" t="s">
        <v>385</v>
      </c>
      <c r="B361">
        <v>48723.109375</v>
      </c>
      <c r="C361">
        <v>48470</v>
      </c>
      <c r="D361">
        <v>48417</v>
      </c>
      <c r="E361">
        <v>48651</v>
      </c>
      <c r="F361">
        <v>48003</v>
      </c>
      <c r="G361">
        <v>46586</v>
      </c>
      <c r="H361">
        <v>47782</v>
      </c>
      <c r="I361">
        <v>46961</v>
      </c>
      <c r="J361">
        <v>47325</v>
      </c>
      <c r="L361" s="1" t="str">
        <f t="shared" si="70"/>
        <v>16NOV2025:00:00:00</v>
      </c>
      <c r="M361">
        <v>1</v>
      </c>
      <c r="N361">
        <f t="shared" si="76"/>
        <v>-253.109375</v>
      </c>
      <c r="O361">
        <f t="shared" si="71"/>
        <v>-253.109375</v>
      </c>
      <c r="P361" t="str">
        <f t="shared" si="72"/>
        <v/>
      </c>
      <c r="Q361">
        <f t="shared" si="73"/>
        <v>1</v>
      </c>
      <c r="R361" t="str">
        <f t="shared" si="74"/>
        <v/>
      </c>
      <c r="S361">
        <f t="shared" si="77"/>
        <v>0.51948526735420408</v>
      </c>
      <c r="V361">
        <f t="shared" si="75"/>
        <v>1</v>
      </c>
      <c r="W361">
        <f t="shared" si="78"/>
        <v>-253.109375</v>
      </c>
      <c r="X361" t="str">
        <f t="shared" si="79"/>
        <v/>
      </c>
      <c r="Y361">
        <f t="shared" si="80"/>
        <v>1</v>
      </c>
      <c r="Z361" t="str">
        <f t="shared" si="81"/>
        <v/>
      </c>
    </row>
    <row r="362" spans="1:26" x14ac:dyDescent="0.3">
      <c r="A362" t="s">
        <v>386</v>
      </c>
      <c r="B362">
        <v>47102.078125</v>
      </c>
      <c r="C362">
        <v>45843</v>
      </c>
      <c r="D362">
        <v>47402</v>
      </c>
      <c r="E362">
        <v>47659</v>
      </c>
      <c r="F362">
        <v>45843</v>
      </c>
      <c r="G362">
        <v>45745</v>
      </c>
      <c r="H362">
        <v>45884</v>
      </c>
      <c r="I362">
        <v>45554</v>
      </c>
      <c r="J362">
        <v>45990</v>
      </c>
      <c r="L362" s="1" t="str">
        <f t="shared" si="70"/>
        <v>16NOV2025:01:00:00</v>
      </c>
      <c r="M362">
        <v>2</v>
      </c>
      <c r="N362">
        <f t="shared" si="76"/>
        <v>-1259.078125</v>
      </c>
      <c r="O362">
        <f t="shared" si="71"/>
        <v>-1259.078125</v>
      </c>
      <c r="P362" t="str">
        <f t="shared" si="72"/>
        <v/>
      </c>
      <c r="Q362">
        <f t="shared" si="73"/>
        <v>1</v>
      </c>
      <c r="R362" t="str">
        <f t="shared" si="74"/>
        <v/>
      </c>
      <c r="S362">
        <f t="shared" si="77"/>
        <v>2.6730840232964774</v>
      </c>
      <c r="V362">
        <f t="shared" si="75"/>
        <v>2</v>
      </c>
      <c r="W362">
        <f t="shared" si="78"/>
        <v>-1259.078125</v>
      </c>
      <c r="X362" t="str">
        <f t="shared" si="79"/>
        <v/>
      </c>
      <c r="Y362">
        <f t="shared" si="80"/>
        <v>1</v>
      </c>
      <c r="Z362" t="str">
        <f t="shared" si="81"/>
        <v/>
      </c>
    </row>
    <row r="363" spans="1:26" x14ac:dyDescent="0.3">
      <c r="A363" t="s">
        <v>387</v>
      </c>
      <c r="B363">
        <v>45238.132812999997</v>
      </c>
      <c r="C363">
        <v>44465</v>
      </c>
      <c r="D363">
        <v>45761</v>
      </c>
      <c r="E363">
        <v>46028</v>
      </c>
      <c r="F363">
        <v>44465</v>
      </c>
      <c r="G363">
        <v>43836</v>
      </c>
      <c r="H363">
        <v>44289</v>
      </c>
      <c r="I363">
        <v>44029</v>
      </c>
      <c r="J363">
        <v>44379</v>
      </c>
      <c r="L363" s="1" t="str">
        <f t="shared" si="70"/>
        <v>16NOV2025:02:00:00</v>
      </c>
      <c r="M363">
        <v>3</v>
      </c>
      <c r="N363">
        <f t="shared" si="76"/>
        <v>-773.13281299999653</v>
      </c>
      <c r="O363">
        <f t="shared" si="71"/>
        <v>-773.13281299999653</v>
      </c>
      <c r="P363" t="str">
        <f t="shared" si="72"/>
        <v/>
      </c>
      <c r="Q363">
        <f t="shared" si="73"/>
        <v>1</v>
      </c>
      <c r="R363" t="str">
        <f t="shared" si="74"/>
        <v/>
      </c>
      <c r="S363">
        <f t="shared" si="77"/>
        <v>1.7090290092119425</v>
      </c>
      <c r="V363">
        <f t="shared" si="75"/>
        <v>3</v>
      </c>
      <c r="W363">
        <f t="shared" si="78"/>
        <v>-773.13281299999653</v>
      </c>
      <c r="X363" t="str">
        <f t="shared" si="79"/>
        <v/>
      </c>
      <c r="Y363">
        <f t="shared" si="80"/>
        <v>1</v>
      </c>
      <c r="Z363" t="str">
        <f t="shared" si="81"/>
        <v/>
      </c>
    </row>
    <row r="364" spans="1:26" x14ac:dyDescent="0.3">
      <c r="A364" t="s">
        <v>388</v>
      </c>
      <c r="B364">
        <v>44046.90625</v>
      </c>
      <c r="C364">
        <v>43699</v>
      </c>
      <c r="D364">
        <v>44480</v>
      </c>
      <c r="E364">
        <v>44719</v>
      </c>
      <c r="F364">
        <v>43699</v>
      </c>
      <c r="G364">
        <v>42793</v>
      </c>
      <c r="H364">
        <v>43482</v>
      </c>
      <c r="I364">
        <v>43053</v>
      </c>
      <c r="J364">
        <v>43445</v>
      </c>
      <c r="L364" s="1" t="str">
        <f t="shared" si="70"/>
        <v>16NOV2025:03:00:00</v>
      </c>
      <c r="M364">
        <v>4</v>
      </c>
      <c r="N364">
        <f t="shared" si="76"/>
        <v>-347.90625</v>
      </c>
      <c r="O364">
        <f t="shared" si="71"/>
        <v>-347.90625</v>
      </c>
      <c r="P364" t="str">
        <f t="shared" si="72"/>
        <v/>
      </c>
      <c r="Q364">
        <f t="shared" si="73"/>
        <v>1</v>
      </c>
      <c r="R364" t="str">
        <f t="shared" si="74"/>
        <v/>
      </c>
      <c r="S364">
        <f t="shared" si="77"/>
        <v>0.78985399797516997</v>
      </c>
      <c r="V364">
        <f t="shared" si="75"/>
        <v>4</v>
      </c>
      <c r="W364">
        <f t="shared" si="78"/>
        <v>-347.90625</v>
      </c>
      <c r="X364" t="str">
        <f t="shared" si="79"/>
        <v/>
      </c>
      <c r="Y364">
        <f t="shared" si="80"/>
        <v>1</v>
      </c>
      <c r="Z364" t="str">
        <f t="shared" si="81"/>
        <v/>
      </c>
    </row>
    <row r="365" spans="1:26" x14ac:dyDescent="0.3">
      <c r="A365" t="s">
        <v>389</v>
      </c>
      <c r="B365">
        <v>43339.789062999997</v>
      </c>
      <c r="C365">
        <v>42825</v>
      </c>
      <c r="D365">
        <v>43324</v>
      </c>
      <c r="E365">
        <v>43281</v>
      </c>
      <c r="F365">
        <v>42825</v>
      </c>
      <c r="G365">
        <v>42087</v>
      </c>
      <c r="H365">
        <v>42498</v>
      </c>
      <c r="I365">
        <v>42227</v>
      </c>
      <c r="J365">
        <v>42569</v>
      </c>
      <c r="L365" s="1" t="str">
        <f t="shared" si="70"/>
        <v>16NOV2025:04:00:00</v>
      </c>
      <c r="M365">
        <v>5</v>
      </c>
      <c r="N365">
        <f t="shared" si="76"/>
        <v>-514.78906299999653</v>
      </c>
      <c r="O365">
        <f t="shared" si="71"/>
        <v>-514.78906299999653</v>
      </c>
      <c r="P365" t="str">
        <f t="shared" si="72"/>
        <v/>
      </c>
      <c r="Q365">
        <f t="shared" si="73"/>
        <v>1</v>
      </c>
      <c r="R365" t="str">
        <f t="shared" si="74"/>
        <v/>
      </c>
      <c r="S365">
        <f t="shared" si="77"/>
        <v>1.1877978045801838</v>
      </c>
      <c r="V365">
        <f t="shared" si="75"/>
        <v>5</v>
      </c>
      <c r="W365">
        <f t="shared" si="78"/>
        <v>-514.78906299999653</v>
      </c>
      <c r="X365" t="str">
        <f t="shared" si="79"/>
        <v/>
      </c>
      <c r="Y365">
        <f t="shared" si="80"/>
        <v>1</v>
      </c>
      <c r="Z365" t="str">
        <f t="shared" si="81"/>
        <v/>
      </c>
    </row>
    <row r="366" spans="1:26" x14ac:dyDescent="0.3">
      <c r="A366" t="s">
        <v>390</v>
      </c>
      <c r="B366">
        <v>42845.183594000002</v>
      </c>
      <c r="C366">
        <v>42265</v>
      </c>
      <c r="D366">
        <v>42768</v>
      </c>
      <c r="E366">
        <v>42767</v>
      </c>
      <c r="F366">
        <v>42265</v>
      </c>
      <c r="G366">
        <v>41692</v>
      </c>
      <c r="H366">
        <v>41896</v>
      </c>
      <c r="I366">
        <v>41671</v>
      </c>
      <c r="J366">
        <v>42014</v>
      </c>
      <c r="L366" s="1" t="str">
        <f t="shared" si="70"/>
        <v>16NOV2025:05:00:00</v>
      </c>
      <c r="M366">
        <v>6</v>
      </c>
      <c r="N366">
        <f t="shared" si="76"/>
        <v>-580.1835940000019</v>
      </c>
      <c r="O366">
        <f t="shared" si="71"/>
        <v>-580.1835940000019</v>
      </c>
      <c r="P366" t="str">
        <f t="shared" si="72"/>
        <v/>
      </c>
      <c r="Q366">
        <f t="shared" si="73"/>
        <v>1</v>
      </c>
      <c r="R366" t="str">
        <f t="shared" si="74"/>
        <v/>
      </c>
      <c r="S366">
        <f t="shared" si="77"/>
        <v>1.3541395912731022</v>
      </c>
      <c r="V366">
        <f t="shared" si="75"/>
        <v>6</v>
      </c>
      <c r="W366">
        <f t="shared" si="78"/>
        <v>-580.1835940000019</v>
      </c>
      <c r="X366" t="str">
        <f t="shared" si="79"/>
        <v/>
      </c>
      <c r="Y366">
        <f t="shared" si="80"/>
        <v>1</v>
      </c>
      <c r="Z366" t="str">
        <f t="shared" si="81"/>
        <v/>
      </c>
    </row>
    <row r="367" spans="1:26" x14ac:dyDescent="0.3">
      <c r="A367" t="s">
        <v>391</v>
      </c>
      <c r="B367">
        <v>42569.878905999998</v>
      </c>
      <c r="C367">
        <v>42077</v>
      </c>
      <c r="D367">
        <v>42723</v>
      </c>
      <c r="E367">
        <v>42615</v>
      </c>
      <c r="F367">
        <v>42077</v>
      </c>
      <c r="G367">
        <v>41997</v>
      </c>
      <c r="H367">
        <v>41756</v>
      </c>
      <c r="I367">
        <v>41907</v>
      </c>
      <c r="J367">
        <v>42056</v>
      </c>
      <c r="L367" s="1" t="str">
        <f t="shared" si="70"/>
        <v>16NOV2025:06:00:00</v>
      </c>
      <c r="M367">
        <v>7</v>
      </c>
      <c r="N367">
        <f t="shared" si="76"/>
        <v>-492.8789059999981</v>
      </c>
      <c r="O367">
        <f t="shared" si="71"/>
        <v>-492.8789059999981</v>
      </c>
      <c r="P367" t="str">
        <f t="shared" si="72"/>
        <v/>
      </c>
      <c r="Q367">
        <f t="shared" si="73"/>
        <v>1</v>
      </c>
      <c r="R367" t="str">
        <f t="shared" si="74"/>
        <v/>
      </c>
      <c r="S367">
        <f t="shared" si="77"/>
        <v>1.1578113883958674</v>
      </c>
      <c r="V367">
        <f t="shared" si="75"/>
        <v>7</v>
      </c>
      <c r="W367">
        <f t="shared" si="78"/>
        <v>-492.8789059999981</v>
      </c>
      <c r="X367" t="str">
        <f t="shared" si="79"/>
        <v/>
      </c>
      <c r="Y367">
        <f t="shared" si="80"/>
        <v>1</v>
      </c>
      <c r="Z367" t="str">
        <f t="shared" si="81"/>
        <v/>
      </c>
    </row>
    <row r="368" spans="1:26" x14ac:dyDescent="0.3">
      <c r="A368" t="s">
        <v>392</v>
      </c>
      <c r="B368">
        <v>43053.941405999998</v>
      </c>
      <c r="C368">
        <v>42479</v>
      </c>
      <c r="D368">
        <v>43369</v>
      </c>
      <c r="E368">
        <v>43357</v>
      </c>
      <c r="F368">
        <v>42479</v>
      </c>
      <c r="G368">
        <v>42357</v>
      </c>
      <c r="H368">
        <v>42066</v>
      </c>
      <c r="I368">
        <v>42482</v>
      </c>
      <c r="J368">
        <v>42404</v>
      </c>
      <c r="L368" s="1" t="str">
        <f t="shared" si="70"/>
        <v>16NOV2025:07:00:00</v>
      </c>
      <c r="M368">
        <v>8</v>
      </c>
      <c r="N368">
        <f t="shared" si="76"/>
        <v>-574.9414059999981</v>
      </c>
      <c r="O368">
        <f t="shared" si="71"/>
        <v>-574.9414059999981</v>
      </c>
      <c r="P368" t="str">
        <f t="shared" si="72"/>
        <v/>
      </c>
      <c r="Q368">
        <f t="shared" si="73"/>
        <v>1</v>
      </c>
      <c r="R368" t="str">
        <f t="shared" si="74"/>
        <v/>
      </c>
      <c r="S368">
        <f t="shared" si="77"/>
        <v>1.3353978456427087</v>
      </c>
      <c r="V368">
        <f t="shared" si="75"/>
        <v>8</v>
      </c>
      <c r="W368">
        <f t="shared" si="78"/>
        <v>-574.9414059999981</v>
      </c>
      <c r="X368" t="str">
        <f t="shared" si="79"/>
        <v/>
      </c>
      <c r="Y368">
        <f t="shared" si="80"/>
        <v>1</v>
      </c>
      <c r="Z368" t="str">
        <f t="shared" si="81"/>
        <v/>
      </c>
    </row>
    <row r="369" spans="1:26" x14ac:dyDescent="0.3">
      <c r="A369" t="s">
        <v>393</v>
      </c>
      <c r="B369">
        <v>43941.324219000002</v>
      </c>
      <c r="C369">
        <v>43063</v>
      </c>
      <c r="D369">
        <v>44067</v>
      </c>
      <c r="E369">
        <v>44039</v>
      </c>
      <c r="F369">
        <v>43063</v>
      </c>
      <c r="G369">
        <v>42932</v>
      </c>
      <c r="H369">
        <v>42608</v>
      </c>
      <c r="I369">
        <v>43371</v>
      </c>
      <c r="J369">
        <v>43021</v>
      </c>
      <c r="L369" s="1" t="str">
        <f t="shared" si="70"/>
        <v>16NOV2025:08:00:00</v>
      </c>
      <c r="M369">
        <v>9</v>
      </c>
      <c r="N369">
        <f t="shared" si="76"/>
        <v>-878.3242190000019</v>
      </c>
      <c r="O369">
        <f t="shared" si="71"/>
        <v>-878.3242190000019</v>
      </c>
      <c r="P369" t="str">
        <f t="shared" si="72"/>
        <v/>
      </c>
      <c r="Q369">
        <f t="shared" si="73"/>
        <v>1</v>
      </c>
      <c r="R369" t="str">
        <f t="shared" si="74"/>
        <v/>
      </c>
      <c r="S369">
        <f t="shared" si="77"/>
        <v>1.9988569634872748</v>
      </c>
      <c r="V369">
        <f t="shared" si="75"/>
        <v>9</v>
      </c>
      <c r="W369">
        <f t="shared" si="78"/>
        <v>-878.3242190000019</v>
      </c>
      <c r="X369" t="str">
        <f t="shared" si="79"/>
        <v/>
      </c>
      <c r="Y369">
        <f t="shared" si="80"/>
        <v>1</v>
      </c>
      <c r="Z369" t="str">
        <f t="shared" si="81"/>
        <v/>
      </c>
    </row>
    <row r="370" spans="1:26" x14ac:dyDescent="0.3">
      <c r="A370" t="s">
        <v>394</v>
      </c>
      <c r="B370">
        <v>48158.621094000002</v>
      </c>
      <c r="C370">
        <v>46671</v>
      </c>
      <c r="D370">
        <v>47728</v>
      </c>
      <c r="E370">
        <v>47470</v>
      </c>
      <c r="F370">
        <v>46671</v>
      </c>
      <c r="G370">
        <v>46424</v>
      </c>
      <c r="H370">
        <v>46308</v>
      </c>
      <c r="I370">
        <v>46551</v>
      </c>
      <c r="J370">
        <v>46524</v>
      </c>
      <c r="L370" s="1" t="str">
        <f t="shared" si="70"/>
        <v>16NOV2025:09:00:00</v>
      </c>
      <c r="M370">
        <v>10</v>
      </c>
      <c r="N370">
        <f t="shared" si="76"/>
        <v>-1487.6210940000019</v>
      </c>
      <c r="O370">
        <f t="shared" si="71"/>
        <v>-1487.6210940000019</v>
      </c>
      <c r="P370" t="str">
        <f t="shared" si="72"/>
        <v/>
      </c>
      <c r="Q370">
        <f t="shared" si="73"/>
        <v>1</v>
      </c>
      <c r="R370" t="str">
        <f t="shared" si="74"/>
        <v/>
      </c>
      <c r="S370">
        <f t="shared" si="77"/>
        <v>3.0890026753389375</v>
      </c>
      <c r="V370">
        <f t="shared" si="75"/>
        <v>10</v>
      </c>
      <c r="W370">
        <f t="shared" si="78"/>
        <v>-1487.6210940000019</v>
      </c>
      <c r="X370" t="str">
        <f t="shared" si="79"/>
        <v/>
      </c>
      <c r="Y370">
        <f t="shared" si="80"/>
        <v>1</v>
      </c>
      <c r="Z370" t="str">
        <f t="shared" si="81"/>
        <v/>
      </c>
    </row>
    <row r="371" spans="1:26" x14ac:dyDescent="0.3">
      <c r="A371" t="s">
        <v>395</v>
      </c>
      <c r="B371">
        <v>52498.699219000002</v>
      </c>
      <c r="C371">
        <v>50359</v>
      </c>
      <c r="D371">
        <v>51048</v>
      </c>
      <c r="E371">
        <v>50599</v>
      </c>
      <c r="F371">
        <v>50359</v>
      </c>
      <c r="G371">
        <v>49468</v>
      </c>
      <c r="H371">
        <v>49916</v>
      </c>
      <c r="I371">
        <v>49791</v>
      </c>
      <c r="J371">
        <v>49977</v>
      </c>
      <c r="L371" s="1" t="str">
        <f t="shared" si="70"/>
        <v>16NOV2025:10:00:00</v>
      </c>
      <c r="M371">
        <v>11</v>
      </c>
      <c r="N371">
        <f t="shared" si="76"/>
        <v>-2139.6992190000019</v>
      </c>
      <c r="O371">
        <f t="shared" si="71"/>
        <v>-2139.6992190000019</v>
      </c>
      <c r="P371" t="str">
        <f t="shared" si="72"/>
        <v/>
      </c>
      <c r="Q371">
        <f t="shared" si="73"/>
        <v>1</v>
      </c>
      <c r="R371" t="str">
        <f t="shared" si="74"/>
        <v/>
      </c>
      <c r="S371">
        <f t="shared" si="77"/>
        <v>4.0757185431855714</v>
      </c>
      <c r="V371">
        <f t="shared" si="75"/>
        <v>11</v>
      </c>
      <c r="W371">
        <f t="shared" si="78"/>
        <v>-2139.6992190000019</v>
      </c>
      <c r="X371" t="str">
        <f t="shared" si="79"/>
        <v/>
      </c>
      <c r="Y371">
        <f t="shared" si="80"/>
        <v>1</v>
      </c>
      <c r="Z371" t="str">
        <f t="shared" si="81"/>
        <v/>
      </c>
    </row>
    <row r="372" spans="1:26" x14ac:dyDescent="0.3">
      <c r="A372" t="s">
        <v>396</v>
      </c>
      <c r="B372">
        <v>54493.734375</v>
      </c>
      <c r="C372">
        <v>52235</v>
      </c>
      <c r="D372">
        <v>52374</v>
      </c>
      <c r="E372">
        <v>52021</v>
      </c>
      <c r="F372">
        <v>52235</v>
      </c>
      <c r="G372">
        <v>50901</v>
      </c>
      <c r="H372">
        <v>51666</v>
      </c>
      <c r="I372">
        <v>51547</v>
      </c>
      <c r="J372">
        <v>51711</v>
      </c>
      <c r="L372" s="1" t="str">
        <f t="shared" si="70"/>
        <v>16NOV2025:11:00:00</v>
      </c>
      <c r="M372">
        <v>12</v>
      </c>
      <c r="N372">
        <f t="shared" si="76"/>
        <v>-2258.734375</v>
      </c>
      <c r="O372">
        <f t="shared" si="71"/>
        <v>-2258.734375</v>
      </c>
      <c r="P372" t="str">
        <f t="shared" si="72"/>
        <v/>
      </c>
      <c r="Q372">
        <f t="shared" si="73"/>
        <v>1</v>
      </c>
      <c r="R372" t="str">
        <f t="shared" si="74"/>
        <v/>
      </c>
      <c r="S372">
        <f t="shared" si="77"/>
        <v>4.1449432689939414</v>
      </c>
      <c r="V372">
        <f t="shared" si="75"/>
        <v>12</v>
      </c>
      <c r="W372">
        <f t="shared" si="78"/>
        <v>-2258.734375</v>
      </c>
      <c r="X372" t="str">
        <f t="shared" si="79"/>
        <v/>
      </c>
      <c r="Y372">
        <f t="shared" si="80"/>
        <v>1</v>
      </c>
      <c r="Z372" t="str">
        <f t="shared" si="81"/>
        <v/>
      </c>
    </row>
    <row r="373" spans="1:26" x14ac:dyDescent="0.3">
      <c r="A373" t="s">
        <v>397</v>
      </c>
      <c r="B373">
        <v>54022.828125</v>
      </c>
      <c r="C373">
        <v>53902</v>
      </c>
      <c r="D373">
        <v>53564</v>
      </c>
      <c r="E373">
        <v>53427</v>
      </c>
      <c r="F373">
        <v>53902</v>
      </c>
      <c r="G373">
        <v>51769</v>
      </c>
      <c r="H373">
        <v>53099</v>
      </c>
      <c r="I373">
        <v>53230</v>
      </c>
      <c r="J373">
        <v>53262</v>
      </c>
      <c r="L373" s="1" t="str">
        <f t="shared" si="70"/>
        <v>16NOV2025:12:00:00</v>
      </c>
      <c r="M373">
        <v>13</v>
      </c>
      <c r="N373">
        <f t="shared" si="76"/>
        <v>-120.828125</v>
      </c>
      <c r="O373">
        <f t="shared" si="71"/>
        <v>-120.828125</v>
      </c>
      <c r="P373" t="str">
        <f t="shared" si="72"/>
        <v/>
      </c>
      <c r="Q373">
        <f t="shared" si="73"/>
        <v>1</v>
      </c>
      <c r="R373" t="str">
        <f t="shared" si="74"/>
        <v/>
      </c>
      <c r="S373">
        <f t="shared" si="77"/>
        <v>0.22366123580280442</v>
      </c>
      <c r="V373">
        <f t="shared" si="75"/>
        <v>13</v>
      </c>
      <c r="W373">
        <f t="shared" si="78"/>
        <v>-120.828125</v>
      </c>
      <c r="X373" t="str">
        <f t="shared" si="79"/>
        <v/>
      </c>
      <c r="Y373">
        <f t="shared" si="80"/>
        <v>1</v>
      </c>
      <c r="Z373" t="str">
        <f t="shared" si="81"/>
        <v/>
      </c>
    </row>
    <row r="374" spans="1:26" x14ac:dyDescent="0.3">
      <c r="A374" t="s">
        <v>398</v>
      </c>
      <c r="B374">
        <v>55929.96875</v>
      </c>
      <c r="C374">
        <v>55929</v>
      </c>
      <c r="D374">
        <v>55248</v>
      </c>
      <c r="E374">
        <v>55617</v>
      </c>
      <c r="F374">
        <v>55929</v>
      </c>
      <c r="G374">
        <v>53025</v>
      </c>
      <c r="H374">
        <v>54589</v>
      </c>
      <c r="I374">
        <v>55247</v>
      </c>
      <c r="J374">
        <v>55154</v>
      </c>
      <c r="L374" s="1" t="str">
        <f t="shared" si="70"/>
        <v>16NOV2025:13:00:00</v>
      </c>
      <c r="M374">
        <v>14</v>
      </c>
      <c r="N374">
        <f t="shared" si="76"/>
        <v>-0.96875</v>
      </c>
      <c r="O374">
        <f t="shared" si="71"/>
        <v>-0.96875</v>
      </c>
      <c r="P374" t="str">
        <f t="shared" si="72"/>
        <v/>
      </c>
      <c r="Q374">
        <f t="shared" si="73"/>
        <v>1</v>
      </c>
      <c r="R374" t="str">
        <f t="shared" si="74"/>
        <v/>
      </c>
      <c r="S374">
        <f t="shared" si="77"/>
        <v>1.7320767768174376E-3</v>
      </c>
      <c r="V374">
        <f t="shared" si="75"/>
        <v>14</v>
      </c>
      <c r="W374">
        <f t="shared" si="78"/>
        <v>-0.96875</v>
      </c>
      <c r="X374" t="str">
        <f t="shared" si="79"/>
        <v/>
      </c>
      <c r="Y374">
        <f t="shared" si="80"/>
        <v>1</v>
      </c>
      <c r="Z374" t="str">
        <f t="shared" si="81"/>
        <v/>
      </c>
    </row>
    <row r="375" spans="1:26" x14ac:dyDescent="0.3">
      <c r="A375" t="s">
        <v>399</v>
      </c>
      <c r="B375">
        <v>58023.648437999997</v>
      </c>
      <c r="C375">
        <v>58542</v>
      </c>
      <c r="D375">
        <v>56594</v>
      </c>
      <c r="E375">
        <v>57358</v>
      </c>
      <c r="F375">
        <v>58542</v>
      </c>
      <c r="G375">
        <v>54372</v>
      </c>
      <c r="H375">
        <v>56666</v>
      </c>
      <c r="I375">
        <v>57330</v>
      </c>
      <c r="J375">
        <v>57261</v>
      </c>
      <c r="L375" s="1" t="str">
        <f t="shared" si="70"/>
        <v>16NOV2025:14:00:00</v>
      </c>
      <c r="M375">
        <v>15</v>
      </c>
      <c r="N375">
        <f t="shared" si="76"/>
        <v>518.35156200000347</v>
      </c>
      <c r="O375" t="str">
        <f t="shared" si="71"/>
        <v/>
      </c>
      <c r="P375">
        <f t="shared" si="72"/>
        <v>518.35156200000347</v>
      </c>
      <c r="Q375" t="str">
        <f t="shared" si="73"/>
        <v/>
      </c>
      <c r="R375">
        <f t="shared" si="74"/>
        <v>1</v>
      </c>
      <c r="S375">
        <f t="shared" si="77"/>
        <v>0.89334534444844083</v>
      </c>
      <c r="V375">
        <f t="shared" si="75"/>
        <v>15</v>
      </c>
      <c r="W375" t="str">
        <f t="shared" si="78"/>
        <v/>
      </c>
      <c r="X375">
        <f t="shared" si="79"/>
        <v>518.35156200000347</v>
      </c>
      <c r="Y375" t="str">
        <f t="shared" si="80"/>
        <v/>
      </c>
      <c r="Z375">
        <f t="shared" si="81"/>
        <v>1</v>
      </c>
    </row>
    <row r="376" spans="1:26" x14ac:dyDescent="0.3">
      <c r="A376" t="s">
        <v>400</v>
      </c>
      <c r="B376">
        <v>59899.890625</v>
      </c>
      <c r="C376">
        <v>61104</v>
      </c>
      <c r="D376">
        <v>58063</v>
      </c>
      <c r="E376">
        <v>59251</v>
      </c>
      <c r="F376">
        <v>61104</v>
      </c>
      <c r="G376">
        <v>55447</v>
      </c>
      <c r="H376">
        <v>58667</v>
      </c>
      <c r="I376">
        <v>59347</v>
      </c>
      <c r="J376">
        <v>59211</v>
      </c>
      <c r="L376" s="1" t="str">
        <f t="shared" si="70"/>
        <v>16NOV2025:15:00:00</v>
      </c>
      <c r="M376">
        <v>16</v>
      </c>
      <c r="N376">
        <f t="shared" si="76"/>
        <v>1204.109375</v>
      </c>
      <c r="O376" t="str">
        <f t="shared" si="71"/>
        <v/>
      </c>
      <c r="P376">
        <f t="shared" si="72"/>
        <v>1204.109375</v>
      </c>
      <c r="Q376" t="str">
        <f t="shared" si="73"/>
        <v/>
      </c>
      <c r="R376">
        <f t="shared" si="74"/>
        <v>1</v>
      </c>
      <c r="S376">
        <f t="shared" si="77"/>
        <v>2.0102029610342047</v>
      </c>
      <c r="V376">
        <f t="shared" si="75"/>
        <v>16</v>
      </c>
      <c r="W376" t="str">
        <f t="shared" si="78"/>
        <v/>
      </c>
      <c r="X376">
        <f t="shared" si="79"/>
        <v>1204.109375</v>
      </c>
      <c r="Y376" t="str">
        <f t="shared" si="80"/>
        <v/>
      </c>
      <c r="Z376">
        <f t="shared" si="81"/>
        <v>1</v>
      </c>
    </row>
    <row r="377" spans="1:26" x14ac:dyDescent="0.3">
      <c r="A377" t="s">
        <v>401</v>
      </c>
      <c r="B377">
        <v>61098.042969000002</v>
      </c>
      <c r="C377">
        <v>62516</v>
      </c>
      <c r="D377">
        <v>59105</v>
      </c>
      <c r="E377">
        <v>60443</v>
      </c>
      <c r="F377">
        <v>62516</v>
      </c>
      <c r="G377">
        <v>56047</v>
      </c>
      <c r="H377">
        <v>60125</v>
      </c>
      <c r="I377">
        <v>60438</v>
      </c>
      <c r="J377">
        <v>60264</v>
      </c>
      <c r="L377" s="1" t="str">
        <f t="shared" si="70"/>
        <v>16NOV2025:16:00:00</v>
      </c>
      <c r="M377">
        <v>17</v>
      </c>
      <c r="N377">
        <f t="shared" si="76"/>
        <v>1417.9570309999981</v>
      </c>
      <c r="O377" t="str">
        <f t="shared" si="71"/>
        <v/>
      </c>
      <c r="P377">
        <f t="shared" si="72"/>
        <v>1417.9570309999981</v>
      </c>
      <c r="Q377" t="str">
        <f t="shared" si="73"/>
        <v/>
      </c>
      <c r="R377">
        <f t="shared" si="74"/>
        <v>1</v>
      </c>
      <c r="S377">
        <f t="shared" si="77"/>
        <v>2.3207896065008873</v>
      </c>
      <c r="V377">
        <f t="shared" si="75"/>
        <v>17</v>
      </c>
      <c r="W377" t="str">
        <f t="shared" si="78"/>
        <v/>
      </c>
      <c r="X377">
        <f t="shared" si="79"/>
        <v>1417.9570309999981</v>
      </c>
      <c r="Y377" t="str">
        <f t="shared" si="80"/>
        <v/>
      </c>
      <c r="Z377">
        <f t="shared" si="81"/>
        <v>1</v>
      </c>
    </row>
    <row r="378" spans="1:26" x14ac:dyDescent="0.3">
      <c r="A378" t="s">
        <v>402</v>
      </c>
      <c r="B378">
        <v>60359.585937999997</v>
      </c>
      <c r="C378">
        <v>62287</v>
      </c>
      <c r="D378">
        <v>59067</v>
      </c>
      <c r="E378">
        <v>60366</v>
      </c>
      <c r="F378">
        <v>62287</v>
      </c>
      <c r="G378">
        <v>55535</v>
      </c>
      <c r="H378">
        <v>60045</v>
      </c>
      <c r="I378">
        <v>60339</v>
      </c>
      <c r="J378">
        <v>59984</v>
      </c>
      <c r="L378" s="1" t="str">
        <f t="shared" si="70"/>
        <v>16NOV2025:17:00:00</v>
      </c>
      <c r="M378">
        <v>18</v>
      </c>
      <c r="N378">
        <f t="shared" si="76"/>
        <v>1927.4140620000035</v>
      </c>
      <c r="O378" t="str">
        <f t="shared" si="71"/>
        <v/>
      </c>
      <c r="P378">
        <f t="shared" si="72"/>
        <v>1927.4140620000035</v>
      </c>
      <c r="Q378" t="str">
        <f t="shared" si="73"/>
        <v/>
      </c>
      <c r="R378">
        <f t="shared" si="74"/>
        <v>1</v>
      </c>
      <c r="S378">
        <f t="shared" si="77"/>
        <v>3.1932194895766841</v>
      </c>
      <c r="V378">
        <f t="shared" si="75"/>
        <v>18</v>
      </c>
      <c r="W378" t="str">
        <f t="shared" si="78"/>
        <v/>
      </c>
      <c r="X378">
        <f t="shared" si="79"/>
        <v>1927.4140620000035</v>
      </c>
      <c r="Y378" t="str">
        <f t="shared" si="80"/>
        <v/>
      </c>
      <c r="Z378">
        <f t="shared" si="81"/>
        <v>1</v>
      </c>
    </row>
    <row r="379" spans="1:26" x14ac:dyDescent="0.3">
      <c r="A379" t="s">
        <v>403</v>
      </c>
      <c r="B379">
        <v>58995.378905999998</v>
      </c>
      <c r="C379">
        <v>61307</v>
      </c>
      <c r="D379">
        <v>58518</v>
      </c>
      <c r="E379">
        <v>59491</v>
      </c>
      <c r="F379">
        <v>61307</v>
      </c>
      <c r="G379">
        <v>55080</v>
      </c>
      <c r="H379">
        <v>59729</v>
      </c>
      <c r="I379">
        <v>59664</v>
      </c>
      <c r="J379">
        <v>59282</v>
      </c>
      <c r="L379" s="1" t="str">
        <f t="shared" si="70"/>
        <v>16NOV2025:18:00:00</v>
      </c>
      <c r="M379">
        <v>19</v>
      </c>
      <c r="N379">
        <f t="shared" si="76"/>
        <v>2311.6210940000019</v>
      </c>
      <c r="O379" t="str">
        <f t="shared" si="71"/>
        <v/>
      </c>
      <c r="P379">
        <f t="shared" si="72"/>
        <v>2311.6210940000019</v>
      </c>
      <c r="Q379" t="str">
        <f t="shared" si="73"/>
        <v/>
      </c>
      <c r="R379">
        <f t="shared" si="74"/>
        <v>1</v>
      </c>
      <c r="S379">
        <f t="shared" si="77"/>
        <v>3.9183087503907927</v>
      </c>
      <c r="V379">
        <f t="shared" si="75"/>
        <v>19</v>
      </c>
      <c r="W379" t="str">
        <f t="shared" si="78"/>
        <v/>
      </c>
      <c r="X379">
        <f t="shared" si="79"/>
        <v>2311.6210940000019</v>
      </c>
      <c r="Y379" t="str">
        <f t="shared" si="80"/>
        <v/>
      </c>
      <c r="Z379">
        <f t="shared" si="81"/>
        <v>1</v>
      </c>
    </row>
    <row r="380" spans="1:26" x14ac:dyDescent="0.3">
      <c r="A380" t="s">
        <v>404</v>
      </c>
      <c r="B380">
        <v>58604.289062999997</v>
      </c>
      <c r="C380">
        <v>60199</v>
      </c>
      <c r="D380">
        <v>57767</v>
      </c>
      <c r="E380">
        <v>58864</v>
      </c>
      <c r="F380">
        <v>60199</v>
      </c>
      <c r="G380">
        <v>55106</v>
      </c>
      <c r="H380">
        <v>59142</v>
      </c>
      <c r="I380">
        <v>58805</v>
      </c>
      <c r="J380">
        <v>58578</v>
      </c>
      <c r="L380" s="1" t="str">
        <f t="shared" si="70"/>
        <v>16NOV2025:19:00:00</v>
      </c>
      <c r="M380">
        <v>20</v>
      </c>
      <c r="N380">
        <f t="shared" si="76"/>
        <v>1594.7109370000035</v>
      </c>
      <c r="O380" t="str">
        <f t="shared" si="71"/>
        <v/>
      </c>
      <c r="P380">
        <f t="shared" si="72"/>
        <v>1594.7109370000035</v>
      </c>
      <c r="Q380" t="str">
        <f t="shared" si="73"/>
        <v/>
      </c>
      <c r="R380">
        <f t="shared" si="74"/>
        <v>1</v>
      </c>
      <c r="S380">
        <f t="shared" si="77"/>
        <v>2.7211505548436543</v>
      </c>
      <c r="V380">
        <f t="shared" si="75"/>
        <v>20</v>
      </c>
      <c r="W380" t="str">
        <f t="shared" si="78"/>
        <v/>
      </c>
      <c r="X380">
        <f t="shared" si="79"/>
        <v>1594.7109370000035</v>
      </c>
      <c r="Y380" t="str">
        <f t="shared" si="80"/>
        <v/>
      </c>
      <c r="Z380">
        <f t="shared" si="81"/>
        <v>1</v>
      </c>
    </row>
    <row r="381" spans="1:26" x14ac:dyDescent="0.3">
      <c r="A381" t="s">
        <v>405</v>
      </c>
      <c r="B381">
        <v>57206.195312999997</v>
      </c>
      <c r="C381">
        <v>58263</v>
      </c>
      <c r="D381">
        <v>56494</v>
      </c>
      <c r="E381">
        <v>57340</v>
      </c>
      <c r="F381">
        <v>58263</v>
      </c>
      <c r="G381">
        <v>54449</v>
      </c>
      <c r="H381">
        <v>57341</v>
      </c>
      <c r="I381">
        <v>56787</v>
      </c>
      <c r="J381">
        <v>56968</v>
      </c>
      <c r="L381" s="1" t="str">
        <f t="shared" si="70"/>
        <v>16NOV2025:20:00:00</v>
      </c>
      <c r="M381">
        <v>21</v>
      </c>
      <c r="N381">
        <f t="shared" si="76"/>
        <v>1056.8046870000035</v>
      </c>
      <c r="O381" t="str">
        <f t="shared" si="71"/>
        <v/>
      </c>
      <c r="P381">
        <f t="shared" si="72"/>
        <v>1056.8046870000035</v>
      </c>
      <c r="Q381" t="str">
        <f t="shared" si="73"/>
        <v/>
      </c>
      <c r="R381">
        <f t="shared" si="74"/>
        <v>1</v>
      </c>
      <c r="S381">
        <f t="shared" si="77"/>
        <v>1.8473605546003629</v>
      </c>
      <c r="V381">
        <f t="shared" si="75"/>
        <v>21</v>
      </c>
      <c r="W381" t="str">
        <f t="shared" si="78"/>
        <v/>
      </c>
      <c r="X381">
        <f t="shared" si="79"/>
        <v>1056.8046870000035</v>
      </c>
      <c r="Y381" t="str">
        <f t="shared" si="80"/>
        <v/>
      </c>
      <c r="Z381">
        <f t="shared" si="81"/>
        <v>1</v>
      </c>
    </row>
    <row r="382" spans="1:26" x14ac:dyDescent="0.3">
      <c r="A382" t="s">
        <v>406</v>
      </c>
      <c r="B382">
        <v>55628.292969000002</v>
      </c>
      <c r="C382">
        <v>56625</v>
      </c>
      <c r="D382">
        <v>55603</v>
      </c>
      <c r="E382">
        <v>56166</v>
      </c>
      <c r="F382">
        <v>56625</v>
      </c>
      <c r="G382">
        <v>53637</v>
      </c>
      <c r="H382">
        <v>55883</v>
      </c>
      <c r="I382">
        <v>54872</v>
      </c>
      <c r="J382">
        <v>55479</v>
      </c>
      <c r="L382" s="1" t="str">
        <f t="shared" si="70"/>
        <v>16NOV2025:21:00:00</v>
      </c>
      <c r="M382">
        <v>22</v>
      </c>
      <c r="N382">
        <f t="shared" si="76"/>
        <v>996.7070309999981</v>
      </c>
      <c r="O382" t="str">
        <f t="shared" si="71"/>
        <v/>
      </c>
      <c r="P382">
        <f t="shared" si="72"/>
        <v>996.7070309999981</v>
      </c>
      <c r="Q382" t="str">
        <f t="shared" si="73"/>
        <v/>
      </c>
      <c r="R382">
        <f t="shared" si="74"/>
        <v>1</v>
      </c>
      <c r="S382">
        <f t="shared" si="77"/>
        <v>1.7917267954913398</v>
      </c>
      <c r="V382">
        <f t="shared" si="75"/>
        <v>22</v>
      </c>
      <c r="W382" t="str">
        <f t="shared" si="78"/>
        <v/>
      </c>
      <c r="X382">
        <f t="shared" si="79"/>
        <v>996.7070309999981</v>
      </c>
      <c r="Y382" t="str">
        <f t="shared" si="80"/>
        <v/>
      </c>
      <c r="Z382">
        <f t="shared" si="81"/>
        <v>1</v>
      </c>
    </row>
    <row r="383" spans="1:26" x14ac:dyDescent="0.3">
      <c r="A383" t="s">
        <v>407</v>
      </c>
      <c r="B383">
        <v>54185.851562999997</v>
      </c>
      <c r="C383">
        <v>54932</v>
      </c>
      <c r="D383">
        <v>53963</v>
      </c>
      <c r="E383">
        <v>54263</v>
      </c>
      <c r="F383">
        <v>54932</v>
      </c>
      <c r="G383">
        <v>52713</v>
      </c>
      <c r="H383">
        <v>53972</v>
      </c>
      <c r="I383">
        <v>52966</v>
      </c>
      <c r="J383">
        <v>53796</v>
      </c>
      <c r="L383" s="1" t="str">
        <f t="shared" si="70"/>
        <v>16NOV2025:22:00:00</v>
      </c>
      <c r="M383">
        <v>23</v>
      </c>
      <c r="N383">
        <f t="shared" si="76"/>
        <v>746.14843700000347</v>
      </c>
      <c r="O383" t="str">
        <f t="shared" si="71"/>
        <v/>
      </c>
      <c r="P383">
        <f t="shared" si="72"/>
        <v>746.14843700000347</v>
      </c>
      <c r="Q383" t="str">
        <f t="shared" si="73"/>
        <v/>
      </c>
      <c r="R383">
        <f t="shared" si="74"/>
        <v>1</v>
      </c>
      <c r="S383">
        <f t="shared" si="77"/>
        <v>1.3770170911358341</v>
      </c>
      <c r="V383">
        <f t="shared" si="75"/>
        <v>23</v>
      </c>
      <c r="W383" t="str">
        <f t="shared" si="78"/>
        <v/>
      </c>
      <c r="X383">
        <f t="shared" si="79"/>
        <v>746.14843700000347</v>
      </c>
      <c r="Y383" t="str">
        <f t="shared" si="80"/>
        <v/>
      </c>
      <c r="Z383">
        <f t="shared" si="81"/>
        <v>1</v>
      </c>
    </row>
    <row r="384" spans="1:26" x14ac:dyDescent="0.3">
      <c r="A384" t="s">
        <v>408</v>
      </c>
      <c r="B384">
        <v>52075.566405999998</v>
      </c>
      <c r="C384">
        <v>52334</v>
      </c>
      <c r="D384">
        <v>51692</v>
      </c>
      <c r="E384">
        <v>51933</v>
      </c>
      <c r="F384">
        <v>52334</v>
      </c>
      <c r="G384">
        <v>50990</v>
      </c>
      <c r="H384">
        <v>51661</v>
      </c>
      <c r="I384">
        <v>50548</v>
      </c>
      <c r="J384">
        <v>51499</v>
      </c>
      <c r="L384" s="1" t="str">
        <f t="shared" si="70"/>
        <v>16NOV2025:23:00:00</v>
      </c>
      <c r="M384">
        <v>24</v>
      </c>
      <c r="N384">
        <f t="shared" si="76"/>
        <v>258.4335940000019</v>
      </c>
      <c r="O384" t="str">
        <f t="shared" si="71"/>
        <v/>
      </c>
      <c r="P384">
        <f t="shared" si="72"/>
        <v>258.4335940000019</v>
      </c>
      <c r="Q384" t="str">
        <f t="shared" si="73"/>
        <v/>
      </c>
      <c r="R384">
        <f t="shared" si="74"/>
        <v>1</v>
      </c>
      <c r="S384">
        <f t="shared" si="77"/>
        <v>0.49626650622512658</v>
      </c>
      <c r="V384">
        <f t="shared" si="75"/>
        <v>24</v>
      </c>
      <c r="W384" t="str">
        <f t="shared" si="78"/>
        <v/>
      </c>
      <c r="X384">
        <f t="shared" si="79"/>
        <v>258.4335940000019</v>
      </c>
      <c r="Y384" t="str">
        <f t="shared" si="80"/>
        <v/>
      </c>
      <c r="Z384">
        <f t="shared" si="81"/>
        <v>1</v>
      </c>
    </row>
    <row r="385" spans="1:26" x14ac:dyDescent="0.3">
      <c r="A385" t="s">
        <v>409</v>
      </c>
      <c r="B385">
        <v>49160.320312999997</v>
      </c>
      <c r="C385">
        <v>49682</v>
      </c>
      <c r="D385">
        <v>49245</v>
      </c>
      <c r="E385">
        <v>49340</v>
      </c>
      <c r="F385">
        <v>49682</v>
      </c>
      <c r="G385">
        <v>48845</v>
      </c>
      <c r="H385">
        <v>49101</v>
      </c>
      <c r="I385">
        <v>47975</v>
      </c>
      <c r="J385">
        <v>48997</v>
      </c>
      <c r="L385" s="1" t="str">
        <f t="shared" si="70"/>
        <v>17NOV2025:00:00:00</v>
      </c>
      <c r="M385">
        <v>1</v>
      </c>
      <c r="N385">
        <f t="shared" si="76"/>
        <v>521.67968700000347</v>
      </c>
      <c r="O385" t="str">
        <f t="shared" si="71"/>
        <v/>
      </c>
      <c r="P385">
        <f t="shared" si="72"/>
        <v>521.67968700000347</v>
      </c>
      <c r="Q385" t="str">
        <f t="shared" si="73"/>
        <v/>
      </c>
      <c r="R385">
        <f t="shared" si="74"/>
        <v>1</v>
      </c>
      <c r="S385">
        <f t="shared" si="77"/>
        <v>1.0611804066338641</v>
      </c>
      <c r="V385">
        <f t="shared" si="75"/>
        <v>1</v>
      </c>
      <c r="W385" t="str">
        <f t="shared" si="78"/>
        <v/>
      </c>
      <c r="X385">
        <f t="shared" si="79"/>
        <v>521.67968700000347</v>
      </c>
      <c r="Y385" t="str">
        <f t="shared" si="80"/>
        <v/>
      </c>
      <c r="Z385">
        <f t="shared" si="81"/>
        <v>1</v>
      </c>
    </row>
    <row r="386" spans="1:26" x14ac:dyDescent="0.3">
      <c r="A386" t="s">
        <v>410</v>
      </c>
      <c r="B386">
        <v>46955.378905999998</v>
      </c>
      <c r="C386">
        <v>47515</v>
      </c>
      <c r="D386">
        <v>47546</v>
      </c>
      <c r="E386">
        <v>47541</v>
      </c>
      <c r="F386">
        <v>47053</v>
      </c>
      <c r="G386">
        <v>48279</v>
      </c>
      <c r="H386">
        <v>47515</v>
      </c>
      <c r="I386">
        <v>46364</v>
      </c>
      <c r="J386">
        <v>47409</v>
      </c>
      <c r="L386" s="1" t="str">
        <f t="shared" si="70"/>
        <v>17NOV2025:01:00:00</v>
      </c>
      <c r="M386">
        <v>2</v>
      </c>
      <c r="N386">
        <f t="shared" si="76"/>
        <v>559.6210940000019</v>
      </c>
      <c r="O386" t="str">
        <f t="shared" si="71"/>
        <v/>
      </c>
      <c r="P386">
        <f t="shared" si="72"/>
        <v>559.6210940000019</v>
      </c>
      <c r="Q386" t="str">
        <f t="shared" si="73"/>
        <v/>
      </c>
      <c r="R386">
        <f t="shared" si="74"/>
        <v>1</v>
      </c>
      <c r="S386">
        <f t="shared" si="77"/>
        <v>1.1918146696682135</v>
      </c>
      <c r="V386">
        <f t="shared" si="75"/>
        <v>2</v>
      </c>
      <c r="W386" t="str">
        <f t="shared" si="78"/>
        <v/>
      </c>
      <c r="X386">
        <f t="shared" si="79"/>
        <v>559.6210940000019</v>
      </c>
      <c r="Y386" t="str">
        <f t="shared" si="80"/>
        <v/>
      </c>
      <c r="Z386">
        <f t="shared" si="81"/>
        <v>1</v>
      </c>
    </row>
    <row r="387" spans="1:26" x14ac:dyDescent="0.3">
      <c r="A387" t="s">
        <v>411</v>
      </c>
      <c r="B387">
        <v>45979.125</v>
      </c>
      <c r="C387">
        <v>46131</v>
      </c>
      <c r="D387">
        <v>46130</v>
      </c>
      <c r="E387">
        <v>46094</v>
      </c>
      <c r="F387">
        <v>45715</v>
      </c>
      <c r="G387">
        <v>46766</v>
      </c>
      <c r="H387">
        <v>46131</v>
      </c>
      <c r="I387">
        <v>44899</v>
      </c>
      <c r="J387">
        <v>45937</v>
      </c>
      <c r="L387" s="1" t="str">
        <f t="shared" ref="L387:L450" si="82">A387</f>
        <v>17NOV2025:02:00:00</v>
      </c>
      <c r="M387">
        <v>3</v>
      </c>
      <c r="N387">
        <f t="shared" si="76"/>
        <v>151.875</v>
      </c>
      <c r="O387" t="str">
        <f t="shared" ref="O387:O450" si="83">IF(N387&lt;0,N387,"")</f>
        <v/>
      </c>
      <c r="P387">
        <f t="shared" ref="P387:P450" si="84">IF(N387&gt;0,N387,"")</f>
        <v>151.875</v>
      </c>
      <c r="Q387" t="str">
        <f t="shared" ref="Q387:Q450" si="85">IF(O387&lt;0,1,"")</f>
        <v/>
      </c>
      <c r="R387">
        <f t="shared" ref="R387:R450" si="86">IF(AND(P387&gt;0,P387&lt;&gt;""),1,"")</f>
        <v>1</v>
      </c>
      <c r="S387">
        <f t="shared" si="77"/>
        <v>0.33031294092699676</v>
      </c>
      <c r="V387">
        <f t="shared" ref="V387:V450" si="87">M387</f>
        <v>3</v>
      </c>
      <c r="W387" t="str">
        <f t="shared" si="78"/>
        <v/>
      </c>
      <c r="X387">
        <f t="shared" si="79"/>
        <v>151.875</v>
      </c>
      <c r="Y387" t="str">
        <f t="shared" si="80"/>
        <v/>
      </c>
      <c r="Z387">
        <f t="shared" si="81"/>
        <v>1</v>
      </c>
    </row>
    <row r="388" spans="1:26" x14ac:dyDescent="0.3">
      <c r="A388" t="s">
        <v>412</v>
      </c>
      <c r="B388">
        <v>45499.339844000002</v>
      </c>
      <c r="C388">
        <v>45487</v>
      </c>
      <c r="D388">
        <v>45202</v>
      </c>
      <c r="E388">
        <v>45211</v>
      </c>
      <c r="F388">
        <v>45044</v>
      </c>
      <c r="G388">
        <v>45877</v>
      </c>
      <c r="H388">
        <v>45487</v>
      </c>
      <c r="I388">
        <v>44027</v>
      </c>
      <c r="J388">
        <v>45141</v>
      </c>
      <c r="L388" s="1" t="str">
        <f t="shared" si="82"/>
        <v>17NOV2025:03:00:00</v>
      </c>
      <c r="M388">
        <v>4</v>
      </c>
      <c r="N388">
        <f t="shared" si="76"/>
        <v>-12.339844000001904</v>
      </c>
      <c r="O388">
        <f t="shared" si="83"/>
        <v>-12.339844000001904</v>
      </c>
      <c r="P388" t="str">
        <f t="shared" si="84"/>
        <v/>
      </c>
      <c r="Q388">
        <f t="shared" si="85"/>
        <v>1</v>
      </c>
      <c r="R388" t="str">
        <f t="shared" si="86"/>
        <v/>
      </c>
      <c r="S388">
        <f t="shared" si="77"/>
        <v>2.7120929759224095E-2</v>
      </c>
      <c r="V388">
        <f t="shared" si="87"/>
        <v>4</v>
      </c>
      <c r="W388">
        <f t="shared" si="78"/>
        <v>-12.339844000001904</v>
      </c>
      <c r="X388" t="str">
        <f t="shared" si="79"/>
        <v/>
      </c>
      <c r="Y388">
        <f t="shared" si="80"/>
        <v>1</v>
      </c>
      <c r="Z388" t="str">
        <f t="shared" si="81"/>
        <v/>
      </c>
    </row>
    <row r="389" spans="1:26" x14ac:dyDescent="0.3">
      <c r="A389" t="s">
        <v>413</v>
      </c>
      <c r="B389">
        <v>45151.4375</v>
      </c>
      <c r="C389">
        <v>44923</v>
      </c>
      <c r="D389">
        <v>44461</v>
      </c>
      <c r="E389">
        <v>44250</v>
      </c>
      <c r="F389">
        <v>44521</v>
      </c>
      <c r="G389">
        <v>45524</v>
      </c>
      <c r="H389">
        <v>44923</v>
      </c>
      <c r="I389">
        <v>43593</v>
      </c>
      <c r="J389">
        <v>44665</v>
      </c>
      <c r="L389" s="1" t="str">
        <f t="shared" si="82"/>
        <v>17NOV2025:04:00:00</v>
      </c>
      <c r="M389">
        <v>5</v>
      </c>
      <c r="N389">
        <f t="shared" si="76"/>
        <v>-228.4375</v>
      </c>
      <c r="O389">
        <f t="shared" si="83"/>
        <v>-228.4375</v>
      </c>
      <c r="P389" t="str">
        <f t="shared" si="84"/>
        <v/>
      </c>
      <c r="Q389">
        <f t="shared" si="85"/>
        <v>1</v>
      </c>
      <c r="R389" t="str">
        <f t="shared" si="86"/>
        <v/>
      </c>
      <c r="S389">
        <f t="shared" si="77"/>
        <v>0.50593627279308662</v>
      </c>
      <c r="V389">
        <f t="shared" si="87"/>
        <v>5</v>
      </c>
      <c r="W389">
        <f t="shared" si="78"/>
        <v>-228.4375</v>
      </c>
      <c r="X389" t="str">
        <f t="shared" si="79"/>
        <v/>
      </c>
      <c r="Y389">
        <f t="shared" si="80"/>
        <v>1</v>
      </c>
      <c r="Z389" t="str">
        <f t="shared" si="81"/>
        <v/>
      </c>
    </row>
    <row r="390" spans="1:26" x14ac:dyDescent="0.3">
      <c r="A390" t="s">
        <v>414</v>
      </c>
      <c r="B390">
        <v>45618.761719000002</v>
      </c>
      <c r="C390">
        <v>44873</v>
      </c>
      <c r="D390">
        <v>44290</v>
      </c>
      <c r="E390">
        <v>44110</v>
      </c>
      <c r="F390">
        <v>44610</v>
      </c>
      <c r="G390">
        <v>45592</v>
      </c>
      <c r="H390">
        <v>44873</v>
      </c>
      <c r="I390">
        <v>43896</v>
      </c>
      <c r="J390">
        <v>44756</v>
      </c>
      <c r="L390" s="1" t="str">
        <f t="shared" si="82"/>
        <v>17NOV2025:05:00:00</v>
      </c>
      <c r="M390">
        <v>6</v>
      </c>
      <c r="N390">
        <f t="shared" si="76"/>
        <v>-745.7617190000019</v>
      </c>
      <c r="O390">
        <f t="shared" si="83"/>
        <v>-745.7617190000019</v>
      </c>
      <c r="P390" t="str">
        <f t="shared" si="84"/>
        <v/>
      </c>
      <c r="Q390">
        <f t="shared" si="85"/>
        <v>1</v>
      </c>
      <c r="R390" t="str">
        <f t="shared" si="86"/>
        <v/>
      </c>
      <c r="S390">
        <f t="shared" si="77"/>
        <v>1.6347697545884845</v>
      </c>
      <c r="V390">
        <f t="shared" si="87"/>
        <v>6</v>
      </c>
      <c r="W390">
        <f t="shared" si="78"/>
        <v>-745.7617190000019</v>
      </c>
      <c r="X390" t="str">
        <f t="shared" si="79"/>
        <v/>
      </c>
      <c r="Y390">
        <f t="shared" si="80"/>
        <v>1</v>
      </c>
      <c r="Z390" t="str">
        <f t="shared" si="81"/>
        <v/>
      </c>
    </row>
    <row r="391" spans="1:26" x14ac:dyDescent="0.3">
      <c r="A391" t="s">
        <v>415</v>
      </c>
      <c r="B391">
        <v>46584.886719000002</v>
      </c>
      <c r="C391">
        <v>46286</v>
      </c>
      <c r="D391">
        <v>45533</v>
      </c>
      <c r="E391">
        <v>45348</v>
      </c>
      <c r="F391">
        <v>45795</v>
      </c>
      <c r="G391">
        <v>47328</v>
      </c>
      <c r="H391">
        <v>46286</v>
      </c>
      <c r="I391">
        <v>45772</v>
      </c>
      <c r="J391">
        <v>46302</v>
      </c>
      <c r="L391" s="1" t="str">
        <f t="shared" si="82"/>
        <v>17NOV2025:06:00:00</v>
      </c>
      <c r="M391">
        <v>7</v>
      </c>
      <c r="N391">
        <f t="shared" si="76"/>
        <v>-298.8867190000019</v>
      </c>
      <c r="O391">
        <f t="shared" si="83"/>
        <v>-298.8867190000019</v>
      </c>
      <c r="P391" t="str">
        <f t="shared" si="84"/>
        <v/>
      </c>
      <c r="Q391">
        <f t="shared" si="85"/>
        <v>1</v>
      </c>
      <c r="R391" t="str">
        <f t="shared" si="86"/>
        <v/>
      </c>
      <c r="S391">
        <f t="shared" si="77"/>
        <v>0.6415958909654248</v>
      </c>
      <c r="V391">
        <f t="shared" si="87"/>
        <v>7</v>
      </c>
      <c r="W391">
        <f t="shared" si="78"/>
        <v>-298.8867190000019</v>
      </c>
      <c r="X391" t="str">
        <f t="shared" si="79"/>
        <v/>
      </c>
      <c r="Y391">
        <f t="shared" si="80"/>
        <v>1</v>
      </c>
      <c r="Z391" t="str">
        <f t="shared" si="81"/>
        <v/>
      </c>
    </row>
    <row r="392" spans="1:26" x14ac:dyDescent="0.3">
      <c r="A392" t="s">
        <v>416</v>
      </c>
      <c r="B392">
        <v>49207.160155999998</v>
      </c>
      <c r="C392">
        <v>48791</v>
      </c>
      <c r="D392">
        <v>47823</v>
      </c>
      <c r="E392">
        <v>47718</v>
      </c>
      <c r="F392">
        <v>48109</v>
      </c>
      <c r="G392">
        <v>49589</v>
      </c>
      <c r="H392">
        <v>48791</v>
      </c>
      <c r="I392">
        <v>48427</v>
      </c>
      <c r="J392">
        <v>48713</v>
      </c>
      <c r="L392" s="1" t="str">
        <f t="shared" si="82"/>
        <v>17NOV2025:07:00:00</v>
      </c>
      <c r="M392">
        <v>8</v>
      </c>
      <c r="N392">
        <f t="shared" si="76"/>
        <v>-416.1601559999981</v>
      </c>
      <c r="O392">
        <f t="shared" si="83"/>
        <v>-416.1601559999981</v>
      </c>
      <c r="P392" t="str">
        <f t="shared" si="84"/>
        <v/>
      </c>
      <c r="Q392">
        <f t="shared" si="85"/>
        <v>1</v>
      </c>
      <c r="R392" t="str">
        <f t="shared" si="86"/>
        <v/>
      </c>
      <c r="S392">
        <f t="shared" si="77"/>
        <v>0.84573089501742815</v>
      </c>
      <c r="V392">
        <f t="shared" si="87"/>
        <v>8</v>
      </c>
      <c r="W392">
        <f t="shared" si="78"/>
        <v>-416.1601559999981</v>
      </c>
      <c r="X392" t="str">
        <f t="shared" si="79"/>
        <v/>
      </c>
      <c r="Y392">
        <f t="shared" si="80"/>
        <v>1</v>
      </c>
      <c r="Z392" t="str">
        <f t="shared" si="81"/>
        <v/>
      </c>
    </row>
    <row r="393" spans="1:26" x14ac:dyDescent="0.3">
      <c r="A393" t="s">
        <v>417</v>
      </c>
      <c r="B393">
        <v>50659.066405999998</v>
      </c>
      <c r="C393">
        <v>49991</v>
      </c>
      <c r="D393">
        <v>49482</v>
      </c>
      <c r="E393">
        <v>49177</v>
      </c>
      <c r="F393">
        <v>49341</v>
      </c>
      <c r="G393">
        <v>50893</v>
      </c>
      <c r="H393">
        <v>49991</v>
      </c>
      <c r="I393">
        <v>49865</v>
      </c>
      <c r="J393">
        <v>49990</v>
      </c>
      <c r="L393" s="1" t="str">
        <f t="shared" si="82"/>
        <v>17NOV2025:08:00:00</v>
      </c>
      <c r="M393">
        <v>9</v>
      </c>
      <c r="N393">
        <f t="shared" si="76"/>
        <v>-668.0664059999981</v>
      </c>
      <c r="O393">
        <f t="shared" si="83"/>
        <v>-668.0664059999981</v>
      </c>
      <c r="P393" t="str">
        <f t="shared" si="84"/>
        <v/>
      </c>
      <c r="Q393">
        <f t="shared" si="85"/>
        <v>1</v>
      </c>
      <c r="R393" t="str">
        <f t="shared" si="86"/>
        <v/>
      </c>
      <c r="S393">
        <f t="shared" si="77"/>
        <v>1.3187499363803379</v>
      </c>
      <c r="V393">
        <f t="shared" si="87"/>
        <v>9</v>
      </c>
      <c r="W393">
        <f t="shared" si="78"/>
        <v>-668.0664059999981</v>
      </c>
      <c r="X393" t="str">
        <f t="shared" si="79"/>
        <v/>
      </c>
      <c r="Y393">
        <f t="shared" si="80"/>
        <v>1</v>
      </c>
      <c r="Z393" t="str">
        <f t="shared" si="81"/>
        <v/>
      </c>
    </row>
    <row r="394" spans="1:26" x14ac:dyDescent="0.3">
      <c r="A394" t="s">
        <v>418</v>
      </c>
      <c r="B394">
        <v>53702.046875</v>
      </c>
      <c r="C394">
        <v>52028</v>
      </c>
      <c r="D394">
        <v>53056</v>
      </c>
      <c r="E394">
        <v>52757</v>
      </c>
      <c r="F394">
        <v>52216</v>
      </c>
      <c r="G394">
        <v>52719</v>
      </c>
      <c r="H394">
        <v>52028</v>
      </c>
      <c r="I394">
        <v>52324</v>
      </c>
      <c r="J394">
        <v>52329</v>
      </c>
      <c r="L394" s="1" t="str">
        <f t="shared" si="82"/>
        <v>17NOV2025:09:00:00</v>
      </c>
      <c r="M394">
        <v>10</v>
      </c>
      <c r="N394">
        <f t="shared" si="76"/>
        <v>-1674.046875</v>
      </c>
      <c r="O394">
        <f t="shared" si="83"/>
        <v>-1674.046875</v>
      </c>
      <c r="P394" t="str">
        <f t="shared" si="84"/>
        <v/>
      </c>
      <c r="Q394">
        <f t="shared" si="85"/>
        <v>1</v>
      </c>
      <c r="R394" t="str">
        <f t="shared" si="86"/>
        <v/>
      </c>
      <c r="S394">
        <f t="shared" si="77"/>
        <v>3.1172869050906171</v>
      </c>
      <c r="V394">
        <f t="shared" si="87"/>
        <v>10</v>
      </c>
      <c r="W394">
        <f t="shared" si="78"/>
        <v>-1674.046875</v>
      </c>
      <c r="X394" t="str">
        <f t="shared" si="79"/>
        <v/>
      </c>
      <c r="Y394">
        <f t="shared" si="80"/>
        <v>1</v>
      </c>
      <c r="Z394" t="str">
        <f t="shared" si="81"/>
        <v/>
      </c>
    </row>
    <row r="395" spans="1:26" x14ac:dyDescent="0.3">
      <c r="A395" t="s">
        <v>419</v>
      </c>
      <c r="B395">
        <v>55479.625</v>
      </c>
      <c r="C395">
        <v>54191</v>
      </c>
      <c r="D395">
        <v>55670</v>
      </c>
      <c r="E395">
        <v>56004</v>
      </c>
      <c r="F395">
        <v>55291</v>
      </c>
      <c r="G395">
        <v>54867</v>
      </c>
      <c r="H395">
        <v>54191</v>
      </c>
      <c r="I395">
        <v>55153</v>
      </c>
      <c r="J395">
        <v>54949</v>
      </c>
      <c r="L395" s="1" t="str">
        <f t="shared" si="82"/>
        <v>17NOV2025:10:00:00</v>
      </c>
      <c r="M395">
        <v>11</v>
      </c>
      <c r="N395">
        <f t="shared" si="76"/>
        <v>-1288.625</v>
      </c>
      <c r="O395">
        <f t="shared" si="83"/>
        <v>-1288.625</v>
      </c>
      <c r="P395" t="str">
        <f t="shared" si="84"/>
        <v/>
      </c>
      <c r="Q395">
        <f t="shared" si="85"/>
        <v>1</v>
      </c>
      <c r="R395" t="str">
        <f t="shared" si="86"/>
        <v/>
      </c>
      <c r="S395">
        <f t="shared" si="77"/>
        <v>2.3226995496094287</v>
      </c>
      <c r="V395">
        <f t="shared" si="87"/>
        <v>11</v>
      </c>
      <c r="W395">
        <f t="shared" si="78"/>
        <v>-1288.625</v>
      </c>
      <c r="X395" t="str">
        <f t="shared" si="79"/>
        <v/>
      </c>
      <c r="Y395">
        <f t="shared" si="80"/>
        <v>1</v>
      </c>
      <c r="Z395" t="str">
        <f t="shared" si="81"/>
        <v/>
      </c>
    </row>
    <row r="396" spans="1:26" x14ac:dyDescent="0.3">
      <c r="A396" t="s">
        <v>420</v>
      </c>
      <c r="B396">
        <v>58859.902344000002</v>
      </c>
      <c r="C396">
        <v>55891</v>
      </c>
      <c r="D396">
        <v>56389</v>
      </c>
      <c r="E396">
        <v>56784</v>
      </c>
      <c r="F396">
        <v>57046</v>
      </c>
      <c r="G396">
        <v>56427</v>
      </c>
      <c r="H396">
        <v>55891</v>
      </c>
      <c r="I396">
        <v>56875</v>
      </c>
      <c r="J396">
        <v>56638</v>
      </c>
      <c r="L396" s="1" t="str">
        <f t="shared" si="82"/>
        <v>17NOV2025:11:00:00</v>
      </c>
      <c r="M396">
        <v>12</v>
      </c>
      <c r="N396">
        <f t="shared" si="76"/>
        <v>-2968.9023440000019</v>
      </c>
      <c r="O396">
        <f t="shared" si="83"/>
        <v>-2968.9023440000019</v>
      </c>
      <c r="P396" t="str">
        <f t="shared" si="84"/>
        <v/>
      </c>
      <c r="Q396">
        <f t="shared" si="85"/>
        <v>1</v>
      </c>
      <c r="R396" t="str">
        <f t="shared" si="86"/>
        <v/>
      </c>
      <c r="S396">
        <f t="shared" si="77"/>
        <v>5.0440150692887498</v>
      </c>
      <c r="V396">
        <f t="shared" si="87"/>
        <v>12</v>
      </c>
      <c r="W396">
        <f t="shared" si="78"/>
        <v>-2968.9023440000019</v>
      </c>
      <c r="X396" t="str">
        <f t="shared" si="79"/>
        <v/>
      </c>
      <c r="Y396">
        <f t="shared" si="80"/>
        <v>1</v>
      </c>
      <c r="Z396" t="str">
        <f t="shared" si="81"/>
        <v/>
      </c>
    </row>
    <row r="397" spans="1:26" x14ac:dyDescent="0.3">
      <c r="A397" t="s">
        <v>421</v>
      </c>
      <c r="B397">
        <v>61229.367187999997</v>
      </c>
      <c r="C397">
        <v>57587</v>
      </c>
      <c r="D397">
        <v>56821</v>
      </c>
      <c r="E397">
        <v>57140</v>
      </c>
      <c r="F397">
        <v>58346</v>
      </c>
      <c r="G397">
        <v>57560</v>
      </c>
      <c r="H397">
        <v>57587</v>
      </c>
      <c r="I397">
        <v>58706</v>
      </c>
      <c r="J397">
        <v>58097</v>
      </c>
      <c r="L397" s="1" t="str">
        <f t="shared" si="82"/>
        <v>17NOV2025:12:00:00</v>
      </c>
      <c r="M397">
        <v>13</v>
      </c>
      <c r="N397">
        <f t="shared" si="76"/>
        <v>-3642.3671879999965</v>
      </c>
      <c r="O397">
        <f t="shared" si="83"/>
        <v>-3642.3671879999965</v>
      </c>
      <c r="P397" t="str">
        <f t="shared" si="84"/>
        <v/>
      </c>
      <c r="Q397">
        <f t="shared" si="85"/>
        <v>1</v>
      </c>
      <c r="R397" t="str">
        <f t="shared" si="86"/>
        <v/>
      </c>
      <c r="S397">
        <f t="shared" si="77"/>
        <v>5.9487258406842454</v>
      </c>
      <c r="V397">
        <f t="shared" si="87"/>
        <v>13</v>
      </c>
      <c r="W397">
        <f t="shared" si="78"/>
        <v>-3642.3671879999965</v>
      </c>
      <c r="X397" t="str">
        <f t="shared" si="79"/>
        <v/>
      </c>
      <c r="Y397">
        <f t="shared" si="80"/>
        <v>1</v>
      </c>
      <c r="Z397" t="str">
        <f t="shared" si="81"/>
        <v/>
      </c>
    </row>
    <row r="398" spans="1:26" x14ac:dyDescent="0.3">
      <c r="A398" t="s">
        <v>422</v>
      </c>
      <c r="B398">
        <v>62687.421875</v>
      </c>
      <c r="C398">
        <v>59043</v>
      </c>
      <c r="D398">
        <v>58325</v>
      </c>
      <c r="E398">
        <v>59113</v>
      </c>
      <c r="F398">
        <v>60083</v>
      </c>
      <c r="G398">
        <v>58575</v>
      </c>
      <c r="H398">
        <v>59043</v>
      </c>
      <c r="I398">
        <v>60779</v>
      </c>
      <c r="J398">
        <v>59660</v>
      </c>
      <c r="L398" s="1" t="str">
        <f t="shared" si="82"/>
        <v>17NOV2025:13:00:00</v>
      </c>
      <c r="M398">
        <v>14</v>
      </c>
      <c r="N398">
        <f t="shared" si="76"/>
        <v>-3644.421875</v>
      </c>
      <c r="O398">
        <f t="shared" si="83"/>
        <v>-3644.421875</v>
      </c>
      <c r="P398" t="str">
        <f t="shared" si="84"/>
        <v/>
      </c>
      <c r="Q398">
        <f t="shared" si="85"/>
        <v>1</v>
      </c>
      <c r="R398" t="str">
        <f t="shared" si="86"/>
        <v/>
      </c>
      <c r="S398">
        <f t="shared" si="77"/>
        <v>5.8136413430226108</v>
      </c>
      <c r="V398">
        <f t="shared" si="87"/>
        <v>14</v>
      </c>
      <c r="W398">
        <f t="shared" si="78"/>
        <v>-3644.421875</v>
      </c>
      <c r="X398" t="str">
        <f t="shared" si="79"/>
        <v/>
      </c>
      <c r="Y398">
        <f t="shared" si="80"/>
        <v>1</v>
      </c>
      <c r="Z398" t="str">
        <f t="shared" si="81"/>
        <v/>
      </c>
    </row>
    <row r="399" spans="1:26" x14ac:dyDescent="0.3">
      <c r="A399" t="s">
        <v>423</v>
      </c>
      <c r="B399">
        <v>64006.277344000002</v>
      </c>
      <c r="C399">
        <v>61220</v>
      </c>
      <c r="D399">
        <v>59820</v>
      </c>
      <c r="E399">
        <v>60910</v>
      </c>
      <c r="F399">
        <v>62274</v>
      </c>
      <c r="G399">
        <v>59924</v>
      </c>
      <c r="H399">
        <v>61220</v>
      </c>
      <c r="I399">
        <v>62854</v>
      </c>
      <c r="J399">
        <v>61626</v>
      </c>
      <c r="L399" s="1" t="str">
        <f t="shared" si="82"/>
        <v>17NOV2025:14:00:00</v>
      </c>
      <c r="M399">
        <v>15</v>
      </c>
      <c r="N399">
        <f t="shared" si="76"/>
        <v>-2786.2773440000019</v>
      </c>
      <c r="O399">
        <f t="shared" si="83"/>
        <v>-2786.2773440000019</v>
      </c>
      <c r="P399" t="str">
        <f t="shared" si="84"/>
        <v/>
      </c>
      <c r="Q399">
        <f t="shared" si="85"/>
        <v>1</v>
      </c>
      <c r="R399" t="str">
        <f t="shared" si="86"/>
        <v/>
      </c>
      <c r="S399">
        <f t="shared" si="77"/>
        <v>4.3531313796383282</v>
      </c>
      <c r="V399">
        <f t="shared" si="87"/>
        <v>15</v>
      </c>
      <c r="W399">
        <f t="shared" si="78"/>
        <v>-2786.2773440000019</v>
      </c>
      <c r="X399" t="str">
        <f t="shared" si="79"/>
        <v/>
      </c>
      <c r="Y399">
        <f t="shared" si="80"/>
        <v>1</v>
      </c>
      <c r="Z399" t="str">
        <f t="shared" si="81"/>
        <v/>
      </c>
    </row>
    <row r="400" spans="1:26" x14ac:dyDescent="0.3">
      <c r="A400" t="s">
        <v>424</v>
      </c>
      <c r="B400">
        <v>65191.808594000002</v>
      </c>
      <c r="C400">
        <v>63490</v>
      </c>
      <c r="D400">
        <v>61019</v>
      </c>
      <c r="E400">
        <v>62271</v>
      </c>
      <c r="F400">
        <v>63999</v>
      </c>
      <c r="G400">
        <v>61185</v>
      </c>
      <c r="H400">
        <v>63490</v>
      </c>
      <c r="I400">
        <v>64463</v>
      </c>
      <c r="J400">
        <v>63363</v>
      </c>
      <c r="L400" s="1" t="str">
        <f t="shared" si="82"/>
        <v>17NOV2025:15:00:00</v>
      </c>
      <c r="M400">
        <v>16</v>
      </c>
      <c r="N400">
        <f t="shared" si="76"/>
        <v>-1701.8085940000019</v>
      </c>
      <c r="O400">
        <f t="shared" si="83"/>
        <v>-1701.8085940000019</v>
      </c>
      <c r="P400" t="str">
        <f t="shared" si="84"/>
        <v/>
      </c>
      <c r="Q400">
        <f t="shared" si="85"/>
        <v>1</v>
      </c>
      <c r="R400" t="str">
        <f t="shared" si="86"/>
        <v/>
      </c>
      <c r="S400">
        <f t="shared" si="77"/>
        <v>2.6104638461535634</v>
      </c>
      <c r="V400">
        <f t="shared" si="87"/>
        <v>16</v>
      </c>
      <c r="W400">
        <f t="shared" si="78"/>
        <v>-1701.8085940000019</v>
      </c>
      <c r="X400" t="str">
        <f t="shared" si="79"/>
        <v/>
      </c>
      <c r="Y400">
        <f t="shared" si="80"/>
        <v>1</v>
      </c>
      <c r="Z400" t="str">
        <f t="shared" si="81"/>
        <v/>
      </c>
    </row>
    <row r="401" spans="1:26" x14ac:dyDescent="0.3">
      <c r="A401" t="s">
        <v>425</v>
      </c>
      <c r="B401">
        <v>65308.203125</v>
      </c>
      <c r="C401">
        <v>64976</v>
      </c>
      <c r="D401">
        <v>61590</v>
      </c>
      <c r="E401">
        <v>62729</v>
      </c>
      <c r="F401">
        <v>64665</v>
      </c>
      <c r="G401">
        <v>61619</v>
      </c>
      <c r="H401">
        <v>64976</v>
      </c>
      <c r="I401">
        <v>65003</v>
      </c>
      <c r="J401">
        <v>64163</v>
      </c>
      <c r="L401" s="1" t="str">
        <f t="shared" si="82"/>
        <v>17NOV2025:16:00:00</v>
      </c>
      <c r="M401">
        <v>17</v>
      </c>
      <c r="N401">
        <f t="shared" si="76"/>
        <v>-332.203125</v>
      </c>
      <c r="O401">
        <f t="shared" si="83"/>
        <v>-332.203125</v>
      </c>
      <c r="P401" t="str">
        <f t="shared" si="84"/>
        <v/>
      </c>
      <c r="Q401">
        <f t="shared" si="85"/>
        <v>1</v>
      </c>
      <c r="R401" t="str">
        <f t="shared" si="86"/>
        <v/>
      </c>
      <c r="S401">
        <f t="shared" si="77"/>
        <v>0.50866982875667666</v>
      </c>
      <c r="V401">
        <f t="shared" si="87"/>
        <v>17</v>
      </c>
      <c r="W401">
        <f t="shared" si="78"/>
        <v>-332.203125</v>
      </c>
      <c r="X401" t="str">
        <f t="shared" si="79"/>
        <v/>
      </c>
      <c r="Y401">
        <f t="shared" si="80"/>
        <v>1</v>
      </c>
      <c r="Z401" t="str">
        <f t="shared" si="81"/>
        <v/>
      </c>
    </row>
    <row r="402" spans="1:26" x14ac:dyDescent="0.3">
      <c r="A402" t="s">
        <v>426</v>
      </c>
      <c r="B402">
        <v>64554.394530999998</v>
      </c>
      <c r="C402">
        <v>64962</v>
      </c>
      <c r="D402">
        <v>61003</v>
      </c>
      <c r="E402">
        <v>61940</v>
      </c>
      <c r="F402">
        <v>63941</v>
      </c>
      <c r="G402">
        <v>60873</v>
      </c>
      <c r="H402">
        <v>64962</v>
      </c>
      <c r="I402">
        <v>64327</v>
      </c>
      <c r="J402">
        <v>63612</v>
      </c>
      <c r="L402" s="1" t="str">
        <f t="shared" si="82"/>
        <v>17NOV2025:17:00:00</v>
      </c>
      <c r="M402">
        <v>18</v>
      </c>
      <c r="N402">
        <f t="shared" si="76"/>
        <v>407.6054690000019</v>
      </c>
      <c r="O402" t="str">
        <f t="shared" si="83"/>
        <v/>
      </c>
      <c r="P402">
        <f t="shared" si="84"/>
        <v>407.6054690000019</v>
      </c>
      <c r="Q402" t="str">
        <f t="shared" si="85"/>
        <v/>
      </c>
      <c r="R402">
        <f t="shared" si="86"/>
        <v>1</v>
      </c>
      <c r="S402">
        <f t="shared" si="77"/>
        <v>0.63141397570426216</v>
      </c>
      <c r="V402">
        <f t="shared" si="87"/>
        <v>18</v>
      </c>
      <c r="W402" t="str">
        <f t="shared" si="78"/>
        <v/>
      </c>
      <c r="X402">
        <f t="shared" si="79"/>
        <v>407.6054690000019</v>
      </c>
      <c r="Y402" t="str">
        <f t="shared" si="80"/>
        <v/>
      </c>
      <c r="Z402">
        <f t="shared" si="81"/>
        <v>1</v>
      </c>
    </row>
    <row r="403" spans="1:26" x14ac:dyDescent="0.3">
      <c r="A403" t="s">
        <v>427</v>
      </c>
      <c r="B403">
        <v>62803.710937999997</v>
      </c>
      <c r="C403">
        <v>64166</v>
      </c>
      <c r="D403">
        <v>60314</v>
      </c>
      <c r="E403">
        <v>60940</v>
      </c>
      <c r="F403">
        <v>62656</v>
      </c>
      <c r="G403">
        <v>59988</v>
      </c>
      <c r="H403">
        <v>64166</v>
      </c>
      <c r="I403">
        <v>63130</v>
      </c>
      <c r="J403">
        <v>62554</v>
      </c>
      <c r="L403" s="1" t="str">
        <f t="shared" si="82"/>
        <v>17NOV2025:18:00:00</v>
      </c>
      <c r="M403">
        <v>19</v>
      </c>
      <c r="N403">
        <f t="shared" si="76"/>
        <v>1362.2890620000035</v>
      </c>
      <c r="O403" t="str">
        <f t="shared" si="83"/>
        <v/>
      </c>
      <c r="P403">
        <f t="shared" si="84"/>
        <v>1362.2890620000035</v>
      </c>
      <c r="Q403" t="str">
        <f t="shared" si="85"/>
        <v/>
      </c>
      <c r="R403">
        <f t="shared" si="86"/>
        <v>1</v>
      </c>
      <c r="S403">
        <f t="shared" si="77"/>
        <v>2.1691219223412754</v>
      </c>
      <c r="V403">
        <f t="shared" si="87"/>
        <v>19</v>
      </c>
      <c r="W403" t="str">
        <f t="shared" si="78"/>
        <v/>
      </c>
      <c r="X403">
        <f t="shared" si="79"/>
        <v>1362.2890620000035</v>
      </c>
      <c r="Y403" t="str">
        <f t="shared" si="80"/>
        <v/>
      </c>
      <c r="Z403">
        <f t="shared" si="81"/>
        <v>1</v>
      </c>
    </row>
    <row r="404" spans="1:26" x14ac:dyDescent="0.3">
      <c r="A404" t="s">
        <v>428</v>
      </c>
      <c r="B404">
        <v>62195.289062999997</v>
      </c>
      <c r="C404">
        <v>63271</v>
      </c>
      <c r="D404">
        <v>60443</v>
      </c>
      <c r="E404">
        <v>60667</v>
      </c>
      <c r="F404">
        <v>61596</v>
      </c>
      <c r="G404">
        <v>59804</v>
      </c>
      <c r="H404">
        <v>63271</v>
      </c>
      <c r="I404">
        <v>61944</v>
      </c>
      <c r="J404">
        <v>61677</v>
      </c>
      <c r="L404" s="1" t="str">
        <f t="shared" si="82"/>
        <v>17NOV2025:19:00:00</v>
      </c>
      <c r="M404">
        <v>20</v>
      </c>
      <c r="N404">
        <f t="shared" si="76"/>
        <v>1075.7109370000035</v>
      </c>
      <c r="O404" t="str">
        <f t="shared" si="83"/>
        <v/>
      </c>
      <c r="P404">
        <f t="shared" si="84"/>
        <v>1075.7109370000035</v>
      </c>
      <c r="Q404" t="str">
        <f t="shared" si="85"/>
        <v/>
      </c>
      <c r="R404">
        <f t="shared" si="86"/>
        <v>1</v>
      </c>
      <c r="S404">
        <f t="shared" si="77"/>
        <v>1.729569800552538</v>
      </c>
      <c r="V404">
        <f t="shared" si="87"/>
        <v>20</v>
      </c>
      <c r="W404" t="str">
        <f t="shared" si="78"/>
        <v/>
      </c>
      <c r="X404">
        <f t="shared" si="79"/>
        <v>1075.7109370000035</v>
      </c>
      <c r="Y404" t="str">
        <f t="shared" si="80"/>
        <v/>
      </c>
      <c r="Z404">
        <f t="shared" si="81"/>
        <v>1</v>
      </c>
    </row>
    <row r="405" spans="1:26" x14ac:dyDescent="0.3">
      <c r="A405" t="s">
        <v>429</v>
      </c>
      <c r="B405">
        <v>60748.789062999997</v>
      </c>
      <c r="C405">
        <v>61346</v>
      </c>
      <c r="D405">
        <v>59633</v>
      </c>
      <c r="E405">
        <v>59510</v>
      </c>
      <c r="F405">
        <v>59816</v>
      </c>
      <c r="G405">
        <v>58700</v>
      </c>
      <c r="H405">
        <v>61346</v>
      </c>
      <c r="I405">
        <v>59877</v>
      </c>
      <c r="J405">
        <v>59953</v>
      </c>
      <c r="L405" s="1" t="str">
        <f t="shared" si="82"/>
        <v>17NOV2025:20:00:00</v>
      </c>
      <c r="M405">
        <v>21</v>
      </c>
      <c r="N405">
        <f t="shared" si="76"/>
        <v>597.21093700000347</v>
      </c>
      <c r="O405" t="str">
        <f t="shared" si="83"/>
        <v/>
      </c>
      <c r="P405">
        <f t="shared" si="84"/>
        <v>597.21093700000347</v>
      </c>
      <c r="Q405" t="str">
        <f t="shared" si="85"/>
        <v/>
      </c>
      <c r="R405">
        <f t="shared" si="86"/>
        <v>1</v>
      </c>
      <c r="S405">
        <f t="shared" si="77"/>
        <v>0.98308286669000311</v>
      </c>
      <c r="V405">
        <f t="shared" si="87"/>
        <v>21</v>
      </c>
      <c r="W405" t="str">
        <f t="shared" si="78"/>
        <v/>
      </c>
      <c r="X405">
        <f t="shared" si="79"/>
        <v>597.21093700000347</v>
      </c>
      <c r="Y405" t="str">
        <f t="shared" si="80"/>
        <v/>
      </c>
      <c r="Z405">
        <f t="shared" si="81"/>
        <v>1</v>
      </c>
    </row>
    <row r="406" spans="1:26" x14ac:dyDescent="0.3">
      <c r="A406" t="s">
        <v>430</v>
      </c>
      <c r="B406">
        <v>59050.183594000002</v>
      </c>
      <c r="C406">
        <v>59497</v>
      </c>
      <c r="D406">
        <v>58326</v>
      </c>
      <c r="E406">
        <v>58009</v>
      </c>
      <c r="F406">
        <v>58389</v>
      </c>
      <c r="G406">
        <v>57477</v>
      </c>
      <c r="H406">
        <v>59497</v>
      </c>
      <c r="I406">
        <v>57993</v>
      </c>
      <c r="J406">
        <v>58377</v>
      </c>
      <c r="L406" s="1" t="str">
        <f t="shared" si="82"/>
        <v>17NOV2025:21:00:00</v>
      </c>
      <c r="M406">
        <v>22</v>
      </c>
      <c r="N406">
        <f t="shared" si="76"/>
        <v>446.8164059999981</v>
      </c>
      <c r="O406" t="str">
        <f t="shared" si="83"/>
        <v/>
      </c>
      <c r="P406">
        <f t="shared" si="84"/>
        <v>446.8164059999981</v>
      </c>
      <c r="Q406" t="str">
        <f t="shared" si="85"/>
        <v/>
      </c>
      <c r="R406">
        <f t="shared" si="86"/>
        <v>1</v>
      </c>
      <c r="S406">
        <f t="shared" si="77"/>
        <v>0.75667234004230677</v>
      </c>
      <c r="V406">
        <f t="shared" si="87"/>
        <v>22</v>
      </c>
      <c r="W406" t="str">
        <f t="shared" si="78"/>
        <v/>
      </c>
      <c r="X406">
        <f t="shared" si="79"/>
        <v>446.8164059999981</v>
      </c>
      <c r="Y406" t="str">
        <f t="shared" si="80"/>
        <v/>
      </c>
      <c r="Z406">
        <f t="shared" si="81"/>
        <v>1</v>
      </c>
    </row>
    <row r="407" spans="1:26" x14ac:dyDescent="0.3">
      <c r="A407" t="s">
        <v>431</v>
      </c>
      <c r="B407">
        <v>57231.058594000002</v>
      </c>
      <c r="C407">
        <v>56828</v>
      </c>
      <c r="D407">
        <v>56659</v>
      </c>
      <c r="E407">
        <v>56400</v>
      </c>
      <c r="F407">
        <v>56384</v>
      </c>
      <c r="G407">
        <v>55864</v>
      </c>
      <c r="H407">
        <v>56828</v>
      </c>
      <c r="I407">
        <v>55823</v>
      </c>
      <c r="J407">
        <v>56284</v>
      </c>
      <c r="L407" s="1" t="str">
        <f t="shared" si="82"/>
        <v>17NOV2025:22:00:00</v>
      </c>
      <c r="M407">
        <v>23</v>
      </c>
      <c r="N407">
        <f t="shared" si="76"/>
        <v>-403.0585940000019</v>
      </c>
      <c r="O407">
        <f t="shared" si="83"/>
        <v>-403.0585940000019</v>
      </c>
      <c r="P407" t="str">
        <f t="shared" si="84"/>
        <v/>
      </c>
      <c r="Q407">
        <f t="shared" si="85"/>
        <v>1</v>
      </c>
      <c r="R407" t="str">
        <f t="shared" si="86"/>
        <v/>
      </c>
      <c r="S407">
        <f t="shared" si="77"/>
        <v>0.70426548783470844</v>
      </c>
      <c r="V407">
        <f t="shared" si="87"/>
        <v>23</v>
      </c>
      <c r="W407">
        <f t="shared" si="78"/>
        <v>-403.0585940000019</v>
      </c>
      <c r="X407" t="str">
        <f t="shared" si="79"/>
        <v/>
      </c>
      <c r="Y407">
        <f t="shared" si="80"/>
        <v>1</v>
      </c>
      <c r="Z407" t="str">
        <f t="shared" si="81"/>
        <v/>
      </c>
    </row>
    <row r="408" spans="1:26" x14ac:dyDescent="0.3">
      <c r="A408" t="s">
        <v>432</v>
      </c>
      <c r="B408">
        <v>54628.601562999997</v>
      </c>
      <c r="C408">
        <v>53799</v>
      </c>
      <c r="D408">
        <v>53829</v>
      </c>
      <c r="E408">
        <v>53558</v>
      </c>
      <c r="F408">
        <v>53862</v>
      </c>
      <c r="G408">
        <v>53306</v>
      </c>
      <c r="H408">
        <v>53799</v>
      </c>
      <c r="I408">
        <v>52950</v>
      </c>
      <c r="J408">
        <v>53536</v>
      </c>
      <c r="L408" s="1" t="str">
        <f t="shared" si="82"/>
        <v>17NOV2025:23:00:00</v>
      </c>
      <c r="M408">
        <v>24</v>
      </c>
      <c r="N408">
        <f t="shared" si="76"/>
        <v>-829.60156299999653</v>
      </c>
      <c r="O408">
        <f t="shared" si="83"/>
        <v>-829.60156299999653</v>
      </c>
      <c r="P408" t="str">
        <f t="shared" si="84"/>
        <v/>
      </c>
      <c r="Q408">
        <f t="shared" si="85"/>
        <v>1</v>
      </c>
      <c r="R408" t="str">
        <f t="shared" si="86"/>
        <v/>
      </c>
      <c r="S408">
        <f t="shared" si="77"/>
        <v>1.5186212702942161</v>
      </c>
      <c r="V408">
        <f t="shared" si="87"/>
        <v>24</v>
      </c>
      <c r="W408">
        <f t="shared" si="78"/>
        <v>-829.60156299999653</v>
      </c>
      <c r="X408" t="str">
        <f t="shared" si="79"/>
        <v/>
      </c>
      <c r="Y408">
        <f t="shared" si="80"/>
        <v>1</v>
      </c>
      <c r="Z408" t="str">
        <f t="shared" si="81"/>
        <v/>
      </c>
    </row>
    <row r="409" spans="1:26" x14ac:dyDescent="0.3">
      <c r="A409" t="s">
        <v>433</v>
      </c>
      <c r="B409">
        <v>51816.53125</v>
      </c>
      <c r="C409">
        <v>50827</v>
      </c>
      <c r="D409">
        <v>51330</v>
      </c>
      <c r="E409">
        <v>51054</v>
      </c>
      <c r="F409">
        <v>51239</v>
      </c>
      <c r="G409">
        <v>50672</v>
      </c>
      <c r="H409">
        <v>50827</v>
      </c>
      <c r="I409">
        <v>49985</v>
      </c>
      <c r="J409">
        <v>50704</v>
      </c>
      <c r="L409" s="1" t="str">
        <f t="shared" si="82"/>
        <v>18NOV2025:00:00:00</v>
      </c>
      <c r="M409">
        <v>1</v>
      </c>
      <c r="N409">
        <f t="shared" si="76"/>
        <v>-989.53125</v>
      </c>
      <c r="O409">
        <f t="shared" si="83"/>
        <v>-989.53125</v>
      </c>
      <c r="P409" t="str">
        <f t="shared" si="84"/>
        <v/>
      </c>
      <c r="Q409">
        <f t="shared" si="85"/>
        <v>1</v>
      </c>
      <c r="R409" t="str">
        <f t="shared" si="86"/>
        <v/>
      </c>
      <c r="S409">
        <f t="shared" si="77"/>
        <v>1.9096825397782684</v>
      </c>
      <c r="V409">
        <f t="shared" si="87"/>
        <v>1</v>
      </c>
      <c r="W409">
        <f t="shared" si="78"/>
        <v>-989.53125</v>
      </c>
      <c r="X409" t="str">
        <f t="shared" si="79"/>
        <v/>
      </c>
      <c r="Y409">
        <f t="shared" si="80"/>
        <v>1</v>
      </c>
      <c r="Z409" t="str">
        <f t="shared" si="81"/>
        <v/>
      </c>
    </row>
    <row r="410" spans="1:26" x14ac:dyDescent="0.3">
      <c r="A410" t="s">
        <v>434</v>
      </c>
      <c r="B410">
        <v>49922.878905999998</v>
      </c>
      <c r="C410">
        <v>48985</v>
      </c>
      <c r="D410">
        <v>49650</v>
      </c>
      <c r="E410">
        <v>49480</v>
      </c>
      <c r="F410">
        <v>48985</v>
      </c>
      <c r="G410">
        <v>48697</v>
      </c>
      <c r="H410">
        <v>49191</v>
      </c>
      <c r="I410">
        <v>47966</v>
      </c>
      <c r="J410">
        <v>48699</v>
      </c>
      <c r="L410" s="1" t="str">
        <f t="shared" si="82"/>
        <v>18NOV2025:01:00:00</v>
      </c>
      <c r="M410">
        <v>2</v>
      </c>
      <c r="N410">
        <f t="shared" si="76"/>
        <v>-937.8789059999981</v>
      </c>
      <c r="O410">
        <f t="shared" si="83"/>
        <v>-937.8789059999981</v>
      </c>
      <c r="P410" t="str">
        <f t="shared" si="84"/>
        <v/>
      </c>
      <c r="Q410">
        <f t="shared" si="85"/>
        <v>1</v>
      </c>
      <c r="R410" t="str">
        <f t="shared" si="86"/>
        <v/>
      </c>
      <c r="S410">
        <f t="shared" si="77"/>
        <v>1.8786554913348135</v>
      </c>
      <c r="V410">
        <f t="shared" si="87"/>
        <v>2</v>
      </c>
      <c r="W410">
        <f t="shared" si="78"/>
        <v>-937.8789059999981</v>
      </c>
      <c r="X410" t="str">
        <f t="shared" si="79"/>
        <v/>
      </c>
      <c r="Y410">
        <f t="shared" si="80"/>
        <v>1</v>
      </c>
      <c r="Z410" t="str">
        <f t="shared" si="81"/>
        <v/>
      </c>
    </row>
    <row r="411" spans="1:26" x14ac:dyDescent="0.3">
      <c r="A411" t="s">
        <v>435</v>
      </c>
      <c r="B411">
        <v>48762.316405999998</v>
      </c>
      <c r="C411">
        <v>47439</v>
      </c>
      <c r="D411">
        <v>47968</v>
      </c>
      <c r="E411">
        <v>47794</v>
      </c>
      <c r="F411">
        <v>47439</v>
      </c>
      <c r="G411">
        <v>47262</v>
      </c>
      <c r="H411">
        <v>47582</v>
      </c>
      <c r="I411">
        <v>46333</v>
      </c>
      <c r="J411">
        <v>47124</v>
      </c>
      <c r="L411" s="1" t="str">
        <f t="shared" si="82"/>
        <v>18NOV2025:02:00:00</v>
      </c>
      <c r="M411">
        <v>3</v>
      </c>
      <c r="N411">
        <f t="shared" si="76"/>
        <v>-1323.3164059999981</v>
      </c>
      <c r="O411">
        <f t="shared" si="83"/>
        <v>-1323.3164059999981</v>
      </c>
      <c r="P411" t="str">
        <f t="shared" si="84"/>
        <v/>
      </c>
      <c r="Q411">
        <f t="shared" si="85"/>
        <v>1</v>
      </c>
      <c r="R411" t="str">
        <f t="shared" si="86"/>
        <v/>
      </c>
      <c r="S411">
        <f t="shared" si="77"/>
        <v>2.7138095634791655</v>
      </c>
      <c r="V411">
        <f t="shared" si="87"/>
        <v>3</v>
      </c>
      <c r="W411">
        <f t="shared" si="78"/>
        <v>-1323.3164059999981</v>
      </c>
      <c r="X411" t="str">
        <f t="shared" si="79"/>
        <v/>
      </c>
      <c r="Y411">
        <f t="shared" si="80"/>
        <v>1</v>
      </c>
      <c r="Z411" t="str">
        <f t="shared" si="81"/>
        <v/>
      </c>
    </row>
    <row r="412" spans="1:26" x14ac:dyDescent="0.3">
      <c r="A412" t="s">
        <v>436</v>
      </c>
      <c r="B412">
        <v>47561.617187999997</v>
      </c>
      <c r="C412">
        <v>46435</v>
      </c>
      <c r="D412">
        <v>46892</v>
      </c>
      <c r="E412">
        <v>46669</v>
      </c>
      <c r="F412">
        <v>46435</v>
      </c>
      <c r="G412">
        <v>46315</v>
      </c>
      <c r="H412">
        <v>46614</v>
      </c>
      <c r="I412">
        <v>45226</v>
      </c>
      <c r="J412">
        <v>46115</v>
      </c>
      <c r="L412" s="1" t="str">
        <f t="shared" si="82"/>
        <v>18NOV2025:03:00:00</v>
      </c>
      <c r="M412">
        <v>4</v>
      </c>
      <c r="N412">
        <f t="shared" si="76"/>
        <v>-1126.6171879999965</v>
      </c>
      <c r="O412">
        <f t="shared" si="83"/>
        <v>-1126.6171879999965</v>
      </c>
      <c r="P412" t="str">
        <f t="shared" si="84"/>
        <v/>
      </c>
      <c r="Q412">
        <f t="shared" si="85"/>
        <v>1</v>
      </c>
      <c r="R412" t="str">
        <f t="shared" si="86"/>
        <v/>
      </c>
      <c r="S412">
        <f t="shared" si="77"/>
        <v>2.3687529033059183</v>
      </c>
      <c r="V412">
        <f t="shared" si="87"/>
        <v>4</v>
      </c>
      <c r="W412">
        <f t="shared" si="78"/>
        <v>-1126.6171879999965</v>
      </c>
      <c r="X412" t="str">
        <f t="shared" si="79"/>
        <v/>
      </c>
      <c r="Y412">
        <f t="shared" si="80"/>
        <v>1</v>
      </c>
      <c r="Z412" t="str">
        <f t="shared" si="81"/>
        <v/>
      </c>
    </row>
    <row r="413" spans="1:26" x14ac:dyDescent="0.3">
      <c r="A413" t="s">
        <v>437</v>
      </c>
      <c r="B413">
        <v>46809.433594000002</v>
      </c>
      <c r="C413">
        <v>45665</v>
      </c>
      <c r="D413">
        <v>45900</v>
      </c>
      <c r="E413">
        <v>45741</v>
      </c>
      <c r="F413">
        <v>45665</v>
      </c>
      <c r="G413">
        <v>45790</v>
      </c>
      <c r="H413">
        <v>45917</v>
      </c>
      <c r="I413">
        <v>44632</v>
      </c>
      <c r="J413">
        <v>45452</v>
      </c>
      <c r="L413" s="1" t="str">
        <f t="shared" si="82"/>
        <v>18NOV2025:04:00:00</v>
      </c>
      <c r="M413">
        <v>5</v>
      </c>
      <c r="N413">
        <f t="shared" si="76"/>
        <v>-1144.4335940000019</v>
      </c>
      <c r="O413">
        <f t="shared" si="83"/>
        <v>-1144.4335940000019</v>
      </c>
      <c r="P413" t="str">
        <f t="shared" si="84"/>
        <v/>
      </c>
      <c r="Q413">
        <f t="shared" si="85"/>
        <v>1</v>
      </c>
      <c r="R413" t="str">
        <f t="shared" si="86"/>
        <v/>
      </c>
      <c r="S413">
        <f t="shared" si="77"/>
        <v>2.4448781071059456</v>
      </c>
      <c r="V413">
        <f t="shared" si="87"/>
        <v>5</v>
      </c>
      <c r="W413">
        <f t="shared" si="78"/>
        <v>-1144.4335940000019</v>
      </c>
      <c r="X413" t="str">
        <f t="shared" si="79"/>
        <v/>
      </c>
      <c r="Y413">
        <f t="shared" si="80"/>
        <v>1</v>
      </c>
      <c r="Z413" t="str">
        <f t="shared" si="81"/>
        <v/>
      </c>
    </row>
    <row r="414" spans="1:26" x14ac:dyDescent="0.3">
      <c r="A414" t="s">
        <v>438</v>
      </c>
      <c r="B414">
        <v>46554.394530999998</v>
      </c>
      <c r="C414">
        <v>45441</v>
      </c>
      <c r="D414">
        <v>45844</v>
      </c>
      <c r="E414">
        <v>45608</v>
      </c>
      <c r="F414">
        <v>45441</v>
      </c>
      <c r="G414">
        <v>45591</v>
      </c>
      <c r="H414">
        <v>45585</v>
      </c>
      <c r="I414">
        <v>44746</v>
      </c>
      <c r="J414">
        <v>45313</v>
      </c>
      <c r="L414" s="1" t="str">
        <f t="shared" si="82"/>
        <v>18NOV2025:05:00:00</v>
      </c>
      <c r="M414">
        <v>6</v>
      </c>
      <c r="N414">
        <f t="shared" si="76"/>
        <v>-1113.3945309999981</v>
      </c>
      <c r="O414">
        <f t="shared" si="83"/>
        <v>-1113.3945309999981</v>
      </c>
      <c r="P414" t="str">
        <f t="shared" si="84"/>
        <v/>
      </c>
      <c r="Q414">
        <f t="shared" si="85"/>
        <v>1</v>
      </c>
      <c r="R414" t="str">
        <f t="shared" si="86"/>
        <v/>
      </c>
      <c r="S414">
        <f t="shared" si="77"/>
        <v>2.3915992082307125</v>
      </c>
      <c r="V414">
        <f t="shared" si="87"/>
        <v>6</v>
      </c>
      <c r="W414">
        <f t="shared" si="78"/>
        <v>-1113.3945309999981</v>
      </c>
      <c r="X414" t="str">
        <f t="shared" si="79"/>
        <v/>
      </c>
      <c r="Y414">
        <f t="shared" si="80"/>
        <v>1</v>
      </c>
      <c r="Z414" t="str">
        <f t="shared" si="81"/>
        <v/>
      </c>
    </row>
    <row r="415" spans="1:26" x14ac:dyDescent="0.3">
      <c r="A415" t="s">
        <v>439</v>
      </c>
      <c r="B415">
        <v>47712.710937999997</v>
      </c>
      <c r="C415">
        <v>46390</v>
      </c>
      <c r="D415">
        <v>47081</v>
      </c>
      <c r="E415">
        <v>46607</v>
      </c>
      <c r="F415">
        <v>46390</v>
      </c>
      <c r="G415">
        <v>47144</v>
      </c>
      <c r="H415">
        <v>46711</v>
      </c>
      <c r="I415">
        <v>46264</v>
      </c>
      <c r="J415">
        <v>46620</v>
      </c>
      <c r="L415" s="1" t="str">
        <f t="shared" si="82"/>
        <v>18NOV2025:06:00:00</v>
      </c>
      <c r="M415">
        <v>7</v>
      </c>
      <c r="N415">
        <f t="shared" si="76"/>
        <v>-1322.7109379999965</v>
      </c>
      <c r="O415">
        <f t="shared" si="83"/>
        <v>-1322.7109379999965</v>
      </c>
      <c r="P415" t="str">
        <f t="shared" si="84"/>
        <v/>
      </c>
      <c r="Q415">
        <f t="shared" si="85"/>
        <v>1</v>
      </c>
      <c r="R415" t="str">
        <f t="shared" si="86"/>
        <v/>
      </c>
      <c r="S415">
        <f t="shared" si="77"/>
        <v>2.7722401682830085</v>
      </c>
      <c r="V415">
        <f t="shared" si="87"/>
        <v>7</v>
      </c>
      <c r="W415">
        <f t="shared" si="78"/>
        <v>-1322.7109379999965</v>
      </c>
      <c r="X415" t="str">
        <f t="shared" si="79"/>
        <v/>
      </c>
      <c r="Y415">
        <f t="shared" si="80"/>
        <v>1</v>
      </c>
      <c r="Z415" t="str">
        <f t="shared" si="81"/>
        <v/>
      </c>
    </row>
    <row r="416" spans="1:26" x14ac:dyDescent="0.3">
      <c r="A416" t="s">
        <v>440</v>
      </c>
      <c r="B416">
        <v>50239.425780999998</v>
      </c>
      <c r="C416">
        <v>48587</v>
      </c>
      <c r="D416">
        <v>49636</v>
      </c>
      <c r="E416">
        <v>48917</v>
      </c>
      <c r="F416">
        <v>48587</v>
      </c>
      <c r="G416">
        <v>49435</v>
      </c>
      <c r="H416">
        <v>48781</v>
      </c>
      <c r="I416">
        <v>48739</v>
      </c>
      <c r="J416">
        <v>48900</v>
      </c>
      <c r="L416" s="1" t="str">
        <f t="shared" si="82"/>
        <v>18NOV2025:07:00:00</v>
      </c>
      <c r="M416">
        <v>8</v>
      </c>
      <c r="N416">
        <f t="shared" si="76"/>
        <v>-1652.4257809999981</v>
      </c>
      <c r="O416">
        <f t="shared" si="83"/>
        <v>-1652.4257809999981</v>
      </c>
      <c r="P416" t="str">
        <f t="shared" si="84"/>
        <v/>
      </c>
      <c r="Q416">
        <f t="shared" si="85"/>
        <v>1</v>
      </c>
      <c r="R416" t="str">
        <f t="shared" si="86"/>
        <v/>
      </c>
      <c r="S416">
        <f t="shared" si="77"/>
        <v>3.289101647385722</v>
      </c>
      <c r="V416">
        <f t="shared" si="87"/>
        <v>8</v>
      </c>
      <c r="W416">
        <f t="shared" si="78"/>
        <v>-1652.4257809999981</v>
      </c>
      <c r="X416" t="str">
        <f t="shared" si="79"/>
        <v/>
      </c>
      <c r="Y416">
        <f t="shared" si="80"/>
        <v>1</v>
      </c>
      <c r="Z416" t="str">
        <f t="shared" si="81"/>
        <v/>
      </c>
    </row>
    <row r="417" spans="1:26" x14ac:dyDescent="0.3">
      <c r="A417" t="s">
        <v>441</v>
      </c>
      <c r="B417">
        <v>51467.066405999998</v>
      </c>
      <c r="C417">
        <v>49612</v>
      </c>
      <c r="D417">
        <v>51121</v>
      </c>
      <c r="E417">
        <v>50502</v>
      </c>
      <c r="F417">
        <v>49612</v>
      </c>
      <c r="G417">
        <v>50544</v>
      </c>
      <c r="H417">
        <v>49532</v>
      </c>
      <c r="I417">
        <v>49927</v>
      </c>
      <c r="J417">
        <v>49923</v>
      </c>
      <c r="L417" s="1" t="str">
        <f t="shared" si="82"/>
        <v>18NOV2025:08:00:00</v>
      </c>
      <c r="M417">
        <v>9</v>
      </c>
      <c r="N417">
        <f t="shared" si="76"/>
        <v>-1855.0664059999981</v>
      </c>
      <c r="O417">
        <f t="shared" si="83"/>
        <v>-1855.0664059999981</v>
      </c>
      <c r="P417" t="str">
        <f t="shared" si="84"/>
        <v/>
      </c>
      <c r="Q417">
        <f t="shared" si="85"/>
        <v>1</v>
      </c>
      <c r="R417" t="str">
        <f t="shared" si="86"/>
        <v/>
      </c>
      <c r="S417">
        <f t="shared" si="77"/>
        <v>3.604375643574151</v>
      </c>
      <c r="V417">
        <f t="shared" si="87"/>
        <v>9</v>
      </c>
      <c r="W417">
        <f t="shared" si="78"/>
        <v>-1855.0664059999981</v>
      </c>
      <c r="X417" t="str">
        <f t="shared" si="79"/>
        <v/>
      </c>
      <c r="Y417">
        <f t="shared" si="80"/>
        <v>1</v>
      </c>
      <c r="Z417" t="str">
        <f t="shared" si="81"/>
        <v/>
      </c>
    </row>
    <row r="418" spans="1:26" x14ac:dyDescent="0.3">
      <c r="A418" t="s">
        <v>442</v>
      </c>
      <c r="B418">
        <v>55893.902344000002</v>
      </c>
      <c r="C418">
        <v>51881</v>
      </c>
      <c r="D418">
        <v>54611</v>
      </c>
      <c r="E418">
        <v>54155</v>
      </c>
      <c r="F418">
        <v>51881</v>
      </c>
      <c r="G418">
        <v>52168</v>
      </c>
      <c r="H418">
        <v>51628</v>
      </c>
      <c r="I418">
        <v>52376</v>
      </c>
      <c r="J418">
        <v>52067</v>
      </c>
      <c r="L418" s="1" t="str">
        <f t="shared" si="82"/>
        <v>18NOV2025:09:00:00</v>
      </c>
      <c r="M418">
        <v>10</v>
      </c>
      <c r="N418">
        <f t="shared" ref="N418:N481" si="88">C418-B418</f>
        <v>-4012.9023440000019</v>
      </c>
      <c r="O418">
        <f t="shared" si="83"/>
        <v>-4012.9023440000019</v>
      </c>
      <c r="P418" t="str">
        <f t="shared" si="84"/>
        <v/>
      </c>
      <c r="Q418">
        <f t="shared" si="85"/>
        <v>1</v>
      </c>
      <c r="R418" t="str">
        <f t="shared" si="86"/>
        <v/>
      </c>
      <c r="S418">
        <f t="shared" ref="S418:S481" si="89">ABS((B418-C418)/B418)*100</f>
        <v>7.1794993294662515</v>
      </c>
      <c r="V418">
        <f t="shared" si="87"/>
        <v>10</v>
      </c>
      <c r="W418">
        <f t="shared" ref="W418:W481" si="90">O418</f>
        <v>-4012.9023440000019</v>
      </c>
      <c r="X418" t="str">
        <f t="shared" ref="X418:X481" si="91">P418</f>
        <v/>
      </c>
      <c r="Y418">
        <f t="shared" ref="Y418:Y481" si="92">Q418</f>
        <v>1</v>
      </c>
      <c r="Z418" t="str">
        <f t="shared" ref="Z418:Z481" si="93">R418</f>
        <v/>
      </c>
    </row>
    <row r="419" spans="1:26" x14ac:dyDescent="0.3">
      <c r="A419" t="s">
        <v>443</v>
      </c>
      <c r="B419">
        <v>58514.160155999998</v>
      </c>
      <c r="C419">
        <v>55396</v>
      </c>
      <c r="D419">
        <v>57462</v>
      </c>
      <c r="E419">
        <v>57534</v>
      </c>
      <c r="F419">
        <v>55396</v>
      </c>
      <c r="G419">
        <v>54648</v>
      </c>
      <c r="H419">
        <v>54886</v>
      </c>
      <c r="I419">
        <v>55319</v>
      </c>
      <c r="J419">
        <v>55173</v>
      </c>
      <c r="L419" s="1" t="str">
        <f t="shared" si="82"/>
        <v>18NOV2025:10:00:00</v>
      </c>
      <c r="M419">
        <v>11</v>
      </c>
      <c r="N419">
        <f t="shared" si="88"/>
        <v>-3118.1601559999981</v>
      </c>
      <c r="O419">
        <f t="shared" si="83"/>
        <v>-3118.1601559999981</v>
      </c>
      <c r="P419" t="str">
        <f t="shared" si="84"/>
        <v/>
      </c>
      <c r="Q419">
        <f t="shared" si="85"/>
        <v>1</v>
      </c>
      <c r="R419" t="str">
        <f t="shared" si="86"/>
        <v/>
      </c>
      <c r="S419">
        <f t="shared" si="89"/>
        <v>5.3288984199498319</v>
      </c>
      <c r="V419">
        <f t="shared" si="87"/>
        <v>11</v>
      </c>
      <c r="W419">
        <f t="shared" si="90"/>
        <v>-3118.1601559999981</v>
      </c>
      <c r="X419" t="str">
        <f t="shared" si="91"/>
        <v/>
      </c>
      <c r="Y419">
        <f t="shared" si="92"/>
        <v>1</v>
      </c>
      <c r="Z419" t="str">
        <f t="shared" si="93"/>
        <v/>
      </c>
    </row>
    <row r="420" spans="1:26" x14ac:dyDescent="0.3">
      <c r="A420" t="s">
        <v>444</v>
      </c>
      <c r="B420">
        <v>59182.175780999998</v>
      </c>
      <c r="C420">
        <v>57499</v>
      </c>
      <c r="D420">
        <v>58365</v>
      </c>
      <c r="E420">
        <v>58961</v>
      </c>
      <c r="F420">
        <v>57499</v>
      </c>
      <c r="G420">
        <v>56441</v>
      </c>
      <c r="H420">
        <v>56878</v>
      </c>
      <c r="I420">
        <v>57126</v>
      </c>
      <c r="J420">
        <v>57111</v>
      </c>
      <c r="L420" s="1" t="str">
        <f t="shared" si="82"/>
        <v>18NOV2025:11:00:00</v>
      </c>
      <c r="M420">
        <v>12</v>
      </c>
      <c r="N420">
        <f t="shared" si="88"/>
        <v>-1683.1757809999981</v>
      </c>
      <c r="O420">
        <f t="shared" si="83"/>
        <v>-1683.1757809999981</v>
      </c>
      <c r="P420" t="str">
        <f t="shared" si="84"/>
        <v/>
      </c>
      <c r="Q420">
        <f t="shared" si="85"/>
        <v>1</v>
      </c>
      <c r="R420" t="str">
        <f t="shared" si="86"/>
        <v/>
      </c>
      <c r="S420">
        <f t="shared" si="89"/>
        <v>2.8440586355400086</v>
      </c>
      <c r="V420">
        <f t="shared" si="87"/>
        <v>12</v>
      </c>
      <c r="W420">
        <f t="shared" si="90"/>
        <v>-1683.1757809999981</v>
      </c>
      <c r="X420" t="str">
        <f t="shared" si="91"/>
        <v/>
      </c>
      <c r="Y420">
        <f t="shared" si="92"/>
        <v>1</v>
      </c>
      <c r="Z420" t="str">
        <f t="shared" si="93"/>
        <v/>
      </c>
    </row>
    <row r="421" spans="1:26" x14ac:dyDescent="0.3">
      <c r="A421" t="s">
        <v>445</v>
      </c>
      <c r="B421">
        <v>59971.71875</v>
      </c>
      <c r="C421">
        <v>59033</v>
      </c>
      <c r="D421">
        <v>58507</v>
      </c>
      <c r="E421">
        <v>58905</v>
      </c>
      <c r="F421">
        <v>59033</v>
      </c>
      <c r="G421">
        <v>58014</v>
      </c>
      <c r="H421">
        <v>58359</v>
      </c>
      <c r="I421">
        <v>59048</v>
      </c>
      <c r="J421">
        <v>58783</v>
      </c>
      <c r="L421" s="1" t="str">
        <f t="shared" si="82"/>
        <v>18NOV2025:12:00:00</v>
      </c>
      <c r="M421">
        <v>13</v>
      </c>
      <c r="N421">
        <f t="shared" si="88"/>
        <v>-938.71875</v>
      </c>
      <c r="O421">
        <f t="shared" si="83"/>
        <v>-938.71875</v>
      </c>
      <c r="P421" t="str">
        <f t="shared" si="84"/>
        <v/>
      </c>
      <c r="Q421">
        <f t="shared" si="85"/>
        <v>1</v>
      </c>
      <c r="R421" t="str">
        <f t="shared" si="86"/>
        <v/>
      </c>
      <c r="S421">
        <f t="shared" si="89"/>
        <v>1.5652690460868275</v>
      </c>
      <c r="V421">
        <f t="shared" si="87"/>
        <v>13</v>
      </c>
      <c r="W421">
        <f t="shared" si="90"/>
        <v>-938.71875</v>
      </c>
      <c r="X421" t="str">
        <f t="shared" si="91"/>
        <v/>
      </c>
      <c r="Y421">
        <f t="shared" si="92"/>
        <v>1</v>
      </c>
      <c r="Z421" t="str">
        <f t="shared" si="93"/>
        <v/>
      </c>
    </row>
    <row r="422" spans="1:26" x14ac:dyDescent="0.3">
      <c r="A422" t="s">
        <v>446</v>
      </c>
      <c r="B422">
        <v>61784.757812999997</v>
      </c>
      <c r="C422">
        <v>61157</v>
      </c>
      <c r="D422">
        <v>59709</v>
      </c>
      <c r="E422">
        <v>60506</v>
      </c>
      <c r="F422">
        <v>61157</v>
      </c>
      <c r="G422">
        <v>59573</v>
      </c>
      <c r="H422">
        <v>59692</v>
      </c>
      <c r="I422">
        <v>61259</v>
      </c>
      <c r="J422">
        <v>60600</v>
      </c>
      <c r="L422" s="1" t="str">
        <f t="shared" si="82"/>
        <v>18NOV2025:13:00:00</v>
      </c>
      <c r="M422">
        <v>14</v>
      </c>
      <c r="N422">
        <f t="shared" si="88"/>
        <v>-627.75781299999653</v>
      </c>
      <c r="O422">
        <f t="shared" si="83"/>
        <v>-627.75781299999653</v>
      </c>
      <c r="P422" t="str">
        <f t="shared" si="84"/>
        <v/>
      </c>
      <c r="Q422">
        <f t="shared" si="85"/>
        <v>1</v>
      </c>
      <c r="R422" t="str">
        <f t="shared" si="86"/>
        <v/>
      </c>
      <c r="S422">
        <f t="shared" si="89"/>
        <v>1.0160399348007338</v>
      </c>
      <c r="V422">
        <f t="shared" si="87"/>
        <v>14</v>
      </c>
      <c r="W422">
        <f t="shared" si="90"/>
        <v>-627.75781299999653</v>
      </c>
      <c r="X422" t="str">
        <f t="shared" si="91"/>
        <v/>
      </c>
      <c r="Y422">
        <f t="shared" si="92"/>
        <v>1</v>
      </c>
      <c r="Z422" t="str">
        <f t="shared" si="93"/>
        <v/>
      </c>
    </row>
    <row r="423" spans="1:26" x14ac:dyDescent="0.3">
      <c r="A423" t="s">
        <v>447</v>
      </c>
      <c r="B423">
        <v>63398.398437999997</v>
      </c>
      <c r="C423">
        <v>63744</v>
      </c>
      <c r="D423">
        <v>61429</v>
      </c>
      <c r="E423">
        <v>62573</v>
      </c>
      <c r="F423">
        <v>63744</v>
      </c>
      <c r="G423">
        <v>61614</v>
      </c>
      <c r="H423">
        <v>61776</v>
      </c>
      <c r="I423">
        <v>63530</v>
      </c>
      <c r="J423">
        <v>62862</v>
      </c>
      <c r="L423" s="1" t="str">
        <f t="shared" si="82"/>
        <v>18NOV2025:14:00:00</v>
      </c>
      <c r="M423">
        <v>15</v>
      </c>
      <c r="N423">
        <f t="shared" si="88"/>
        <v>345.60156200000347</v>
      </c>
      <c r="O423" t="str">
        <f t="shared" si="83"/>
        <v/>
      </c>
      <c r="P423">
        <f t="shared" si="84"/>
        <v>345.60156200000347</v>
      </c>
      <c r="Q423" t="str">
        <f t="shared" si="85"/>
        <v/>
      </c>
      <c r="R423">
        <f t="shared" si="86"/>
        <v>1</v>
      </c>
      <c r="S423">
        <f t="shared" si="89"/>
        <v>0.54512664438673797</v>
      </c>
      <c r="V423">
        <f t="shared" si="87"/>
        <v>15</v>
      </c>
      <c r="W423" t="str">
        <f t="shared" si="90"/>
        <v/>
      </c>
      <c r="X423">
        <f t="shared" si="91"/>
        <v>345.60156200000347</v>
      </c>
      <c r="Y423" t="str">
        <f t="shared" si="92"/>
        <v/>
      </c>
      <c r="Z423">
        <f t="shared" si="93"/>
        <v>1</v>
      </c>
    </row>
    <row r="424" spans="1:26" x14ac:dyDescent="0.3">
      <c r="A424" t="s">
        <v>448</v>
      </c>
      <c r="B424">
        <v>64501.316405999998</v>
      </c>
      <c r="C424">
        <v>65549</v>
      </c>
      <c r="D424">
        <v>62514</v>
      </c>
      <c r="E424">
        <v>63806</v>
      </c>
      <c r="F424">
        <v>65549</v>
      </c>
      <c r="G424">
        <v>63393</v>
      </c>
      <c r="H424">
        <v>63283</v>
      </c>
      <c r="I424">
        <v>64813</v>
      </c>
      <c r="J424">
        <v>64421</v>
      </c>
      <c r="L424" s="1" t="str">
        <f t="shared" si="82"/>
        <v>18NOV2025:15:00:00</v>
      </c>
      <c r="M424">
        <v>16</v>
      </c>
      <c r="N424">
        <f t="shared" si="88"/>
        <v>1047.6835940000019</v>
      </c>
      <c r="O424" t="str">
        <f t="shared" si="83"/>
        <v/>
      </c>
      <c r="P424">
        <f t="shared" si="84"/>
        <v>1047.6835940000019</v>
      </c>
      <c r="Q424" t="str">
        <f t="shared" si="85"/>
        <v/>
      </c>
      <c r="R424">
        <f t="shared" si="86"/>
        <v>1</v>
      </c>
      <c r="S424">
        <f t="shared" si="89"/>
        <v>1.6242824989887261</v>
      </c>
      <c r="V424">
        <f t="shared" si="87"/>
        <v>16</v>
      </c>
      <c r="W424" t="str">
        <f t="shared" si="90"/>
        <v/>
      </c>
      <c r="X424">
        <f t="shared" si="91"/>
        <v>1047.6835940000019</v>
      </c>
      <c r="Y424" t="str">
        <f t="shared" si="92"/>
        <v/>
      </c>
      <c r="Z424">
        <f t="shared" si="93"/>
        <v>1</v>
      </c>
    </row>
    <row r="425" spans="1:26" x14ac:dyDescent="0.3">
      <c r="A425" t="s">
        <v>449</v>
      </c>
      <c r="B425">
        <v>63980.203125</v>
      </c>
      <c r="C425">
        <v>66254</v>
      </c>
      <c r="D425">
        <v>63325</v>
      </c>
      <c r="E425">
        <v>64457</v>
      </c>
      <c r="F425">
        <v>66254</v>
      </c>
      <c r="G425">
        <v>64066</v>
      </c>
      <c r="H425">
        <v>63842</v>
      </c>
      <c r="I425">
        <v>64895</v>
      </c>
      <c r="J425">
        <v>64892</v>
      </c>
      <c r="L425" s="1" t="str">
        <f t="shared" si="82"/>
        <v>18NOV2025:16:00:00</v>
      </c>
      <c r="M425">
        <v>17</v>
      </c>
      <c r="N425">
        <f t="shared" si="88"/>
        <v>2273.796875</v>
      </c>
      <c r="O425" t="str">
        <f t="shared" si="83"/>
        <v/>
      </c>
      <c r="P425">
        <f t="shared" si="84"/>
        <v>2273.796875</v>
      </c>
      <c r="Q425" t="str">
        <f t="shared" si="85"/>
        <v/>
      </c>
      <c r="R425">
        <f t="shared" si="86"/>
        <v>1</v>
      </c>
      <c r="S425">
        <f t="shared" si="89"/>
        <v>3.5539069336144751</v>
      </c>
      <c r="V425">
        <f t="shared" si="87"/>
        <v>17</v>
      </c>
      <c r="W425" t="str">
        <f t="shared" si="90"/>
        <v/>
      </c>
      <c r="X425">
        <f t="shared" si="91"/>
        <v>2273.796875</v>
      </c>
      <c r="Y425" t="str">
        <f t="shared" si="92"/>
        <v/>
      </c>
      <c r="Z425">
        <f t="shared" si="93"/>
        <v>1</v>
      </c>
    </row>
    <row r="426" spans="1:26" x14ac:dyDescent="0.3">
      <c r="A426" t="s">
        <v>450</v>
      </c>
      <c r="B426">
        <v>61526.128905999998</v>
      </c>
      <c r="C426">
        <v>65022</v>
      </c>
      <c r="D426">
        <v>62370</v>
      </c>
      <c r="E426">
        <v>63244</v>
      </c>
      <c r="F426">
        <v>65022</v>
      </c>
      <c r="G426">
        <v>63119</v>
      </c>
      <c r="H426">
        <v>62571</v>
      </c>
      <c r="I426">
        <v>63848</v>
      </c>
      <c r="J426">
        <v>63788</v>
      </c>
      <c r="L426" s="1" t="str">
        <f t="shared" si="82"/>
        <v>18NOV2025:17:00:00</v>
      </c>
      <c r="M426">
        <v>18</v>
      </c>
      <c r="N426">
        <f t="shared" si="88"/>
        <v>3495.8710940000019</v>
      </c>
      <c r="O426" t="str">
        <f t="shared" si="83"/>
        <v/>
      </c>
      <c r="P426">
        <f t="shared" si="84"/>
        <v>3495.8710940000019</v>
      </c>
      <c r="Q426" t="str">
        <f t="shared" si="85"/>
        <v/>
      </c>
      <c r="R426">
        <f t="shared" si="86"/>
        <v>1</v>
      </c>
      <c r="S426">
        <f t="shared" si="89"/>
        <v>5.6819292163513415</v>
      </c>
      <c r="V426">
        <f t="shared" si="87"/>
        <v>18</v>
      </c>
      <c r="W426" t="str">
        <f t="shared" si="90"/>
        <v/>
      </c>
      <c r="X426">
        <f t="shared" si="91"/>
        <v>3495.8710940000019</v>
      </c>
      <c r="Y426" t="str">
        <f t="shared" si="92"/>
        <v/>
      </c>
      <c r="Z426">
        <f t="shared" si="93"/>
        <v>1</v>
      </c>
    </row>
    <row r="427" spans="1:26" x14ac:dyDescent="0.3">
      <c r="A427" t="s">
        <v>451</v>
      </c>
      <c r="B427">
        <v>60139.035155999998</v>
      </c>
      <c r="C427">
        <v>63151</v>
      </c>
      <c r="D427">
        <v>61187</v>
      </c>
      <c r="E427">
        <v>61680</v>
      </c>
      <c r="F427">
        <v>63151</v>
      </c>
      <c r="G427">
        <v>61804</v>
      </c>
      <c r="H427">
        <v>61242</v>
      </c>
      <c r="I427">
        <v>62374</v>
      </c>
      <c r="J427">
        <v>62320</v>
      </c>
      <c r="L427" s="1" t="str">
        <f t="shared" si="82"/>
        <v>18NOV2025:18:00:00</v>
      </c>
      <c r="M427">
        <v>19</v>
      </c>
      <c r="N427">
        <f t="shared" si="88"/>
        <v>3011.9648440000019</v>
      </c>
      <c r="O427" t="str">
        <f t="shared" si="83"/>
        <v/>
      </c>
      <c r="P427">
        <f t="shared" si="84"/>
        <v>3011.9648440000019</v>
      </c>
      <c r="Q427" t="str">
        <f t="shared" si="85"/>
        <v/>
      </c>
      <c r="R427">
        <f t="shared" si="86"/>
        <v>1</v>
      </c>
      <c r="S427">
        <f t="shared" si="89"/>
        <v>5.0083358274488416</v>
      </c>
      <c r="V427">
        <f t="shared" si="87"/>
        <v>19</v>
      </c>
      <c r="W427" t="str">
        <f t="shared" si="90"/>
        <v/>
      </c>
      <c r="X427">
        <f t="shared" si="91"/>
        <v>3011.9648440000019</v>
      </c>
      <c r="Y427" t="str">
        <f t="shared" si="92"/>
        <v/>
      </c>
      <c r="Z427">
        <f t="shared" si="93"/>
        <v>1</v>
      </c>
    </row>
    <row r="428" spans="1:26" x14ac:dyDescent="0.3">
      <c r="A428" t="s">
        <v>452</v>
      </c>
      <c r="B428">
        <v>60103.375</v>
      </c>
      <c r="C428">
        <v>61907</v>
      </c>
      <c r="D428">
        <v>61262</v>
      </c>
      <c r="E428">
        <v>61555</v>
      </c>
      <c r="F428">
        <v>61907</v>
      </c>
      <c r="G428">
        <v>60858</v>
      </c>
      <c r="H428">
        <v>59874</v>
      </c>
      <c r="I428">
        <v>61011</v>
      </c>
      <c r="J428">
        <v>61074</v>
      </c>
      <c r="L428" s="1" t="str">
        <f t="shared" si="82"/>
        <v>18NOV2025:19:00:00</v>
      </c>
      <c r="M428">
        <v>20</v>
      </c>
      <c r="N428">
        <f t="shared" si="88"/>
        <v>1803.625</v>
      </c>
      <c r="O428" t="str">
        <f t="shared" si="83"/>
        <v/>
      </c>
      <c r="P428">
        <f t="shared" si="84"/>
        <v>1803.625</v>
      </c>
      <c r="Q428" t="str">
        <f t="shared" si="85"/>
        <v/>
      </c>
      <c r="R428">
        <f t="shared" si="86"/>
        <v>1</v>
      </c>
      <c r="S428">
        <f t="shared" si="89"/>
        <v>3.0008714152907388</v>
      </c>
      <c r="V428">
        <f t="shared" si="87"/>
        <v>20</v>
      </c>
      <c r="W428" t="str">
        <f t="shared" si="90"/>
        <v/>
      </c>
      <c r="X428">
        <f t="shared" si="91"/>
        <v>1803.625</v>
      </c>
      <c r="Y428" t="str">
        <f t="shared" si="92"/>
        <v/>
      </c>
      <c r="Z428">
        <f t="shared" si="93"/>
        <v>1</v>
      </c>
    </row>
    <row r="429" spans="1:26" x14ac:dyDescent="0.3">
      <c r="A429" t="s">
        <v>453</v>
      </c>
      <c r="B429">
        <v>58873.140625</v>
      </c>
      <c r="C429">
        <v>60109</v>
      </c>
      <c r="D429">
        <v>60158</v>
      </c>
      <c r="E429">
        <v>60153</v>
      </c>
      <c r="F429">
        <v>60109</v>
      </c>
      <c r="G429">
        <v>59075</v>
      </c>
      <c r="H429">
        <v>58402</v>
      </c>
      <c r="I429">
        <v>59005</v>
      </c>
      <c r="J429">
        <v>59256</v>
      </c>
      <c r="L429" s="1" t="str">
        <f t="shared" si="82"/>
        <v>18NOV2025:20:00:00</v>
      </c>
      <c r="M429">
        <v>21</v>
      </c>
      <c r="N429">
        <f t="shared" si="88"/>
        <v>1235.859375</v>
      </c>
      <c r="O429" t="str">
        <f t="shared" si="83"/>
        <v/>
      </c>
      <c r="P429">
        <f t="shared" si="84"/>
        <v>1235.859375</v>
      </c>
      <c r="Q429" t="str">
        <f t="shared" si="85"/>
        <v/>
      </c>
      <c r="R429">
        <f t="shared" si="86"/>
        <v>1</v>
      </c>
      <c r="S429">
        <f t="shared" si="89"/>
        <v>2.099190499912285</v>
      </c>
      <c r="V429">
        <f t="shared" si="87"/>
        <v>21</v>
      </c>
      <c r="W429" t="str">
        <f t="shared" si="90"/>
        <v/>
      </c>
      <c r="X429">
        <f t="shared" si="91"/>
        <v>1235.859375</v>
      </c>
      <c r="Y429" t="str">
        <f t="shared" si="92"/>
        <v/>
      </c>
      <c r="Z429">
        <f t="shared" si="93"/>
        <v>1</v>
      </c>
    </row>
    <row r="430" spans="1:26" x14ac:dyDescent="0.3">
      <c r="A430" t="s">
        <v>454</v>
      </c>
      <c r="B430">
        <v>57522.832030999998</v>
      </c>
      <c r="C430">
        <v>58528</v>
      </c>
      <c r="D430">
        <v>58586</v>
      </c>
      <c r="E430">
        <v>58174</v>
      </c>
      <c r="F430">
        <v>58528</v>
      </c>
      <c r="G430">
        <v>57327</v>
      </c>
      <c r="H430">
        <v>57383</v>
      </c>
      <c r="I430">
        <v>57135</v>
      </c>
      <c r="J430">
        <v>57652</v>
      </c>
      <c r="L430" s="1" t="str">
        <f t="shared" si="82"/>
        <v>18NOV2025:21:00:00</v>
      </c>
      <c r="M430">
        <v>22</v>
      </c>
      <c r="N430">
        <f t="shared" si="88"/>
        <v>1005.1679690000019</v>
      </c>
      <c r="O430" t="str">
        <f t="shared" si="83"/>
        <v/>
      </c>
      <c r="P430">
        <f t="shared" si="84"/>
        <v>1005.1679690000019</v>
      </c>
      <c r="Q430" t="str">
        <f t="shared" si="85"/>
        <v/>
      </c>
      <c r="R430">
        <f t="shared" si="86"/>
        <v>1</v>
      </c>
      <c r="S430">
        <f t="shared" si="89"/>
        <v>1.747424341795794</v>
      </c>
      <c r="V430">
        <f t="shared" si="87"/>
        <v>22</v>
      </c>
      <c r="W430" t="str">
        <f t="shared" si="90"/>
        <v/>
      </c>
      <c r="X430">
        <f t="shared" si="91"/>
        <v>1005.1679690000019</v>
      </c>
      <c r="Y430" t="str">
        <f t="shared" si="92"/>
        <v/>
      </c>
      <c r="Z430">
        <f t="shared" si="93"/>
        <v>1</v>
      </c>
    </row>
    <row r="431" spans="1:26" x14ac:dyDescent="0.3">
      <c r="A431" t="s">
        <v>455</v>
      </c>
      <c r="B431">
        <v>57101.542969000002</v>
      </c>
      <c r="C431">
        <v>56718</v>
      </c>
      <c r="D431">
        <v>56769</v>
      </c>
      <c r="E431">
        <v>56310</v>
      </c>
      <c r="F431">
        <v>56718</v>
      </c>
      <c r="G431">
        <v>55679</v>
      </c>
      <c r="H431">
        <v>55504</v>
      </c>
      <c r="I431">
        <v>55098</v>
      </c>
      <c r="J431">
        <v>55785</v>
      </c>
      <c r="L431" s="1" t="str">
        <f t="shared" si="82"/>
        <v>18NOV2025:22:00:00</v>
      </c>
      <c r="M431">
        <v>23</v>
      </c>
      <c r="N431">
        <f t="shared" si="88"/>
        <v>-383.5429690000019</v>
      </c>
      <c r="O431">
        <f t="shared" si="83"/>
        <v>-383.5429690000019</v>
      </c>
      <c r="P431" t="str">
        <f t="shared" si="84"/>
        <v/>
      </c>
      <c r="Q431">
        <f t="shared" si="85"/>
        <v>1</v>
      </c>
      <c r="R431" t="str">
        <f t="shared" si="86"/>
        <v/>
      </c>
      <c r="S431">
        <f t="shared" si="89"/>
        <v>0.67168582328541371</v>
      </c>
      <c r="V431">
        <f t="shared" si="87"/>
        <v>23</v>
      </c>
      <c r="W431">
        <f t="shared" si="90"/>
        <v>-383.5429690000019</v>
      </c>
      <c r="X431" t="str">
        <f t="shared" si="91"/>
        <v/>
      </c>
      <c r="Y431">
        <f t="shared" si="92"/>
        <v>1</v>
      </c>
      <c r="Z431" t="str">
        <f t="shared" si="93"/>
        <v/>
      </c>
    </row>
    <row r="432" spans="1:26" x14ac:dyDescent="0.3">
      <c r="A432" t="s">
        <v>456</v>
      </c>
      <c r="B432">
        <v>55231.539062999997</v>
      </c>
      <c r="C432">
        <v>54127</v>
      </c>
      <c r="D432">
        <v>54058</v>
      </c>
      <c r="E432">
        <v>53728</v>
      </c>
      <c r="F432">
        <v>54127</v>
      </c>
      <c r="G432">
        <v>52673</v>
      </c>
      <c r="H432">
        <v>52643</v>
      </c>
      <c r="I432">
        <v>52295</v>
      </c>
      <c r="J432">
        <v>52994</v>
      </c>
      <c r="L432" s="1" t="str">
        <f t="shared" si="82"/>
        <v>18NOV2025:23:00:00</v>
      </c>
      <c r="M432">
        <v>24</v>
      </c>
      <c r="N432">
        <f t="shared" si="88"/>
        <v>-1104.5390629999965</v>
      </c>
      <c r="O432">
        <f t="shared" si="83"/>
        <v>-1104.5390629999965</v>
      </c>
      <c r="P432" t="str">
        <f t="shared" si="84"/>
        <v/>
      </c>
      <c r="Q432">
        <f t="shared" si="85"/>
        <v>1</v>
      </c>
      <c r="R432" t="str">
        <f t="shared" si="86"/>
        <v/>
      </c>
      <c r="S432">
        <f t="shared" si="89"/>
        <v>1.9998339386126849</v>
      </c>
      <c r="V432">
        <f t="shared" si="87"/>
        <v>24</v>
      </c>
      <c r="W432">
        <f t="shared" si="90"/>
        <v>-1104.5390629999965</v>
      </c>
      <c r="X432" t="str">
        <f t="shared" si="91"/>
        <v/>
      </c>
      <c r="Y432">
        <f t="shared" si="92"/>
        <v>1</v>
      </c>
      <c r="Z432" t="str">
        <f t="shared" si="93"/>
        <v/>
      </c>
    </row>
    <row r="433" spans="1:26" x14ac:dyDescent="0.3">
      <c r="A433" t="s">
        <v>457</v>
      </c>
      <c r="B433">
        <v>52424.605469000002</v>
      </c>
      <c r="C433">
        <v>51554</v>
      </c>
      <c r="D433">
        <v>51248</v>
      </c>
      <c r="E433">
        <v>50756</v>
      </c>
      <c r="F433">
        <v>51554</v>
      </c>
      <c r="G433">
        <v>50001</v>
      </c>
      <c r="H433">
        <v>50096</v>
      </c>
      <c r="I433">
        <v>49738</v>
      </c>
      <c r="J433">
        <v>50427</v>
      </c>
      <c r="L433" s="1" t="str">
        <f t="shared" si="82"/>
        <v>19NOV2025:00:00:00</v>
      </c>
      <c r="M433">
        <v>1</v>
      </c>
      <c r="N433">
        <f t="shared" si="88"/>
        <v>-870.6054690000019</v>
      </c>
      <c r="O433">
        <f t="shared" si="83"/>
        <v>-870.6054690000019</v>
      </c>
      <c r="P433" t="str">
        <f t="shared" si="84"/>
        <v/>
      </c>
      <c r="Q433">
        <f t="shared" si="85"/>
        <v>1</v>
      </c>
      <c r="R433" t="str">
        <f t="shared" si="86"/>
        <v/>
      </c>
      <c r="S433">
        <f t="shared" si="89"/>
        <v>1.6606810126874736</v>
      </c>
      <c r="V433">
        <f t="shared" si="87"/>
        <v>1</v>
      </c>
      <c r="W433">
        <f t="shared" si="90"/>
        <v>-870.6054690000019</v>
      </c>
      <c r="X433" t="str">
        <f t="shared" si="91"/>
        <v/>
      </c>
      <c r="Y433">
        <f t="shared" si="92"/>
        <v>1</v>
      </c>
      <c r="Z433" t="str">
        <f t="shared" si="93"/>
        <v/>
      </c>
    </row>
    <row r="434" spans="1:26" x14ac:dyDescent="0.3">
      <c r="A434" t="s">
        <v>458</v>
      </c>
      <c r="B434">
        <v>50320.703125</v>
      </c>
      <c r="C434">
        <v>47968</v>
      </c>
      <c r="D434">
        <v>49128</v>
      </c>
      <c r="E434">
        <v>48462</v>
      </c>
      <c r="F434">
        <v>50262</v>
      </c>
      <c r="G434">
        <v>49198</v>
      </c>
      <c r="H434">
        <v>48611</v>
      </c>
      <c r="I434">
        <v>47968</v>
      </c>
      <c r="J434">
        <v>48840</v>
      </c>
      <c r="L434" s="1" t="str">
        <f t="shared" si="82"/>
        <v>19NOV2025:01:00:00</v>
      </c>
      <c r="M434">
        <v>2</v>
      </c>
      <c r="N434">
        <f t="shared" si="88"/>
        <v>-2352.703125</v>
      </c>
      <c r="O434">
        <f t="shared" si="83"/>
        <v>-2352.703125</v>
      </c>
      <c r="P434" t="str">
        <f t="shared" si="84"/>
        <v/>
      </c>
      <c r="Q434">
        <f t="shared" si="85"/>
        <v>1</v>
      </c>
      <c r="R434" t="str">
        <f t="shared" si="86"/>
        <v/>
      </c>
      <c r="S434">
        <f t="shared" si="89"/>
        <v>4.6754178278386282</v>
      </c>
      <c r="V434">
        <f t="shared" si="87"/>
        <v>2</v>
      </c>
      <c r="W434">
        <f t="shared" si="90"/>
        <v>-2352.703125</v>
      </c>
      <c r="X434" t="str">
        <f t="shared" si="91"/>
        <v/>
      </c>
      <c r="Y434">
        <f t="shared" si="92"/>
        <v>1</v>
      </c>
      <c r="Z434" t="str">
        <f t="shared" si="93"/>
        <v/>
      </c>
    </row>
    <row r="435" spans="1:26" x14ac:dyDescent="0.3">
      <c r="A435" t="s">
        <v>459</v>
      </c>
      <c r="B435">
        <v>49510.625</v>
      </c>
      <c r="C435">
        <v>46273</v>
      </c>
      <c r="D435">
        <v>47491</v>
      </c>
      <c r="E435">
        <v>46946</v>
      </c>
      <c r="F435">
        <v>48791</v>
      </c>
      <c r="G435">
        <v>47568</v>
      </c>
      <c r="H435">
        <v>47032</v>
      </c>
      <c r="I435">
        <v>46273</v>
      </c>
      <c r="J435">
        <v>47262</v>
      </c>
      <c r="L435" s="1" t="str">
        <f t="shared" si="82"/>
        <v>19NOV2025:02:00:00</v>
      </c>
      <c r="M435">
        <v>3</v>
      </c>
      <c r="N435">
        <f t="shared" si="88"/>
        <v>-3237.625</v>
      </c>
      <c r="O435">
        <f t="shared" si="83"/>
        <v>-3237.625</v>
      </c>
      <c r="P435" t="str">
        <f t="shared" si="84"/>
        <v/>
      </c>
      <c r="Q435">
        <f t="shared" si="85"/>
        <v>1</v>
      </c>
      <c r="R435" t="str">
        <f t="shared" si="86"/>
        <v/>
      </c>
      <c r="S435">
        <f t="shared" si="89"/>
        <v>6.5392529381319662</v>
      </c>
      <c r="V435">
        <f t="shared" si="87"/>
        <v>3</v>
      </c>
      <c r="W435">
        <f t="shared" si="90"/>
        <v>-3237.625</v>
      </c>
      <c r="X435" t="str">
        <f t="shared" si="91"/>
        <v/>
      </c>
      <c r="Y435">
        <f t="shared" si="92"/>
        <v>1</v>
      </c>
      <c r="Z435" t="str">
        <f t="shared" si="93"/>
        <v/>
      </c>
    </row>
    <row r="436" spans="1:26" x14ac:dyDescent="0.3">
      <c r="A436" t="s">
        <v>460</v>
      </c>
      <c r="B436">
        <v>48404.085937999997</v>
      </c>
      <c r="C436">
        <v>45104</v>
      </c>
      <c r="D436">
        <v>46422</v>
      </c>
      <c r="E436">
        <v>45986</v>
      </c>
      <c r="F436">
        <v>48089</v>
      </c>
      <c r="G436">
        <v>46546</v>
      </c>
      <c r="H436">
        <v>46361</v>
      </c>
      <c r="I436">
        <v>45104</v>
      </c>
      <c r="J436">
        <v>46325</v>
      </c>
      <c r="L436" s="1" t="str">
        <f t="shared" si="82"/>
        <v>19NOV2025:03:00:00</v>
      </c>
      <c r="M436">
        <v>4</v>
      </c>
      <c r="N436">
        <f t="shared" si="88"/>
        <v>-3300.0859379999965</v>
      </c>
      <c r="O436">
        <f t="shared" si="83"/>
        <v>-3300.0859379999965</v>
      </c>
      <c r="P436" t="str">
        <f t="shared" si="84"/>
        <v/>
      </c>
      <c r="Q436">
        <f t="shared" si="85"/>
        <v>1</v>
      </c>
      <c r="R436" t="str">
        <f t="shared" si="86"/>
        <v/>
      </c>
      <c r="S436">
        <f t="shared" si="89"/>
        <v>6.8177838173145595</v>
      </c>
      <c r="V436">
        <f t="shared" si="87"/>
        <v>4</v>
      </c>
      <c r="W436">
        <f t="shared" si="90"/>
        <v>-3300.0859379999965</v>
      </c>
      <c r="X436" t="str">
        <f t="shared" si="91"/>
        <v/>
      </c>
      <c r="Y436">
        <f t="shared" si="92"/>
        <v>1</v>
      </c>
      <c r="Z436" t="str">
        <f t="shared" si="93"/>
        <v/>
      </c>
    </row>
    <row r="437" spans="1:26" x14ac:dyDescent="0.3">
      <c r="A437" t="s">
        <v>461</v>
      </c>
      <c r="B437">
        <v>47700.734375</v>
      </c>
      <c r="C437">
        <v>44413</v>
      </c>
      <c r="D437">
        <v>45536</v>
      </c>
      <c r="E437">
        <v>45302</v>
      </c>
      <c r="F437">
        <v>47203</v>
      </c>
      <c r="G437">
        <v>45955</v>
      </c>
      <c r="H437">
        <v>45823</v>
      </c>
      <c r="I437">
        <v>44413</v>
      </c>
      <c r="J437">
        <v>45654</v>
      </c>
      <c r="L437" s="1" t="str">
        <f t="shared" si="82"/>
        <v>19NOV2025:04:00:00</v>
      </c>
      <c r="M437">
        <v>5</v>
      </c>
      <c r="N437">
        <f t="shared" si="88"/>
        <v>-3287.734375</v>
      </c>
      <c r="O437">
        <f t="shared" si="83"/>
        <v>-3287.734375</v>
      </c>
      <c r="P437" t="str">
        <f t="shared" si="84"/>
        <v/>
      </c>
      <c r="Q437">
        <f t="shared" si="85"/>
        <v>1</v>
      </c>
      <c r="R437" t="str">
        <f t="shared" si="86"/>
        <v/>
      </c>
      <c r="S437">
        <f t="shared" si="89"/>
        <v>6.8924187815504672</v>
      </c>
      <c r="V437">
        <f t="shared" si="87"/>
        <v>5</v>
      </c>
      <c r="W437">
        <f t="shared" si="90"/>
        <v>-3287.734375</v>
      </c>
      <c r="X437" t="str">
        <f t="shared" si="91"/>
        <v/>
      </c>
      <c r="Y437">
        <f t="shared" si="92"/>
        <v>1</v>
      </c>
      <c r="Z437" t="str">
        <f t="shared" si="93"/>
        <v/>
      </c>
    </row>
    <row r="438" spans="1:26" x14ac:dyDescent="0.3">
      <c r="A438" t="s">
        <v>462</v>
      </c>
      <c r="B438">
        <v>47284.488280999998</v>
      </c>
      <c r="C438">
        <v>44355</v>
      </c>
      <c r="D438">
        <v>45636</v>
      </c>
      <c r="E438">
        <v>45439</v>
      </c>
      <c r="F438">
        <v>46852</v>
      </c>
      <c r="G438">
        <v>45655</v>
      </c>
      <c r="H438">
        <v>45526</v>
      </c>
      <c r="I438">
        <v>44355</v>
      </c>
      <c r="J438">
        <v>45413</v>
      </c>
      <c r="L438" s="1" t="str">
        <f t="shared" si="82"/>
        <v>19NOV2025:05:00:00</v>
      </c>
      <c r="M438">
        <v>6</v>
      </c>
      <c r="N438">
        <f t="shared" si="88"/>
        <v>-2929.4882809999981</v>
      </c>
      <c r="O438">
        <f t="shared" si="83"/>
        <v>-2929.4882809999981</v>
      </c>
      <c r="P438" t="str">
        <f t="shared" si="84"/>
        <v/>
      </c>
      <c r="Q438">
        <f t="shared" si="85"/>
        <v>1</v>
      </c>
      <c r="R438" t="str">
        <f t="shared" si="86"/>
        <v/>
      </c>
      <c r="S438">
        <f t="shared" si="89"/>
        <v>6.1954530703404789</v>
      </c>
      <c r="V438">
        <f t="shared" si="87"/>
        <v>6</v>
      </c>
      <c r="W438">
        <f t="shared" si="90"/>
        <v>-2929.4882809999981</v>
      </c>
      <c r="X438" t="str">
        <f t="shared" si="91"/>
        <v/>
      </c>
      <c r="Y438">
        <f t="shared" si="92"/>
        <v>1</v>
      </c>
      <c r="Z438" t="str">
        <f t="shared" si="93"/>
        <v/>
      </c>
    </row>
    <row r="439" spans="1:26" x14ac:dyDescent="0.3">
      <c r="A439" t="s">
        <v>463</v>
      </c>
      <c r="B439">
        <v>47963.929687999997</v>
      </c>
      <c r="C439">
        <v>45848</v>
      </c>
      <c r="D439">
        <v>46862</v>
      </c>
      <c r="E439">
        <v>46378</v>
      </c>
      <c r="F439">
        <v>47788</v>
      </c>
      <c r="G439">
        <v>47062</v>
      </c>
      <c r="H439">
        <v>46632</v>
      </c>
      <c r="I439">
        <v>45848</v>
      </c>
      <c r="J439">
        <v>46638</v>
      </c>
      <c r="L439" s="1" t="str">
        <f t="shared" si="82"/>
        <v>19NOV2025:06:00:00</v>
      </c>
      <c r="M439">
        <v>7</v>
      </c>
      <c r="N439">
        <f t="shared" si="88"/>
        <v>-2115.9296879999965</v>
      </c>
      <c r="O439">
        <f t="shared" si="83"/>
        <v>-2115.9296879999965</v>
      </c>
      <c r="P439" t="str">
        <f t="shared" si="84"/>
        <v/>
      </c>
      <c r="Q439">
        <f t="shared" si="85"/>
        <v>1</v>
      </c>
      <c r="R439" t="str">
        <f t="shared" si="86"/>
        <v/>
      </c>
      <c r="S439">
        <f t="shared" si="89"/>
        <v>4.4115019385690095</v>
      </c>
      <c r="V439">
        <f t="shared" si="87"/>
        <v>7</v>
      </c>
      <c r="W439">
        <f t="shared" si="90"/>
        <v>-2115.9296879999965</v>
      </c>
      <c r="X439" t="str">
        <f t="shared" si="91"/>
        <v/>
      </c>
      <c r="Y439">
        <f t="shared" si="92"/>
        <v>1</v>
      </c>
      <c r="Z439" t="str">
        <f t="shared" si="93"/>
        <v/>
      </c>
    </row>
    <row r="440" spans="1:26" x14ac:dyDescent="0.3">
      <c r="A440" t="s">
        <v>464</v>
      </c>
      <c r="B440">
        <v>50118.070312999997</v>
      </c>
      <c r="C440">
        <v>48455</v>
      </c>
      <c r="D440">
        <v>49449</v>
      </c>
      <c r="E440">
        <v>48835</v>
      </c>
      <c r="F440">
        <v>50072</v>
      </c>
      <c r="G440">
        <v>49415</v>
      </c>
      <c r="H440">
        <v>48972</v>
      </c>
      <c r="I440">
        <v>48455</v>
      </c>
      <c r="J440">
        <v>49047</v>
      </c>
      <c r="L440" s="1" t="str">
        <f t="shared" si="82"/>
        <v>19NOV2025:07:00:00</v>
      </c>
      <c r="M440">
        <v>8</v>
      </c>
      <c r="N440">
        <f t="shared" si="88"/>
        <v>-1663.0703129999965</v>
      </c>
      <c r="O440">
        <f t="shared" si="83"/>
        <v>-1663.0703129999965</v>
      </c>
      <c r="P440" t="str">
        <f t="shared" si="84"/>
        <v/>
      </c>
      <c r="Q440">
        <f t="shared" si="85"/>
        <v>1</v>
      </c>
      <c r="R440" t="str">
        <f t="shared" si="86"/>
        <v/>
      </c>
      <c r="S440">
        <f t="shared" si="89"/>
        <v>3.3183047603662765</v>
      </c>
      <c r="V440">
        <f t="shared" si="87"/>
        <v>8</v>
      </c>
      <c r="W440">
        <f t="shared" si="90"/>
        <v>-1663.0703129999965</v>
      </c>
      <c r="X440" t="str">
        <f t="shared" si="91"/>
        <v/>
      </c>
      <c r="Y440">
        <f t="shared" si="92"/>
        <v>1</v>
      </c>
      <c r="Z440" t="str">
        <f t="shared" si="93"/>
        <v/>
      </c>
    </row>
    <row r="441" spans="1:26" x14ac:dyDescent="0.3">
      <c r="A441" t="s">
        <v>465</v>
      </c>
      <c r="B441">
        <v>51293.386719000002</v>
      </c>
      <c r="C441">
        <v>49736</v>
      </c>
      <c r="D441">
        <v>50908</v>
      </c>
      <c r="E441">
        <v>50420</v>
      </c>
      <c r="F441">
        <v>50897</v>
      </c>
      <c r="G441">
        <v>50496</v>
      </c>
      <c r="H441">
        <v>49785</v>
      </c>
      <c r="I441">
        <v>49736</v>
      </c>
      <c r="J441">
        <v>50068</v>
      </c>
      <c r="L441" s="1" t="str">
        <f t="shared" si="82"/>
        <v>19NOV2025:08:00:00</v>
      </c>
      <c r="M441">
        <v>9</v>
      </c>
      <c r="N441">
        <f t="shared" si="88"/>
        <v>-1557.3867190000019</v>
      </c>
      <c r="O441">
        <f t="shared" si="83"/>
        <v>-1557.3867190000019</v>
      </c>
      <c r="P441" t="str">
        <f t="shared" si="84"/>
        <v/>
      </c>
      <c r="Q441">
        <f t="shared" si="85"/>
        <v>1</v>
      </c>
      <c r="R441" t="str">
        <f t="shared" si="86"/>
        <v/>
      </c>
      <c r="S441">
        <f t="shared" si="89"/>
        <v>3.0362329700158357</v>
      </c>
      <c r="V441">
        <f t="shared" si="87"/>
        <v>9</v>
      </c>
      <c r="W441">
        <f t="shared" si="90"/>
        <v>-1557.3867190000019</v>
      </c>
      <c r="X441" t="str">
        <f t="shared" si="91"/>
        <v/>
      </c>
      <c r="Y441">
        <f t="shared" si="92"/>
        <v>1</v>
      </c>
      <c r="Z441" t="str">
        <f t="shared" si="93"/>
        <v/>
      </c>
    </row>
    <row r="442" spans="1:26" x14ac:dyDescent="0.3">
      <c r="A442" t="s">
        <v>466</v>
      </c>
      <c r="B442">
        <v>52722.023437999997</v>
      </c>
      <c r="C442">
        <v>51903</v>
      </c>
      <c r="D442">
        <v>54328</v>
      </c>
      <c r="E442">
        <v>53879</v>
      </c>
      <c r="F442">
        <v>52902</v>
      </c>
      <c r="G442">
        <v>51776</v>
      </c>
      <c r="H442">
        <v>51122</v>
      </c>
      <c r="I442">
        <v>51903</v>
      </c>
      <c r="J442">
        <v>51785</v>
      </c>
      <c r="L442" s="1" t="str">
        <f t="shared" si="82"/>
        <v>19NOV2025:09:00:00</v>
      </c>
      <c r="M442">
        <v>10</v>
      </c>
      <c r="N442">
        <f t="shared" si="88"/>
        <v>-819.02343799999653</v>
      </c>
      <c r="O442">
        <f t="shared" si="83"/>
        <v>-819.02343799999653</v>
      </c>
      <c r="P442" t="str">
        <f t="shared" si="84"/>
        <v/>
      </c>
      <c r="Q442">
        <f t="shared" si="85"/>
        <v>1</v>
      </c>
      <c r="R442" t="str">
        <f t="shared" si="86"/>
        <v/>
      </c>
      <c r="S442">
        <f t="shared" si="89"/>
        <v>1.5534749704042581</v>
      </c>
      <c r="V442">
        <f t="shared" si="87"/>
        <v>10</v>
      </c>
      <c r="W442">
        <f t="shared" si="90"/>
        <v>-819.02343799999653</v>
      </c>
      <c r="X442" t="str">
        <f t="shared" si="91"/>
        <v/>
      </c>
      <c r="Y442">
        <f t="shared" si="92"/>
        <v>1</v>
      </c>
      <c r="Z442" t="str">
        <f t="shared" si="93"/>
        <v/>
      </c>
    </row>
    <row r="443" spans="1:26" x14ac:dyDescent="0.3">
      <c r="A443" t="s">
        <v>467</v>
      </c>
      <c r="B443">
        <v>55566.328125</v>
      </c>
      <c r="C443">
        <v>54473</v>
      </c>
      <c r="D443">
        <v>56810</v>
      </c>
      <c r="E443">
        <v>56468</v>
      </c>
      <c r="F443">
        <v>55644</v>
      </c>
      <c r="G443">
        <v>54111</v>
      </c>
      <c r="H443">
        <v>53051</v>
      </c>
      <c r="I443">
        <v>54473</v>
      </c>
      <c r="J443">
        <v>54197</v>
      </c>
      <c r="L443" s="1" t="str">
        <f t="shared" si="82"/>
        <v>19NOV2025:10:00:00</v>
      </c>
      <c r="M443">
        <v>11</v>
      </c>
      <c r="N443">
        <f t="shared" si="88"/>
        <v>-1093.328125</v>
      </c>
      <c r="O443">
        <f t="shared" si="83"/>
        <v>-1093.328125</v>
      </c>
      <c r="P443" t="str">
        <f t="shared" si="84"/>
        <v/>
      </c>
      <c r="Q443">
        <f t="shared" si="85"/>
        <v>1</v>
      </c>
      <c r="R443" t="str">
        <f t="shared" si="86"/>
        <v/>
      </c>
      <c r="S443">
        <f t="shared" si="89"/>
        <v>1.9676090932992523</v>
      </c>
      <c r="V443">
        <f t="shared" si="87"/>
        <v>11</v>
      </c>
      <c r="W443">
        <f t="shared" si="90"/>
        <v>-1093.328125</v>
      </c>
      <c r="X443" t="str">
        <f t="shared" si="91"/>
        <v/>
      </c>
      <c r="Y443">
        <f t="shared" si="92"/>
        <v>1</v>
      </c>
      <c r="Z443" t="str">
        <f t="shared" si="93"/>
        <v/>
      </c>
    </row>
    <row r="444" spans="1:26" x14ac:dyDescent="0.3">
      <c r="A444" t="s">
        <v>468</v>
      </c>
      <c r="B444">
        <v>58549.578125</v>
      </c>
      <c r="C444">
        <v>56171</v>
      </c>
      <c r="D444">
        <v>58380</v>
      </c>
      <c r="E444">
        <v>58860</v>
      </c>
      <c r="F444">
        <v>57981</v>
      </c>
      <c r="G444">
        <v>56181</v>
      </c>
      <c r="H444">
        <v>55074</v>
      </c>
      <c r="I444">
        <v>56171</v>
      </c>
      <c r="J444">
        <v>56195</v>
      </c>
      <c r="L444" s="1" t="str">
        <f t="shared" si="82"/>
        <v>19NOV2025:11:00:00</v>
      </c>
      <c r="M444">
        <v>12</v>
      </c>
      <c r="N444">
        <f t="shared" si="88"/>
        <v>-2378.578125</v>
      </c>
      <c r="O444">
        <f t="shared" si="83"/>
        <v>-2378.578125</v>
      </c>
      <c r="P444" t="str">
        <f t="shared" si="84"/>
        <v/>
      </c>
      <c r="Q444">
        <f t="shared" si="85"/>
        <v>1</v>
      </c>
      <c r="R444" t="str">
        <f t="shared" si="86"/>
        <v/>
      </c>
      <c r="S444">
        <f t="shared" si="89"/>
        <v>4.0625025852822914</v>
      </c>
      <c r="V444">
        <f t="shared" si="87"/>
        <v>12</v>
      </c>
      <c r="W444">
        <f t="shared" si="90"/>
        <v>-2378.578125</v>
      </c>
      <c r="X444" t="str">
        <f t="shared" si="91"/>
        <v/>
      </c>
      <c r="Y444">
        <f t="shared" si="92"/>
        <v>1</v>
      </c>
      <c r="Z444" t="str">
        <f t="shared" si="93"/>
        <v/>
      </c>
    </row>
    <row r="445" spans="1:26" x14ac:dyDescent="0.3">
      <c r="A445" t="s">
        <v>469</v>
      </c>
      <c r="B445">
        <v>61278.023437999997</v>
      </c>
      <c r="C445">
        <v>57894</v>
      </c>
      <c r="D445">
        <v>59248</v>
      </c>
      <c r="E445">
        <v>60088</v>
      </c>
      <c r="F445">
        <v>59893</v>
      </c>
      <c r="G445">
        <v>57764</v>
      </c>
      <c r="H445">
        <v>56852</v>
      </c>
      <c r="I445">
        <v>57894</v>
      </c>
      <c r="J445">
        <v>57946</v>
      </c>
      <c r="L445" s="1" t="str">
        <f t="shared" si="82"/>
        <v>19NOV2025:12:00:00</v>
      </c>
      <c r="M445">
        <v>13</v>
      </c>
      <c r="N445">
        <f t="shared" si="88"/>
        <v>-3384.0234379999965</v>
      </c>
      <c r="O445">
        <f t="shared" si="83"/>
        <v>-3384.0234379999965</v>
      </c>
      <c r="P445" t="str">
        <f t="shared" si="84"/>
        <v/>
      </c>
      <c r="Q445">
        <f t="shared" si="85"/>
        <v>1</v>
      </c>
      <c r="R445" t="str">
        <f t="shared" si="86"/>
        <v/>
      </c>
      <c r="S445">
        <f t="shared" si="89"/>
        <v>5.5224095819994758</v>
      </c>
      <c r="V445">
        <f t="shared" si="87"/>
        <v>13</v>
      </c>
      <c r="W445">
        <f t="shared" si="90"/>
        <v>-3384.0234379999965</v>
      </c>
      <c r="X445" t="str">
        <f t="shared" si="91"/>
        <v/>
      </c>
      <c r="Y445">
        <f t="shared" si="92"/>
        <v>1</v>
      </c>
      <c r="Z445" t="str">
        <f t="shared" si="93"/>
        <v/>
      </c>
    </row>
    <row r="446" spans="1:26" x14ac:dyDescent="0.3">
      <c r="A446" t="s">
        <v>470</v>
      </c>
      <c r="B446">
        <v>62713.261719000002</v>
      </c>
      <c r="C446">
        <v>59706</v>
      </c>
      <c r="D446">
        <v>60577</v>
      </c>
      <c r="E446">
        <v>61786</v>
      </c>
      <c r="F446">
        <v>61541</v>
      </c>
      <c r="G446">
        <v>59066</v>
      </c>
      <c r="H446">
        <v>57884</v>
      </c>
      <c r="I446">
        <v>59706</v>
      </c>
      <c r="J446">
        <v>59403</v>
      </c>
      <c r="L446" s="1" t="str">
        <f t="shared" si="82"/>
        <v>19NOV2025:13:00:00</v>
      </c>
      <c r="M446">
        <v>14</v>
      </c>
      <c r="N446">
        <f t="shared" si="88"/>
        <v>-3007.2617190000019</v>
      </c>
      <c r="O446">
        <f t="shared" si="83"/>
        <v>-3007.2617190000019</v>
      </c>
      <c r="P446" t="str">
        <f t="shared" si="84"/>
        <v/>
      </c>
      <c r="Q446">
        <f t="shared" si="85"/>
        <v>1</v>
      </c>
      <c r="R446" t="str">
        <f t="shared" si="86"/>
        <v/>
      </c>
      <c r="S446">
        <f t="shared" si="89"/>
        <v>4.7952564363095522</v>
      </c>
      <c r="V446">
        <f t="shared" si="87"/>
        <v>14</v>
      </c>
      <c r="W446">
        <f t="shared" si="90"/>
        <v>-3007.2617190000019</v>
      </c>
      <c r="X446" t="str">
        <f t="shared" si="91"/>
        <v/>
      </c>
      <c r="Y446">
        <f t="shared" si="92"/>
        <v>1</v>
      </c>
      <c r="Z446" t="str">
        <f t="shared" si="93"/>
        <v/>
      </c>
    </row>
    <row r="447" spans="1:26" x14ac:dyDescent="0.3">
      <c r="A447" t="s">
        <v>471</v>
      </c>
      <c r="B447">
        <v>63658.292969000002</v>
      </c>
      <c r="C447">
        <v>61710</v>
      </c>
      <c r="D447">
        <v>61945</v>
      </c>
      <c r="E447">
        <v>63061</v>
      </c>
      <c r="F447">
        <v>63746</v>
      </c>
      <c r="G447">
        <v>60639</v>
      </c>
      <c r="H447">
        <v>59875</v>
      </c>
      <c r="I447">
        <v>61710</v>
      </c>
      <c r="J447">
        <v>61346</v>
      </c>
      <c r="L447" s="1" t="str">
        <f t="shared" si="82"/>
        <v>19NOV2025:14:00:00</v>
      </c>
      <c r="M447">
        <v>15</v>
      </c>
      <c r="N447">
        <f t="shared" si="88"/>
        <v>-1948.2929690000019</v>
      </c>
      <c r="O447">
        <f t="shared" si="83"/>
        <v>-1948.2929690000019</v>
      </c>
      <c r="P447" t="str">
        <f t="shared" si="84"/>
        <v/>
      </c>
      <c r="Q447">
        <f t="shared" si="85"/>
        <v>1</v>
      </c>
      <c r="R447" t="str">
        <f t="shared" si="86"/>
        <v/>
      </c>
      <c r="S447">
        <f t="shared" si="89"/>
        <v>3.0605485603403975</v>
      </c>
      <c r="V447">
        <f t="shared" si="87"/>
        <v>15</v>
      </c>
      <c r="W447">
        <f t="shared" si="90"/>
        <v>-1948.2929690000019</v>
      </c>
      <c r="X447" t="str">
        <f t="shared" si="91"/>
        <v/>
      </c>
      <c r="Y447">
        <f t="shared" si="92"/>
        <v>1</v>
      </c>
      <c r="Z447" t="str">
        <f t="shared" si="93"/>
        <v/>
      </c>
    </row>
    <row r="448" spans="1:26" x14ac:dyDescent="0.3">
      <c r="A448" t="s">
        <v>472</v>
      </c>
      <c r="B448">
        <v>63760.484375</v>
      </c>
      <c r="C448">
        <v>63033</v>
      </c>
      <c r="D448">
        <v>62829</v>
      </c>
      <c r="E448">
        <v>63991</v>
      </c>
      <c r="F448">
        <v>65478</v>
      </c>
      <c r="G448">
        <v>61764</v>
      </c>
      <c r="H448">
        <v>61299</v>
      </c>
      <c r="I448">
        <v>63033</v>
      </c>
      <c r="J448">
        <v>62748</v>
      </c>
      <c r="L448" s="1" t="str">
        <f t="shared" si="82"/>
        <v>19NOV2025:15:00:00</v>
      </c>
      <c r="M448">
        <v>16</v>
      </c>
      <c r="N448">
        <f t="shared" si="88"/>
        <v>-727.484375</v>
      </c>
      <c r="O448">
        <f t="shared" si="83"/>
        <v>-727.484375</v>
      </c>
      <c r="P448" t="str">
        <f t="shared" si="84"/>
        <v/>
      </c>
      <c r="Q448">
        <f t="shared" si="85"/>
        <v>1</v>
      </c>
      <c r="R448" t="str">
        <f t="shared" si="86"/>
        <v/>
      </c>
      <c r="S448">
        <f t="shared" si="89"/>
        <v>1.1409643168978829</v>
      </c>
      <c r="V448">
        <f t="shared" si="87"/>
        <v>16</v>
      </c>
      <c r="W448">
        <f t="shared" si="90"/>
        <v>-727.484375</v>
      </c>
      <c r="X448" t="str">
        <f t="shared" si="91"/>
        <v/>
      </c>
      <c r="Y448">
        <f t="shared" si="92"/>
        <v>1</v>
      </c>
      <c r="Z448" t="str">
        <f t="shared" si="93"/>
        <v/>
      </c>
    </row>
    <row r="449" spans="1:26" x14ac:dyDescent="0.3">
      <c r="A449" t="s">
        <v>473</v>
      </c>
      <c r="B449">
        <v>62640.464844000002</v>
      </c>
      <c r="C449">
        <v>63384</v>
      </c>
      <c r="D449">
        <v>63005</v>
      </c>
      <c r="E449">
        <v>63901</v>
      </c>
      <c r="F449">
        <v>66169</v>
      </c>
      <c r="G449">
        <v>62317</v>
      </c>
      <c r="H449">
        <v>61908</v>
      </c>
      <c r="I449">
        <v>63384</v>
      </c>
      <c r="J449">
        <v>63344</v>
      </c>
      <c r="L449" s="1" t="str">
        <f t="shared" si="82"/>
        <v>19NOV2025:16:00:00</v>
      </c>
      <c r="M449">
        <v>17</v>
      </c>
      <c r="N449">
        <f t="shared" si="88"/>
        <v>743.5351559999981</v>
      </c>
      <c r="O449" t="str">
        <f t="shared" si="83"/>
        <v/>
      </c>
      <c r="P449">
        <f t="shared" si="84"/>
        <v>743.5351559999981</v>
      </c>
      <c r="Q449" t="str">
        <f t="shared" si="85"/>
        <v/>
      </c>
      <c r="R449">
        <f t="shared" si="86"/>
        <v>1</v>
      </c>
      <c r="S449">
        <f t="shared" si="89"/>
        <v>1.1869885669777518</v>
      </c>
      <c r="V449">
        <f t="shared" si="87"/>
        <v>17</v>
      </c>
      <c r="W449" t="str">
        <f t="shared" si="90"/>
        <v/>
      </c>
      <c r="X449">
        <f t="shared" si="91"/>
        <v>743.5351559999981</v>
      </c>
      <c r="Y449" t="str">
        <f t="shared" si="92"/>
        <v/>
      </c>
      <c r="Z449">
        <f t="shared" si="93"/>
        <v>1</v>
      </c>
    </row>
    <row r="450" spans="1:26" x14ac:dyDescent="0.3">
      <c r="A450" t="s">
        <v>474</v>
      </c>
      <c r="B450">
        <v>61521.914062999997</v>
      </c>
      <c r="C450">
        <v>62604</v>
      </c>
      <c r="D450">
        <v>62103</v>
      </c>
      <c r="E450">
        <v>62802</v>
      </c>
      <c r="F450">
        <v>65182</v>
      </c>
      <c r="G450">
        <v>61372</v>
      </c>
      <c r="H450">
        <v>61001</v>
      </c>
      <c r="I450">
        <v>62604</v>
      </c>
      <c r="J450">
        <v>62462</v>
      </c>
      <c r="L450" s="1" t="str">
        <f t="shared" si="82"/>
        <v>19NOV2025:17:00:00</v>
      </c>
      <c r="M450">
        <v>18</v>
      </c>
      <c r="N450">
        <f t="shared" si="88"/>
        <v>1082.0859370000035</v>
      </c>
      <c r="O450" t="str">
        <f t="shared" si="83"/>
        <v/>
      </c>
      <c r="P450">
        <f t="shared" si="84"/>
        <v>1082.0859370000035</v>
      </c>
      <c r="Q450" t="str">
        <f t="shared" si="85"/>
        <v/>
      </c>
      <c r="R450">
        <f t="shared" si="86"/>
        <v>1</v>
      </c>
      <c r="S450">
        <f t="shared" si="89"/>
        <v>1.7588625995802409</v>
      </c>
      <c r="V450">
        <f t="shared" si="87"/>
        <v>18</v>
      </c>
      <c r="W450" t="str">
        <f t="shared" si="90"/>
        <v/>
      </c>
      <c r="X450">
        <f t="shared" si="91"/>
        <v>1082.0859370000035</v>
      </c>
      <c r="Y450" t="str">
        <f t="shared" si="92"/>
        <v/>
      </c>
      <c r="Z450">
        <f t="shared" si="93"/>
        <v>1</v>
      </c>
    </row>
    <row r="451" spans="1:26" x14ac:dyDescent="0.3">
      <c r="A451" t="s">
        <v>475</v>
      </c>
      <c r="B451">
        <v>61310.378905999998</v>
      </c>
      <c r="C451">
        <v>61550</v>
      </c>
      <c r="D451">
        <v>60740</v>
      </c>
      <c r="E451">
        <v>61149</v>
      </c>
      <c r="F451">
        <v>63606</v>
      </c>
      <c r="G451">
        <v>60225</v>
      </c>
      <c r="H451">
        <v>59945</v>
      </c>
      <c r="I451">
        <v>61550</v>
      </c>
      <c r="J451">
        <v>61244</v>
      </c>
      <c r="L451" s="1" t="str">
        <f t="shared" ref="L451:L514" si="94">A451</f>
        <v>19NOV2025:18:00:00</v>
      </c>
      <c r="M451">
        <v>19</v>
      </c>
      <c r="N451">
        <f t="shared" si="88"/>
        <v>239.6210940000019</v>
      </c>
      <c r="O451" t="str">
        <f t="shared" ref="O451:O514" si="95">IF(N451&lt;0,N451,"")</f>
        <v/>
      </c>
      <c r="P451">
        <f t="shared" ref="P451:P514" si="96">IF(N451&gt;0,N451,"")</f>
        <v>239.6210940000019</v>
      </c>
      <c r="Q451" t="str">
        <f t="shared" ref="Q451:Q514" si="97">IF(O451&lt;0,1,"")</f>
        <v/>
      </c>
      <c r="R451">
        <f t="shared" ref="R451:R514" si="98">IF(AND(P451&gt;0,P451&lt;&gt;""),1,"")</f>
        <v>1</v>
      </c>
      <c r="S451">
        <f t="shared" si="89"/>
        <v>0.39083283821713899</v>
      </c>
      <c r="V451">
        <f t="shared" ref="V451:V514" si="99">M451</f>
        <v>19</v>
      </c>
      <c r="W451" t="str">
        <f t="shared" si="90"/>
        <v/>
      </c>
      <c r="X451">
        <f t="shared" si="91"/>
        <v>239.6210940000019</v>
      </c>
      <c r="Y451" t="str">
        <f t="shared" si="92"/>
        <v/>
      </c>
      <c r="Z451">
        <f t="shared" si="93"/>
        <v>1</v>
      </c>
    </row>
    <row r="452" spans="1:26" x14ac:dyDescent="0.3">
      <c r="A452" t="s">
        <v>476</v>
      </c>
      <c r="B452">
        <v>60917.984375</v>
      </c>
      <c r="C452">
        <v>60509</v>
      </c>
      <c r="D452">
        <v>60981</v>
      </c>
      <c r="E452">
        <v>60985</v>
      </c>
      <c r="F452">
        <v>62552</v>
      </c>
      <c r="G452">
        <v>59669</v>
      </c>
      <c r="H452">
        <v>58985</v>
      </c>
      <c r="I452">
        <v>60509</v>
      </c>
      <c r="J452">
        <v>60343</v>
      </c>
      <c r="L452" s="1" t="str">
        <f t="shared" si="94"/>
        <v>19NOV2025:19:00:00</v>
      </c>
      <c r="M452">
        <v>20</v>
      </c>
      <c r="N452">
        <f t="shared" si="88"/>
        <v>-408.984375</v>
      </c>
      <c r="O452">
        <f t="shared" si="95"/>
        <v>-408.984375</v>
      </c>
      <c r="P452" t="str">
        <f t="shared" si="96"/>
        <v/>
      </c>
      <c r="Q452">
        <f t="shared" si="97"/>
        <v>1</v>
      </c>
      <c r="R452" t="str">
        <f t="shared" si="98"/>
        <v/>
      </c>
      <c r="S452">
        <f t="shared" si="89"/>
        <v>0.67136885633373355</v>
      </c>
      <c r="V452">
        <f t="shared" si="99"/>
        <v>20</v>
      </c>
      <c r="W452">
        <f t="shared" si="90"/>
        <v>-408.984375</v>
      </c>
      <c r="X452" t="str">
        <f t="shared" si="91"/>
        <v/>
      </c>
      <c r="Y452">
        <f t="shared" si="92"/>
        <v>1</v>
      </c>
      <c r="Z452" t="str">
        <f t="shared" si="93"/>
        <v/>
      </c>
    </row>
    <row r="453" spans="1:26" x14ac:dyDescent="0.3">
      <c r="A453" t="s">
        <v>477</v>
      </c>
      <c r="B453">
        <v>59037.316405999998</v>
      </c>
      <c r="C453">
        <v>58841</v>
      </c>
      <c r="D453">
        <v>59689</v>
      </c>
      <c r="E453">
        <v>59371</v>
      </c>
      <c r="F453">
        <v>61116</v>
      </c>
      <c r="G453">
        <v>58817</v>
      </c>
      <c r="H453">
        <v>58016</v>
      </c>
      <c r="I453">
        <v>58841</v>
      </c>
      <c r="J453">
        <v>59127</v>
      </c>
      <c r="L453" s="1" t="str">
        <f t="shared" si="94"/>
        <v>19NOV2025:20:00:00</v>
      </c>
      <c r="M453">
        <v>21</v>
      </c>
      <c r="N453">
        <f t="shared" si="88"/>
        <v>-196.3164059999981</v>
      </c>
      <c r="O453">
        <f t="shared" si="95"/>
        <v>-196.3164059999981</v>
      </c>
      <c r="P453" t="str">
        <f t="shared" si="96"/>
        <v/>
      </c>
      <c r="Q453">
        <f t="shared" si="97"/>
        <v>1</v>
      </c>
      <c r="R453" t="str">
        <f t="shared" si="98"/>
        <v/>
      </c>
      <c r="S453">
        <f t="shared" si="89"/>
        <v>0.33252935253684113</v>
      </c>
      <c r="V453">
        <f t="shared" si="99"/>
        <v>21</v>
      </c>
      <c r="W453">
        <f t="shared" si="90"/>
        <v>-196.3164059999981</v>
      </c>
      <c r="X453" t="str">
        <f t="shared" si="91"/>
        <v/>
      </c>
      <c r="Y453">
        <f t="shared" si="92"/>
        <v>1</v>
      </c>
      <c r="Z453" t="str">
        <f t="shared" si="93"/>
        <v/>
      </c>
    </row>
    <row r="454" spans="1:26" x14ac:dyDescent="0.3">
      <c r="A454" t="s">
        <v>478</v>
      </c>
      <c r="B454">
        <v>58492.105469000002</v>
      </c>
      <c r="C454">
        <v>57228</v>
      </c>
      <c r="D454">
        <v>58126</v>
      </c>
      <c r="E454">
        <v>57443</v>
      </c>
      <c r="F454">
        <v>59835</v>
      </c>
      <c r="G454">
        <v>57929</v>
      </c>
      <c r="H454">
        <v>57360</v>
      </c>
      <c r="I454">
        <v>57228</v>
      </c>
      <c r="J454">
        <v>58038</v>
      </c>
      <c r="L454" s="1" t="str">
        <f t="shared" si="94"/>
        <v>19NOV2025:21:00:00</v>
      </c>
      <c r="M454">
        <v>22</v>
      </c>
      <c r="N454">
        <f t="shared" si="88"/>
        <v>-1264.1054690000019</v>
      </c>
      <c r="O454">
        <f t="shared" si="95"/>
        <v>-1264.1054690000019</v>
      </c>
      <c r="P454" t="str">
        <f t="shared" si="96"/>
        <v/>
      </c>
      <c r="Q454">
        <f t="shared" si="97"/>
        <v>1</v>
      </c>
      <c r="R454" t="str">
        <f t="shared" si="98"/>
        <v/>
      </c>
      <c r="S454">
        <f t="shared" si="89"/>
        <v>2.1611556959083309</v>
      </c>
      <c r="V454">
        <f t="shared" si="99"/>
        <v>22</v>
      </c>
      <c r="W454">
        <f t="shared" si="90"/>
        <v>-1264.1054690000019</v>
      </c>
      <c r="X454" t="str">
        <f t="shared" si="91"/>
        <v/>
      </c>
      <c r="Y454">
        <f t="shared" si="92"/>
        <v>1</v>
      </c>
      <c r="Z454" t="str">
        <f t="shared" si="93"/>
        <v/>
      </c>
    </row>
    <row r="455" spans="1:26" x14ac:dyDescent="0.3">
      <c r="A455" t="s">
        <v>479</v>
      </c>
      <c r="B455">
        <v>57430.5</v>
      </c>
      <c r="C455">
        <v>55127</v>
      </c>
      <c r="D455">
        <v>56614</v>
      </c>
      <c r="E455">
        <v>55973</v>
      </c>
      <c r="F455">
        <v>58168</v>
      </c>
      <c r="G455">
        <v>56653</v>
      </c>
      <c r="H455">
        <v>55593</v>
      </c>
      <c r="I455">
        <v>55127</v>
      </c>
      <c r="J455">
        <v>56361</v>
      </c>
      <c r="L455" s="1" t="str">
        <f t="shared" si="94"/>
        <v>19NOV2025:22:00:00</v>
      </c>
      <c r="M455">
        <v>23</v>
      </c>
      <c r="N455">
        <f t="shared" si="88"/>
        <v>-2303.5</v>
      </c>
      <c r="O455">
        <f t="shared" si="95"/>
        <v>-2303.5</v>
      </c>
      <c r="P455" t="str">
        <f t="shared" si="96"/>
        <v/>
      </c>
      <c r="Q455">
        <f t="shared" si="97"/>
        <v>1</v>
      </c>
      <c r="R455" t="str">
        <f t="shared" si="98"/>
        <v/>
      </c>
      <c r="S455">
        <f t="shared" si="89"/>
        <v>4.010934956164407</v>
      </c>
      <c r="V455">
        <f t="shared" si="99"/>
        <v>23</v>
      </c>
      <c r="W455">
        <f t="shared" si="90"/>
        <v>-2303.5</v>
      </c>
      <c r="X455" t="str">
        <f t="shared" si="91"/>
        <v/>
      </c>
      <c r="Y455">
        <f t="shared" si="92"/>
        <v>1</v>
      </c>
      <c r="Z455" t="str">
        <f t="shared" si="93"/>
        <v/>
      </c>
    </row>
    <row r="456" spans="1:26" x14ac:dyDescent="0.3">
      <c r="A456" t="s">
        <v>480</v>
      </c>
      <c r="B456">
        <v>55490.867187999997</v>
      </c>
      <c r="C456">
        <v>52408</v>
      </c>
      <c r="D456">
        <v>54052</v>
      </c>
      <c r="E456">
        <v>53508</v>
      </c>
      <c r="F456">
        <v>55288</v>
      </c>
      <c r="G456">
        <v>53735</v>
      </c>
      <c r="H456">
        <v>52609</v>
      </c>
      <c r="I456">
        <v>52408</v>
      </c>
      <c r="J456">
        <v>53523</v>
      </c>
      <c r="L456" s="1" t="str">
        <f t="shared" si="94"/>
        <v>19NOV2025:23:00:00</v>
      </c>
      <c r="M456">
        <v>24</v>
      </c>
      <c r="N456">
        <f t="shared" si="88"/>
        <v>-3082.8671879999965</v>
      </c>
      <c r="O456">
        <f t="shared" si="95"/>
        <v>-3082.8671879999965</v>
      </c>
      <c r="P456" t="str">
        <f t="shared" si="96"/>
        <v/>
      </c>
      <c r="Q456">
        <f t="shared" si="97"/>
        <v>1</v>
      </c>
      <c r="R456" t="str">
        <f t="shared" si="98"/>
        <v/>
      </c>
      <c r="S456">
        <f t="shared" si="89"/>
        <v>5.5556298616769002</v>
      </c>
      <c r="V456">
        <f t="shared" si="99"/>
        <v>24</v>
      </c>
      <c r="W456">
        <f t="shared" si="90"/>
        <v>-3082.8671879999965</v>
      </c>
      <c r="X456" t="str">
        <f t="shared" si="91"/>
        <v/>
      </c>
      <c r="Y456">
        <f t="shared" si="92"/>
        <v>1</v>
      </c>
      <c r="Z456" t="str">
        <f t="shared" si="93"/>
        <v/>
      </c>
    </row>
    <row r="457" spans="1:26" x14ac:dyDescent="0.3">
      <c r="A457" t="s">
        <v>481</v>
      </c>
      <c r="B457">
        <v>52795.210937999997</v>
      </c>
      <c r="C457">
        <v>49657</v>
      </c>
      <c r="D457">
        <v>51235</v>
      </c>
      <c r="E457">
        <v>50744</v>
      </c>
      <c r="F457">
        <v>52300</v>
      </c>
      <c r="G457">
        <v>50810</v>
      </c>
      <c r="H457">
        <v>49905</v>
      </c>
      <c r="I457">
        <v>49657</v>
      </c>
      <c r="J457">
        <v>50687</v>
      </c>
      <c r="L457" s="1" t="str">
        <f t="shared" si="94"/>
        <v>20NOV2025:00:00:00</v>
      </c>
      <c r="M457">
        <v>1</v>
      </c>
      <c r="N457">
        <f t="shared" si="88"/>
        <v>-3138.2109379999965</v>
      </c>
      <c r="O457">
        <f t="shared" si="95"/>
        <v>-3138.2109379999965</v>
      </c>
      <c r="P457" t="str">
        <f t="shared" si="96"/>
        <v/>
      </c>
      <c r="Q457">
        <f t="shared" si="97"/>
        <v>1</v>
      </c>
      <c r="R457" t="str">
        <f t="shared" si="98"/>
        <v/>
      </c>
      <c r="S457">
        <f t="shared" si="89"/>
        <v>5.9441204651788428</v>
      </c>
      <c r="V457">
        <f t="shared" si="99"/>
        <v>1</v>
      </c>
      <c r="W457">
        <f t="shared" si="90"/>
        <v>-3138.2109379999965</v>
      </c>
      <c r="X457" t="str">
        <f t="shared" si="91"/>
        <v/>
      </c>
      <c r="Y457">
        <f t="shared" si="92"/>
        <v>1</v>
      </c>
      <c r="Z457" t="str">
        <f t="shared" si="93"/>
        <v/>
      </c>
    </row>
    <row r="458" spans="1:26" x14ac:dyDescent="0.3">
      <c r="A458" t="s">
        <v>482</v>
      </c>
      <c r="B458">
        <v>50250.320312999997</v>
      </c>
      <c r="C458">
        <v>49428</v>
      </c>
      <c r="D458">
        <v>49447</v>
      </c>
      <c r="E458">
        <v>49151</v>
      </c>
      <c r="F458">
        <v>49137</v>
      </c>
      <c r="G458">
        <v>49386</v>
      </c>
      <c r="H458">
        <v>47895</v>
      </c>
      <c r="I458">
        <v>48007</v>
      </c>
      <c r="J458">
        <v>48461</v>
      </c>
      <c r="L458" s="1" t="str">
        <f t="shared" si="94"/>
        <v>20NOV2025:01:00:00</v>
      </c>
      <c r="M458">
        <v>2</v>
      </c>
      <c r="N458">
        <f t="shared" si="88"/>
        <v>-822.32031299999653</v>
      </c>
      <c r="O458">
        <f t="shared" si="95"/>
        <v>-822.32031299999653</v>
      </c>
      <c r="P458" t="str">
        <f t="shared" si="96"/>
        <v/>
      </c>
      <c r="Q458">
        <f t="shared" si="97"/>
        <v>1</v>
      </c>
      <c r="R458" t="str">
        <f t="shared" si="98"/>
        <v/>
      </c>
      <c r="S458">
        <f t="shared" si="89"/>
        <v>1.6364479029743786</v>
      </c>
      <c r="V458">
        <f t="shared" si="99"/>
        <v>2</v>
      </c>
      <c r="W458">
        <f t="shared" si="90"/>
        <v>-822.32031299999653</v>
      </c>
      <c r="X458" t="str">
        <f t="shared" si="91"/>
        <v/>
      </c>
      <c r="Y458">
        <f t="shared" si="92"/>
        <v>1</v>
      </c>
      <c r="Z458" t="str">
        <f t="shared" si="93"/>
        <v/>
      </c>
    </row>
    <row r="459" spans="1:26" x14ac:dyDescent="0.3">
      <c r="A459" t="s">
        <v>483</v>
      </c>
      <c r="B459">
        <v>48692.605469000002</v>
      </c>
      <c r="C459">
        <v>48091</v>
      </c>
      <c r="D459">
        <v>47917</v>
      </c>
      <c r="E459">
        <v>47714</v>
      </c>
      <c r="F459">
        <v>48002</v>
      </c>
      <c r="G459">
        <v>48131</v>
      </c>
      <c r="H459">
        <v>46458</v>
      </c>
      <c r="I459">
        <v>46522</v>
      </c>
      <c r="J459">
        <v>47125</v>
      </c>
      <c r="L459" s="1" t="str">
        <f t="shared" si="94"/>
        <v>20NOV2025:02:00:00</v>
      </c>
      <c r="M459">
        <v>3</v>
      </c>
      <c r="N459">
        <f t="shared" si="88"/>
        <v>-601.6054690000019</v>
      </c>
      <c r="O459">
        <f t="shared" si="95"/>
        <v>-601.6054690000019</v>
      </c>
      <c r="P459" t="str">
        <f t="shared" si="96"/>
        <v/>
      </c>
      <c r="Q459">
        <f t="shared" si="97"/>
        <v>1</v>
      </c>
      <c r="R459" t="str">
        <f t="shared" si="98"/>
        <v/>
      </c>
      <c r="S459">
        <f t="shared" si="89"/>
        <v>1.2355171040970732</v>
      </c>
      <c r="V459">
        <f t="shared" si="99"/>
        <v>3</v>
      </c>
      <c r="W459">
        <f t="shared" si="90"/>
        <v>-601.6054690000019</v>
      </c>
      <c r="X459" t="str">
        <f t="shared" si="91"/>
        <v/>
      </c>
      <c r="Y459">
        <f t="shared" si="92"/>
        <v>1</v>
      </c>
      <c r="Z459" t="str">
        <f t="shared" si="93"/>
        <v/>
      </c>
    </row>
    <row r="460" spans="1:26" x14ac:dyDescent="0.3">
      <c r="A460" t="s">
        <v>484</v>
      </c>
      <c r="B460">
        <v>47567.625</v>
      </c>
      <c r="C460">
        <v>47057</v>
      </c>
      <c r="D460">
        <v>46860</v>
      </c>
      <c r="E460">
        <v>46600</v>
      </c>
      <c r="F460">
        <v>47321</v>
      </c>
      <c r="G460">
        <v>47337</v>
      </c>
      <c r="H460">
        <v>45824</v>
      </c>
      <c r="I460">
        <v>45454</v>
      </c>
      <c r="J460">
        <v>46314</v>
      </c>
      <c r="L460" s="1" t="str">
        <f t="shared" si="94"/>
        <v>20NOV2025:03:00:00</v>
      </c>
      <c r="M460">
        <v>4</v>
      </c>
      <c r="N460">
        <f t="shared" si="88"/>
        <v>-510.625</v>
      </c>
      <c r="O460">
        <f t="shared" si="95"/>
        <v>-510.625</v>
      </c>
      <c r="P460" t="str">
        <f t="shared" si="96"/>
        <v/>
      </c>
      <c r="Q460">
        <f t="shared" si="97"/>
        <v>1</v>
      </c>
      <c r="R460" t="str">
        <f t="shared" si="98"/>
        <v/>
      </c>
      <c r="S460">
        <f t="shared" si="89"/>
        <v>1.0734717152685256</v>
      </c>
      <c r="V460">
        <f t="shared" si="99"/>
        <v>4</v>
      </c>
      <c r="W460">
        <f t="shared" si="90"/>
        <v>-510.625</v>
      </c>
      <c r="X460" t="str">
        <f t="shared" si="91"/>
        <v/>
      </c>
      <c r="Y460">
        <f t="shared" si="92"/>
        <v>1</v>
      </c>
      <c r="Z460" t="str">
        <f t="shared" si="93"/>
        <v/>
      </c>
    </row>
    <row r="461" spans="1:26" x14ac:dyDescent="0.3">
      <c r="A461" t="s">
        <v>485</v>
      </c>
      <c r="B461">
        <v>47042.066405999998</v>
      </c>
      <c r="C461">
        <v>46331</v>
      </c>
      <c r="D461">
        <v>46037</v>
      </c>
      <c r="E461">
        <v>45883</v>
      </c>
      <c r="F461">
        <v>46682</v>
      </c>
      <c r="G461">
        <v>46812</v>
      </c>
      <c r="H461">
        <v>45235</v>
      </c>
      <c r="I461">
        <v>44889</v>
      </c>
      <c r="J461">
        <v>45751</v>
      </c>
      <c r="L461" s="1" t="str">
        <f t="shared" si="94"/>
        <v>20NOV2025:04:00:00</v>
      </c>
      <c r="M461">
        <v>5</v>
      </c>
      <c r="N461">
        <f t="shared" si="88"/>
        <v>-711.0664059999981</v>
      </c>
      <c r="O461">
        <f t="shared" si="95"/>
        <v>-711.0664059999981</v>
      </c>
      <c r="P461" t="str">
        <f t="shared" si="96"/>
        <v/>
      </c>
      <c r="Q461">
        <f t="shared" si="97"/>
        <v>1</v>
      </c>
      <c r="R461" t="str">
        <f t="shared" si="98"/>
        <v/>
      </c>
      <c r="S461">
        <f t="shared" si="89"/>
        <v>1.5115543604379267</v>
      </c>
      <c r="V461">
        <f t="shared" si="99"/>
        <v>5</v>
      </c>
      <c r="W461">
        <f t="shared" si="90"/>
        <v>-711.0664059999981</v>
      </c>
      <c r="X461" t="str">
        <f t="shared" si="91"/>
        <v/>
      </c>
      <c r="Y461">
        <f t="shared" si="92"/>
        <v>1</v>
      </c>
      <c r="Z461" t="str">
        <f t="shared" si="93"/>
        <v/>
      </c>
    </row>
    <row r="462" spans="1:26" x14ac:dyDescent="0.3">
      <c r="A462" t="s">
        <v>486</v>
      </c>
      <c r="B462">
        <v>47244.171875</v>
      </c>
      <c r="C462">
        <v>46366</v>
      </c>
      <c r="D462">
        <v>45957</v>
      </c>
      <c r="E462">
        <v>45736</v>
      </c>
      <c r="F462">
        <v>46330</v>
      </c>
      <c r="G462">
        <v>46408</v>
      </c>
      <c r="H462">
        <v>44875</v>
      </c>
      <c r="I462">
        <v>44892</v>
      </c>
      <c r="J462">
        <v>45491</v>
      </c>
      <c r="L462" s="1" t="str">
        <f t="shared" si="94"/>
        <v>20NOV2025:05:00:00</v>
      </c>
      <c r="M462">
        <v>6</v>
      </c>
      <c r="N462">
        <f t="shared" si="88"/>
        <v>-878.171875</v>
      </c>
      <c r="O462">
        <f t="shared" si="95"/>
        <v>-878.171875</v>
      </c>
      <c r="P462" t="str">
        <f t="shared" si="96"/>
        <v/>
      </c>
      <c r="Q462">
        <f t="shared" si="97"/>
        <v>1</v>
      </c>
      <c r="R462" t="str">
        <f t="shared" si="98"/>
        <v/>
      </c>
      <c r="S462">
        <f t="shared" si="89"/>
        <v>1.8587940906732214</v>
      </c>
      <c r="V462">
        <f t="shared" si="99"/>
        <v>6</v>
      </c>
      <c r="W462">
        <f t="shared" si="90"/>
        <v>-878.171875</v>
      </c>
      <c r="X462" t="str">
        <f t="shared" si="91"/>
        <v/>
      </c>
      <c r="Y462">
        <f t="shared" si="92"/>
        <v>1</v>
      </c>
      <c r="Z462" t="str">
        <f t="shared" si="93"/>
        <v/>
      </c>
    </row>
    <row r="463" spans="1:26" x14ac:dyDescent="0.3">
      <c r="A463" t="s">
        <v>487</v>
      </c>
      <c r="B463">
        <v>48824.195312999997</v>
      </c>
      <c r="C463">
        <v>47479</v>
      </c>
      <c r="D463">
        <v>47077</v>
      </c>
      <c r="E463">
        <v>46750</v>
      </c>
      <c r="F463">
        <v>47158</v>
      </c>
      <c r="G463">
        <v>47265</v>
      </c>
      <c r="H463">
        <v>45916</v>
      </c>
      <c r="I463">
        <v>46236</v>
      </c>
      <c r="J463">
        <v>46526</v>
      </c>
      <c r="L463" s="1" t="str">
        <f t="shared" si="94"/>
        <v>20NOV2025:06:00:00</v>
      </c>
      <c r="M463">
        <v>7</v>
      </c>
      <c r="N463">
        <f t="shared" si="88"/>
        <v>-1345.1953129999965</v>
      </c>
      <c r="O463">
        <f t="shared" si="95"/>
        <v>-1345.1953129999965</v>
      </c>
      <c r="P463" t="str">
        <f t="shared" si="96"/>
        <v/>
      </c>
      <c r="Q463">
        <f t="shared" si="97"/>
        <v>1</v>
      </c>
      <c r="R463" t="str">
        <f t="shared" si="98"/>
        <v/>
      </c>
      <c r="S463">
        <f t="shared" si="89"/>
        <v>2.7551817380220558</v>
      </c>
      <c r="V463">
        <f t="shared" si="99"/>
        <v>7</v>
      </c>
      <c r="W463">
        <f t="shared" si="90"/>
        <v>-1345.1953129999965</v>
      </c>
      <c r="X463" t="str">
        <f t="shared" si="91"/>
        <v/>
      </c>
      <c r="Y463">
        <f t="shared" si="92"/>
        <v>1</v>
      </c>
      <c r="Z463" t="str">
        <f t="shared" si="93"/>
        <v/>
      </c>
    </row>
    <row r="464" spans="1:26" x14ac:dyDescent="0.3">
      <c r="A464" t="s">
        <v>488</v>
      </c>
      <c r="B464">
        <v>50563.84375</v>
      </c>
      <c r="C464">
        <v>49880</v>
      </c>
      <c r="D464">
        <v>49704</v>
      </c>
      <c r="E464">
        <v>49391</v>
      </c>
      <c r="F464">
        <v>49267</v>
      </c>
      <c r="G464">
        <v>49042</v>
      </c>
      <c r="H464">
        <v>48210</v>
      </c>
      <c r="I464">
        <v>48853</v>
      </c>
      <c r="J464">
        <v>48721</v>
      </c>
      <c r="L464" s="1" t="str">
        <f t="shared" si="94"/>
        <v>20NOV2025:07:00:00</v>
      </c>
      <c r="M464">
        <v>8</v>
      </c>
      <c r="N464">
        <f t="shared" si="88"/>
        <v>-683.84375</v>
      </c>
      <c r="O464">
        <f t="shared" si="95"/>
        <v>-683.84375</v>
      </c>
      <c r="P464" t="str">
        <f t="shared" si="96"/>
        <v/>
      </c>
      <c r="Q464">
        <f t="shared" si="97"/>
        <v>1</v>
      </c>
      <c r="R464" t="str">
        <f t="shared" si="98"/>
        <v/>
      </c>
      <c r="S464">
        <f t="shared" si="89"/>
        <v>1.3524362455138708</v>
      </c>
      <c r="V464">
        <f t="shared" si="99"/>
        <v>8</v>
      </c>
      <c r="W464">
        <f t="shared" si="90"/>
        <v>-683.84375</v>
      </c>
      <c r="X464" t="str">
        <f t="shared" si="91"/>
        <v/>
      </c>
      <c r="Y464">
        <f t="shared" si="92"/>
        <v>1</v>
      </c>
      <c r="Z464" t="str">
        <f t="shared" si="93"/>
        <v/>
      </c>
    </row>
    <row r="465" spans="1:26" x14ac:dyDescent="0.3">
      <c r="A465" t="s">
        <v>489</v>
      </c>
      <c r="B465">
        <v>51651.832030999998</v>
      </c>
      <c r="C465">
        <v>50871</v>
      </c>
      <c r="D465">
        <v>51183</v>
      </c>
      <c r="E465">
        <v>50875</v>
      </c>
      <c r="F465">
        <v>50284</v>
      </c>
      <c r="G465">
        <v>50042</v>
      </c>
      <c r="H465">
        <v>49021</v>
      </c>
      <c r="I465">
        <v>50141</v>
      </c>
      <c r="J465">
        <v>49774</v>
      </c>
      <c r="L465" s="1" t="str">
        <f t="shared" si="94"/>
        <v>20NOV2025:08:00:00</v>
      </c>
      <c r="M465">
        <v>9</v>
      </c>
      <c r="N465">
        <f t="shared" si="88"/>
        <v>-780.8320309999981</v>
      </c>
      <c r="O465">
        <f t="shared" si="95"/>
        <v>-780.8320309999981</v>
      </c>
      <c r="P465" t="str">
        <f t="shared" si="96"/>
        <v/>
      </c>
      <c r="Q465">
        <f t="shared" si="97"/>
        <v>1</v>
      </c>
      <c r="R465" t="str">
        <f t="shared" si="98"/>
        <v/>
      </c>
      <c r="S465">
        <f t="shared" si="89"/>
        <v>1.5117218505073824</v>
      </c>
      <c r="V465">
        <f t="shared" si="99"/>
        <v>9</v>
      </c>
      <c r="W465">
        <f t="shared" si="90"/>
        <v>-780.8320309999981</v>
      </c>
      <c r="X465" t="str">
        <f t="shared" si="91"/>
        <v/>
      </c>
      <c r="Y465">
        <f t="shared" si="92"/>
        <v>1</v>
      </c>
      <c r="Z465" t="str">
        <f t="shared" si="93"/>
        <v/>
      </c>
    </row>
    <row r="466" spans="1:26" x14ac:dyDescent="0.3">
      <c r="A466" t="s">
        <v>490</v>
      </c>
      <c r="B466">
        <v>53727.230469000002</v>
      </c>
      <c r="C466">
        <v>53203</v>
      </c>
      <c r="D466">
        <v>54740</v>
      </c>
      <c r="E466">
        <v>54778</v>
      </c>
      <c r="F466">
        <v>52157</v>
      </c>
      <c r="G466">
        <v>51167</v>
      </c>
      <c r="H466">
        <v>50415</v>
      </c>
      <c r="I466">
        <v>52086</v>
      </c>
      <c r="J466">
        <v>51377</v>
      </c>
      <c r="L466" s="1" t="str">
        <f t="shared" si="94"/>
        <v>20NOV2025:09:00:00</v>
      </c>
      <c r="M466">
        <v>10</v>
      </c>
      <c r="N466">
        <f t="shared" si="88"/>
        <v>-524.2304690000019</v>
      </c>
      <c r="O466">
        <f t="shared" si="95"/>
        <v>-524.2304690000019</v>
      </c>
      <c r="P466" t="str">
        <f t="shared" si="96"/>
        <v/>
      </c>
      <c r="Q466">
        <f t="shared" si="97"/>
        <v>1</v>
      </c>
      <c r="R466" t="str">
        <f t="shared" si="98"/>
        <v/>
      </c>
      <c r="S466">
        <f t="shared" si="89"/>
        <v>0.97572583664530588</v>
      </c>
      <c r="V466">
        <f t="shared" si="99"/>
        <v>10</v>
      </c>
      <c r="W466">
        <f t="shared" si="90"/>
        <v>-524.2304690000019</v>
      </c>
      <c r="X466" t="str">
        <f t="shared" si="91"/>
        <v/>
      </c>
      <c r="Y466">
        <f t="shared" si="92"/>
        <v>1</v>
      </c>
      <c r="Z466" t="str">
        <f t="shared" si="93"/>
        <v/>
      </c>
    </row>
    <row r="467" spans="1:26" x14ac:dyDescent="0.3">
      <c r="A467" t="s">
        <v>491</v>
      </c>
      <c r="B467">
        <v>55573.132812999997</v>
      </c>
      <c r="C467">
        <v>55447</v>
      </c>
      <c r="D467">
        <v>56908</v>
      </c>
      <c r="E467">
        <v>56999</v>
      </c>
      <c r="F467">
        <v>54120</v>
      </c>
      <c r="G467">
        <v>52891</v>
      </c>
      <c r="H467">
        <v>52423</v>
      </c>
      <c r="I467">
        <v>54256</v>
      </c>
      <c r="J467">
        <v>53354</v>
      </c>
      <c r="L467" s="1" t="str">
        <f t="shared" si="94"/>
        <v>20NOV2025:10:00:00</v>
      </c>
      <c r="M467">
        <v>11</v>
      </c>
      <c r="N467">
        <f t="shared" si="88"/>
        <v>-126.13281299999653</v>
      </c>
      <c r="O467">
        <f t="shared" si="95"/>
        <v>-126.13281299999653</v>
      </c>
      <c r="P467" t="str">
        <f t="shared" si="96"/>
        <v/>
      </c>
      <c r="Q467">
        <f t="shared" si="97"/>
        <v>1</v>
      </c>
      <c r="R467" t="str">
        <f t="shared" si="98"/>
        <v/>
      </c>
      <c r="S467">
        <f t="shared" si="89"/>
        <v>0.22696725308689239</v>
      </c>
      <c r="V467">
        <f t="shared" si="99"/>
        <v>11</v>
      </c>
      <c r="W467">
        <f t="shared" si="90"/>
        <v>-126.13281299999653</v>
      </c>
      <c r="X467" t="str">
        <f t="shared" si="91"/>
        <v/>
      </c>
      <c r="Y467">
        <f t="shared" si="92"/>
        <v>1</v>
      </c>
      <c r="Z467" t="str">
        <f t="shared" si="93"/>
        <v/>
      </c>
    </row>
    <row r="468" spans="1:26" x14ac:dyDescent="0.3">
      <c r="A468" t="s">
        <v>492</v>
      </c>
      <c r="B468">
        <v>57033.570312999997</v>
      </c>
      <c r="C468">
        <v>57130</v>
      </c>
      <c r="D468">
        <v>57712</v>
      </c>
      <c r="E468">
        <v>58047</v>
      </c>
      <c r="F468">
        <v>55952</v>
      </c>
      <c r="G468">
        <v>54708</v>
      </c>
      <c r="H468">
        <v>54072</v>
      </c>
      <c r="I468">
        <v>55588</v>
      </c>
      <c r="J468">
        <v>55038</v>
      </c>
      <c r="L468" s="1" t="str">
        <f t="shared" si="94"/>
        <v>20NOV2025:11:00:00</v>
      </c>
      <c r="M468">
        <v>12</v>
      </c>
      <c r="N468">
        <f t="shared" si="88"/>
        <v>96.429687000003469</v>
      </c>
      <c r="O468" t="str">
        <f t="shared" si="95"/>
        <v/>
      </c>
      <c r="P468">
        <f t="shared" si="96"/>
        <v>96.429687000003469</v>
      </c>
      <c r="Q468" t="str">
        <f t="shared" si="97"/>
        <v/>
      </c>
      <c r="R468">
        <f t="shared" si="98"/>
        <v>1</v>
      </c>
      <c r="S468">
        <f t="shared" si="89"/>
        <v>0.16907531208514168</v>
      </c>
      <c r="V468">
        <f t="shared" si="99"/>
        <v>12</v>
      </c>
      <c r="W468" t="str">
        <f t="shared" si="90"/>
        <v/>
      </c>
      <c r="X468">
        <f t="shared" si="91"/>
        <v>96.429687000003469</v>
      </c>
      <c r="Y468" t="str">
        <f t="shared" si="92"/>
        <v/>
      </c>
      <c r="Z468">
        <f t="shared" si="93"/>
        <v>1</v>
      </c>
    </row>
    <row r="469" spans="1:26" x14ac:dyDescent="0.3">
      <c r="A469" t="s">
        <v>493</v>
      </c>
      <c r="B469">
        <v>59127.679687999997</v>
      </c>
      <c r="C469">
        <v>57916</v>
      </c>
      <c r="D469">
        <v>57768</v>
      </c>
      <c r="E469">
        <v>58111</v>
      </c>
      <c r="F469">
        <v>57152</v>
      </c>
      <c r="G469">
        <v>55858</v>
      </c>
      <c r="H469">
        <v>55074</v>
      </c>
      <c r="I469">
        <v>56690</v>
      </c>
      <c r="J469">
        <v>56197</v>
      </c>
      <c r="L469" s="1" t="str">
        <f t="shared" si="94"/>
        <v>20NOV2025:12:00:00</v>
      </c>
      <c r="M469">
        <v>13</v>
      </c>
      <c r="N469">
        <f t="shared" si="88"/>
        <v>-1211.6796879999965</v>
      </c>
      <c r="O469">
        <f t="shared" si="95"/>
        <v>-1211.6796879999965</v>
      </c>
      <c r="P469" t="str">
        <f t="shared" si="96"/>
        <v/>
      </c>
      <c r="Q469">
        <f t="shared" si="97"/>
        <v>1</v>
      </c>
      <c r="R469" t="str">
        <f t="shared" si="98"/>
        <v/>
      </c>
      <c r="S469">
        <f t="shared" si="89"/>
        <v>2.049259660439386</v>
      </c>
      <c r="V469">
        <f t="shared" si="99"/>
        <v>13</v>
      </c>
      <c r="W469">
        <f t="shared" si="90"/>
        <v>-1211.6796879999965</v>
      </c>
      <c r="X469" t="str">
        <f t="shared" si="91"/>
        <v/>
      </c>
      <c r="Y469">
        <f t="shared" si="92"/>
        <v>1</v>
      </c>
      <c r="Z469" t="str">
        <f t="shared" si="93"/>
        <v/>
      </c>
    </row>
    <row r="470" spans="1:26" x14ac:dyDescent="0.3">
      <c r="A470" t="s">
        <v>494</v>
      </c>
      <c r="B470">
        <v>60714.460937999997</v>
      </c>
      <c r="C470">
        <v>58527</v>
      </c>
      <c r="D470">
        <v>58562</v>
      </c>
      <c r="E470">
        <v>58887</v>
      </c>
      <c r="F470">
        <v>58138</v>
      </c>
      <c r="G470">
        <v>56640</v>
      </c>
      <c r="H470">
        <v>55583</v>
      </c>
      <c r="I470">
        <v>57725</v>
      </c>
      <c r="J470">
        <v>57060</v>
      </c>
      <c r="L470" s="1" t="str">
        <f t="shared" si="94"/>
        <v>20NOV2025:13:00:00</v>
      </c>
      <c r="M470">
        <v>14</v>
      </c>
      <c r="N470">
        <f t="shared" si="88"/>
        <v>-2187.4609379999965</v>
      </c>
      <c r="O470">
        <f t="shared" si="95"/>
        <v>-2187.4609379999965</v>
      </c>
      <c r="P470" t="str">
        <f t="shared" si="96"/>
        <v/>
      </c>
      <c r="Q470">
        <f t="shared" si="97"/>
        <v>1</v>
      </c>
      <c r="R470" t="str">
        <f t="shared" si="98"/>
        <v/>
      </c>
      <c r="S470">
        <f t="shared" si="89"/>
        <v>3.6028664410506317</v>
      </c>
      <c r="V470">
        <f t="shared" si="99"/>
        <v>14</v>
      </c>
      <c r="W470">
        <f t="shared" si="90"/>
        <v>-2187.4609379999965</v>
      </c>
      <c r="X470" t="str">
        <f t="shared" si="91"/>
        <v/>
      </c>
      <c r="Y470">
        <f t="shared" si="92"/>
        <v>1</v>
      </c>
      <c r="Z470" t="str">
        <f t="shared" si="93"/>
        <v/>
      </c>
    </row>
    <row r="471" spans="1:26" x14ac:dyDescent="0.3">
      <c r="A471" t="s">
        <v>495</v>
      </c>
      <c r="B471">
        <v>60186.800780999998</v>
      </c>
      <c r="C471">
        <v>58899</v>
      </c>
      <c r="D471">
        <v>59368</v>
      </c>
      <c r="E471">
        <v>59622</v>
      </c>
      <c r="F471">
        <v>59304</v>
      </c>
      <c r="G471">
        <v>57698</v>
      </c>
      <c r="H471">
        <v>56740</v>
      </c>
      <c r="I471">
        <v>58873</v>
      </c>
      <c r="J471">
        <v>58239</v>
      </c>
      <c r="L471" s="1" t="str">
        <f t="shared" si="94"/>
        <v>20NOV2025:14:00:00</v>
      </c>
      <c r="M471">
        <v>15</v>
      </c>
      <c r="N471">
        <f t="shared" si="88"/>
        <v>-1287.8007809999981</v>
      </c>
      <c r="O471">
        <f t="shared" si="95"/>
        <v>-1287.8007809999981</v>
      </c>
      <c r="P471" t="str">
        <f t="shared" si="96"/>
        <v/>
      </c>
      <c r="Q471">
        <f t="shared" si="97"/>
        <v>1</v>
      </c>
      <c r="R471" t="str">
        <f t="shared" si="98"/>
        <v/>
      </c>
      <c r="S471">
        <f t="shared" si="89"/>
        <v>2.1396730915901019</v>
      </c>
      <c r="V471">
        <f t="shared" si="99"/>
        <v>15</v>
      </c>
      <c r="W471">
        <f t="shared" si="90"/>
        <v>-1287.8007809999981</v>
      </c>
      <c r="X471" t="str">
        <f t="shared" si="91"/>
        <v/>
      </c>
      <c r="Y471">
        <f t="shared" si="92"/>
        <v>1</v>
      </c>
      <c r="Z471" t="str">
        <f t="shared" si="93"/>
        <v/>
      </c>
    </row>
    <row r="472" spans="1:26" x14ac:dyDescent="0.3">
      <c r="A472" t="s">
        <v>496</v>
      </c>
      <c r="B472">
        <v>59589.230469000002</v>
      </c>
      <c r="C472">
        <v>58959</v>
      </c>
      <c r="D472">
        <v>59877</v>
      </c>
      <c r="E472">
        <v>60276</v>
      </c>
      <c r="F472">
        <v>59891</v>
      </c>
      <c r="G472">
        <v>58259</v>
      </c>
      <c r="H472">
        <v>57517</v>
      </c>
      <c r="I472">
        <v>59412</v>
      </c>
      <c r="J472">
        <v>58903</v>
      </c>
      <c r="L472" s="1" t="str">
        <f t="shared" si="94"/>
        <v>20NOV2025:15:00:00</v>
      </c>
      <c r="M472">
        <v>16</v>
      </c>
      <c r="N472">
        <f t="shared" si="88"/>
        <v>-630.2304690000019</v>
      </c>
      <c r="O472">
        <f t="shared" si="95"/>
        <v>-630.2304690000019</v>
      </c>
      <c r="P472" t="str">
        <f t="shared" si="96"/>
        <v/>
      </c>
      <c r="Q472">
        <f t="shared" si="97"/>
        <v>1</v>
      </c>
      <c r="R472" t="str">
        <f t="shared" si="98"/>
        <v/>
      </c>
      <c r="S472">
        <f t="shared" si="89"/>
        <v>1.0576247822630729</v>
      </c>
      <c r="V472">
        <f t="shared" si="99"/>
        <v>16</v>
      </c>
      <c r="W472">
        <f t="shared" si="90"/>
        <v>-630.2304690000019</v>
      </c>
      <c r="X472" t="str">
        <f t="shared" si="91"/>
        <v/>
      </c>
      <c r="Y472">
        <f t="shared" si="92"/>
        <v>1</v>
      </c>
      <c r="Z472" t="str">
        <f t="shared" si="93"/>
        <v/>
      </c>
    </row>
    <row r="473" spans="1:26" x14ac:dyDescent="0.3">
      <c r="A473" t="s">
        <v>497</v>
      </c>
      <c r="B473">
        <v>59396.457030999998</v>
      </c>
      <c r="C473">
        <v>58426</v>
      </c>
      <c r="D473">
        <v>59396</v>
      </c>
      <c r="E473">
        <v>59323</v>
      </c>
      <c r="F473">
        <v>59678</v>
      </c>
      <c r="G473">
        <v>58258</v>
      </c>
      <c r="H473">
        <v>57633</v>
      </c>
      <c r="I473">
        <v>59161</v>
      </c>
      <c r="J473">
        <v>58841</v>
      </c>
      <c r="L473" s="1" t="str">
        <f t="shared" si="94"/>
        <v>20NOV2025:16:00:00</v>
      </c>
      <c r="M473">
        <v>17</v>
      </c>
      <c r="N473">
        <f t="shared" si="88"/>
        <v>-970.4570309999981</v>
      </c>
      <c r="O473">
        <f t="shared" si="95"/>
        <v>-970.4570309999981</v>
      </c>
      <c r="P473" t="str">
        <f t="shared" si="96"/>
        <v/>
      </c>
      <c r="Q473">
        <f t="shared" si="97"/>
        <v>1</v>
      </c>
      <c r="R473" t="str">
        <f t="shared" si="98"/>
        <v/>
      </c>
      <c r="S473">
        <f t="shared" si="89"/>
        <v>1.6338634987832699</v>
      </c>
      <c r="V473">
        <f t="shared" si="99"/>
        <v>17</v>
      </c>
      <c r="W473">
        <f t="shared" si="90"/>
        <v>-970.4570309999981</v>
      </c>
      <c r="X473" t="str">
        <f t="shared" si="91"/>
        <v/>
      </c>
      <c r="Y473">
        <f t="shared" si="92"/>
        <v>1</v>
      </c>
      <c r="Z473" t="str">
        <f t="shared" si="93"/>
        <v/>
      </c>
    </row>
    <row r="474" spans="1:26" x14ac:dyDescent="0.3">
      <c r="A474" t="s">
        <v>498</v>
      </c>
      <c r="B474">
        <v>58821.207030999998</v>
      </c>
      <c r="C474">
        <v>57343</v>
      </c>
      <c r="D474">
        <v>57722</v>
      </c>
      <c r="E474">
        <v>56992</v>
      </c>
      <c r="F474">
        <v>58120</v>
      </c>
      <c r="G474">
        <v>56706</v>
      </c>
      <c r="H474">
        <v>56386</v>
      </c>
      <c r="I474">
        <v>58163</v>
      </c>
      <c r="J474">
        <v>57528</v>
      </c>
      <c r="L474" s="1" t="str">
        <f t="shared" si="94"/>
        <v>20NOV2025:17:00:00</v>
      </c>
      <c r="M474">
        <v>18</v>
      </c>
      <c r="N474">
        <f t="shared" si="88"/>
        <v>-1478.2070309999981</v>
      </c>
      <c r="O474">
        <f t="shared" si="95"/>
        <v>-1478.2070309999981</v>
      </c>
      <c r="P474" t="str">
        <f t="shared" si="96"/>
        <v/>
      </c>
      <c r="Q474">
        <f t="shared" si="97"/>
        <v>1</v>
      </c>
      <c r="R474" t="str">
        <f t="shared" si="98"/>
        <v/>
      </c>
      <c r="S474">
        <f t="shared" si="89"/>
        <v>2.5130511691488282</v>
      </c>
      <c r="V474">
        <f t="shared" si="99"/>
        <v>18</v>
      </c>
      <c r="W474">
        <f t="shared" si="90"/>
        <v>-1478.2070309999981</v>
      </c>
      <c r="X474" t="str">
        <f t="shared" si="91"/>
        <v/>
      </c>
      <c r="Y474">
        <f t="shared" si="92"/>
        <v>1</v>
      </c>
      <c r="Z474" t="str">
        <f t="shared" si="93"/>
        <v/>
      </c>
    </row>
    <row r="475" spans="1:26" x14ac:dyDescent="0.3">
      <c r="A475" t="s">
        <v>499</v>
      </c>
      <c r="B475">
        <v>58166.277344000002</v>
      </c>
      <c r="C475">
        <v>57247</v>
      </c>
      <c r="D475">
        <v>56442</v>
      </c>
      <c r="E475">
        <v>55787</v>
      </c>
      <c r="F475">
        <v>56607</v>
      </c>
      <c r="G475">
        <v>55318</v>
      </c>
      <c r="H475">
        <v>55250</v>
      </c>
      <c r="I475">
        <v>57156</v>
      </c>
      <c r="J475">
        <v>56267</v>
      </c>
      <c r="L475" s="1" t="str">
        <f t="shared" si="94"/>
        <v>20NOV2025:18:00:00</v>
      </c>
      <c r="M475">
        <v>19</v>
      </c>
      <c r="N475">
        <f t="shared" si="88"/>
        <v>-919.2773440000019</v>
      </c>
      <c r="O475">
        <f t="shared" si="95"/>
        <v>-919.2773440000019</v>
      </c>
      <c r="P475" t="str">
        <f t="shared" si="96"/>
        <v/>
      </c>
      <c r="Q475">
        <f t="shared" si="97"/>
        <v>1</v>
      </c>
      <c r="R475" t="str">
        <f t="shared" si="98"/>
        <v/>
      </c>
      <c r="S475">
        <f t="shared" si="89"/>
        <v>1.580430080755078</v>
      </c>
      <c r="V475">
        <f t="shared" si="99"/>
        <v>19</v>
      </c>
      <c r="W475">
        <f t="shared" si="90"/>
        <v>-919.2773440000019</v>
      </c>
      <c r="X475" t="str">
        <f t="shared" si="91"/>
        <v/>
      </c>
      <c r="Y475">
        <f t="shared" si="92"/>
        <v>1</v>
      </c>
      <c r="Z475" t="str">
        <f t="shared" si="93"/>
        <v/>
      </c>
    </row>
    <row r="476" spans="1:26" x14ac:dyDescent="0.3">
      <c r="A476" t="s">
        <v>500</v>
      </c>
      <c r="B476">
        <v>57665.191405999998</v>
      </c>
      <c r="C476">
        <v>57161</v>
      </c>
      <c r="D476">
        <v>56844</v>
      </c>
      <c r="E476">
        <v>56029</v>
      </c>
      <c r="F476">
        <v>56217</v>
      </c>
      <c r="G476">
        <v>54814</v>
      </c>
      <c r="H476">
        <v>54886</v>
      </c>
      <c r="I476">
        <v>56563</v>
      </c>
      <c r="J476">
        <v>55769</v>
      </c>
      <c r="L476" s="1" t="str">
        <f t="shared" si="94"/>
        <v>20NOV2025:19:00:00</v>
      </c>
      <c r="M476">
        <v>20</v>
      </c>
      <c r="N476">
        <f t="shared" si="88"/>
        <v>-504.1914059999981</v>
      </c>
      <c r="O476">
        <f t="shared" si="95"/>
        <v>-504.1914059999981</v>
      </c>
      <c r="P476" t="str">
        <f t="shared" si="96"/>
        <v/>
      </c>
      <c r="Q476">
        <f t="shared" si="97"/>
        <v>1</v>
      </c>
      <c r="R476" t="str">
        <f t="shared" si="98"/>
        <v/>
      </c>
      <c r="S476">
        <f t="shared" si="89"/>
        <v>0.87434272514620937</v>
      </c>
      <c r="V476">
        <f t="shared" si="99"/>
        <v>20</v>
      </c>
      <c r="W476">
        <f t="shared" si="90"/>
        <v>-504.1914059999981</v>
      </c>
      <c r="X476" t="str">
        <f t="shared" si="91"/>
        <v/>
      </c>
      <c r="Y476">
        <f t="shared" si="92"/>
        <v>1</v>
      </c>
      <c r="Z476" t="str">
        <f t="shared" si="93"/>
        <v/>
      </c>
    </row>
    <row r="477" spans="1:26" x14ac:dyDescent="0.3">
      <c r="A477" t="s">
        <v>501</v>
      </c>
      <c r="B477">
        <v>56475.09375</v>
      </c>
      <c r="C477">
        <v>56392</v>
      </c>
      <c r="D477">
        <v>56125</v>
      </c>
      <c r="E477">
        <v>55346</v>
      </c>
      <c r="F477">
        <v>55673</v>
      </c>
      <c r="G477">
        <v>54498</v>
      </c>
      <c r="H477">
        <v>54591</v>
      </c>
      <c r="I477">
        <v>55482</v>
      </c>
      <c r="J477">
        <v>55178</v>
      </c>
      <c r="L477" s="1" t="str">
        <f t="shared" si="94"/>
        <v>20NOV2025:20:00:00</v>
      </c>
      <c r="M477">
        <v>21</v>
      </c>
      <c r="N477">
        <f t="shared" si="88"/>
        <v>-83.09375</v>
      </c>
      <c r="O477">
        <f t="shared" si="95"/>
        <v>-83.09375</v>
      </c>
      <c r="P477" t="str">
        <f t="shared" si="96"/>
        <v/>
      </c>
      <c r="Q477">
        <f t="shared" si="97"/>
        <v>1</v>
      </c>
      <c r="R477" t="str">
        <f t="shared" si="98"/>
        <v/>
      </c>
      <c r="S477">
        <f t="shared" si="89"/>
        <v>0.14713344322690919</v>
      </c>
      <c r="V477">
        <f t="shared" si="99"/>
        <v>21</v>
      </c>
      <c r="W477">
        <f t="shared" si="90"/>
        <v>-83.09375</v>
      </c>
      <c r="X477" t="str">
        <f t="shared" si="91"/>
        <v/>
      </c>
      <c r="Y477">
        <f t="shared" si="92"/>
        <v>1</v>
      </c>
      <c r="Z477" t="str">
        <f t="shared" si="93"/>
        <v/>
      </c>
    </row>
    <row r="478" spans="1:26" x14ac:dyDescent="0.3">
      <c r="A478" t="s">
        <v>502</v>
      </c>
      <c r="B478">
        <v>55241.023437999997</v>
      </c>
      <c r="C478">
        <v>55730</v>
      </c>
      <c r="D478">
        <v>54857</v>
      </c>
      <c r="E478">
        <v>54062</v>
      </c>
      <c r="F478">
        <v>55043</v>
      </c>
      <c r="G478">
        <v>54184</v>
      </c>
      <c r="H478">
        <v>54223</v>
      </c>
      <c r="I478">
        <v>54308</v>
      </c>
      <c r="J478">
        <v>54530</v>
      </c>
      <c r="L478" s="1" t="str">
        <f t="shared" si="94"/>
        <v>20NOV2025:21:00:00</v>
      </c>
      <c r="M478">
        <v>22</v>
      </c>
      <c r="N478">
        <f t="shared" si="88"/>
        <v>488.97656200000347</v>
      </c>
      <c r="O478" t="str">
        <f t="shared" si="95"/>
        <v/>
      </c>
      <c r="P478">
        <f t="shared" si="96"/>
        <v>488.97656200000347</v>
      </c>
      <c r="Q478" t="str">
        <f t="shared" si="97"/>
        <v/>
      </c>
      <c r="R478">
        <f t="shared" si="98"/>
        <v>1</v>
      </c>
      <c r="S478">
        <f t="shared" si="89"/>
        <v>0.88516926654845285</v>
      </c>
      <c r="V478">
        <f t="shared" si="99"/>
        <v>22</v>
      </c>
      <c r="W478" t="str">
        <f t="shared" si="90"/>
        <v/>
      </c>
      <c r="X478">
        <f t="shared" si="91"/>
        <v>488.97656200000347</v>
      </c>
      <c r="Y478" t="str">
        <f t="shared" si="92"/>
        <v/>
      </c>
      <c r="Z478">
        <f t="shared" si="93"/>
        <v>1</v>
      </c>
    </row>
    <row r="479" spans="1:26" x14ac:dyDescent="0.3">
      <c r="A479" t="s">
        <v>503</v>
      </c>
      <c r="B479">
        <v>53856.460937999997</v>
      </c>
      <c r="C479">
        <v>54538</v>
      </c>
      <c r="D479">
        <v>53991</v>
      </c>
      <c r="E479">
        <v>53595</v>
      </c>
      <c r="F479">
        <v>53965</v>
      </c>
      <c r="G479">
        <v>53130</v>
      </c>
      <c r="H479">
        <v>52655</v>
      </c>
      <c r="I479">
        <v>52571</v>
      </c>
      <c r="J479">
        <v>53151</v>
      </c>
      <c r="L479" s="1" t="str">
        <f t="shared" si="94"/>
        <v>20NOV2025:22:00:00</v>
      </c>
      <c r="M479">
        <v>23</v>
      </c>
      <c r="N479">
        <f t="shared" si="88"/>
        <v>681.53906200000347</v>
      </c>
      <c r="O479" t="str">
        <f t="shared" si="95"/>
        <v/>
      </c>
      <c r="P479">
        <f t="shared" si="96"/>
        <v>681.53906200000347</v>
      </c>
      <c r="Q479" t="str">
        <f t="shared" si="97"/>
        <v/>
      </c>
      <c r="R479">
        <f t="shared" si="98"/>
        <v>1</v>
      </c>
      <c r="S479">
        <f t="shared" si="89"/>
        <v>1.2654731672483954</v>
      </c>
      <c r="V479">
        <f t="shared" si="99"/>
        <v>23</v>
      </c>
      <c r="W479" t="str">
        <f t="shared" si="90"/>
        <v/>
      </c>
      <c r="X479">
        <f t="shared" si="91"/>
        <v>681.53906200000347</v>
      </c>
      <c r="Y479" t="str">
        <f t="shared" si="92"/>
        <v/>
      </c>
      <c r="Z479">
        <f t="shared" si="93"/>
        <v>1</v>
      </c>
    </row>
    <row r="480" spans="1:26" x14ac:dyDescent="0.3">
      <c r="A480" t="s">
        <v>504</v>
      </c>
      <c r="B480">
        <v>51863.101562999997</v>
      </c>
      <c r="C480">
        <v>52298</v>
      </c>
      <c r="D480">
        <v>52025</v>
      </c>
      <c r="E480">
        <v>51909</v>
      </c>
      <c r="F480">
        <v>51830</v>
      </c>
      <c r="G480">
        <v>50954</v>
      </c>
      <c r="H480">
        <v>50369</v>
      </c>
      <c r="I480">
        <v>50199</v>
      </c>
      <c r="J480">
        <v>50838</v>
      </c>
      <c r="L480" s="1" t="str">
        <f t="shared" si="94"/>
        <v>20NOV2025:23:00:00</v>
      </c>
      <c r="M480">
        <v>24</v>
      </c>
      <c r="N480">
        <f t="shared" si="88"/>
        <v>434.89843700000347</v>
      </c>
      <c r="O480" t="str">
        <f t="shared" si="95"/>
        <v/>
      </c>
      <c r="P480">
        <f t="shared" si="96"/>
        <v>434.89843700000347</v>
      </c>
      <c r="Q480" t="str">
        <f t="shared" si="97"/>
        <v/>
      </c>
      <c r="R480">
        <f t="shared" si="98"/>
        <v>1</v>
      </c>
      <c r="S480">
        <f t="shared" si="89"/>
        <v>0.8385507690312668</v>
      </c>
      <c r="V480">
        <f t="shared" si="99"/>
        <v>24</v>
      </c>
      <c r="W480" t="str">
        <f t="shared" si="90"/>
        <v/>
      </c>
      <c r="X480">
        <f t="shared" si="91"/>
        <v>434.89843700000347</v>
      </c>
      <c r="Y480" t="str">
        <f t="shared" si="92"/>
        <v/>
      </c>
      <c r="Z480">
        <f t="shared" si="93"/>
        <v>1</v>
      </c>
    </row>
    <row r="481" spans="1:26" x14ac:dyDescent="0.3">
      <c r="A481" t="s">
        <v>505</v>
      </c>
      <c r="B481">
        <v>50071.921875</v>
      </c>
      <c r="C481">
        <v>49966</v>
      </c>
      <c r="D481">
        <v>49696</v>
      </c>
      <c r="E481">
        <v>49657</v>
      </c>
      <c r="F481">
        <v>49304</v>
      </c>
      <c r="G481">
        <v>48854</v>
      </c>
      <c r="H481">
        <v>48023</v>
      </c>
      <c r="I481">
        <v>47838</v>
      </c>
      <c r="J481">
        <v>48459</v>
      </c>
      <c r="L481" s="1" t="str">
        <f t="shared" si="94"/>
        <v>21NOV2025:00:00:00</v>
      </c>
      <c r="M481">
        <v>1</v>
      </c>
      <c r="N481">
        <f t="shared" si="88"/>
        <v>-105.921875</v>
      </c>
      <c r="O481">
        <f t="shared" si="95"/>
        <v>-105.921875</v>
      </c>
      <c r="P481" t="str">
        <f t="shared" si="96"/>
        <v/>
      </c>
      <c r="Q481">
        <f t="shared" si="97"/>
        <v>1</v>
      </c>
      <c r="R481" t="str">
        <f t="shared" si="98"/>
        <v/>
      </c>
      <c r="S481">
        <f t="shared" si="89"/>
        <v>0.21153946370268015</v>
      </c>
      <c r="V481">
        <f t="shared" si="99"/>
        <v>1</v>
      </c>
      <c r="W481">
        <f t="shared" si="90"/>
        <v>-105.921875</v>
      </c>
      <c r="X481" t="str">
        <f t="shared" si="91"/>
        <v/>
      </c>
      <c r="Y481">
        <f t="shared" si="92"/>
        <v>1</v>
      </c>
      <c r="Z481" t="str">
        <f t="shared" si="93"/>
        <v/>
      </c>
    </row>
    <row r="482" spans="1:26" x14ac:dyDescent="0.3">
      <c r="A482" t="s">
        <v>506</v>
      </c>
      <c r="B482">
        <v>48347.296875</v>
      </c>
      <c r="C482">
        <v>46658</v>
      </c>
      <c r="D482">
        <v>48170</v>
      </c>
      <c r="E482">
        <v>48363</v>
      </c>
      <c r="F482">
        <v>46658</v>
      </c>
      <c r="G482">
        <v>48330</v>
      </c>
      <c r="H482">
        <v>46408</v>
      </c>
      <c r="I482">
        <v>46286</v>
      </c>
      <c r="J482">
        <v>46818</v>
      </c>
      <c r="L482" s="1" t="str">
        <f t="shared" si="94"/>
        <v>21NOV2025:01:00:00</v>
      </c>
      <c r="M482">
        <v>2</v>
      </c>
      <c r="N482">
        <f t="shared" ref="N482:N545" si="100">C482-B482</f>
        <v>-1689.296875</v>
      </c>
      <c r="O482">
        <f t="shared" si="95"/>
        <v>-1689.296875</v>
      </c>
      <c r="P482" t="str">
        <f t="shared" si="96"/>
        <v/>
      </c>
      <c r="Q482">
        <f t="shared" si="97"/>
        <v>1</v>
      </c>
      <c r="R482" t="str">
        <f t="shared" si="98"/>
        <v/>
      </c>
      <c r="S482">
        <f t="shared" ref="S482:S545" si="101">ABS((B482-C482)/B482)*100</f>
        <v>3.4940875378567897</v>
      </c>
      <c r="V482">
        <f t="shared" si="99"/>
        <v>2</v>
      </c>
      <c r="W482">
        <f t="shared" ref="W482:W545" si="102">O482</f>
        <v>-1689.296875</v>
      </c>
      <c r="X482" t="str">
        <f t="shared" ref="X482:X545" si="103">P482</f>
        <v/>
      </c>
      <c r="Y482">
        <f t="shared" ref="Y482:Y545" si="104">Q482</f>
        <v>1</v>
      </c>
      <c r="Z482" t="str">
        <f t="shared" ref="Z482:Z545" si="105">R482</f>
        <v/>
      </c>
    </row>
    <row r="483" spans="1:26" x14ac:dyDescent="0.3">
      <c r="A483" t="s">
        <v>507</v>
      </c>
      <c r="B483">
        <v>47257.625</v>
      </c>
      <c r="C483">
        <v>45575</v>
      </c>
      <c r="D483">
        <v>46971</v>
      </c>
      <c r="E483">
        <v>47370</v>
      </c>
      <c r="F483">
        <v>45575</v>
      </c>
      <c r="G483">
        <v>47010</v>
      </c>
      <c r="H483">
        <v>44992</v>
      </c>
      <c r="I483">
        <v>44744</v>
      </c>
      <c r="J483">
        <v>45455</v>
      </c>
      <c r="L483" s="1" t="str">
        <f t="shared" si="94"/>
        <v>21NOV2025:02:00:00</v>
      </c>
      <c r="M483">
        <v>3</v>
      </c>
      <c r="N483">
        <f t="shared" si="100"/>
        <v>-1682.625</v>
      </c>
      <c r="O483">
        <f t="shared" si="95"/>
        <v>-1682.625</v>
      </c>
      <c r="P483" t="str">
        <f t="shared" si="96"/>
        <v/>
      </c>
      <c r="Q483">
        <f t="shared" si="97"/>
        <v>1</v>
      </c>
      <c r="R483" t="str">
        <f t="shared" si="98"/>
        <v/>
      </c>
      <c r="S483">
        <f t="shared" si="101"/>
        <v>3.5605365271741864</v>
      </c>
      <c r="V483">
        <f t="shared" si="99"/>
        <v>3</v>
      </c>
      <c r="W483">
        <f t="shared" si="102"/>
        <v>-1682.625</v>
      </c>
      <c r="X483" t="str">
        <f t="shared" si="103"/>
        <v/>
      </c>
      <c r="Y483">
        <f t="shared" si="104"/>
        <v>1</v>
      </c>
      <c r="Z483" t="str">
        <f t="shared" si="105"/>
        <v/>
      </c>
    </row>
    <row r="484" spans="1:26" x14ac:dyDescent="0.3">
      <c r="A484" t="s">
        <v>508</v>
      </c>
      <c r="B484">
        <v>46817.632812999997</v>
      </c>
      <c r="C484">
        <v>44611</v>
      </c>
      <c r="D484">
        <v>45890</v>
      </c>
      <c r="E484">
        <v>46258</v>
      </c>
      <c r="F484">
        <v>44611</v>
      </c>
      <c r="G484">
        <v>46075</v>
      </c>
      <c r="H484">
        <v>44058</v>
      </c>
      <c r="I484">
        <v>43719</v>
      </c>
      <c r="J484">
        <v>44591</v>
      </c>
      <c r="L484" s="1" t="str">
        <f t="shared" si="94"/>
        <v>21NOV2025:03:00:00</v>
      </c>
      <c r="M484">
        <v>4</v>
      </c>
      <c r="N484">
        <f t="shared" si="100"/>
        <v>-2206.6328129999965</v>
      </c>
      <c r="O484">
        <f t="shared" si="95"/>
        <v>-2206.6328129999965</v>
      </c>
      <c r="P484" t="str">
        <f t="shared" si="96"/>
        <v/>
      </c>
      <c r="Q484">
        <f t="shared" si="97"/>
        <v>1</v>
      </c>
      <c r="R484" t="str">
        <f t="shared" si="98"/>
        <v/>
      </c>
      <c r="S484">
        <f t="shared" si="101"/>
        <v>4.7132515687279133</v>
      </c>
      <c r="V484">
        <f t="shared" si="99"/>
        <v>4</v>
      </c>
      <c r="W484">
        <f t="shared" si="102"/>
        <v>-2206.6328129999965</v>
      </c>
      <c r="X484" t="str">
        <f t="shared" si="103"/>
        <v/>
      </c>
      <c r="Y484">
        <f t="shared" si="104"/>
        <v>1</v>
      </c>
      <c r="Z484" t="str">
        <f t="shared" si="105"/>
        <v/>
      </c>
    </row>
    <row r="485" spans="1:26" x14ac:dyDescent="0.3">
      <c r="A485" t="s">
        <v>509</v>
      </c>
      <c r="B485">
        <v>46222.609375</v>
      </c>
      <c r="C485">
        <v>44200</v>
      </c>
      <c r="D485">
        <v>45061</v>
      </c>
      <c r="E485">
        <v>45592</v>
      </c>
      <c r="F485">
        <v>44200</v>
      </c>
      <c r="G485">
        <v>45557</v>
      </c>
      <c r="H485">
        <v>43488</v>
      </c>
      <c r="I485">
        <v>43217</v>
      </c>
      <c r="J485">
        <v>44081</v>
      </c>
      <c r="L485" s="1" t="str">
        <f t="shared" si="94"/>
        <v>21NOV2025:04:00:00</v>
      </c>
      <c r="M485">
        <v>5</v>
      </c>
      <c r="N485">
        <f t="shared" si="100"/>
        <v>-2022.609375</v>
      </c>
      <c r="O485">
        <f t="shared" si="95"/>
        <v>-2022.609375</v>
      </c>
      <c r="P485" t="str">
        <f t="shared" si="96"/>
        <v/>
      </c>
      <c r="Q485">
        <f t="shared" si="97"/>
        <v>1</v>
      </c>
      <c r="R485" t="str">
        <f t="shared" si="98"/>
        <v/>
      </c>
      <c r="S485">
        <f t="shared" si="101"/>
        <v>4.3758009388668357</v>
      </c>
      <c r="V485">
        <f t="shared" si="99"/>
        <v>5</v>
      </c>
      <c r="W485">
        <f t="shared" si="102"/>
        <v>-2022.609375</v>
      </c>
      <c r="X485" t="str">
        <f t="shared" si="103"/>
        <v/>
      </c>
      <c r="Y485">
        <f t="shared" si="104"/>
        <v>1</v>
      </c>
      <c r="Z485" t="str">
        <f t="shared" si="105"/>
        <v/>
      </c>
    </row>
    <row r="486" spans="1:26" x14ac:dyDescent="0.3">
      <c r="A486" t="s">
        <v>510</v>
      </c>
      <c r="B486">
        <v>45931.941405999998</v>
      </c>
      <c r="C486">
        <v>44176</v>
      </c>
      <c r="D486">
        <v>45013</v>
      </c>
      <c r="E486">
        <v>45327</v>
      </c>
      <c r="F486">
        <v>44176</v>
      </c>
      <c r="G486">
        <v>45478</v>
      </c>
      <c r="H486">
        <v>43347</v>
      </c>
      <c r="I486">
        <v>43398</v>
      </c>
      <c r="J486">
        <v>44083</v>
      </c>
      <c r="L486" s="1" t="str">
        <f t="shared" si="94"/>
        <v>21NOV2025:05:00:00</v>
      </c>
      <c r="M486">
        <v>6</v>
      </c>
      <c r="N486">
        <f t="shared" si="100"/>
        <v>-1755.9414059999981</v>
      </c>
      <c r="O486">
        <f t="shared" si="95"/>
        <v>-1755.9414059999981</v>
      </c>
      <c r="P486" t="str">
        <f t="shared" si="96"/>
        <v/>
      </c>
      <c r="Q486">
        <f t="shared" si="97"/>
        <v>1</v>
      </c>
      <c r="R486" t="str">
        <f t="shared" si="98"/>
        <v/>
      </c>
      <c r="S486">
        <f t="shared" si="101"/>
        <v>3.8229200688012352</v>
      </c>
      <c r="V486">
        <f t="shared" si="99"/>
        <v>6</v>
      </c>
      <c r="W486">
        <f t="shared" si="102"/>
        <v>-1755.9414059999981</v>
      </c>
      <c r="X486" t="str">
        <f t="shared" si="103"/>
        <v/>
      </c>
      <c r="Y486">
        <f t="shared" si="104"/>
        <v>1</v>
      </c>
      <c r="Z486" t="str">
        <f t="shared" si="105"/>
        <v/>
      </c>
    </row>
    <row r="487" spans="1:26" x14ac:dyDescent="0.3">
      <c r="A487" t="s">
        <v>511</v>
      </c>
      <c r="B487">
        <v>46728.523437999997</v>
      </c>
      <c r="C487">
        <v>45250</v>
      </c>
      <c r="D487">
        <v>45963</v>
      </c>
      <c r="E487">
        <v>46145</v>
      </c>
      <c r="F487">
        <v>45250</v>
      </c>
      <c r="G487">
        <v>46624</v>
      </c>
      <c r="H487">
        <v>44461</v>
      </c>
      <c r="I487">
        <v>44588</v>
      </c>
      <c r="J487">
        <v>45181</v>
      </c>
      <c r="L487" s="1" t="str">
        <f t="shared" si="94"/>
        <v>21NOV2025:06:00:00</v>
      </c>
      <c r="M487">
        <v>7</v>
      </c>
      <c r="N487">
        <f t="shared" si="100"/>
        <v>-1478.5234379999965</v>
      </c>
      <c r="O487">
        <f t="shared" si="95"/>
        <v>-1478.5234379999965</v>
      </c>
      <c r="P487" t="str">
        <f t="shared" si="96"/>
        <v/>
      </c>
      <c r="Q487">
        <f t="shared" si="97"/>
        <v>1</v>
      </c>
      <c r="R487" t="str">
        <f t="shared" si="98"/>
        <v/>
      </c>
      <c r="S487">
        <f t="shared" si="101"/>
        <v>3.1640705274193404</v>
      </c>
      <c r="V487">
        <f t="shared" si="99"/>
        <v>7</v>
      </c>
      <c r="W487">
        <f t="shared" si="102"/>
        <v>-1478.5234379999965</v>
      </c>
      <c r="X487" t="str">
        <f t="shared" si="103"/>
        <v/>
      </c>
      <c r="Y487">
        <f t="shared" si="104"/>
        <v>1</v>
      </c>
      <c r="Z487" t="str">
        <f t="shared" si="105"/>
        <v/>
      </c>
    </row>
    <row r="488" spans="1:26" x14ac:dyDescent="0.3">
      <c r="A488" t="s">
        <v>512</v>
      </c>
      <c r="B488">
        <v>49028.351562999997</v>
      </c>
      <c r="C488">
        <v>47382</v>
      </c>
      <c r="D488">
        <v>48350</v>
      </c>
      <c r="E488">
        <v>48406</v>
      </c>
      <c r="F488">
        <v>47382</v>
      </c>
      <c r="G488">
        <v>48689</v>
      </c>
      <c r="H488">
        <v>46668</v>
      </c>
      <c r="I488">
        <v>47304</v>
      </c>
      <c r="J488">
        <v>47472</v>
      </c>
      <c r="L488" s="1" t="str">
        <f t="shared" si="94"/>
        <v>21NOV2025:07:00:00</v>
      </c>
      <c r="M488">
        <v>8</v>
      </c>
      <c r="N488">
        <f t="shared" si="100"/>
        <v>-1646.3515629999965</v>
      </c>
      <c r="O488">
        <f t="shared" si="95"/>
        <v>-1646.3515629999965</v>
      </c>
      <c r="P488" t="str">
        <f t="shared" si="96"/>
        <v/>
      </c>
      <c r="Q488">
        <f t="shared" si="97"/>
        <v>1</v>
      </c>
      <c r="R488" t="str">
        <f t="shared" si="98"/>
        <v/>
      </c>
      <c r="S488">
        <f t="shared" si="101"/>
        <v>3.3579582231813019</v>
      </c>
      <c r="V488">
        <f t="shared" si="99"/>
        <v>8</v>
      </c>
      <c r="W488">
        <f t="shared" si="102"/>
        <v>-1646.3515629999965</v>
      </c>
      <c r="X488" t="str">
        <f t="shared" si="103"/>
        <v/>
      </c>
      <c r="Y488">
        <f t="shared" si="104"/>
        <v>1</v>
      </c>
      <c r="Z488" t="str">
        <f t="shared" si="105"/>
        <v/>
      </c>
    </row>
    <row r="489" spans="1:26" x14ac:dyDescent="0.3">
      <c r="A489" t="s">
        <v>513</v>
      </c>
      <c r="B489">
        <v>50277.957030999998</v>
      </c>
      <c r="C489">
        <v>48600</v>
      </c>
      <c r="D489">
        <v>49831</v>
      </c>
      <c r="E489">
        <v>49708</v>
      </c>
      <c r="F489">
        <v>48600</v>
      </c>
      <c r="G489">
        <v>49896</v>
      </c>
      <c r="H489">
        <v>47739</v>
      </c>
      <c r="I489">
        <v>48807</v>
      </c>
      <c r="J489">
        <v>48705</v>
      </c>
      <c r="L489" s="1" t="str">
        <f t="shared" si="94"/>
        <v>21NOV2025:08:00:00</v>
      </c>
      <c r="M489">
        <v>9</v>
      </c>
      <c r="N489">
        <f t="shared" si="100"/>
        <v>-1677.9570309999981</v>
      </c>
      <c r="O489">
        <f t="shared" si="95"/>
        <v>-1677.9570309999981</v>
      </c>
      <c r="P489" t="str">
        <f t="shared" si="96"/>
        <v/>
      </c>
      <c r="Q489">
        <f t="shared" si="97"/>
        <v>1</v>
      </c>
      <c r="R489" t="str">
        <f t="shared" si="98"/>
        <v/>
      </c>
      <c r="S489">
        <f t="shared" si="101"/>
        <v>3.3373612017795713</v>
      </c>
      <c r="V489">
        <f t="shared" si="99"/>
        <v>9</v>
      </c>
      <c r="W489">
        <f t="shared" si="102"/>
        <v>-1677.9570309999981</v>
      </c>
      <c r="X489" t="str">
        <f t="shared" si="103"/>
        <v/>
      </c>
      <c r="Y489">
        <f t="shared" si="104"/>
        <v>1</v>
      </c>
      <c r="Z489" t="str">
        <f t="shared" si="105"/>
        <v/>
      </c>
    </row>
    <row r="490" spans="1:26" x14ac:dyDescent="0.3">
      <c r="A490" t="s">
        <v>514</v>
      </c>
      <c r="B490">
        <v>52818.296875</v>
      </c>
      <c r="C490">
        <v>51039</v>
      </c>
      <c r="D490">
        <v>52894</v>
      </c>
      <c r="E490">
        <v>52381</v>
      </c>
      <c r="F490">
        <v>51039</v>
      </c>
      <c r="G490">
        <v>51607</v>
      </c>
      <c r="H490">
        <v>50176</v>
      </c>
      <c r="I490">
        <v>50975</v>
      </c>
      <c r="J490">
        <v>50880</v>
      </c>
      <c r="L490" s="1" t="str">
        <f t="shared" si="94"/>
        <v>21NOV2025:09:00:00</v>
      </c>
      <c r="M490">
        <v>10</v>
      </c>
      <c r="N490">
        <f t="shared" si="100"/>
        <v>-1779.296875</v>
      </c>
      <c r="O490">
        <f t="shared" si="95"/>
        <v>-1779.296875</v>
      </c>
      <c r="P490" t="str">
        <f t="shared" si="96"/>
        <v/>
      </c>
      <c r="Q490">
        <f t="shared" si="97"/>
        <v>1</v>
      </c>
      <c r="R490" t="str">
        <f t="shared" si="98"/>
        <v/>
      </c>
      <c r="S490">
        <f t="shared" si="101"/>
        <v>3.3687130791265214</v>
      </c>
      <c r="V490">
        <f t="shared" si="99"/>
        <v>10</v>
      </c>
      <c r="W490">
        <f t="shared" si="102"/>
        <v>-1779.296875</v>
      </c>
      <c r="X490" t="str">
        <f t="shared" si="103"/>
        <v/>
      </c>
      <c r="Y490">
        <f t="shared" si="104"/>
        <v>1</v>
      </c>
      <c r="Z490" t="str">
        <f t="shared" si="105"/>
        <v/>
      </c>
    </row>
    <row r="491" spans="1:26" x14ac:dyDescent="0.3">
      <c r="A491" t="s">
        <v>515</v>
      </c>
      <c r="B491">
        <v>55363.425780999998</v>
      </c>
      <c r="C491">
        <v>53599</v>
      </c>
      <c r="D491">
        <v>55225</v>
      </c>
      <c r="E491">
        <v>54910</v>
      </c>
      <c r="F491">
        <v>53599</v>
      </c>
      <c r="G491">
        <v>53567</v>
      </c>
      <c r="H491">
        <v>52542</v>
      </c>
      <c r="I491">
        <v>53216</v>
      </c>
      <c r="J491">
        <v>53141</v>
      </c>
      <c r="L491" s="1" t="str">
        <f t="shared" si="94"/>
        <v>21NOV2025:10:00:00</v>
      </c>
      <c r="M491">
        <v>11</v>
      </c>
      <c r="N491">
        <f t="shared" si="100"/>
        <v>-1764.4257809999981</v>
      </c>
      <c r="O491">
        <f t="shared" si="95"/>
        <v>-1764.4257809999981</v>
      </c>
      <c r="P491" t="str">
        <f t="shared" si="96"/>
        <v/>
      </c>
      <c r="Q491">
        <f t="shared" si="97"/>
        <v>1</v>
      </c>
      <c r="R491" t="str">
        <f t="shared" si="98"/>
        <v/>
      </c>
      <c r="S491">
        <f t="shared" si="101"/>
        <v>3.1869880812280331</v>
      </c>
      <c r="V491">
        <f t="shared" si="99"/>
        <v>11</v>
      </c>
      <c r="W491">
        <f t="shared" si="102"/>
        <v>-1764.4257809999981</v>
      </c>
      <c r="X491" t="str">
        <f t="shared" si="103"/>
        <v/>
      </c>
      <c r="Y491">
        <f t="shared" si="104"/>
        <v>1</v>
      </c>
      <c r="Z491" t="str">
        <f t="shared" si="105"/>
        <v/>
      </c>
    </row>
    <row r="492" spans="1:26" x14ac:dyDescent="0.3">
      <c r="A492" t="s">
        <v>516</v>
      </c>
      <c r="B492">
        <v>57430.109375</v>
      </c>
      <c r="C492">
        <v>55275</v>
      </c>
      <c r="D492">
        <v>56707</v>
      </c>
      <c r="E492">
        <v>56924</v>
      </c>
      <c r="F492">
        <v>55275</v>
      </c>
      <c r="G492">
        <v>55228</v>
      </c>
      <c r="H492">
        <v>53830</v>
      </c>
      <c r="I492">
        <v>54421</v>
      </c>
      <c r="J492">
        <v>54583</v>
      </c>
      <c r="L492" s="1" t="str">
        <f t="shared" si="94"/>
        <v>21NOV2025:11:00:00</v>
      </c>
      <c r="M492">
        <v>12</v>
      </c>
      <c r="N492">
        <f t="shared" si="100"/>
        <v>-2155.109375</v>
      </c>
      <c r="O492">
        <f t="shared" si="95"/>
        <v>-2155.109375</v>
      </c>
      <c r="P492" t="str">
        <f t="shared" si="96"/>
        <v/>
      </c>
      <c r="Q492">
        <f t="shared" si="97"/>
        <v>1</v>
      </c>
      <c r="R492" t="str">
        <f t="shared" si="98"/>
        <v/>
      </c>
      <c r="S492">
        <f t="shared" si="101"/>
        <v>3.7525775215363675</v>
      </c>
      <c r="V492">
        <f t="shared" si="99"/>
        <v>12</v>
      </c>
      <c r="W492">
        <f t="shared" si="102"/>
        <v>-2155.109375</v>
      </c>
      <c r="X492" t="str">
        <f t="shared" si="103"/>
        <v/>
      </c>
      <c r="Y492">
        <f t="shared" si="104"/>
        <v>1</v>
      </c>
      <c r="Z492" t="str">
        <f t="shared" si="105"/>
        <v/>
      </c>
    </row>
    <row r="493" spans="1:26" x14ac:dyDescent="0.3">
      <c r="A493" t="s">
        <v>517</v>
      </c>
      <c r="B493">
        <v>57409.046875</v>
      </c>
      <c r="C493">
        <v>56226</v>
      </c>
      <c r="D493">
        <v>57622</v>
      </c>
      <c r="E493">
        <v>58349</v>
      </c>
      <c r="F493">
        <v>56226</v>
      </c>
      <c r="G493">
        <v>55998</v>
      </c>
      <c r="H493">
        <v>54392</v>
      </c>
      <c r="I493">
        <v>55338</v>
      </c>
      <c r="J493">
        <v>55373</v>
      </c>
      <c r="L493" s="1" t="str">
        <f t="shared" si="94"/>
        <v>21NOV2025:12:00:00</v>
      </c>
      <c r="M493">
        <v>13</v>
      </c>
      <c r="N493">
        <f t="shared" si="100"/>
        <v>-1183.046875</v>
      </c>
      <c r="O493">
        <f t="shared" si="95"/>
        <v>-1183.046875</v>
      </c>
      <c r="P493" t="str">
        <f t="shared" si="96"/>
        <v/>
      </c>
      <c r="Q493">
        <f t="shared" si="97"/>
        <v>1</v>
      </c>
      <c r="R493" t="str">
        <f t="shared" si="98"/>
        <v/>
      </c>
      <c r="S493">
        <f t="shared" si="101"/>
        <v>2.0607324792831268</v>
      </c>
      <c r="V493">
        <f t="shared" si="99"/>
        <v>13</v>
      </c>
      <c r="W493">
        <f t="shared" si="102"/>
        <v>-1183.046875</v>
      </c>
      <c r="X493" t="str">
        <f t="shared" si="103"/>
        <v/>
      </c>
      <c r="Y493">
        <f t="shared" si="104"/>
        <v>1</v>
      </c>
      <c r="Z493" t="str">
        <f t="shared" si="105"/>
        <v/>
      </c>
    </row>
    <row r="494" spans="1:26" x14ac:dyDescent="0.3">
      <c r="A494" t="s">
        <v>518</v>
      </c>
      <c r="B494">
        <v>57745.375</v>
      </c>
      <c r="C494">
        <v>57469</v>
      </c>
      <c r="D494">
        <v>58813</v>
      </c>
      <c r="E494">
        <v>59396</v>
      </c>
      <c r="F494">
        <v>57469</v>
      </c>
      <c r="G494">
        <v>56661</v>
      </c>
      <c r="H494">
        <v>55036</v>
      </c>
      <c r="I494">
        <v>56390</v>
      </c>
      <c r="J494">
        <v>56270</v>
      </c>
      <c r="L494" s="1" t="str">
        <f t="shared" si="94"/>
        <v>21NOV2025:13:00:00</v>
      </c>
      <c r="M494">
        <v>14</v>
      </c>
      <c r="N494">
        <f t="shared" si="100"/>
        <v>-276.375</v>
      </c>
      <c r="O494">
        <f t="shared" si="95"/>
        <v>-276.375</v>
      </c>
      <c r="P494" t="str">
        <f t="shared" si="96"/>
        <v/>
      </c>
      <c r="Q494">
        <f t="shared" si="97"/>
        <v>1</v>
      </c>
      <c r="R494" t="str">
        <f t="shared" si="98"/>
        <v/>
      </c>
      <c r="S494">
        <f t="shared" si="101"/>
        <v>0.47860975879020617</v>
      </c>
      <c r="V494">
        <f t="shared" si="99"/>
        <v>14</v>
      </c>
      <c r="W494">
        <f t="shared" si="102"/>
        <v>-276.375</v>
      </c>
      <c r="X494" t="str">
        <f t="shared" si="103"/>
        <v/>
      </c>
      <c r="Y494">
        <f t="shared" si="104"/>
        <v>1</v>
      </c>
      <c r="Z494" t="str">
        <f t="shared" si="105"/>
        <v/>
      </c>
    </row>
    <row r="495" spans="1:26" x14ac:dyDescent="0.3">
      <c r="A495" t="s">
        <v>519</v>
      </c>
      <c r="B495">
        <v>58863.804687999997</v>
      </c>
      <c r="C495">
        <v>58843</v>
      </c>
      <c r="D495">
        <v>59777</v>
      </c>
      <c r="E495">
        <v>60350</v>
      </c>
      <c r="F495">
        <v>58843</v>
      </c>
      <c r="G495">
        <v>57602</v>
      </c>
      <c r="H495">
        <v>56267</v>
      </c>
      <c r="I495">
        <v>57571</v>
      </c>
      <c r="J495">
        <v>57461</v>
      </c>
      <c r="L495" s="1" t="str">
        <f t="shared" si="94"/>
        <v>21NOV2025:14:00:00</v>
      </c>
      <c r="M495">
        <v>15</v>
      </c>
      <c r="N495">
        <f t="shared" si="100"/>
        <v>-20.804687999996531</v>
      </c>
      <c r="O495">
        <f t="shared" si="95"/>
        <v>-20.804687999996531</v>
      </c>
      <c r="P495" t="str">
        <f t="shared" si="96"/>
        <v/>
      </c>
      <c r="Q495">
        <f t="shared" si="97"/>
        <v>1</v>
      </c>
      <c r="R495" t="str">
        <f t="shared" si="98"/>
        <v/>
      </c>
      <c r="S495">
        <f t="shared" si="101"/>
        <v>3.5343770437995123E-2</v>
      </c>
      <c r="V495">
        <f t="shared" si="99"/>
        <v>15</v>
      </c>
      <c r="W495">
        <f t="shared" si="102"/>
        <v>-20.804687999996531</v>
      </c>
      <c r="X495" t="str">
        <f t="shared" si="103"/>
        <v/>
      </c>
      <c r="Y495">
        <f t="shared" si="104"/>
        <v>1</v>
      </c>
      <c r="Z495" t="str">
        <f t="shared" si="105"/>
        <v/>
      </c>
    </row>
    <row r="496" spans="1:26" x14ac:dyDescent="0.3">
      <c r="A496" t="s">
        <v>520</v>
      </c>
      <c r="B496">
        <v>59970.316405999998</v>
      </c>
      <c r="C496">
        <v>59866</v>
      </c>
      <c r="D496">
        <v>60291</v>
      </c>
      <c r="E496">
        <v>60680</v>
      </c>
      <c r="F496">
        <v>59866</v>
      </c>
      <c r="G496">
        <v>58514</v>
      </c>
      <c r="H496">
        <v>57594</v>
      </c>
      <c r="I496">
        <v>58356</v>
      </c>
      <c r="J496">
        <v>58466</v>
      </c>
      <c r="L496" s="1" t="str">
        <f t="shared" si="94"/>
        <v>21NOV2025:15:00:00</v>
      </c>
      <c r="M496">
        <v>16</v>
      </c>
      <c r="N496">
        <f t="shared" si="100"/>
        <v>-104.3164059999981</v>
      </c>
      <c r="O496">
        <f t="shared" si="95"/>
        <v>-104.3164059999981</v>
      </c>
      <c r="P496" t="str">
        <f t="shared" si="96"/>
        <v/>
      </c>
      <c r="Q496">
        <f t="shared" si="97"/>
        <v>1</v>
      </c>
      <c r="R496" t="str">
        <f t="shared" si="98"/>
        <v/>
      </c>
      <c r="S496">
        <f t="shared" si="101"/>
        <v>0.17394673273653313</v>
      </c>
      <c r="V496">
        <f t="shared" si="99"/>
        <v>16</v>
      </c>
      <c r="W496">
        <f t="shared" si="102"/>
        <v>-104.3164059999981</v>
      </c>
      <c r="X496" t="str">
        <f t="shared" si="103"/>
        <v/>
      </c>
      <c r="Y496">
        <f t="shared" si="104"/>
        <v>1</v>
      </c>
      <c r="Z496" t="str">
        <f t="shared" si="105"/>
        <v/>
      </c>
    </row>
    <row r="497" spans="1:26" x14ac:dyDescent="0.3">
      <c r="A497" t="s">
        <v>521</v>
      </c>
      <c r="B497">
        <v>60065.296875</v>
      </c>
      <c r="C497">
        <v>59950</v>
      </c>
      <c r="D497">
        <v>59590</v>
      </c>
      <c r="E497">
        <v>59413</v>
      </c>
      <c r="F497">
        <v>59950</v>
      </c>
      <c r="G497">
        <v>58893</v>
      </c>
      <c r="H497">
        <v>58513</v>
      </c>
      <c r="I497">
        <v>58467</v>
      </c>
      <c r="J497">
        <v>58814</v>
      </c>
      <c r="L497" s="1" t="str">
        <f t="shared" si="94"/>
        <v>21NOV2025:16:00:00</v>
      </c>
      <c r="M497">
        <v>17</v>
      </c>
      <c r="N497">
        <f t="shared" si="100"/>
        <v>-115.296875</v>
      </c>
      <c r="O497">
        <f t="shared" si="95"/>
        <v>-115.296875</v>
      </c>
      <c r="P497" t="str">
        <f t="shared" si="96"/>
        <v/>
      </c>
      <c r="Q497">
        <f t="shared" si="97"/>
        <v>1</v>
      </c>
      <c r="R497" t="str">
        <f t="shared" si="98"/>
        <v/>
      </c>
      <c r="S497">
        <f t="shared" si="101"/>
        <v>0.19195255996143779</v>
      </c>
      <c r="V497">
        <f t="shared" si="99"/>
        <v>17</v>
      </c>
      <c r="W497">
        <f t="shared" si="102"/>
        <v>-115.296875</v>
      </c>
      <c r="X497" t="str">
        <f t="shared" si="103"/>
        <v/>
      </c>
      <c r="Y497">
        <f t="shared" si="104"/>
        <v>1</v>
      </c>
      <c r="Z497" t="str">
        <f t="shared" si="105"/>
        <v/>
      </c>
    </row>
    <row r="498" spans="1:26" x14ac:dyDescent="0.3">
      <c r="A498" t="s">
        <v>522</v>
      </c>
      <c r="B498">
        <v>59153.175780999998</v>
      </c>
      <c r="C498">
        <v>58798</v>
      </c>
      <c r="D498">
        <v>58173</v>
      </c>
      <c r="E498">
        <v>57800</v>
      </c>
      <c r="F498">
        <v>58798</v>
      </c>
      <c r="G498">
        <v>57983</v>
      </c>
      <c r="H498">
        <v>58132</v>
      </c>
      <c r="I498">
        <v>57819</v>
      </c>
      <c r="J498">
        <v>58041</v>
      </c>
      <c r="L498" s="1" t="str">
        <f t="shared" si="94"/>
        <v>21NOV2025:17:00:00</v>
      </c>
      <c r="M498">
        <v>18</v>
      </c>
      <c r="N498">
        <f t="shared" si="100"/>
        <v>-355.1757809999981</v>
      </c>
      <c r="O498">
        <f t="shared" si="95"/>
        <v>-355.1757809999981</v>
      </c>
      <c r="P498" t="str">
        <f t="shared" si="96"/>
        <v/>
      </c>
      <c r="Q498">
        <f t="shared" si="97"/>
        <v>1</v>
      </c>
      <c r="R498" t="str">
        <f t="shared" si="98"/>
        <v/>
      </c>
      <c r="S498">
        <f t="shared" si="101"/>
        <v>0.60043400258837931</v>
      </c>
      <c r="V498">
        <f t="shared" si="99"/>
        <v>18</v>
      </c>
      <c r="W498">
        <f t="shared" si="102"/>
        <v>-355.1757809999981</v>
      </c>
      <c r="X498" t="str">
        <f t="shared" si="103"/>
        <v/>
      </c>
      <c r="Y498">
        <f t="shared" si="104"/>
        <v>1</v>
      </c>
      <c r="Z498" t="str">
        <f t="shared" si="105"/>
        <v/>
      </c>
    </row>
    <row r="499" spans="1:26" x14ac:dyDescent="0.3">
      <c r="A499" t="s">
        <v>523</v>
      </c>
      <c r="B499">
        <v>57577.246094000002</v>
      </c>
      <c r="C499">
        <v>57369</v>
      </c>
      <c r="D499">
        <v>56501</v>
      </c>
      <c r="E499">
        <v>56549</v>
      </c>
      <c r="F499">
        <v>57369</v>
      </c>
      <c r="G499">
        <v>56811</v>
      </c>
      <c r="H499">
        <v>57043</v>
      </c>
      <c r="I499">
        <v>56741</v>
      </c>
      <c r="J499">
        <v>56859</v>
      </c>
      <c r="L499" s="1" t="str">
        <f t="shared" si="94"/>
        <v>21NOV2025:18:00:00</v>
      </c>
      <c r="M499">
        <v>19</v>
      </c>
      <c r="N499">
        <f t="shared" si="100"/>
        <v>-208.2460940000019</v>
      </c>
      <c r="O499">
        <f t="shared" si="95"/>
        <v>-208.2460940000019</v>
      </c>
      <c r="P499" t="str">
        <f t="shared" si="96"/>
        <v/>
      </c>
      <c r="Q499">
        <f t="shared" si="97"/>
        <v>1</v>
      </c>
      <c r="R499" t="str">
        <f t="shared" si="98"/>
        <v/>
      </c>
      <c r="S499">
        <f t="shared" si="101"/>
        <v>0.36168123369433391</v>
      </c>
      <c r="V499">
        <f t="shared" si="99"/>
        <v>19</v>
      </c>
      <c r="W499">
        <f t="shared" si="102"/>
        <v>-208.2460940000019</v>
      </c>
      <c r="X499" t="str">
        <f t="shared" si="103"/>
        <v/>
      </c>
      <c r="Y499">
        <f t="shared" si="104"/>
        <v>1</v>
      </c>
      <c r="Z499" t="str">
        <f t="shared" si="105"/>
        <v/>
      </c>
    </row>
    <row r="500" spans="1:26" x14ac:dyDescent="0.3">
      <c r="A500" t="s">
        <v>524</v>
      </c>
      <c r="B500">
        <v>56556.515625</v>
      </c>
      <c r="C500">
        <v>56511</v>
      </c>
      <c r="D500">
        <v>55756</v>
      </c>
      <c r="E500">
        <v>55843</v>
      </c>
      <c r="F500">
        <v>56511</v>
      </c>
      <c r="G500">
        <v>56197</v>
      </c>
      <c r="H500">
        <v>55736</v>
      </c>
      <c r="I500">
        <v>55856</v>
      </c>
      <c r="J500">
        <v>55987</v>
      </c>
      <c r="L500" s="1" t="str">
        <f t="shared" si="94"/>
        <v>21NOV2025:19:00:00</v>
      </c>
      <c r="M500">
        <v>20</v>
      </c>
      <c r="N500">
        <f t="shared" si="100"/>
        <v>-45.515625</v>
      </c>
      <c r="O500">
        <f t="shared" si="95"/>
        <v>-45.515625</v>
      </c>
      <c r="P500" t="str">
        <f t="shared" si="96"/>
        <v/>
      </c>
      <c r="Q500">
        <f t="shared" si="97"/>
        <v>1</v>
      </c>
      <c r="R500" t="str">
        <f t="shared" si="98"/>
        <v/>
      </c>
      <c r="S500">
        <f t="shared" si="101"/>
        <v>8.0478127934530089E-2</v>
      </c>
      <c r="V500">
        <f t="shared" si="99"/>
        <v>20</v>
      </c>
      <c r="W500">
        <f t="shared" si="102"/>
        <v>-45.515625</v>
      </c>
      <c r="X500" t="str">
        <f t="shared" si="103"/>
        <v/>
      </c>
      <c r="Y500">
        <f t="shared" si="104"/>
        <v>1</v>
      </c>
      <c r="Z500" t="str">
        <f t="shared" si="105"/>
        <v/>
      </c>
    </row>
    <row r="501" spans="1:26" x14ac:dyDescent="0.3">
      <c r="A501" t="s">
        <v>525</v>
      </c>
      <c r="B501">
        <v>54921.4375</v>
      </c>
      <c r="C501">
        <v>54745</v>
      </c>
      <c r="D501">
        <v>54060</v>
      </c>
      <c r="E501">
        <v>53879</v>
      </c>
      <c r="F501">
        <v>54745</v>
      </c>
      <c r="G501">
        <v>54634</v>
      </c>
      <c r="H501">
        <v>53710</v>
      </c>
      <c r="I501">
        <v>54013</v>
      </c>
      <c r="J501">
        <v>54208</v>
      </c>
      <c r="L501" s="1" t="str">
        <f t="shared" si="94"/>
        <v>21NOV2025:20:00:00</v>
      </c>
      <c r="M501">
        <v>21</v>
      </c>
      <c r="N501">
        <f t="shared" si="100"/>
        <v>-176.4375</v>
      </c>
      <c r="O501">
        <f t="shared" si="95"/>
        <v>-176.4375</v>
      </c>
      <c r="P501" t="str">
        <f t="shared" si="96"/>
        <v/>
      </c>
      <c r="Q501">
        <f t="shared" si="97"/>
        <v>1</v>
      </c>
      <c r="R501" t="str">
        <f t="shared" si="98"/>
        <v/>
      </c>
      <c r="S501">
        <f t="shared" si="101"/>
        <v>0.32125433716114948</v>
      </c>
      <c r="V501">
        <f t="shared" si="99"/>
        <v>21</v>
      </c>
      <c r="W501">
        <f t="shared" si="102"/>
        <v>-176.4375</v>
      </c>
      <c r="X501" t="str">
        <f t="shared" si="103"/>
        <v/>
      </c>
      <c r="Y501">
        <f t="shared" si="104"/>
        <v>1</v>
      </c>
      <c r="Z501" t="str">
        <f t="shared" si="105"/>
        <v/>
      </c>
    </row>
    <row r="502" spans="1:26" x14ac:dyDescent="0.3">
      <c r="A502" t="s">
        <v>526</v>
      </c>
      <c r="B502">
        <v>53551.15625</v>
      </c>
      <c r="C502">
        <v>53415</v>
      </c>
      <c r="D502">
        <v>53147</v>
      </c>
      <c r="E502">
        <v>53106</v>
      </c>
      <c r="F502">
        <v>53415</v>
      </c>
      <c r="G502">
        <v>53232</v>
      </c>
      <c r="H502">
        <v>52262</v>
      </c>
      <c r="I502">
        <v>52391</v>
      </c>
      <c r="J502">
        <v>52764</v>
      </c>
      <c r="L502" s="1" t="str">
        <f t="shared" si="94"/>
        <v>21NOV2025:21:00:00</v>
      </c>
      <c r="M502">
        <v>22</v>
      </c>
      <c r="N502">
        <f t="shared" si="100"/>
        <v>-136.15625</v>
      </c>
      <c r="O502">
        <f t="shared" si="95"/>
        <v>-136.15625</v>
      </c>
      <c r="P502" t="str">
        <f t="shared" si="96"/>
        <v/>
      </c>
      <c r="Q502">
        <f t="shared" si="97"/>
        <v>1</v>
      </c>
      <c r="R502" t="str">
        <f t="shared" si="98"/>
        <v/>
      </c>
      <c r="S502">
        <f t="shared" si="101"/>
        <v>0.25425454749167997</v>
      </c>
      <c r="V502">
        <f t="shared" si="99"/>
        <v>22</v>
      </c>
      <c r="W502">
        <f t="shared" si="102"/>
        <v>-136.15625</v>
      </c>
      <c r="X502" t="str">
        <f t="shared" si="103"/>
        <v/>
      </c>
      <c r="Y502">
        <f t="shared" si="104"/>
        <v>1</v>
      </c>
      <c r="Z502" t="str">
        <f t="shared" si="105"/>
        <v/>
      </c>
    </row>
    <row r="503" spans="1:26" x14ac:dyDescent="0.3">
      <c r="A503" t="s">
        <v>527</v>
      </c>
      <c r="B503">
        <v>51786.089844000002</v>
      </c>
      <c r="C503">
        <v>52147</v>
      </c>
      <c r="D503">
        <v>52243</v>
      </c>
      <c r="E503">
        <v>52268</v>
      </c>
      <c r="F503">
        <v>52147</v>
      </c>
      <c r="G503">
        <v>52168</v>
      </c>
      <c r="H503">
        <v>50592</v>
      </c>
      <c r="I503">
        <v>50839</v>
      </c>
      <c r="J503">
        <v>51392</v>
      </c>
      <c r="L503" s="1" t="str">
        <f t="shared" si="94"/>
        <v>21NOV2025:22:00:00</v>
      </c>
      <c r="M503">
        <v>23</v>
      </c>
      <c r="N503">
        <f t="shared" si="100"/>
        <v>360.9101559999981</v>
      </c>
      <c r="O503" t="str">
        <f t="shared" si="95"/>
        <v/>
      </c>
      <c r="P503">
        <f t="shared" si="96"/>
        <v>360.9101559999981</v>
      </c>
      <c r="Q503" t="str">
        <f t="shared" si="97"/>
        <v/>
      </c>
      <c r="R503">
        <f t="shared" si="98"/>
        <v>1</v>
      </c>
      <c r="S503">
        <f t="shared" si="101"/>
        <v>0.69692490220289072</v>
      </c>
      <c r="V503">
        <f t="shared" si="99"/>
        <v>23</v>
      </c>
      <c r="W503" t="str">
        <f t="shared" si="102"/>
        <v/>
      </c>
      <c r="X503">
        <f t="shared" si="103"/>
        <v>360.9101559999981</v>
      </c>
      <c r="Y503" t="str">
        <f t="shared" si="104"/>
        <v/>
      </c>
      <c r="Z503">
        <f t="shared" si="105"/>
        <v>1</v>
      </c>
    </row>
    <row r="504" spans="1:26" x14ac:dyDescent="0.3">
      <c r="A504" t="s">
        <v>528</v>
      </c>
      <c r="B504">
        <v>50697.078125</v>
      </c>
      <c r="C504">
        <v>50523</v>
      </c>
      <c r="D504">
        <v>50742</v>
      </c>
      <c r="E504">
        <v>50982</v>
      </c>
      <c r="F504">
        <v>50523</v>
      </c>
      <c r="G504">
        <v>50572</v>
      </c>
      <c r="H504">
        <v>48612</v>
      </c>
      <c r="I504">
        <v>49053</v>
      </c>
      <c r="J504">
        <v>49668</v>
      </c>
      <c r="L504" s="1" t="str">
        <f t="shared" si="94"/>
        <v>21NOV2025:23:00:00</v>
      </c>
      <c r="M504">
        <v>24</v>
      </c>
      <c r="N504">
        <f t="shared" si="100"/>
        <v>-174.078125</v>
      </c>
      <c r="O504">
        <f t="shared" si="95"/>
        <v>-174.078125</v>
      </c>
      <c r="P504" t="str">
        <f t="shared" si="96"/>
        <v/>
      </c>
      <c r="Q504">
        <f t="shared" si="97"/>
        <v>1</v>
      </c>
      <c r="R504" t="str">
        <f t="shared" si="98"/>
        <v/>
      </c>
      <c r="S504">
        <f t="shared" si="101"/>
        <v>0.3433691475686006</v>
      </c>
      <c r="V504">
        <f t="shared" si="99"/>
        <v>24</v>
      </c>
      <c r="W504">
        <f t="shared" si="102"/>
        <v>-174.078125</v>
      </c>
      <c r="X504" t="str">
        <f t="shared" si="103"/>
        <v/>
      </c>
      <c r="Y504">
        <f t="shared" si="104"/>
        <v>1</v>
      </c>
      <c r="Z504" t="str">
        <f t="shared" si="105"/>
        <v/>
      </c>
    </row>
    <row r="505" spans="1:26" x14ac:dyDescent="0.3">
      <c r="A505" t="s">
        <v>529</v>
      </c>
      <c r="B505">
        <v>49180.984375</v>
      </c>
      <c r="C505">
        <v>48583</v>
      </c>
      <c r="D505">
        <v>48781</v>
      </c>
      <c r="E505">
        <v>49076</v>
      </c>
      <c r="F505">
        <v>48583</v>
      </c>
      <c r="G505">
        <v>48887</v>
      </c>
      <c r="H505">
        <v>46478</v>
      </c>
      <c r="I505">
        <v>47238</v>
      </c>
      <c r="J505">
        <v>47802</v>
      </c>
      <c r="L505" s="1" t="str">
        <f t="shared" si="94"/>
        <v>22NOV2025:00:00:00</v>
      </c>
      <c r="M505">
        <v>1</v>
      </c>
      <c r="N505">
        <f t="shared" si="100"/>
        <v>-597.984375</v>
      </c>
      <c r="O505">
        <f t="shared" si="95"/>
        <v>-597.984375</v>
      </c>
      <c r="P505" t="str">
        <f t="shared" si="96"/>
        <v/>
      </c>
      <c r="Q505">
        <f t="shared" si="97"/>
        <v>1</v>
      </c>
      <c r="R505" t="str">
        <f t="shared" si="98"/>
        <v/>
      </c>
      <c r="S505">
        <f t="shared" si="101"/>
        <v>1.215885331697369</v>
      </c>
      <c r="V505">
        <f t="shared" si="99"/>
        <v>1</v>
      </c>
      <c r="W505">
        <f t="shared" si="102"/>
        <v>-597.984375</v>
      </c>
      <c r="X505" t="str">
        <f t="shared" si="103"/>
        <v/>
      </c>
      <c r="Y505">
        <f t="shared" si="104"/>
        <v>1</v>
      </c>
      <c r="Z505" t="str">
        <f t="shared" si="105"/>
        <v/>
      </c>
    </row>
    <row r="506" spans="1:26" x14ac:dyDescent="0.3">
      <c r="A506" t="s">
        <v>530</v>
      </c>
      <c r="B506">
        <v>47047.65625</v>
      </c>
      <c r="C506">
        <v>47254</v>
      </c>
      <c r="D506">
        <v>47011</v>
      </c>
      <c r="E506">
        <v>47382</v>
      </c>
      <c r="F506">
        <v>47254</v>
      </c>
      <c r="G506">
        <v>46722</v>
      </c>
      <c r="H506">
        <v>44716</v>
      </c>
      <c r="I506">
        <v>45987</v>
      </c>
      <c r="J506">
        <v>46239</v>
      </c>
      <c r="L506" s="1" t="str">
        <f t="shared" si="94"/>
        <v>22NOV2025:01:00:00</v>
      </c>
      <c r="M506">
        <v>2</v>
      </c>
      <c r="N506">
        <f t="shared" si="100"/>
        <v>206.34375</v>
      </c>
      <c r="O506" t="str">
        <f t="shared" si="95"/>
        <v/>
      </c>
      <c r="P506">
        <f t="shared" si="96"/>
        <v>206.34375</v>
      </c>
      <c r="Q506" t="str">
        <f t="shared" si="97"/>
        <v/>
      </c>
      <c r="R506">
        <f t="shared" si="98"/>
        <v>1</v>
      </c>
      <c r="S506">
        <f t="shared" si="101"/>
        <v>0.43858454691884896</v>
      </c>
      <c r="V506">
        <f t="shared" si="99"/>
        <v>2</v>
      </c>
      <c r="W506" t="str">
        <f t="shared" si="102"/>
        <v/>
      </c>
      <c r="X506">
        <f t="shared" si="103"/>
        <v>206.34375</v>
      </c>
      <c r="Y506" t="str">
        <f t="shared" si="104"/>
        <v/>
      </c>
      <c r="Z506">
        <f t="shared" si="105"/>
        <v>1</v>
      </c>
    </row>
    <row r="507" spans="1:26" x14ac:dyDescent="0.3">
      <c r="A507" t="s">
        <v>531</v>
      </c>
      <c r="B507">
        <v>45586.417969000002</v>
      </c>
      <c r="C507">
        <v>45929</v>
      </c>
      <c r="D507">
        <v>45828</v>
      </c>
      <c r="E507">
        <v>46174</v>
      </c>
      <c r="F507">
        <v>45929</v>
      </c>
      <c r="G507">
        <v>45288</v>
      </c>
      <c r="H507">
        <v>43068</v>
      </c>
      <c r="I507">
        <v>44526</v>
      </c>
      <c r="J507">
        <v>44738</v>
      </c>
      <c r="L507" s="1" t="str">
        <f t="shared" si="94"/>
        <v>22NOV2025:02:00:00</v>
      </c>
      <c r="M507">
        <v>3</v>
      </c>
      <c r="N507">
        <f t="shared" si="100"/>
        <v>342.5820309999981</v>
      </c>
      <c r="O507" t="str">
        <f t="shared" si="95"/>
        <v/>
      </c>
      <c r="P507">
        <f t="shared" si="96"/>
        <v>342.5820309999981</v>
      </c>
      <c r="Q507" t="str">
        <f t="shared" si="97"/>
        <v/>
      </c>
      <c r="R507">
        <f t="shared" si="98"/>
        <v>1</v>
      </c>
      <c r="S507">
        <f t="shared" si="101"/>
        <v>0.7515002192823379</v>
      </c>
      <c r="V507">
        <f t="shared" si="99"/>
        <v>3</v>
      </c>
      <c r="W507" t="str">
        <f t="shared" si="102"/>
        <v/>
      </c>
      <c r="X507">
        <f t="shared" si="103"/>
        <v>342.5820309999981</v>
      </c>
      <c r="Y507" t="str">
        <f t="shared" si="104"/>
        <v/>
      </c>
      <c r="Z507">
        <f t="shared" si="105"/>
        <v>1</v>
      </c>
    </row>
    <row r="508" spans="1:26" x14ac:dyDescent="0.3">
      <c r="A508" t="s">
        <v>532</v>
      </c>
      <c r="B508">
        <v>44695.03125</v>
      </c>
      <c r="C508">
        <v>44910</v>
      </c>
      <c r="D508">
        <v>44702</v>
      </c>
      <c r="E508">
        <v>45059</v>
      </c>
      <c r="F508">
        <v>44910</v>
      </c>
      <c r="G508">
        <v>44433</v>
      </c>
      <c r="H508">
        <v>41776</v>
      </c>
      <c r="I508">
        <v>43632</v>
      </c>
      <c r="J508">
        <v>43729</v>
      </c>
      <c r="L508" s="1" t="str">
        <f t="shared" si="94"/>
        <v>22NOV2025:03:00:00</v>
      </c>
      <c r="M508">
        <v>4</v>
      </c>
      <c r="N508">
        <f t="shared" si="100"/>
        <v>214.96875</v>
      </c>
      <c r="O508" t="str">
        <f t="shared" si="95"/>
        <v/>
      </c>
      <c r="P508">
        <f t="shared" si="96"/>
        <v>214.96875</v>
      </c>
      <c r="Q508" t="str">
        <f t="shared" si="97"/>
        <v/>
      </c>
      <c r="R508">
        <f t="shared" si="98"/>
        <v>1</v>
      </c>
      <c r="S508">
        <f t="shared" si="101"/>
        <v>0.48096789282365698</v>
      </c>
      <c r="V508">
        <f t="shared" si="99"/>
        <v>4</v>
      </c>
      <c r="W508" t="str">
        <f t="shared" si="102"/>
        <v/>
      </c>
      <c r="X508">
        <f t="shared" si="103"/>
        <v>214.96875</v>
      </c>
      <c r="Y508" t="str">
        <f t="shared" si="104"/>
        <v/>
      </c>
      <c r="Z508">
        <f t="shared" si="105"/>
        <v>1</v>
      </c>
    </row>
    <row r="509" spans="1:26" x14ac:dyDescent="0.3">
      <c r="A509" t="s">
        <v>533</v>
      </c>
      <c r="B509">
        <v>43898.425780999998</v>
      </c>
      <c r="C509">
        <v>44210</v>
      </c>
      <c r="D509">
        <v>43911</v>
      </c>
      <c r="E509">
        <v>44389</v>
      </c>
      <c r="F509">
        <v>44210</v>
      </c>
      <c r="G509">
        <v>43945</v>
      </c>
      <c r="H509">
        <v>41042</v>
      </c>
      <c r="I509">
        <v>42915</v>
      </c>
      <c r="J509">
        <v>43053</v>
      </c>
      <c r="L509" s="1" t="str">
        <f t="shared" si="94"/>
        <v>22NOV2025:04:00:00</v>
      </c>
      <c r="M509">
        <v>5</v>
      </c>
      <c r="N509">
        <f t="shared" si="100"/>
        <v>311.5742190000019</v>
      </c>
      <c r="O509" t="str">
        <f t="shared" si="95"/>
        <v/>
      </c>
      <c r="P509">
        <f t="shared" si="96"/>
        <v>311.5742190000019</v>
      </c>
      <c r="Q509" t="str">
        <f t="shared" si="97"/>
        <v/>
      </c>
      <c r="R509">
        <f t="shared" si="98"/>
        <v>1</v>
      </c>
      <c r="S509">
        <f t="shared" si="101"/>
        <v>0.70976171344817707</v>
      </c>
      <c r="V509">
        <f t="shared" si="99"/>
        <v>5</v>
      </c>
      <c r="W509" t="str">
        <f t="shared" si="102"/>
        <v/>
      </c>
      <c r="X509">
        <f t="shared" si="103"/>
        <v>311.5742190000019</v>
      </c>
      <c r="Y509" t="str">
        <f t="shared" si="104"/>
        <v/>
      </c>
      <c r="Z509">
        <f t="shared" si="105"/>
        <v>1</v>
      </c>
    </row>
    <row r="510" spans="1:26" x14ac:dyDescent="0.3">
      <c r="A510" t="s">
        <v>534</v>
      </c>
      <c r="B510">
        <v>43542.253905999998</v>
      </c>
      <c r="C510">
        <v>43969</v>
      </c>
      <c r="D510">
        <v>43609</v>
      </c>
      <c r="E510">
        <v>44287</v>
      </c>
      <c r="F510">
        <v>43969</v>
      </c>
      <c r="G510">
        <v>43669</v>
      </c>
      <c r="H510">
        <v>40873</v>
      </c>
      <c r="I510">
        <v>42618</v>
      </c>
      <c r="J510">
        <v>42799</v>
      </c>
      <c r="L510" s="1" t="str">
        <f t="shared" si="94"/>
        <v>22NOV2025:05:00:00</v>
      </c>
      <c r="M510">
        <v>6</v>
      </c>
      <c r="N510">
        <f t="shared" si="100"/>
        <v>426.7460940000019</v>
      </c>
      <c r="O510" t="str">
        <f t="shared" si="95"/>
        <v/>
      </c>
      <c r="P510">
        <f t="shared" si="96"/>
        <v>426.7460940000019</v>
      </c>
      <c r="Q510" t="str">
        <f t="shared" si="97"/>
        <v/>
      </c>
      <c r="R510">
        <f t="shared" si="98"/>
        <v>1</v>
      </c>
      <c r="S510">
        <f t="shared" si="101"/>
        <v>0.98007350497121937</v>
      </c>
      <c r="V510">
        <f t="shared" si="99"/>
        <v>6</v>
      </c>
      <c r="W510" t="str">
        <f t="shared" si="102"/>
        <v/>
      </c>
      <c r="X510">
        <f t="shared" si="103"/>
        <v>426.7460940000019</v>
      </c>
      <c r="Y510" t="str">
        <f t="shared" si="104"/>
        <v/>
      </c>
      <c r="Z510">
        <f t="shared" si="105"/>
        <v>1</v>
      </c>
    </row>
    <row r="511" spans="1:26" x14ac:dyDescent="0.3">
      <c r="A511" t="s">
        <v>535</v>
      </c>
      <c r="B511">
        <v>43925.449219000002</v>
      </c>
      <c r="C511">
        <v>44351</v>
      </c>
      <c r="D511">
        <v>43623</v>
      </c>
      <c r="E511">
        <v>44449</v>
      </c>
      <c r="F511">
        <v>44351</v>
      </c>
      <c r="G511">
        <v>44273</v>
      </c>
      <c r="H511">
        <v>41159</v>
      </c>
      <c r="I511">
        <v>43101</v>
      </c>
      <c r="J511">
        <v>43210</v>
      </c>
      <c r="L511" s="1" t="str">
        <f t="shared" si="94"/>
        <v>22NOV2025:06:00:00</v>
      </c>
      <c r="M511">
        <v>7</v>
      </c>
      <c r="N511">
        <f t="shared" si="100"/>
        <v>425.5507809999981</v>
      </c>
      <c r="O511" t="str">
        <f t="shared" si="95"/>
        <v/>
      </c>
      <c r="P511">
        <f t="shared" si="96"/>
        <v>425.5507809999981</v>
      </c>
      <c r="Q511" t="str">
        <f t="shared" si="97"/>
        <v/>
      </c>
      <c r="R511">
        <f t="shared" si="98"/>
        <v>1</v>
      </c>
      <c r="S511">
        <f t="shared" si="101"/>
        <v>0.96880234252886277</v>
      </c>
      <c r="V511">
        <f t="shared" si="99"/>
        <v>7</v>
      </c>
      <c r="W511" t="str">
        <f t="shared" si="102"/>
        <v/>
      </c>
      <c r="X511">
        <f t="shared" si="103"/>
        <v>425.5507809999981</v>
      </c>
      <c r="Y511" t="str">
        <f t="shared" si="104"/>
        <v/>
      </c>
      <c r="Z511">
        <f t="shared" si="105"/>
        <v>1</v>
      </c>
    </row>
    <row r="512" spans="1:26" x14ac:dyDescent="0.3">
      <c r="A512" t="s">
        <v>536</v>
      </c>
      <c r="B512">
        <v>44696.234375</v>
      </c>
      <c r="C512">
        <v>45141</v>
      </c>
      <c r="D512">
        <v>44362</v>
      </c>
      <c r="E512">
        <v>45166</v>
      </c>
      <c r="F512">
        <v>45141</v>
      </c>
      <c r="G512">
        <v>45060</v>
      </c>
      <c r="H512">
        <v>41983</v>
      </c>
      <c r="I512">
        <v>44155</v>
      </c>
      <c r="J512">
        <v>44109</v>
      </c>
      <c r="L512" s="1" t="str">
        <f t="shared" si="94"/>
        <v>22NOV2025:07:00:00</v>
      </c>
      <c r="M512">
        <v>8</v>
      </c>
      <c r="N512">
        <f t="shared" si="100"/>
        <v>444.765625</v>
      </c>
      <c r="O512" t="str">
        <f t="shared" si="95"/>
        <v/>
      </c>
      <c r="P512">
        <f t="shared" si="96"/>
        <v>444.765625</v>
      </c>
      <c r="Q512" t="str">
        <f t="shared" si="97"/>
        <v/>
      </c>
      <c r="R512">
        <f t="shared" si="98"/>
        <v>1</v>
      </c>
      <c r="S512">
        <f t="shared" si="101"/>
        <v>0.99508522634911578</v>
      </c>
      <c r="V512">
        <f t="shared" si="99"/>
        <v>8</v>
      </c>
      <c r="W512" t="str">
        <f t="shared" si="102"/>
        <v/>
      </c>
      <c r="X512">
        <f t="shared" si="103"/>
        <v>444.765625</v>
      </c>
      <c r="Y512" t="str">
        <f t="shared" si="104"/>
        <v/>
      </c>
      <c r="Z512">
        <f t="shared" si="105"/>
        <v>1</v>
      </c>
    </row>
    <row r="513" spans="1:26" x14ac:dyDescent="0.3">
      <c r="A513" t="s">
        <v>537</v>
      </c>
      <c r="B513">
        <v>45627.382812999997</v>
      </c>
      <c r="C513">
        <v>46265</v>
      </c>
      <c r="D513">
        <v>45384</v>
      </c>
      <c r="E513">
        <v>46137</v>
      </c>
      <c r="F513">
        <v>46265</v>
      </c>
      <c r="G513">
        <v>46053</v>
      </c>
      <c r="H513">
        <v>42834</v>
      </c>
      <c r="I513">
        <v>45460</v>
      </c>
      <c r="J513">
        <v>45188</v>
      </c>
      <c r="L513" s="1" t="str">
        <f t="shared" si="94"/>
        <v>22NOV2025:08:00:00</v>
      </c>
      <c r="M513">
        <v>9</v>
      </c>
      <c r="N513">
        <f t="shared" si="100"/>
        <v>637.61718700000347</v>
      </c>
      <c r="O513" t="str">
        <f t="shared" si="95"/>
        <v/>
      </c>
      <c r="P513">
        <f t="shared" si="96"/>
        <v>637.61718700000347</v>
      </c>
      <c r="Q513" t="str">
        <f t="shared" si="97"/>
        <v/>
      </c>
      <c r="R513">
        <f t="shared" si="98"/>
        <v>1</v>
      </c>
      <c r="S513">
        <f t="shared" si="101"/>
        <v>1.397444139220573</v>
      </c>
      <c r="V513">
        <f t="shared" si="99"/>
        <v>9</v>
      </c>
      <c r="W513" t="str">
        <f t="shared" si="102"/>
        <v/>
      </c>
      <c r="X513">
        <f t="shared" si="103"/>
        <v>637.61718700000347</v>
      </c>
      <c r="Y513" t="str">
        <f t="shared" si="104"/>
        <v/>
      </c>
      <c r="Z513">
        <f t="shared" si="105"/>
        <v>1</v>
      </c>
    </row>
    <row r="514" spans="1:26" x14ac:dyDescent="0.3">
      <c r="A514" t="s">
        <v>538</v>
      </c>
      <c r="B514">
        <v>48643.445312999997</v>
      </c>
      <c r="C514">
        <v>49203</v>
      </c>
      <c r="D514">
        <v>48900</v>
      </c>
      <c r="E514">
        <v>49080</v>
      </c>
      <c r="F514">
        <v>49203</v>
      </c>
      <c r="G514">
        <v>48669</v>
      </c>
      <c r="H514">
        <v>45967</v>
      </c>
      <c r="I514">
        <v>48549</v>
      </c>
      <c r="J514">
        <v>48170</v>
      </c>
      <c r="L514" s="1" t="str">
        <f t="shared" si="94"/>
        <v>22NOV2025:09:00:00</v>
      </c>
      <c r="M514">
        <v>10</v>
      </c>
      <c r="N514">
        <f t="shared" si="100"/>
        <v>559.55468700000347</v>
      </c>
      <c r="O514" t="str">
        <f t="shared" si="95"/>
        <v/>
      </c>
      <c r="P514">
        <f t="shared" si="96"/>
        <v>559.55468700000347</v>
      </c>
      <c r="Q514" t="str">
        <f t="shared" si="97"/>
        <v/>
      </c>
      <c r="R514">
        <f t="shared" si="98"/>
        <v>1</v>
      </c>
      <c r="S514">
        <f t="shared" si="101"/>
        <v>1.1503187806692263</v>
      </c>
      <c r="V514">
        <f t="shared" si="99"/>
        <v>10</v>
      </c>
      <c r="W514" t="str">
        <f t="shared" si="102"/>
        <v/>
      </c>
      <c r="X514">
        <f t="shared" si="103"/>
        <v>559.55468700000347</v>
      </c>
      <c r="Y514" t="str">
        <f t="shared" si="104"/>
        <v/>
      </c>
      <c r="Z514">
        <f t="shared" si="105"/>
        <v>1</v>
      </c>
    </row>
    <row r="515" spans="1:26" x14ac:dyDescent="0.3">
      <c r="A515" t="s">
        <v>539</v>
      </c>
      <c r="B515">
        <v>52149.453125</v>
      </c>
      <c r="C515">
        <v>51573</v>
      </c>
      <c r="D515">
        <v>51482</v>
      </c>
      <c r="E515">
        <v>51498</v>
      </c>
      <c r="F515">
        <v>51573</v>
      </c>
      <c r="G515">
        <v>50940</v>
      </c>
      <c r="H515">
        <v>48443</v>
      </c>
      <c r="I515">
        <v>50889</v>
      </c>
      <c r="J515">
        <v>50567</v>
      </c>
      <c r="L515" s="1" t="str">
        <f t="shared" ref="L515:L578" si="106">A515</f>
        <v>22NOV2025:10:00:00</v>
      </c>
      <c r="M515">
        <v>11</v>
      </c>
      <c r="N515">
        <f t="shared" si="100"/>
        <v>-576.453125</v>
      </c>
      <c r="O515">
        <f t="shared" ref="O515:O578" si="107">IF(N515&lt;0,N515,"")</f>
        <v>-576.453125</v>
      </c>
      <c r="P515" t="str">
        <f t="shared" ref="P515:P578" si="108">IF(N515&gt;0,N515,"")</f>
        <v/>
      </c>
      <c r="Q515">
        <f t="shared" ref="Q515:Q578" si="109">IF(O515&lt;0,1,"")</f>
        <v>1</v>
      </c>
      <c r="R515" t="str">
        <f t="shared" ref="R515:R578" si="110">IF(AND(P515&gt;0,P515&lt;&gt;""),1,"")</f>
        <v/>
      </c>
      <c r="S515">
        <f t="shared" si="101"/>
        <v>1.1053867115696623</v>
      </c>
      <c r="V515">
        <f t="shared" ref="V515:V578" si="111">M515</f>
        <v>11</v>
      </c>
      <c r="W515">
        <f t="shared" si="102"/>
        <v>-576.453125</v>
      </c>
      <c r="X515" t="str">
        <f t="shared" si="103"/>
        <v/>
      </c>
      <c r="Y515">
        <f t="shared" si="104"/>
        <v>1</v>
      </c>
      <c r="Z515" t="str">
        <f t="shared" si="105"/>
        <v/>
      </c>
    </row>
    <row r="516" spans="1:26" x14ac:dyDescent="0.3">
      <c r="A516" t="s">
        <v>540</v>
      </c>
      <c r="B516">
        <v>52928.761719000002</v>
      </c>
      <c r="C516">
        <v>52201</v>
      </c>
      <c r="D516">
        <v>52837</v>
      </c>
      <c r="E516">
        <v>53057</v>
      </c>
      <c r="F516">
        <v>52201</v>
      </c>
      <c r="G516">
        <v>51335</v>
      </c>
      <c r="H516">
        <v>49457</v>
      </c>
      <c r="I516">
        <v>51611</v>
      </c>
      <c r="J516">
        <v>51198</v>
      </c>
      <c r="L516" s="1" t="str">
        <f t="shared" si="106"/>
        <v>22NOV2025:11:00:00</v>
      </c>
      <c r="M516">
        <v>12</v>
      </c>
      <c r="N516">
        <f t="shared" si="100"/>
        <v>-727.7617190000019</v>
      </c>
      <c r="O516">
        <f t="shared" si="107"/>
        <v>-727.7617190000019</v>
      </c>
      <c r="P516" t="str">
        <f t="shared" si="108"/>
        <v/>
      </c>
      <c r="Q516">
        <f t="shared" si="109"/>
        <v>1</v>
      </c>
      <c r="R516" t="str">
        <f t="shared" si="110"/>
        <v/>
      </c>
      <c r="S516">
        <f t="shared" si="101"/>
        <v>1.3749834595861232</v>
      </c>
      <c r="V516">
        <f t="shared" si="111"/>
        <v>12</v>
      </c>
      <c r="W516">
        <f t="shared" si="102"/>
        <v>-727.7617190000019</v>
      </c>
      <c r="X516" t="str">
        <f t="shared" si="103"/>
        <v/>
      </c>
      <c r="Y516">
        <f t="shared" si="104"/>
        <v>1</v>
      </c>
      <c r="Z516" t="str">
        <f t="shared" si="105"/>
        <v/>
      </c>
    </row>
    <row r="517" spans="1:26" x14ac:dyDescent="0.3">
      <c r="A517" t="s">
        <v>541</v>
      </c>
      <c r="B517">
        <v>52910.625</v>
      </c>
      <c r="C517">
        <v>52181</v>
      </c>
      <c r="D517">
        <v>53884</v>
      </c>
      <c r="E517">
        <v>54584</v>
      </c>
      <c r="F517">
        <v>52181</v>
      </c>
      <c r="G517">
        <v>51124</v>
      </c>
      <c r="H517">
        <v>49861</v>
      </c>
      <c r="I517">
        <v>51788</v>
      </c>
      <c r="J517">
        <v>51246</v>
      </c>
      <c r="L517" s="1" t="str">
        <f t="shared" si="106"/>
        <v>22NOV2025:12:00:00</v>
      </c>
      <c r="M517">
        <v>13</v>
      </c>
      <c r="N517">
        <f t="shared" si="100"/>
        <v>-729.625</v>
      </c>
      <c r="O517">
        <f t="shared" si="107"/>
        <v>-729.625</v>
      </c>
      <c r="P517" t="str">
        <f t="shared" si="108"/>
        <v/>
      </c>
      <c r="Q517">
        <f t="shared" si="109"/>
        <v>1</v>
      </c>
      <c r="R517" t="str">
        <f t="shared" si="110"/>
        <v/>
      </c>
      <c r="S517">
        <f t="shared" si="101"/>
        <v>1.3789763398183257</v>
      </c>
      <c r="V517">
        <f t="shared" si="111"/>
        <v>13</v>
      </c>
      <c r="W517">
        <f t="shared" si="102"/>
        <v>-729.625</v>
      </c>
      <c r="X517" t="str">
        <f t="shared" si="103"/>
        <v/>
      </c>
      <c r="Y517">
        <f t="shared" si="104"/>
        <v>1</v>
      </c>
      <c r="Z517" t="str">
        <f t="shared" si="105"/>
        <v/>
      </c>
    </row>
    <row r="518" spans="1:26" x14ac:dyDescent="0.3">
      <c r="A518" t="s">
        <v>542</v>
      </c>
      <c r="B518">
        <v>53105.015625</v>
      </c>
      <c r="C518">
        <v>52558</v>
      </c>
      <c r="D518">
        <v>55128</v>
      </c>
      <c r="E518">
        <v>55809</v>
      </c>
      <c r="F518">
        <v>52558</v>
      </c>
      <c r="G518">
        <v>51034</v>
      </c>
      <c r="H518">
        <v>50200</v>
      </c>
      <c r="I518">
        <v>52050</v>
      </c>
      <c r="J518">
        <v>51482</v>
      </c>
      <c r="L518" s="1" t="str">
        <f t="shared" si="106"/>
        <v>22NOV2025:13:00:00</v>
      </c>
      <c r="M518">
        <v>14</v>
      </c>
      <c r="N518">
        <f t="shared" si="100"/>
        <v>-547.015625</v>
      </c>
      <c r="O518">
        <f t="shared" si="107"/>
        <v>-547.015625</v>
      </c>
      <c r="P518" t="str">
        <f t="shared" si="108"/>
        <v/>
      </c>
      <c r="Q518">
        <f t="shared" si="109"/>
        <v>1</v>
      </c>
      <c r="R518" t="str">
        <f t="shared" si="110"/>
        <v/>
      </c>
      <c r="S518">
        <f t="shared" si="101"/>
        <v>1.0300639564118383</v>
      </c>
      <c r="V518">
        <f t="shared" si="111"/>
        <v>14</v>
      </c>
      <c r="W518">
        <f t="shared" si="102"/>
        <v>-547.015625</v>
      </c>
      <c r="X518" t="str">
        <f t="shared" si="103"/>
        <v/>
      </c>
      <c r="Y518">
        <f t="shared" si="104"/>
        <v>1</v>
      </c>
      <c r="Z518" t="str">
        <f t="shared" si="105"/>
        <v/>
      </c>
    </row>
    <row r="519" spans="1:26" x14ac:dyDescent="0.3">
      <c r="A519" t="s">
        <v>543</v>
      </c>
      <c r="B519">
        <v>53809.945312999997</v>
      </c>
      <c r="C519">
        <v>53425</v>
      </c>
      <c r="D519">
        <v>55453</v>
      </c>
      <c r="E519">
        <v>55672</v>
      </c>
      <c r="F519">
        <v>53425</v>
      </c>
      <c r="G519">
        <v>51430</v>
      </c>
      <c r="H519">
        <v>50842</v>
      </c>
      <c r="I519">
        <v>52389</v>
      </c>
      <c r="J519">
        <v>52070</v>
      </c>
      <c r="L519" s="1" t="str">
        <f t="shared" si="106"/>
        <v>22NOV2025:14:00:00</v>
      </c>
      <c r="M519">
        <v>15</v>
      </c>
      <c r="N519">
        <f t="shared" si="100"/>
        <v>-384.94531299999653</v>
      </c>
      <c r="O519">
        <f t="shared" si="107"/>
        <v>-384.94531299999653</v>
      </c>
      <c r="P519" t="str">
        <f t="shared" si="108"/>
        <v/>
      </c>
      <c r="Q519">
        <f t="shared" si="109"/>
        <v>1</v>
      </c>
      <c r="R519" t="str">
        <f t="shared" si="110"/>
        <v/>
      </c>
      <c r="S519">
        <f t="shared" si="101"/>
        <v>0.71537949120902966</v>
      </c>
      <c r="V519">
        <f t="shared" si="111"/>
        <v>15</v>
      </c>
      <c r="W519">
        <f t="shared" si="102"/>
        <v>-384.94531299999653</v>
      </c>
      <c r="X519" t="str">
        <f t="shared" si="103"/>
        <v/>
      </c>
      <c r="Y519">
        <f t="shared" si="104"/>
        <v>1</v>
      </c>
      <c r="Z519" t="str">
        <f t="shared" si="105"/>
        <v/>
      </c>
    </row>
    <row r="520" spans="1:26" x14ac:dyDescent="0.3">
      <c r="A520" t="s">
        <v>544</v>
      </c>
      <c r="B520">
        <v>55276.746094000002</v>
      </c>
      <c r="C520">
        <v>54262</v>
      </c>
      <c r="D520">
        <v>55418</v>
      </c>
      <c r="E520">
        <v>55366</v>
      </c>
      <c r="F520">
        <v>54262</v>
      </c>
      <c r="G520">
        <v>51978</v>
      </c>
      <c r="H520">
        <v>51774</v>
      </c>
      <c r="I520">
        <v>52797</v>
      </c>
      <c r="J520">
        <v>52758</v>
      </c>
      <c r="L520" s="1" t="str">
        <f t="shared" si="106"/>
        <v>22NOV2025:15:00:00</v>
      </c>
      <c r="M520">
        <v>16</v>
      </c>
      <c r="N520">
        <f t="shared" si="100"/>
        <v>-1014.7460940000019</v>
      </c>
      <c r="O520">
        <f t="shared" si="107"/>
        <v>-1014.7460940000019</v>
      </c>
      <c r="P520" t="str">
        <f t="shared" si="108"/>
        <v/>
      </c>
      <c r="Q520">
        <f t="shared" si="109"/>
        <v>1</v>
      </c>
      <c r="R520" t="str">
        <f t="shared" si="110"/>
        <v/>
      </c>
      <c r="S520">
        <f t="shared" si="101"/>
        <v>1.8357558389460757</v>
      </c>
      <c r="V520">
        <f t="shared" si="111"/>
        <v>16</v>
      </c>
      <c r="W520">
        <f t="shared" si="102"/>
        <v>-1014.7460940000019</v>
      </c>
      <c r="X520" t="str">
        <f t="shared" si="103"/>
        <v/>
      </c>
      <c r="Y520">
        <f t="shared" si="104"/>
        <v>1</v>
      </c>
      <c r="Z520" t="str">
        <f t="shared" si="105"/>
        <v/>
      </c>
    </row>
    <row r="521" spans="1:26" x14ac:dyDescent="0.3">
      <c r="A521" t="s">
        <v>545</v>
      </c>
      <c r="B521">
        <v>55008.179687999997</v>
      </c>
      <c r="C521">
        <v>54296</v>
      </c>
      <c r="D521">
        <v>55110</v>
      </c>
      <c r="E521">
        <v>54962</v>
      </c>
      <c r="F521">
        <v>54296</v>
      </c>
      <c r="G521">
        <v>52185</v>
      </c>
      <c r="H521">
        <v>52372</v>
      </c>
      <c r="I521">
        <v>52865</v>
      </c>
      <c r="J521">
        <v>52999</v>
      </c>
      <c r="L521" s="1" t="str">
        <f t="shared" si="106"/>
        <v>22NOV2025:16:00:00</v>
      </c>
      <c r="M521">
        <v>17</v>
      </c>
      <c r="N521">
        <f t="shared" si="100"/>
        <v>-712.17968799999653</v>
      </c>
      <c r="O521">
        <f t="shared" si="107"/>
        <v>-712.17968799999653</v>
      </c>
      <c r="P521" t="str">
        <f t="shared" si="108"/>
        <v/>
      </c>
      <c r="Q521">
        <f t="shared" si="109"/>
        <v>1</v>
      </c>
      <c r="R521" t="str">
        <f t="shared" si="110"/>
        <v/>
      </c>
      <c r="S521">
        <f t="shared" si="101"/>
        <v>1.2946796131764349</v>
      </c>
      <c r="V521">
        <f t="shared" si="111"/>
        <v>17</v>
      </c>
      <c r="W521">
        <f t="shared" si="102"/>
        <v>-712.17968799999653</v>
      </c>
      <c r="X521" t="str">
        <f t="shared" si="103"/>
        <v/>
      </c>
      <c r="Y521">
        <f t="shared" si="104"/>
        <v>1</v>
      </c>
      <c r="Z521" t="str">
        <f t="shared" si="105"/>
        <v/>
      </c>
    </row>
    <row r="522" spans="1:26" x14ac:dyDescent="0.3">
      <c r="A522" t="s">
        <v>546</v>
      </c>
      <c r="B522">
        <v>52980.578125</v>
      </c>
      <c r="C522">
        <v>53196</v>
      </c>
      <c r="D522">
        <v>53882</v>
      </c>
      <c r="E522">
        <v>54029</v>
      </c>
      <c r="F522">
        <v>53196</v>
      </c>
      <c r="G522">
        <v>51370</v>
      </c>
      <c r="H522">
        <v>51675</v>
      </c>
      <c r="I522">
        <v>52482</v>
      </c>
      <c r="J522">
        <v>52253</v>
      </c>
      <c r="L522" s="1" t="str">
        <f t="shared" si="106"/>
        <v>22NOV2025:17:00:00</v>
      </c>
      <c r="M522">
        <v>18</v>
      </c>
      <c r="N522">
        <f t="shared" si="100"/>
        <v>215.421875</v>
      </c>
      <c r="O522" t="str">
        <f t="shared" si="107"/>
        <v/>
      </c>
      <c r="P522">
        <f t="shared" si="108"/>
        <v>215.421875</v>
      </c>
      <c r="Q522" t="str">
        <f t="shared" si="109"/>
        <v/>
      </c>
      <c r="R522">
        <f t="shared" si="110"/>
        <v>1</v>
      </c>
      <c r="S522">
        <f t="shared" si="101"/>
        <v>0.40660536865366642</v>
      </c>
      <c r="V522">
        <f t="shared" si="111"/>
        <v>18</v>
      </c>
      <c r="W522" t="str">
        <f t="shared" si="102"/>
        <v/>
      </c>
      <c r="X522">
        <f t="shared" si="103"/>
        <v>215.421875</v>
      </c>
      <c r="Y522" t="str">
        <f t="shared" si="104"/>
        <v/>
      </c>
      <c r="Z522">
        <f t="shared" si="105"/>
        <v>1</v>
      </c>
    </row>
    <row r="523" spans="1:26" x14ac:dyDescent="0.3">
      <c r="A523" t="s">
        <v>547</v>
      </c>
      <c r="B523">
        <v>51748.894530999998</v>
      </c>
      <c r="C523">
        <v>52233</v>
      </c>
      <c r="D523">
        <v>52876</v>
      </c>
      <c r="E523">
        <v>53314</v>
      </c>
      <c r="F523">
        <v>52233</v>
      </c>
      <c r="G523">
        <v>50516</v>
      </c>
      <c r="H523">
        <v>50865</v>
      </c>
      <c r="I523">
        <v>52084</v>
      </c>
      <c r="J523">
        <v>51483</v>
      </c>
      <c r="L523" s="1" t="str">
        <f t="shared" si="106"/>
        <v>22NOV2025:18:00:00</v>
      </c>
      <c r="M523">
        <v>19</v>
      </c>
      <c r="N523">
        <f t="shared" si="100"/>
        <v>484.1054690000019</v>
      </c>
      <c r="O523" t="str">
        <f t="shared" si="107"/>
        <v/>
      </c>
      <c r="P523">
        <f t="shared" si="108"/>
        <v>484.1054690000019</v>
      </c>
      <c r="Q523" t="str">
        <f t="shared" si="109"/>
        <v/>
      </c>
      <c r="R523">
        <f t="shared" si="110"/>
        <v>1</v>
      </c>
      <c r="S523">
        <f t="shared" si="101"/>
        <v>0.93548948897835915</v>
      </c>
      <c r="V523">
        <f t="shared" si="111"/>
        <v>19</v>
      </c>
      <c r="W523" t="str">
        <f t="shared" si="102"/>
        <v/>
      </c>
      <c r="X523">
        <f t="shared" si="103"/>
        <v>484.1054690000019</v>
      </c>
      <c r="Y523" t="str">
        <f t="shared" si="104"/>
        <v/>
      </c>
      <c r="Z523">
        <f t="shared" si="105"/>
        <v>1</v>
      </c>
    </row>
    <row r="524" spans="1:26" x14ac:dyDescent="0.3">
      <c r="A524" t="s">
        <v>548</v>
      </c>
      <c r="B524">
        <v>51492.003905999998</v>
      </c>
      <c r="C524">
        <v>52382</v>
      </c>
      <c r="D524">
        <v>52519</v>
      </c>
      <c r="E524">
        <v>52781</v>
      </c>
      <c r="F524">
        <v>52382</v>
      </c>
      <c r="G524">
        <v>50931</v>
      </c>
      <c r="H524">
        <v>50836</v>
      </c>
      <c r="I524">
        <v>52290</v>
      </c>
      <c r="J524">
        <v>51683</v>
      </c>
      <c r="L524" s="1" t="str">
        <f t="shared" si="106"/>
        <v>22NOV2025:19:00:00</v>
      </c>
      <c r="M524">
        <v>20</v>
      </c>
      <c r="N524">
        <f t="shared" si="100"/>
        <v>889.9960940000019</v>
      </c>
      <c r="O524" t="str">
        <f t="shared" si="107"/>
        <v/>
      </c>
      <c r="P524">
        <f t="shared" si="108"/>
        <v>889.9960940000019</v>
      </c>
      <c r="Q524" t="str">
        <f t="shared" si="109"/>
        <v/>
      </c>
      <c r="R524">
        <f t="shared" si="110"/>
        <v>1</v>
      </c>
      <c r="S524">
        <f t="shared" si="101"/>
        <v>1.7284161160725324</v>
      </c>
      <c r="V524">
        <f t="shared" si="111"/>
        <v>20</v>
      </c>
      <c r="W524" t="str">
        <f t="shared" si="102"/>
        <v/>
      </c>
      <c r="X524">
        <f t="shared" si="103"/>
        <v>889.9960940000019</v>
      </c>
      <c r="Y524" t="str">
        <f t="shared" si="104"/>
        <v/>
      </c>
      <c r="Z524">
        <f t="shared" si="105"/>
        <v>1</v>
      </c>
    </row>
    <row r="525" spans="1:26" x14ac:dyDescent="0.3">
      <c r="A525" t="s">
        <v>549</v>
      </c>
      <c r="B525">
        <v>50091.648437999997</v>
      </c>
      <c r="C525">
        <v>51474</v>
      </c>
      <c r="D525">
        <v>51322</v>
      </c>
      <c r="E525">
        <v>51542</v>
      </c>
      <c r="F525">
        <v>51474</v>
      </c>
      <c r="G525">
        <v>50154</v>
      </c>
      <c r="H525">
        <v>50291</v>
      </c>
      <c r="I525">
        <v>51356</v>
      </c>
      <c r="J525">
        <v>50915</v>
      </c>
      <c r="L525" s="1" t="str">
        <f t="shared" si="106"/>
        <v>22NOV2025:20:00:00</v>
      </c>
      <c r="M525">
        <v>21</v>
      </c>
      <c r="N525">
        <f t="shared" si="100"/>
        <v>1382.3515620000035</v>
      </c>
      <c r="O525" t="str">
        <f t="shared" si="107"/>
        <v/>
      </c>
      <c r="P525">
        <f t="shared" si="108"/>
        <v>1382.3515620000035</v>
      </c>
      <c r="Q525" t="str">
        <f t="shared" si="109"/>
        <v/>
      </c>
      <c r="R525">
        <f t="shared" si="110"/>
        <v>1</v>
      </c>
      <c r="S525">
        <f t="shared" si="101"/>
        <v>2.7596447813271374</v>
      </c>
      <c r="V525">
        <f t="shared" si="111"/>
        <v>21</v>
      </c>
      <c r="W525" t="str">
        <f t="shared" si="102"/>
        <v/>
      </c>
      <c r="X525">
        <f t="shared" si="103"/>
        <v>1382.3515620000035</v>
      </c>
      <c r="Y525" t="str">
        <f t="shared" si="104"/>
        <v/>
      </c>
      <c r="Z525">
        <f t="shared" si="105"/>
        <v>1</v>
      </c>
    </row>
    <row r="526" spans="1:26" x14ac:dyDescent="0.3">
      <c r="A526" t="s">
        <v>550</v>
      </c>
      <c r="B526">
        <v>49299.089844000002</v>
      </c>
      <c r="C526">
        <v>50565</v>
      </c>
      <c r="D526">
        <v>50332</v>
      </c>
      <c r="E526">
        <v>50494</v>
      </c>
      <c r="F526">
        <v>50565</v>
      </c>
      <c r="G526">
        <v>49501</v>
      </c>
      <c r="H526">
        <v>49785</v>
      </c>
      <c r="I526">
        <v>50219</v>
      </c>
      <c r="J526">
        <v>50134</v>
      </c>
      <c r="L526" s="1" t="str">
        <f t="shared" si="106"/>
        <v>22NOV2025:21:00:00</v>
      </c>
      <c r="M526">
        <v>22</v>
      </c>
      <c r="N526">
        <f t="shared" si="100"/>
        <v>1265.9101559999981</v>
      </c>
      <c r="O526" t="str">
        <f t="shared" si="107"/>
        <v/>
      </c>
      <c r="P526">
        <f t="shared" si="108"/>
        <v>1265.9101559999981</v>
      </c>
      <c r="Q526" t="str">
        <f t="shared" si="109"/>
        <v/>
      </c>
      <c r="R526">
        <f t="shared" si="110"/>
        <v>1</v>
      </c>
      <c r="S526">
        <f t="shared" si="101"/>
        <v>2.5678164850624867</v>
      </c>
      <c r="V526">
        <f t="shared" si="111"/>
        <v>22</v>
      </c>
      <c r="W526" t="str">
        <f t="shared" si="102"/>
        <v/>
      </c>
      <c r="X526">
        <f t="shared" si="103"/>
        <v>1265.9101559999981</v>
      </c>
      <c r="Y526" t="str">
        <f t="shared" si="104"/>
        <v/>
      </c>
      <c r="Z526">
        <f t="shared" si="105"/>
        <v>1</v>
      </c>
    </row>
    <row r="527" spans="1:26" x14ac:dyDescent="0.3">
      <c r="A527" t="s">
        <v>551</v>
      </c>
      <c r="B527">
        <v>48482.105469000002</v>
      </c>
      <c r="C527">
        <v>49721</v>
      </c>
      <c r="D527">
        <v>49460</v>
      </c>
      <c r="E527">
        <v>49468</v>
      </c>
      <c r="F527">
        <v>49721</v>
      </c>
      <c r="G527">
        <v>48620</v>
      </c>
      <c r="H527">
        <v>48829</v>
      </c>
      <c r="I527">
        <v>49011</v>
      </c>
      <c r="J527">
        <v>49151</v>
      </c>
      <c r="L527" s="1" t="str">
        <f t="shared" si="106"/>
        <v>22NOV2025:22:00:00</v>
      </c>
      <c r="M527">
        <v>23</v>
      </c>
      <c r="N527">
        <f t="shared" si="100"/>
        <v>1238.8945309999981</v>
      </c>
      <c r="O527" t="str">
        <f t="shared" si="107"/>
        <v/>
      </c>
      <c r="P527">
        <f t="shared" si="108"/>
        <v>1238.8945309999981</v>
      </c>
      <c r="Q527" t="str">
        <f t="shared" si="109"/>
        <v/>
      </c>
      <c r="R527">
        <f t="shared" si="110"/>
        <v>1</v>
      </c>
      <c r="S527">
        <f t="shared" si="101"/>
        <v>2.5553645391744819</v>
      </c>
      <c r="V527">
        <f t="shared" si="111"/>
        <v>23</v>
      </c>
      <c r="W527" t="str">
        <f t="shared" si="102"/>
        <v/>
      </c>
      <c r="X527">
        <f t="shared" si="103"/>
        <v>1238.8945309999981</v>
      </c>
      <c r="Y527" t="str">
        <f t="shared" si="104"/>
        <v/>
      </c>
      <c r="Z527">
        <f t="shared" si="105"/>
        <v>1</v>
      </c>
    </row>
    <row r="528" spans="1:26" x14ac:dyDescent="0.3">
      <c r="A528" t="s">
        <v>552</v>
      </c>
      <c r="B528">
        <v>47270.898437999997</v>
      </c>
      <c r="C528">
        <v>48297</v>
      </c>
      <c r="D528">
        <v>48099</v>
      </c>
      <c r="E528">
        <v>48123</v>
      </c>
      <c r="F528">
        <v>48297</v>
      </c>
      <c r="G528">
        <v>47330</v>
      </c>
      <c r="H528">
        <v>47060</v>
      </c>
      <c r="I528">
        <v>47519</v>
      </c>
      <c r="J528">
        <v>47686</v>
      </c>
      <c r="L528" s="1" t="str">
        <f t="shared" si="106"/>
        <v>22NOV2025:23:00:00</v>
      </c>
      <c r="M528">
        <v>24</v>
      </c>
      <c r="N528">
        <f t="shared" si="100"/>
        <v>1026.1015620000035</v>
      </c>
      <c r="O528" t="str">
        <f t="shared" si="107"/>
        <v/>
      </c>
      <c r="P528">
        <f t="shared" si="108"/>
        <v>1026.1015620000035</v>
      </c>
      <c r="Q528" t="str">
        <f t="shared" si="109"/>
        <v/>
      </c>
      <c r="R528">
        <f t="shared" si="110"/>
        <v>1</v>
      </c>
      <c r="S528">
        <f t="shared" si="101"/>
        <v>2.170683435064868</v>
      </c>
      <c r="V528">
        <f t="shared" si="111"/>
        <v>24</v>
      </c>
      <c r="W528" t="str">
        <f t="shared" si="102"/>
        <v/>
      </c>
      <c r="X528">
        <f t="shared" si="103"/>
        <v>1026.1015620000035</v>
      </c>
      <c r="Y528" t="str">
        <f t="shared" si="104"/>
        <v/>
      </c>
      <c r="Z528">
        <f t="shared" si="105"/>
        <v>1</v>
      </c>
    </row>
    <row r="529" spans="1:26" x14ac:dyDescent="0.3">
      <c r="A529" t="s">
        <v>553</v>
      </c>
      <c r="B529">
        <v>46132.171875</v>
      </c>
      <c r="C529">
        <v>46635</v>
      </c>
      <c r="D529">
        <v>46672</v>
      </c>
      <c r="E529">
        <v>46812</v>
      </c>
      <c r="F529">
        <v>46635</v>
      </c>
      <c r="G529">
        <v>46129</v>
      </c>
      <c r="H529">
        <v>45601</v>
      </c>
      <c r="I529">
        <v>46043</v>
      </c>
      <c r="J529">
        <v>46195</v>
      </c>
      <c r="L529" s="1" t="str">
        <f t="shared" si="106"/>
        <v>23NOV2025:00:00:00</v>
      </c>
      <c r="M529">
        <v>1</v>
      </c>
      <c r="N529">
        <f t="shared" si="100"/>
        <v>502.828125</v>
      </c>
      <c r="O529" t="str">
        <f t="shared" si="107"/>
        <v/>
      </c>
      <c r="P529">
        <f t="shared" si="108"/>
        <v>502.828125</v>
      </c>
      <c r="Q529" t="str">
        <f t="shared" si="109"/>
        <v/>
      </c>
      <c r="R529">
        <f t="shared" si="110"/>
        <v>1</v>
      </c>
      <c r="S529">
        <f t="shared" si="101"/>
        <v>1.0899727989448795</v>
      </c>
      <c r="V529">
        <f t="shared" si="111"/>
        <v>1</v>
      </c>
      <c r="W529" t="str">
        <f t="shared" si="102"/>
        <v/>
      </c>
      <c r="X529">
        <f t="shared" si="103"/>
        <v>502.828125</v>
      </c>
      <c r="Y529" t="str">
        <f t="shared" si="104"/>
        <v/>
      </c>
      <c r="Z529">
        <f t="shared" si="105"/>
        <v>1</v>
      </c>
    </row>
    <row r="530" spans="1:26" x14ac:dyDescent="0.3">
      <c r="A530" t="s">
        <v>554</v>
      </c>
      <c r="B530">
        <v>44964.664062999997</v>
      </c>
      <c r="C530">
        <v>44307</v>
      </c>
      <c r="D530">
        <v>45120</v>
      </c>
      <c r="E530">
        <v>45015</v>
      </c>
      <c r="F530">
        <v>44307</v>
      </c>
      <c r="G530">
        <v>44738</v>
      </c>
      <c r="H530">
        <v>44120</v>
      </c>
      <c r="I530">
        <v>44807</v>
      </c>
      <c r="J530">
        <v>44518</v>
      </c>
      <c r="L530" s="1" t="str">
        <f t="shared" si="106"/>
        <v>23NOV2025:01:00:00</v>
      </c>
      <c r="M530">
        <v>2</v>
      </c>
      <c r="N530">
        <f t="shared" si="100"/>
        <v>-657.66406299999653</v>
      </c>
      <c r="O530">
        <f t="shared" si="107"/>
        <v>-657.66406299999653</v>
      </c>
      <c r="P530" t="str">
        <f t="shared" si="108"/>
        <v/>
      </c>
      <c r="Q530">
        <f t="shared" si="109"/>
        <v>1</v>
      </c>
      <c r="R530" t="str">
        <f t="shared" si="110"/>
        <v/>
      </c>
      <c r="S530">
        <f t="shared" si="101"/>
        <v>1.4626242110439063</v>
      </c>
      <c r="V530">
        <f t="shared" si="111"/>
        <v>2</v>
      </c>
      <c r="W530">
        <f t="shared" si="102"/>
        <v>-657.66406299999653</v>
      </c>
      <c r="X530" t="str">
        <f t="shared" si="103"/>
        <v/>
      </c>
      <c r="Y530">
        <f t="shared" si="104"/>
        <v>1</v>
      </c>
      <c r="Z530" t="str">
        <f t="shared" si="105"/>
        <v/>
      </c>
    </row>
    <row r="531" spans="1:26" x14ac:dyDescent="0.3">
      <c r="A531" t="s">
        <v>555</v>
      </c>
      <c r="B531">
        <v>43937.578125</v>
      </c>
      <c r="C531">
        <v>42735</v>
      </c>
      <c r="D531">
        <v>43958</v>
      </c>
      <c r="E531">
        <v>43946</v>
      </c>
      <c r="F531">
        <v>42735</v>
      </c>
      <c r="G531">
        <v>43197</v>
      </c>
      <c r="H531">
        <v>42483</v>
      </c>
      <c r="I531">
        <v>43465</v>
      </c>
      <c r="J531">
        <v>43005</v>
      </c>
      <c r="L531" s="1" t="str">
        <f t="shared" si="106"/>
        <v>23NOV2025:02:00:00</v>
      </c>
      <c r="M531">
        <v>3</v>
      </c>
      <c r="N531">
        <f t="shared" si="100"/>
        <v>-1202.578125</v>
      </c>
      <c r="O531">
        <f t="shared" si="107"/>
        <v>-1202.578125</v>
      </c>
      <c r="P531" t="str">
        <f t="shared" si="108"/>
        <v/>
      </c>
      <c r="Q531">
        <f t="shared" si="109"/>
        <v>1</v>
      </c>
      <c r="R531" t="str">
        <f t="shared" si="110"/>
        <v/>
      </c>
      <c r="S531">
        <f t="shared" si="101"/>
        <v>2.7370150479817781</v>
      </c>
      <c r="V531">
        <f t="shared" si="111"/>
        <v>3</v>
      </c>
      <c r="W531">
        <f t="shared" si="102"/>
        <v>-1202.578125</v>
      </c>
      <c r="X531" t="str">
        <f t="shared" si="103"/>
        <v/>
      </c>
      <c r="Y531">
        <f t="shared" si="104"/>
        <v>1</v>
      </c>
      <c r="Z531" t="str">
        <f t="shared" si="105"/>
        <v/>
      </c>
    </row>
    <row r="532" spans="1:26" x14ac:dyDescent="0.3">
      <c r="A532" t="s">
        <v>556</v>
      </c>
      <c r="B532">
        <v>43083.519530999998</v>
      </c>
      <c r="C532">
        <v>41855</v>
      </c>
      <c r="D532">
        <v>43261</v>
      </c>
      <c r="E532">
        <v>43368</v>
      </c>
      <c r="F532">
        <v>41855</v>
      </c>
      <c r="G532">
        <v>42482</v>
      </c>
      <c r="H532">
        <v>42109</v>
      </c>
      <c r="I532">
        <v>42783</v>
      </c>
      <c r="J532">
        <v>42370</v>
      </c>
      <c r="L532" s="1" t="str">
        <f t="shared" si="106"/>
        <v>23NOV2025:03:00:00</v>
      </c>
      <c r="M532">
        <v>4</v>
      </c>
      <c r="N532">
        <f t="shared" si="100"/>
        <v>-1228.5195309999981</v>
      </c>
      <c r="O532">
        <f t="shared" si="107"/>
        <v>-1228.5195309999981</v>
      </c>
      <c r="P532" t="str">
        <f t="shared" si="108"/>
        <v/>
      </c>
      <c r="Q532">
        <f t="shared" si="109"/>
        <v>1</v>
      </c>
      <c r="R532" t="str">
        <f t="shared" si="110"/>
        <v/>
      </c>
      <c r="S532">
        <f t="shared" si="101"/>
        <v>2.8514836865081046</v>
      </c>
      <c r="V532">
        <f t="shared" si="111"/>
        <v>4</v>
      </c>
      <c r="W532">
        <f t="shared" si="102"/>
        <v>-1228.5195309999981</v>
      </c>
      <c r="X532" t="str">
        <f t="shared" si="103"/>
        <v/>
      </c>
      <c r="Y532">
        <f t="shared" si="104"/>
        <v>1</v>
      </c>
      <c r="Z532" t="str">
        <f t="shared" si="105"/>
        <v/>
      </c>
    </row>
    <row r="533" spans="1:26" x14ac:dyDescent="0.3">
      <c r="A533" t="s">
        <v>557</v>
      </c>
      <c r="B533">
        <v>42222.617187999997</v>
      </c>
      <c r="C533">
        <v>41461</v>
      </c>
      <c r="D533">
        <v>42762</v>
      </c>
      <c r="E533">
        <v>42960</v>
      </c>
      <c r="F533">
        <v>41461</v>
      </c>
      <c r="G533">
        <v>42068</v>
      </c>
      <c r="H533">
        <v>41747</v>
      </c>
      <c r="I533">
        <v>42245</v>
      </c>
      <c r="J533">
        <v>41925</v>
      </c>
      <c r="L533" s="1" t="str">
        <f t="shared" si="106"/>
        <v>23NOV2025:04:00:00</v>
      </c>
      <c r="M533">
        <v>5</v>
      </c>
      <c r="N533">
        <f t="shared" si="100"/>
        <v>-761.61718799999653</v>
      </c>
      <c r="O533">
        <f t="shared" si="107"/>
        <v>-761.61718799999653</v>
      </c>
      <c r="P533" t="str">
        <f t="shared" si="108"/>
        <v/>
      </c>
      <c r="Q533">
        <f t="shared" si="109"/>
        <v>1</v>
      </c>
      <c r="R533" t="str">
        <f t="shared" si="110"/>
        <v/>
      </c>
      <c r="S533">
        <f t="shared" si="101"/>
        <v>1.803813308419105</v>
      </c>
      <c r="V533">
        <f t="shared" si="111"/>
        <v>5</v>
      </c>
      <c r="W533">
        <f t="shared" si="102"/>
        <v>-761.61718799999653</v>
      </c>
      <c r="X533" t="str">
        <f t="shared" si="103"/>
        <v/>
      </c>
      <c r="Y533">
        <f t="shared" si="104"/>
        <v>1</v>
      </c>
      <c r="Z533" t="str">
        <f t="shared" si="105"/>
        <v/>
      </c>
    </row>
    <row r="534" spans="1:26" x14ac:dyDescent="0.3">
      <c r="A534" t="s">
        <v>558</v>
      </c>
      <c r="B534">
        <v>41875.902344000002</v>
      </c>
      <c r="C534">
        <v>41230</v>
      </c>
      <c r="D534">
        <v>42195</v>
      </c>
      <c r="E534">
        <v>42470</v>
      </c>
      <c r="F534">
        <v>41230</v>
      </c>
      <c r="G534">
        <v>42032</v>
      </c>
      <c r="H534">
        <v>41704</v>
      </c>
      <c r="I534">
        <v>42069</v>
      </c>
      <c r="J534">
        <v>41799</v>
      </c>
      <c r="L534" s="1" t="str">
        <f t="shared" si="106"/>
        <v>23NOV2025:05:00:00</v>
      </c>
      <c r="M534">
        <v>6</v>
      </c>
      <c r="N534">
        <f t="shared" si="100"/>
        <v>-645.9023440000019</v>
      </c>
      <c r="O534">
        <f t="shared" si="107"/>
        <v>-645.9023440000019</v>
      </c>
      <c r="P534" t="str">
        <f t="shared" si="108"/>
        <v/>
      </c>
      <c r="Q534">
        <f t="shared" si="109"/>
        <v>1</v>
      </c>
      <c r="R534" t="str">
        <f t="shared" si="110"/>
        <v/>
      </c>
      <c r="S534">
        <f t="shared" si="101"/>
        <v>1.5424201219452578</v>
      </c>
      <c r="V534">
        <f t="shared" si="111"/>
        <v>6</v>
      </c>
      <c r="W534">
        <f t="shared" si="102"/>
        <v>-645.9023440000019</v>
      </c>
      <c r="X534" t="str">
        <f t="shared" si="103"/>
        <v/>
      </c>
      <c r="Y534">
        <f t="shared" si="104"/>
        <v>1</v>
      </c>
      <c r="Z534" t="str">
        <f t="shared" si="105"/>
        <v/>
      </c>
    </row>
    <row r="535" spans="1:26" x14ac:dyDescent="0.3">
      <c r="A535" t="s">
        <v>559</v>
      </c>
      <c r="B535">
        <v>42006.769530999998</v>
      </c>
      <c r="C535">
        <v>41436</v>
      </c>
      <c r="D535">
        <v>42157</v>
      </c>
      <c r="E535">
        <v>42358</v>
      </c>
      <c r="F535">
        <v>41436</v>
      </c>
      <c r="G535">
        <v>42775</v>
      </c>
      <c r="H535">
        <v>42033</v>
      </c>
      <c r="I535">
        <v>42904</v>
      </c>
      <c r="J535">
        <v>42340</v>
      </c>
      <c r="L535" s="1" t="str">
        <f t="shared" si="106"/>
        <v>23NOV2025:06:00:00</v>
      </c>
      <c r="M535">
        <v>7</v>
      </c>
      <c r="N535">
        <f t="shared" si="100"/>
        <v>-570.7695309999981</v>
      </c>
      <c r="O535">
        <f t="shared" si="107"/>
        <v>-570.7695309999981</v>
      </c>
      <c r="P535" t="str">
        <f t="shared" si="108"/>
        <v/>
      </c>
      <c r="Q535">
        <f t="shared" si="109"/>
        <v>1</v>
      </c>
      <c r="R535" t="str">
        <f t="shared" si="110"/>
        <v/>
      </c>
      <c r="S535">
        <f t="shared" si="101"/>
        <v>1.3587560704442738</v>
      </c>
      <c r="V535">
        <f t="shared" si="111"/>
        <v>7</v>
      </c>
      <c r="W535">
        <f t="shared" si="102"/>
        <v>-570.7695309999981</v>
      </c>
      <c r="X535" t="str">
        <f t="shared" si="103"/>
        <v/>
      </c>
      <c r="Y535">
        <f t="shared" si="104"/>
        <v>1</v>
      </c>
      <c r="Z535" t="str">
        <f t="shared" si="105"/>
        <v/>
      </c>
    </row>
    <row r="536" spans="1:26" x14ac:dyDescent="0.3">
      <c r="A536" t="s">
        <v>560</v>
      </c>
      <c r="B536">
        <v>42501.171875</v>
      </c>
      <c r="C536">
        <v>42197</v>
      </c>
      <c r="D536">
        <v>42649</v>
      </c>
      <c r="E536">
        <v>42860</v>
      </c>
      <c r="F536">
        <v>42197</v>
      </c>
      <c r="G536">
        <v>43596</v>
      </c>
      <c r="H536">
        <v>42688</v>
      </c>
      <c r="I536">
        <v>43781</v>
      </c>
      <c r="J536">
        <v>43139</v>
      </c>
      <c r="L536" s="1" t="str">
        <f t="shared" si="106"/>
        <v>23NOV2025:07:00:00</v>
      </c>
      <c r="M536">
        <v>8</v>
      </c>
      <c r="N536">
        <f t="shared" si="100"/>
        <v>-304.171875</v>
      </c>
      <c r="O536">
        <f t="shared" si="107"/>
        <v>-304.171875</v>
      </c>
      <c r="P536" t="str">
        <f t="shared" si="108"/>
        <v/>
      </c>
      <c r="Q536">
        <f t="shared" si="109"/>
        <v>1</v>
      </c>
      <c r="R536" t="str">
        <f t="shared" si="110"/>
        <v/>
      </c>
      <c r="S536">
        <f t="shared" si="101"/>
        <v>0.71567879562144421</v>
      </c>
      <c r="V536">
        <f t="shared" si="111"/>
        <v>8</v>
      </c>
      <c r="W536">
        <f t="shared" si="102"/>
        <v>-304.171875</v>
      </c>
      <c r="X536" t="str">
        <f t="shared" si="103"/>
        <v/>
      </c>
      <c r="Y536">
        <f t="shared" si="104"/>
        <v>1</v>
      </c>
      <c r="Z536" t="str">
        <f t="shared" si="105"/>
        <v/>
      </c>
    </row>
    <row r="537" spans="1:26" x14ac:dyDescent="0.3">
      <c r="A537" t="s">
        <v>561</v>
      </c>
      <c r="B537">
        <v>43447.535155999998</v>
      </c>
      <c r="C537">
        <v>43039</v>
      </c>
      <c r="D537">
        <v>43527</v>
      </c>
      <c r="E537">
        <v>43725</v>
      </c>
      <c r="F537">
        <v>43039</v>
      </c>
      <c r="G537">
        <v>44540</v>
      </c>
      <c r="H537">
        <v>43437</v>
      </c>
      <c r="I537">
        <v>44884</v>
      </c>
      <c r="J537">
        <v>44051</v>
      </c>
      <c r="L537" s="1" t="str">
        <f t="shared" si="106"/>
        <v>23NOV2025:08:00:00</v>
      </c>
      <c r="M537">
        <v>9</v>
      </c>
      <c r="N537">
        <f t="shared" si="100"/>
        <v>-408.5351559999981</v>
      </c>
      <c r="O537">
        <f t="shared" si="107"/>
        <v>-408.5351559999981</v>
      </c>
      <c r="P537" t="str">
        <f t="shared" si="108"/>
        <v/>
      </c>
      <c r="Q537">
        <f t="shared" si="109"/>
        <v>1</v>
      </c>
      <c r="R537" t="str">
        <f t="shared" si="110"/>
        <v/>
      </c>
      <c r="S537">
        <f t="shared" si="101"/>
        <v>0.94029535745385173</v>
      </c>
      <c r="V537">
        <f t="shared" si="111"/>
        <v>9</v>
      </c>
      <c r="W537">
        <f t="shared" si="102"/>
        <v>-408.5351559999981</v>
      </c>
      <c r="X537" t="str">
        <f t="shared" si="103"/>
        <v/>
      </c>
      <c r="Y537">
        <f t="shared" si="104"/>
        <v>1</v>
      </c>
      <c r="Z537" t="str">
        <f t="shared" si="105"/>
        <v/>
      </c>
    </row>
    <row r="538" spans="1:26" x14ac:dyDescent="0.3">
      <c r="A538" t="s">
        <v>562</v>
      </c>
      <c r="B538">
        <v>46657.171875</v>
      </c>
      <c r="C538">
        <v>46238</v>
      </c>
      <c r="D538">
        <v>46692</v>
      </c>
      <c r="E538">
        <v>46744</v>
      </c>
      <c r="F538">
        <v>46238</v>
      </c>
      <c r="G538">
        <v>46675</v>
      </c>
      <c r="H538">
        <v>45491</v>
      </c>
      <c r="I538">
        <v>47582</v>
      </c>
      <c r="J538">
        <v>46574</v>
      </c>
      <c r="L538" s="1" t="str">
        <f t="shared" si="106"/>
        <v>23NOV2025:09:00:00</v>
      </c>
      <c r="M538">
        <v>10</v>
      </c>
      <c r="N538">
        <f t="shared" si="100"/>
        <v>-419.171875</v>
      </c>
      <c r="O538">
        <f t="shared" si="107"/>
        <v>-419.171875</v>
      </c>
      <c r="P538" t="str">
        <f t="shared" si="108"/>
        <v/>
      </c>
      <c r="Q538">
        <f t="shared" si="109"/>
        <v>1</v>
      </c>
      <c r="R538" t="str">
        <f t="shared" si="110"/>
        <v/>
      </c>
      <c r="S538">
        <f t="shared" si="101"/>
        <v>0.89840823640792089</v>
      </c>
      <c r="V538">
        <f t="shared" si="111"/>
        <v>10</v>
      </c>
      <c r="W538">
        <f t="shared" si="102"/>
        <v>-419.171875</v>
      </c>
      <c r="X538" t="str">
        <f t="shared" si="103"/>
        <v/>
      </c>
      <c r="Y538">
        <f t="shared" si="104"/>
        <v>1</v>
      </c>
      <c r="Z538" t="str">
        <f t="shared" si="105"/>
        <v/>
      </c>
    </row>
    <row r="539" spans="1:26" x14ac:dyDescent="0.3">
      <c r="A539" t="s">
        <v>563</v>
      </c>
      <c r="B539">
        <v>49080.769530999998</v>
      </c>
      <c r="C539">
        <v>48733</v>
      </c>
      <c r="D539">
        <v>49372</v>
      </c>
      <c r="E539">
        <v>49363</v>
      </c>
      <c r="F539">
        <v>48733</v>
      </c>
      <c r="G539">
        <v>48102</v>
      </c>
      <c r="H539">
        <v>46571</v>
      </c>
      <c r="I539">
        <v>49426</v>
      </c>
      <c r="J539">
        <v>48279</v>
      </c>
      <c r="L539" s="1" t="str">
        <f t="shared" si="106"/>
        <v>23NOV2025:10:00:00</v>
      </c>
      <c r="M539">
        <v>11</v>
      </c>
      <c r="N539">
        <f t="shared" si="100"/>
        <v>-347.7695309999981</v>
      </c>
      <c r="O539">
        <f t="shared" si="107"/>
        <v>-347.7695309999981</v>
      </c>
      <c r="P539" t="str">
        <f t="shared" si="108"/>
        <v/>
      </c>
      <c r="Q539">
        <f t="shared" si="109"/>
        <v>1</v>
      </c>
      <c r="R539" t="str">
        <f t="shared" si="110"/>
        <v/>
      </c>
      <c r="S539">
        <f t="shared" si="101"/>
        <v>0.70856576684345329</v>
      </c>
      <c r="V539">
        <f t="shared" si="111"/>
        <v>11</v>
      </c>
      <c r="W539">
        <f t="shared" si="102"/>
        <v>-347.7695309999981</v>
      </c>
      <c r="X539" t="str">
        <f t="shared" si="103"/>
        <v/>
      </c>
      <c r="Y539">
        <f t="shared" si="104"/>
        <v>1</v>
      </c>
      <c r="Z539" t="str">
        <f t="shared" si="105"/>
        <v/>
      </c>
    </row>
    <row r="540" spans="1:26" x14ac:dyDescent="0.3">
      <c r="A540" t="s">
        <v>564</v>
      </c>
      <c r="B540">
        <v>49544.109375</v>
      </c>
      <c r="C540">
        <v>49258</v>
      </c>
      <c r="D540">
        <v>50434</v>
      </c>
      <c r="E540">
        <v>50631</v>
      </c>
      <c r="F540">
        <v>49258</v>
      </c>
      <c r="G540">
        <v>48754</v>
      </c>
      <c r="H540">
        <v>47109</v>
      </c>
      <c r="I540">
        <v>49795</v>
      </c>
      <c r="J540">
        <v>48835</v>
      </c>
      <c r="L540" s="1" t="str">
        <f t="shared" si="106"/>
        <v>23NOV2025:11:00:00</v>
      </c>
      <c r="M540">
        <v>12</v>
      </c>
      <c r="N540">
        <f t="shared" si="100"/>
        <v>-286.109375</v>
      </c>
      <c r="O540">
        <f t="shared" si="107"/>
        <v>-286.109375</v>
      </c>
      <c r="P540" t="str">
        <f t="shared" si="108"/>
        <v/>
      </c>
      <c r="Q540">
        <f t="shared" si="109"/>
        <v>1</v>
      </c>
      <c r="R540" t="str">
        <f t="shared" si="110"/>
        <v/>
      </c>
      <c r="S540">
        <f t="shared" si="101"/>
        <v>0.57748414212966159</v>
      </c>
      <c r="V540">
        <f t="shared" si="111"/>
        <v>12</v>
      </c>
      <c r="W540">
        <f t="shared" si="102"/>
        <v>-286.109375</v>
      </c>
      <c r="X540" t="str">
        <f t="shared" si="103"/>
        <v/>
      </c>
      <c r="Y540">
        <f t="shared" si="104"/>
        <v>1</v>
      </c>
      <c r="Z540" t="str">
        <f t="shared" si="105"/>
        <v/>
      </c>
    </row>
    <row r="541" spans="1:26" x14ac:dyDescent="0.3">
      <c r="A541" t="s">
        <v>565</v>
      </c>
      <c r="B541">
        <v>49094.621094000002</v>
      </c>
      <c r="C541">
        <v>49068</v>
      </c>
      <c r="D541">
        <v>50466</v>
      </c>
      <c r="E541">
        <v>50990</v>
      </c>
      <c r="F541">
        <v>49068</v>
      </c>
      <c r="G541">
        <v>48882</v>
      </c>
      <c r="H541">
        <v>47405</v>
      </c>
      <c r="I541">
        <v>49680</v>
      </c>
      <c r="J541">
        <v>48866</v>
      </c>
      <c r="L541" s="1" t="str">
        <f t="shared" si="106"/>
        <v>23NOV2025:12:00:00</v>
      </c>
      <c r="M541">
        <v>13</v>
      </c>
      <c r="N541">
        <f t="shared" si="100"/>
        <v>-26.621094000001904</v>
      </c>
      <c r="O541">
        <f t="shared" si="107"/>
        <v>-26.621094000001904</v>
      </c>
      <c r="P541" t="str">
        <f t="shared" si="108"/>
        <v/>
      </c>
      <c r="Q541">
        <f t="shared" si="109"/>
        <v>1</v>
      </c>
      <c r="R541" t="str">
        <f t="shared" si="110"/>
        <v/>
      </c>
      <c r="S541">
        <f t="shared" si="101"/>
        <v>5.4224054299209873E-2</v>
      </c>
      <c r="V541">
        <f t="shared" si="111"/>
        <v>13</v>
      </c>
      <c r="W541">
        <f t="shared" si="102"/>
        <v>-26.621094000001904</v>
      </c>
      <c r="X541" t="str">
        <f t="shared" si="103"/>
        <v/>
      </c>
      <c r="Y541">
        <f t="shared" si="104"/>
        <v>1</v>
      </c>
      <c r="Z541" t="str">
        <f t="shared" si="105"/>
        <v/>
      </c>
    </row>
    <row r="542" spans="1:26" x14ac:dyDescent="0.3">
      <c r="A542" t="s">
        <v>566</v>
      </c>
      <c r="B542">
        <v>49319.269530999998</v>
      </c>
      <c r="C542">
        <v>49327</v>
      </c>
      <c r="D542">
        <v>51248</v>
      </c>
      <c r="E542">
        <v>51491</v>
      </c>
      <c r="F542">
        <v>49327</v>
      </c>
      <c r="G542">
        <v>49234</v>
      </c>
      <c r="H542">
        <v>47398</v>
      </c>
      <c r="I542">
        <v>49773</v>
      </c>
      <c r="J542">
        <v>49047</v>
      </c>
      <c r="L542" s="1" t="str">
        <f t="shared" si="106"/>
        <v>23NOV2025:13:00:00</v>
      </c>
      <c r="M542">
        <v>14</v>
      </c>
      <c r="N542">
        <f t="shared" si="100"/>
        <v>7.7304690000019036</v>
      </c>
      <c r="O542" t="str">
        <f t="shared" si="107"/>
        <v/>
      </c>
      <c r="P542">
        <f t="shared" si="108"/>
        <v>7.7304690000019036</v>
      </c>
      <c r="Q542" t="str">
        <f t="shared" si="109"/>
        <v/>
      </c>
      <c r="R542">
        <f t="shared" si="110"/>
        <v>1</v>
      </c>
      <c r="S542">
        <f t="shared" si="101"/>
        <v>1.5674337989014332E-2</v>
      </c>
      <c r="V542">
        <f t="shared" si="111"/>
        <v>14</v>
      </c>
      <c r="W542" t="str">
        <f t="shared" si="102"/>
        <v/>
      </c>
      <c r="X542">
        <f t="shared" si="103"/>
        <v>7.7304690000019036</v>
      </c>
      <c r="Y542" t="str">
        <f t="shared" si="104"/>
        <v/>
      </c>
      <c r="Z542">
        <f t="shared" si="105"/>
        <v>1</v>
      </c>
    </row>
    <row r="543" spans="1:26" x14ac:dyDescent="0.3">
      <c r="A543" t="s">
        <v>567</v>
      </c>
      <c r="B543">
        <v>50025.761719000002</v>
      </c>
      <c r="C543">
        <v>49712</v>
      </c>
      <c r="D543">
        <v>51978</v>
      </c>
      <c r="E543">
        <v>51882</v>
      </c>
      <c r="F543">
        <v>49712</v>
      </c>
      <c r="G543">
        <v>49355</v>
      </c>
      <c r="H543">
        <v>47764</v>
      </c>
      <c r="I543">
        <v>50038</v>
      </c>
      <c r="J543">
        <v>49372</v>
      </c>
      <c r="L543" s="1" t="str">
        <f t="shared" si="106"/>
        <v>23NOV2025:14:00:00</v>
      </c>
      <c r="M543">
        <v>15</v>
      </c>
      <c r="N543">
        <f t="shared" si="100"/>
        <v>-313.7617190000019</v>
      </c>
      <c r="O543">
        <f t="shared" si="107"/>
        <v>-313.7617190000019</v>
      </c>
      <c r="P543" t="str">
        <f t="shared" si="108"/>
        <v/>
      </c>
      <c r="Q543">
        <f t="shared" si="109"/>
        <v>1</v>
      </c>
      <c r="R543" t="str">
        <f t="shared" si="110"/>
        <v/>
      </c>
      <c r="S543">
        <f t="shared" si="101"/>
        <v>0.62720028285113316</v>
      </c>
      <c r="V543">
        <f t="shared" si="111"/>
        <v>15</v>
      </c>
      <c r="W543">
        <f t="shared" si="102"/>
        <v>-313.7617190000019</v>
      </c>
      <c r="X543" t="str">
        <f t="shared" si="103"/>
        <v/>
      </c>
      <c r="Y543">
        <f t="shared" si="104"/>
        <v>1</v>
      </c>
      <c r="Z543" t="str">
        <f t="shared" si="105"/>
        <v/>
      </c>
    </row>
    <row r="544" spans="1:26" x14ac:dyDescent="0.3">
      <c r="A544" t="s">
        <v>568</v>
      </c>
      <c r="B544">
        <v>50080.625</v>
      </c>
      <c r="C544">
        <v>50368</v>
      </c>
      <c r="D544">
        <v>52618</v>
      </c>
      <c r="E544">
        <v>52596</v>
      </c>
      <c r="F544">
        <v>50368</v>
      </c>
      <c r="G544">
        <v>49553</v>
      </c>
      <c r="H544">
        <v>48033</v>
      </c>
      <c r="I544">
        <v>50388</v>
      </c>
      <c r="J544">
        <v>49785</v>
      </c>
      <c r="L544" s="1" t="str">
        <f t="shared" si="106"/>
        <v>23NOV2025:15:00:00</v>
      </c>
      <c r="M544">
        <v>16</v>
      </c>
      <c r="N544">
        <f t="shared" si="100"/>
        <v>287.375</v>
      </c>
      <c r="O544" t="str">
        <f t="shared" si="107"/>
        <v/>
      </c>
      <c r="P544">
        <f t="shared" si="108"/>
        <v>287.375</v>
      </c>
      <c r="Q544" t="str">
        <f t="shared" si="109"/>
        <v/>
      </c>
      <c r="R544">
        <f t="shared" si="110"/>
        <v>1</v>
      </c>
      <c r="S544">
        <f t="shared" si="101"/>
        <v>0.57382470765890004</v>
      </c>
      <c r="V544">
        <f t="shared" si="111"/>
        <v>16</v>
      </c>
      <c r="W544" t="str">
        <f t="shared" si="102"/>
        <v/>
      </c>
      <c r="X544">
        <f t="shared" si="103"/>
        <v>287.375</v>
      </c>
      <c r="Y544" t="str">
        <f t="shared" si="104"/>
        <v/>
      </c>
      <c r="Z544">
        <f t="shared" si="105"/>
        <v>1</v>
      </c>
    </row>
    <row r="545" spans="1:26" x14ac:dyDescent="0.3">
      <c r="A545" t="s">
        <v>569</v>
      </c>
      <c r="B545">
        <v>50198.746094000002</v>
      </c>
      <c r="C545">
        <v>50483</v>
      </c>
      <c r="D545">
        <v>52758</v>
      </c>
      <c r="E545">
        <v>52710</v>
      </c>
      <c r="F545">
        <v>50483</v>
      </c>
      <c r="G545">
        <v>49514</v>
      </c>
      <c r="H545">
        <v>48192</v>
      </c>
      <c r="I545">
        <v>50515</v>
      </c>
      <c r="J545">
        <v>49872</v>
      </c>
      <c r="L545" s="1" t="str">
        <f t="shared" si="106"/>
        <v>23NOV2025:16:00:00</v>
      </c>
      <c r="M545">
        <v>17</v>
      </c>
      <c r="N545">
        <f t="shared" si="100"/>
        <v>284.2539059999981</v>
      </c>
      <c r="O545" t="str">
        <f t="shared" si="107"/>
        <v/>
      </c>
      <c r="P545">
        <f t="shared" si="108"/>
        <v>284.2539059999981</v>
      </c>
      <c r="Q545" t="str">
        <f t="shared" si="109"/>
        <v/>
      </c>
      <c r="R545">
        <f t="shared" si="110"/>
        <v>1</v>
      </c>
      <c r="S545">
        <f t="shared" si="101"/>
        <v>0.56625698472172292</v>
      </c>
      <c r="V545">
        <f t="shared" si="111"/>
        <v>17</v>
      </c>
      <c r="W545" t="str">
        <f t="shared" si="102"/>
        <v/>
      </c>
      <c r="X545">
        <f t="shared" si="103"/>
        <v>284.2539059999981</v>
      </c>
      <c r="Y545" t="str">
        <f t="shared" si="104"/>
        <v/>
      </c>
      <c r="Z545">
        <f t="shared" si="105"/>
        <v>1</v>
      </c>
    </row>
    <row r="546" spans="1:26" x14ac:dyDescent="0.3">
      <c r="A546" t="s">
        <v>570</v>
      </c>
      <c r="B546">
        <v>49940.492187999997</v>
      </c>
      <c r="C546">
        <v>49471</v>
      </c>
      <c r="D546">
        <v>52204</v>
      </c>
      <c r="E546">
        <v>52348</v>
      </c>
      <c r="F546">
        <v>49471</v>
      </c>
      <c r="G546">
        <v>48719</v>
      </c>
      <c r="H546">
        <v>47667</v>
      </c>
      <c r="I546">
        <v>50424</v>
      </c>
      <c r="J546">
        <v>49243</v>
      </c>
      <c r="L546" s="1" t="str">
        <f t="shared" si="106"/>
        <v>23NOV2025:17:00:00</v>
      </c>
      <c r="M546">
        <v>18</v>
      </c>
      <c r="N546">
        <f t="shared" ref="N546:N609" si="112">C546-B546</f>
        <v>-469.49218799999653</v>
      </c>
      <c r="O546">
        <f t="shared" si="107"/>
        <v>-469.49218799999653</v>
      </c>
      <c r="P546" t="str">
        <f t="shared" si="108"/>
        <v/>
      </c>
      <c r="Q546">
        <f t="shared" si="109"/>
        <v>1</v>
      </c>
      <c r="R546" t="str">
        <f t="shared" si="110"/>
        <v/>
      </c>
      <c r="S546">
        <f t="shared" ref="S546:S609" si="113">ABS((B546-C546)/B546)*100</f>
        <v>0.94010324574415982</v>
      </c>
      <c r="V546">
        <f t="shared" si="111"/>
        <v>18</v>
      </c>
      <c r="W546">
        <f t="shared" ref="W546:W609" si="114">O546</f>
        <v>-469.49218799999653</v>
      </c>
      <c r="X546" t="str">
        <f t="shared" ref="X546:X609" si="115">P546</f>
        <v/>
      </c>
      <c r="Y546">
        <f t="shared" ref="Y546:Y609" si="116">Q546</f>
        <v>1</v>
      </c>
      <c r="Z546" t="str">
        <f t="shared" ref="Z546:Z609" si="117">R546</f>
        <v/>
      </c>
    </row>
    <row r="547" spans="1:26" x14ac:dyDescent="0.3">
      <c r="A547" t="s">
        <v>571</v>
      </c>
      <c r="B547">
        <v>50873.632812999997</v>
      </c>
      <c r="C547">
        <v>49898</v>
      </c>
      <c r="D547">
        <v>52013</v>
      </c>
      <c r="E547">
        <v>52094</v>
      </c>
      <c r="F547">
        <v>49898</v>
      </c>
      <c r="G547">
        <v>49250</v>
      </c>
      <c r="H547">
        <v>48183</v>
      </c>
      <c r="I547">
        <v>50858</v>
      </c>
      <c r="J547">
        <v>49698</v>
      </c>
      <c r="L547" s="1" t="str">
        <f t="shared" si="106"/>
        <v>23NOV2025:18:00:00</v>
      </c>
      <c r="M547">
        <v>19</v>
      </c>
      <c r="N547">
        <f t="shared" si="112"/>
        <v>-975.63281299999653</v>
      </c>
      <c r="O547">
        <f t="shared" si="107"/>
        <v>-975.63281299999653</v>
      </c>
      <c r="P547" t="str">
        <f t="shared" si="108"/>
        <v/>
      </c>
      <c r="Q547">
        <f t="shared" si="109"/>
        <v>1</v>
      </c>
      <c r="R547" t="str">
        <f t="shared" si="110"/>
        <v/>
      </c>
      <c r="S547">
        <f t="shared" si="113"/>
        <v>1.9177573117025135</v>
      </c>
      <c r="V547">
        <f t="shared" si="111"/>
        <v>19</v>
      </c>
      <c r="W547">
        <f t="shared" si="114"/>
        <v>-975.63281299999653</v>
      </c>
      <c r="X547" t="str">
        <f t="shared" si="115"/>
        <v/>
      </c>
      <c r="Y547">
        <f t="shared" si="116"/>
        <v>1</v>
      </c>
      <c r="Z547" t="str">
        <f t="shared" si="117"/>
        <v/>
      </c>
    </row>
    <row r="548" spans="1:26" x14ac:dyDescent="0.3">
      <c r="A548" t="s">
        <v>572</v>
      </c>
      <c r="B548">
        <v>51078.867187999997</v>
      </c>
      <c r="C548">
        <v>51158</v>
      </c>
      <c r="D548">
        <v>52162</v>
      </c>
      <c r="E548">
        <v>52162</v>
      </c>
      <c r="F548">
        <v>51158</v>
      </c>
      <c r="G548">
        <v>50501</v>
      </c>
      <c r="H548">
        <v>49509</v>
      </c>
      <c r="I548">
        <v>51792</v>
      </c>
      <c r="J548">
        <v>50881</v>
      </c>
      <c r="L548" s="1" t="str">
        <f t="shared" si="106"/>
        <v>23NOV2025:19:00:00</v>
      </c>
      <c r="M548">
        <v>20</v>
      </c>
      <c r="N548">
        <f t="shared" si="112"/>
        <v>79.132812000003469</v>
      </c>
      <c r="O548" t="str">
        <f t="shared" si="107"/>
        <v/>
      </c>
      <c r="P548">
        <f t="shared" si="108"/>
        <v>79.132812000003469</v>
      </c>
      <c r="Q548" t="str">
        <f t="shared" si="109"/>
        <v/>
      </c>
      <c r="R548">
        <f t="shared" si="110"/>
        <v>1</v>
      </c>
      <c r="S548">
        <f t="shared" si="113"/>
        <v>0.15492280145671322</v>
      </c>
      <c r="V548">
        <f t="shared" si="111"/>
        <v>20</v>
      </c>
      <c r="W548" t="str">
        <f t="shared" si="114"/>
        <v/>
      </c>
      <c r="X548">
        <f t="shared" si="115"/>
        <v>79.132812000003469</v>
      </c>
      <c r="Y548" t="str">
        <f t="shared" si="116"/>
        <v/>
      </c>
      <c r="Z548">
        <f t="shared" si="117"/>
        <v>1</v>
      </c>
    </row>
    <row r="549" spans="1:26" x14ac:dyDescent="0.3">
      <c r="A549" t="s">
        <v>573</v>
      </c>
      <c r="B549">
        <v>50557.269530999998</v>
      </c>
      <c r="C549">
        <v>51272</v>
      </c>
      <c r="D549">
        <v>51420</v>
      </c>
      <c r="E549">
        <v>51482</v>
      </c>
      <c r="F549">
        <v>51272</v>
      </c>
      <c r="G549">
        <v>51223</v>
      </c>
      <c r="H549">
        <v>50123</v>
      </c>
      <c r="I549">
        <v>51561</v>
      </c>
      <c r="J549">
        <v>51183</v>
      </c>
      <c r="L549" s="1" t="str">
        <f t="shared" si="106"/>
        <v>23NOV2025:20:00:00</v>
      </c>
      <c r="M549">
        <v>21</v>
      </c>
      <c r="N549">
        <f t="shared" si="112"/>
        <v>714.7304690000019</v>
      </c>
      <c r="O549" t="str">
        <f t="shared" si="107"/>
        <v/>
      </c>
      <c r="P549">
        <f t="shared" si="108"/>
        <v>714.7304690000019</v>
      </c>
      <c r="Q549" t="str">
        <f t="shared" si="109"/>
        <v/>
      </c>
      <c r="R549">
        <f t="shared" si="110"/>
        <v>1</v>
      </c>
      <c r="S549">
        <f t="shared" si="113"/>
        <v>1.4137046474825019</v>
      </c>
      <c r="V549">
        <f t="shared" si="111"/>
        <v>21</v>
      </c>
      <c r="W549" t="str">
        <f t="shared" si="114"/>
        <v/>
      </c>
      <c r="X549">
        <f t="shared" si="115"/>
        <v>714.7304690000019</v>
      </c>
      <c r="Y549" t="str">
        <f t="shared" si="116"/>
        <v/>
      </c>
      <c r="Z549">
        <f t="shared" si="117"/>
        <v>1</v>
      </c>
    </row>
    <row r="550" spans="1:26" x14ac:dyDescent="0.3">
      <c r="A550" t="s">
        <v>574</v>
      </c>
      <c r="B550">
        <v>49891.890625</v>
      </c>
      <c r="C550">
        <v>51024</v>
      </c>
      <c r="D550">
        <v>50847</v>
      </c>
      <c r="E550">
        <v>50858</v>
      </c>
      <c r="F550">
        <v>51024</v>
      </c>
      <c r="G550">
        <v>51338</v>
      </c>
      <c r="H550">
        <v>50235</v>
      </c>
      <c r="I550">
        <v>50864</v>
      </c>
      <c r="J550">
        <v>51006</v>
      </c>
      <c r="L550" s="1" t="str">
        <f t="shared" si="106"/>
        <v>23NOV2025:21:00:00</v>
      </c>
      <c r="M550">
        <v>22</v>
      </c>
      <c r="N550">
        <f t="shared" si="112"/>
        <v>1132.109375</v>
      </c>
      <c r="O550" t="str">
        <f t="shared" si="107"/>
        <v/>
      </c>
      <c r="P550">
        <f t="shared" si="108"/>
        <v>1132.109375</v>
      </c>
      <c r="Q550" t="str">
        <f t="shared" si="109"/>
        <v/>
      </c>
      <c r="R550">
        <f t="shared" si="110"/>
        <v>1</v>
      </c>
      <c r="S550">
        <f t="shared" si="113"/>
        <v>2.269125023762316</v>
      </c>
      <c r="V550">
        <f t="shared" si="111"/>
        <v>22</v>
      </c>
      <c r="W550" t="str">
        <f t="shared" si="114"/>
        <v/>
      </c>
      <c r="X550">
        <f t="shared" si="115"/>
        <v>1132.109375</v>
      </c>
      <c r="Y550" t="str">
        <f t="shared" si="116"/>
        <v/>
      </c>
      <c r="Z550">
        <f t="shared" si="117"/>
        <v>1</v>
      </c>
    </row>
    <row r="551" spans="1:26" x14ac:dyDescent="0.3">
      <c r="A551" t="s">
        <v>575</v>
      </c>
      <c r="B551">
        <v>49007.28125</v>
      </c>
      <c r="C551">
        <v>50653</v>
      </c>
      <c r="D551">
        <v>50019</v>
      </c>
      <c r="E551">
        <v>49825</v>
      </c>
      <c r="F551">
        <v>50653</v>
      </c>
      <c r="G551">
        <v>51020</v>
      </c>
      <c r="H551">
        <v>49622</v>
      </c>
      <c r="I551">
        <v>49608</v>
      </c>
      <c r="J551">
        <v>50321</v>
      </c>
      <c r="L551" s="1" t="str">
        <f t="shared" si="106"/>
        <v>23NOV2025:22:00:00</v>
      </c>
      <c r="M551">
        <v>23</v>
      </c>
      <c r="N551">
        <f t="shared" si="112"/>
        <v>1645.71875</v>
      </c>
      <c r="O551" t="str">
        <f t="shared" si="107"/>
        <v/>
      </c>
      <c r="P551">
        <f t="shared" si="108"/>
        <v>1645.71875</v>
      </c>
      <c r="Q551" t="str">
        <f t="shared" si="109"/>
        <v/>
      </c>
      <c r="R551">
        <f t="shared" si="110"/>
        <v>1</v>
      </c>
      <c r="S551">
        <f t="shared" si="113"/>
        <v>3.3581106889091097</v>
      </c>
      <c r="V551">
        <f t="shared" si="111"/>
        <v>23</v>
      </c>
      <c r="W551" t="str">
        <f t="shared" si="114"/>
        <v/>
      </c>
      <c r="X551">
        <f t="shared" si="115"/>
        <v>1645.71875</v>
      </c>
      <c r="Y551" t="str">
        <f t="shared" si="116"/>
        <v/>
      </c>
      <c r="Z551">
        <f t="shared" si="117"/>
        <v>1</v>
      </c>
    </row>
    <row r="552" spans="1:26" x14ac:dyDescent="0.3">
      <c r="A552" t="s">
        <v>576</v>
      </c>
      <c r="B552">
        <v>47519.6875</v>
      </c>
      <c r="C552">
        <v>49240</v>
      </c>
      <c r="D552">
        <v>48565</v>
      </c>
      <c r="E552">
        <v>48625</v>
      </c>
      <c r="F552">
        <v>49240</v>
      </c>
      <c r="G552">
        <v>49468</v>
      </c>
      <c r="H552">
        <v>48067</v>
      </c>
      <c r="I552">
        <v>47669</v>
      </c>
      <c r="J552">
        <v>48659</v>
      </c>
      <c r="L552" s="1" t="str">
        <f t="shared" si="106"/>
        <v>23NOV2025:23:00:00</v>
      </c>
      <c r="M552">
        <v>24</v>
      </c>
      <c r="N552">
        <f t="shared" si="112"/>
        <v>1720.3125</v>
      </c>
      <c r="O552" t="str">
        <f t="shared" si="107"/>
        <v/>
      </c>
      <c r="P552">
        <f t="shared" si="108"/>
        <v>1720.3125</v>
      </c>
      <c r="Q552" t="str">
        <f t="shared" si="109"/>
        <v/>
      </c>
      <c r="R552">
        <f t="shared" si="110"/>
        <v>1</v>
      </c>
      <c r="S552">
        <f t="shared" si="113"/>
        <v>3.6202100445210208</v>
      </c>
      <c r="V552">
        <f t="shared" si="111"/>
        <v>24</v>
      </c>
      <c r="W552" t="str">
        <f t="shared" si="114"/>
        <v/>
      </c>
      <c r="X552">
        <f t="shared" si="115"/>
        <v>1720.3125</v>
      </c>
      <c r="Y552" t="str">
        <f t="shared" si="116"/>
        <v/>
      </c>
      <c r="Z552">
        <f t="shared" si="117"/>
        <v>1</v>
      </c>
    </row>
    <row r="553" spans="1:26" x14ac:dyDescent="0.3">
      <c r="A553" t="s">
        <v>577</v>
      </c>
      <c r="B553">
        <v>45794.710937999997</v>
      </c>
      <c r="C553">
        <v>47020</v>
      </c>
      <c r="D553">
        <v>46715</v>
      </c>
      <c r="E553">
        <v>46953</v>
      </c>
      <c r="F553">
        <v>47020</v>
      </c>
      <c r="G553">
        <v>47616</v>
      </c>
      <c r="H553">
        <v>46373</v>
      </c>
      <c r="I553">
        <v>45526</v>
      </c>
      <c r="J553">
        <v>46667</v>
      </c>
      <c r="L553" s="1" t="str">
        <f t="shared" si="106"/>
        <v>24NOV2025:00:00:00</v>
      </c>
      <c r="M553">
        <v>1</v>
      </c>
      <c r="N553">
        <f t="shared" si="112"/>
        <v>1225.2890620000035</v>
      </c>
      <c r="O553" t="str">
        <f t="shared" si="107"/>
        <v/>
      </c>
      <c r="P553">
        <f t="shared" si="108"/>
        <v>1225.2890620000035</v>
      </c>
      <c r="Q553" t="str">
        <f t="shared" si="109"/>
        <v/>
      </c>
      <c r="R553">
        <f t="shared" si="110"/>
        <v>1</v>
      </c>
      <c r="S553">
        <f t="shared" si="113"/>
        <v>2.6756126131222522</v>
      </c>
      <c r="V553">
        <f t="shared" si="111"/>
        <v>1</v>
      </c>
      <c r="W553" t="str">
        <f t="shared" si="114"/>
        <v/>
      </c>
      <c r="X553">
        <f t="shared" si="115"/>
        <v>1225.2890620000035</v>
      </c>
      <c r="Y553" t="str">
        <f t="shared" si="116"/>
        <v/>
      </c>
      <c r="Z553">
        <f t="shared" si="117"/>
        <v>1</v>
      </c>
    </row>
    <row r="554" spans="1:26" x14ac:dyDescent="0.3">
      <c r="A554" t="s">
        <v>578</v>
      </c>
      <c r="B554">
        <v>44322.992187999997</v>
      </c>
      <c r="C554">
        <v>44672</v>
      </c>
      <c r="D554">
        <v>45167</v>
      </c>
      <c r="E554">
        <v>45292</v>
      </c>
      <c r="F554">
        <v>44672</v>
      </c>
      <c r="G554">
        <v>45245</v>
      </c>
      <c r="H554">
        <v>45447</v>
      </c>
      <c r="I554">
        <v>44207</v>
      </c>
      <c r="J554">
        <v>44889</v>
      </c>
      <c r="L554" s="1" t="str">
        <f t="shared" si="106"/>
        <v>24NOV2025:01:00:00</v>
      </c>
      <c r="M554">
        <v>2</v>
      </c>
      <c r="N554">
        <f t="shared" si="112"/>
        <v>349.00781200000347</v>
      </c>
      <c r="O554" t="str">
        <f t="shared" si="107"/>
        <v/>
      </c>
      <c r="P554">
        <f t="shared" si="108"/>
        <v>349.00781200000347</v>
      </c>
      <c r="Q554" t="str">
        <f t="shared" si="109"/>
        <v/>
      </c>
      <c r="R554">
        <f t="shared" si="110"/>
        <v>1</v>
      </c>
      <c r="S554">
        <f t="shared" si="113"/>
        <v>0.78741933874783354</v>
      </c>
      <c r="V554">
        <f t="shared" si="111"/>
        <v>2</v>
      </c>
      <c r="W554" t="str">
        <f t="shared" si="114"/>
        <v/>
      </c>
      <c r="X554">
        <f t="shared" si="115"/>
        <v>349.00781200000347</v>
      </c>
      <c r="Y554" t="str">
        <f t="shared" si="116"/>
        <v/>
      </c>
      <c r="Z554">
        <f t="shared" si="117"/>
        <v>1</v>
      </c>
    </row>
    <row r="555" spans="1:26" x14ac:dyDescent="0.3">
      <c r="A555" t="s">
        <v>579</v>
      </c>
      <c r="B555">
        <v>43083.984375</v>
      </c>
      <c r="C555">
        <v>43523</v>
      </c>
      <c r="D555">
        <v>44188</v>
      </c>
      <c r="E555">
        <v>44181</v>
      </c>
      <c r="F555">
        <v>43523</v>
      </c>
      <c r="G555">
        <v>43951</v>
      </c>
      <c r="H555">
        <v>44154</v>
      </c>
      <c r="I555">
        <v>43051</v>
      </c>
      <c r="J555">
        <v>43649</v>
      </c>
      <c r="L555" s="1" t="str">
        <f t="shared" si="106"/>
        <v>24NOV2025:02:00:00</v>
      </c>
      <c r="M555">
        <v>3</v>
      </c>
      <c r="N555">
        <f t="shared" si="112"/>
        <v>439.015625</v>
      </c>
      <c r="O555" t="str">
        <f t="shared" si="107"/>
        <v/>
      </c>
      <c r="P555">
        <f t="shared" si="108"/>
        <v>439.015625</v>
      </c>
      <c r="Q555" t="str">
        <f t="shared" si="109"/>
        <v/>
      </c>
      <c r="R555">
        <f t="shared" si="110"/>
        <v>1</v>
      </c>
      <c r="S555">
        <f t="shared" si="113"/>
        <v>1.0189763815222812</v>
      </c>
      <c r="V555">
        <f t="shared" si="111"/>
        <v>3</v>
      </c>
      <c r="W555" t="str">
        <f t="shared" si="114"/>
        <v/>
      </c>
      <c r="X555">
        <f t="shared" si="115"/>
        <v>439.015625</v>
      </c>
      <c r="Y555" t="str">
        <f t="shared" si="116"/>
        <v/>
      </c>
      <c r="Z555">
        <f t="shared" si="117"/>
        <v>1</v>
      </c>
    </row>
    <row r="556" spans="1:26" x14ac:dyDescent="0.3">
      <c r="A556" t="s">
        <v>580</v>
      </c>
      <c r="B556">
        <v>42640.742187999997</v>
      </c>
      <c r="C556">
        <v>42808</v>
      </c>
      <c r="D556">
        <v>43689</v>
      </c>
      <c r="E556">
        <v>43796</v>
      </c>
      <c r="F556">
        <v>42808</v>
      </c>
      <c r="G556">
        <v>43206</v>
      </c>
      <c r="H556">
        <v>43473</v>
      </c>
      <c r="I556">
        <v>42395</v>
      </c>
      <c r="J556">
        <v>42906</v>
      </c>
      <c r="L556" s="1" t="str">
        <f t="shared" si="106"/>
        <v>24NOV2025:03:00:00</v>
      </c>
      <c r="M556">
        <v>4</v>
      </c>
      <c r="N556">
        <f t="shared" si="112"/>
        <v>167.25781200000347</v>
      </c>
      <c r="O556" t="str">
        <f t="shared" si="107"/>
        <v/>
      </c>
      <c r="P556">
        <f t="shared" si="108"/>
        <v>167.25781200000347</v>
      </c>
      <c r="Q556" t="str">
        <f t="shared" si="109"/>
        <v/>
      </c>
      <c r="R556">
        <f t="shared" si="110"/>
        <v>1</v>
      </c>
      <c r="S556">
        <f t="shared" si="113"/>
        <v>0.39224882921262416</v>
      </c>
      <c r="V556">
        <f t="shared" si="111"/>
        <v>4</v>
      </c>
      <c r="W556" t="str">
        <f t="shared" si="114"/>
        <v/>
      </c>
      <c r="X556">
        <f t="shared" si="115"/>
        <v>167.25781200000347</v>
      </c>
      <c r="Y556" t="str">
        <f t="shared" si="116"/>
        <v/>
      </c>
      <c r="Z556">
        <f t="shared" si="117"/>
        <v>1</v>
      </c>
    </row>
    <row r="557" spans="1:26" x14ac:dyDescent="0.3">
      <c r="A557" t="s">
        <v>581</v>
      </c>
      <c r="B557">
        <v>42948.535155999998</v>
      </c>
      <c r="C557">
        <v>42683</v>
      </c>
      <c r="D557">
        <v>43413</v>
      </c>
      <c r="E557">
        <v>43386</v>
      </c>
      <c r="F557">
        <v>42683</v>
      </c>
      <c r="G557">
        <v>43034</v>
      </c>
      <c r="H557">
        <v>43246</v>
      </c>
      <c r="I557">
        <v>42189</v>
      </c>
      <c r="J557">
        <v>42725</v>
      </c>
      <c r="L557" s="1" t="str">
        <f t="shared" si="106"/>
        <v>24NOV2025:04:00:00</v>
      </c>
      <c r="M557">
        <v>5</v>
      </c>
      <c r="N557">
        <f t="shared" si="112"/>
        <v>-265.5351559999981</v>
      </c>
      <c r="O557">
        <f t="shared" si="107"/>
        <v>-265.5351559999981</v>
      </c>
      <c r="P557" t="str">
        <f t="shared" si="108"/>
        <v/>
      </c>
      <c r="Q557">
        <f t="shared" si="109"/>
        <v>1</v>
      </c>
      <c r="R557" t="str">
        <f t="shared" si="110"/>
        <v/>
      </c>
      <c r="S557">
        <f t="shared" si="113"/>
        <v>0.6182635916114646</v>
      </c>
      <c r="V557">
        <f t="shared" si="111"/>
        <v>5</v>
      </c>
      <c r="W557">
        <f t="shared" si="114"/>
        <v>-265.5351559999981</v>
      </c>
      <c r="X557" t="str">
        <f t="shared" si="115"/>
        <v/>
      </c>
      <c r="Y557">
        <f t="shared" si="116"/>
        <v>1</v>
      </c>
      <c r="Z557" t="str">
        <f t="shared" si="117"/>
        <v/>
      </c>
    </row>
    <row r="558" spans="1:26" x14ac:dyDescent="0.3">
      <c r="A558" t="s">
        <v>582</v>
      </c>
      <c r="B558">
        <v>43640.71875</v>
      </c>
      <c r="C558">
        <v>42823</v>
      </c>
      <c r="D558">
        <v>43443</v>
      </c>
      <c r="E558">
        <v>43484</v>
      </c>
      <c r="F558">
        <v>42823</v>
      </c>
      <c r="G558">
        <v>43403</v>
      </c>
      <c r="H558">
        <v>43436</v>
      </c>
      <c r="I558">
        <v>42680</v>
      </c>
      <c r="J558">
        <v>43027</v>
      </c>
      <c r="L558" s="1" t="str">
        <f t="shared" si="106"/>
        <v>24NOV2025:05:00:00</v>
      </c>
      <c r="M558">
        <v>6</v>
      </c>
      <c r="N558">
        <f t="shared" si="112"/>
        <v>-817.71875</v>
      </c>
      <c r="O558">
        <f t="shared" si="107"/>
        <v>-817.71875</v>
      </c>
      <c r="P558" t="str">
        <f t="shared" si="108"/>
        <v/>
      </c>
      <c r="Q558">
        <f t="shared" si="109"/>
        <v>1</v>
      </c>
      <c r="R558" t="str">
        <f t="shared" si="110"/>
        <v/>
      </c>
      <c r="S558">
        <f t="shared" si="113"/>
        <v>1.8737517928711933</v>
      </c>
      <c r="V558">
        <f t="shared" si="111"/>
        <v>6</v>
      </c>
      <c r="W558">
        <f t="shared" si="114"/>
        <v>-817.71875</v>
      </c>
      <c r="X558" t="str">
        <f t="shared" si="115"/>
        <v/>
      </c>
      <c r="Y558">
        <f t="shared" si="116"/>
        <v>1</v>
      </c>
      <c r="Z558" t="str">
        <f t="shared" si="117"/>
        <v/>
      </c>
    </row>
    <row r="559" spans="1:26" x14ac:dyDescent="0.3">
      <c r="A559" t="s">
        <v>583</v>
      </c>
      <c r="B559">
        <v>44477.796875</v>
      </c>
      <c r="C559">
        <v>44474</v>
      </c>
      <c r="D559">
        <v>44607</v>
      </c>
      <c r="E559">
        <v>44816</v>
      </c>
      <c r="F559">
        <v>44474</v>
      </c>
      <c r="G559">
        <v>45407</v>
      </c>
      <c r="H559">
        <v>45072</v>
      </c>
      <c r="I559">
        <v>44558</v>
      </c>
      <c r="J559">
        <v>44798</v>
      </c>
      <c r="L559" s="1" t="str">
        <f t="shared" si="106"/>
        <v>24NOV2025:06:00:00</v>
      </c>
      <c r="M559">
        <v>7</v>
      </c>
      <c r="N559">
        <f t="shared" si="112"/>
        <v>-3.796875</v>
      </c>
      <c r="O559">
        <f t="shared" si="107"/>
        <v>-3.796875</v>
      </c>
      <c r="P559" t="str">
        <f t="shared" si="108"/>
        <v/>
      </c>
      <c r="Q559">
        <f t="shared" si="109"/>
        <v>1</v>
      </c>
      <c r="R559" t="str">
        <f t="shared" si="110"/>
        <v/>
      </c>
      <c r="S559">
        <f t="shared" si="113"/>
        <v>8.5365626599507687E-3</v>
      </c>
      <c r="V559">
        <f t="shared" si="111"/>
        <v>7</v>
      </c>
      <c r="W559">
        <f t="shared" si="114"/>
        <v>-3.796875</v>
      </c>
      <c r="X559" t="str">
        <f t="shared" si="115"/>
        <v/>
      </c>
      <c r="Y559">
        <f t="shared" si="116"/>
        <v>1</v>
      </c>
      <c r="Z559" t="str">
        <f t="shared" si="117"/>
        <v/>
      </c>
    </row>
    <row r="560" spans="1:26" x14ac:dyDescent="0.3">
      <c r="A560" t="s">
        <v>584</v>
      </c>
      <c r="B560">
        <v>46090.035155999998</v>
      </c>
      <c r="C560">
        <v>47016</v>
      </c>
      <c r="D560">
        <v>46865</v>
      </c>
      <c r="E560">
        <v>47168</v>
      </c>
      <c r="F560">
        <v>47016</v>
      </c>
      <c r="G560">
        <v>48082</v>
      </c>
      <c r="H560">
        <v>47656</v>
      </c>
      <c r="I560">
        <v>47382</v>
      </c>
      <c r="J560">
        <v>47467</v>
      </c>
      <c r="L560" s="1" t="str">
        <f t="shared" si="106"/>
        <v>24NOV2025:07:00:00</v>
      </c>
      <c r="M560">
        <v>8</v>
      </c>
      <c r="N560">
        <f t="shared" si="112"/>
        <v>925.9648440000019</v>
      </c>
      <c r="O560" t="str">
        <f t="shared" si="107"/>
        <v/>
      </c>
      <c r="P560">
        <f t="shared" si="108"/>
        <v>925.9648440000019</v>
      </c>
      <c r="Q560" t="str">
        <f t="shared" si="109"/>
        <v/>
      </c>
      <c r="R560">
        <f t="shared" si="110"/>
        <v>1</v>
      </c>
      <c r="S560">
        <f t="shared" si="113"/>
        <v>2.009034796493228</v>
      </c>
      <c r="V560">
        <f t="shared" si="111"/>
        <v>8</v>
      </c>
      <c r="W560" t="str">
        <f t="shared" si="114"/>
        <v/>
      </c>
      <c r="X560">
        <f t="shared" si="115"/>
        <v>925.9648440000019</v>
      </c>
      <c r="Y560" t="str">
        <f t="shared" si="116"/>
        <v/>
      </c>
      <c r="Z560">
        <f t="shared" si="117"/>
        <v>1</v>
      </c>
    </row>
    <row r="561" spans="1:26" x14ac:dyDescent="0.3">
      <c r="A561" t="s">
        <v>585</v>
      </c>
      <c r="B561">
        <v>47931.277344000002</v>
      </c>
      <c r="C561">
        <v>48511</v>
      </c>
      <c r="D561">
        <v>48556</v>
      </c>
      <c r="E561">
        <v>48750</v>
      </c>
      <c r="F561">
        <v>48511</v>
      </c>
      <c r="G561">
        <v>49822</v>
      </c>
      <c r="H561">
        <v>48938</v>
      </c>
      <c r="I561">
        <v>48940</v>
      </c>
      <c r="J561">
        <v>48997</v>
      </c>
      <c r="L561" s="1" t="str">
        <f t="shared" si="106"/>
        <v>24NOV2025:08:00:00</v>
      </c>
      <c r="M561">
        <v>9</v>
      </c>
      <c r="N561">
        <f t="shared" si="112"/>
        <v>579.7226559999981</v>
      </c>
      <c r="O561" t="str">
        <f t="shared" si="107"/>
        <v/>
      </c>
      <c r="P561">
        <f t="shared" si="108"/>
        <v>579.7226559999981</v>
      </c>
      <c r="Q561" t="str">
        <f t="shared" si="109"/>
        <v/>
      </c>
      <c r="R561">
        <f t="shared" si="110"/>
        <v>1</v>
      </c>
      <c r="S561">
        <f t="shared" si="113"/>
        <v>1.2094871827415785</v>
      </c>
      <c r="V561">
        <f t="shared" si="111"/>
        <v>9</v>
      </c>
      <c r="W561" t="str">
        <f t="shared" si="114"/>
        <v/>
      </c>
      <c r="X561">
        <f t="shared" si="115"/>
        <v>579.7226559999981</v>
      </c>
      <c r="Y561" t="str">
        <f t="shared" si="116"/>
        <v/>
      </c>
      <c r="Z561">
        <f t="shared" si="117"/>
        <v>1</v>
      </c>
    </row>
    <row r="562" spans="1:26" x14ac:dyDescent="0.3">
      <c r="A562" t="s">
        <v>586</v>
      </c>
      <c r="B562">
        <v>50170.726562999997</v>
      </c>
      <c r="C562">
        <v>51031</v>
      </c>
      <c r="D562">
        <v>51490</v>
      </c>
      <c r="E562">
        <v>51375</v>
      </c>
      <c r="F562">
        <v>51031</v>
      </c>
      <c r="G562">
        <v>51521</v>
      </c>
      <c r="H562">
        <v>51250</v>
      </c>
      <c r="I562">
        <v>51166</v>
      </c>
      <c r="J562">
        <v>51258</v>
      </c>
      <c r="L562" s="1" t="str">
        <f t="shared" si="106"/>
        <v>24NOV2025:09:00:00</v>
      </c>
      <c r="M562">
        <v>10</v>
      </c>
      <c r="N562">
        <f t="shared" si="112"/>
        <v>860.27343700000347</v>
      </c>
      <c r="O562" t="str">
        <f t="shared" si="107"/>
        <v/>
      </c>
      <c r="P562">
        <f t="shared" si="108"/>
        <v>860.27343700000347</v>
      </c>
      <c r="Q562" t="str">
        <f t="shared" si="109"/>
        <v/>
      </c>
      <c r="R562">
        <f t="shared" si="110"/>
        <v>1</v>
      </c>
      <c r="S562">
        <f t="shared" si="113"/>
        <v>1.7146920045492016</v>
      </c>
      <c r="V562">
        <f t="shared" si="111"/>
        <v>10</v>
      </c>
      <c r="W562" t="str">
        <f t="shared" si="114"/>
        <v/>
      </c>
      <c r="X562">
        <f t="shared" si="115"/>
        <v>860.27343700000347</v>
      </c>
      <c r="Y562" t="str">
        <f t="shared" si="116"/>
        <v/>
      </c>
      <c r="Z562">
        <f t="shared" si="117"/>
        <v>1</v>
      </c>
    </row>
    <row r="563" spans="1:26" x14ac:dyDescent="0.3">
      <c r="A563" t="s">
        <v>587</v>
      </c>
      <c r="B563">
        <v>51881.003905999998</v>
      </c>
      <c r="C563">
        <v>53323</v>
      </c>
      <c r="D563">
        <v>54027</v>
      </c>
      <c r="E563">
        <v>54217</v>
      </c>
      <c r="F563">
        <v>53323</v>
      </c>
      <c r="G563">
        <v>52906</v>
      </c>
      <c r="H563">
        <v>53254</v>
      </c>
      <c r="I563">
        <v>53142</v>
      </c>
      <c r="J563">
        <v>53326</v>
      </c>
      <c r="L563" s="1" t="str">
        <f t="shared" si="106"/>
        <v>24NOV2025:10:00:00</v>
      </c>
      <c r="M563">
        <v>11</v>
      </c>
      <c r="N563">
        <f t="shared" si="112"/>
        <v>1441.9960940000019</v>
      </c>
      <c r="O563" t="str">
        <f t="shared" si="107"/>
        <v/>
      </c>
      <c r="P563">
        <f t="shared" si="108"/>
        <v>1441.9960940000019</v>
      </c>
      <c r="Q563" t="str">
        <f t="shared" si="109"/>
        <v/>
      </c>
      <c r="R563">
        <f t="shared" si="110"/>
        <v>1</v>
      </c>
      <c r="S563">
        <f t="shared" si="113"/>
        <v>2.7794298210047477</v>
      </c>
      <c r="V563">
        <f t="shared" si="111"/>
        <v>11</v>
      </c>
      <c r="W563" t="str">
        <f t="shared" si="114"/>
        <v/>
      </c>
      <c r="X563">
        <f t="shared" si="115"/>
        <v>1441.9960940000019</v>
      </c>
      <c r="Y563" t="str">
        <f t="shared" si="116"/>
        <v/>
      </c>
      <c r="Z563">
        <f t="shared" si="117"/>
        <v>1</v>
      </c>
    </row>
    <row r="564" spans="1:26" x14ac:dyDescent="0.3">
      <c r="A564" t="s">
        <v>588</v>
      </c>
      <c r="B564">
        <v>54647.214844000002</v>
      </c>
      <c r="C564">
        <v>54704</v>
      </c>
      <c r="D564">
        <v>55462</v>
      </c>
      <c r="E564">
        <v>55682</v>
      </c>
      <c r="F564">
        <v>54704</v>
      </c>
      <c r="G564">
        <v>53976</v>
      </c>
      <c r="H564">
        <v>54364</v>
      </c>
      <c r="I564">
        <v>54225</v>
      </c>
      <c r="J564">
        <v>54519</v>
      </c>
      <c r="L564" s="1" t="str">
        <f t="shared" si="106"/>
        <v>24NOV2025:11:00:00</v>
      </c>
      <c r="M564">
        <v>12</v>
      </c>
      <c r="N564">
        <f t="shared" si="112"/>
        <v>56.785155999998096</v>
      </c>
      <c r="O564" t="str">
        <f t="shared" si="107"/>
        <v/>
      </c>
      <c r="P564">
        <f t="shared" si="108"/>
        <v>56.785155999998096</v>
      </c>
      <c r="Q564" t="str">
        <f t="shared" si="109"/>
        <v/>
      </c>
      <c r="R564">
        <f t="shared" si="110"/>
        <v>1</v>
      </c>
      <c r="S564">
        <f t="shared" si="113"/>
        <v>0.10391226005222996</v>
      </c>
      <c r="V564">
        <f t="shared" si="111"/>
        <v>12</v>
      </c>
      <c r="W564" t="str">
        <f t="shared" si="114"/>
        <v/>
      </c>
      <c r="X564">
        <f t="shared" si="115"/>
        <v>56.785155999998096</v>
      </c>
      <c r="Y564" t="str">
        <f t="shared" si="116"/>
        <v/>
      </c>
      <c r="Z564">
        <f t="shared" si="117"/>
        <v>1</v>
      </c>
    </row>
    <row r="565" spans="1:26" x14ac:dyDescent="0.3">
      <c r="A565" t="s">
        <v>589</v>
      </c>
      <c r="B565">
        <v>56132.480469000002</v>
      </c>
      <c r="C565">
        <v>55446</v>
      </c>
      <c r="D565">
        <v>56070</v>
      </c>
      <c r="E565">
        <v>56295</v>
      </c>
      <c r="F565">
        <v>55446</v>
      </c>
      <c r="G565">
        <v>54455</v>
      </c>
      <c r="H565">
        <v>54924</v>
      </c>
      <c r="I565">
        <v>55050</v>
      </c>
      <c r="J565">
        <v>55170</v>
      </c>
      <c r="L565" s="1" t="str">
        <f t="shared" si="106"/>
        <v>24NOV2025:12:00:00</v>
      </c>
      <c r="M565">
        <v>13</v>
      </c>
      <c r="N565">
        <f t="shared" si="112"/>
        <v>-686.4804690000019</v>
      </c>
      <c r="O565">
        <f t="shared" si="107"/>
        <v>-686.4804690000019</v>
      </c>
      <c r="P565" t="str">
        <f t="shared" si="108"/>
        <v/>
      </c>
      <c r="Q565">
        <f t="shared" si="109"/>
        <v>1</v>
      </c>
      <c r="R565" t="str">
        <f t="shared" si="110"/>
        <v/>
      </c>
      <c r="S565">
        <f t="shared" si="113"/>
        <v>1.2229647848523655</v>
      </c>
      <c r="V565">
        <f t="shared" si="111"/>
        <v>13</v>
      </c>
      <c r="W565">
        <f t="shared" si="114"/>
        <v>-686.4804690000019</v>
      </c>
      <c r="X565" t="str">
        <f t="shared" si="115"/>
        <v/>
      </c>
      <c r="Y565">
        <f t="shared" si="116"/>
        <v>1</v>
      </c>
      <c r="Z565" t="str">
        <f t="shared" si="117"/>
        <v/>
      </c>
    </row>
    <row r="566" spans="1:26" x14ac:dyDescent="0.3">
      <c r="A566" t="s">
        <v>590</v>
      </c>
      <c r="B566">
        <v>56715.15625</v>
      </c>
      <c r="C566">
        <v>56483</v>
      </c>
      <c r="D566">
        <v>56809</v>
      </c>
      <c r="E566">
        <v>56869</v>
      </c>
      <c r="F566">
        <v>56483</v>
      </c>
      <c r="G566">
        <v>55184</v>
      </c>
      <c r="H566">
        <v>55778</v>
      </c>
      <c r="I566">
        <v>55921</v>
      </c>
      <c r="J566">
        <v>56040</v>
      </c>
      <c r="L566" s="1" t="str">
        <f t="shared" si="106"/>
        <v>24NOV2025:13:00:00</v>
      </c>
      <c r="M566">
        <v>14</v>
      </c>
      <c r="N566">
        <f t="shared" si="112"/>
        <v>-232.15625</v>
      </c>
      <c r="O566">
        <f t="shared" si="107"/>
        <v>-232.15625</v>
      </c>
      <c r="P566" t="str">
        <f t="shared" si="108"/>
        <v/>
      </c>
      <c r="Q566">
        <f t="shared" si="109"/>
        <v>1</v>
      </c>
      <c r="R566" t="str">
        <f t="shared" si="110"/>
        <v/>
      </c>
      <c r="S566">
        <f t="shared" si="113"/>
        <v>0.40933723073362777</v>
      </c>
      <c r="V566">
        <f t="shared" si="111"/>
        <v>14</v>
      </c>
      <c r="W566">
        <f t="shared" si="114"/>
        <v>-232.15625</v>
      </c>
      <c r="X566" t="str">
        <f t="shared" si="115"/>
        <v/>
      </c>
      <c r="Y566">
        <f t="shared" si="116"/>
        <v>1</v>
      </c>
      <c r="Z566" t="str">
        <f t="shared" si="117"/>
        <v/>
      </c>
    </row>
    <row r="567" spans="1:26" x14ac:dyDescent="0.3">
      <c r="A567" t="s">
        <v>591</v>
      </c>
      <c r="B567">
        <v>57486.179687999997</v>
      </c>
      <c r="C567">
        <v>57704</v>
      </c>
      <c r="D567">
        <v>57590</v>
      </c>
      <c r="E567">
        <v>57727</v>
      </c>
      <c r="F567">
        <v>57704</v>
      </c>
      <c r="G567">
        <v>56259</v>
      </c>
      <c r="H567">
        <v>57066</v>
      </c>
      <c r="I567">
        <v>56881</v>
      </c>
      <c r="J567">
        <v>57174</v>
      </c>
      <c r="L567" s="1" t="str">
        <f t="shared" si="106"/>
        <v>24NOV2025:14:00:00</v>
      </c>
      <c r="M567">
        <v>15</v>
      </c>
      <c r="N567">
        <f t="shared" si="112"/>
        <v>217.82031200000347</v>
      </c>
      <c r="O567" t="str">
        <f t="shared" si="107"/>
        <v/>
      </c>
      <c r="P567">
        <f t="shared" si="108"/>
        <v>217.82031200000347</v>
      </c>
      <c r="Q567" t="str">
        <f t="shared" si="109"/>
        <v/>
      </c>
      <c r="R567">
        <f t="shared" si="110"/>
        <v>1</v>
      </c>
      <c r="S567">
        <f t="shared" si="113"/>
        <v>0.37890900592490157</v>
      </c>
      <c r="V567">
        <f t="shared" si="111"/>
        <v>15</v>
      </c>
      <c r="W567" t="str">
        <f t="shared" si="114"/>
        <v/>
      </c>
      <c r="X567">
        <f t="shared" si="115"/>
        <v>217.82031200000347</v>
      </c>
      <c r="Y567" t="str">
        <f t="shared" si="116"/>
        <v/>
      </c>
      <c r="Z567">
        <f t="shared" si="117"/>
        <v>1</v>
      </c>
    </row>
    <row r="568" spans="1:26" x14ac:dyDescent="0.3">
      <c r="A568" t="s">
        <v>592</v>
      </c>
      <c r="B568">
        <v>57707.554687999997</v>
      </c>
      <c r="C568">
        <v>58881</v>
      </c>
      <c r="D568">
        <v>58142</v>
      </c>
      <c r="E568">
        <v>58599</v>
      </c>
      <c r="F568">
        <v>58881</v>
      </c>
      <c r="G568">
        <v>57127</v>
      </c>
      <c r="H568">
        <v>57973</v>
      </c>
      <c r="I568">
        <v>57306</v>
      </c>
      <c r="J568">
        <v>58018</v>
      </c>
      <c r="L568" s="1" t="str">
        <f t="shared" si="106"/>
        <v>24NOV2025:15:00:00</v>
      </c>
      <c r="M568">
        <v>16</v>
      </c>
      <c r="N568">
        <f t="shared" si="112"/>
        <v>1173.4453120000035</v>
      </c>
      <c r="O568" t="str">
        <f t="shared" si="107"/>
        <v/>
      </c>
      <c r="P568">
        <f t="shared" si="108"/>
        <v>1173.4453120000035</v>
      </c>
      <c r="Q568" t="str">
        <f t="shared" si="109"/>
        <v/>
      </c>
      <c r="R568">
        <f t="shared" si="110"/>
        <v>1</v>
      </c>
      <c r="S568">
        <f t="shared" si="113"/>
        <v>2.0334344755107354</v>
      </c>
      <c r="V568">
        <f t="shared" si="111"/>
        <v>16</v>
      </c>
      <c r="W568" t="str">
        <f t="shared" si="114"/>
        <v/>
      </c>
      <c r="X568">
        <f t="shared" si="115"/>
        <v>1173.4453120000035</v>
      </c>
      <c r="Y568" t="str">
        <f t="shared" si="116"/>
        <v/>
      </c>
      <c r="Z568">
        <f t="shared" si="117"/>
        <v>1</v>
      </c>
    </row>
    <row r="569" spans="1:26" x14ac:dyDescent="0.3">
      <c r="A569" t="s">
        <v>593</v>
      </c>
      <c r="B569">
        <v>57158.210937999997</v>
      </c>
      <c r="C569">
        <v>58881</v>
      </c>
      <c r="D569">
        <v>57637</v>
      </c>
      <c r="E569">
        <v>58104</v>
      </c>
      <c r="F569">
        <v>58881</v>
      </c>
      <c r="G569">
        <v>57177</v>
      </c>
      <c r="H569">
        <v>58372</v>
      </c>
      <c r="I569">
        <v>57048</v>
      </c>
      <c r="J569">
        <v>58063</v>
      </c>
      <c r="L569" s="1" t="str">
        <f t="shared" si="106"/>
        <v>24NOV2025:16:00:00</v>
      </c>
      <c r="M569">
        <v>17</v>
      </c>
      <c r="N569">
        <f t="shared" si="112"/>
        <v>1722.7890620000035</v>
      </c>
      <c r="O569" t="str">
        <f t="shared" si="107"/>
        <v/>
      </c>
      <c r="P569">
        <f t="shared" si="108"/>
        <v>1722.7890620000035</v>
      </c>
      <c r="Q569" t="str">
        <f t="shared" si="109"/>
        <v/>
      </c>
      <c r="R569">
        <f t="shared" si="110"/>
        <v>1</v>
      </c>
      <c r="S569">
        <f t="shared" si="113"/>
        <v>3.0140710034971661</v>
      </c>
      <c r="V569">
        <f t="shared" si="111"/>
        <v>17</v>
      </c>
      <c r="W569" t="str">
        <f t="shared" si="114"/>
        <v/>
      </c>
      <c r="X569">
        <f t="shared" si="115"/>
        <v>1722.7890620000035</v>
      </c>
      <c r="Y569" t="str">
        <f t="shared" si="116"/>
        <v/>
      </c>
      <c r="Z569">
        <f t="shared" si="117"/>
        <v>1</v>
      </c>
    </row>
    <row r="570" spans="1:26" x14ac:dyDescent="0.3">
      <c r="A570" t="s">
        <v>594</v>
      </c>
      <c r="B570">
        <v>55144.316405999998</v>
      </c>
      <c r="C570">
        <v>57863</v>
      </c>
      <c r="D570">
        <v>56257</v>
      </c>
      <c r="E570">
        <v>56547</v>
      </c>
      <c r="F570">
        <v>57863</v>
      </c>
      <c r="G570">
        <v>56307</v>
      </c>
      <c r="H570">
        <v>57734</v>
      </c>
      <c r="I570">
        <v>56280</v>
      </c>
      <c r="J570">
        <v>57205</v>
      </c>
      <c r="L570" s="1" t="str">
        <f t="shared" si="106"/>
        <v>24NOV2025:17:00:00</v>
      </c>
      <c r="M570">
        <v>18</v>
      </c>
      <c r="N570">
        <f t="shared" si="112"/>
        <v>2718.6835940000019</v>
      </c>
      <c r="O570" t="str">
        <f t="shared" si="107"/>
        <v/>
      </c>
      <c r="P570">
        <f t="shared" si="108"/>
        <v>2718.6835940000019</v>
      </c>
      <c r="Q570" t="str">
        <f t="shared" si="109"/>
        <v/>
      </c>
      <c r="R570">
        <f t="shared" si="110"/>
        <v>1</v>
      </c>
      <c r="S570">
        <f t="shared" si="113"/>
        <v>4.9301247548046394</v>
      </c>
      <c r="V570">
        <f t="shared" si="111"/>
        <v>18</v>
      </c>
      <c r="W570" t="str">
        <f t="shared" si="114"/>
        <v/>
      </c>
      <c r="X570">
        <f t="shared" si="115"/>
        <v>2718.6835940000019</v>
      </c>
      <c r="Y570" t="str">
        <f t="shared" si="116"/>
        <v/>
      </c>
      <c r="Z570">
        <f t="shared" si="117"/>
        <v>1</v>
      </c>
    </row>
    <row r="571" spans="1:26" x14ac:dyDescent="0.3">
      <c r="A571" t="s">
        <v>595</v>
      </c>
      <c r="B571">
        <v>54558.210937999997</v>
      </c>
      <c r="C571">
        <v>56827</v>
      </c>
      <c r="D571">
        <v>55498</v>
      </c>
      <c r="E571">
        <v>55596</v>
      </c>
      <c r="F571">
        <v>56827</v>
      </c>
      <c r="G571">
        <v>55550</v>
      </c>
      <c r="H571">
        <v>56738</v>
      </c>
      <c r="I571">
        <v>55466</v>
      </c>
      <c r="J571">
        <v>56272</v>
      </c>
      <c r="L571" s="1" t="str">
        <f t="shared" si="106"/>
        <v>24NOV2025:18:00:00</v>
      </c>
      <c r="M571">
        <v>19</v>
      </c>
      <c r="N571">
        <f t="shared" si="112"/>
        <v>2268.7890620000035</v>
      </c>
      <c r="O571" t="str">
        <f t="shared" si="107"/>
        <v/>
      </c>
      <c r="P571">
        <f t="shared" si="108"/>
        <v>2268.7890620000035</v>
      </c>
      <c r="Q571" t="str">
        <f t="shared" si="109"/>
        <v/>
      </c>
      <c r="R571">
        <f t="shared" si="110"/>
        <v>1</v>
      </c>
      <c r="S571">
        <f t="shared" si="113"/>
        <v>4.1584740829904732</v>
      </c>
      <c r="V571">
        <f t="shared" si="111"/>
        <v>19</v>
      </c>
      <c r="W571" t="str">
        <f t="shared" si="114"/>
        <v/>
      </c>
      <c r="X571">
        <f t="shared" si="115"/>
        <v>2268.7890620000035</v>
      </c>
      <c r="Y571" t="str">
        <f t="shared" si="116"/>
        <v/>
      </c>
      <c r="Z571">
        <f t="shared" si="117"/>
        <v>1</v>
      </c>
    </row>
    <row r="572" spans="1:26" x14ac:dyDescent="0.3">
      <c r="A572" t="s">
        <v>596</v>
      </c>
      <c r="B572">
        <v>54485.660155999998</v>
      </c>
      <c r="C572">
        <v>56507</v>
      </c>
      <c r="D572">
        <v>55629</v>
      </c>
      <c r="E572">
        <v>55508</v>
      </c>
      <c r="F572">
        <v>56507</v>
      </c>
      <c r="G572">
        <v>56181</v>
      </c>
      <c r="H572">
        <v>56170</v>
      </c>
      <c r="I572">
        <v>55245</v>
      </c>
      <c r="J572">
        <v>56113</v>
      </c>
      <c r="L572" s="1" t="str">
        <f t="shared" si="106"/>
        <v>24NOV2025:19:00:00</v>
      </c>
      <c r="M572">
        <v>20</v>
      </c>
      <c r="N572">
        <f t="shared" si="112"/>
        <v>2021.3398440000019</v>
      </c>
      <c r="O572" t="str">
        <f t="shared" si="107"/>
        <v/>
      </c>
      <c r="P572">
        <f t="shared" si="108"/>
        <v>2021.3398440000019</v>
      </c>
      <c r="Q572" t="str">
        <f t="shared" si="109"/>
        <v/>
      </c>
      <c r="R572">
        <f t="shared" si="110"/>
        <v>1</v>
      </c>
      <c r="S572">
        <f t="shared" si="113"/>
        <v>3.709856571825735</v>
      </c>
      <c r="V572">
        <f t="shared" si="111"/>
        <v>20</v>
      </c>
      <c r="W572" t="str">
        <f t="shared" si="114"/>
        <v/>
      </c>
      <c r="X572">
        <f t="shared" si="115"/>
        <v>2021.3398440000019</v>
      </c>
      <c r="Y572" t="str">
        <f t="shared" si="116"/>
        <v/>
      </c>
      <c r="Z572">
        <f t="shared" si="117"/>
        <v>1</v>
      </c>
    </row>
    <row r="573" spans="1:26" x14ac:dyDescent="0.3">
      <c r="A573" t="s">
        <v>597</v>
      </c>
      <c r="B573">
        <v>53481.6875</v>
      </c>
      <c r="C573">
        <v>55116</v>
      </c>
      <c r="D573">
        <v>54606</v>
      </c>
      <c r="E573">
        <v>54326</v>
      </c>
      <c r="F573">
        <v>55116</v>
      </c>
      <c r="G573">
        <v>55623</v>
      </c>
      <c r="H573">
        <v>55032</v>
      </c>
      <c r="I573">
        <v>54079</v>
      </c>
      <c r="J573">
        <v>55004</v>
      </c>
      <c r="L573" s="1" t="str">
        <f t="shared" si="106"/>
        <v>24NOV2025:20:00:00</v>
      </c>
      <c r="M573">
        <v>21</v>
      </c>
      <c r="N573">
        <f t="shared" si="112"/>
        <v>1634.3125</v>
      </c>
      <c r="O573" t="str">
        <f t="shared" si="107"/>
        <v/>
      </c>
      <c r="P573">
        <f t="shared" si="108"/>
        <v>1634.3125</v>
      </c>
      <c r="Q573" t="str">
        <f t="shared" si="109"/>
        <v/>
      </c>
      <c r="R573">
        <f t="shared" si="110"/>
        <v>1</v>
      </c>
      <c r="S573">
        <f t="shared" si="113"/>
        <v>3.055835700771409</v>
      </c>
      <c r="V573">
        <f t="shared" si="111"/>
        <v>21</v>
      </c>
      <c r="W573" t="str">
        <f t="shared" si="114"/>
        <v/>
      </c>
      <c r="X573">
        <f t="shared" si="115"/>
        <v>1634.3125</v>
      </c>
      <c r="Y573" t="str">
        <f t="shared" si="116"/>
        <v/>
      </c>
      <c r="Z573">
        <f t="shared" si="117"/>
        <v>1</v>
      </c>
    </row>
    <row r="574" spans="1:26" x14ac:dyDescent="0.3">
      <c r="A574" t="s">
        <v>598</v>
      </c>
      <c r="B574">
        <v>52335.976562999997</v>
      </c>
      <c r="C574">
        <v>53796</v>
      </c>
      <c r="D574">
        <v>53519</v>
      </c>
      <c r="E574">
        <v>53310</v>
      </c>
      <c r="F574">
        <v>53796</v>
      </c>
      <c r="G574">
        <v>54571</v>
      </c>
      <c r="H574">
        <v>53825</v>
      </c>
      <c r="I574">
        <v>52804</v>
      </c>
      <c r="J574">
        <v>53777</v>
      </c>
      <c r="L574" s="1" t="str">
        <f t="shared" si="106"/>
        <v>24NOV2025:21:00:00</v>
      </c>
      <c r="M574">
        <v>22</v>
      </c>
      <c r="N574">
        <f t="shared" si="112"/>
        <v>1460.0234370000035</v>
      </c>
      <c r="O574" t="str">
        <f t="shared" si="107"/>
        <v/>
      </c>
      <c r="P574">
        <f t="shared" si="108"/>
        <v>1460.0234370000035</v>
      </c>
      <c r="Q574" t="str">
        <f t="shared" si="109"/>
        <v/>
      </c>
      <c r="R574">
        <f t="shared" si="110"/>
        <v>1</v>
      </c>
      <c r="S574">
        <f t="shared" si="113"/>
        <v>2.7897127996503217</v>
      </c>
      <c r="V574">
        <f t="shared" si="111"/>
        <v>22</v>
      </c>
      <c r="W574" t="str">
        <f t="shared" si="114"/>
        <v/>
      </c>
      <c r="X574">
        <f t="shared" si="115"/>
        <v>1460.0234370000035</v>
      </c>
      <c r="Y574" t="str">
        <f t="shared" si="116"/>
        <v/>
      </c>
      <c r="Z574">
        <f t="shared" si="117"/>
        <v>1</v>
      </c>
    </row>
    <row r="575" spans="1:26" x14ac:dyDescent="0.3">
      <c r="A575" t="s">
        <v>599</v>
      </c>
      <c r="B575">
        <v>50483.105469000002</v>
      </c>
      <c r="C575">
        <v>52168</v>
      </c>
      <c r="D575">
        <v>52367</v>
      </c>
      <c r="E575">
        <v>52062</v>
      </c>
      <c r="F575">
        <v>52168</v>
      </c>
      <c r="G575">
        <v>53089</v>
      </c>
      <c r="H575">
        <v>51875</v>
      </c>
      <c r="I575">
        <v>51139</v>
      </c>
      <c r="J575">
        <v>52083</v>
      </c>
      <c r="L575" s="1" t="str">
        <f t="shared" si="106"/>
        <v>24NOV2025:22:00:00</v>
      </c>
      <c r="M575">
        <v>23</v>
      </c>
      <c r="N575">
        <f t="shared" si="112"/>
        <v>1684.8945309999981</v>
      </c>
      <c r="O575" t="str">
        <f t="shared" si="107"/>
        <v/>
      </c>
      <c r="P575">
        <f t="shared" si="108"/>
        <v>1684.8945309999981</v>
      </c>
      <c r="Q575" t="str">
        <f t="shared" si="109"/>
        <v/>
      </c>
      <c r="R575">
        <f t="shared" si="110"/>
        <v>1</v>
      </c>
      <c r="S575">
        <f t="shared" si="113"/>
        <v>3.3375413722015099</v>
      </c>
      <c r="V575">
        <f t="shared" si="111"/>
        <v>23</v>
      </c>
      <c r="W575" t="str">
        <f t="shared" si="114"/>
        <v/>
      </c>
      <c r="X575">
        <f t="shared" si="115"/>
        <v>1684.8945309999981</v>
      </c>
      <c r="Y575" t="str">
        <f t="shared" si="116"/>
        <v/>
      </c>
      <c r="Z575">
        <f t="shared" si="117"/>
        <v>1</v>
      </c>
    </row>
    <row r="576" spans="1:26" x14ac:dyDescent="0.3">
      <c r="A576" t="s">
        <v>600</v>
      </c>
      <c r="B576">
        <v>48812.8125</v>
      </c>
      <c r="C576">
        <v>49767</v>
      </c>
      <c r="D576">
        <v>50415</v>
      </c>
      <c r="E576">
        <v>50183</v>
      </c>
      <c r="F576">
        <v>49767</v>
      </c>
      <c r="G576">
        <v>50536</v>
      </c>
      <c r="H576">
        <v>49349</v>
      </c>
      <c r="I576">
        <v>48739</v>
      </c>
      <c r="J576">
        <v>49609</v>
      </c>
      <c r="L576" s="1" t="str">
        <f t="shared" si="106"/>
        <v>24NOV2025:23:00:00</v>
      </c>
      <c r="M576">
        <v>24</v>
      </c>
      <c r="N576">
        <f t="shared" si="112"/>
        <v>954.1875</v>
      </c>
      <c r="O576" t="str">
        <f t="shared" si="107"/>
        <v/>
      </c>
      <c r="P576">
        <f t="shared" si="108"/>
        <v>954.1875</v>
      </c>
      <c r="Q576" t="str">
        <f t="shared" si="109"/>
        <v/>
      </c>
      <c r="R576">
        <f t="shared" si="110"/>
        <v>1</v>
      </c>
      <c r="S576">
        <f t="shared" si="113"/>
        <v>1.9547890218372481</v>
      </c>
      <c r="V576">
        <f t="shared" si="111"/>
        <v>24</v>
      </c>
      <c r="W576" t="str">
        <f t="shared" si="114"/>
        <v/>
      </c>
      <c r="X576">
        <f t="shared" si="115"/>
        <v>954.1875</v>
      </c>
      <c r="Y576" t="str">
        <f t="shared" si="116"/>
        <v/>
      </c>
      <c r="Z576">
        <f t="shared" si="117"/>
        <v>1</v>
      </c>
    </row>
    <row r="577" spans="1:26" x14ac:dyDescent="0.3">
      <c r="A577" t="s">
        <v>601</v>
      </c>
      <c r="B577">
        <v>47220.5</v>
      </c>
      <c r="C577">
        <v>47300</v>
      </c>
      <c r="D577">
        <v>48322</v>
      </c>
      <c r="E577">
        <v>48190</v>
      </c>
      <c r="F577">
        <v>47300</v>
      </c>
      <c r="G577">
        <v>48064</v>
      </c>
      <c r="H577">
        <v>46774</v>
      </c>
      <c r="I577">
        <v>46373</v>
      </c>
      <c r="J577">
        <v>47146</v>
      </c>
      <c r="L577" s="1" t="str">
        <f t="shared" si="106"/>
        <v>25NOV2025:00:00:00</v>
      </c>
      <c r="M577">
        <v>1</v>
      </c>
      <c r="N577">
        <f t="shared" si="112"/>
        <v>79.5</v>
      </c>
      <c r="O577" t="str">
        <f t="shared" si="107"/>
        <v/>
      </c>
      <c r="P577">
        <f t="shared" si="108"/>
        <v>79.5</v>
      </c>
      <c r="Q577" t="str">
        <f t="shared" si="109"/>
        <v/>
      </c>
      <c r="R577">
        <f t="shared" si="110"/>
        <v>1</v>
      </c>
      <c r="S577">
        <f t="shared" si="113"/>
        <v>0.1683590813312015</v>
      </c>
      <c r="V577">
        <f t="shared" si="111"/>
        <v>1</v>
      </c>
      <c r="W577" t="str">
        <f t="shared" si="114"/>
        <v/>
      </c>
      <c r="X577">
        <f t="shared" si="115"/>
        <v>79.5</v>
      </c>
      <c r="Y577" t="str">
        <f t="shared" si="116"/>
        <v/>
      </c>
      <c r="Z577">
        <f t="shared" si="117"/>
        <v>1</v>
      </c>
    </row>
    <row r="578" spans="1:26" x14ac:dyDescent="0.3">
      <c r="A578" t="s">
        <v>602</v>
      </c>
      <c r="B578">
        <v>46033.347655999998</v>
      </c>
      <c r="C578">
        <v>44983</v>
      </c>
      <c r="D578">
        <v>46018</v>
      </c>
      <c r="E578">
        <v>46132</v>
      </c>
      <c r="F578">
        <v>45462</v>
      </c>
      <c r="G578">
        <v>45760</v>
      </c>
      <c r="H578">
        <v>44458</v>
      </c>
      <c r="I578">
        <v>44002</v>
      </c>
      <c r="J578">
        <v>44972</v>
      </c>
      <c r="L578" s="1" t="str">
        <f t="shared" si="106"/>
        <v>25NOV2025:01:00:00</v>
      </c>
      <c r="M578">
        <v>2</v>
      </c>
      <c r="N578">
        <f t="shared" si="112"/>
        <v>-1050.3476559999981</v>
      </c>
      <c r="O578">
        <f t="shared" si="107"/>
        <v>-1050.3476559999981</v>
      </c>
      <c r="P578" t="str">
        <f t="shared" si="108"/>
        <v/>
      </c>
      <c r="Q578">
        <f t="shared" si="109"/>
        <v>1</v>
      </c>
      <c r="R578" t="str">
        <f t="shared" si="110"/>
        <v/>
      </c>
      <c r="S578">
        <f t="shared" si="113"/>
        <v>2.2817103458325079</v>
      </c>
      <c r="V578">
        <f t="shared" si="111"/>
        <v>2</v>
      </c>
      <c r="W578">
        <f t="shared" si="114"/>
        <v>-1050.3476559999981</v>
      </c>
      <c r="X578" t="str">
        <f t="shared" si="115"/>
        <v/>
      </c>
      <c r="Y578">
        <f t="shared" si="116"/>
        <v>1</v>
      </c>
      <c r="Z578" t="str">
        <f t="shared" si="117"/>
        <v/>
      </c>
    </row>
    <row r="579" spans="1:26" x14ac:dyDescent="0.3">
      <c r="A579" t="s">
        <v>603</v>
      </c>
      <c r="B579">
        <v>45587.960937999997</v>
      </c>
      <c r="C579">
        <v>43830</v>
      </c>
      <c r="D579">
        <v>44843</v>
      </c>
      <c r="E579">
        <v>44983</v>
      </c>
      <c r="F579">
        <v>44266</v>
      </c>
      <c r="G579">
        <v>44474</v>
      </c>
      <c r="H579">
        <v>43095</v>
      </c>
      <c r="I579">
        <v>42807</v>
      </c>
      <c r="J579">
        <v>43689</v>
      </c>
      <c r="L579" s="1" t="str">
        <f t="shared" ref="L579:L642" si="118">A579</f>
        <v>25NOV2025:02:00:00</v>
      </c>
      <c r="M579">
        <v>3</v>
      </c>
      <c r="N579">
        <f t="shared" si="112"/>
        <v>-1757.9609379999965</v>
      </c>
      <c r="O579">
        <f t="shared" ref="O579:O642" si="119">IF(N579&lt;0,N579,"")</f>
        <v>-1757.9609379999965</v>
      </c>
      <c r="P579" t="str">
        <f t="shared" ref="P579:P642" si="120">IF(N579&gt;0,N579,"")</f>
        <v/>
      </c>
      <c r="Q579">
        <f t="shared" ref="Q579:Q642" si="121">IF(O579&lt;0,1,"")</f>
        <v>1</v>
      </c>
      <c r="R579" t="str">
        <f t="shared" ref="R579:R642" si="122">IF(AND(P579&gt;0,P579&lt;&gt;""),1,"")</f>
        <v/>
      </c>
      <c r="S579">
        <f t="shared" si="113"/>
        <v>3.8561955872315457</v>
      </c>
      <c r="V579">
        <f t="shared" ref="V579:V642" si="123">M579</f>
        <v>3</v>
      </c>
      <c r="W579">
        <f t="shared" si="114"/>
        <v>-1757.9609379999965</v>
      </c>
      <c r="X579" t="str">
        <f t="shared" si="115"/>
        <v/>
      </c>
      <c r="Y579">
        <f t="shared" si="116"/>
        <v>1</v>
      </c>
      <c r="Z579" t="str">
        <f t="shared" si="117"/>
        <v/>
      </c>
    </row>
    <row r="580" spans="1:26" x14ac:dyDescent="0.3">
      <c r="A580" t="s">
        <v>604</v>
      </c>
      <c r="B580">
        <v>44622.144530999998</v>
      </c>
      <c r="C580">
        <v>42982</v>
      </c>
      <c r="D580">
        <v>44066</v>
      </c>
      <c r="E580">
        <v>44231</v>
      </c>
      <c r="F580">
        <v>42935</v>
      </c>
      <c r="G580">
        <v>43651</v>
      </c>
      <c r="H580">
        <v>42118</v>
      </c>
      <c r="I580">
        <v>42023</v>
      </c>
      <c r="J580">
        <v>42706</v>
      </c>
      <c r="L580" s="1" t="str">
        <f t="shared" si="118"/>
        <v>25NOV2025:03:00:00</v>
      </c>
      <c r="M580">
        <v>4</v>
      </c>
      <c r="N580">
        <f t="shared" si="112"/>
        <v>-1640.1445309999981</v>
      </c>
      <c r="O580">
        <f t="shared" si="119"/>
        <v>-1640.1445309999981</v>
      </c>
      <c r="P580" t="str">
        <f t="shared" si="120"/>
        <v/>
      </c>
      <c r="Q580">
        <f t="shared" si="121"/>
        <v>1</v>
      </c>
      <c r="R580" t="str">
        <f t="shared" si="122"/>
        <v/>
      </c>
      <c r="S580">
        <f t="shared" si="113"/>
        <v>3.6756291035285251</v>
      </c>
      <c r="V580">
        <f t="shared" si="123"/>
        <v>4</v>
      </c>
      <c r="W580">
        <f t="shared" si="114"/>
        <v>-1640.1445309999981</v>
      </c>
      <c r="X580" t="str">
        <f t="shared" si="115"/>
        <v/>
      </c>
      <c r="Y580">
        <f t="shared" si="116"/>
        <v>1</v>
      </c>
      <c r="Z580" t="str">
        <f t="shared" si="117"/>
        <v/>
      </c>
    </row>
    <row r="581" spans="1:26" x14ac:dyDescent="0.3">
      <c r="A581" t="s">
        <v>605</v>
      </c>
      <c r="B581">
        <v>43689.953125</v>
      </c>
      <c r="C581">
        <v>42530</v>
      </c>
      <c r="D581">
        <v>43471</v>
      </c>
      <c r="E581">
        <v>43623</v>
      </c>
      <c r="F581">
        <v>42114</v>
      </c>
      <c r="G581">
        <v>43317</v>
      </c>
      <c r="H581">
        <v>41639</v>
      </c>
      <c r="I581">
        <v>41781</v>
      </c>
      <c r="J581">
        <v>42252</v>
      </c>
      <c r="L581" s="1" t="str">
        <f t="shared" si="118"/>
        <v>25NOV2025:04:00:00</v>
      </c>
      <c r="M581">
        <v>5</v>
      </c>
      <c r="N581">
        <f t="shared" si="112"/>
        <v>-1159.953125</v>
      </c>
      <c r="O581">
        <f t="shared" si="119"/>
        <v>-1159.953125</v>
      </c>
      <c r="P581" t="str">
        <f t="shared" si="120"/>
        <v/>
      </c>
      <c r="Q581">
        <f t="shared" si="121"/>
        <v>1</v>
      </c>
      <c r="R581" t="str">
        <f t="shared" si="122"/>
        <v/>
      </c>
      <c r="S581">
        <f t="shared" si="113"/>
        <v>2.6549653685397496</v>
      </c>
      <c r="V581">
        <f t="shared" si="123"/>
        <v>5</v>
      </c>
      <c r="W581">
        <f t="shared" si="114"/>
        <v>-1159.953125</v>
      </c>
      <c r="X581" t="str">
        <f t="shared" si="115"/>
        <v/>
      </c>
      <c r="Y581">
        <f t="shared" si="116"/>
        <v>1</v>
      </c>
      <c r="Z581" t="str">
        <f t="shared" si="117"/>
        <v/>
      </c>
    </row>
    <row r="582" spans="1:26" x14ac:dyDescent="0.3">
      <c r="A582" t="s">
        <v>606</v>
      </c>
      <c r="B582">
        <v>44129.785155999998</v>
      </c>
      <c r="C582">
        <v>42634</v>
      </c>
      <c r="D582">
        <v>43411</v>
      </c>
      <c r="E582">
        <v>43631</v>
      </c>
      <c r="F582">
        <v>42384</v>
      </c>
      <c r="G582">
        <v>43404</v>
      </c>
      <c r="H582">
        <v>41797</v>
      </c>
      <c r="I582">
        <v>42253</v>
      </c>
      <c r="J582">
        <v>42491</v>
      </c>
      <c r="L582" s="1" t="str">
        <f t="shared" si="118"/>
        <v>25NOV2025:05:00:00</v>
      </c>
      <c r="M582">
        <v>6</v>
      </c>
      <c r="N582">
        <f t="shared" si="112"/>
        <v>-1495.7851559999981</v>
      </c>
      <c r="O582">
        <f t="shared" si="119"/>
        <v>-1495.7851559999981</v>
      </c>
      <c r="P582" t="str">
        <f t="shared" si="120"/>
        <v/>
      </c>
      <c r="Q582">
        <f t="shared" si="121"/>
        <v>1</v>
      </c>
      <c r="R582" t="str">
        <f t="shared" si="122"/>
        <v/>
      </c>
      <c r="S582">
        <f t="shared" si="113"/>
        <v>3.3895137959823658</v>
      </c>
      <c r="V582">
        <f t="shared" si="123"/>
        <v>6</v>
      </c>
      <c r="W582">
        <f t="shared" si="114"/>
        <v>-1495.7851559999981</v>
      </c>
      <c r="X582" t="str">
        <f t="shared" si="115"/>
        <v/>
      </c>
      <c r="Y582">
        <f t="shared" si="116"/>
        <v>1</v>
      </c>
      <c r="Z582" t="str">
        <f t="shared" si="117"/>
        <v/>
      </c>
    </row>
    <row r="583" spans="1:26" x14ac:dyDescent="0.3">
      <c r="A583" t="s">
        <v>607</v>
      </c>
      <c r="B583">
        <v>44678.179687999997</v>
      </c>
      <c r="C583">
        <v>44031</v>
      </c>
      <c r="D583">
        <v>44642</v>
      </c>
      <c r="E583">
        <v>44851</v>
      </c>
      <c r="F583">
        <v>43843</v>
      </c>
      <c r="G583">
        <v>45338</v>
      </c>
      <c r="H583">
        <v>43409</v>
      </c>
      <c r="I583">
        <v>44134</v>
      </c>
      <c r="J583">
        <v>44222</v>
      </c>
      <c r="L583" s="1" t="str">
        <f t="shared" si="118"/>
        <v>25NOV2025:06:00:00</v>
      </c>
      <c r="M583">
        <v>7</v>
      </c>
      <c r="N583">
        <f t="shared" si="112"/>
        <v>-647.17968799999653</v>
      </c>
      <c r="O583">
        <f t="shared" si="119"/>
        <v>-647.17968799999653</v>
      </c>
      <c r="P583" t="str">
        <f t="shared" si="120"/>
        <v/>
      </c>
      <c r="Q583">
        <f t="shared" si="121"/>
        <v>1</v>
      </c>
      <c r="R583" t="str">
        <f t="shared" si="122"/>
        <v/>
      </c>
      <c r="S583">
        <f t="shared" si="113"/>
        <v>1.4485363829042053</v>
      </c>
      <c r="V583">
        <f t="shared" si="123"/>
        <v>7</v>
      </c>
      <c r="W583">
        <f t="shared" si="114"/>
        <v>-647.17968799999653</v>
      </c>
      <c r="X583" t="str">
        <f t="shared" si="115"/>
        <v/>
      </c>
      <c r="Y583">
        <f t="shared" si="116"/>
        <v>1</v>
      </c>
      <c r="Z583" t="str">
        <f t="shared" si="117"/>
        <v/>
      </c>
    </row>
    <row r="584" spans="1:26" x14ac:dyDescent="0.3">
      <c r="A584" t="s">
        <v>608</v>
      </c>
      <c r="B584">
        <v>46329.972655999998</v>
      </c>
      <c r="C584">
        <v>46661</v>
      </c>
      <c r="D584">
        <v>46830</v>
      </c>
      <c r="E584">
        <v>46952</v>
      </c>
      <c r="F584">
        <v>46773</v>
      </c>
      <c r="G584">
        <v>48137</v>
      </c>
      <c r="H584">
        <v>46305</v>
      </c>
      <c r="I584">
        <v>47192</v>
      </c>
      <c r="J584">
        <v>47148</v>
      </c>
      <c r="L584" s="1" t="str">
        <f t="shared" si="118"/>
        <v>25NOV2025:07:00:00</v>
      </c>
      <c r="M584">
        <v>8</v>
      </c>
      <c r="N584">
        <f t="shared" si="112"/>
        <v>331.0273440000019</v>
      </c>
      <c r="O584" t="str">
        <f t="shared" si="119"/>
        <v/>
      </c>
      <c r="P584">
        <f t="shared" si="120"/>
        <v>331.0273440000019</v>
      </c>
      <c r="Q584" t="str">
        <f t="shared" si="121"/>
        <v/>
      </c>
      <c r="R584">
        <f t="shared" si="122"/>
        <v>1</v>
      </c>
      <c r="S584">
        <f t="shared" si="113"/>
        <v>0.71449932953312889</v>
      </c>
      <c r="V584">
        <f t="shared" si="123"/>
        <v>8</v>
      </c>
      <c r="W584" t="str">
        <f t="shared" si="114"/>
        <v/>
      </c>
      <c r="X584">
        <f t="shared" si="115"/>
        <v>331.0273440000019</v>
      </c>
      <c r="Y584" t="str">
        <f t="shared" si="116"/>
        <v/>
      </c>
      <c r="Z584">
        <f t="shared" si="117"/>
        <v>1</v>
      </c>
    </row>
    <row r="585" spans="1:26" x14ac:dyDescent="0.3">
      <c r="A585" t="s">
        <v>609</v>
      </c>
      <c r="B585">
        <v>47390.796875</v>
      </c>
      <c r="C585">
        <v>48068</v>
      </c>
      <c r="D585">
        <v>48134</v>
      </c>
      <c r="E585">
        <v>48311</v>
      </c>
      <c r="F585">
        <v>48110</v>
      </c>
      <c r="G585">
        <v>49380</v>
      </c>
      <c r="H585">
        <v>47611</v>
      </c>
      <c r="I585">
        <v>48776</v>
      </c>
      <c r="J585">
        <v>48526</v>
      </c>
      <c r="L585" s="1" t="str">
        <f t="shared" si="118"/>
        <v>25NOV2025:08:00:00</v>
      </c>
      <c r="M585">
        <v>9</v>
      </c>
      <c r="N585">
        <f t="shared" si="112"/>
        <v>677.203125</v>
      </c>
      <c r="O585" t="str">
        <f t="shared" si="119"/>
        <v/>
      </c>
      <c r="P585">
        <f t="shared" si="120"/>
        <v>677.203125</v>
      </c>
      <c r="Q585" t="str">
        <f t="shared" si="121"/>
        <v/>
      </c>
      <c r="R585">
        <f t="shared" si="122"/>
        <v>1</v>
      </c>
      <c r="S585">
        <f t="shared" si="113"/>
        <v>1.4289760241555338</v>
      </c>
      <c r="V585">
        <f t="shared" si="123"/>
        <v>9</v>
      </c>
      <c r="W585" t="str">
        <f t="shared" si="114"/>
        <v/>
      </c>
      <c r="X585">
        <f t="shared" si="115"/>
        <v>677.203125</v>
      </c>
      <c r="Y585" t="str">
        <f t="shared" si="116"/>
        <v/>
      </c>
      <c r="Z585">
        <f t="shared" si="117"/>
        <v>1</v>
      </c>
    </row>
    <row r="586" spans="1:26" x14ac:dyDescent="0.3">
      <c r="A586" t="s">
        <v>610</v>
      </c>
      <c r="B586">
        <v>50541.097655999998</v>
      </c>
      <c r="C586">
        <v>50579</v>
      </c>
      <c r="D586">
        <v>50345</v>
      </c>
      <c r="E586">
        <v>50620</v>
      </c>
      <c r="F586">
        <v>50694</v>
      </c>
      <c r="G586">
        <v>51084</v>
      </c>
      <c r="H586">
        <v>49569</v>
      </c>
      <c r="I586">
        <v>50560</v>
      </c>
      <c r="J586">
        <v>50524</v>
      </c>
      <c r="L586" s="1" t="str">
        <f t="shared" si="118"/>
        <v>25NOV2025:09:00:00</v>
      </c>
      <c r="M586">
        <v>10</v>
      </c>
      <c r="N586">
        <f t="shared" si="112"/>
        <v>37.902344000001904</v>
      </c>
      <c r="O586" t="str">
        <f t="shared" si="119"/>
        <v/>
      </c>
      <c r="P586">
        <f t="shared" si="120"/>
        <v>37.902344000001904</v>
      </c>
      <c r="Q586" t="str">
        <f t="shared" si="121"/>
        <v/>
      </c>
      <c r="R586">
        <f t="shared" si="122"/>
        <v>1</v>
      </c>
      <c r="S586">
        <f t="shared" si="113"/>
        <v>7.4993116014175673E-2</v>
      </c>
      <c r="V586">
        <f t="shared" si="123"/>
        <v>10</v>
      </c>
      <c r="W586" t="str">
        <f t="shared" si="114"/>
        <v/>
      </c>
      <c r="X586">
        <f t="shared" si="115"/>
        <v>37.902344000001904</v>
      </c>
      <c r="Y586" t="str">
        <f t="shared" si="116"/>
        <v/>
      </c>
      <c r="Z586">
        <f t="shared" si="117"/>
        <v>1</v>
      </c>
    </row>
    <row r="587" spans="1:26" x14ac:dyDescent="0.3">
      <c r="A587" t="s">
        <v>611</v>
      </c>
      <c r="B587">
        <v>52621.398437999997</v>
      </c>
      <c r="C587">
        <v>52166</v>
      </c>
      <c r="D587">
        <v>52067</v>
      </c>
      <c r="E587">
        <v>52445</v>
      </c>
      <c r="F587">
        <v>52852</v>
      </c>
      <c r="G587">
        <v>52967</v>
      </c>
      <c r="H587">
        <v>50946</v>
      </c>
      <c r="I587">
        <v>52028</v>
      </c>
      <c r="J587">
        <v>52224</v>
      </c>
      <c r="L587" s="1" t="str">
        <f t="shared" si="118"/>
        <v>25NOV2025:10:00:00</v>
      </c>
      <c r="M587">
        <v>11</v>
      </c>
      <c r="N587">
        <f t="shared" si="112"/>
        <v>-455.39843799999653</v>
      </c>
      <c r="O587">
        <f t="shared" si="119"/>
        <v>-455.39843799999653</v>
      </c>
      <c r="P587" t="str">
        <f t="shared" si="120"/>
        <v/>
      </c>
      <c r="Q587">
        <f t="shared" si="121"/>
        <v>1</v>
      </c>
      <c r="R587" t="str">
        <f t="shared" si="122"/>
        <v/>
      </c>
      <c r="S587">
        <f t="shared" si="113"/>
        <v>0.86542443096900912</v>
      </c>
      <c r="V587">
        <f t="shared" si="123"/>
        <v>11</v>
      </c>
      <c r="W587">
        <f t="shared" si="114"/>
        <v>-455.39843799999653</v>
      </c>
      <c r="X587" t="str">
        <f t="shared" si="115"/>
        <v/>
      </c>
      <c r="Y587">
        <f t="shared" si="116"/>
        <v>1</v>
      </c>
      <c r="Z587" t="str">
        <f t="shared" si="117"/>
        <v/>
      </c>
    </row>
    <row r="588" spans="1:26" x14ac:dyDescent="0.3">
      <c r="A588" t="s">
        <v>612</v>
      </c>
      <c r="B588">
        <v>52966.808594000002</v>
      </c>
      <c r="C588">
        <v>52634</v>
      </c>
      <c r="D588">
        <v>53129</v>
      </c>
      <c r="E588">
        <v>53313</v>
      </c>
      <c r="F588">
        <v>53447</v>
      </c>
      <c r="G588">
        <v>53648</v>
      </c>
      <c r="H588">
        <v>51146</v>
      </c>
      <c r="I588">
        <v>52235</v>
      </c>
      <c r="J588">
        <v>52643</v>
      </c>
      <c r="L588" s="1" t="str">
        <f t="shared" si="118"/>
        <v>25NOV2025:11:00:00</v>
      </c>
      <c r="M588">
        <v>12</v>
      </c>
      <c r="N588">
        <f t="shared" si="112"/>
        <v>-332.8085940000019</v>
      </c>
      <c r="O588">
        <f t="shared" si="119"/>
        <v>-332.8085940000019</v>
      </c>
      <c r="P588" t="str">
        <f t="shared" si="120"/>
        <v/>
      </c>
      <c r="Q588">
        <f t="shared" si="121"/>
        <v>1</v>
      </c>
      <c r="R588" t="str">
        <f t="shared" si="122"/>
        <v/>
      </c>
      <c r="S588">
        <f t="shared" si="113"/>
        <v>0.62833423956319312</v>
      </c>
      <c r="V588">
        <f t="shared" si="123"/>
        <v>12</v>
      </c>
      <c r="W588">
        <f t="shared" si="114"/>
        <v>-332.8085940000019</v>
      </c>
      <c r="X588" t="str">
        <f t="shared" si="115"/>
        <v/>
      </c>
      <c r="Y588">
        <f t="shared" si="116"/>
        <v>1</v>
      </c>
      <c r="Z588" t="str">
        <f t="shared" si="117"/>
        <v/>
      </c>
    </row>
    <row r="589" spans="1:26" x14ac:dyDescent="0.3">
      <c r="A589" t="s">
        <v>613</v>
      </c>
      <c r="B589">
        <v>53588.457030999998</v>
      </c>
      <c r="C589">
        <v>52870</v>
      </c>
      <c r="D589">
        <v>53627</v>
      </c>
      <c r="E589">
        <v>53344</v>
      </c>
      <c r="F589">
        <v>53246</v>
      </c>
      <c r="G589">
        <v>53836</v>
      </c>
      <c r="H589">
        <v>50927</v>
      </c>
      <c r="I589">
        <v>52270</v>
      </c>
      <c r="J589">
        <v>52586</v>
      </c>
      <c r="L589" s="1" t="str">
        <f t="shared" si="118"/>
        <v>25NOV2025:12:00:00</v>
      </c>
      <c r="M589">
        <v>13</v>
      </c>
      <c r="N589">
        <f t="shared" si="112"/>
        <v>-718.4570309999981</v>
      </c>
      <c r="O589">
        <f t="shared" si="119"/>
        <v>-718.4570309999981</v>
      </c>
      <c r="P589" t="str">
        <f t="shared" si="120"/>
        <v/>
      </c>
      <c r="Q589">
        <f t="shared" si="121"/>
        <v>1</v>
      </c>
      <c r="R589" t="str">
        <f t="shared" si="122"/>
        <v/>
      </c>
      <c r="S589">
        <f t="shared" si="113"/>
        <v>1.3406936321834813</v>
      </c>
      <c r="V589">
        <f t="shared" si="123"/>
        <v>13</v>
      </c>
      <c r="W589">
        <f t="shared" si="114"/>
        <v>-718.4570309999981</v>
      </c>
      <c r="X589" t="str">
        <f t="shared" si="115"/>
        <v/>
      </c>
      <c r="Y589">
        <f t="shared" si="116"/>
        <v>1</v>
      </c>
      <c r="Z589" t="str">
        <f t="shared" si="117"/>
        <v/>
      </c>
    </row>
    <row r="590" spans="1:26" x14ac:dyDescent="0.3">
      <c r="A590" t="s">
        <v>614</v>
      </c>
      <c r="B590">
        <v>54787.667969000002</v>
      </c>
      <c r="C590">
        <v>53425</v>
      </c>
      <c r="D590">
        <v>54508</v>
      </c>
      <c r="E590">
        <v>53854</v>
      </c>
      <c r="F590">
        <v>53856</v>
      </c>
      <c r="G590">
        <v>54569</v>
      </c>
      <c r="H590">
        <v>50885</v>
      </c>
      <c r="I590">
        <v>52754</v>
      </c>
      <c r="J590">
        <v>53017</v>
      </c>
      <c r="L590" s="1" t="str">
        <f t="shared" si="118"/>
        <v>25NOV2025:13:00:00</v>
      </c>
      <c r="M590">
        <v>14</v>
      </c>
      <c r="N590">
        <f t="shared" si="112"/>
        <v>-1362.6679690000019</v>
      </c>
      <c r="O590">
        <f t="shared" si="119"/>
        <v>-1362.6679690000019</v>
      </c>
      <c r="P590" t="str">
        <f t="shared" si="120"/>
        <v/>
      </c>
      <c r="Q590">
        <f t="shared" si="121"/>
        <v>1</v>
      </c>
      <c r="R590" t="str">
        <f t="shared" si="122"/>
        <v/>
      </c>
      <c r="S590">
        <f t="shared" si="113"/>
        <v>2.4871800890868867</v>
      </c>
      <c r="V590">
        <f t="shared" si="123"/>
        <v>14</v>
      </c>
      <c r="W590">
        <f t="shared" si="114"/>
        <v>-1362.6679690000019</v>
      </c>
      <c r="X590" t="str">
        <f t="shared" si="115"/>
        <v/>
      </c>
      <c r="Y590">
        <f t="shared" si="116"/>
        <v>1</v>
      </c>
      <c r="Z590" t="str">
        <f t="shared" si="117"/>
        <v/>
      </c>
    </row>
    <row r="591" spans="1:26" x14ac:dyDescent="0.3">
      <c r="A591" t="s">
        <v>615</v>
      </c>
      <c r="B591">
        <v>57056.570312999997</v>
      </c>
      <c r="C591">
        <v>54195</v>
      </c>
      <c r="D591">
        <v>55434</v>
      </c>
      <c r="E591">
        <v>54725</v>
      </c>
      <c r="F591">
        <v>54582</v>
      </c>
      <c r="G591">
        <v>55549</v>
      </c>
      <c r="H591">
        <v>51624</v>
      </c>
      <c r="I591">
        <v>53595</v>
      </c>
      <c r="J591">
        <v>53815</v>
      </c>
      <c r="L591" s="1" t="str">
        <f t="shared" si="118"/>
        <v>25NOV2025:14:00:00</v>
      </c>
      <c r="M591">
        <v>15</v>
      </c>
      <c r="N591">
        <f t="shared" si="112"/>
        <v>-2861.5703129999965</v>
      </c>
      <c r="O591">
        <f t="shared" si="119"/>
        <v>-2861.5703129999965</v>
      </c>
      <c r="P591" t="str">
        <f t="shared" si="120"/>
        <v/>
      </c>
      <c r="Q591">
        <f t="shared" si="121"/>
        <v>1</v>
      </c>
      <c r="R591" t="str">
        <f t="shared" si="122"/>
        <v/>
      </c>
      <c r="S591">
        <f t="shared" si="113"/>
        <v>5.0153212807956056</v>
      </c>
      <c r="V591">
        <f t="shared" si="123"/>
        <v>15</v>
      </c>
      <c r="W591">
        <f t="shared" si="114"/>
        <v>-2861.5703129999965</v>
      </c>
      <c r="X591" t="str">
        <f t="shared" si="115"/>
        <v/>
      </c>
      <c r="Y591">
        <f t="shared" si="116"/>
        <v>1</v>
      </c>
      <c r="Z591" t="str">
        <f t="shared" si="117"/>
        <v/>
      </c>
    </row>
    <row r="592" spans="1:26" x14ac:dyDescent="0.3">
      <c r="A592" t="s">
        <v>616</v>
      </c>
      <c r="B592">
        <v>58062.070312999997</v>
      </c>
      <c r="C592">
        <v>55005</v>
      </c>
      <c r="D592">
        <v>56162</v>
      </c>
      <c r="E592">
        <v>55312</v>
      </c>
      <c r="F592">
        <v>54987</v>
      </c>
      <c r="G592">
        <v>56373</v>
      </c>
      <c r="H592">
        <v>52242</v>
      </c>
      <c r="I592">
        <v>54206</v>
      </c>
      <c r="J592">
        <v>54402</v>
      </c>
      <c r="L592" s="1" t="str">
        <f t="shared" si="118"/>
        <v>25NOV2025:15:00:00</v>
      </c>
      <c r="M592">
        <v>16</v>
      </c>
      <c r="N592">
        <f t="shared" si="112"/>
        <v>-3057.0703129999965</v>
      </c>
      <c r="O592">
        <f t="shared" si="119"/>
        <v>-3057.0703129999965</v>
      </c>
      <c r="P592" t="str">
        <f t="shared" si="120"/>
        <v/>
      </c>
      <c r="Q592">
        <f t="shared" si="121"/>
        <v>1</v>
      </c>
      <c r="R592" t="str">
        <f t="shared" si="122"/>
        <v/>
      </c>
      <c r="S592">
        <f t="shared" si="113"/>
        <v>5.2651762097355386</v>
      </c>
      <c r="V592">
        <f t="shared" si="123"/>
        <v>16</v>
      </c>
      <c r="W592">
        <f t="shared" si="114"/>
        <v>-3057.0703129999965</v>
      </c>
      <c r="X592" t="str">
        <f t="shared" si="115"/>
        <v/>
      </c>
      <c r="Y592">
        <f t="shared" si="116"/>
        <v>1</v>
      </c>
      <c r="Z592" t="str">
        <f t="shared" si="117"/>
        <v/>
      </c>
    </row>
    <row r="593" spans="1:26" x14ac:dyDescent="0.3">
      <c r="A593" t="s">
        <v>617</v>
      </c>
      <c r="B593">
        <v>58306.449219000002</v>
      </c>
      <c r="C593">
        <v>55121</v>
      </c>
      <c r="D593">
        <v>55812</v>
      </c>
      <c r="E593">
        <v>54915</v>
      </c>
      <c r="F593">
        <v>54902</v>
      </c>
      <c r="G593">
        <v>56798</v>
      </c>
      <c r="H593">
        <v>52857</v>
      </c>
      <c r="I593">
        <v>54403</v>
      </c>
      <c r="J593">
        <v>54686</v>
      </c>
      <c r="L593" s="1" t="str">
        <f t="shared" si="118"/>
        <v>25NOV2025:16:00:00</v>
      </c>
      <c r="M593">
        <v>17</v>
      </c>
      <c r="N593">
        <f t="shared" si="112"/>
        <v>-3185.4492190000019</v>
      </c>
      <c r="O593">
        <f t="shared" si="119"/>
        <v>-3185.4492190000019</v>
      </c>
      <c r="P593" t="str">
        <f t="shared" si="120"/>
        <v/>
      </c>
      <c r="Q593">
        <f t="shared" si="121"/>
        <v>1</v>
      </c>
      <c r="R593" t="str">
        <f t="shared" si="122"/>
        <v/>
      </c>
      <c r="S593">
        <f t="shared" si="113"/>
        <v>5.4632879581389036</v>
      </c>
      <c r="V593">
        <f t="shared" si="123"/>
        <v>17</v>
      </c>
      <c r="W593">
        <f t="shared" si="114"/>
        <v>-3185.4492190000019</v>
      </c>
      <c r="X593" t="str">
        <f t="shared" si="115"/>
        <v/>
      </c>
      <c r="Y593">
        <f t="shared" si="116"/>
        <v>1</v>
      </c>
      <c r="Z593" t="str">
        <f t="shared" si="117"/>
        <v/>
      </c>
    </row>
    <row r="594" spans="1:26" x14ac:dyDescent="0.3">
      <c r="A594" t="s">
        <v>618</v>
      </c>
      <c r="B594">
        <v>56126.15625</v>
      </c>
      <c r="C594">
        <v>54014</v>
      </c>
      <c r="D594">
        <v>54716</v>
      </c>
      <c r="E594">
        <v>53848</v>
      </c>
      <c r="F594">
        <v>54488</v>
      </c>
      <c r="G594">
        <v>56399</v>
      </c>
      <c r="H594">
        <v>52852</v>
      </c>
      <c r="I594">
        <v>54296</v>
      </c>
      <c r="J594">
        <v>54445</v>
      </c>
      <c r="L594" s="1" t="str">
        <f t="shared" si="118"/>
        <v>25NOV2025:17:00:00</v>
      </c>
      <c r="M594">
        <v>18</v>
      </c>
      <c r="N594">
        <f t="shared" si="112"/>
        <v>-2112.15625</v>
      </c>
      <c r="O594">
        <f t="shared" si="119"/>
        <v>-2112.15625</v>
      </c>
      <c r="P594" t="str">
        <f t="shared" si="120"/>
        <v/>
      </c>
      <c r="Q594">
        <f t="shared" si="121"/>
        <v>1</v>
      </c>
      <c r="R594" t="str">
        <f t="shared" si="122"/>
        <v/>
      </c>
      <c r="S594">
        <f t="shared" si="113"/>
        <v>3.7632298221027738</v>
      </c>
      <c r="V594">
        <f t="shared" si="123"/>
        <v>18</v>
      </c>
      <c r="W594">
        <f t="shared" si="114"/>
        <v>-2112.15625</v>
      </c>
      <c r="X594" t="str">
        <f t="shared" si="115"/>
        <v/>
      </c>
      <c r="Y594">
        <f t="shared" si="116"/>
        <v>1</v>
      </c>
      <c r="Z594" t="str">
        <f t="shared" si="117"/>
        <v/>
      </c>
    </row>
    <row r="595" spans="1:26" x14ac:dyDescent="0.3">
      <c r="A595" t="s">
        <v>619</v>
      </c>
      <c r="B595">
        <v>53969.015625</v>
      </c>
      <c r="C595">
        <v>53206</v>
      </c>
      <c r="D595">
        <v>53983</v>
      </c>
      <c r="E595">
        <v>53368</v>
      </c>
      <c r="F595">
        <v>53805</v>
      </c>
      <c r="G595">
        <v>55759</v>
      </c>
      <c r="H595">
        <v>52581</v>
      </c>
      <c r="I595">
        <v>54040</v>
      </c>
      <c r="J595">
        <v>54000</v>
      </c>
      <c r="L595" s="1" t="str">
        <f t="shared" si="118"/>
        <v>25NOV2025:18:00:00</v>
      </c>
      <c r="M595">
        <v>19</v>
      </c>
      <c r="N595">
        <f t="shared" si="112"/>
        <v>-763.015625</v>
      </c>
      <c r="O595">
        <f t="shared" si="119"/>
        <v>-763.015625</v>
      </c>
      <c r="P595" t="str">
        <f t="shared" si="120"/>
        <v/>
      </c>
      <c r="Q595">
        <f t="shared" si="121"/>
        <v>1</v>
      </c>
      <c r="R595" t="str">
        <f t="shared" si="122"/>
        <v/>
      </c>
      <c r="S595">
        <f t="shared" si="113"/>
        <v>1.4138031167767848</v>
      </c>
      <c r="V595">
        <f t="shared" si="123"/>
        <v>19</v>
      </c>
      <c r="W595">
        <f t="shared" si="114"/>
        <v>-763.015625</v>
      </c>
      <c r="X595" t="str">
        <f t="shared" si="115"/>
        <v/>
      </c>
      <c r="Y595">
        <f t="shared" si="116"/>
        <v>1</v>
      </c>
      <c r="Z595" t="str">
        <f t="shared" si="117"/>
        <v/>
      </c>
    </row>
    <row r="596" spans="1:26" x14ac:dyDescent="0.3">
      <c r="A596" t="s">
        <v>620</v>
      </c>
      <c r="B596">
        <v>53966.578125</v>
      </c>
      <c r="C596">
        <v>52957</v>
      </c>
      <c r="D596">
        <v>53841</v>
      </c>
      <c r="E596">
        <v>53198</v>
      </c>
      <c r="F596">
        <v>53302</v>
      </c>
      <c r="G596">
        <v>56002</v>
      </c>
      <c r="H596">
        <v>52644</v>
      </c>
      <c r="I596">
        <v>54172</v>
      </c>
      <c r="J596">
        <v>54011</v>
      </c>
      <c r="L596" s="1" t="str">
        <f t="shared" si="118"/>
        <v>25NOV2025:19:00:00</v>
      </c>
      <c r="M596">
        <v>20</v>
      </c>
      <c r="N596">
        <f t="shared" si="112"/>
        <v>-1009.578125</v>
      </c>
      <c r="O596">
        <f t="shared" si="119"/>
        <v>-1009.578125</v>
      </c>
      <c r="P596" t="str">
        <f t="shared" si="120"/>
        <v/>
      </c>
      <c r="Q596">
        <f t="shared" si="121"/>
        <v>1</v>
      </c>
      <c r="R596" t="str">
        <f t="shared" si="122"/>
        <v/>
      </c>
      <c r="S596">
        <f t="shared" si="113"/>
        <v>1.8707469698404193</v>
      </c>
      <c r="V596">
        <f t="shared" si="123"/>
        <v>20</v>
      </c>
      <c r="W596">
        <f t="shared" si="114"/>
        <v>-1009.578125</v>
      </c>
      <c r="X596" t="str">
        <f t="shared" si="115"/>
        <v/>
      </c>
      <c r="Y596">
        <f t="shared" si="116"/>
        <v>1</v>
      </c>
      <c r="Z596" t="str">
        <f t="shared" si="117"/>
        <v/>
      </c>
    </row>
    <row r="597" spans="1:26" x14ac:dyDescent="0.3">
      <c r="A597" t="s">
        <v>621</v>
      </c>
      <c r="B597">
        <v>53357.363280999998</v>
      </c>
      <c r="C597">
        <v>52232</v>
      </c>
      <c r="D597">
        <v>52727</v>
      </c>
      <c r="E597">
        <v>52250</v>
      </c>
      <c r="F597">
        <v>52089</v>
      </c>
      <c r="G597">
        <v>55284</v>
      </c>
      <c r="H597">
        <v>51739</v>
      </c>
      <c r="I597">
        <v>53141</v>
      </c>
      <c r="J597">
        <v>53078</v>
      </c>
      <c r="L597" s="1" t="str">
        <f t="shared" si="118"/>
        <v>25NOV2025:20:00:00</v>
      </c>
      <c r="M597">
        <v>21</v>
      </c>
      <c r="N597">
        <f t="shared" si="112"/>
        <v>-1125.3632809999981</v>
      </c>
      <c r="O597">
        <f t="shared" si="119"/>
        <v>-1125.3632809999981</v>
      </c>
      <c r="P597" t="str">
        <f t="shared" si="120"/>
        <v/>
      </c>
      <c r="Q597">
        <f t="shared" si="121"/>
        <v>1</v>
      </c>
      <c r="R597" t="str">
        <f t="shared" si="122"/>
        <v/>
      </c>
      <c r="S597">
        <f t="shared" si="113"/>
        <v>2.1091058699310361</v>
      </c>
      <c r="V597">
        <f t="shared" si="123"/>
        <v>21</v>
      </c>
      <c r="W597">
        <f t="shared" si="114"/>
        <v>-1125.3632809999981</v>
      </c>
      <c r="X597" t="str">
        <f t="shared" si="115"/>
        <v/>
      </c>
      <c r="Y597">
        <f t="shared" si="116"/>
        <v>1</v>
      </c>
      <c r="Z597" t="str">
        <f t="shared" si="117"/>
        <v/>
      </c>
    </row>
    <row r="598" spans="1:26" x14ac:dyDescent="0.3">
      <c r="A598" t="s">
        <v>622</v>
      </c>
      <c r="B598">
        <v>52489.679687999997</v>
      </c>
      <c r="C598">
        <v>51520</v>
      </c>
      <c r="D598">
        <v>51538</v>
      </c>
      <c r="E598">
        <v>51153</v>
      </c>
      <c r="F598">
        <v>50928</v>
      </c>
      <c r="G598">
        <v>54348</v>
      </c>
      <c r="H598">
        <v>50940</v>
      </c>
      <c r="I598">
        <v>51928</v>
      </c>
      <c r="J598">
        <v>52092</v>
      </c>
      <c r="L598" s="1" t="str">
        <f t="shared" si="118"/>
        <v>25NOV2025:21:00:00</v>
      </c>
      <c r="M598">
        <v>22</v>
      </c>
      <c r="N598">
        <f t="shared" si="112"/>
        <v>-969.67968799999653</v>
      </c>
      <c r="O598">
        <f t="shared" si="119"/>
        <v>-969.67968799999653</v>
      </c>
      <c r="P598" t="str">
        <f t="shared" si="120"/>
        <v/>
      </c>
      <c r="Q598">
        <f t="shared" si="121"/>
        <v>1</v>
      </c>
      <c r="R598" t="str">
        <f t="shared" si="122"/>
        <v/>
      </c>
      <c r="S598">
        <f t="shared" si="113"/>
        <v>1.8473720810715508</v>
      </c>
      <c r="V598">
        <f t="shared" si="123"/>
        <v>22</v>
      </c>
      <c r="W598">
        <f t="shared" si="114"/>
        <v>-969.67968799999653</v>
      </c>
      <c r="X598" t="str">
        <f t="shared" si="115"/>
        <v/>
      </c>
      <c r="Y598">
        <f t="shared" si="116"/>
        <v>1</v>
      </c>
      <c r="Z598" t="str">
        <f t="shared" si="117"/>
        <v/>
      </c>
    </row>
    <row r="599" spans="1:26" x14ac:dyDescent="0.3">
      <c r="A599" t="s">
        <v>623</v>
      </c>
      <c r="B599">
        <v>51291.179687999997</v>
      </c>
      <c r="C599">
        <v>50190</v>
      </c>
      <c r="D599">
        <v>50201</v>
      </c>
      <c r="E599">
        <v>49795</v>
      </c>
      <c r="F599">
        <v>49429</v>
      </c>
      <c r="G599">
        <v>53040</v>
      </c>
      <c r="H599">
        <v>49706</v>
      </c>
      <c r="I599">
        <v>50425</v>
      </c>
      <c r="J599">
        <v>50737</v>
      </c>
      <c r="L599" s="1" t="str">
        <f t="shared" si="118"/>
        <v>25NOV2025:22:00:00</v>
      </c>
      <c r="M599">
        <v>23</v>
      </c>
      <c r="N599">
        <f t="shared" si="112"/>
        <v>-1101.1796879999965</v>
      </c>
      <c r="O599">
        <f t="shared" si="119"/>
        <v>-1101.1796879999965</v>
      </c>
      <c r="P599" t="str">
        <f t="shared" si="120"/>
        <v/>
      </c>
      <c r="Q599">
        <f t="shared" si="121"/>
        <v>1</v>
      </c>
      <c r="R599" t="str">
        <f t="shared" si="122"/>
        <v/>
      </c>
      <c r="S599">
        <f t="shared" si="113"/>
        <v>2.1469182317474105</v>
      </c>
      <c r="V599">
        <f t="shared" si="123"/>
        <v>23</v>
      </c>
      <c r="W599">
        <f t="shared" si="114"/>
        <v>-1101.1796879999965</v>
      </c>
      <c r="X599" t="str">
        <f t="shared" si="115"/>
        <v/>
      </c>
      <c r="Y599">
        <f t="shared" si="116"/>
        <v>1</v>
      </c>
      <c r="Z599" t="str">
        <f t="shared" si="117"/>
        <v/>
      </c>
    </row>
    <row r="600" spans="1:26" x14ac:dyDescent="0.3">
      <c r="A600" t="s">
        <v>624</v>
      </c>
      <c r="B600">
        <v>49835.117187999997</v>
      </c>
      <c r="C600">
        <v>48051</v>
      </c>
      <c r="D600">
        <v>48429</v>
      </c>
      <c r="E600">
        <v>47918</v>
      </c>
      <c r="F600">
        <v>47442</v>
      </c>
      <c r="G600">
        <v>50504</v>
      </c>
      <c r="H600">
        <v>47595</v>
      </c>
      <c r="I600">
        <v>48116</v>
      </c>
      <c r="J600">
        <v>48483</v>
      </c>
      <c r="L600" s="1" t="str">
        <f t="shared" si="118"/>
        <v>25NOV2025:23:00:00</v>
      </c>
      <c r="M600">
        <v>24</v>
      </c>
      <c r="N600">
        <f t="shared" si="112"/>
        <v>-1784.1171879999965</v>
      </c>
      <c r="O600">
        <f t="shared" si="119"/>
        <v>-1784.1171879999965</v>
      </c>
      <c r="P600" t="str">
        <f t="shared" si="120"/>
        <v/>
      </c>
      <c r="Q600">
        <f t="shared" si="121"/>
        <v>1</v>
      </c>
      <c r="R600" t="str">
        <f t="shared" si="122"/>
        <v/>
      </c>
      <c r="S600">
        <f t="shared" si="113"/>
        <v>3.5800401176333576</v>
      </c>
      <c r="V600">
        <f t="shared" si="123"/>
        <v>24</v>
      </c>
      <c r="W600">
        <f t="shared" si="114"/>
        <v>-1784.1171879999965</v>
      </c>
      <c r="X600" t="str">
        <f t="shared" si="115"/>
        <v/>
      </c>
      <c r="Y600">
        <f t="shared" si="116"/>
        <v>1</v>
      </c>
      <c r="Z600" t="str">
        <f t="shared" si="117"/>
        <v/>
      </c>
    </row>
    <row r="601" spans="1:26" x14ac:dyDescent="0.3">
      <c r="A601" t="s">
        <v>625</v>
      </c>
      <c r="B601">
        <v>48109.585937999997</v>
      </c>
      <c r="C601">
        <v>45891</v>
      </c>
      <c r="D601">
        <v>46552</v>
      </c>
      <c r="E601">
        <v>46057</v>
      </c>
      <c r="F601">
        <v>45563</v>
      </c>
      <c r="G601">
        <v>48096</v>
      </c>
      <c r="H601">
        <v>45446</v>
      </c>
      <c r="I601">
        <v>46053</v>
      </c>
      <c r="J601">
        <v>46359</v>
      </c>
      <c r="L601" s="1" t="str">
        <f t="shared" si="118"/>
        <v>26NOV2025:00:00:00</v>
      </c>
      <c r="M601">
        <v>1</v>
      </c>
      <c r="N601">
        <f t="shared" si="112"/>
        <v>-2218.5859379999965</v>
      </c>
      <c r="O601">
        <f t="shared" si="119"/>
        <v>-2218.5859379999965</v>
      </c>
      <c r="P601" t="str">
        <f t="shared" si="120"/>
        <v/>
      </c>
      <c r="Q601">
        <f t="shared" si="121"/>
        <v>1</v>
      </c>
      <c r="R601" t="str">
        <f t="shared" si="122"/>
        <v/>
      </c>
      <c r="S601">
        <f t="shared" si="113"/>
        <v>4.6115257380496741</v>
      </c>
      <c r="V601">
        <f t="shared" si="123"/>
        <v>1</v>
      </c>
      <c r="W601">
        <f t="shared" si="114"/>
        <v>-2218.5859379999965</v>
      </c>
      <c r="X601" t="str">
        <f t="shared" si="115"/>
        <v/>
      </c>
      <c r="Y601">
        <f t="shared" si="116"/>
        <v>1</v>
      </c>
      <c r="Z601" t="str">
        <f t="shared" si="117"/>
        <v/>
      </c>
    </row>
    <row r="602" spans="1:26" x14ac:dyDescent="0.3">
      <c r="A602" t="s">
        <v>626</v>
      </c>
      <c r="B602">
        <v>46296.792969000002</v>
      </c>
      <c r="C602">
        <v>44445</v>
      </c>
      <c r="D602">
        <v>44744</v>
      </c>
      <c r="E602">
        <v>44374</v>
      </c>
      <c r="F602">
        <v>44001</v>
      </c>
      <c r="G602">
        <v>44747</v>
      </c>
      <c r="H602">
        <v>43246</v>
      </c>
      <c r="I602">
        <v>44445</v>
      </c>
      <c r="J602">
        <v>43978</v>
      </c>
      <c r="L602" s="1" t="str">
        <f t="shared" si="118"/>
        <v>26NOV2025:01:00:00</v>
      </c>
      <c r="M602">
        <v>2</v>
      </c>
      <c r="N602">
        <f t="shared" si="112"/>
        <v>-1851.7929690000019</v>
      </c>
      <c r="O602">
        <f t="shared" si="119"/>
        <v>-1851.7929690000019</v>
      </c>
      <c r="P602" t="str">
        <f t="shared" si="120"/>
        <v/>
      </c>
      <c r="Q602">
        <f t="shared" si="121"/>
        <v>1</v>
      </c>
      <c r="R602" t="str">
        <f t="shared" si="122"/>
        <v/>
      </c>
      <c r="S602">
        <f t="shared" si="113"/>
        <v>3.999829902343234</v>
      </c>
      <c r="V602">
        <f t="shared" si="123"/>
        <v>2</v>
      </c>
      <c r="W602">
        <f t="shared" si="114"/>
        <v>-1851.7929690000019</v>
      </c>
      <c r="X602" t="str">
        <f t="shared" si="115"/>
        <v/>
      </c>
      <c r="Y602">
        <f t="shared" si="116"/>
        <v>1</v>
      </c>
      <c r="Z602" t="str">
        <f t="shared" si="117"/>
        <v/>
      </c>
    </row>
    <row r="603" spans="1:26" x14ac:dyDescent="0.3">
      <c r="A603" t="s">
        <v>627</v>
      </c>
      <c r="B603">
        <v>44942.910155999998</v>
      </c>
      <c r="C603">
        <v>43338</v>
      </c>
      <c r="D603">
        <v>43620</v>
      </c>
      <c r="E603">
        <v>43189</v>
      </c>
      <c r="F603">
        <v>42795</v>
      </c>
      <c r="G603">
        <v>43760</v>
      </c>
      <c r="H603">
        <v>41952</v>
      </c>
      <c r="I603">
        <v>43338</v>
      </c>
      <c r="J603">
        <v>42849</v>
      </c>
      <c r="L603" s="1" t="str">
        <f t="shared" si="118"/>
        <v>26NOV2025:02:00:00</v>
      </c>
      <c r="M603">
        <v>3</v>
      </c>
      <c r="N603">
        <f t="shared" si="112"/>
        <v>-1604.9101559999981</v>
      </c>
      <c r="O603">
        <f t="shared" si="119"/>
        <v>-1604.9101559999981</v>
      </c>
      <c r="P603" t="str">
        <f t="shared" si="120"/>
        <v/>
      </c>
      <c r="Q603">
        <f t="shared" si="121"/>
        <v>1</v>
      </c>
      <c r="R603" t="str">
        <f t="shared" si="122"/>
        <v/>
      </c>
      <c r="S603">
        <f t="shared" si="113"/>
        <v>3.5709974063300356</v>
      </c>
      <c r="V603">
        <f t="shared" si="123"/>
        <v>3</v>
      </c>
      <c r="W603">
        <f t="shared" si="114"/>
        <v>-1604.9101559999981</v>
      </c>
      <c r="X603" t="str">
        <f t="shared" si="115"/>
        <v/>
      </c>
      <c r="Y603">
        <f t="shared" si="116"/>
        <v>1</v>
      </c>
      <c r="Z603" t="str">
        <f t="shared" si="117"/>
        <v/>
      </c>
    </row>
    <row r="604" spans="1:26" x14ac:dyDescent="0.3">
      <c r="A604" t="s">
        <v>628</v>
      </c>
      <c r="B604">
        <v>44108.558594000002</v>
      </c>
      <c r="C604">
        <v>42506</v>
      </c>
      <c r="D604">
        <v>43014</v>
      </c>
      <c r="E604">
        <v>42610</v>
      </c>
      <c r="F604">
        <v>42268</v>
      </c>
      <c r="G604">
        <v>43152</v>
      </c>
      <c r="H604">
        <v>41034</v>
      </c>
      <c r="I604">
        <v>42506</v>
      </c>
      <c r="J604">
        <v>42119</v>
      </c>
      <c r="L604" s="1" t="str">
        <f t="shared" si="118"/>
        <v>26NOV2025:03:00:00</v>
      </c>
      <c r="M604">
        <v>4</v>
      </c>
      <c r="N604">
        <f t="shared" si="112"/>
        <v>-1602.5585940000019</v>
      </c>
      <c r="O604">
        <f t="shared" si="119"/>
        <v>-1602.5585940000019</v>
      </c>
      <c r="P604" t="str">
        <f t="shared" si="120"/>
        <v/>
      </c>
      <c r="Q604">
        <f t="shared" si="121"/>
        <v>1</v>
      </c>
      <c r="R604" t="str">
        <f t="shared" si="122"/>
        <v/>
      </c>
      <c r="S604">
        <f t="shared" si="113"/>
        <v>3.6332146075115563</v>
      </c>
      <c r="V604">
        <f t="shared" si="123"/>
        <v>4</v>
      </c>
      <c r="W604">
        <f t="shared" si="114"/>
        <v>-1602.5585940000019</v>
      </c>
      <c r="X604" t="str">
        <f t="shared" si="115"/>
        <v/>
      </c>
      <c r="Y604">
        <f t="shared" si="116"/>
        <v>1</v>
      </c>
      <c r="Z604" t="str">
        <f t="shared" si="117"/>
        <v/>
      </c>
    </row>
    <row r="605" spans="1:26" x14ac:dyDescent="0.3">
      <c r="A605" t="s">
        <v>629</v>
      </c>
      <c r="B605">
        <v>43424.894530999998</v>
      </c>
      <c r="C605">
        <v>42244</v>
      </c>
      <c r="D605">
        <v>42801</v>
      </c>
      <c r="E605">
        <v>42521</v>
      </c>
      <c r="F605">
        <v>41920</v>
      </c>
      <c r="G605">
        <v>42879</v>
      </c>
      <c r="H605">
        <v>40840</v>
      </c>
      <c r="I605">
        <v>42244</v>
      </c>
      <c r="J605">
        <v>41829</v>
      </c>
      <c r="L605" s="1" t="str">
        <f t="shared" si="118"/>
        <v>26NOV2025:04:00:00</v>
      </c>
      <c r="M605">
        <v>5</v>
      </c>
      <c r="N605">
        <f t="shared" si="112"/>
        <v>-1180.8945309999981</v>
      </c>
      <c r="O605">
        <f t="shared" si="119"/>
        <v>-1180.8945309999981</v>
      </c>
      <c r="P605" t="str">
        <f t="shared" si="120"/>
        <v/>
      </c>
      <c r="Q605">
        <f t="shared" si="121"/>
        <v>1</v>
      </c>
      <c r="R605" t="str">
        <f t="shared" si="122"/>
        <v/>
      </c>
      <c r="S605">
        <f t="shared" si="113"/>
        <v>2.7193952771882626</v>
      </c>
      <c r="V605">
        <f t="shared" si="123"/>
        <v>5</v>
      </c>
      <c r="W605">
        <f t="shared" si="114"/>
        <v>-1180.8945309999981</v>
      </c>
      <c r="X605" t="str">
        <f t="shared" si="115"/>
        <v/>
      </c>
      <c r="Y605">
        <f t="shared" si="116"/>
        <v>1</v>
      </c>
      <c r="Z605" t="str">
        <f t="shared" si="117"/>
        <v/>
      </c>
    </row>
    <row r="606" spans="1:26" x14ac:dyDescent="0.3">
      <c r="A606" t="s">
        <v>630</v>
      </c>
      <c r="B606">
        <v>43560.121094000002</v>
      </c>
      <c r="C606">
        <v>42897</v>
      </c>
      <c r="D606">
        <v>43115</v>
      </c>
      <c r="E606">
        <v>42810</v>
      </c>
      <c r="F606">
        <v>42705</v>
      </c>
      <c r="G606">
        <v>43212</v>
      </c>
      <c r="H606">
        <v>41202</v>
      </c>
      <c r="I606">
        <v>42897</v>
      </c>
      <c r="J606">
        <v>42366</v>
      </c>
      <c r="L606" s="1" t="str">
        <f t="shared" si="118"/>
        <v>26NOV2025:05:00:00</v>
      </c>
      <c r="M606">
        <v>6</v>
      </c>
      <c r="N606">
        <f t="shared" si="112"/>
        <v>-663.1210940000019</v>
      </c>
      <c r="O606">
        <f t="shared" si="119"/>
        <v>-663.1210940000019</v>
      </c>
      <c r="P606" t="str">
        <f t="shared" si="120"/>
        <v/>
      </c>
      <c r="Q606">
        <f t="shared" si="121"/>
        <v>1</v>
      </c>
      <c r="R606" t="str">
        <f t="shared" si="122"/>
        <v/>
      </c>
      <c r="S606">
        <f t="shared" si="113"/>
        <v>1.5223123291347795</v>
      </c>
      <c r="V606">
        <f t="shared" si="123"/>
        <v>6</v>
      </c>
      <c r="W606">
        <f t="shared" si="114"/>
        <v>-663.1210940000019</v>
      </c>
      <c r="X606" t="str">
        <f t="shared" si="115"/>
        <v/>
      </c>
      <c r="Y606">
        <f t="shared" si="116"/>
        <v>1</v>
      </c>
      <c r="Z606" t="str">
        <f t="shared" si="117"/>
        <v/>
      </c>
    </row>
    <row r="607" spans="1:26" x14ac:dyDescent="0.3">
      <c r="A607" t="s">
        <v>631</v>
      </c>
      <c r="B607">
        <v>44693.117187999997</v>
      </c>
      <c r="C607">
        <v>44814</v>
      </c>
      <c r="D607">
        <v>44515</v>
      </c>
      <c r="E607">
        <v>44155</v>
      </c>
      <c r="F607">
        <v>44322</v>
      </c>
      <c r="G607">
        <v>44852</v>
      </c>
      <c r="H607">
        <v>42818</v>
      </c>
      <c r="I607">
        <v>44814</v>
      </c>
      <c r="J607">
        <v>44052</v>
      </c>
      <c r="L607" s="1" t="str">
        <f t="shared" si="118"/>
        <v>26NOV2025:06:00:00</v>
      </c>
      <c r="M607">
        <v>7</v>
      </c>
      <c r="N607">
        <f t="shared" si="112"/>
        <v>120.88281200000347</v>
      </c>
      <c r="O607" t="str">
        <f t="shared" si="119"/>
        <v/>
      </c>
      <c r="P607">
        <f t="shared" si="120"/>
        <v>120.88281200000347</v>
      </c>
      <c r="Q607" t="str">
        <f t="shared" si="121"/>
        <v/>
      </c>
      <c r="R607">
        <f t="shared" si="122"/>
        <v>1</v>
      </c>
      <c r="S607">
        <f t="shared" si="113"/>
        <v>0.27047299361893745</v>
      </c>
      <c r="V607">
        <f t="shared" si="123"/>
        <v>7</v>
      </c>
      <c r="W607" t="str">
        <f t="shared" si="114"/>
        <v/>
      </c>
      <c r="X607">
        <f t="shared" si="115"/>
        <v>120.88281200000347</v>
      </c>
      <c r="Y607" t="str">
        <f t="shared" si="116"/>
        <v/>
      </c>
      <c r="Z607">
        <f t="shared" si="117"/>
        <v>1</v>
      </c>
    </row>
    <row r="608" spans="1:26" x14ac:dyDescent="0.3">
      <c r="A608" t="s">
        <v>632</v>
      </c>
      <c r="B608">
        <v>46272.488280999998</v>
      </c>
      <c r="C608">
        <v>48106</v>
      </c>
      <c r="D608">
        <v>46823</v>
      </c>
      <c r="E608">
        <v>46463</v>
      </c>
      <c r="F608">
        <v>47758</v>
      </c>
      <c r="G608">
        <v>47806</v>
      </c>
      <c r="H608">
        <v>45695</v>
      </c>
      <c r="I608">
        <v>48106</v>
      </c>
      <c r="J608">
        <v>47117</v>
      </c>
      <c r="L608" s="1" t="str">
        <f t="shared" si="118"/>
        <v>26NOV2025:07:00:00</v>
      </c>
      <c r="M608">
        <v>8</v>
      </c>
      <c r="N608">
        <f t="shared" si="112"/>
        <v>1833.5117190000019</v>
      </c>
      <c r="O608" t="str">
        <f t="shared" si="119"/>
        <v/>
      </c>
      <c r="P608">
        <f t="shared" si="120"/>
        <v>1833.5117190000019</v>
      </c>
      <c r="Q608" t="str">
        <f t="shared" si="121"/>
        <v/>
      </c>
      <c r="R608">
        <f t="shared" si="122"/>
        <v>1</v>
      </c>
      <c r="S608">
        <f t="shared" si="113"/>
        <v>3.9624230014724806</v>
      </c>
      <c r="V608">
        <f t="shared" si="123"/>
        <v>8</v>
      </c>
      <c r="W608" t="str">
        <f t="shared" si="114"/>
        <v/>
      </c>
      <c r="X608">
        <f t="shared" si="115"/>
        <v>1833.5117190000019</v>
      </c>
      <c r="Y608" t="str">
        <f t="shared" si="116"/>
        <v/>
      </c>
      <c r="Z608">
        <f t="shared" si="117"/>
        <v>1</v>
      </c>
    </row>
    <row r="609" spans="1:26" x14ac:dyDescent="0.3">
      <c r="A609" t="s">
        <v>633</v>
      </c>
      <c r="B609">
        <v>48103.324219000002</v>
      </c>
      <c r="C609">
        <v>49676</v>
      </c>
      <c r="D609">
        <v>48397</v>
      </c>
      <c r="E609">
        <v>48195</v>
      </c>
      <c r="F609">
        <v>49373</v>
      </c>
      <c r="G609">
        <v>49265</v>
      </c>
      <c r="H609">
        <v>46965</v>
      </c>
      <c r="I609">
        <v>49676</v>
      </c>
      <c r="J609">
        <v>48561</v>
      </c>
      <c r="L609" s="1" t="str">
        <f t="shared" si="118"/>
        <v>26NOV2025:08:00:00</v>
      </c>
      <c r="M609">
        <v>9</v>
      </c>
      <c r="N609">
        <f t="shared" si="112"/>
        <v>1572.6757809999981</v>
      </c>
      <c r="O609" t="str">
        <f t="shared" si="119"/>
        <v/>
      </c>
      <c r="P609">
        <f t="shared" si="120"/>
        <v>1572.6757809999981</v>
      </c>
      <c r="Q609" t="str">
        <f t="shared" si="121"/>
        <v/>
      </c>
      <c r="R609">
        <f t="shared" si="122"/>
        <v>1</v>
      </c>
      <c r="S609">
        <f t="shared" si="113"/>
        <v>3.2693702702126721</v>
      </c>
      <c r="V609">
        <f t="shared" si="123"/>
        <v>9</v>
      </c>
      <c r="W609" t="str">
        <f t="shared" si="114"/>
        <v/>
      </c>
      <c r="X609">
        <f t="shared" si="115"/>
        <v>1572.6757809999981</v>
      </c>
      <c r="Y609" t="str">
        <f t="shared" si="116"/>
        <v/>
      </c>
      <c r="Z609">
        <f t="shared" si="117"/>
        <v>1</v>
      </c>
    </row>
    <row r="610" spans="1:26" x14ac:dyDescent="0.3">
      <c r="A610" t="s">
        <v>634</v>
      </c>
      <c r="B610">
        <v>50216.292969000002</v>
      </c>
      <c r="C610">
        <v>51280</v>
      </c>
      <c r="D610">
        <v>50414</v>
      </c>
      <c r="E610">
        <v>50159</v>
      </c>
      <c r="F610">
        <v>52127</v>
      </c>
      <c r="G610">
        <v>50677</v>
      </c>
      <c r="H610">
        <v>48922</v>
      </c>
      <c r="I610">
        <v>51280</v>
      </c>
      <c r="J610">
        <v>50593</v>
      </c>
      <c r="L610" s="1" t="str">
        <f t="shared" si="118"/>
        <v>26NOV2025:09:00:00</v>
      </c>
      <c r="M610">
        <v>10</v>
      </c>
      <c r="N610">
        <f t="shared" ref="N610:N673" si="124">C610-B610</f>
        <v>1063.7070309999981</v>
      </c>
      <c r="O610" t="str">
        <f t="shared" si="119"/>
        <v/>
      </c>
      <c r="P610">
        <f t="shared" si="120"/>
        <v>1063.7070309999981</v>
      </c>
      <c r="Q610" t="str">
        <f t="shared" si="121"/>
        <v/>
      </c>
      <c r="R610">
        <f t="shared" si="122"/>
        <v>1</v>
      </c>
      <c r="S610">
        <f t="shared" ref="S610:S673" si="125">ABS((B610-C610)/B610)*100</f>
        <v>2.1182508068778709</v>
      </c>
      <c r="V610">
        <f t="shared" si="123"/>
        <v>10</v>
      </c>
      <c r="W610" t="str">
        <f t="shared" ref="W610:W673" si="126">O610</f>
        <v/>
      </c>
      <c r="X610">
        <f t="shared" ref="X610:X673" si="127">P610</f>
        <v>1063.7070309999981</v>
      </c>
      <c r="Y610" t="str">
        <f t="shared" ref="Y610:Y673" si="128">Q610</f>
        <v/>
      </c>
      <c r="Z610">
        <f t="shared" ref="Z610:Z673" si="129">R610</f>
        <v>1</v>
      </c>
    </row>
    <row r="611" spans="1:26" x14ac:dyDescent="0.3">
      <c r="A611" t="s">
        <v>635</v>
      </c>
      <c r="B611">
        <v>51983.460937999997</v>
      </c>
      <c r="C611">
        <v>52284</v>
      </c>
      <c r="D611">
        <v>51535</v>
      </c>
      <c r="E611">
        <v>51208</v>
      </c>
      <c r="F611">
        <v>53853</v>
      </c>
      <c r="G611">
        <v>51766</v>
      </c>
      <c r="H611">
        <v>50465</v>
      </c>
      <c r="I611">
        <v>52284</v>
      </c>
      <c r="J611">
        <v>51946</v>
      </c>
      <c r="L611" s="1" t="str">
        <f t="shared" si="118"/>
        <v>26NOV2025:10:00:00</v>
      </c>
      <c r="M611">
        <v>11</v>
      </c>
      <c r="N611">
        <f t="shared" si="124"/>
        <v>300.53906200000347</v>
      </c>
      <c r="O611" t="str">
        <f t="shared" si="119"/>
        <v/>
      </c>
      <c r="P611">
        <f t="shared" si="120"/>
        <v>300.53906200000347</v>
      </c>
      <c r="Q611" t="str">
        <f t="shared" si="121"/>
        <v/>
      </c>
      <c r="R611">
        <f t="shared" si="122"/>
        <v>1</v>
      </c>
      <c r="S611">
        <f t="shared" si="125"/>
        <v>0.57814361832978478</v>
      </c>
      <c r="V611">
        <f t="shared" si="123"/>
        <v>11</v>
      </c>
      <c r="W611" t="str">
        <f t="shared" si="126"/>
        <v/>
      </c>
      <c r="X611">
        <f t="shared" si="127"/>
        <v>300.53906200000347</v>
      </c>
      <c r="Y611" t="str">
        <f t="shared" si="128"/>
        <v/>
      </c>
      <c r="Z611">
        <f t="shared" si="129"/>
        <v>1</v>
      </c>
    </row>
    <row r="612" spans="1:26" x14ac:dyDescent="0.3">
      <c r="A612" t="s">
        <v>636</v>
      </c>
      <c r="B612">
        <v>51126.632812999997</v>
      </c>
      <c r="C612">
        <v>51699</v>
      </c>
      <c r="D612">
        <v>52220</v>
      </c>
      <c r="E612">
        <v>52380</v>
      </c>
      <c r="F612">
        <v>53813</v>
      </c>
      <c r="G612">
        <v>51873</v>
      </c>
      <c r="H612">
        <v>50364</v>
      </c>
      <c r="I612">
        <v>51699</v>
      </c>
      <c r="J612">
        <v>51802</v>
      </c>
      <c r="L612" s="1" t="str">
        <f t="shared" si="118"/>
        <v>26NOV2025:11:00:00</v>
      </c>
      <c r="M612">
        <v>12</v>
      </c>
      <c r="N612">
        <f t="shared" si="124"/>
        <v>572.36718700000347</v>
      </c>
      <c r="O612" t="str">
        <f t="shared" si="119"/>
        <v/>
      </c>
      <c r="P612">
        <f t="shared" si="120"/>
        <v>572.36718700000347</v>
      </c>
      <c r="Q612" t="str">
        <f t="shared" si="121"/>
        <v/>
      </c>
      <c r="R612">
        <f t="shared" si="122"/>
        <v>1</v>
      </c>
      <c r="S612">
        <f t="shared" si="125"/>
        <v>1.1195088655524903</v>
      </c>
      <c r="V612">
        <f t="shared" si="123"/>
        <v>12</v>
      </c>
      <c r="W612" t="str">
        <f t="shared" si="126"/>
        <v/>
      </c>
      <c r="X612">
        <f t="shared" si="127"/>
        <v>572.36718700000347</v>
      </c>
      <c r="Y612" t="str">
        <f t="shared" si="128"/>
        <v/>
      </c>
      <c r="Z612">
        <f t="shared" si="129"/>
        <v>1</v>
      </c>
    </row>
    <row r="613" spans="1:26" x14ac:dyDescent="0.3">
      <c r="A613" t="s">
        <v>637</v>
      </c>
      <c r="B613">
        <v>50953.535155999998</v>
      </c>
      <c r="C613">
        <v>50722</v>
      </c>
      <c r="D613">
        <v>51857</v>
      </c>
      <c r="E613">
        <v>52300</v>
      </c>
      <c r="F613">
        <v>53110</v>
      </c>
      <c r="G613">
        <v>51603</v>
      </c>
      <c r="H613">
        <v>49508</v>
      </c>
      <c r="I613">
        <v>50722</v>
      </c>
      <c r="J613">
        <v>51048</v>
      </c>
      <c r="L613" s="1" t="str">
        <f t="shared" si="118"/>
        <v>26NOV2025:12:00:00</v>
      </c>
      <c r="M613">
        <v>13</v>
      </c>
      <c r="N613">
        <f t="shared" si="124"/>
        <v>-231.5351559999981</v>
      </c>
      <c r="O613">
        <f t="shared" si="119"/>
        <v>-231.5351559999981</v>
      </c>
      <c r="P613" t="str">
        <f t="shared" si="120"/>
        <v/>
      </c>
      <c r="Q613">
        <f t="shared" si="121"/>
        <v>1</v>
      </c>
      <c r="R613" t="str">
        <f t="shared" si="122"/>
        <v/>
      </c>
      <c r="S613">
        <f t="shared" si="125"/>
        <v>0.45440449870872962</v>
      </c>
      <c r="V613">
        <f t="shared" si="123"/>
        <v>13</v>
      </c>
      <c r="W613">
        <f t="shared" si="126"/>
        <v>-231.5351559999981</v>
      </c>
      <c r="X613" t="str">
        <f t="shared" si="127"/>
        <v/>
      </c>
      <c r="Y613">
        <f t="shared" si="128"/>
        <v>1</v>
      </c>
      <c r="Z613" t="str">
        <f t="shared" si="129"/>
        <v/>
      </c>
    </row>
    <row r="614" spans="1:26" x14ac:dyDescent="0.3">
      <c r="A614" t="s">
        <v>638</v>
      </c>
      <c r="B614">
        <v>50639.457030999998</v>
      </c>
      <c r="C614">
        <v>49989</v>
      </c>
      <c r="D614">
        <v>51704</v>
      </c>
      <c r="E614">
        <v>52037</v>
      </c>
      <c r="F614">
        <v>52430</v>
      </c>
      <c r="G614">
        <v>51366</v>
      </c>
      <c r="H614">
        <v>49146</v>
      </c>
      <c r="I614">
        <v>49989</v>
      </c>
      <c r="J614">
        <v>50491</v>
      </c>
      <c r="L614" s="1" t="str">
        <f t="shared" si="118"/>
        <v>26NOV2025:13:00:00</v>
      </c>
      <c r="M614">
        <v>14</v>
      </c>
      <c r="N614">
        <f t="shared" si="124"/>
        <v>-650.4570309999981</v>
      </c>
      <c r="O614">
        <f t="shared" si="119"/>
        <v>-650.4570309999981</v>
      </c>
      <c r="P614" t="str">
        <f t="shared" si="120"/>
        <v/>
      </c>
      <c r="Q614">
        <f t="shared" si="121"/>
        <v>1</v>
      </c>
      <c r="R614" t="str">
        <f t="shared" si="122"/>
        <v/>
      </c>
      <c r="S614">
        <f t="shared" si="125"/>
        <v>1.2844865824722553</v>
      </c>
      <c r="V614">
        <f t="shared" si="123"/>
        <v>14</v>
      </c>
      <c r="W614">
        <f t="shared" si="126"/>
        <v>-650.4570309999981</v>
      </c>
      <c r="X614" t="str">
        <f t="shared" si="127"/>
        <v/>
      </c>
      <c r="Y614">
        <f t="shared" si="128"/>
        <v>1</v>
      </c>
      <c r="Z614" t="str">
        <f t="shared" si="129"/>
        <v/>
      </c>
    </row>
    <row r="615" spans="1:26" x14ac:dyDescent="0.3">
      <c r="A615" t="s">
        <v>639</v>
      </c>
      <c r="B615">
        <v>50875.847655999998</v>
      </c>
      <c r="C615">
        <v>49692</v>
      </c>
      <c r="D615">
        <v>51902</v>
      </c>
      <c r="E615">
        <v>52528</v>
      </c>
      <c r="F615">
        <v>52194</v>
      </c>
      <c r="G615">
        <v>51633</v>
      </c>
      <c r="H615">
        <v>49201</v>
      </c>
      <c r="I615">
        <v>49692</v>
      </c>
      <c r="J615">
        <v>50409</v>
      </c>
      <c r="L615" s="1" t="str">
        <f t="shared" si="118"/>
        <v>26NOV2025:14:00:00</v>
      </c>
      <c r="M615">
        <v>15</v>
      </c>
      <c r="N615">
        <f t="shared" si="124"/>
        <v>-1183.8476559999981</v>
      </c>
      <c r="O615">
        <f t="shared" si="119"/>
        <v>-1183.8476559999981</v>
      </c>
      <c r="P615" t="str">
        <f t="shared" si="120"/>
        <v/>
      </c>
      <c r="Q615">
        <f t="shared" si="121"/>
        <v>1</v>
      </c>
      <c r="R615" t="str">
        <f t="shared" si="122"/>
        <v/>
      </c>
      <c r="S615">
        <f t="shared" si="125"/>
        <v>2.3269345092874967</v>
      </c>
      <c r="V615">
        <f t="shared" si="123"/>
        <v>15</v>
      </c>
      <c r="W615">
        <f t="shared" si="126"/>
        <v>-1183.8476559999981</v>
      </c>
      <c r="X615" t="str">
        <f t="shared" si="127"/>
        <v/>
      </c>
      <c r="Y615">
        <f t="shared" si="128"/>
        <v>1</v>
      </c>
      <c r="Z615" t="str">
        <f t="shared" si="129"/>
        <v/>
      </c>
    </row>
    <row r="616" spans="1:26" x14ac:dyDescent="0.3">
      <c r="A616" t="s">
        <v>640</v>
      </c>
      <c r="B616">
        <v>51774.550780999998</v>
      </c>
      <c r="C616">
        <v>49594</v>
      </c>
      <c r="D616">
        <v>51906</v>
      </c>
      <c r="E616">
        <v>52507</v>
      </c>
      <c r="F616">
        <v>52030</v>
      </c>
      <c r="G616">
        <v>51708</v>
      </c>
      <c r="H616">
        <v>49549</v>
      </c>
      <c r="I616">
        <v>49594</v>
      </c>
      <c r="J616">
        <v>50441</v>
      </c>
      <c r="L616" s="1" t="str">
        <f t="shared" si="118"/>
        <v>26NOV2025:15:00:00</v>
      </c>
      <c r="M616">
        <v>16</v>
      </c>
      <c r="N616">
        <f t="shared" si="124"/>
        <v>-2180.5507809999981</v>
      </c>
      <c r="O616">
        <f t="shared" si="119"/>
        <v>-2180.5507809999981</v>
      </c>
      <c r="P616" t="str">
        <f t="shared" si="120"/>
        <v/>
      </c>
      <c r="Q616">
        <f t="shared" si="121"/>
        <v>1</v>
      </c>
      <c r="R616" t="str">
        <f t="shared" si="122"/>
        <v/>
      </c>
      <c r="S616">
        <f t="shared" si="125"/>
        <v>4.211626654615432</v>
      </c>
      <c r="V616">
        <f t="shared" si="123"/>
        <v>16</v>
      </c>
      <c r="W616">
        <f t="shared" si="126"/>
        <v>-2180.5507809999981</v>
      </c>
      <c r="X616" t="str">
        <f t="shared" si="127"/>
        <v/>
      </c>
      <c r="Y616">
        <f t="shared" si="128"/>
        <v>1</v>
      </c>
      <c r="Z616" t="str">
        <f t="shared" si="129"/>
        <v/>
      </c>
    </row>
    <row r="617" spans="1:26" x14ac:dyDescent="0.3">
      <c r="A617" t="s">
        <v>641</v>
      </c>
      <c r="B617">
        <v>51247.542969000002</v>
      </c>
      <c r="C617">
        <v>49786</v>
      </c>
      <c r="D617">
        <v>51221</v>
      </c>
      <c r="E617">
        <v>51681</v>
      </c>
      <c r="F617">
        <v>51744</v>
      </c>
      <c r="G617">
        <v>51995</v>
      </c>
      <c r="H617">
        <v>50258</v>
      </c>
      <c r="I617">
        <v>49786</v>
      </c>
      <c r="J617">
        <v>50636</v>
      </c>
      <c r="L617" s="1" t="str">
        <f t="shared" si="118"/>
        <v>26NOV2025:16:00:00</v>
      </c>
      <c r="M617">
        <v>17</v>
      </c>
      <c r="N617">
        <f t="shared" si="124"/>
        <v>-1461.5429690000019</v>
      </c>
      <c r="O617">
        <f t="shared" si="119"/>
        <v>-1461.5429690000019</v>
      </c>
      <c r="P617" t="str">
        <f t="shared" si="120"/>
        <v/>
      </c>
      <c r="Q617">
        <f t="shared" si="121"/>
        <v>1</v>
      </c>
      <c r="R617" t="str">
        <f t="shared" si="122"/>
        <v/>
      </c>
      <c r="S617">
        <f t="shared" si="125"/>
        <v>2.8519278863458868</v>
      </c>
      <c r="V617">
        <f t="shared" si="123"/>
        <v>17</v>
      </c>
      <c r="W617">
        <f t="shared" si="126"/>
        <v>-1461.5429690000019</v>
      </c>
      <c r="X617" t="str">
        <f t="shared" si="127"/>
        <v/>
      </c>
      <c r="Y617">
        <f t="shared" si="128"/>
        <v>1</v>
      </c>
      <c r="Z617" t="str">
        <f t="shared" si="129"/>
        <v/>
      </c>
    </row>
    <row r="618" spans="1:26" x14ac:dyDescent="0.3">
      <c r="A618" t="s">
        <v>642</v>
      </c>
      <c r="B618">
        <v>50155.828125</v>
      </c>
      <c r="C618">
        <v>50144</v>
      </c>
      <c r="D618">
        <v>49735</v>
      </c>
      <c r="E618">
        <v>49746</v>
      </c>
      <c r="F618">
        <v>51155</v>
      </c>
      <c r="G618">
        <v>51512</v>
      </c>
      <c r="H618">
        <v>50561</v>
      </c>
      <c r="I618">
        <v>50144</v>
      </c>
      <c r="J618">
        <v>50522</v>
      </c>
      <c r="L618" s="1" t="str">
        <f t="shared" si="118"/>
        <v>26NOV2025:17:00:00</v>
      </c>
      <c r="M618">
        <v>18</v>
      </c>
      <c r="N618">
        <f t="shared" si="124"/>
        <v>-11.828125</v>
      </c>
      <c r="O618">
        <f t="shared" si="119"/>
        <v>-11.828125</v>
      </c>
      <c r="P618" t="str">
        <f t="shared" si="120"/>
        <v/>
      </c>
      <c r="Q618">
        <f t="shared" si="121"/>
        <v>1</v>
      </c>
      <c r="R618" t="str">
        <f t="shared" si="122"/>
        <v/>
      </c>
      <c r="S618">
        <f t="shared" si="125"/>
        <v>2.3582752876737591E-2</v>
      </c>
      <c r="V618">
        <f t="shared" si="123"/>
        <v>18</v>
      </c>
      <c r="W618">
        <f t="shared" si="126"/>
        <v>-11.828125</v>
      </c>
      <c r="X618" t="str">
        <f t="shared" si="127"/>
        <v/>
      </c>
      <c r="Y618">
        <f t="shared" si="128"/>
        <v>1</v>
      </c>
      <c r="Z618" t="str">
        <f t="shared" si="129"/>
        <v/>
      </c>
    </row>
    <row r="619" spans="1:26" x14ac:dyDescent="0.3">
      <c r="A619" t="s">
        <v>643</v>
      </c>
      <c r="B619">
        <v>50402.144530999998</v>
      </c>
      <c r="C619">
        <v>51145</v>
      </c>
      <c r="D619">
        <v>49566</v>
      </c>
      <c r="E619">
        <v>49442</v>
      </c>
      <c r="F619">
        <v>51419</v>
      </c>
      <c r="G619">
        <v>51686</v>
      </c>
      <c r="H619">
        <v>51189</v>
      </c>
      <c r="I619">
        <v>51145</v>
      </c>
      <c r="J619">
        <v>51039</v>
      </c>
      <c r="L619" s="1" t="str">
        <f t="shared" si="118"/>
        <v>26NOV2025:18:00:00</v>
      </c>
      <c r="M619">
        <v>19</v>
      </c>
      <c r="N619">
        <f t="shared" si="124"/>
        <v>742.8554690000019</v>
      </c>
      <c r="O619" t="str">
        <f t="shared" si="119"/>
        <v/>
      </c>
      <c r="P619">
        <f t="shared" si="120"/>
        <v>742.8554690000019</v>
      </c>
      <c r="Q619" t="str">
        <f t="shared" si="121"/>
        <v/>
      </c>
      <c r="R619">
        <f t="shared" si="122"/>
        <v>1</v>
      </c>
      <c r="S619">
        <f t="shared" si="125"/>
        <v>1.4738568684177837</v>
      </c>
      <c r="V619">
        <f t="shared" si="123"/>
        <v>19</v>
      </c>
      <c r="W619" t="str">
        <f t="shared" si="126"/>
        <v/>
      </c>
      <c r="X619">
        <f t="shared" si="127"/>
        <v>742.8554690000019</v>
      </c>
      <c r="Y619" t="str">
        <f t="shared" si="128"/>
        <v/>
      </c>
      <c r="Z619">
        <f t="shared" si="129"/>
        <v>1</v>
      </c>
    </row>
    <row r="620" spans="1:26" x14ac:dyDescent="0.3">
      <c r="A620" t="s">
        <v>644</v>
      </c>
      <c r="B620">
        <v>51019.5625</v>
      </c>
      <c r="C620">
        <v>52641</v>
      </c>
      <c r="D620">
        <v>50405</v>
      </c>
      <c r="E620">
        <v>50020</v>
      </c>
      <c r="F620">
        <v>52002</v>
      </c>
      <c r="G620">
        <v>52757</v>
      </c>
      <c r="H620">
        <v>52130</v>
      </c>
      <c r="I620">
        <v>52641</v>
      </c>
      <c r="J620">
        <v>51996</v>
      </c>
      <c r="L620" s="1" t="str">
        <f t="shared" si="118"/>
        <v>26NOV2025:19:00:00</v>
      </c>
      <c r="M620">
        <v>20</v>
      </c>
      <c r="N620">
        <f t="shared" si="124"/>
        <v>1621.4375</v>
      </c>
      <c r="O620" t="str">
        <f t="shared" si="119"/>
        <v/>
      </c>
      <c r="P620">
        <f t="shared" si="120"/>
        <v>1621.4375</v>
      </c>
      <c r="Q620" t="str">
        <f t="shared" si="121"/>
        <v/>
      </c>
      <c r="R620">
        <f t="shared" si="122"/>
        <v>1</v>
      </c>
      <c r="S620">
        <f t="shared" si="125"/>
        <v>3.1780701765131756</v>
      </c>
      <c r="V620">
        <f t="shared" si="123"/>
        <v>20</v>
      </c>
      <c r="W620" t="str">
        <f t="shared" si="126"/>
        <v/>
      </c>
      <c r="X620">
        <f t="shared" si="127"/>
        <v>1621.4375</v>
      </c>
      <c r="Y620" t="str">
        <f t="shared" si="128"/>
        <v/>
      </c>
      <c r="Z620">
        <f t="shared" si="129"/>
        <v>1</v>
      </c>
    </row>
    <row r="621" spans="1:26" x14ac:dyDescent="0.3">
      <c r="A621" t="s">
        <v>645</v>
      </c>
      <c r="B621">
        <v>50468.671875</v>
      </c>
      <c r="C621">
        <v>52521</v>
      </c>
      <c r="D621">
        <v>50184</v>
      </c>
      <c r="E621">
        <v>49720</v>
      </c>
      <c r="F621">
        <v>51766</v>
      </c>
      <c r="G621">
        <v>53160</v>
      </c>
      <c r="H621">
        <v>52088</v>
      </c>
      <c r="I621">
        <v>52521</v>
      </c>
      <c r="J621">
        <v>52010</v>
      </c>
      <c r="L621" s="1" t="str">
        <f t="shared" si="118"/>
        <v>26NOV2025:20:00:00</v>
      </c>
      <c r="M621">
        <v>21</v>
      </c>
      <c r="N621">
        <f t="shared" si="124"/>
        <v>2052.328125</v>
      </c>
      <c r="O621" t="str">
        <f t="shared" si="119"/>
        <v/>
      </c>
      <c r="P621">
        <f t="shared" si="120"/>
        <v>2052.328125</v>
      </c>
      <c r="Q621" t="str">
        <f t="shared" si="121"/>
        <v/>
      </c>
      <c r="R621">
        <f t="shared" si="122"/>
        <v>1</v>
      </c>
      <c r="S621">
        <f t="shared" si="125"/>
        <v>4.0665388026916451</v>
      </c>
      <c r="V621">
        <f t="shared" si="123"/>
        <v>21</v>
      </c>
      <c r="W621" t="str">
        <f t="shared" si="126"/>
        <v/>
      </c>
      <c r="X621">
        <f t="shared" si="127"/>
        <v>2052.328125</v>
      </c>
      <c r="Y621" t="str">
        <f t="shared" si="128"/>
        <v/>
      </c>
      <c r="Z621">
        <f t="shared" si="129"/>
        <v>1</v>
      </c>
    </row>
    <row r="622" spans="1:26" x14ac:dyDescent="0.3">
      <c r="A622" t="s">
        <v>646</v>
      </c>
      <c r="B622">
        <v>50138.773437999997</v>
      </c>
      <c r="C622">
        <v>52159</v>
      </c>
      <c r="D622">
        <v>49697</v>
      </c>
      <c r="E622">
        <v>49231</v>
      </c>
      <c r="F622">
        <v>51527</v>
      </c>
      <c r="G622">
        <v>53193</v>
      </c>
      <c r="H622">
        <v>51879</v>
      </c>
      <c r="I622">
        <v>52159</v>
      </c>
      <c r="J622">
        <v>51869</v>
      </c>
      <c r="L622" s="1" t="str">
        <f t="shared" si="118"/>
        <v>26NOV2025:21:00:00</v>
      </c>
      <c r="M622">
        <v>22</v>
      </c>
      <c r="N622">
        <f t="shared" si="124"/>
        <v>2020.2265620000035</v>
      </c>
      <c r="O622" t="str">
        <f t="shared" si="119"/>
        <v/>
      </c>
      <c r="P622">
        <f t="shared" si="120"/>
        <v>2020.2265620000035</v>
      </c>
      <c r="Q622" t="str">
        <f t="shared" si="121"/>
        <v/>
      </c>
      <c r="R622">
        <f t="shared" si="122"/>
        <v>1</v>
      </c>
      <c r="S622">
        <f t="shared" si="125"/>
        <v>4.0292700109589861</v>
      </c>
      <c r="V622">
        <f t="shared" si="123"/>
        <v>22</v>
      </c>
      <c r="W622" t="str">
        <f t="shared" si="126"/>
        <v/>
      </c>
      <c r="X622">
        <f t="shared" si="127"/>
        <v>2020.2265620000035</v>
      </c>
      <c r="Y622" t="str">
        <f t="shared" si="128"/>
        <v/>
      </c>
      <c r="Z622">
        <f t="shared" si="129"/>
        <v>1</v>
      </c>
    </row>
    <row r="623" spans="1:26" x14ac:dyDescent="0.3">
      <c r="A623" t="s">
        <v>647</v>
      </c>
      <c r="B623">
        <v>49447.21875</v>
      </c>
      <c r="C623">
        <v>51188</v>
      </c>
      <c r="D623">
        <v>49055</v>
      </c>
      <c r="E623">
        <v>47714</v>
      </c>
      <c r="F623">
        <v>50383</v>
      </c>
      <c r="G623">
        <v>52523</v>
      </c>
      <c r="H623">
        <v>50809</v>
      </c>
      <c r="I623">
        <v>51188</v>
      </c>
      <c r="J623">
        <v>50937</v>
      </c>
      <c r="L623" s="1" t="str">
        <f t="shared" si="118"/>
        <v>26NOV2025:22:00:00</v>
      </c>
      <c r="M623">
        <v>23</v>
      </c>
      <c r="N623">
        <f t="shared" si="124"/>
        <v>1740.78125</v>
      </c>
      <c r="O623" t="str">
        <f t="shared" si="119"/>
        <v/>
      </c>
      <c r="P623">
        <f t="shared" si="120"/>
        <v>1740.78125</v>
      </c>
      <c r="Q623" t="str">
        <f t="shared" si="121"/>
        <v/>
      </c>
      <c r="R623">
        <f t="shared" si="122"/>
        <v>1</v>
      </c>
      <c r="S623">
        <f t="shared" si="125"/>
        <v>3.5204836470200869</v>
      </c>
      <c r="V623">
        <f t="shared" si="123"/>
        <v>23</v>
      </c>
      <c r="W623" t="str">
        <f t="shared" si="126"/>
        <v/>
      </c>
      <c r="X623">
        <f t="shared" si="127"/>
        <v>1740.78125</v>
      </c>
      <c r="Y623" t="str">
        <f t="shared" si="128"/>
        <v/>
      </c>
      <c r="Z623">
        <f t="shared" si="129"/>
        <v>1</v>
      </c>
    </row>
    <row r="624" spans="1:26" x14ac:dyDescent="0.3">
      <c r="A624" t="s">
        <v>648</v>
      </c>
      <c r="B624">
        <v>48473.511719000002</v>
      </c>
      <c r="C624">
        <v>49490</v>
      </c>
      <c r="D624">
        <v>47847</v>
      </c>
      <c r="E624">
        <v>46669</v>
      </c>
      <c r="F624">
        <v>49566</v>
      </c>
      <c r="G624">
        <v>50940</v>
      </c>
      <c r="H624">
        <v>49805</v>
      </c>
      <c r="I624">
        <v>49490</v>
      </c>
      <c r="J624">
        <v>49731</v>
      </c>
      <c r="L624" s="1" t="str">
        <f t="shared" si="118"/>
        <v>26NOV2025:23:00:00</v>
      </c>
      <c r="M624">
        <v>24</v>
      </c>
      <c r="N624">
        <f t="shared" si="124"/>
        <v>1016.4882809999981</v>
      </c>
      <c r="O624" t="str">
        <f t="shared" si="119"/>
        <v/>
      </c>
      <c r="P624">
        <f t="shared" si="120"/>
        <v>1016.4882809999981</v>
      </c>
      <c r="Q624" t="str">
        <f t="shared" si="121"/>
        <v/>
      </c>
      <c r="R624">
        <f t="shared" si="122"/>
        <v>1</v>
      </c>
      <c r="S624">
        <f t="shared" si="125"/>
        <v>2.0969974011632595</v>
      </c>
      <c r="V624">
        <f t="shared" si="123"/>
        <v>24</v>
      </c>
      <c r="W624" t="str">
        <f t="shared" si="126"/>
        <v/>
      </c>
      <c r="X624">
        <f t="shared" si="127"/>
        <v>1016.4882809999981</v>
      </c>
      <c r="Y624" t="str">
        <f t="shared" si="128"/>
        <v/>
      </c>
      <c r="Z624">
        <f t="shared" si="129"/>
        <v>1</v>
      </c>
    </row>
    <row r="625" spans="1:26" x14ac:dyDescent="0.3">
      <c r="A625" t="s">
        <v>649</v>
      </c>
      <c r="B625">
        <v>47120.730469000002</v>
      </c>
      <c r="C625">
        <v>47877</v>
      </c>
      <c r="D625">
        <v>46647</v>
      </c>
      <c r="E625">
        <v>46053</v>
      </c>
      <c r="F625">
        <v>49175</v>
      </c>
      <c r="G625">
        <v>49742</v>
      </c>
      <c r="H625">
        <v>48890</v>
      </c>
      <c r="I625">
        <v>47877</v>
      </c>
      <c r="J625">
        <v>48767</v>
      </c>
      <c r="L625" s="1" t="str">
        <f t="shared" si="118"/>
        <v>27NOV2025:00:00:00</v>
      </c>
      <c r="M625">
        <v>1</v>
      </c>
      <c r="N625">
        <f t="shared" si="124"/>
        <v>756.2695309999981</v>
      </c>
      <c r="O625" t="str">
        <f t="shared" si="119"/>
        <v/>
      </c>
      <c r="P625">
        <f t="shared" si="120"/>
        <v>756.2695309999981</v>
      </c>
      <c r="Q625" t="str">
        <f t="shared" si="121"/>
        <v/>
      </c>
      <c r="R625">
        <f t="shared" si="122"/>
        <v>1</v>
      </c>
      <c r="S625">
        <f t="shared" si="125"/>
        <v>1.604961390608187</v>
      </c>
      <c r="V625">
        <f t="shared" si="123"/>
        <v>1</v>
      </c>
      <c r="W625" t="str">
        <f t="shared" si="126"/>
        <v/>
      </c>
      <c r="X625">
        <f t="shared" si="127"/>
        <v>756.2695309999981</v>
      </c>
      <c r="Y625" t="str">
        <f t="shared" si="128"/>
        <v/>
      </c>
      <c r="Z625">
        <f t="shared" si="129"/>
        <v>1</v>
      </c>
    </row>
    <row r="626" spans="1:26" x14ac:dyDescent="0.3">
      <c r="A626" t="s">
        <v>650</v>
      </c>
      <c r="B626">
        <v>45457.453125</v>
      </c>
      <c r="C626">
        <v>46333</v>
      </c>
      <c r="D626">
        <v>45355</v>
      </c>
      <c r="E626">
        <v>45384</v>
      </c>
      <c r="F626">
        <v>49720</v>
      </c>
      <c r="G626">
        <v>46925</v>
      </c>
      <c r="H626">
        <v>48764</v>
      </c>
      <c r="I626">
        <v>46333</v>
      </c>
      <c r="J626">
        <v>47753</v>
      </c>
      <c r="L626" s="1" t="str">
        <f t="shared" si="118"/>
        <v>27NOV2025:01:00:00</v>
      </c>
      <c r="M626">
        <v>2</v>
      </c>
      <c r="N626">
        <f t="shared" si="124"/>
        <v>875.546875</v>
      </c>
      <c r="O626" t="str">
        <f t="shared" si="119"/>
        <v/>
      </c>
      <c r="P626">
        <f t="shared" si="120"/>
        <v>875.546875</v>
      </c>
      <c r="Q626" t="str">
        <f t="shared" si="121"/>
        <v/>
      </c>
      <c r="R626">
        <f t="shared" si="122"/>
        <v>1</v>
      </c>
      <c r="S626">
        <f t="shared" si="125"/>
        <v>1.9260799160753688</v>
      </c>
      <c r="V626">
        <f t="shared" si="123"/>
        <v>2</v>
      </c>
      <c r="W626" t="str">
        <f t="shared" si="126"/>
        <v/>
      </c>
      <c r="X626">
        <f t="shared" si="127"/>
        <v>875.546875</v>
      </c>
      <c r="Y626" t="str">
        <f t="shared" si="128"/>
        <v/>
      </c>
      <c r="Z626">
        <f t="shared" si="129"/>
        <v>1</v>
      </c>
    </row>
    <row r="627" spans="1:26" x14ac:dyDescent="0.3">
      <c r="A627" t="s">
        <v>651</v>
      </c>
      <c r="B627">
        <v>44840.070312999997</v>
      </c>
      <c r="C627">
        <v>45393</v>
      </c>
      <c r="D627">
        <v>44948</v>
      </c>
      <c r="E627">
        <v>45997</v>
      </c>
      <c r="F627">
        <v>49856</v>
      </c>
      <c r="G627">
        <v>45712</v>
      </c>
      <c r="H627">
        <v>48098</v>
      </c>
      <c r="I627">
        <v>45393</v>
      </c>
      <c r="J627">
        <v>46964</v>
      </c>
      <c r="L627" s="1" t="str">
        <f t="shared" si="118"/>
        <v>27NOV2025:02:00:00</v>
      </c>
      <c r="M627">
        <v>3</v>
      </c>
      <c r="N627">
        <f t="shared" si="124"/>
        <v>552.92968700000347</v>
      </c>
      <c r="O627" t="str">
        <f t="shared" si="119"/>
        <v/>
      </c>
      <c r="P627">
        <f t="shared" si="120"/>
        <v>552.92968700000347</v>
      </c>
      <c r="Q627" t="str">
        <f t="shared" si="121"/>
        <v/>
      </c>
      <c r="R627">
        <f t="shared" si="122"/>
        <v>1</v>
      </c>
      <c r="S627">
        <f t="shared" si="125"/>
        <v>1.2331151203384678</v>
      </c>
      <c r="V627">
        <f t="shared" si="123"/>
        <v>3</v>
      </c>
      <c r="W627" t="str">
        <f t="shared" si="126"/>
        <v/>
      </c>
      <c r="X627">
        <f t="shared" si="127"/>
        <v>552.92968700000347</v>
      </c>
      <c r="Y627" t="str">
        <f t="shared" si="128"/>
        <v/>
      </c>
      <c r="Z627">
        <f t="shared" si="129"/>
        <v>1</v>
      </c>
    </row>
    <row r="628" spans="1:26" x14ac:dyDescent="0.3">
      <c r="A628" t="s">
        <v>652</v>
      </c>
      <c r="B628">
        <v>44383.960937999997</v>
      </c>
      <c r="C628">
        <v>44890</v>
      </c>
      <c r="D628">
        <v>44517</v>
      </c>
      <c r="E628">
        <v>46066</v>
      </c>
      <c r="F628">
        <v>50264</v>
      </c>
      <c r="G628">
        <v>45860</v>
      </c>
      <c r="H628">
        <v>48219</v>
      </c>
      <c r="I628">
        <v>44890</v>
      </c>
      <c r="J628">
        <v>46860</v>
      </c>
      <c r="L628" s="1" t="str">
        <f t="shared" si="118"/>
        <v>27NOV2025:03:00:00</v>
      </c>
      <c r="M628">
        <v>4</v>
      </c>
      <c r="N628">
        <f t="shared" si="124"/>
        <v>506.03906200000347</v>
      </c>
      <c r="O628" t="str">
        <f t="shared" si="119"/>
        <v/>
      </c>
      <c r="P628">
        <f t="shared" si="120"/>
        <v>506.03906200000347</v>
      </c>
      <c r="Q628" t="str">
        <f t="shared" si="121"/>
        <v/>
      </c>
      <c r="R628">
        <f t="shared" si="122"/>
        <v>1</v>
      </c>
      <c r="S628">
        <f t="shared" si="125"/>
        <v>1.1401394812574073</v>
      </c>
      <c r="V628">
        <f t="shared" si="123"/>
        <v>4</v>
      </c>
      <c r="W628" t="str">
        <f t="shared" si="126"/>
        <v/>
      </c>
      <c r="X628">
        <f t="shared" si="127"/>
        <v>506.03906200000347</v>
      </c>
      <c r="Y628" t="str">
        <f t="shared" si="128"/>
        <v/>
      </c>
      <c r="Z628">
        <f t="shared" si="129"/>
        <v>1</v>
      </c>
    </row>
    <row r="629" spans="1:26" x14ac:dyDescent="0.3">
      <c r="A629" t="s">
        <v>653</v>
      </c>
      <c r="B629">
        <v>43418.921875</v>
      </c>
      <c r="C629">
        <v>44301</v>
      </c>
      <c r="D629">
        <v>44318</v>
      </c>
      <c r="E629">
        <v>46252</v>
      </c>
      <c r="F629">
        <v>49698</v>
      </c>
      <c r="G629">
        <v>45497</v>
      </c>
      <c r="H629">
        <v>47950</v>
      </c>
      <c r="I629">
        <v>44301</v>
      </c>
      <c r="J629">
        <v>46489</v>
      </c>
      <c r="L629" s="1" t="str">
        <f t="shared" si="118"/>
        <v>27NOV2025:04:00:00</v>
      </c>
      <c r="M629">
        <v>5</v>
      </c>
      <c r="N629">
        <f t="shared" si="124"/>
        <v>882.078125</v>
      </c>
      <c r="O629" t="str">
        <f t="shared" si="119"/>
        <v/>
      </c>
      <c r="P629">
        <f t="shared" si="120"/>
        <v>882.078125</v>
      </c>
      <c r="Q629" t="str">
        <f t="shared" si="121"/>
        <v/>
      </c>
      <c r="R629">
        <f t="shared" si="122"/>
        <v>1</v>
      </c>
      <c r="S629">
        <f t="shared" si="125"/>
        <v>2.0315523437902039</v>
      </c>
      <c r="V629">
        <f t="shared" si="123"/>
        <v>5</v>
      </c>
      <c r="W629" t="str">
        <f t="shared" si="126"/>
        <v/>
      </c>
      <c r="X629">
        <f t="shared" si="127"/>
        <v>882.078125</v>
      </c>
      <c r="Y629" t="str">
        <f t="shared" si="128"/>
        <v/>
      </c>
      <c r="Z629">
        <f t="shared" si="129"/>
        <v>1</v>
      </c>
    </row>
    <row r="630" spans="1:26" x14ac:dyDescent="0.3">
      <c r="A630" t="s">
        <v>654</v>
      </c>
      <c r="B630">
        <v>43277.644530999998</v>
      </c>
      <c r="C630">
        <v>44219</v>
      </c>
      <c r="D630">
        <v>44788</v>
      </c>
      <c r="E630">
        <v>46794</v>
      </c>
      <c r="F630">
        <v>49334</v>
      </c>
      <c r="G630">
        <v>45436</v>
      </c>
      <c r="H630">
        <v>47810</v>
      </c>
      <c r="I630">
        <v>44219</v>
      </c>
      <c r="J630">
        <v>46357</v>
      </c>
      <c r="L630" s="1" t="str">
        <f t="shared" si="118"/>
        <v>27NOV2025:05:00:00</v>
      </c>
      <c r="M630">
        <v>6</v>
      </c>
      <c r="N630">
        <f t="shared" si="124"/>
        <v>941.3554690000019</v>
      </c>
      <c r="O630" t="str">
        <f t="shared" si="119"/>
        <v/>
      </c>
      <c r="P630">
        <f t="shared" si="120"/>
        <v>941.3554690000019</v>
      </c>
      <c r="Q630" t="str">
        <f t="shared" si="121"/>
        <v/>
      </c>
      <c r="R630">
        <f t="shared" si="122"/>
        <v>1</v>
      </c>
      <c r="S630">
        <f t="shared" si="125"/>
        <v>2.1751541221835771</v>
      </c>
      <c r="V630">
        <f t="shared" si="123"/>
        <v>6</v>
      </c>
      <c r="W630" t="str">
        <f t="shared" si="126"/>
        <v/>
      </c>
      <c r="X630">
        <f t="shared" si="127"/>
        <v>941.3554690000019</v>
      </c>
      <c r="Y630" t="str">
        <f t="shared" si="128"/>
        <v/>
      </c>
      <c r="Z630">
        <f t="shared" si="129"/>
        <v>1</v>
      </c>
    </row>
    <row r="631" spans="1:26" x14ac:dyDescent="0.3">
      <c r="A631" t="s">
        <v>655</v>
      </c>
      <c r="B631">
        <v>43689.84375</v>
      </c>
      <c r="C631">
        <v>45386</v>
      </c>
      <c r="D631">
        <v>46152</v>
      </c>
      <c r="E631">
        <v>48285</v>
      </c>
      <c r="F631">
        <v>49342</v>
      </c>
      <c r="G631">
        <v>47917</v>
      </c>
      <c r="H631">
        <v>48107</v>
      </c>
      <c r="I631">
        <v>45386</v>
      </c>
      <c r="J631">
        <v>47420</v>
      </c>
      <c r="L631" s="1" t="str">
        <f t="shared" si="118"/>
        <v>27NOV2025:06:00:00</v>
      </c>
      <c r="M631">
        <v>7</v>
      </c>
      <c r="N631">
        <f t="shared" si="124"/>
        <v>1696.15625</v>
      </c>
      <c r="O631" t="str">
        <f t="shared" si="119"/>
        <v/>
      </c>
      <c r="P631">
        <f t="shared" si="120"/>
        <v>1696.15625</v>
      </c>
      <c r="Q631" t="str">
        <f t="shared" si="121"/>
        <v/>
      </c>
      <c r="R631">
        <f t="shared" si="122"/>
        <v>1</v>
      </c>
      <c r="S631">
        <f t="shared" si="125"/>
        <v>3.882266688124743</v>
      </c>
      <c r="V631">
        <f t="shared" si="123"/>
        <v>7</v>
      </c>
      <c r="W631" t="str">
        <f t="shared" si="126"/>
        <v/>
      </c>
      <c r="X631">
        <f t="shared" si="127"/>
        <v>1696.15625</v>
      </c>
      <c r="Y631" t="str">
        <f t="shared" si="128"/>
        <v/>
      </c>
      <c r="Z631">
        <f t="shared" si="129"/>
        <v>1</v>
      </c>
    </row>
    <row r="632" spans="1:26" x14ac:dyDescent="0.3">
      <c r="A632" t="s">
        <v>656</v>
      </c>
      <c r="B632">
        <v>44761.679687999997</v>
      </c>
      <c r="C632">
        <v>46764</v>
      </c>
      <c r="D632">
        <v>48331</v>
      </c>
      <c r="E632">
        <v>50540</v>
      </c>
      <c r="F632">
        <v>50062</v>
      </c>
      <c r="G632">
        <v>49304</v>
      </c>
      <c r="H632">
        <v>49040</v>
      </c>
      <c r="I632">
        <v>46764</v>
      </c>
      <c r="J632">
        <v>48636</v>
      </c>
      <c r="L632" s="1" t="str">
        <f t="shared" si="118"/>
        <v>27NOV2025:07:00:00</v>
      </c>
      <c r="M632">
        <v>8</v>
      </c>
      <c r="N632">
        <f t="shared" si="124"/>
        <v>2002.3203120000035</v>
      </c>
      <c r="O632" t="str">
        <f t="shared" si="119"/>
        <v/>
      </c>
      <c r="P632">
        <f t="shared" si="120"/>
        <v>2002.3203120000035</v>
      </c>
      <c r="Q632" t="str">
        <f t="shared" si="121"/>
        <v/>
      </c>
      <c r="R632">
        <f t="shared" si="122"/>
        <v>1</v>
      </c>
      <c r="S632">
        <f t="shared" si="125"/>
        <v>4.4732912749402445</v>
      </c>
      <c r="V632">
        <f t="shared" si="123"/>
        <v>8</v>
      </c>
      <c r="W632" t="str">
        <f t="shared" si="126"/>
        <v/>
      </c>
      <c r="X632">
        <f t="shared" si="127"/>
        <v>2002.3203120000035</v>
      </c>
      <c r="Y632" t="str">
        <f t="shared" si="128"/>
        <v/>
      </c>
      <c r="Z632">
        <f t="shared" si="129"/>
        <v>1</v>
      </c>
    </row>
    <row r="633" spans="1:26" x14ac:dyDescent="0.3">
      <c r="A633" t="s">
        <v>657</v>
      </c>
      <c r="B633">
        <v>45934.613280999998</v>
      </c>
      <c r="C633">
        <v>48192</v>
      </c>
      <c r="D633">
        <v>49811</v>
      </c>
      <c r="E633">
        <v>52276</v>
      </c>
      <c r="F633">
        <v>50976</v>
      </c>
      <c r="G633">
        <v>50388</v>
      </c>
      <c r="H633">
        <v>49927</v>
      </c>
      <c r="I633">
        <v>48192</v>
      </c>
      <c r="J633">
        <v>49788</v>
      </c>
      <c r="L633" s="1" t="str">
        <f t="shared" si="118"/>
        <v>27NOV2025:08:00:00</v>
      </c>
      <c r="M633">
        <v>9</v>
      </c>
      <c r="N633">
        <f t="shared" si="124"/>
        <v>2257.3867190000019</v>
      </c>
      <c r="O633" t="str">
        <f t="shared" si="119"/>
        <v/>
      </c>
      <c r="P633">
        <f t="shared" si="120"/>
        <v>2257.3867190000019</v>
      </c>
      <c r="Q633" t="str">
        <f t="shared" si="121"/>
        <v/>
      </c>
      <c r="R633">
        <f t="shared" si="122"/>
        <v>1</v>
      </c>
      <c r="S633">
        <f t="shared" si="125"/>
        <v>4.9143479345100483</v>
      </c>
      <c r="V633">
        <f t="shared" si="123"/>
        <v>9</v>
      </c>
      <c r="W633" t="str">
        <f t="shared" si="126"/>
        <v/>
      </c>
      <c r="X633">
        <f t="shared" si="127"/>
        <v>2257.3867190000019</v>
      </c>
      <c r="Y633" t="str">
        <f t="shared" si="128"/>
        <v/>
      </c>
      <c r="Z633">
        <f t="shared" si="129"/>
        <v>1</v>
      </c>
    </row>
    <row r="634" spans="1:26" x14ac:dyDescent="0.3">
      <c r="A634" t="s">
        <v>658</v>
      </c>
      <c r="B634">
        <v>48698.679687999997</v>
      </c>
      <c r="C634">
        <v>50917</v>
      </c>
      <c r="D634">
        <v>51794</v>
      </c>
      <c r="E634">
        <v>54357</v>
      </c>
      <c r="F634">
        <v>52730</v>
      </c>
      <c r="G634">
        <v>52424</v>
      </c>
      <c r="H634">
        <v>51455</v>
      </c>
      <c r="I634">
        <v>50917</v>
      </c>
      <c r="J634">
        <v>51898</v>
      </c>
      <c r="L634" s="1" t="str">
        <f t="shared" si="118"/>
        <v>27NOV2025:09:00:00</v>
      </c>
      <c r="M634">
        <v>10</v>
      </c>
      <c r="N634">
        <f t="shared" si="124"/>
        <v>2218.3203120000035</v>
      </c>
      <c r="O634" t="str">
        <f t="shared" si="119"/>
        <v/>
      </c>
      <c r="P634">
        <f t="shared" si="120"/>
        <v>2218.3203120000035</v>
      </c>
      <c r="Q634" t="str">
        <f t="shared" si="121"/>
        <v/>
      </c>
      <c r="R634">
        <f t="shared" si="122"/>
        <v>1</v>
      </c>
      <c r="S634">
        <f t="shared" si="125"/>
        <v>4.5551960057484413</v>
      </c>
      <c r="V634">
        <f t="shared" si="123"/>
        <v>10</v>
      </c>
      <c r="W634" t="str">
        <f t="shared" si="126"/>
        <v/>
      </c>
      <c r="X634">
        <f t="shared" si="127"/>
        <v>2218.3203120000035</v>
      </c>
      <c r="Y634" t="str">
        <f t="shared" si="128"/>
        <v/>
      </c>
      <c r="Z634">
        <f t="shared" si="129"/>
        <v>1</v>
      </c>
    </row>
    <row r="635" spans="1:26" x14ac:dyDescent="0.3">
      <c r="A635" t="s">
        <v>659</v>
      </c>
      <c r="B635">
        <v>49234.988280999998</v>
      </c>
      <c r="C635">
        <v>52459</v>
      </c>
      <c r="D635">
        <v>52431</v>
      </c>
      <c r="E635">
        <v>54049</v>
      </c>
      <c r="F635">
        <v>53812</v>
      </c>
      <c r="G635">
        <v>53395</v>
      </c>
      <c r="H635">
        <v>52024</v>
      </c>
      <c r="I635">
        <v>52459</v>
      </c>
      <c r="J635">
        <v>52931</v>
      </c>
      <c r="L635" s="1" t="str">
        <f t="shared" si="118"/>
        <v>27NOV2025:10:00:00</v>
      </c>
      <c r="M635">
        <v>11</v>
      </c>
      <c r="N635">
        <f t="shared" si="124"/>
        <v>3224.0117190000019</v>
      </c>
      <c r="O635" t="str">
        <f t="shared" si="119"/>
        <v/>
      </c>
      <c r="P635">
        <f t="shared" si="120"/>
        <v>3224.0117190000019</v>
      </c>
      <c r="Q635" t="str">
        <f t="shared" si="121"/>
        <v/>
      </c>
      <c r="R635">
        <f t="shared" si="122"/>
        <v>1</v>
      </c>
      <c r="S635">
        <f t="shared" si="125"/>
        <v>6.5482126259470697</v>
      </c>
      <c r="V635">
        <f t="shared" si="123"/>
        <v>11</v>
      </c>
      <c r="W635" t="str">
        <f t="shared" si="126"/>
        <v/>
      </c>
      <c r="X635">
        <f t="shared" si="127"/>
        <v>3224.0117190000019</v>
      </c>
      <c r="Y635" t="str">
        <f t="shared" si="128"/>
        <v/>
      </c>
      <c r="Z635">
        <f t="shared" si="129"/>
        <v>1</v>
      </c>
    </row>
    <row r="636" spans="1:26" x14ac:dyDescent="0.3">
      <c r="A636" t="s">
        <v>660</v>
      </c>
      <c r="B636">
        <v>49921.921875</v>
      </c>
      <c r="C636">
        <v>52125</v>
      </c>
      <c r="D636">
        <v>52242</v>
      </c>
      <c r="E636">
        <v>52574</v>
      </c>
      <c r="F636">
        <v>53317</v>
      </c>
      <c r="G636">
        <v>52680</v>
      </c>
      <c r="H636">
        <v>51783</v>
      </c>
      <c r="I636">
        <v>52125</v>
      </c>
      <c r="J636">
        <v>52406</v>
      </c>
      <c r="L636" s="1" t="str">
        <f t="shared" si="118"/>
        <v>27NOV2025:11:00:00</v>
      </c>
      <c r="M636">
        <v>12</v>
      </c>
      <c r="N636">
        <f t="shared" si="124"/>
        <v>2203.078125</v>
      </c>
      <c r="O636" t="str">
        <f t="shared" si="119"/>
        <v/>
      </c>
      <c r="P636">
        <f t="shared" si="120"/>
        <v>2203.078125</v>
      </c>
      <c r="Q636" t="str">
        <f t="shared" si="121"/>
        <v/>
      </c>
      <c r="R636">
        <f t="shared" si="122"/>
        <v>1</v>
      </c>
      <c r="S636">
        <f t="shared" si="125"/>
        <v>4.4130474994859163</v>
      </c>
      <c r="V636">
        <f t="shared" si="123"/>
        <v>12</v>
      </c>
      <c r="W636" t="str">
        <f t="shared" si="126"/>
        <v/>
      </c>
      <c r="X636">
        <f t="shared" si="127"/>
        <v>2203.078125</v>
      </c>
      <c r="Y636" t="str">
        <f t="shared" si="128"/>
        <v/>
      </c>
      <c r="Z636">
        <f t="shared" si="129"/>
        <v>1</v>
      </c>
    </row>
    <row r="637" spans="1:26" x14ac:dyDescent="0.3">
      <c r="A637" t="s">
        <v>661</v>
      </c>
      <c r="B637">
        <v>50286.597655999998</v>
      </c>
      <c r="C637">
        <v>51352</v>
      </c>
      <c r="D637">
        <v>51576</v>
      </c>
      <c r="E637">
        <v>51354</v>
      </c>
      <c r="F637">
        <v>53324</v>
      </c>
      <c r="G637">
        <v>52753</v>
      </c>
      <c r="H637">
        <v>52218</v>
      </c>
      <c r="I637">
        <v>51352</v>
      </c>
      <c r="J637">
        <v>52411</v>
      </c>
      <c r="L637" s="1" t="str">
        <f t="shared" si="118"/>
        <v>27NOV2025:12:00:00</v>
      </c>
      <c r="M637">
        <v>13</v>
      </c>
      <c r="N637">
        <f t="shared" si="124"/>
        <v>1065.4023440000019</v>
      </c>
      <c r="O637" t="str">
        <f t="shared" si="119"/>
        <v/>
      </c>
      <c r="P637">
        <f t="shared" si="120"/>
        <v>1065.4023440000019</v>
      </c>
      <c r="Q637" t="str">
        <f t="shared" si="121"/>
        <v/>
      </c>
      <c r="R637">
        <f t="shared" si="122"/>
        <v>1</v>
      </c>
      <c r="S637">
        <f t="shared" si="125"/>
        <v>2.118660624622478</v>
      </c>
      <c r="V637">
        <f t="shared" si="123"/>
        <v>13</v>
      </c>
      <c r="W637" t="str">
        <f t="shared" si="126"/>
        <v/>
      </c>
      <c r="X637">
        <f t="shared" si="127"/>
        <v>1065.4023440000019</v>
      </c>
      <c r="Y637" t="str">
        <f t="shared" si="128"/>
        <v/>
      </c>
      <c r="Z637">
        <f t="shared" si="129"/>
        <v>1</v>
      </c>
    </row>
    <row r="638" spans="1:26" x14ac:dyDescent="0.3">
      <c r="A638" t="s">
        <v>662</v>
      </c>
      <c r="B638">
        <v>49483.4375</v>
      </c>
      <c r="C638">
        <v>49409</v>
      </c>
      <c r="D638">
        <v>51189</v>
      </c>
      <c r="E638">
        <v>51186</v>
      </c>
      <c r="F638">
        <v>51582</v>
      </c>
      <c r="G638">
        <v>49923</v>
      </c>
      <c r="H638">
        <v>50693</v>
      </c>
      <c r="I638">
        <v>49409</v>
      </c>
      <c r="J638">
        <v>50246</v>
      </c>
      <c r="L638" s="1" t="str">
        <f t="shared" si="118"/>
        <v>27NOV2025:13:00:00</v>
      </c>
      <c r="M638">
        <v>14</v>
      </c>
      <c r="N638">
        <f t="shared" si="124"/>
        <v>-74.4375</v>
      </c>
      <c r="O638">
        <f t="shared" si="119"/>
        <v>-74.4375</v>
      </c>
      <c r="P638" t="str">
        <f t="shared" si="120"/>
        <v/>
      </c>
      <c r="Q638">
        <f t="shared" si="121"/>
        <v>1</v>
      </c>
      <c r="R638" t="str">
        <f t="shared" si="122"/>
        <v/>
      </c>
      <c r="S638">
        <f t="shared" si="125"/>
        <v>0.15042912085483148</v>
      </c>
      <c r="V638">
        <f t="shared" si="123"/>
        <v>14</v>
      </c>
      <c r="W638">
        <f t="shared" si="126"/>
        <v>-74.4375</v>
      </c>
      <c r="X638" t="str">
        <f t="shared" si="127"/>
        <v/>
      </c>
      <c r="Y638">
        <f t="shared" si="128"/>
        <v>1</v>
      </c>
      <c r="Z638" t="str">
        <f t="shared" si="129"/>
        <v/>
      </c>
    </row>
    <row r="639" spans="1:26" x14ac:dyDescent="0.3">
      <c r="A639" t="s">
        <v>663</v>
      </c>
      <c r="B639">
        <v>49538.90625</v>
      </c>
      <c r="C639">
        <v>47819</v>
      </c>
      <c r="D639">
        <v>51507</v>
      </c>
      <c r="E639">
        <v>52288</v>
      </c>
      <c r="F639">
        <v>50441</v>
      </c>
      <c r="G639">
        <v>48092</v>
      </c>
      <c r="H639">
        <v>49470</v>
      </c>
      <c r="I639">
        <v>47819</v>
      </c>
      <c r="J639">
        <v>48844</v>
      </c>
      <c r="L639" s="1" t="str">
        <f t="shared" si="118"/>
        <v>27NOV2025:14:00:00</v>
      </c>
      <c r="M639">
        <v>15</v>
      </c>
      <c r="N639">
        <f t="shared" si="124"/>
        <v>-1719.90625</v>
      </c>
      <c r="O639">
        <f t="shared" si="119"/>
        <v>-1719.90625</v>
      </c>
      <c r="P639" t="str">
        <f t="shared" si="120"/>
        <v/>
      </c>
      <c r="Q639">
        <f t="shared" si="121"/>
        <v>1</v>
      </c>
      <c r="R639" t="str">
        <f t="shared" si="122"/>
        <v/>
      </c>
      <c r="S639">
        <f t="shared" si="125"/>
        <v>3.4718292756009324</v>
      </c>
      <c r="V639">
        <f t="shared" si="123"/>
        <v>15</v>
      </c>
      <c r="W639">
        <f t="shared" si="126"/>
        <v>-1719.90625</v>
      </c>
      <c r="X639" t="str">
        <f t="shared" si="127"/>
        <v/>
      </c>
      <c r="Y639">
        <f t="shared" si="128"/>
        <v>1</v>
      </c>
      <c r="Z639" t="str">
        <f t="shared" si="129"/>
        <v/>
      </c>
    </row>
    <row r="640" spans="1:26" x14ac:dyDescent="0.3">
      <c r="A640" t="s">
        <v>664</v>
      </c>
      <c r="B640">
        <v>50917.90625</v>
      </c>
      <c r="C640">
        <v>46731</v>
      </c>
      <c r="D640">
        <v>51428</v>
      </c>
      <c r="E640">
        <v>52170</v>
      </c>
      <c r="F640">
        <v>49565</v>
      </c>
      <c r="G640">
        <v>47398</v>
      </c>
      <c r="H640">
        <v>48955</v>
      </c>
      <c r="I640">
        <v>46731</v>
      </c>
      <c r="J640">
        <v>47983</v>
      </c>
      <c r="L640" s="1" t="str">
        <f t="shared" si="118"/>
        <v>27NOV2025:15:00:00</v>
      </c>
      <c r="M640">
        <v>16</v>
      </c>
      <c r="N640">
        <f t="shared" si="124"/>
        <v>-4186.90625</v>
      </c>
      <c r="O640">
        <f t="shared" si="119"/>
        <v>-4186.90625</v>
      </c>
      <c r="P640" t="str">
        <f t="shared" si="120"/>
        <v/>
      </c>
      <c r="Q640">
        <f t="shared" si="121"/>
        <v>1</v>
      </c>
      <c r="R640" t="str">
        <f t="shared" si="122"/>
        <v/>
      </c>
      <c r="S640">
        <f t="shared" si="125"/>
        <v>8.2228562766168345</v>
      </c>
      <c r="V640">
        <f t="shared" si="123"/>
        <v>16</v>
      </c>
      <c r="W640">
        <f t="shared" si="126"/>
        <v>-4186.90625</v>
      </c>
      <c r="X640" t="str">
        <f t="shared" si="127"/>
        <v/>
      </c>
      <c r="Y640">
        <f t="shared" si="128"/>
        <v>1</v>
      </c>
      <c r="Z640" t="str">
        <f t="shared" si="129"/>
        <v/>
      </c>
    </row>
    <row r="641" spans="1:26" x14ac:dyDescent="0.3">
      <c r="A641" t="s">
        <v>665</v>
      </c>
      <c r="B641">
        <v>49806.765625</v>
      </c>
      <c r="C641">
        <v>46028</v>
      </c>
      <c r="D641">
        <v>50771</v>
      </c>
      <c r="E641">
        <v>51518</v>
      </c>
      <c r="F641">
        <v>48872</v>
      </c>
      <c r="G641">
        <v>46589</v>
      </c>
      <c r="H641">
        <v>48574</v>
      </c>
      <c r="I641">
        <v>46028</v>
      </c>
      <c r="J641">
        <v>47326</v>
      </c>
      <c r="L641" s="1" t="str">
        <f t="shared" si="118"/>
        <v>27NOV2025:16:00:00</v>
      </c>
      <c r="M641">
        <v>17</v>
      </c>
      <c r="N641">
        <f t="shared" si="124"/>
        <v>-3778.765625</v>
      </c>
      <c r="O641">
        <f t="shared" si="119"/>
        <v>-3778.765625</v>
      </c>
      <c r="P641" t="str">
        <f t="shared" si="120"/>
        <v/>
      </c>
      <c r="Q641">
        <f t="shared" si="121"/>
        <v>1</v>
      </c>
      <c r="R641" t="str">
        <f t="shared" si="122"/>
        <v/>
      </c>
      <c r="S641">
        <f t="shared" si="125"/>
        <v>7.5868520623296343</v>
      </c>
      <c r="V641">
        <f t="shared" si="123"/>
        <v>17</v>
      </c>
      <c r="W641">
        <f t="shared" si="126"/>
        <v>-3778.765625</v>
      </c>
      <c r="X641" t="str">
        <f t="shared" si="127"/>
        <v/>
      </c>
      <c r="Y641">
        <f t="shared" si="128"/>
        <v>1</v>
      </c>
      <c r="Z641" t="str">
        <f t="shared" si="129"/>
        <v/>
      </c>
    </row>
    <row r="642" spans="1:26" x14ac:dyDescent="0.3">
      <c r="A642" t="s">
        <v>666</v>
      </c>
      <c r="B642">
        <v>46481.082030999998</v>
      </c>
      <c r="C642">
        <v>45771</v>
      </c>
      <c r="D642">
        <v>49093</v>
      </c>
      <c r="E642">
        <v>49343</v>
      </c>
      <c r="F642">
        <v>48581</v>
      </c>
      <c r="G642">
        <v>46277</v>
      </c>
      <c r="H642">
        <v>48466</v>
      </c>
      <c r="I642">
        <v>45771</v>
      </c>
      <c r="J642">
        <v>46941</v>
      </c>
      <c r="L642" s="1" t="str">
        <f t="shared" si="118"/>
        <v>27NOV2025:17:00:00</v>
      </c>
      <c r="M642">
        <v>18</v>
      </c>
      <c r="N642">
        <f t="shared" si="124"/>
        <v>-710.0820309999981</v>
      </c>
      <c r="O642">
        <f t="shared" si="119"/>
        <v>-710.0820309999981</v>
      </c>
      <c r="P642" t="str">
        <f t="shared" si="120"/>
        <v/>
      </c>
      <c r="Q642">
        <f t="shared" si="121"/>
        <v>1</v>
      </c>
      <c r="R642" t="str">
        <f t="shared" si="122"/>
        <v/>
      </c>
      <c r="S642">
        <f t="shared" si="125"/>
        <v>1.5276796493816933</v>
      </c>
      <c r="V642">
        <f t="shared" si="123"/>
        <v>18</v>
      </c>
      <c r="W642">
        <f t="shared" si="126"/>
        <v>-710.0820309999981</v>
      </c>
      <c r="X642" t="str">
        <f t="shared" si="127"/>
        <v/>
      </c>
      <c r="Y642">
        <f t="shared" si="128"/>
        <v>1</v>
      </c>
      <c r="Z642" t="str">
        <f t="shared" si="129"/>
        <v/>
      </c>
    </row>
    <row r="643" spans="1:26" x14ac:dyDescent="0.3">
      <c r="A643" t="s">
        <v>667</v>
      </c>
      <c r="B643">
        <v>46474.636719000002</v>
      </c>
      <c r="C643">
        <v>46770</v>
      </c>
      <c r="D643">
        <v>48622</v>
      </c>
      <c r="E643">
        <v>48369</v>
      </c>
      <c r="F643">
        <v>49045</v>
      </c>
      <c r="G643">
        <v>47160</v>
      </c>
      <c r="H643">
        <v>48812</v>
      </c>
      <c r="I643">
        <v>46770</v>
      </c>
      <c r="J643">
        <v>47696</v>
      </c>
      <c r="L643" s="1" t="str">
        <f t="shared" ref="L643:L706" si="130">A643</f>
        <v>27NOV2025:18:00:00</v>
      </c>
      <c r="M643">
        <v>19</v>
      </c>
      <c r="N643">
        <f t="shared" si="124"/>
        <v>295.3632809999981</v>
      </c>
      <c r="O643" t="str">
        <f t="shared" ref="O643:O673" si="131">IF(N643&lt;0,N643,"")</f>
        <v/>
      </c>
      <c r="P643">
        <f t="shared" ref="P643:P673" si="132">IF(N643&gt;0,N643,"")</f>
        <v>295.3632809999981</v>
      </c>
      <c r="Q643" t="str">
        <f t="shared" ref="Q643:Q673" si="133">IF(O643&lt;0,1,"")</f>
        <v/>
      </c>
      <c r="R643">
        <f t="shared" ref="R643:R673" si="134">IF(AND(P643&gt;0,P643&lt;&gt;""),1,"")</f>
        <v>1</v>
      </c>
      <c r="S643">
        <f t="shared" si="125"/>
        <v>0.63553650303036402</v>
      </c>
      <c r="V643">
        <f t="shared" ref="V643:V673" si="135">M643</f>
        <v>19</v>
      </c>
      <c r="W643" t="str">
        <f t="shared" si="126"/>
        <v/>
      </c>
      <c r="X643">
        <f t="shared" si="127"/>
        <v>295.3632809999981</v>
      </c>
      <c r="Y643" t="str">
        <f t="shared" si="128"/>
        <v/>
      </c>
      <c r="Z643">
        <f t="shared" si="129"/>
        <v>1</v>
      </c>
    </row>
    <row r="644" spans="1:26" x14ac:dyDescent="0.3">
      <c r="A644" t="s">
        <v>668</v>
      </c>
      <c r="B644">
        <v>46466.621094000002</v>
      </c>
      <c r="C644">
        <v>47390</v>
      </c>
      <c r="D644">
        <v>49829</v>
      </c>
      <c r="E644">
        <v>49601</v>
      </c>
      <c r="F644">
        <v>49797</v>
      </c>
      <c r="G644">
        <v>47313</v>
      </c>
      <c r="H644">
        <v>48470</v>
      </c>
      <c r="I644">
        <v>47390</v>
      </c>
      <c r="J644">
        <v>48082</v>
      </c>
      <c r="L644" s="1" t="str">
        <f t="shared" si="130"/>
        <v>27NOV2025:19:00:00</v>
      </c>
      <c r="M644">
        <v>20</v>
      </c>
      <c r="N644">
        <f t="shared" si="124"/>
        <v>923.3789059999981</v>
      </c>
      <c r="O644" t="str">
        <f t="shared" si="131"/>
        <v/>
      </c>
      <c r="P644">
        <f t="shared" si="132"/>
        <v>923.3789059999981</v>
      </c>
      <c r="Q644" t="str">
        <f t="shared" si="133"/>
        <v/>
      </c>
      <c r="R644">
        <f t="shared" si="134"/>
        <v>1</v>
      </c>
      <c r="S644">
        <f t="shared" si="125"/>
        <v>1.9871875429290236</v>
      </c>
      <c r="V644">
        <f t="shared" si="135"/>
        <v>20</v>
      </c>
      <c r="W644" t="str">
        <f t="shared" si="126"/>
        <v/>
      </c>
      <c r="X644">
        <f t="shared" si="127"/>
        <v>923.3789059999981</v>
      </c>
      <c r="Y644" t="str">
        <f t="shared" si="128"/>
        <v/>
      </c>
      <c r="Z644">
        <f t="shared" si="129"/>
        <v>1</v>
      </c>
    </row>
    <row r="645" spans="1:26" x14ac:dyDescent="0.3">
      <c r="A645" t="s">
        <v>669</v>
      </c>
      <c r="B645">
        <v>46159.707030999998</v>
      </c>
      <c r="C645">
        <v>46769</v>
      </c>
      <c r="D645">
        <v>49837</v>
      </c>
      <c r="E645">
        <v>49732</v>
      </c>
      <c r="F645">
        <v>48832</v>
      </c>
      <c r="G645">
        <v>47115</v>
      </c>
      <c r="H645">
        <v>47749</v>
      </c>
      <c r="I645">
        <v>46769</v>
      </c>
      <c r="J645">
        <v>47463</v>
      </c>
      <c r="L645" s="1" t="str">
        <f t="shared" si="130"/>
        <v>27NOV2025:20:00:00</v>
      </c>
      <c r="M645">
        <v>21</v>
      </c>
      <c r="N645">
        <f t="shared" si="124"/>
        <v>609.2929690000019</v>
      </c>
      <c r="O645" t="str">
        <f t="shared" si="131"/>
        <v/>
      </c>
      <c r="P645">
        <f t="shared" si="132"/>
        <v>609.2929690000019</v>
      </c>
      <c r="Q645" t="str">
        <f t="shared" si="133"/>
        <v/>
      </c>
      <c r="R645">
        <f t="shared" si="134"/>
        <v>1</v>
      </c>
      <c r="S645">
        <f t="shared" si="125"/>
        <v>1.3199671492516452</v>
      </c>
      <c r="V645">
        <f t="shared" si="135"/>
        <v>21</v>
      </c>
      <c r="W645" t="str">
        <f t="shared" si="126"/>
        <v/>
      </c>
      <c r="X645">
        <f t="shared" si="127"/>
        <v>609.2929690000019</v>
      </c>
      <c r="Y645" t="str">
        <f t="shared" si="128"/>
        <v/>
      </c>
      <c r="Z645">
        <f t="shared" si="129"/>
        <v>1</v>
      </c>
    </row>
    <row r="646" spans="1:26" x14ac:dyDescent="0.3">
      <c r="A646" t="s">
        <v>670</v>
      </c>
      <c r="B646">
        <v>46204.742187999997</v>
      </c>
      <c r="C646">
        <v>46534</v>
      </c>
      <c r="D646">
        <v>49604</v>
      </c>
      <c r="E646">
        <v>49594</v>
      </c>
      <c r="F646">
        <v>48085</v>
      </c>
      <c r="G646">
        <v>46751</v>
      </c>
      <c r="H646">
        <v>47437</v>
      </c>
      <c r="I646">
        <v>46534</v>
      </c>
      <c r="J646">
        <v>47028</v>
      </c>
      <c r="L646" s="1" t="str">
        <f t="shared" si="130"/>
        <v>27NOV2025:21:00:00</v>
      </c>
      <c r="M646">
        <v>22</v>
      </c>
      <c r="N646">
        <f t="shared" si="124"/>
        <v>329.25781200000347</v>
      </c>
      <c r="O646" t="str">
        <f t="shared" si="131"/>
        <v/>
      </c>
      <c r="P646">
        <f t="shared" si="132"/>
        <v>329.25781200000347</v>
      </c>
      <c r="Q646" t="str">
        <f t="shared" si="133"/>
        <v/>
      </c>
      <c r="R646">
        <f t="shared" si="134"/>
        <v>1</v>
      </c>
      <c r="S646">
        <f t="shared" si="125"/>
        <v>0.7126061014696371</v>
      </c>
      <c r="V646">
        <f t="shared" si="135"/>
        <v>22</v>
      </c>
      <c r="W646" t="str">
        <f t="shared" si="126"/>
        <v/>
      </c>
      <c r="X646">
        <f t="shared" si="127"/>
        <v>329.25781200000347</v>
      </c>
      <c r="Y646" t="str">
        <f t="shared" si="128"/>
        <v/>
      </c>
      <c r="Z646">
        <f t="shared" si="129"/>
        <v>1</v>
      </c>
    </row>
    <row r="647" spans="1:26" x14ac:dyDescent="0.3">
      <c r="A647" t="s">
        <v>671</v>
      </c>
      <c r="B647">
        <v>45602.945312999997</v>
      </c>
      <c r="C647">
        <v>46319</v>
      </c>
      <c r="D647">
        <v>48840</v>
      </c>
      <c r="E647">
        <v>48788</v>
      </c>
      <c r="F647">
        <v>47244</v>
      </c>
      <c r="G647">
        <v>46461</v>
      </c>
      <c r="H647">
        <v>47037</v>
      </c>
      <c r="I647">
        <v>46319</v>
      </c>
      <c r="J647">
        <v>46642</v>
      </c>
      <c r="L647" s="1" t="str">
        <f t="shared" si="130"/>
        <v>27NOV2025:22:00:00</v>
      </c>
      <c r="M647">
        <v>23</v>
      </c>
      <c r="N647">
        <f t="shared" si="124"/>
        <v>716.05468700000347</v>
      </c>
      <c r="O647" t="str">
        <f t="shared" si="131"/>
        <v/>
      </c>
      <c r="P647">
        <f t="shared" si="132"/>
        <v>716.05468700000347</v>
      </c>
      <c r="Q647" t="str">
        <f t="shared" si="133"/>
        <v/>
      </c>
      <c r="R647">
        <f t="shared" si="134"/>
        <v>1</v>
      </c>
      <c r="S647">
        <f t="shared" si="125"/>
        <v>1.5701939470911288</v>
      </c>
      <c r="V647">
        <f t="shared" si="135"/>
        <v>23</v>
      </c>
      <c r="W647" t="str">
        <f t="shared" si="126"/>
        <v/>
      </c>
      <c r="X647">
        <f t="shared" si="127"/>
        <v>716.05468700000347</v>
      </c>
      <c r="Y647" t="str">
        <f t="shared" si="128"/>
        <v/>
      </c>
      <c r="Z647">
        <f t="shared" si="129"/>
        <v>1</v>
      </c>
    </row>
    <row r="648" spans="1:26" x14ac:dyDescent="0.3">
      <c r="A648" t="s">
        <v>672</v>
      </c>
      <c r="B648">
        <v>44915.507812999997</v>
      </c>
      <c r="C648">
        <v>45666</v>
      </c>
      <c r="D648">
        <v>47738</v>
      </c>
      <c r="E648">
        <v>47910</v>
      </c>
      <c r="F648">
        <v>46662</v>
      </c>
      <c r="G648">
        <v>45713</v>
      </c>
      <c r="H648">
        <v>46103</v>
      </c>
      <c r="I648">
        <v>45666</v>
      </c>
      <c r="J648">
        <v>45927</v>
      </c>
      <c r="L648" s="1" t="str">
        <f t="shared" si="130"/>
        <v>27NOV2025:23:00:00</v>
      </c>
      <c r="M648">
        <v>24</v>
      </c>
      <c r="N648">
        <f t="shared" si="124"/>
        <v>750.49218700000347</v>
      </c>
      <c r="O648" t="str">
        <f t="shared" si="131"/>
        <v/>
      </c>
      <c r="P648">
        <f t="shared" si="132"/>
        <v>750.49218700000347</v>
      </c>
      <c r="Q648" t="str">
        <f t="shared" si="133"/>
        <v/>
      </c>
      <c r="R648">
        <f t="shared" si="134"/>
        <v>1</v>
      </c>
      <c r="S648">
        <f t="shared" si="125"/>
        <v>1.6708977000206304</v>
      </c>
      <c r="V648">
        <f t="shared" si="135"/>
        <v>24</v>
      </c>
      <c r="W648" t="str">
        <f t="shared" si="126"/>
        <v/>
      </c>
      <c r="X648">
        <f t="shared" si="127"/>
        <v>750.49218700000347</v>
      </c>
      <c r="Y648" t="str">
        <f t="shared" si="128"/>
        <v/>
      </c>
      <c r="Z648">
        <f t="shared" si="129"/>
        <v>1</v>
      </c>
    </row>
    <row r="649" spans="1:26" x14ac:dyDescent="0.3">
      <c r="A649" t="s">
        <v>673</v>
      </c>
      <c r="B649">
        <v>44017.976562999997</v>
      </c>
      <c r="C649">
        <v>44883</v>
      </c>
      <c r="D649">
        <v>46489</v>
      </c>
      <c r="E649">
        <v>46805</v>
      </c>
      <c r="F649">
        <v>46176</v>
      </c>
      <c r="G649">
        <v>44953</v>
      </c>
      <c r="H649">
        <v>44865</v>
      </c>
      <c r="I649">
        <v>44883</v>
      </c>
      <c r="J649">
        <v>45004</v>
      </c>
      <c r="L649" s="1" t="str">
        <f t="shared" si="130"/>
        <v>28NOV2025:00:00:00</v>
      </c>
      <c r="M649">
        <v>1</v>
      </c>
      <c r="N649">
        <f t="shared" si="124"/>
        <v>865.02343700000347</v>
      </c>
      <c r="O649" t="str">
        <f t="shared" si="131"/>
        <v/>
      </c>
      <c r="P649">
        <f t="shared" si="132"/>
        <v>865.02343700000347</v>
      </c>
      <c r="Q649" t="str">
        <f t="shared" si="133"/>
        <v/>
      </c>
      <c r="R649">
        <f t="shared" si="134"/>
        <v>1</v>
      </c>
      <c r="S649">
        <f t="shared" si="125"/>
        <v>1.9651594747022345</v>
      </c>
      <c r="V649">
        <f t="shared" si="135"/>
        <v>1</v>
      </c>
      <c r="W649" t="str">
        <f t="shared" si="126"/>
        <v/>
      </c>
      <c r="X649">
        <f t="shared" si="127"/>
        <v>865.02343700000347</v>
      </c>
      <c r="Y649" t="str">
        <f t="shared" si="128"/>
        <v/>
      </c>
      <c r="Z649">
        <f t="shared" si="129"/>
        <v>1</v>
      </c>
    </row>
    <row r="650" spans="1:26" x14ac:dyDescent="0.3">
      <c r="A650" t="s">
        <v>674</v>
      </c>
      <c r="B650">
        <v>43159.164062999997</v>
      </c>
      <c r="C650">
        <v>44157</v>
      </c>
      <c r="D650">
        <v>44907</v>
      </c>
      <c r="E650">
        <v>45526</v>
      </c>
      <c r="F650">
        <v>44055</v>
      </c>
      <c r="G650">
        <v>42286</v>
      </c>
      <c r="H650">
        <v>43153</v>
      </c>
      <c r="I650">
        <v>44157</v>
      </c>
      <c r="J650">
        <v>43490</v>
      </c>
      <c r="L650" s="1" t="str">
        <f t="shared" si="130"/>
        <v>28NOV2025:01:00:00</v>
      </c>
      <c r="M650">
        <v>2</v>
      </c>
      <c r="N650">
        <f t="shared" si="124"/>
        <v>997.83593700000347</v>
      </c>
      <c r="O650" t="str">
        <f t="shared" si="131"/>
        <v/>
      </c>
      <c r="P650">
        <f t="shared" si="132"/>
        <v>997.83593700000347</v>
      </c>
      <c r="Q650" t="str">
        <f t="shared" si="133"/>
        <v/>
      </c>
      <c r="R650">
        <f t="shared" si="134"/>
        <v>1</v>
      </c>
      <c r="S650">
        <f t="shared" si="125"/>
        <v>2.3119908799518205</v>
      </c>
      <c r="V650">
        <f t="shared" si="135"/>
        <v>2</v>
      </c>
      <c r="W650" t="str">
        <f t="shared" si="126"/>
        <v/>
      </c>
      <c r="X650">
        <f t="shared" si="127"/>
        <v>997.83593700000347</v>
      </c>
      <c r="Y650" t="str">
        <f t="shared" si="128"/>
        <v/>
      </c>
      <c r="Z650">
        <f t="shared" si="129"/>
        <v>1</v>
      </c>
    </row>
    <row r="651" spans="1:26" x14ac:dyDescent="0.3">
      <c r="A651" t="s">
        <v>675</v>
      </c>
      <c r="B651">
        <v>42437.753905999998</v>
      </c>
      <c r="C651">
        <v>43555</v>
      </c>
      <c r="D651">
        <v>44203</v>
      </c>
      <c r="E651">
        <v>44701</v>
      </c>
      <c r="F651">
        <v>43935</v>
      </c>
      <c r="G651">
        <v>41954</v>
      </c>
      <c r="H651">
        <v>41020</v>
      </c>
      <c r="I651">
        <v>43555</v>
      </c>
      <c r="J651">
        <v>42814</v>
      </c>
      <c r="L651" s="1" t="str">
        <f t="shared" si="130"/>
        <v>28NOV2025:02:00:00</v>
      </c>
      <c r="M651">
        <v>3</v>
      </c>
      <c r="N651">
        <f t="shared" si="124"/>
        <v>1117.2460940000019</v>
      </c>
      <c r="O651" t="str">
        <f t="shared" si="131"/>
        <v/>
      </c>
      <c r="P651">
        <f t="shared" si="132"/>
        <v>1117.2460940000019</v>
      </c>
      <c r="Q651" t="str">
        <f t="shared" si="133"/>
        <v/>
      </c>
      <c r="R651">
        <f t="shared" si="134"/>
        <v>1</v>
      </c>
      <c r="S651">
        <f t="shared" si="125"/>
        <v>2.6326701843710012</v>
      </c>
      <c r="V651">
        <f t="shared" si="135"/>
        <v>3</v>
      </c>
      <c r="W651" t="str">
        <f t="shared" si="126"/>
        <v/>
      </c>
      <c r="X651">
        <f t="shared" si="127"/>
        <v>1117.2460940000019</v>
      </c>
      <c r="Y651" t="str">
        <f t="shared" si="128"/>
        <v/>
      </c>
      <c r="Z651">
        <f t="shared" si="129"/>
        <v>1</v>
      </c>
    </row>
    <row r="652" spans="1:26" x14ac:dyDescent="0.3">
      <c r="A652" t="s">
        <v>676</v>
      </c>
      <c r="B652">
        <v>42302.492187999997</v>
      </c>
      <c r="C652">
        <v>43166</v>
      </c>
      <c r="D652">
        <v>43625</v>
      </c>
      <c r="E652">
        <v>44368</v>
      </c>
      <c r="F652">
        <v>44021</v>
      </c>
      <c r="G652">
        <v>41898</v>
      </c>
      <c r="H652">
        <v>40325</v>
      </c>
      <c r="I652">
        <v>43166</v>
      </c>
      <c r="J652">
        <v>42539</v>
      </c>
      <c r="L652" s="1" t="str">
        <f t="shared" si="130"/>
        <v>28NOV2025:03:00:00</v>
      </c>
      <c r="M652">
        <v>4</v>
      </c>
      <c r="N652">
        <f t="shared" si="124"/>
        <v>863.50781200000347</v>
      </c>
      <c r="O652" t="str">
        <f t="shared" si="131"/>
        <v/>
      </c>
      <c r="P652">
        <f t="shared" si="132"/>
        <v>863.50781200000347</v>
      </c>
      <c r="Q652" t="str">
        <f t="shared" si="133"/>
        <v/>
      </c>
      <c r="R652">
        <f t="shared" si="134"/>
        <v>1</v>
      </c>
      <c r="S652">
        <f t="shared" si="125"/>
        <v>2.0412693610636867</v>
      </c>
      <c r="V652">
        <f t="shared" si="135"/>
        <v>4</v>
      </c>
      <c r="W652" t="str">
        <f t="shared" si="126"/>
        <v/>
      </c>
      <c r="X652">
        <f t="shared" si="127"/>
        <v>863.50781200000347</v>
      </c>
      <c r="Y652" t="str">
        <f t="shared" si="128"/>
        <v/>
      </c>
      <c r="Z652">
        <f t="shared" si="129"/>
        <v>1</v>
      </c>
    </row>
    <row r="653" spans="1:26" x14ac:dyDescent="0.3">
      <c r="A653" t="s">
        <v>677</v>
      </c>
      <c r="B653">
        <v>42349.390625</v>
      </c>
      <c r="C653">
        <v>43253</v>
      </c>
      <c r="D653">
        <v>43437</v>
      </c>
      <c r="E653">
        <v>44386</v>
      </c>
      <c r="F653">
        <v>44302</v>
      </c>
      <c r="G653">
        <v>42215</v>
      </c>
      <c r="H653">
        <v>40862</v>
      </c>
      <c r="I653">
        <v>43253</v>
      </c>
      <c r="J653">
        <v>42842</v>
      </c>
      <c r="L653" s="1" t="str">
        <f t="shared" si="130"/>
        <v>28NOV2025:04:00:00</v>
      </c>
      <c r="M653">
        <v>5</v>
      </c>
      <c r="N653">
        <f t="shared" si="124"/>
        <v>903.609375</v>
      </c>
      <c r="O653" t="str">
        <f t="shared" si="131"/>
        <v/>
      </c>
      <c r="P653">
        <f t="shared" si="132"/>
        <v>903.609375</v>
      </c>
      <c r="Q653" t="str">
        <f t="shared" si="133"/>
        <v/>
      </c>
      <c r="R653">
        <f t="shared" si="134"/>
        <v>1</v>
      </c>
      <c r="S653">
        <f t="shared" si="125"/>
        <v>2.1337010088324027</v>
      </c>
      <c r="V653">
        <f t="shared" si="135"/>
        <v>5</v>
      </c>
      <c r="W653" t="str">
        <f t="shared" si="126"/>
        <v/>
      </c>
      <c r="X653">
        <f t="shared" si="127"/>
        <v>903.609375</v>
      </c>
      <c r="Y653" t="str">
        <f t="shared" si="128"/>
        <v/>
      </c>
      <c r="Z653">
        <f t="shared" si="129"/>
        <v>1</v>
      </c>
    </row>
    <row r="654" spans="1:26" x14ac:dyDescent="0.3">
      <c r="A654" t="s">
        <v>678</v>
      </c>
      <c r="B654">
        <v>42534.652344000002</v>
      </c>
      <c r="C654">
        <v>43572</v>
      </c>
      <c r="D654">
        <v>43903</v>
      </c>
      <c r="E654">
        <v>45127</v>
      </c>
      <c r="F654">
        <v>44103</v>
      </c>
      <c r="G654">
        <v>42214</v>
      </c>
      <c r="H654">
        <v>41182</v>
      </c>
      <c r="I654">
        <v>43572</v>
      </c>
      <c r="J654">
        <v>42924</v>
      </c>
      <c r="L654" s="1" t="str">
        <f t="shared" si="130"/>
        <v>28NOV2025:05:00:00</v>
      </c>
      <c r="M654">
        <v>6</v>
      </c>
      <c r="N654">
        <f t="shared" si="124"/>
        <v>1037.3476559999981</v>
      </c>
      <c r="O654" t="str">
        <f t="shared" si="131"/>
        <v/>
      </c>
      <c r="P654">
        <f t="shared" si="132"/>
        <v>1037.3476559999981</v>
      </c>
      <c r="Q654" t="str">
        <f t="shared" si="133"/>
        <v/>
      </c>
      <c r="R654">
        <f t="shared" si="134"/>
        <v>1</v>
      </c>
      <c r="S654">
        <f t="shared" si="125"/>
        <v>2.4388295162504785</v>
      </c>
      <c r="V654">
        <f t="shared" si="135"/>
        <v>6</v>
      </c>
      <c r="W654" t="str">
        <f t="shared" si="126"/>
        <v/>
      </c>
      <c r="X654">
        <f t="shared" si="127"/>
        <v>1037.3476559999981</v>
      </c>
      <c r="Y654" t="str">
        <f t="shared" si="128"/>
        <v/>
      </c>
      <c r="Z654">
        <f t="shared" si="129"/>
        <v>1</v>
      </c>
    </row>
    <row r="655" spans="1:26" x14ac:dyDescent="0.3">
      <c r="A655" t="s">
        <v>679</v>
      </c>
      <c r="B655">
        <v>43538.285155999998</v>
      </c>
      <c r="C655">
        <v>45042</v>
      </c>
      <c r="D655">
        <v>45070</v>
      </c>
      <c r="E655">
        <v>46644</v>
      </c>
      <c r="F655">
        <v>44368</v>
      </c>
      <c r="G655">
        <v>42627</v>
      </c>
      <c r="H655">
        <v>43038</v>
      </c>
      <c r="I655">
        <v>45042</v>
      </c>
      <c r="J655">
        <v>43770</v>
      </c>
      <c r="L655" s="1" t="str">
        <f t="shared" si="130"/>
        <v>28NOV2025:06:00:00</v>
      </c>
      <c r="M655">
        <v>7</v>
      </c>
      <c r="N655">
        <f t="shared" si="124"/>
        <v>1503.7148440000019</v>
      </c>
      <c r="O655" t="str">
        <f t="shared" si="131"/>
        <v/>
      </c>
      <c r="P655">
        <f t="shared" si="132"/>
        <v>1503.7148440000019</v>
      </c>
      <c r="Q655" t="str">
        <f t="shared" si="133"/>
        <v/>
      </c>
      <c r="R655">
        <f t="shared" si="134"/>
        <v>1</v>
      </c>
      <c r="S655">
        <f t="shared" si="125"/>
        <v>3.4537760010806844</v>
      </c>
      <c r="V655">
        <f t="shared" si="135"/>
        <v>7</v>
      </c>
      <c r="W655" t="str">
        <f t="shared" si="126"/>
        <v/>
      </c>
      <c r="X655">
        <f t="shared" si="127"/>
        <v>1503.7148440000019</v>
      </c>
      <c r="Y655" t="str">
        <f t="shared" si="128"/>
        <v/>
      </c>
      <c r="Z655">
        <f t="shared" si="129"/>
        <v>1</v>
      </c>
    </row>
    <row r="656" spans="1:26" x14ac:dyDescent="0.3">
      <c r="A656" t="s">
        <v>680</v>
      </c>
      <c r="B656">
        <v>45016.761719000002</v>
      </c>
      <c r="C656">
        <v>46469</v>
      </c>
      <c r="D656">
        <v>47094</v>
      </c>
      <c r="E656">
        <v>48929</v>
      </c>
      <c r="F656">
        <v>45050</v>
      </c>
      <c r="G656">
        <v>43245</v>
      </c>
      <c r="H656">
        <v>45048</v>
      </c>
      <c r="I656">
        <v>46469</v>
      </c>
      <c r="J656">
        <v>44805</v>
      </c>
      <c r="L656" s="1" t="str">
        <f t="shared" si="130"/>
        <v>28NOV2025:07:00:00</v>
      </c>
      <c r="M656">
        <v>8</v>
      </c>
      <c r="N656">
        <f t="shared" si="124"/>
        <v>1452.2382809999981</v>
      </c>
      <c r="O656" t="str">
        <f t="shared" si="131"/>
        <v/>
      </c>
      <c r="P656">
        <f t="shared" si="132"/>
        <v>1452.2382809999981</v>
      </c>
      <c r="Q656" t="str">
        <f t="shared" si="133"/>
        <v/>
      </c>
      <c r="R656">
        <f t="shared" si="134"/>
        <v>1</v>
      </c>
      <c r="S656">
        <f t="shared" si="125"/>
        <v>3.2259945530179239</v>
      </c>
      <c r="V656">
        <f t="shared" si="135"/>
        <v>8</v>
      </c>
      <c r="W656" t="str">
        <f t="shared" si="126"/>
        <v/>
      </c>
      <c r="X656">
        <f t="shared" si="127"/>
        <v>1452.2382809999981</v>
      </c>
      <c r="Y656" t="str">
        <f t="shared" si="128"/>
        <v/>
      </c>
      <c r="Z656">
        <f t="shared" si="129"/>
        <v>1</v>
      </c>
    </row>
    <row r="657" spans="1:26" x14ac:dyDescent="0.3">
      <c r="A657" t="s">
        <v>681</v>
      </c>
      <c r="B657">
        <v>45993.449219000002</v>
      </c>
      <c r="C657">
        <v>47829</v>
      </c>
      <c r="D657">
        <v>48567</v>
      </c>
      <c r="E657">
        <v>50520</v>
      </c>
      <c r="F657">
        <v>45887</v>
      </c>
      <c r="G657">
        <v>43855</v>
      </c>
      <c r="H657">
        <v>46620</v>
      </c>
      <c r="I657">
        <v>47829</v>
      </c>
      <c r="J657">
        <v>45822</v>
      </c>
      <c r="L657" s="1" t="str">
        <f t="shared" si="130"/>
        <v>28NOV2025:08:00:00</v>
      </c>
      <c r="M657">
        <v>9</v>
      </c>
      <c r="N657">
        <f t="shared" si="124"/>
        <v>1835.5507809999981</v>
      </c>
      <c r="O657" t="str">
        <f t="shared" si="131"/>
        <v/>
      </c>
      <c r="P657">
        <f t="shared" si="132"/>
        <v>1835.5507809999981</v>
      </c>
      <c r="Q657" t="str">
        <f t="shared" si="133"/>
        <v/>
      </c>
      <c r="R657">
        <f t="shared" si="134"/>
        <v>1</v>
      </c>
      <c r="S657">
        <f t="shared" si="125"/>
        <v>3.9908961214453287</v>
      </c>
      <c r="V657">
        <f t="shared" si="135"/>
        <v>9</v>
      </c>
      <c r="W657" t="str">
        <f t="shared" si="126"/>
        <v/>
      </c>
      <c r="X657">
        <f t="shared" si="127"/>
        <v>1835.5507809999981</v>
      </c>
      <c r="Y657" t="str">
        <f t="shared" si="128"/>
        <v/>
      </c>
      <c r="Z657">
        <f t="shared" si="129"/>
        <v>1</v>
      </c>
    </row>
    <row r="658" spans="1:26" x14ac:dyDescent="0.3">
      <c r="A658" t="s">
        <v>682</v>
      </c>
      <c r="B658">
        <v>47785.832030999998</v>
      </c>
      <c r="C658">
        <v>49608</v>
      </c>
      <c r="D658">
        <v>50559</v>
      </c>
      <c r="E658">
        <v>52035</v>
      </c>
      <c r="F658">
        <v>47159</v>
      </c>
      <c r="G658">
        <v>44815</v>
      </c>
      <c r="H658">
        <v>48086</v>
      </c>
      <c r="I658">
        <v>49608</v>
      </c>
      <c r="J658">
        <v>47100</v>
      </c>
      <c r="L658" s="1" t="str">
        <f t="shared" si="130"/>
        <v>28NOV2025:09:00:00</v>
      </c>
      <c r="M658">
        <v>10</v>
      </c>
      <c r="N658">
        <f t="shared" si="124"/>
        <v>1822.1679690000019</v>
      </c>
      <c r="O658" t="str">
        <f t="shared" si="131"/>
        <v/>
      </c>
      <c r="P658">
        <f t="shared" si="132"/>
        <v>1822.1679690000019</v>
      </c>
      <c r="Q658" t="str">
        <f t="shared" si="133"/>
        <v/>
      </c>
      <c r="R658">
        <f t="shared" si="134"/>
        <v>1</v>
      </c>
      <c r="S658">
        <f t="shared" si="125"/>
        <v>3.8131971162873355</v>
      </c>
      <c r="V658">
        <f t="shared" si="135"/>
        <v>10</v>
      </c>
      <c r="W658" t="str">
        <f t="shared" si="126"/>
        <v/>
      </c>
      <c r="X658">
        <f t="shared" si="127"/>
        <v>1822.1679690000019</v>
      </c>
      <c r="Y658" t="str">
        <f t="shared" si="128"/>
        <v/>
      </c>
      <c r="Z658">
        <f t="shared" si="129"/>
        <v>1</v>
      </c>
    </row>
    <row r="659" spans="1:26" x14ac:dyDescent="0.3">
      <c r="A659" t="s">
        <v>683</v>
      </c>
      <c r="B659">
        <v>49865.199219000002</v>
      </c>
      <c r="C659">
        <v>50340</v>
      </c>
      <c r="D659">
        <v>51781</v>
      </c>
      <c r="E659">
        <v>52596</v>
      </c>
      <c r="F659">
        <v>47709</v>
      </c>
      <c r="G659">
        <v>45285</v>
      </c>
      <c r="H659">
        <v>47785</v>
      </c>
      <c r="I659">
        <v>50340</v>
      </c>
      <c r="J659">
        <v>47474</v>
      </c>
      <c r="L659" s="1" t="str">
        <f t="shared" si="130"/>
        <v>28NOV2025:10:00:00</v>
      </c>
      <c r="M659">
        <v>11</v>
      </c>
      <c r="N659">
        <f t="shared" si="124"/>
        <v>474.8007809999981</v>
      </c>
      <c r="O659" t="str">
        <f t="shared" si="131"/>
        <v/>
      </c>
      <c r="P659">
        <f t="shared" si="132"/>
        <v>474.8007809999981</v>
      </c>
      <c r="Q659" t="str">
        <f t="shared" si="133"/>
        <v/>
      </c>
      <c r="R659">
        <f t="shared" si="134"/>
        <v>1</v>
      </c>
      <c r="S659">
        <f t="shared" si="125"/>
        <v>0.95216862348177689</v>
      </c>
      <c r="V659">
        <f t="shared" si="135"/>
        <v>11</v>
      </c>
      <c r="W659" t="str">
        <f t="shared" si="126"/>
        <v/>
      </c>
      <c r="X659">
        <f t="shared" si="127"/>
        <v>474.8007809999981</v>
      </c>
      <c r="Y659" t="str">
        <f t="shared" si="128"/>
        <v/>
      </c>
      <c r="Z659">
        <f t="shared" si="129"/>
        <v>1</v>
      </c>
    </row>
    <row r="660" spans="1:26" x14ac:dyDescent="0.3">
      <c r="A660" t="s">
        <v>684</v>
      </c>
      <c r="B660">
        <v>51179.222655999998</v>
      </c>
      <c r="C660">
        <v>50042</v>
      </c>
      <c r="D660">
        <v>51544</v>
      </c>
      <c r="E660">
        <v>51399</v>
      </c>
      <c r="F660">
        <v>48307</v>
      </c>
      <c r="G660">
        <v>45777</v>
      </c>
      <c r="H660">
        <v>49620</v>
      </c>
      <c r="I660">
        <v>50042</v>
      </c>
      <c r="J660">
        <v>47988</v>
      </c>
      <c r="L660" s="1" t="str">
        <f t="shared" si="130"/>
        <v>28NOV2025:11:00:00</v>
      </c>
      <c r="M660">
        <v>12</v>
      </c>
      <c r="N660">
        <f t="shared" si="124"/>
        <v>-1137.2226559999981</v>
      </c>
      <c r="O660">
        <f t="shared" si="131"/>
        <v>-1137.2226559999981</v>
      </c>
      <c r="P660" t="str">
        <f t="shared" si="132"/>
        <v/>
      </c>
      <c r="Q660">
        <f t="shared" si="133"/>
        <v>1</v>
      </c>
      <c r="R660" t="str">
        <f t="shared" si="134"/>
        <v/>
      </c>
      <c r="S660">
        <f t="shared" si="125"/>
        <v>2.222039720383826</v>
      </c>
      <c r="V660">
        <f t="shared" si="135"/>
        <v>12</v>
      </c>
      <c r="W660">
        <f t="shared" si="126"/>
        <v>-1137.2226559999981</v>
      </c>
      <c r="X660" t="str">
        <f t="shared" si="127"/>
        <v/>
      </c>
      <c r="Y660">
        <f t="shared" si="128"/>
        <v>1</v>
      </c>
      <c r="Z660" t="str">
        <f t="shared" si="129"/>
        <v/>
      </c>
    </row>
    <row r="661" spans="1:26" x14ac:dyDescent="0.3">
      <c r="A661" t="s">
        <v>685</v>
      </c>
      <c r="B661">
        <v>50527.269530999998</v>
      </c>
      <c r="C661">
        <v>49280</v>
      </c>
      <c r="D661">
        <v>51082</v>
      </c>
      <c r="E661">
        <v>50932</v>
      </c>
      <c r="F661">
        <v>48447</v>
      </c>
      <c r="G661">
        <v>46110</v>
      </c>
      <c r="H661">
        <v>49943</v>
      </c>
      <c r="I661">
        <v>49280</v>
      </c>
      <c r="J661">
        <v>47938</v>
      </c>
      <c r="L661" s="1" t="str">
        <f t="shared" si="130"/>
        <v>28NOV2025:12:00:00</v>
      </c>
      <c r="M661">
        <v>13</v>
      </c>
      <c r="N661">
        <f t="shared" si="124"/>
        <v>-1247.2695309999981</v>
      </c>
      <c r="O661">
        <f t="shared" si="131"/>
        <v>-1247.2695309999981</v>
      </c>
      <c r="P661" t="str">
        <f t="shared" si="132"/>
        <v/>
      </c>
      <c r="Q661">
        <f t="shared" si="133"/>
        <v>1</v>
      </c>
      <c r="R661" t="str">
        <f t="shared" si="134"/>
        <v/>
      </c>
      <c r="S661">
        <f t="shared" si="125"/>
        <v>2.46850768422141</v>
      </c>
      <c r="V661">
        <f t="shared" si="135"/>
        <v>13</v>
      </c>
      <c r="W661">
        <f t="shared" si="126"/>
        <v>-1247.2695309999981</v>
      </c>
      <c r="X661" t="str">
        <f t="shared" si="127"/>
        <v/>
      </c>
      <c r="Y661">
        <f t="shared" si="128"/>
        <v>1</v>
      </c>
      <c r="Z661" t="str">
        <f t="shared" si="129"/>
        <v/>
      </c>
    </row>
    <row r="662" spans="1:26" x14ac:dyDescent="0.3">
      <c r="A662" t="s">
        <v>686</v>
      </c>
      <c r="B662">
        <v>49545.726562999997</v>
      </c>
      <c r="C662">
        <v>48612</v>
      </c>
      <c r="D662">
        <v>51010</v>
      </c>
      <c r="E662">
        <v>50828</v>
      </c>
      <c r="F662">
        <v>48582</v>
      </c>
      <c r="G662">
        <v>46050</v>
      </c>
      <c r="H662">
        <v>49886</v>
      </c>
      <c r="I662">
        <v>48612</v>
      </c>
      <c r="J662">
        <v>47753</v>
      </c>
      <c r="L662" s="1" t="str">
        <f t="shared" si="130"/>
        <v>28NOV2025:13:00:00</v>
      </c>
      <c r="M662">
        <v>14</v>
      </c>
      <c r="N662">
        <f t="shared" si="124"/>
        <v>-933.72656299999653</v>
      </c>
      <c r="O662">
        <f t="shared" si="131"/>
        <v>-933.72656299999653</v>
      </c>
      <c r="P662" t="str">
        <f t="shared" si="132"/>
        <v/>
      </c>
      <c r="Q662">
        <f t="shared" si="133"/>
        <v>1</v>
      </c>
      <c r="R662" t="str">
        <f t="shared" si="134"/>
        <v/>
      </c>
      <c r="S662">
        <f t="shared" si="125"/>
        <v>1.8845753766729287</v>
      </c>
      <c r="V662">
        <f t="shared" si="135"/>
        <v>14</v>
      </c>
      <c r="W662">
        <f t="shared" si="126"/>
        <v>-933.72656299999653</v>
      </c>
      <c r="X662" t="str">
        <f t="shared" si="127"/>
        <v/>
      </c>
      <c r="Y662">
        <f t="shared" si="128"/>
        <v>1</v>
      </c>
      <c r="Z662" t="str">
        <f t="shared" si="129"/>
        <v/>
      </c>
    </row>
    <row r="663" spans="1:26" x14ac:dyDescent="0.3">
      <c r="A663" t="s">
        <v>687</v>
      </c>
      <c r="B663">
        <v>48879.792969000002</v>
      </c>
      <c r="C663">
        <v>48450</v>
      </c>
      <c r="D663">
        <v>51461</v>
      </c>
      <c r="E663">
        <v>51394</v>
      </c>
      <c r="F663">
        <v>48917</v>
      </c>
      <c r="G663">
        <v>46317</v>
      </c>
      <c r="H663">
        <v>51139</v>
      </c>
      <c r="I663">
        <v>48450</v>
      </c>
      <c r="J663">
        <v>48028</v>
      </c>
      <c r="L663" s="1" t="str">
        <f t="shared" si="130"/>
        <v>28NOV2025:14:00:00</v>
      </c>
      <c r="M663">
        <v>15</v>
      </c>
      <c r="N663">
        <f t="shared" si="124"/>
        <v>-429.7929690000019</v>
      </c>
      <c r="O663">
        <f t="shared" si="131"/>
        <v>-429.7929690000019</v>
      </c>
      <c r="P663" t="str">
        <f t="shared" si="132"/>
        <v/>
      </c>
      <c r="Q663">
        <f t="shared" si="133"/>
        <v>1</v>
      </c>
      <c r="R663" t="str">
        <f t="shared" si="134"/>
        <v/>
      </c>
      <c r="S663">
        <f t="shared" si="125"/>
        <v>0.87928557568273757</v>
      </c>
      <c r="V663">
        <f t="shared" si="135"/>
        <v>15</v>
      </c>
      <c r="W663">
        <f t="shared" si="126"/>
        <v>-429.7929690000019</v>
      </c>
      <c r="X663" t="str">
        <f t="shared" si="127"/>
        <v/>
      </c>
      <c r="Y663">
        <f t="shared" si="128"/>
        <v>1</v>
      </c>
      <c r="Z663" t="str">
        <f t="shared" si="129"/>
        <v/>
      </c>
    </row>
    <row r="664" spans="1:26" x14ac:dyDescent="0.3">
      <c r="A664" t="s">
        <v>688</v>
      </c>
      <c r="B664">
        <v>48466.679687999997</v>
      </c>
      <c r="C664">
        <v>48084</v>
      </c>
      <c r="D664">
        <v>51738</v>
      </c>
      <c r="E664">
        <v>51961</v>
      </c>
      <c r="F664">
        <v>48843</v>
      </c>
      <c r="G664">
        <v>45912</v>
      </c>
      <c r="H664">
        <v>49507</v>
      </c>
      <c r="I664">
        <v>48084</v>
      </c>
      <c r="J664">
        <v>47582</v>
      </c>
      <c r="L664" s="1" t="str">
        <f t="shared" si="130"/>
        <v>28NOV2025:15:00:00</v>
      </c>
      <c r="M664">
        <v>16</v>
      </c>
      <c r="N664">
        <f t="shared" si="124"/>
        <v>-382.67968799999653</v>
      </c>
      <c r="O664">
        <f t="shared" si="131"/>
        <v>-382.67968799999653</v>
      </c>
      <c r="P664" t="str">
        <f t="shared" si="132"/>
        <v/>
      </c>
      <c r="Q664">
        <f t="shared" si="133"/>
        <v>1</v>
      </c>
      <c r="R664" t="str">
        <f t="shared" si="134"/>
        <v/>
      </c>
      <c r="S664">
        <f t="shared" si="125"/>
        <v>0.78957273422372543</v>
      </c>
      <c r="V664">
        <f t="shared" si="135"/>
        <v>16</v>
      </c>
      <c r="W664">
        <f t="shared" si="126"/>
        <v>-382.67968799999653</v>
      </c>
      <c r="X664" t="str">
        <f t="shared" si="127"/>
        <v/>
      </c>
      <c r="Y664">
        <f t="shared" si="128"/>
        <v>1</v>
      </c>
      <c r="Z664" t="str">
        <f t="shared" si="129"/>
        <v/>
      </c>
    </row>
    <row r="665" spans="1:26" x14ac:dyDescent="0.3">
      <c r="A665" t="s">
        <v>689</v>
      </c>
      <c r="B665">
        <v>48246.28125</v>
      </c>
      <c r="C665">
        <v>47865</v>
      </c>
      <c r="D665">
        <v>50969</v>
      </c>
      <c r="E665">
        <v>51256</v>
      </c>
      <c r="F665">
        <v>48704</v>
      </c>
      <c r="G665">
        <v>45872</v>
      </c>
      <c r="H665">
        <v>48889</v>
      </c>
      <c r="I665">
        <v>47865</v>
      </c>
      <c r="J665">
        <v>47313</v>
      </c>
      <c r="L665" s="1" t="str">
        <f t="shared" si="130"/>
        <v>28NOV2025:16:00:00</v>
      </c>
      <c r="M665">
        <v>17</v>
      </c>
      <c r="N665">
        <f t="shared" si="124"/>
        <v>-381.28125</v>
      </c>
      <c r="O665">
        <f t="shared" si="131"/>
        <v>-381.28125</v>
      </c>
      <c r="P665" t="str">
        <f t="shared" si="132"/>
        <v/>
      </c>
      <c r="Q665">
        <f t="shared" si="133"/>
        <v>1</v>
      </c>
      <c r="R665" t="str">
        <f t="shared" si="134"/>
        <v/>
      </c>
      <c r="S665">
        <f t="shared" si="125"/>
        <v>0.79028111622592678</v>
      </c>
      <c r="V665">
        <f t="shared" si="135"/>
        <v>17</v>
      </c>
      <c r="W665">
        <f t="shared" si="126"/>
        <v>-381.28125</v>
      </c>
      <c r="X665" t="str">
        <f t="shared" si="127"/>
        <v/>
      </c>
      <c r="Y665">
        <f t="shared" si="128"/>
        <v>1</v>
      </c>
      <c r="Z665" t="str">
        <f t="shared" si="129"/>
        <v/>
      </c>
    </row>
    <row r="666" spans="1:26" x14ac:dyDescent="0.3">
      <c r="A666" t="s">
        <v>690</v>
      </c>
      <c r="B666">
        <v>48568.5</v>
      </c>
      <c r="C666">
        <v>47949</v>
      </c>
      <c r="D666">
        <v>49616</v>
      </c>
      <c r="E666">
        <v>49632</v>
      </c>
      <c r="F666">
        <v>48496</v>
      </c>
      <c r="G666">
        <v>45802</v>
      </c>
      <c r="H666">
        <v>47833</v>
      </c>
      <c r="I666">
        <v>47949</v>
      </c>
      <c r="J666">
        <v>47006</v>
      </c>
      <c r="L666" s="1" t="str">
        <f t="shared" si="130"/>
        <v>28NOV2025:17:00:00</v>
      </c>
      <c r="M666">
        <v>18</v>
      </c>
      <c r="N666">
        <f t="shared" si="124"/>
        <v>-619.5</v>
      </c>
      <c r="O666">
        <f t="shared" si="131"/>
        <v>-619.5</v>
      </c>
      <c r="P666" t="str">
        <f t="shared" si="132"/>
        <v/>
      </c>
      <c r="Q666">
        <f t="shared" si="133"/>
        <v>1</v>
      </c>
      <c r="R666" t="str">
        <f t="shared" si="134"/>
        <v/>
      </c>
      <c r="S666">
        <f t="shared" si="125"/>
        <v>1.275518082707928</v>
      </c>
      <c r="V666">
        <f t="shared" si="135"/>
        <v>18</v>
      </c>
      <c r="W666">
        <f t="shared" si="126"/>
        <v>-619.5</v>
      </c>
      <c r="X666" t="str">
        <f t="shared" si="127"/>
        <v/>
      </c>
      <c r="Y666">
        <f t="shared" si="128"/>
        <v>1</v>
      </c>
      <c r="Z666" t="str">
        <f t="shared" si="129"/>
        <v/>
      </c>
    </row>
    <row r="667" spans="1:26" x14ac:dyDescent="0.3">
      <c r="A667" t="s">
        <v>691</v>
      </c>
      <c r="B667">
        <v>49450.925780999998</v>
      </c>
      <c r="C667">
        <v>48993</v>
      </c>
      <c r="D667">
        <v>48827</v>
      </c>
      <c r="E667">
        <v>48916</v>
      </c>
      <c r="F667">
        <v>49152</v>
      </c>
      <c r="G667">
        <v>45930</v>
      </c>
      <c r="H667">
        <v>49315</v>
      </c>
      <c r="I667">
        <v>48993</v>
      </c>
      <c r="J667">
        <v>47756</v>
      </c>
      <c r="L667" s="1" t="str">
        <f t="shared" si="130"/>
        <v>28NOV2025:18:00:00</v>
      </c>
      <c r="M667">
        <v>19</v>
      </c>
      <c r="N667">
        <f t="shared" si="124"/>
        <v>-457.9257809999981</v>
      </c>
      <c r="O667">
        <f t="shared" si="131"/>
        <v>-457.9257809999981</v>
      </c>
      <c r="P667" t="str">
        <f t="shared" si="132"/>
        <v/>
      </c>
      <c r="Q667">
        <f t="shared" si="133"/>
        <v>1</v>
      </c>
      <c r="R667" t="str">
        <f t="shared" si="134"/>
        <v/>
      </c>
      <c r="S667">
        <f t="shared" si="125"/>
        <v>0.92602064322917488</v>
      </c>
      <c r="V667">
        <f t="shared" si="135"/>
        <v>19</v>
      </c>
      <c r="W667">
        <f t="shared" si="126"/>
        <v>-457.9257809999981</v>
      </c>
      <c r="X667" t="str">
        <f t="shared" si="127"/>
        <v/>
      </c>
      <c r="Y667">
        <f t="shared" si="128"/>
        <v>1</v>
      </c>
      <c r="Z667" t="str">
        <f t="shared" si="129"/>
        <v/>
      </c>
    </row>
    <row r="668" spans="1:26" x14ac:dyDescent="0.3">
      <c r="A668" t="s">
        <v>692</v>
      </c>
      <c r="B668">
        <v>49875.699219000002</v>
      </c>
      <c r="C668">
        <v>49450</v>
      </c>
      <c r="D668">
        <v>49177</v>
      </c>
      <c r="E668">
        <v>49419</v>
      </c>
      <c r="F668">
        <v>49466</v>
      </c>
      <c r="G668">
        <v>46053</v>
      </c>
      <c r="H668">
        <v>50576</v>
      </c>
      <c r="I668">
        <v>49450</v>
      </c>
      <c r="J668">
        <v>48222</v>
      </c>
      <c r="L668" s="1" t="str">
        <f t="shared" si="130"/>
        <v>28NOV2025:19:00:00</v>
      </c>
      <c r="M668">
        <v>20</v>
      </c>
      <c r="N668">
        <f t="shared" si="124"/>
        <v>-425.6992190000019</v>
      </c>
      <c r="O668">
        <f t="shared" si="131"/>
        <v>-425.6992190000019</v>
      </c>
      <c r="P668" t="str">
        <f t="shared" si="132"/>
        <v/>
      </c>
      <c r="Q668">
        <f t="shared" si="133"/>
        <v>1</v>
      </c>
      <c r="R668" t="str">
        <f t="shared" si="134"/>
        <v/>
      </c>
      <c r="S668">
        <f t="shared" si="125"/>
        <v>0.85352030280476354</v>
      </c>
      <c r="V668">
        <f t="shared" si="135"/>
        <v>20</v>
      </c>
      <c r="W668">
        <f t="shared" si="126"/>
        <v>-425.6992190000019</v>
      </c>
      <c r="X668" t="str">
        <f t="shared" si="127"/>
        <v/>
      </c>
      <c r="Y668">
        <f t="shared" si="128"/>
        <v>1</v>
      </c>
      <c r="Z668" t="str">
        <f t="shared" si="129"/>
        <v/>
      </c>
    </row>
    <row r="669" spans="1:26" x14ac:dyDescent="0.3">
      <c r="A669" t="s">
        <v>693</v>
      </c>
      <c r="B669">
        <v>49338.382812999997</v>
      </c>
      <c r="C669">
        <v>49051</v>
      </c>
      <c r="D669">
        <v>48516</v>
      </c>
      <c r="E669">
        <v>48748</v>
      </c>
      <c r="F669">
        <v>48751</v>
      </c>
      <c r="G669">
        <v>45697</v>
      </c>
      <c r="H669">
        <v>50803</v>
      </c>
      <c r="I669">
        <v>49051</v>
      </c>
      <c r="J669">
        <v>47897</v>
      </c>
      <c r="L669" s="1" t="str">
        <f t="shared" si="130"/>
        <v>28NOV2025:20:00:00</v>
      </c>
      <c r="M669">
        <v>21</v>
      </c>
      <c r="N669">
        <f t="shared" si="124"/>
        <v>-287.38281299999653</v>
      </c>
      <c r="O669">
        <f t="shared" si="131"/>
        <v>-287.38281299999653</v>
      </c>
      <c r="P669" t="str">
        <f t="shared" si="132"/>
        <v/>
      </c>
      <c r="Q669">
        <f t="shared" si="133"/>
        <v>1</v>
      </c>
      <c r="R669" t="str">
        <f t="shared" si="134"/>
        <v/>
      </c>
      <c r="S669">
        <f t="shared" si="125"/>
        <v>0.58247311041632899</v>
      </c>
      <c r="V669">
        <f t="shared" si="135"/>
        <v>21</v>
      </c>
      <c r="W669">
        <f t="shared" si="126"/>
        <v>-287.38281299999653</v>
      </c>
      <c r="X669" t="str">
        <f t="shared" si="127"/>
        <v/>
      </c>
      <c r="Y669">
        <f t="shared" si="128"/>
        <v>1</v>
      </c>
      <c r="Z669" t="str">
        <f t="shared" si="129"/>
        <v/>
      </c>
    </row>
    <row r="670" spans="1:26" x14ac:dyDescent="0.3">
      <c r="A670" t="s">
        <v>694</v>
      </c>
      <c r="B670">
        <v>48943.695312999997</v>
      </c>
      <c r="C670">
        <v>48537</v>
      </c>
      <c r="D670">
        <v>48241</v>
      </c>
      <c r="E670">
        <v>48642</v>
      </c>
      <c r="F670">
        <v>47957</v>
      </c>
      <c r="G670">
        <v>45238</v>
      </c>
      <c r="H670">
        <v>50355</v>
      </c>
      <c r="I670">
        <v>48537</v>
      </c>
      <c r="J670">
        <v>47419</v>
      </c>
      <c r="L670" s="1" t="str">
        <f t="shared" si="130"/>
        <v>28NOV2025:21:00:00</v>
      </c>
      <c r="M670">
        <v>22</v>
      </c>
      <c r="N670">
        <f t="shared" si="124"/>
        <v>-406.69531299999653</v>
      </c>
      <c r="O670">
        <f t="shared" si="131"/>
        <v>-406.69531299999653</v>
      </c>
      <c r="P670" t="str">
        <f t="shared" si="132"/>
        <v/>
      </c>
      <c r="Q670">
        <f t="shared" si="133"/>
        <v>1</v>
      </c>
      <c r="R670" t="str">
        <f t="shared" si="134"/>
        <v/>
      </c>
      <c r="S670">
        <f t="shared" si="125"/>
        <v>0.83094525331431945</v>
      </c>
      <c r="V670">
        <f t="shared" si="135"/>
        <v>22</v>
      </c>
      <c r="W670">
        <f t="shared" si="126"/>
        <v>-406.69531299999653</v>
      </c>
      <c r="X670" t="str">
        <f t="shared" si="127"/>
        <v/>
      </c>
      <c r="Y670">
        <f t="shared" si="128"/>
        <v>1</v>
      </c>
      <c r="Z670" t="str">
        <f t="shared" si="129"/>
        <v/>
      </c>
    </row>
    <row r="671" spans="1:26" x14ac:dyDescent="0.3">
      <c r="A671" t="s">
        <v>695</v>
      </c>
      <c r="B671">
        <v>48210.921875</v>
      </c>
      <c r="C671">
        <v>48006</v>
      </c>
      <c r="D671">
        <v>47512</v>
      </c>
      <c r="E671">
        <v>47971</v>
      </c>
      <c r="F671">
        <v>47791</v>
      </c>
      <c r="G671">
        <v>45328</v>
      </c>
      <c r="H671">
        <v>50259</v>
      </c>
      <c r="I671">
        <v>48006</v>
      </c>
      <c r="J671">
        <v>47290</v>
      </c>
      <c r="L671" s="1" t="str">
        <f t="shared" si="130"/>
        <v>28NOV2025:22:00:00</v>
      </c>
      <c r="M671">
        <v>23</v>
      </c>
      <c r="N671">
        <f t="shared" si="124"/>
        <v>-204.921875</v>
      </c>
      <c r="O671">
        <f t="shared" si="131"/>
        <v>-204.921875</v>
      </c>
      <c r="P671" t="str">
        <f t="shared" si="132"/>
        <v/>
      </c>
      <c r="Q671">
        <f t="shared" si="133"/>
        <v>1</v>
      </c>
      <c r="R671" t="str">
        <f t="shared" si="134"/>
        <v/>
      </c>
      <c r="S671">
        <f t="shared" si="125"/>
        <v>0.42505280345253721</v>
      </c>
      <c r="V671">
        <f t="shared" si="135"/>
        <v>23</v>
      </c>
      <c r="W671">
        <f t="shared" si="126"/>
        <v>-204.921875</v>
      </c>
      <c r="X671" t="str">
        <f t="shared" si="127"/>
        <v/>
      </c>
      <c r="Y671">
        <f t="shared" si="128"/>
        <v>1</v>
      </c>
      <c r="Z671" t="str">
        <f t="shared" si="129"/>
        <v/>
      </c>
    </row>
    <row r="672" spans="1:26" x14ac:dyDescent="0.3">
      <c r="A672" t="s">
        <v>696</v>
      </c>
      <c r="B672">
        <v>47282.992187999997</v>
      </c>
      <c r="C672">
        <v>46816</v>
      </c>
      <c r="D672">
        <v>46900</v>
      </c>
      <c r="E672">
        <v>47391</v>
      </c>
      <c r="F672">
        <v>47005</v>
      </c>
      <c r="G672">
        <v>45006</v>
      </c>
      <c r="H672">
        <v>49087</v>
      </c>
      <c r="I672">
        <v>46816</v>
      </c>
      <c r="J672">
        <v>46480</v>
      </c>
      <c r="L672" s="1" t="str">
        <f t="shared" si="130"/>
        <v>28NOV2025:23:00:00</v>
      </c>
      <c r="M672">
        <v>24</v>
      </c>
      <c r="N672">
        <f t="shared" si="124"/>
        <v>-466.99218799999653</v>
      </c>
      <c r="O672">
        <f t="shared" si="131"/>
        <v>-466.99218799999653</v>
      </c>
      <c r="P672" t="str">
        <f t="shared" si="132"/>
        <v/>
      </c>
      <c r="Q672">
        <f t="shared" si="133"/>
        <v>1</v>
      </c>
      <c r="R672" t="str">
        <f t="shared" si="134"/>
        <v/>
      </c>
      <c r="S672">
        <f t="shared" si="125"/>
        <v>0.98765362848274862</v>
      </c>
      <c r="V672">
        <f t="shared" si="135"/>
        <v>24</v>
      </c>
      <c r="W672">
        <f t="shared" si="126"/>
        <v>-466.99218799999653</v>
      </c>
      <c r="X672" t="str">
        <f t="shared" si="127"/>
        <v/>
      </c>
      <c r="Y672">
        <f t="shared" si="128"/>
        <v>1</v>
      </c>
      <c r="Z672" t="str">
        <f t="shared" si="129"/>
        <v/>
      </c>
    </row>
    <row r="673" spans="1:26" x14ac:dyDescent="0.3">
      <c r="A673" t="s">
        <v>697</v>
      </c>
      <c r="B673">
        <v>46214.96875</v>
      </c>
      <c r="C673">
        <v>45424</v>
      </c>
      <c r="D673">
        <v>45878</v>
      </c>
      <c r="E673">
        <v>46516</v>
      </c>
      <c r="F673">
        <v>45663</v>
      </c>
      <c r="G673">
        <v>44058</v>
      </c>
      <c r="H673">
        <v>46436</v>
      </c>
      <c r="I673">
        <v>45424</v>
      </c>
      <c r="J673">
        <v>45078</v>
      </c>
      <c r="L673" s="1" t="str">
        <f t="shared" si="130"/>
        <v>29NOV2025:00:00:00</v>
      </c>
      <c r="M673">
        <v>1</v>
      </c>
      <c r="N673">
        <f t="shared" si="124"/>
        <v>-790.96875</v>
      </c>
      <c r="O673">
        <f t="shared" si="131"/>
        <v>-790.96875</v>
      </c>
      <c r="P673" t="str">
        <f t="shared" si="132"/>
        <v/>
      </c>
      <c r="Q673">
        <f t="shared" si="133"/>
        <v>1</v>
      </c>
      <c r="R673" t="str">
        <f t="shared" si="134"/>
        <v/>
      </c>
      <c r="S673">
        <f t="shared" si="125"/>
        <v>1.7114990475894241</v>
      </c>
      <c r="V673">
        <f t="shared" si="135"/>
        <v>1</v>
      </c>
      <c r="W673">
        <f t="shared" si="126"/>
        <v>-790.96875</v>
      </c>
      <c r="X673" t="str">
        <f t="shared" si="127"/>
        <v/>
      </c>
      <c r="Y673">
        <f t="shared" si="128"/>
        <v>1</v>
      </c>
      <c r="Z673" t="str">
        <f t="shared" si="129"/>
        <v/>
      </c>
    </row>
    <row r="674" spans="1:26" x14ac:dyDescent="0.3">
      <c r="A674" t="s">
        <v>698</v>
      </c>
      <c r="B674">
        <v>44744.96875</v>
      </c>
      <c r="C674">
        <v>43933</v>
      </c>
      <c r="D674">
        <v>43872</v>
      </c>
      <c r="E674">
        <v>44604</v>
      </c>
      <c r="F674">
        <v>43933</v>
      </c>
      <c r="G674">
        <v>42853</v>
      </c>
      <c r="H674">
        <v>43675</v>
      </c>
      <c r="I674">
        <v>44006</v>
      </c>
      <c r="J674">
        <v>43591</v>
      </c>
      <c r="L674" s="1" t="str">
        <f t="shared" si="130"/>
        <v>29NOV2025:01:00:00</v>
      </c>
      <c r="M674">
        <v>2</v>
      </c>
      <c r="N674">
        <f t="shared" ref="N674:N721" si="136">C674-B674</f>
        <v>-811.96875</v>
      </c>
      <c r="O674">
        <f t="shared" ref="O674:O721" si="137">IF(N674&lt;0,N674,"")</f>
        <v>-811.96875</v>
      </c>
      <c r="P674" t="str">
        <f t="shared" ref="P674:P721" si="138">IF(N674&gt;0,N674,"")</f>
        <v/>
      </c>
      <c r="Q674">
        <f t="shared" ref="Q674:Q721" si="139">IF(O674&lt;0,1,"")</f>
        <v>1</v>
      </c>
      <c r="R674" t="str">
        <f t="shared" ref="R674:R721" si="140">IF(AND(P674&gt;0,P674&lt;&gt;""),1,"")</f>
        <v/>
      </c>
      <c r="S674">
        <f t="shared" ref="S674:S721" si="141">ABS((B674-C674)/B674)*100</f>
        <v>1.8146593297151423</v>
      </c>
      <c r="V674">
        <f t="shared" ref="V674:V721" si="142">M674</f>
        <v>2</v>
      </c>
      <c r="W674">
        <f t="shared" ref="W674:W721" si="143">O674</f>
        <v>-811.96875</v>
      </c>
      <c r="X674" t="str">
        <f t="shared" ref="X674:X721" si="144">P674</f>
        <v/>
      </c>
      <c r="Y674">
        <f t="shared" ref="Y674:Y721" si="145">Q674</f>
        <v>1</v>
      </c>
      <c r="Z674" t="str">
        <f t="shared" ref="Z674:Z721" si="146">R674</f>
        <v/>
      </c>
    </row>
    <row r="675" spans="1:26" x14ac:dyDescent="0.3">
      <c r="A675" t="s">
        <v>699</v>
      </c>
      <c r="B675">
        <v>43733.742187999997</v>
      </c>
      <c r="C675">
        <v>42702</v>
      </c>
      <c r="D675">
        <v>43076</v>
      </c>
      <c r="E675">
        <v>43969</v>
      </c>
      <c r="F675">
        <v>42702</v>
      </c>
      <c r="G675">
        <v>41481</v>
      </c>
      <c r="H675">
        <v>42079</v>
      </c>
      <c r="I675">
        <v>42645</v>
      </c>
      <c r="J675">
        <v>42224</v>
      </c>
      <c r="L675" s="1" t="str">
        <f t="shared" si="130"/>
        <v>29NOV2025:02:00:00</v>
      </c>
      <c r="M675">
        <v>3</v>
      </c>
      <c r="N675">
        <f t="shared" si="136"/>
        <v>-1031.7421879999965</v>
      </c>
      <c r="O675">
        <f t="shared" si="137"/>
        <v>-1031.7421879999965</v>
      </c>
      <c r="P675" t="str">
        <f t="shared" si="138"/>
        <v/>
      </c>
      <c r="Q675">
        <f t="shared" si="139"/>
        <v>1</v>
      </c>
      <c r="R675" t="str">
        <f t="shared" si="140"/>
        <v/>
      </c>
      <c r="S675">
        <f t="shared" si="141"/>
        <v>2.3591445332183212</v>
      </c>
      <c r="V675">
        <f t="shared" si="142"/>
        <v>3</v>
      </c>
      <c r="W675">
        <f t="shared" si="143"/>
        <v>-1031.7421879999965</v>
      </c>
      <c r="X675" t="str">
        <f t="shared" si="144"/>
        <v/>
      </c>
      <c r="Y675">
        <f t="shared" si="145"/>
        <v>1</v>
      </c>
      <c r="Z675" t="str">
        <f t="shared" si="146"/>
        <v/>
      </c>
    </row>
    <row r="676" spans="1:26" x14ac:dyDescent="0.3">
      <c r="A676" t="s">
        <v>700</v>
      </c>
      <c r="B676">
        <v>42966.910155999998</v>
      </c>
      <c r="C676">
        <v>42130</v>
      </c>
      <c r="D676">
        <v>42373</v>
      </c>
      <c r="E676">
        <v>43329</v>
      </c>
      <c r="F676">
        <v>42130</v>
      </c>
      <c r="G676">
        <v>41157</v>
      </c>
      <c r="H676">
        <v>41705</v>
      </c>
      <c r="I676">
        <v>41844</v>
      </c>
      <c r="J676">
        <v>41764</v>
      </c>
      <c r="L676" s="1" t="str">
        <f t="shared" si="130"/>
        <v>29NOV2025:03:00:00</v>
      </c>
      <c r="M676">
        <v>4</v>
      </c>
      <c r="N676">
        <f t="shared" si="136"/>
        <v>-836.9101559999981</v>
      </c>
      <c r="O676">
        <f t="shared" si="137"/>
        <v>-836.9101559999981</v>
      </c>
      <c r="P676" t="str">
        <f t="shared" si="138"/>
        <v/>
      </c>
      <c r="Q676">
        <f t="shared" si="139"/>
        <v>1</v>
      </c>
      <c r="R676" t="str">
        <f t="shared" si="140"/>
        <v/>
      </c>
      <c r="S676">
        <f t="shared" si="141"/>
        <v>1.9478015825700004</v>
      </c>
      <c r="V676">
        <f t="shared" si="142"/>
        <v>4</v>
      </c>
      <c r="W676">
        <f t="shared" si="143"/>
        <v>-836.9101559999981</v>
      </c>
      <c r="X676" t="str">
        <f t="shared" si="144"/>
        <v/>
      </c>
      <c r="Y676">
        <f t="shared" si="145"/>
        <v>1</v>
      </c>
      <c r="Z676" t="str">
        <f t="shared" si="146"/>
        <v/>
      </c>
    </row>
    <row r="677" spans="1:26" x14ac:dyDescent="0.3">
      <c r="A677" t="s">
        <v>701</v>
      </c>
      <c r="B677">
        <v>42272.304687999997</v>
      </c>
      <c r="C677">
        <v>41774</v>
      </c>
      <c r="D677">
        <v>41689</v>
      </c>
      <c r="E677">
        <v>42658</v>
      </c>
      <c r="F677">
        <v>41774</v>
      </c>
      <c r="G677">
        <v>40880</v>
      </c>
      <c r="H677">
        <v>41319</v>
      </c>
      <c r="I677">
        <v>41487</v>
      </c>
      <c r="J677">
        <v>41400</v>
      </c>
      <c r="L677" s="1" t="str">
        <f t="shared" si="130"/>
        <v>29NOV2025:04:00:00</v>
      </c>
      <c r="M677">
        <v>5</v>
      </c>
      <c r="N677">
        <f t="shared" si="136"/>
        <v>-498.30468799999653</v>
      </c>
      <c r="O677">
        <f t="shared" si="137"/>
        <v>-498.30468799999653</v>
      </c>
      <c r="P677" t="str">
        <f t="shared" si="138"/>
        <v/>
      </c>
      <c r="Q677">
        <f t="shared" si="139"/>
        <v>1</v>
      </c>
      <c r="R677" t="str">
        <f t="shared" si="140"/>
        <v/>
      </c>
      <c r="S677">
        <f t="shared" si="141"/>
        <v>1.1787970674365722</v>
      </c>
      <c r="V677">
        <f t="shared" si="142"/>
        <v>5</v>
      </c>
      <c r="W677">
        <f t="shared" si="143"/>
        <v>-498.30468799999653</v>
      </c>
      <c r="X677" t="str">
        <f t="shared" si="144"/>
        <v/>
      </c>
      <c r="Y677">
        <f t="shared" si="145"/>
        <v>1</v>
      </c>
      <c r="Z677" t="str">
        <f t="shared" si="146"/>
        <v/>
      </c>
    </row>
    <row r="678" spans="1:26" x14ac:dyDescent="0.3">
      <c r="A678" t="s">
        <v>702</v>
      </c>
      <c r="B678">
        <v>42179.9375</v>
      </c>
      <c r="C678">
        <v>41845</v>
      </c>
      <c r="D678">
        <v>41642</v>
      </c>
      <c r="E678">
        <v>42439</v>
      </c>
      <c r="F678">
        <v>41845</v>
      </c>
      <c r="G678">
        <v>41098</v>
      </c>
      <c r="H678">
        <v>41346</v>
      </c>
      <c r="I678">
        <v>41422</v>
      </c>
      <c r="J678">
        <v>41443</v>
      </c>
      <c r="L678" s="1" t="str">
        <f t="shared" si="130"/>
        <v>29NOV2025:05:00:00</v>
      </c>
      <c r="M678">
        <v>6</v>
      </c>
      <c r="N678">
        <f t="shared" si="136"/>
        <v>-334.9375</v>
      </c>
      <c r="O678">
        <f t="shared" si="137"/>
        <v>-334.9375</v>
      </c>
      <c r="P678" t="str">
        <f t="shared" si="138"/>
        <v/>
      </c>
      <c r="Q678">
        <f t="shared" si="139"/>
        <v>1</v>
      </c>
      <c r="R678" t="str">
        <f t="shared" si="140"/>
        <v/>
      </c>
      <c r="S678">
        <f t="shared" si="141"/>
        <v>0.79406827001581026</v>
      </c>
      <c r="V678">
        <f t="shared" si="142"/>
        <v>6</v>
      </c>
      <c r="W678">
        <f t="shared" si="143"/>
        <v>-334.9375</v>
      </c>
      <c r="X678" t="str">
        <f t="shared" si="144"/>
        <v/>
      </c>
      <c r="Y678">
        <f t="shared" si="145"/>
        <v>1</v>
      </c>
      <c r="Z678" t="str">
        <f t="shared" si="146"/>
        <v/>
      </c>
    </row>
    <row r="679" spans="1:26" x14ac:dyDescent="0.3">
      <c r="A679" t="s">
        <v>703</v>
      </c>
      <c r="B679">
        <v>42821.5625</v>
      </c>
      <c r="C679">
        <v>42105</v>
      </c>
      <c r="D679">
        <v>41609</v>
      </c>
      <c r="E679">
        <v>42249</v>
      </c>
      <c r="F679">
        <v>42105</v>
      </c>
      <c r="G679">
        <v>41625</v>
      </c>
      <c r="H679">
        <v>41770</v>
      </c>
      <c r="I679">
        <v>42060</v>
      </c>
      <c r="J679">
        <v>41909</v>
      </c>
      <c r="L679" s="1" t="str">
        <f t="shared" si="130"/>
        <v>29NOV2025:06:00:00</v>
      </c>
      <c r="M679">
        <v>7</v>
      </c>
      <c r="N679">
        <f t="shared" si="136"/>
        <v>-716.5625</v>
      </c>
      <c r="O679">
        <f t="shared" si="137"/>
        <v>-716.5625</v>
      </c>
      <c r="P679" t="str">
        <f t="shared" si="138"/>
        <v/>
      </c>
      <c r="Q679">
        <f t="shared" si="139"/>
        <v>1</v>
      </c>
      <c r="R679" t="str">
        <f t="shared" si="140"/>
        <v/>
      </c>
      <c r="S679">
        <f t="shared" si="141"/>
        <v>1.6733684110662708</v>
      </c>
      <c r="V679">
        <f t="shared" si="142"/>
        <v>7</v>
      </c>
      <c r="W679">
        <f t="shared" si="143"/>
        <v>-716.5625</v>
      </c>
      <c r="X679" t="str">
        <f t="shared" si="144"/>
        <v/>
      </c>
      <c r="Y679">
        <f t="shared" si="145"/>
        <v>1</v>
      </c>
      <c r="Z679" t="str">
        <f t="shared" si="146"/>
        <v/>
      </c>
    </row>
    <row r="680" spans="1:26" x14ac:dyDescent="0.3">
      <c r="A680" t="s">
        <v>704</v>
      </c>
      <c r="B680">
        <v>43584.160155999998</v>
      </c>
      <c r="C680">
        <v>42734</v>
      </c>
      <c r="D680">
        <v>41909</v>
      </c>
      <c r="E680">
        <v>42219</v>
      </c>
      <c r="F680">
        <v>42734</v>
      </c>
      <c r="G680">
        <v>42405</v>
      </c>
      <c r="H680">
        <v>42476</v>
      </c>
      <c r="I680">
        <v>42974</v>
      </c>
      <c r="J680">
        <v>42672</v>
      </c>
      <c r="L680" s="1" t="str">
        <f t="shared" si="130"/>
        <v>29NOV2025:07:00:00</v>
      </c>
      <c r="M680">
        <v>8</v>
      </c>
      <c r="N680">
        <f t="shared" si="136"/>
        <v>-850.1601559999981</v>
      </c>
      <c r="O680">
        <f t="shared" si="137"/>
        <v>-850.1601559999981</v>
      </c>
      <c r="P680" t="str">
        <f t="shared" si="138"/>
        <v/>
      </c>
      <c r="Q680">
        <f t="shared" si="139"/>
        <v>1</v>
      </c>
      <c r="R680" t="str">
        <f t="shared" si="140"/>
        <v/>
      </c>
      <c r="S680">
        <f t="shared" si="141"/>
        <v>1.9506172723233284</v>
      </c>
      <c r="V680">
        <f t="shared" si="142"/>
        <v>8</v>
      </c>
      <c r="W680">
        <f t="shared" si="143"/>
        <v>-850.1601559999981</v>
      </c>
      <c r="X680" t="str">
        <f t="shared" si="144"/>
        <v/>
      </c>
      <c r="Y680">
        <f t="shared" si="145"/>
        <v>1</v>
      </c>
      <c r="Z680" t="str">
        <f t="shared" si="146"/>
        <v/>
      </c>
    </row>
    <row r="681" spans="1:26" x14ac:dyDescent="0.3">
      <c r="A681" t="s">
        <v>705</v>
      </c>
      <c r="B681">
        <v>44668.496094000002</v>
      </c>
      <c r="C681">
        <v>43781</v>
      </c>
      <c r="D681">
        <v>43086</v>
      </c>
      <c r="E681">
        <v>43138</v>
      </c>
      <c r="F681">
        <v>43781</v>
      </c>
      <c r="G681">
        <v>43279</v>
      </c>
      <c r="H681">
        <v>43381</v>
      </c>
      <c r="I681">
        <v>43999</v>
      </c>
      <c r="J681">
        <v>43653</v>
      </c>
      <c r="L681" s="1" t="str">
        <f t="shared" si="130"/>
        <v>29NOV2025:08:00:00</v>
      </c>
      <c r="M681">
        <v>9</v>
      </c>
      <c r="N681">
        <f t="shared" si="136"/>
        <v>-887.4960940000019</v>
      </c>
      <c r="O681">
        <f t="shared" si="137"/>
        <v>-887.4960940000019</v>
      </c>
      <c r="P681" t="str">
        <f t="shared" si="138"/>
        <v/>
      </c>
      <c r="Q681">
        <f t="shared" si="139"/>
        <v>1</v>
      </c>
      <c r="R681" t="str">
        <f t="shared" si="140"/>
        <v/>
      </c>
      <c r="S681">
        <f t="shared" si="141"/>
        <v>1.9868501776562228</v>
      </c>
      <c r="V681">
        <f t="shared" si="142"/>
        <v>9</v>
      </c>
      <c r="W681">
        <f t="shared" si="143"/>
        <v>-887.4960940000019</v>
      </c>
      <c r="X681" t="str">
        <f t="shared" si="144"/>
        <v/>
      </c>
      <c r="Y681">
        <f t="shared" si="145"/>
        <v>1</v>
      </c>
      <c r="Z681" t="str">
        <f t="shared" si="146"/>
        <v/>
      </c>
    </row>
    <row r="682" spans="1:26" x14ac:dyDescent="0.3">
      <c r="A682" t="s">
        <v>706</v>
      </c>
      <c r="B682">
        <v>46720.792969000002</v>
      </c>
      <c r="C682">
        <v>45973</v>
      </c>
      <c r="D682">
        <v>46670</v>
      </c>
      <c r="E682">
        <v>46559</v>
      </c>
      <c r="F682">
        <v>45973</v>
      </c>
      <c r="G682">
        <v>45421</v>
      </c>
      <c r="H682">
        <v>45547</v>
      </c>
      <c r="I682">
        <v>46494</v>
      </c>
      <c r="J682">
        <v>45850</v>
      </c>
      <c r="L682" s="1" t="str">
        <f t="shared" si="130"/>
        <v>29NOV2025:09:00:00</v>
      </c>
      <c r="M682">
        <v>10</v>
      </c>
      <c r="N682">
        <f t="shared" si="136"/>
        <v>-747.7929690000019</v>
      </c>
      <c r="O682">
        <f t="shared" si="137"/>
        <v>-747.7929690000019</v>
      </c>
      <c r="P682" t="str">
        <f t="shared" si="138"/>
        <v/>
      </c>
      <c r="Q682">
        <f t="shared" si="139"/>
        <v>1</v>
      </c>
      <c r="R682" t="str">
        <f t="shared" si="140"/>
        <v/>
      </c>
      <c r="S682">
        <f t="shared" si="141"/>
        <v>1.6005570999108998</v>
      </c>
      <c r="V682">
        <f t="shared" si="142"/>
        <v>10</v>
      </c>
      <c r="W682">
        <f t="shared" si="143"/>
        <v>-747.7929690000019</v>
      </c>
      <c r="X682" t="str">
        <f t="shared" si="144"/>
        <v/>
      </c>
      <c r="Y682">
        <f t="shared" si="145"/>
        <v>1</v>
      </c>
      <c r="Z682" t="str">
        <f t="shared" si="146"/>
        <v/>
      </c>
    </row>
    <row r="683" spans="1:26" x14ac:dyDescent="0.3">
      <c r="A683" t="s">
        <v>707</v>
      </c>
      <c r="B683">
        <v>49725.289062999997</v>
      </c>
      <c r="C683">
        <v>47971</v>
      </c>
      <c r="D683">
        <v>49490</v>
      </c>
      <c r="E683">
        <v>49304</v>
      </c>
      <c r="F683">
        <v>47971</v>
      </c>
      <c r="G683">
        <v>46888</v>
      </c>
      <c r="H683">
        <v>47123</v>
      </c>
      <c r="I683">
        <v>48423</v>
      </c>
      <c r="J683">
        <v>47495</v>
      </c>
      <c r="L683" s="1" t="str">
        <f t="shared" si="130"/>
        <v>29NOV2025:10:00:00</v>
      </c>
      <c r="M683">
        <v>11</v>
      </c>
      <c r="N683">
        <f t="shared" si="136"/>
        <v>-1754.2890629999965</v>
      </c>
      <c r="O683">
        <f t="shared" si="137"/>
        <v>-1754.2890629999965</v>
      </c>
      <c r="P683" t="str">
        <f t="shared" si="138"/>
        <v/>
      </c>
      <c r="Q683">
        <f t="shared" si="139"/>
        <v>1</v>
      </c>
      <c r="R683" t="str">
        <f t="shared" si="140"/>
        <v/>
      </c>
      <c r="S683">
        <f t="shared" si="141"/>
        <v>3.5279615182877686</v>
      </c>
      <c r="V683">
        <f t="shared" si="142"/>
        <v>11</v>
      </c>
      <c r="W683">
        <f t="shared" si="143"/>
        <v>-1754.2890629999965</v>
      </c>
      <c r="X683" t="str">
        <f t="shared" si="144"/>
        <v/>
      </c>
      <c r="Y683">
        <f t="shared" si="145"/>
        <v>1</v>
      </c>
      <c r="Z683" t="str">
        <f t="shared" si="146"/>
        <v/>
      </c>
    </row>
    <row r="684" spans="1:26" x14ac:dyDescent="0.3">
      <c r="A684" t="s">
        <v>708</v>
      </c>
      <c r="B684">
        <v>49774.625</v>
      </c>
      <c r="C684">
        <v>48834</v>
      </c>
      <c r="D684">
        <v>50719</v>
      </c>
      <c r="E684">
        <v>50556</v>
      </c>
      <c r="F684">
        <v>48834</v>
      </c>
      <c r="G684">
        <v>47636</v>
      </c>
      <c r="H684">
        <v>48027</v>
      </c>
      <c r="I684">
        <v>49125</v>
      </c>
      <c r="J684">
        <v>48316</v>
      </c>
      <c r="L684" s="1" t="str">
        <f t="shared" si="130"/>
        <v>29NOV2025:11:00:00</v>
      </c>
      <c r="M684">
        <v>12</v>
      </c>
      <c r="N684">
        <f t="shared" si="136"/>
        <v>-940.625</v>
      </c>
      <c r="O684">
        <f t="shared" si="137"/>
        <v>-940.625</v>
      </c>
      <c r="P684" t="str">
        <f t="shared" si="138"/>
        <v/>
      </c>
      <c r="Q684">
        <f t="shared" si="139"/>
        <v>1</v>
      </c>
      <c r="R684" t="str">
        <f t="shared" si="140"/>
        <v/>
      </c>
      <c r="S684">
        <f t="shared" si="141"/>
        <v>1.8897681298452775</v>
      </c>
      <c r="V684">
        <f t="shared" si="142"/>
        <v>12</v>
      </c>
      <c r="W684">
        <f t="shared" si="143"/>
        <v>-940.625</v>
      </c>
      <c r="X684" t="str">
        <f t="shared" si="144"/>
        <v/>
      </c>
      <c r="Y684">
        <f t="shared" si="145"/>
        <v>1</v>
      </c>
      <c r="Z684" t="str">
        <f t="shared" si="146"/>
        <v/>
      </c>
    </row>
    <row r="685" spans="1:26" x14ac:dyDescent="0.3">
      <c r="A685" t="s">
        <v>709</v>
      </c>
      <c r="B685">
        <v>50078.171875</v>
      </c>
      <c r="C685">
        <v>49047</v>
      </c>
      <c r="D685">
        <v>51476</v>
      </c>
      <c r="E685">
        <v>51257</v>
      </c>
      <c r="F685">
        <v>49047</v>
      </c>
      <c r="G685">
        <v>47657</v>
      </c>
      <c r="H685">
        <v>48533</v>
      </c>
      <c r="I685">
        <v>49237</v>
      </c>
      <c r="J685">
        <v>48577</v>
      </c>
      <c r="L685" s="1" t="str">
        <f t="shared" si="130"/>
        <v>29NOV2025:12:00:00</v>
      </c>
      <c r="M685">
        <v>13</v>
      </c>
      <c r="N685">
        <f t="shared" si="136"/>
        <v>-1031.171875</v>
      </c>
      <c r="O685">
        <f t="shared" si="137"/>
        <v>-1031.171875</v>
      </c>
      <c r="P685" t="str">
        <f t="shared" si="138"/>
        <v/>
      </c>
      <c r="Q685">
        <f t="shared" si="139"/>
        <v>1</v>
      </c>
      <c r="R685" t="str">
        <f t="shared" si="140"/>
        <v/>
      </c>
      <c r="S685">
        <f t="shared" si="141"/>
        <v>2.0591244376370317</v>
      </c>
      <c r="V685">
        <f t="shared" si="142"/>
        <v>13</v>
      </c>
      <c r="W685">
        <f t="shared" si="143"/>
        <v>-1031.171875</v>
      </c>
      <c r="X685" t="str">
        <f t="shared" si="144"/>
        <v/>
      </c>
      <c r="Y685">
        <f t="shared" si="145"/>
        <v>1</v>
      </c>
      <c r="Z685" t="str">
        <f t="shared" si="146"/>
        <v/>
      </c>
    </row>
    <row r="686" spans="1:26" x14ac:dyDescent="0.3">
      <c r="A686" t="s">
        <v>710</v>
      </c>
      <c r="B686">
        <v>50832.914062999997</v>
      </c>
      <c r="C686">
        <v>49755</v>
      </c>
      <c r="D686">
        <v>51834</v>
      </c>
      <c r="E686">
        <v>51334</v>
      </c>
      <c r="F686">
        <v>49755</v>
      </c>
      <c r="G686">
        <v>48175</v>
      </c>
      <c r="H686">
        <v>49151</v>
      </c>
      <c r="I686">
        <v>49515</v>
      </c>
      <c r="J686">
        <v>49151</v>
      </c>
      <c r="L686" s="1" t="str">
        <f t="shared" si="130"/>
        <v>29NOV2025:13:00:00</v>
      </c>
      <c r="M686">
        <v>14</v>
      </c>
      <c r="N686">
        <f t="shared" si="136"/>
        <v>-1077.9140629999965</v>
      </c>
      <c r="O686">
        <f t="shared" si="137"/>
        <v>-1077.9140629999965</v>
      </c>
      <c r="P686" t="str">
        <f t="shared" si="138"/>
        <v/>
      </c>
      <c r="Q686">
        <f t="shared" si="139"/>
        <v>1</v>
      </c>
      <c r="R686" t="str">
        <f t="shared" si="140"/>
        <v/>
      </c>
      <c r="S686">
        <f t="shared" si="141"/>
        <v>2.1205041711047272</v>
      </c>
      <c r="V686">
        <f t="shared" si="142"/>
        <v>14</v>
      </c>
      <c r="W686">
        <f t="shared" si="143"/>
        <v>-1077.9140629999965</v>
      </c>
      <c r="X686" t="str">
        <f t="shared" si="144"/>
        <v/>
      </c>
      <c r="Y686">
        <f t="shared" si="145"/>
        <v>1</v>
      </c>
      <c r="Z686" t="str">
        <f t="shared" si="146"/>
        <v/>
      </c>
    </row>
    <row r="687" spans="1:26" x14ac:dyDescent="0.3">
      <c r="A687" t="s">
        <v>711</v>
      </c>
      <c r="B687">
        <v>50564.175780999998</v>
      </c>
      <c r="C687">
        <v>50719</v>
      </c>
      <c r="D687">
        <v>52580</v>
      </c>
      <c r="E687">
        <v>51981</v>
      </c>
      <c r="F687">
        <v>50719</v>
      </c>
      <c r="G687">
        <v>48744</v>
      </c>
      <c r="H687">
        <v>49773</v>
      </c>
      <c r="I687">
        <v>49818</v>
      </c>
      <c r="J687">
        <v>49770</v>
      </c>
      <c r="L687" s="1" t="str">
        <f t="shared" si="130"/>
        <v>29NOV2025:14:00:00</v>
      </c>
      <c r="M687">
        <v>15</v>
      </c>
      <c r="N687">
        <f t="shared" si="136"/>
        <v>154.8242190000019</v>
      </c>
      <c r="O687" t="str">
        <f t="shared" si="137"/>
        <v/>
      </c>
      <c r="P687">
        <f t="shared" si="138"/>
        <v>154.8242190000019</v>
      </c>
      <c r="Q687" t="str">
        <f t="shared" si="139"/>
        <v/>
      </c>
      <c r="R687">
        <f t="shared" si="140"/>
        <v>1</v>
      </c>
      <c r="S687">
        <f t="shared" si="141"/>
        <v>0.3061934988727309</v>
      </c>
      <c r="V687">
        <f t="shared" si="142"/>
        <v>15</v>
      </c>
      <c r="W687" t="str">
        <f t="shared" si="143"/>
        <v/>
      </c>
      <c r="X687">
        <f t="shared" si="144"/>
        <v>154.8242190000019</v>
      </c>
      <c r="Y687" t="str">
        <f t="shared" si="145"/>
        <v/>
      </c>
      <c r="Z687">
        <f t="shared" si="146"/>
        <v>1</v>
      </c>
    </row>
    <row r="688" spans="1:26" x14ac:dyDescent="0.3">
      <c r="A688" t="s">
        <v>712</v>
      </c>
      <c r="B688">
        <v>50661.960937999997</v>
      </c>
      <c r="C688">
        <v>51234</v>
      </c>
      <c r="D688">
        <v>53538</v>
      </c>
      <c r="E688">
        <v>53324</v>
      </c>
      <c r="F688">
        <v>51234</v>
      </c>
      <c r="G688">
        <v>48874</v>
      </c>
      <c r="H688">
        <v>49861</v>
      </c>
      <c r="I688">
        <v>50143</v>
      </c>
      <c r="J688">
        <v>50005</v>
      </c>
      <c r="L688" s="1" t="str">
        <f t="shared" si="130"/>
        <v>29NOV2025:15:00:00</v>
      </c>
      <c r="M688">
        <v>16</v>
      </c>
      <c r="N688">
        <f t="shared" si="136"/>
        <v>572.03906200000347</v>
      </c>
      <c r="O688" t="str">
        <f t="shared" si="137"/>
        <v/>
      </c>
      <c r="P688">
        <f t="shared" si="138"/>
        <v>572.03906200000347</v>
      </c>
      <c r="Q688" t="str">
        <f t="shared" si="139"/>
        <v/>
      </c>
      <c r="R688">
        <f t="shared" si="140"/>
        <v>1</v>
      </c>
      <c r="S688">
        <f t="shared" si="141"/>
        <v>1.1291293337422601</v>
      </c>
      <c r="V688">
        <f t="shared" si="142"/>
        <v>16</v>
      </c>
      <c r="W688" t="str">
        <f t="shared" si="143"/>
        <v/>
      </c>
      <c r="X688">
        <f t="shared" si="144"/>
        <v>572.03906200000347</v>
      </c>
      <c r="Y688" t="str">
        <f t="shared" si="145"/>
        <v/>
      </c>
      <c r="Z688">
        <f t="shared" si="146"/>
        <v>1</v>
      </c>
    </row>
    <row r="689" spans="1:26" x14ac:dyDescent="0.3">
      <c r="A689" t="s">
        <v>713</v>
      </c>
      <c r="B689">
        <v>50854.476562999997</v>
      </c>
      <c r="C689">
        <v>51477</v>
      </c>
      <c r="D689">
        <v>53094</v>
      </c>
      <c r="E689">
        <v>52907</v>
      </c>
      <c r="F689">
        <v>51477</v>
      </c>
      <c r="G689">
        <v>49019</v>
      </c>
      <c r="H689">
        <v>49892</v>
      </c>
      <c r="I689">
        <v>50096</v>
      </c>
      <c r="J689">
        <v>50102</v>
      </c>
      <c r="L689" s="1" t="str">
        <f t="shared" si="130"/>
        <v>29NOV2025:16:00:00</v>
      </c>
      <c r="M689">
        <v>17</v>
      </c>
      <c r="N689">
        <f t="shared" si="136"/>
        <v>622.52343700000347</v>
      </c>
      <c r="O689" t="str">
        <f t="shared" si="137"/>
        <v/>
      </c>
      <c r="P689">
        <f t="shared" si="138"/>
        <v>622.52343700000347</v>
      </c>
      <c r="Q689" t="str">
        <f t="shared" si="139"/>
        <v/>
      </c>
      <c r="R689">
        <f t="shared" si="140"/>
        <v>1</v>
      </c>
      <c r="S689">
        <f t="shared" si="141"/>
        <v>1.2241271153952464</v>
      </c>
      <c r="V689">
        <f t="shared" si="142"/>
        <v>17</v>
      </c>
      <c r="W689" t="str">
        <f t="shared" si="143"/>
        <v/>
      </c>
      <c r="X689">
        <f t="shared" si="144"/>
        <v>622.52343700000347</v>
      </c>
      <c r="Y689" t="str">
        <f t="shared" si="145"/>
        <v/>
      </c>
      <c r="Z689">
        <f t="shared" si="146"/>
        <v>1</v>
      </c>
    </row>
    <row r="690" spans="1:26" x14ac:dyDescent="0.3">
      <c r="A690" t="s">
        <v>714</v>
      </c>
      <c r="B690">
        <v>50712.710937999997</v>
      </c>
      <c r="C690">
        <v>50347</v>
      </c>
      <c r="D690">
        <v>50851</v>
      </c>
      <c r="E690">
        <v>50308</v>
      </c>
      <c r="F690">
        <v>50347</v>
      </c>
      <c r="G690">
        <v>48047</v>
      </c>
      <c r="H690">
        <v>49031</v>
      </c>
      <c r="I690">
        <v>49787</v>
      </c>
      <c r="J690">
        <v>49334</v>
      </c>
      <c r="L690" s="1" t="str">
        <f t="shared" si="130"/>
        <v>29NOV2025:17:00:00</v>
      </c>
      <c r="M690">
        <v>18</v>
      </c>
      <c r="N690">
        <f t="shared" si="136"/>
        <v>-365.71093799999653</v>
      </c>
      <c r="O690">
        <f t="shared" si="137"/>
        <v>-365.71093799999653</v>
      </c>
      <c r="P690" t="str">
        <f t="shared" si="138"/>
        <v/>
      </c>
      <c r="Q690">
        <f t="shared" si="139"/>
        <v>1</v>
      </c>
      <c r="R690" t="str">
        <f t="shared" si="140"/>
        <v/>
      </c>
      <c r="S690">
        <f t="shared" si="141"/>
        <v>0.72114255230233093</v>
      </c>
      <c r="V690">
        <f t="shared" si="142"/>
        <v>18</v>
      </c>
      <c r="W690">
        <f t="shared" si="143"/>
        <v>-365.71093799999653</v>
      </c>
      <c r="X690" t="str">
        <f t="shared" si="144"/>
        <v/>
      </c>
      <c r="Y690">
        <f t="shared" si="145"/>
        <v>1</v>
      </c>
      <c r="Z690" t="str">
        <f t="shared" si="146"/>
        <v/>
      </c>
    </row>
    <row r="691" spans="1:26" x14ac:dyDescent="0.3">
      <c r="A691" t="s">
        <v>715</v>
      </c>
      <c r="B691">
        <v>51123.460937999997</v>
      </c>
      <c r="C691">
        <v>50247</v>
      </c>
      <c r="D691">
        <v>50015</v>
      </c>
      <c r="E691">
        <v>49796</v>
      </c>
      <c r="F691">
        <v>50247</v>
      </c>
      <c r="G691">
        <v>47933</v>
      </c>
      <c r="H691">
        <v>48748</v>
      </c>
      <c r="I691">
        <v>49521</v>
      </c>
      <c r="J691">
        <v>49167</v>
      </c>
      <c r="L691" s="1" t="str">
        <f t="shared" si="130"/>
        <v>29NOV2025:18:00:00</v>
      </c>
      <c r="M691">
        <v>19</v>
      </c>
      <c r="N691">
        <f t="shared" si="136"/>
        <v>-876.46093799999653</v>
      </c>
      <c r="O691">
        <f t="shared" si="137"/>
        <v>-876.46093799999653</v>
      </c>
      <c r="P691" t="str">
        <f t="shared" si="138"/>
        <v/>
      </c>
      <c r="Q691">
        <f t="shared" si="139"/>
        <v>1</v>
      </c>
      <c r="R691" t="str">
        <f t="shared" si="140"/>
        <v/>
      </c>
      <c r="S691">
        <f t="shared" si="141"/>
        <v>1.7144006331318709</v>
      </c>
      <c r="V691">
        <f t="shared" si="142"/>
        <v>19</v>
      </c>
      <c r="W691">
        <f t="shared" si="143"/>
        <v>-876.46093799999653</v>
      </c>
      <c r="X691" t="str">
        <f t="shared" si="144"/>
        <v/>
      </c>
      <c r="Y691">
        <f t="shared" si="145"/>
        <v>1</v>
      </c>
      <c r="Z691" t="str">
        <f t="shared" si="146"/>
        <v/>
      </c>
    </row>
    <row r="692" spans="1:26" x14ac:dyDescent="0.3">
      <c r="A692" t="s">
        <v>716</v>
      </c>
      <c r="B692">
        <v>51124.535155999998</v>
      </c>
      <c r="C692">
        <v>51195</v>
      </c>
      <c r="D692">
        <v>49868</v>
      </c>
      <c r="E692">
        <v>49667</v>
      </c>
      <c r="F692">
        <v>51195</v>
      </c>
      <c r="G692">
        <v>48910</v>
      </c>
      <c r="H692">
        <v>49294</v>
      </c>
      <c r="I692">
        <v>49885</v>
      </c>
      <c r="J692">
        <v>49866</v>
      </c>
      <c r="L692" s="1" t="str">
        <f t="shared" si="130"/>
        <v>29NOV2025:19:00:00</v>
      </c>
      <c r="M692">
        <v>20</v>
      </c>
      <c r="N692">
        <f t="shared" si="136"/>
        <v>70.464844000001904</v>
      </c>
      <c r="O692" t="str">
        <f t="shared" si="137"/>
        <v/>
      </c>
      <c r="P692">
        <f t="shared" si="138"/>
        <v>70.464844000001904</v>
      </c>
      <c r="Q692" t="str">
        <f t="shared" si="139"/>
        <v/>
      </c>
      <c r="R692">
        <f t="shared" si="140"/>
        <v>1</v>
      </c>
      <c r="S692">
        <f t="shared" si="141"/>
        <v>0.13782979891159386</v>
      </c>
      <c r="V692">
        <f t="shared" si="142"/>
        <v>20</v>
      </c>
      <c r="W692" t="str">
        <f t="shared" si="143"/>
        <v/>
      </c>
      <c r="X692">
        <f t="shared" si="144"/>
        <v>70.464844000001904</v>
      </c>
      <c r="Y692" t="str">
        <f t="shared" si="145"/>
        <v/>
      </c>
      <c r="Z692">
        <f t="shared" si="146"/>
        <v>1</v>
      </c>
    </row>
    <row r="693" spans="1:26" x14ac:dyDescent="0.3">
      <c r="A693" t="s">
        <v>717</v>
      </c>
      <c r="B693">
        <v>50666.15625</v>
      </c>
      <c r="C693">
        <v>50971</v>
      </c>
      <c r="D693">
        <v>48715</v>
      </c>
      <c r="E693">
        <v>48593</v>
      </c>
      <c r="F693">
        <v>50971</v>
      </c>
      <c r="G693">
        <v>49624</v>
      </c>
      <c r="H693">
        <v>48792</v>
      </c>
      <c r="I693">
        <v>49261</v>
      </c>
      <c r="J693">
        <v>49698</v>
      </c>
      <c r="L693" s="1" t="str">
        <f t="shared" si="130"/>
        <v>29NOV2025:20:00:00</v>
      </c>
      <c r="M693">
        <v>21</v>
      </c>
      <c r="N693">
        <f t="shared" si="136"/>
        <v>304.84375</v>
      </c>
      <c r="O693" t="str">
        <f t="shared" si="137"/>
        <v/>
      </c>
      <c r="P693">
        <f t="shared" si="138"/>
        <v>304.84375</v>
      </c>
      <c r="Q693" t="str">
        <f t="shared" si="139"/>
        <v/>
      </c>
      <c r="R693">
        <f t="shared" si="140"/>
        <v>1</v>
      </c>
      <c r="S693">
        <f t="shared" si="141"/>
        <v>0.60167135729780175</v>
      </c>
      <c r="V693">
        <f t="shared" si="142"/>
        <v>21</v>
      </c>
      <c r="W693" t="str">
        <f t="shared" si="143"/>
        <v/>
      </c>
      <c r="X693">
        <f t="shared" si="144"/>
        <v>304.84375</v>
      </c>
      <c r="Y693" t="str">
        <f t="shared" si="145"/>
        <v/>
      </c>
      <c r="Z693">
        <f t="shared" si="146"/>
        <v>1</v>
      </c>
    </row>
    <row r="694" spans="1:26" x14ac:dyDescent="0.3">
      <c r="A694" t="s">
        <v>718</v>
      </c>
      <c r="B694">
        <v>50746.324219000002</v>
      </c>
      <c r="C694">
        <v>50300</v>
      </c>
      <c r="D694">
        <v>48076</v>
      </c>
      <c r="E694">
        <v>48089</v>
      </c>
      <c r="F694">
        <v>50300</v>
      </c>
      <c r="G694">
        <v>49731</v>
      </c>
      <c r="H694">
        <v>48373</v>
      </c>
      <c r="I694">
        <v>48550</v>
      </c>
      <c r="J694">
        <v>49275</v>
      </c>
      <c r="L694" s="1" t="str">
        <f t="shared" si="130"/>
        <v>29NOV2025:21:00:00</v>
      </c>
      <c r="M694">
        <v>22</v>
      </c>
      <c r="N694">
        <f t="shared" si="136"/>
        <v>-446.3242190000019</v>
      </c>
      <c r="O694">
        <f t="shared" si="137"/>
        <v>-446.3242190000019</v>
      </c>
      <c r="P694" t="str">
        <f t="shared" si="138"/>
        <v/>
      </c>
      <c r="Q694">
        <f t="shared" si="139"/>
        <v>1</v>
      </c>
      <c r="R694" t="str">
        <f t="shared" si="140"/>
        <v/>
      </c>
      <c r="S694">
        <f t="shared" si="141"/>
        <v>0.87952029209810834</v>
      </c>
      <c r="V694">
        <f t="shared" si="142"/>
        <v>22</v>
      </c>
      <c r="W694">
        <f t="shared" si="143"/>
        <v>-446.3242190000019</v>
      </c>
      <c r="X694" t="str">
        <f t="shared" si="144"/>
        <v/>
      </c>
      <c r="Y694">
        <f t="shared" si="145"/>
        <v>1</v>
      </c>
      <c r="Z694" t="str">
        <f t="shared" si="146"/>
        <v/>
      </c>
    </row>
    <row r="695" spans="1:26" x14ac:dyDescent="0.3">
      <c r="A695" t="s">
        <v>719</v>
      </c>
      <c r="B695">
        <v>50237.101562999997</v>
      </c>
      <c r="C695">
        <v>49720</v>
      </c>
      <c r="D695">
        <v>47219</v>
      </c>
      <c r="E695">
        <v>47146</v>
      </c>
      <c r="F695">
        <v>49720</v>
      </c>
      <c r="G695">
        <v>49637</v>
      </c>
      <c r="H695">
        <v>47439</v>
      </c>
      <c r="I695">
        <v>47670</v>
      </c>
      <c r="J695">
        <v>48683</v>
      </c>
      <c r="L695" s="1" t="str">
        <f t="shared" si="130"/>
        <v>29NOV2025:22:00:00</v>
      </c>
      <c r="M695">
        <v>23</v>
      </c>
      <c r="N695">
        <f t="shared" si="136"/>
        <v>-517.10156299999653</v>
      </c>
      <c r="O695">
        <f t="shared" si="137"/>
        <v>-517.10156299999653</v>
      </c>
      <c r="P695" t="str">
        <f t="shared" si="138"/>
        <v/>
      </c>
      <c r="Q695">
        <f t="shared" si="139"/>
        <v>1</v>
      </c>
      <c r="R695" t="str">
        <f t="shared" si="140"/>
        <v/>
      </c>
      <c r="S695">
        <f t="shared" si="141"/>
        <v>1.0293220486685994</v>
      </c>
      <c r="V695">
        <f t="shared" si="142"/>
        <v>23</v>
      </c>
      <c r="W695">
        <f t="shared" si="143"/>
        <v>-517.10156299999653</v>
      </c>
      <c r="X695" t="str">
        <f t="shared" si="144"/>
        <v/>
      </c>
      <c r="Y695">
        <f t="shared" si="145"/>
        <v>1</v>
      </c>
      <c r="Z695" t="str">
        <f t="shared" si="146"/>
        <v/>
      </c>
    </row>
    <row r="696" spans="1:26" x14ac:dyDescent="0.3">
      <c r="A696" t="s">
        <v>720</v>
      </c>
      <c r="B696">
        <v>49314.453125</v>
      </c>
      <c r="C696">
        <v>48820</v>
      </c>
      <c r="D696">
        <v>46562</v>
      </c>
      <c r="E696">
        <v>46410</v>
      </c>
      <c r="F696">
        <v>48820</v>
      </c>
      <c r="G696">
        <v>48564</v>
      </c>
      <c r="H696">
        <v>46839</v>
      </c>
      <c r="I696">
        <v>46657</v>
      </c>
      <c r="J696">
        <v>47697</v>
      </c>
      <c r="L696" s="1" t="str">
        <f t="shared" si="130"/>
        <v>29NOV2025:23:00:00</v>
      </c>
      <c r="M696">
        <v>24</v>
      </c>
      <c r="N696">
        <f t="shared" si="136"/>
        <v>-494.453125</v>
      </c>
      <c r="O696">
        <f t="shared" si="137"/>
        <v>-494.453125</v>
      </c>
      <c r="P696" t="str">
        <f t="shared" si="138"/>
        <v/>
      </c>
      <c r="Q696">
        <f t="shared" si="139"/>
        <v>1</v>
      </c>
      <c r="R696" t="str">
        <f t="shared" si="140"/>
        <v/>
      </c>
      <c r="S696">
        <f t="shared" si="141"/>
        <v>1.0026535704384332</v>
      </c>
      <c r="V696">
        <f t="shared" si="142"/>
        <v>24</v>
      </c>
      <c r="W696">
        <f t="shared" si="143"/>
        <v>-494.453125</v>
      </c>
      <c r="X696" t="str">
        <f t="shared" si="144"/>
        <v/>
      </c>
      <c r="Y696">
        <f t="shared" si="145"/>
        <v>1</v>
      </c>
      <c r="Z696" t="str">
        <f t="shared" si="146"/>
        <v/>
      </c>
    </row>
    <row r="697" spans="1:26" x14ac:dyDescent="0.3">
      <c r="A697" t="s">
        <v>721</v>
      </c>
      <c r="B697">
        <v>48310.695312999997</v>
      </c>
      <c r="C697">
        <v>47691</v>
      </c>
      <c r="D697">
        <v>45683</v>
      </c>
      <c r="E697">
        <v>45574</v>
      </c>
      <c r="F697">
        <v>47691</v>
      </c>
      <c r="G697">
        <v>47179</v>
      </c>
      <c r="H697">
        <v>46222</v>
      </c>
      <c r="I697">
        <v>45585</v>
      </c>
      <c r="J697">
        <v>46576</v>
      </c>
      <c r="L697" s="1" t="str">
        <f t="shared" si="130"/>
        <v>30NOV2025:00:00:00</v>
      </c>
      <c r="M697">
        <v>1</v>
      </c>
      <c r="N697">
        <f t="shared" si="136"/>
        <v>-619.69531299999653</v>
      </c>
      <c r="O697">
        <f t="shared" si="137"/>
        <v>-619.69531299999653</v>
      </c>
      <c r="P697" t="str">
        <f t="shared" si="138"/>
        <v/>
      </c>
      <c r="Q697">
        <f t="shared" si="139"/>
        <v>1</v>
      </c>
      <c r="R697" t="str">
        <f t="shared" si="140"/>
        <v/>
      </c>
      <c r="S697">
        <f t="shared" si="141"/>
        <v>1.2827290292243876</v>
      </c>
      <c r="V697">
        <f t="shared" si="142"/>
        <v>1</v>
      </c>
      <c r="W697">
        <f t="shared" si="143"/>
        <v>-619.69531299999653</v>
      </c>
      <c r="X697" t="str">
        <f t="shared" si="144"/>
        <v/>
      </c>
      <c r="Y697">
        <f t="shared" si="145"/>
        <v>1</v>
      </c>
      <c r="Z697" t="str">
        <f t="shared" si="146"/>
        <v/>
      </c>
    </row>
    <row r="698" spans="1:26" x14ac:dyDescent="0.3">
      <c r="A698" t="s">
        <v>722</v>
      </c>
      <c r="B698">
        <v>47312.59375</v>
      </c>
      <c r="C698">
        <v>44905</v>
      </c>
      <c r="D698">
        <v>45152</v>
      </c>
      <c r="E698">
        <v>45378</v>
      </c>
      <c r="F698">
        <v>46895</v>
      </c>
      <c r="G698">
        <v>44905</v>
      </c>
      <c r="H698">
        <v>45368</v>
      </c>
      <c r="I698">
        <v>44517</v>
      </c>
      <c r="J698">
        <v>45341</v>
      </c>
      <c r="L698" s="1" t="str">
        <f t="shared" si="130"/>
        <v>30NOV2025:01:00:00</v>
      </c>
      <c r="M698">
        <v>2</v>
      </c>
      <c r="N698">
        <f t="shared" si="136"/>
        <v>-2407.59375</v>
      </c>
      <c r="O698">
        <f t="shared" si="137"/>
        <v>-2407.59375</v>
      </c>
      <c r="P698" t="str">
        <f t="shared" si="138"/>
        <v/>
      </c>
      <c r="Q698">
        <f t="shared" si="139"/>
        <v>1</v>
      </c>
      <c r="R698" t="str">
        <f t="shared" si="140"/>
        <v/>
      </c>
      <c r="S698">
        <f t="shared" si="141"/>
        <v>5.0886953328361972</v>
      </c>
      <c r="V698">
        <f t="shared" si="142"/>
        <v>2</v>
      </c>
      <c r="W698">
        <f t="shared" si="143"/>
        <v>-2407.59375</v>
      </c>
      <c r="X698" t="str">
        <f t="shared" si="144"/>
        <v/>
      </c>
      <c r="Y698">
        <f t="shared" si="145"/>
        <v>1</v>
      </c>
      <c r="Z698" t="str">
        <f t="shared" si="146"/>
        <v/>
      </c>
    </row>
    <row r="699" spans="1:26" x14ac:dyDescent="0.3">
      <c r="A699" t="s">
        <v>723</v>
      </c>
      <c r="B699">
        <v>46306.722655999998</v>
      </c>
      <c r="C699">
        <v>43228</v>
      </c>
      <c r="D699">
        <v>44257</v>
      </c>
      <c r="E699">
        <v>44954</v>
      </c>
      <c r="F699">
        <v>46048</v>
      </c>
      <c r="G699">
        <v>43228</v>
      </c>
      <c r="H699">
        <v>44944</v>
      </c>
      <c r="I699">
        <v>43847</v>
      </c>
      <c r="J699">
        <v>44387</v>
      </c>
      <c r="L699" s="1" t="str">
        <f t="shared" si="130"/>
        <v>30NOV2025:02:00:00</v>
      </c>
      <c r="M699">
        <v>3</v>
      </c>
      <c r="N699">
        <f t="shared" si="136"/>
        <v>-3078.7226559999981</v>
      </c>
      <c r="O699">
        <f t="shared" si="137"/>
        <v>-3078.7226559999981</v>
      </c>
      <c r="P699" t="str">
        <f t="shared" si="138"/>
        <v/>
      </c>
      <c r="Q699">
        <f t="shared" si="139"/>
        <v>1</v>
      </c>
      <c r="R699" t="str">
        <f t="shared" si="140"/>
        <v/>
      </c>
      <c r="S699">
        <f t="shared" si="141"/>
        <v>6.6485436226419825</v>
      </c>
      <c r="V699">
        <f t="shared" si="142"/>
        <v>3</v>
      </c>
      <c r="W699">
        <f t="shared" si="143"/>
        <v>-3078.7226559999981</v>
      </c>
      <c r="X699" t="str">
        <f t="shared" si="144"/>
        <v/>
      </c>
      <c r="Y699">
        <f t="shared" si="145"/>
        <v>1</v>
      </c>
      <c r="Z699" t="str">
        <f t="shared" si="146"/>
        <v/>
      </c>
    </row>
    <row r="700" spans="1:26" x14ac:dyDescent="0.3">
      <c r="A700" t="s">
        <v>724</v>
      </c>
      <c r="B700">
        <v>45105.976562999997</v>
      </c>
      <c r="C700">
        <v>42677</v>
      </c>
      <c r="D700">
        <v>43822</v>
      </c>
      <c r="E700">
        <v>44845</v>
      </c>
      <c r="F700">
        <v>45721</v>
      </c>
      <c r="G700">
        <v>42677</v>
      </c>
      <c r="H700">
        <v>44981</v>
      </c>
      <c r="I700">
        <v>43705</v>
      </c>
      <c r="J700">
        <v>44123</v>
      </c>
      <c r="L700" s="1" t="str">
        <f t="shared" si="130"/>
        <v>30NOV2025:03:00:00</v>
      </c>
      <c r="M700">
        <v>4</v>
      </c>
      <c r="N700">
        <f t="shared" si="136"/>
        <v>-2428.9765629999965</v>
      </c>
      <c r="O700">
        <f t="shared" si="137"/>
        <v>-2428.9765629999965</v>
      </c>
      <c r="P700" t="str">
        <f t="shared" si="138"/>
        <v/>
      </c>
      <c r="Q700">
        <f t="shared" si="139"/>
        <v>1</v>
      </c>
      <c r="R700" t="str">
        <f t="shared" si="140"/>
        <v/>
      </c>
      <c r="S700">
        <f t="shared" si="141"/>
        <v>5.3850437305296328</v>
      </c>
      <c r="V700">
        <f t="shared" si="142"/>
        <v>4</v>
      </c>
      <c r="W700">
        <f t="shared" si="143"/>
        <v>-2428.9765629999965</v>
      </c>
      <c r="X700" t="str">
        <f t="shared" si="144"/>
        <v/>
      </c>
      <c r="Y700">
        <f t="shared" si="145"/>
        <v>1</v>
      </c>
      <c r="Z700" t="str">
        <f t="shared" si="146"/>
        <v/>
      </c>
    </row>
    <row r="701" spans="1:26" x14ac:dyDescent="0.3">
      <c r="A701" t="s">
        <v>725</v>
      </c>
      <c r="B701">
        <v>44731.507812999997</v>
      </c>
      <c r="C701">
        <v>42719</v>
      </c>
      <c r="D701">
        <v>43628</v>
      </c>
      <c r="E701">
        <v>44620</v>
      </c>
      <c r="F701">
        <v>45648</v>
      </c>
      <c r="G701">
        <v>42719</v>
      </c>
      <c r="H701">
        <v>44984</v>
      </c>
      <c r="I701">
        <v>43701</v>
      </c>
      <c r="J701">
        <v>44106</v>
      </c>
      <c r="L701" s="1" t="str">
        <f t="shared" si="130"/>
        <v>30NOV2025:04:00:00</v>
      </c>
      <c r="M701">
        <v>5</v>
      </c>
      <c r="N701">
        <f t="shared" si="136"/>
        <v>-2012.5078129999965</v>
      </c>
      <c r="O701">
        <f t="shared" si="137"/>
        <v>-2012.5078129999965</v>
      </c>
      <c r="P701" t="str">
        <f t="shared" si="138"/>
        <v/>
      </c>
      <c r="Q701">
        <f t="shared" si="139"/>
        <v>1</v>
      </c>
      <c r="R701" t="str">
        <f t="shared" si="140"/>
        <v/>
      </c>
      <c r="S701">
        <f t="shared" si="141"/>
        <v>4.4990833338623029</v>
      </c>
      <c r="V701">
        <f t="shared" si="142"/>
        <v>5</v>
      </c>
      <c r="W701">
        <f t="shared" si="143"/>
        <v>-2012.5078129999965</v>
      </c>
      <c r="X701" t="str">
        <f t="shared" si="144"/>
        <v/>
      </c>
      <c r="Y701">
        <f t="shared" si="145"/>
        <v>1</v>
      </c>
      <c r="Z701" t="str">
        <f t="shared" si="146"/>
        <v/>
      </c>
    </row>
    <row r="702" spans="1:26" x14ac:dyDescent="0.3">
      <c r="A702" t="s">
        <v>726</v>
      </c>
      <c r="B702">
        <v>45424.925780999998</v>
      </c>
      <c r="C702">
        <v>43199</v>
      </c>
      <c r="D702">
        <v>43679</v>
      </c>
      <c r="E702">
        <v>44505</v>
      </c>
      <c r="F702">
        <v>46049</v>
      </c>
      <c r="G702">
        <v>43199</v>
      </c>
      <c r="H702">
        <v>45208</v>
      </c>
      <c r="I702">
        <v>44057</v>
      </c>
      <c r="J702">
        <v>44422</v>
      </c>
      <c r="L702" s="1" t="str">
        <f t="shared" si="130"/>
        <v>30NOV2025:05:00:00</v>
      </c>
      <c r="M702">
        <v>6</v>
      </c>
      <c r="N702">
        <f t="shared" si="136"/>
        <v>-2225.9257809999981</v>
      </c>
      <c r="O702">
        <f t="shared" si="137"/>
        <v>-2225.9257809999981</v>
      </c>
      <c r="P702" t="str">
        <f t="shared" si="138"/>
        <v/>
      </c>
      <c r="Q702">
        <f t="shared" si="139"/>
        <v>1</v>
      </c>
      <c r="R702" t="str">
        <f t="shared" si="140"/>
        <v/>
      </c>
      <c r="S702">
        <f t="shared" si="141"/>
        <v>4.9002298687982488</v>
      </c>
      <c r="V702">
        <f t="shared" si="142"/>
        <v>6</v>
      </c>
      <c r="W702">
        <f t="shared" si="143"/>
        <v>-2225.9257809999981</v>
      </c>
      <c r="X702" t="str">
        <f t="shared" si="144"/>
        <v/>
      </c>
      <c r="Y702">
        <f t="shared" si="145"/>
        <v>1</v>
      </c>
      <c r="Z702" t="str">
        <f t="shared" si="146"/>
        <v/>
      </c>
    </row>
    <row r="703" spans="1:26" x14ac:dyDescent="0.3">
      <c r="A703" t="s">
        <v>727</v>
      </c>
      <c r="B703">
        <v>45670.273437999997</v>
      </c>
      <c r="C703">
        <v>43729</v>
      </c>
      <c r="D703">
        <v>44042</v>
      </c>
      <c r="E703">
        <v>44026</v>
      </c>
      <c r="F703">
        <v>46371</v>
      </c>
      <c r="G703">
        <v>43729</v>
      </c>
      <c r="H703">
        <v>45869</v>
      </c>
      <c r="I703">
        <v>45463</v>
      </c>
      <c r="J703">
        <v>45136</v>
      </c>
      <c r="L703" s="1" t="str">
        <f t="shared" si="130"/>
        <v>30NOV2025:06:00:00</v>
      </c>
      <c r="M703">
        <v>7</v>
      </c>
      <c r="N703">
        <f t="shared" si="136"/>
        <v>-1941.2734379999965</v>
      </c>
      <c r="O703">
        <f t="shared" si="137"/>
        <v>-1941.2734379999965</v>
      </c>
      <c r="P703" t="str">
        <f t="shared" si="138"/>
        <v/>
      </c>
      <c r="Q703">
        <f t="shared" si="139"/>
        <v>1</v>
      </c>
      <c r="R703" t="str">
        <f t="shared" si="140"/>
        <v/>
      </c>
      <c r="S703">
        <f t="shared" si="141"/>
        <v>4.2506280165705288</v>
      </c>
      <c r="V703">
        <f t="shared" si="142"/>
        <v>7</v>
      </c>
      <c r="W703">
        <f t="shared" si="143"/>
        <v>-1941.2734379999965</v>
      </c>
      <c r="X703" t="str">
        <f t="shared" si="144"/>
        <v/>
      </c>
      <c r="Y703">
        <f t="shared" si="145"/>
        <v>1</v>
      </c>
      <c r="Z703" t="str">
        <f t="shared" si="146"/>
        <v/>
      </c>
    </row>
    <row r="704" spans="1:26" x14ac:dyDescent="0.3">
      <c r="A704" t="s">
        <v>728</v>
      </c>
      <c r="B704">
        <v>46551.351562999997</v>
      </c>
      <c r="C704">
        <v>44854</v>
      </c>
      <c r="D704">
        <v>44506</v>
      </c>
      <c r="E704">
        <v>44469</v>
      </c>
      <c r="F704">
        <v>47627</v>
      </c>
      <c r="G704">
        <v>44854</v>
      </c>
      <c r="H704">
        <v>46854</v>
      </c>
      <c r="I704">
        <v>46981</v>
      </c>
      <c r="J704">
        <v>46332</v>
      </c>
      <c r="L704" s="1" t="str">
        <f t="shared" si="130"/>
        <v>30NOV2025:07:00:00</v>
      </c>
      <c r="M704">
        <v>8</v>
      </c>
      <c r="N704">
        <f t="shared" si="136"/>
        <v>-1697.3515629999965</v>
      </c>
      <c r="O704">
        <f t="shared" si="137"/>
        <v>-1697.3515629999965</v>
      </c>
      <c r="P704" t="str">
        <f t="shared" si="138"/>
        <v/>
      </c>
      <c r="Q704">
        <f t="shared" si="139"/>
        <v>1</v>
      </c>
      <c r="R704" t="str">
        <f t="shared" si="140"/>
        <v/>
      </c>
      <c r="S704">
        <f t="shared" si="141"/>
        <v>3.6461917989704244</v>
      </c>
      <c r="V704">
        <f t="shared" si="142"/>
        <v>8</v>
      </c>
      <c r="W704">
        <f t="shared" si="143"/>
        <v>-1697.3515629999965</v>
      </c>
      <c r="X704" t="str">
        <f t="shared" si="144"/>
        <v/>
      </c>
      <c r="Y704">
        <f t="shared" si="145"/>
        <v>1</v>
      </c>
      <c r="Z704" t="str">
        <f t="shared" si="146"/>
        <v/>
      </c>
    </row>
    <row r="705" spans="1:26" x14ac:dyDescent="0.3">
      <c r="A705" t="s">
        <v>729</v>
      </c>
      <c r="B705">
        <v>47716.078125</v>
      </c>
      <c r="C705">
        <v>45786</v>
      </c>
      <c r="D705">
        <v>46010</v>
      </c>
      <c r="E705">
        <v>45784</v>
      </c>
      <c r="F705">
        <v>49263</v>
      </c>
      <c r="G705">
        <v>45786</v>
      </c>
      <c r="H705">
        <v>48219</v>
      </c>
      <c r="I705">
        <v>48697</v>
      </c>
      <c r="J705">
        <v>47688</v>
      </c>
      <c r="L705" s="1" t="str">
        <f t="shared" si="130"/>
        <v>30NOV2025:08:00:00</v>
      </c>
      <c r="M705">
        <v>9</v>
      </c>
      <c r="N705">
        <f t="shared" si="136"/>
        <v>-1930.078125</v>
      </c>
      <c r="O705">
        <f t="shared" si="137"/>
        <v>-1930.078125</v>
      </c>
      <c r="P705" t="str">
        <f t="shared" si="138"/>
        <v/>
      </c>
      <c r="Q705">
        <f t="shared" si="139"/>
        <v>1</v>
      </c>
      <c r="R705" t="str">
        <f t="shared" si="140"/>
        <v/>
      </c>
      <c r="S705">
        <f t="shared" si="141"/>
        <v>4.0449219651787969</v>
      </c>
      <c r="V705">
        <f t="shared" si="142"/>
        <v>9</v>
      </c>
      <c r="W705">
        <f t="shared" si="143"/>
        <v>-1930.078125</v>
      </c>
      <c r="X705" t="str">
        <f t="shared" si="144"/>
        <v/>
      </c>
      <c r="Y705">
        <f t="shared" si="145"/>
        <v>1</v>
      </c>
      <c r="Z705" t="str">
        <f t="shared" si="146"/>
        <v/>
      </c>
    </row>
    <row r="706" spans="1:26" x14ac:dyDescent="0.3">
      <c r="A706" t="s">
        <v>730</v>
      </c>
      <c r="B706">
        <v>50047.039062999997</v>
      </c>
      <c r="C706">
        <v>48501</v>
      </c>
      <c r="D706">
        <v>50026</v>
      </c>
      <c r="E706">
        <v>49900</v>
      </c>
      <c r="F706">
        <v>52728</v>
      </c>
      <c r="G706">
        <v>48501</v>
      </c>
      <c r="H706">
        <v>50205</v>
      </c>
      <c r="I706">
        <v>51602</v>
      </c>
      <c r="J706">
        <v>50455</v>
      </c>
      <c r="L706" s="1" t="str">
        <f t="shared" si="130"/>
        <v>30NOV2025:09:00:00</v>
      </c>
      <c r="M706">
        <v>10</v>
      </c>
      <c r="N706">
        <f t="shared" si="136"/>
        <v>-1546.0390629999965</v>
      </c>
      <c r="O706">
        <f t="shared" si="137"/>
        <v>-1546.0390629999965</v>
      </c>
      <c r="P706" t="str">
        <f t="shared" si="138"/>
        <v/>
      </c>
      <c r="Q706">
        <f t="shared" si="139"/>
        <v>1</v>
      </c>
      <c r="R706" t="str">
        <f t="shared" si="140"/>
        <v/>
      </c>
      <c r="S706">
        <f t="shared" si="141"/>
        <v>3.0891718909760444</v>
      </c>
      <c r="V706">
        <f t="shared" si="142"/>
        <v>10</v>
      </c>
      <c r="W706">
        <f t="shared" si="143"/>
        <v>-1546.0390629999965</v>
      </c>
      <c r="X706" t="str">
        <f t="shared" si="144"/>
        <v/>
      </c>
      <c r="Y706">
        <f t="shared" si="145"/>
        <v>1</v>
      </c>
      <c r="Z706" t="str">
        <f t="shared" si="146"/>
        <v/>
      </c>
    </row>
    <row r="707" spans="1:26" x14ac:dyDescent="0.3">
      <c r="A707" t="s">
        <v>731</v>
      </c>
      <c r="B707">
        <v>51920.578125</v>
      </c>
      <c r="C707">
        <v>50344</v>
      </c>
      <c r="D707">
        <v>53328</v>
      </c>
      <c r="E707">
        <v>53974</v>
      </c>
      <c r="F707">
        <v>54946</v>
      </c>
      <c r="G707">
        <v>50344</v>
      </c>
      <c r="H707">
        <v>51877</v>
      </c>
      <c r="I707">
        <v>53358</v>
      </c>
      <c r="J707">
        <v>52349</v>
      </c>
      <c r="L707" s="1" t="str">
        <f t="shared" ref="L707:L745" si="147">A707</f>
        <v>30NOV2025:10:00:00</v>
      </c>
      <c r="M707">
        <v>11</v>
      </c>
      <c r="N707">
        <f t="shared" si="136"/>
        <v>-1576.578125</v>
      </c>
      <c r="O707">
        <f t="shared" si="137"/>
        <v>-1576.578125</v>
      </c>
      <c r="P707" t="str">
        <f t="shared" si="138"/>
        <v/>
      </c>
      <c r="Q707">
        <f t="shared" si="139"/>
        <v>1</v>
      </c>
      <c r="R707" t="str">
        <f t="shared" si="140"/>
        <v/>
      </c>
      <c r="S707">
        <f t="shared" si="141"/>
        <v>3.0365188176532847</v>
      </c>
      <c r="V707">
        <f t="shared" si="142"/>
        <v>11</v>
      </c>
      <c r="W707">
        <f t="shared" si="143"/>
        <v>-1576.578125</v>
      </c>
      <c r="X707" t="str">
        <f t="shared" si="144"/>
        <v/>
      </c>
      <c r="Y707">
        <f t="shared" si="145"/>
        <v>1</v>
      </c>
      <c r="Z707" t="str">
        <f t="shared" si="146"/>
        <v/>
      </c>
    </row>
    <row r="708" spans="1:26" x14ac:dyDescent="0.3">
      <c r="A708" t="s">
        <v>732</v>
      </c>
      <c r="B708">
        <v>52515.304687999997</v>
      </c>
      <c r="C708">
        <v>51164</v>
      </c>
      <c r="D708">
        <v>53656</v>
      </c>
      <c r="E708">
        <v>55014</v>
      </c>
      <c r="F708">
        <v>55124</v>
      </c>
      <c r="G708">
        <v>51164</v>
      </c>
      <c r="H708">
        <v>52801</v>
      </c>
      <c r="I708">
        <v>53407</v>
      </c>
      <c r="J708">
        <v>52868</v>
      </c>
      <c r="L708" s="1" t="str">
        <f t="shared" si="147"/>
        <v>30NOV2025:11:00:00</v>
      </c>
      <c r="M708">
        <v>12</v>
      </c>
      <c r="N708">
        <f t="shared" si="136"/>
        <v>-1351.3046879999965</v>
      </c>
      <c r="O708">
        <f t="shared" si="137"/>
        <v>-1351.3046879999965</v>
      </c>
      <c r="P708" t="str">
        <f t="shared" si="138"/>
        <v/>
      </c>
      <c r="Q708">
        <f t="shared" si="139"/>
        <v>1</v>
      </c>
      <c r="R708" t="str">
        <f t="shared" si="140"/>
        <v/>
      </c>
      <c r="S708">
        <f t="shared" si="141"/>
        <v>2.5731635682745573</v>
      </c>
      <c r="V708">
        <f t="shared" si="142"/>
        <v>12</v>
      </c>
      <c r="W708">
        <f t="shared" si="143"/>
        <v>-1351.3046879999965</v>
      </c>
      <c r="X708" t="str">
        <f t="shared" si="144"/>
        <v/>
      </c>
      <c r="Y708">
        <f t="shared" si="145"/>
        <v>1</v>
      </c>
      <c r="Z708" t="str">
        <f t="shared" si="146"/>
        <v/>
      </c>
    </row>
    <row r="709" spans="1:26" x14ac:dyDescent="0.3">
      <c r="A709" t="s">
        <v>733</v>
      </c>
      <c r="B709">
        <v>52409.539062999997</v>
      </c>
      <c r="C709">
        <v>50577</v>
      </c>
      <c r="D709">
        <v>52520</v>
      </c>
      <c r="E709">
        <v>54357</v>
      </c>
      <c r="F709">
        <v>54345</v>
      </c>
      <c r="G709">
        <v>50577</v>
      </c>
      <c r="H709">
        <v>52944</v>
      </c>
      <c r="I709">
        <v>52764</v>
      </c>
      <c r="J709">
        <v>52409</v>
      </c>
      <c r="L709" s="1" t="str">
        <f t="shared" si="147"/>
        <v>30NOV2025:12:00:00</v>
      </c>
      <c r="M709">
        <v>13</v>
      </c>
      <c r="N709">
        <f t="shared" si="136"/>
        <v>-1832.5390629999965</v>
      </c>
      <c r="O709">
        <f t="shared" si="137"/>
        <v>-1832.5390629999965</v>
      </c>
      <c r="P709" t="str">
        <f t="shared" si="138"/>
        <v/>
      </c>
      <c r="Q709">
        <f t="shared" si="139"/>
        <v>1</v>
      </c>
      <c r="R709" t="str">
        <f t="shared" si="140"/>
        <v/>
      </c>
      <c r="S709">
        <f t="shared" si="141"/>
        <v>3.4965754245561178</v>
      </c>
      <c r="V709">
        <f t="shared" si="142"/>
        <v>13</v>
      </c>
      <c r="W709">
        <f t="shared" si="143"/>
        <v>-1832.5390629999965</v>
      </c>
      <c r="X709" t="str">
        <f t="shared" si="144"/>
        <v/>
      </c>
      <c r="Y709">
        <f t="shared" si="145"/>
        <v>1</v>
      </c>
      <c r="Z709" t="str">
        <f t="shared" si="146"/>
        <v/>
      </c>
    </row>
    <row r="710" spans="1:26" x14ac:dyDescent="0.3">
      <c r="A710" t="s">
        <v>734</v>
      </c>
      <c r="B710">
        <v>52084.402344000002</v>
      </c>
      <c r="C710">
        <v>50397</v>
      </c>
      <c r="D710">
        <v>51437</v>
      </c>
      <c r="E710">
        <v>53361</v>
      </c>
      <c r="F710">
        <v>53921</v>
      </c>
      <c r="G710">
        <v>50397</v>
      </c>
      <c r="H710">
        <v>53186</v>
      </c>
      <c r="I710">
        <v>52095</v>
      </c>
      <c r="J710">
        <v>52198</v>
      </c>
      <c r="L710" s="1" t="str">
        <f t="shared" si="147"/>
        <v>30NOV2025:13:00:00</v>
      </c>
      <c r="M710">
        <v>14</v>
      </c>
      <c r="N710">
        <f t="shared" si="136"/>
        <v>-1687.4023440000019</v>
      </c>
      <c r="O710">
        <f t="shared" si="137"/>
        <v>-1687.4023440000019</v>
      </c>
      <c r="P710" t="str">
        <f t="shared" si="138"/>
        <v/>
      </c>
      <c r="Q710">
        <f t="shared" si="139"/>
        <v>1</v>
      </c>
      <c r="R710" t="str">
        <f t="shared" si="140"/>
        <v/>
      </c>
      <c r="S710">
        <f t="shared" si="141"/>
        <v>3.2397460046777065</v>
      </c>
      <c r="V710">
        <f t="shared" si="142"/>
        <v>14</v>
      </c>
      <c r="W710">
        <f t="shared" si="143"/>
        <v>-1687.4023440000019</v>
      </c>
      <c r="X710" t="str">
        <f t="shared" si="144"/>
        <v/>
      </c>
      <c r="Y710">
        <f t="shared" si="145"/>
        <v>1</v>
      </c>
      <c r="Z710" t="str">
        <f t="shared" si="146"/>
        <v/>
      </c>
    </row>
    <row r="711" spans="1:26" x14ac:dyDescent="0.3">
      <c r="A711" t="s">
        <v>735</v>
      </c>
      <c r="B711">
        <v>51513.28125</v>
      </c>
      <c r="C711">
        <v>50655</v>
      </c>
      <c r="D711">
        <v>50723</v>
      </c>
      <c r="E711">
        <v>52424</v>
      </c>
      <c r="F711">
        <v>53701</v>
      </c>
      <c r="G711">
        <v>50655</v>
      </c>
      <c r="H711">
        <v>53488</v>
      </c>
      <c r="I711">
        <v>51477</v>
      </c>
      <c r="J711">
        <v>52131</v>
      </c>
      <c r="L711" s="1" t="str">
        <f t="shared" si="147"/>
        <v>30NOV2025:14:00:00</v>
      </c>
      <c r="M711">
        <v>15</v>
      </c>
      <c r="N711">
        <f t="shared" si="136"/>
        <v>-858.28125</v>
      </c>
      <c r="O711">
        <f t="shared" si="137"/>
        <v>-858.28125</v>
      </c>
      <c r="P711" t="str">
        <f t="shared" si="138"/>
        <v/>
      </c>
      <c r="Q711">
        <f t="shared" si="139"/>
        <v>1</v>
      </c>
      <c r="R711" t="str">
        <f t="shared" si="140"/>
        <v/>
      </c>
      <c r="S711">
        <f t="shared" si="141"/>
        <v>1.6661358569543656</v>
      </c>
      <c r="V711">
        <f t="shared" si="142"/>
        <v>15</v>
      </c>
      <c r="W711">
        <f t="shared" si="143"/>
        <v>-858.28125</v>
      </c>
      <c r="X711" t="str">
        <f t="shared" si="144"/>
        <v/>
      </c>
      <c r="Y711">
        <f t="shared" si="145"/>
        <v>1</v>
      </c>
      <c r="Z711" t="str">
        <f t="shared" si="146"/>
        <v/>
      </c>
    </row>
    <row r="712" spans="1:26" x14ac:dyDescent="0.3">
      <c r="A712" t="s">
        <v>736</v>
      </c>
      <c r="B712">
        <v>51178.808594000002</v>
      </c>
      <c r="C712">
        <v>50932</v>
      </c>
      <c r="D712">
        <v>50294</v>
      </c>
      <c r="E712">
        <v>51772</v>
      </c>
      <c r="F712">
        <v>53508</v>
      </c>
      <c r="G712">
        <v>50932</v>
      </c>
      <c r="H712">
        <v>53165</v>
      </c>
      <c r="I712">
        <v>50906</v>
      </c>
      <c r="J712">
        <v>51959</v>
      </c>
      <c r="L712" s="1" t="str">
        <f t="shared" si="147"/>
        <v>30NOV2025:15:00:00</v>
      </c>
      <c r="M712">
        <v>16</v>
      </c>
      <c r="N712">
        <f t="shared" si="136"/>
        <v>-246.8085940000019</v>
      </c>
      <c r="O712">
        <f t="shared" si="137"/>
        <v>-246.8085940000019</v>
      </c>
      <c r="P712" t="str">
        <f t="shared" si="138"/>
        <v/>
      </c>
      <c r="Q712">
        <f t="shared" si="139"/>
        <v>1</v>
      </c>
      <c r="R712" t="str">
        <f t="shared" si="140"/>
        <v/>
      </c>
      <c r="S712">
        <f t="shared" si="141"/>
        <v>0.4822476348715487</v>
      </c>
      <c r="V712">
        <f t="shared" si="142"/>
        <v>16</v>
      </c>
      <c r="W712">
        <f t="shared" si="143"/>
        <v>-246.8085940000019</v>
      </c>
      <c r="X712" t="str">
        <f t="shared" si="144"/>
        <v/>
      </c>
      <c r="Y712">
        <f t="shared" si="145"/>
        <v>1</v>
      </c>
      <c r="Z712" t="str">
        <f t="shared" si="146"/>
        <v/>
      </c>
    </row>
    <row r="713" spans="1:26" x14ac:dyDescent="0.3">
      <c r="A713" t="s">
        <v>737</v>
      </c>
      <c r="B713">
        <v>51471.207030999998</v>
      </c>
      <c r="C713">
        <v>51037</v>
      </c>
      <c r="D713">
        <v>49711</v>
      </c>
      <c r="E713">
        <v>51167</v>
      </c>
      <c r="F713">
        <v>53312</v>
      </c>
      <c r="G713">
        <v>51037</v>
      </c>
      <c r="H713">
        <v>52736</v>
      </c>
      <c r="I713">
        <v>50606</v>
      </c>
      <c r="J713">
        <v>51774</v>
      </c>
      <c r="L713" s="1" t="str">
        <f t="shared" si="147"/>
        <v>30NOV2025:16:00:00</v>
      </c>
      <c r="M713">
        <v>17</v>
      </c>
      <c r="N713">
        <f t="shared" si="136"/>
        <v>-434.2070309999981</v>
      </c>
      <c r="O713">
        <f t="shared" si="137"/>
        <v>-434.2070309999981</v>
      </c>
      <c r="P713" t="str">
        <f t="shared" si="138"/>
        <v/>
      </c>
      <c r="Q713">
        <f t="shared" si="139"/>
        <v>1</v>
      </c>
      <c r="R713" t="str">
        <f t="shared" si="140"/>
        <v/>
      </c>
      <c r="S713">
        <f t="shared" si="141"/>
        <v>0.84359208972597943</v>
      </c>
      <c r="V713">
        <f t="shared" si="142"/>
        <v>17</v>
      </c>
      <c r="W713">
        <f t="shared" si="143"/>
        <v>-434.2070309999981</v>
      </c>
      <c r="X713" t="str">
        <f t="shared" si="144"/>
        <v/>
      </c>
      <c r="Y713">
        <f t="shared" si="145"/>
        <v>1</v>
      </c>
      <c r="Z713" t="str">
        <f t="shared" si="146"/>
        <v/>
      </c>
    </row>
    <row r="714" spans="1:26" x14ac:dyDescent="0.3">
      <c r="A714" t="s">
        <v>738</v>
      </c>
      <c r="B714">
        <v>52405.855469000002</v>
      </c>
      <c r="C714">
        <v>50368</v>
      </c>
      <c r="D714">
        <v>48560</v>
      </c>
      <c r="E714">
        <v>50043</v>
      </c>
      <c r="F714">
        <v>52240</v>
      </c>
      <c r="G714">
        <v>50368</v>
      </c>
      <c r="H714">
        <v>51676</v>
      </c>
      <c r="I714">
        <v>50736</v>
      </c>
      <c r="J714">
        <v>51139</v>
      </c>
      <c r="L714" s="1" t="str">
        <f t="shared" si="147"/>
        <v>30NOV2025:17:00:00</v>
      </c>
      <c r="M714">
        <v>18</v>
      </c>
      <c r="N714">
        <f t="shared" si="136"/>
        <v>-2037.8554690000019</v>
      </c>
      <c r="O714">
        <f t="shared" si="137"/>
        <v>-2037.8554690000019</v>
      </c>
      <c r="P714" t="str">
        <f t="shared" si="138"/>
        <v/>
      </c>
      <c r="Q714">
        <f t="shared" si="139"/>
        <v>1</v>
      </c>
      <c r="R714" t="str">
        <f t="shared" si="140"/>
        <v/>
      </c>
      <c r="S714">
        <f t="shared" si="141"/>
        <v>3.888602620379833</v>
      </c>
      <c r="V714">
        <f t="shared" si="142"/>
        <v>18</v>
      </c>
      <c r="W714">
        <f t="shared" si="143"/>
        <v>-2037.8554690000019</v>
      </c>
      <c r="X714" t="str">
        <f t="shared" si="144"/>
        <v/>
      </c>
      <c r="Y714">
        <f t="shared" si="145"/>
        <v>1</v>
      </c>
      <c r="Z714" t="str">
        <f t="shared" si="146"/>
        <v/>
      </c>
    </row>
    <row r="715" spans="1:26" x14ac:dyDescent="0.3">
      <c r="A715" t="s">
        <v>739</v>
      </c>
      <c r="B715">
        <v>54282.867187999997</v>
      </c>
      <c r="C715">
        <v>51551</v>
      </c>
      <c r="D715">
        <v>49503</v>
      </c>
      <c r="E715">
        <v>51371</v>
      </c>
      <c r="F715">
        <v>53665</v>
      </c>
      <c r="G715">
        <v>51551</v>
      </c>
      <c r="H715">
        <v>52591</v>
      </c>
      <c r="I715">
        <v>52341</v>
      </c>
      <c r="J715">
        <v>52375</v>
      </c>
      <c r="L715" s="1" t="str">
        <f t="shared" si="147"/>
        <v>30NOV2025:18:00:00</v>
      </c>
      <c r="M715">
        <v>19</v>
      </c>
      <c r="N715">
        <f t="shared" si="136"/>
        <v>-2731.8671879999965</v>
      </c>
      <c r="O715">
        <f t="shared" si="137"/>
        <v>-2731.8671879999965</v>
      </c>
      <c r="P715" t="str">
        <f t="shared" si="138"/>
        <v/>
      </c>
      <c r="Q715">
        <f t="shared" si="139"/>
        <v>1</v>
      </c>
      <c r="R715" t="str">
        <f t="shared" si="140"/>
        <v/>
      </c>
      <c r="S715">
        <f t="shared" si="141"/>
        <v>5.0326508703724384</v>
      </c>
      <c r="V715">
        <f t="shared" si="142"/>
        <v>19</v>
      </c>
      <c r="W715">
        <f t="shared" si="143"/>
        <v>-2731.8671879999965</v>
      </c>
      <c r="X715" t="str">
        <f t="shared" si="144"/>
        <v/>
      </c>
      <c r="Y715">
        <f t="shared" si="145"/>
        <v>1</v>
      </c>
      <c r="Z715" t="str">
        <f t="shared" si="146"/>
        <v/>
      </c>
    </row>
    <row r="716" spans="1:26" x14ac:dyDescent="0.3">
      <c r="A716" t="s">
        <v>740</v>
      </c>
      <c r="B716">
        <v>55349.695312999997</v>
      </c>
      <c r="C716">
        <v>53063</v>
      </c>
      <c r="D716">
        <v>51024</v>
      </c>
      <c r="E716">
        <v>53174</v>
      </c>
      <c r="F716">
        <v>55831</v>
      </c>
      <c r="G716">
        <v>53063</v>
      </c>
      <c r="H716">
        <v>54133</v>
      </c>
      <c r="I716">
        <v>54475</v>
      </c>
      <c r="J716">
        <v>54149</v>
      </c>
      <c r="L716" s="1" t="str">
        <f t="shared" si="147"/>
        <v>30NOV2025:19:00:00</v>
      </c>
      <c r="M716">
        <v>20</v>
      </c>
      <c r="N716">
        <f t="shared" si="136"/>
        <v>-2286.6953129999965</v>
      </c>
      <c r="O716">
        <f t="shared" si="137"/>
        <v>-2286.6953129999965</v>
      </c>
      <c r="P716" t="str">
        <f t="shared" si="138"/>
        <v/>
      </c>
      <c r="Q716">
        <f t="shared" si="139"/>
        <v>1</v>
      </c>
      <c r="R716" t="str">
        <f t="shared" si="140"/>
        <v/>
      </c>
      <c r="S716">
        <f t="shared" si="141"/>
        <v>4.1313602542323657</v>
      </c>
      <c r="V716">
        <f t="shared" si="142"/>
        <v>20</v>
      </c>
      <c r="W716">
        <f t="shared" si="143"/>
        <v>-2286.6953129999965</v>
      </c>
      <c r="X716" t="str">
        <f t="shared" si="144"/>
        <v/>
      </c>
      <c r="Y716">
        <f t="shared" si="145"/>
        <v>1</v>
      </c>
      <c r="Z716" t="str">
        <f t="shared" si="146"/>
        <v/>
      </c>
    </row>
    <row r="717" spans="1:26" x14ac:dyDescent="0.3">
      <c r="A717" t="s">
        <v>741</v>
      </c>
      <c r="B717">
        <v>55294.851562999997</v>
      </c>
      <c r="C717">
        <v>53983</v>
      </c>
      <c r="D717">
        <v>51388</v>
      </c>
      <c r="E717">
        <v>53541</v>
      </c>
      <c r="F717">
        <v>56290</v>
      </c>
      <c r="G717">
        <v>53983</v>
      </c>
      <c r="H717">
        <v>55166</v>
      </c>
      <c r="I717">
        <v>55170</v>
      </c>
      <c r="J717">
        <v>54896</v>
      </c>
      <c r="L717" s="1" t="str">
        <f t="shared" si="147"/>
        <v>30NOV2025:20:00:00</v>
      </c>
      <c r="M717">
        <v>21</v>
      </c>
      <c r="N717">
        <f t="shared" si="136"/>
        <v>-1311.8515629999965</v>
      </c>
      <c r="O717">
        <f t="shared" si="137"/>
        <v>-1311.8515629999965</v>
      </c>
      <c r="P717" t="str">
        <f t="shared" si="138"/>
        <v/>
      </c>
      <c r="Q717">
        <f t="shared" si="139"/>
        <v>1</v>
      </c>
      <c r="R717" t="str">
        <f t="shared" si="140"/>
        <v/>
      </c>
      <c r="S717">
        <f t="shared" si="141"/>
        <v>2.3724660179354005</v>
      </c>
      <c r="V717">
        <f t="shared" si="142"/>
        <v>21</v>
      </c>
      <c r="W717">
        <f t="shared" si="143"/>
        <v>-1311.8515629999965</v>
      </c>
      <c r="X717" t="str">
        <f t="shared" si="144"/>
        <v/>
      </c>
      <c r="Y717">
        <f t="shared" si="145"/>
        <v>1</v>
      </c>
      <c r="Z717" t="str">
        <f t="shared" si="146"/>
        <v/>
      </c>
    </row>
    <row r="718" spans="1:26" x14ac:dyDescent="0.3">
      <c r="A718" t="s">
        <v>742</v>
      </c>
      <c r="B718">
        <v>54523.589844000002</v>
      </c>
      <c r="C718">
        <v>54487</v>
      </c>
      <c r="D718">
        <v>51360</v>
      </c>
      <c r="E718">
        <v>53747</v>
      </c>
      <c r="F718">
        <v>56200</v>
      </c>
      <c r="G718">
        <v>54487</v>
      </c>
      <c r="H718">
        <v>55453</v>
      </c>
      <c r="I718">
        <v>55331</v>
      </c>
      <c r="J718">
        <v>55118</v>
      </c>
      <c r="L718" s="1" t="str">
        <f t="shared" si="147"/>
        <v>30NOV2025:21:00:00</v>
      </c>
      <c r="M718">
        <v>22</v>
      </c>
      <c r="N718">
        <f t="shared" si="136"/>
        <v>-36.589844000001904</v>
      </c>
      <c r="O718">
        <f t="shared" si="137"/>
        <v>-36.589844000001904</v>
      </c>
      <c r="P718" t="str">
        <f t="shared" si="138"/>
        <v/>
      </c>
      <c r="Q718">
        <f t="shared" si="139"/>
        <v>1</v>
      </c>
      <c r="R718" t="str">
        <f t="shared" si="140"/>
        <v/>
      </c>
      <c r="S718">
        <f t="shared" si="141"/>
        <v>6.7108281213124121E-2</v>
      </c>
      <c r="V718">
        <f t="shared" si="142"/>
        <v>22</v>
      </c>
      <c r="W718">
        <f t="shared" si="143"/>
        <v>-36.589844000001904</v>
      </c>
      <c r="X718" t="str">
        <f t="shared" si="144"/>
        <v/>
      </c>
      <c r="Y718">
        <f t="shared" si="145"/>
        <v>1</v>
      </c>
      <c r="Z718" t="str">
        <f t="shared" si="146"/>
        <v/>
      </c>
    </row>
    <row r="719" spans="1:26" x14ac:dyDescent="0.3">
      <c r="A719" t="s">
        <v>743</v>
      </c>
      <c r="B719">
        <v>53437.21875</v>
      </c>
      <c r="C719">
        <v>54542</v>
      </c>
      <c r="D719">
        <v>50745</v>
      </c>
      <c r="E719">
        <v>53222</v>
      </c>
      <c r="F719">
        <v>55668</v>
      </c>
      <c r="G719">
        <v>54542</v>
      </c>
      <c r="H719">
        <v>55353</v>
      </c>
      <c r="I719">
        <v>54648</v>
      </c>
      <c r="J719">
        <v>54802</v>
      </c>
      <c r="L719" s="1" t="str">
        <f t="shared" si="147"/>
        <v>30NOV2025:22:00:00</v>
      </c>
      <c r="M719">
        <v>23</v>
      </c>
      <c r="N719">
        <f t="shared" si="136"/>
        <v>1104.78125</v>
      </c>
      <c r="O719" t="str">
        <f t="shared" si="137"/>
        <v/>
      </c>
      <c r="P719">
        <f t="shared" si="138"/>
        <v>1104.78125</v>
      </c>
      <c r="Q719" t="str">
        <f t="shared" si="139"/>
        <v/>
      </c>
      <c r="R719">
        <f t="shared" si="140"/>
        <v>1</v>
      </c>
      <c r="S719">
        <f t="shared" si="141"/>
        <v>2.0674377818362788</v>
      </c>
      <c r="V719">
        <f t="shared" si="142"/>
        <v>23</v>
      </c>
      <c r="W719" t="str">
        <f t="shared" si="143"/>
        <v/>
      </c>
      <c r="X719">
        <f t="shared" si="144"/>
        <v>1104.78125</v>
      </c>
      <c r="Y719" t="str">
        <f t="shared" si="145"/>
        <v/>
      </c>
      <c r="Z719">
        <f t="shared" si="146"/>
        <v>1</v>
      </c>
    </row>
    <row r="720" spans="1:26" x14ac:dyDescent="0.3">
      <c r="A720" t="s">
        <v>744</v>
      </c>
      <c r="B720">
        <v>51638.382812999997</v>
      </c>
      <c r="C720">
        <v>53756</v>
      </c>
      <c r="D720">
        <v>49826</v>
      </c>
      <c r="E720">
        <v>52098</v>
      </c>
      <c r="F720">
        <v>54232</v>
      </c>
      <c r="G720">
        <v>53756</v>
      </c>
      <c r="H720">
        <v>53896</v>
      </c>
      <c r="I720">
        <v>52988</v>
      </c>
      <c r="J720">
        <v>53460</v>
      </c>
      <c r="L720" s="1" t="str">
        <f t="shared" si="147"/>
        <v>30NOV2025:23:00:00</v>
      </c>
      <c r="M720">
        <v>24</v>
      </c>
      <c r="N720">
        <f t="shared" si="136"/>
        <v>2117.6171870000035</v>
      </c>
      <c r="O720" t="str">
        <f t="shared" si="137"/>
        <v/>
      </c>
      <c r="P720">
        <f t="shared" si="138"/>
        <v>2117.6171870000035</v>
      </c>
      <c r="Q720" t="str">
        <f t="shared" si="139"/>
        <v/>
      </c>
      <c r="R720">
        <f t="shared" si="140"/>
        <v>1</v>
      </c>
      <c r="S720">
        <f t="shared" si="141"/>
        <v>4.1008588411232969</v>
      </c>
      <c r="V720">
        <f t="shared" si="142"/>
        <v>24</v>
      </c>
      <c r="W720" t="str">
        <f t="shared" si="143"/>
        <v/>
      </c>
      <c r="X720">
        <f t="shared" si="144"/>
        <v>2117.6171870000035</v>
      </c>
      <c r="Y720" t="str">
        <f t="shared" si="145"/>
        <v/>
      </c>
      <c r="Z720">
        <f t="shared" si="146"/>
        <v>1</v>
      </c>
    </row>
    <row r="721" spans="1:26" x14ac:dyDescent="0.3">
      <c r="A721" t="s">
        <v>745</v>
      </c>
      <c r="B721">
        <v>50182.976562999997</v>
      </c>
      <c r="C721">
        <v>53165</v>
      </c>
      <c r="D721">
        <v>48375</v>
      </c>
      <c r="E721">
        <v>50444</v>
      </c>
      <c r="F721">
        <v>52979</v>
      </c>
      <c r="G721">
        <v>53165</v>
      </c>
      <c r="H721">
        <v>52634</v>
      </c>
      <c r="I721">
        <v>51216</v>
      </c>
      <c r="J721">
        <v>52210</v>
      </c>
      <c r="L721" s="1" t="str">
        <f t="shared" si="147"/>
        <v>01DEC2025:00:00:00</v>
      </c>
      <c r="M721">
        <v>1</v>
      </c>
      <c r="N721">
        <f t="shared" si="136"/>
        <v>2982.0234370000035</v>
      </c>
      <c r="O721" t="str">
        <f t="shared" si="137"/>
        <v/>
      </c>
      <c r="P721">
        <f t="shared" si="138"/>
        <v>2982.0234370000035</v>
      </c>
      <c r="Q721" t="str">
        <f t="shared" si="139"/>
        <v/>
      </c>
      <c r="R721">
        <f t="shared" si="140"/>
        <v>1</v>
      </c>
      <c r="S721">
        <f t="shared" si="141"/>
        <v>5.9423008383258296</v>
      </c>
      <c r="V721">
        <f t="shared" si="142"/>
        <v>1</v>
      </c>
      <c r="W721" t="str">
        <f t="shared" si="143"/>
        <v/>
      </c>
      <c r="X721">
        <f t="shared" si="144"/>
        <v>2982.0234370000035</v>
      </c>
      <c r="Y721" t="str">
        <f t="shared" si="145"/>
        <v/>
      </c>
      <c r="Z721">
        <f t="shared" si="146"/>
        <v>1</v>
      </c>
    </row>
    <row r="722" spans="1:26" x14ac:dyDescent="0.3">
      <c r="L722" s="1"/>
    </row>
    <row r="723" spans="1:26" x14ac:dyDescent="0.3">
      <c r="L723" s="1"/>
    </row>
    <row r="724" spans="1:26" x14ac:dyDescent="0.3">
      <c r="L724" s="1"/>
    </row>
    <row r="725" spans="1:26" x14ac:dyDescent="0.3">
      <c r="L725" s="1"/>
    </row>
    <row r="726" spans="1:26" x14ac:dyDescent="0.3">
      <c r="L726" s="1"/>
    </row>
    <row r="727" spans="1:26" x14ac:dyDescent="0.3">
      <c r="L727" s="1"/>
    </row>
    <row r="728" spans="1:26" x14ac:dyDescent="0.3">
      <c r="L728" s="1"/>
    </row>
    <row r="729" spans="1:26" x14ac:dyDescent="0.3">
      <c r="L729" s="1"/>
    </row>
    <row r="730" spans="1:26" x14ac:dyDescent="0.3">
      <c r="L730" s="1"/>
    </row>
    <row r="731" spans="1:26" x14ac:dyDescent="0.3">
      <c r="L731" s="1"/>
    </row>
    <row r="732" spans="1:26" x14ac:dyDescent="0.3">
      <c r="L732" s="1"/>
    </row>
    <row r="733" spans="1:26" x14ac:dyDescent="0.3">
      <c r="L733" s="1"/>
    </row>
    <row r="734" spans="1:26" x14ac:dyDescent="0.3">
      <c r="L734" s="1"/>
    </row>
    <row r="735" spans="1:26" x14ac:dyDescent="0.3">
      <c r="L735" s="1"/>
    </row>
    <row r="736" spans="1:26" x14ac:dyDescent="0.3">
      <c r="L736" s="1"/>
    </row>
    <row r="737" spans="12:12" x14ac:dyDescent="0.3">
      <c r="L737" s="1"/>
    </row>
    <row r="738" spans="12:12" x14ac:dyDescent="0.3">
      <c r="L738" s="1"/>
    </row>
    <row r="739" spans="12:12" x14ac:dyDescent="0.3">
      <c r="L739" s="1"/>
    </row>
    <row r="740" spans="12:12" x14ac:dyDescent="0.3">
      <c r="L740" s="1"/>
    </row>
    <row r="741" spans="12:12" x14ac:dyDescent="0.3">
      <c r="L741" s="1"/>
    </row>
    <row r="742" spans="12:12" x14ac:dyDescent="0.3">
      <c r="L742" s="1"/>
    </row>
    <row r="743" spans="12:12" x14ac:dyDescent="0.3">
      <c r="L743" s="1"/>
    </row>
    <row r="744" spans="12:12" x14ac:dyDescent="0.3">
      <c r="L744" s="1"/>
    </row>
    <row r="745" spans="12:12" x14ac:dyDescent="0.3">
      <c r="L745" s="1"/>
    </row>
    <row r="746" spans="12:12" x14ac:dyDescent="0.3">
      <c r="L746" s="1"/>
    </row>
  </sheetData>
  <phoneticPr fontId="1" type="noConversion"/>
  <pageMargins left="0.7" right="0.7" top="0.75" bottom="0.75" header="0.3" footer="0.3"/>
  <pageSetup orientation="portrait" horizontalDpi="90" verticalDpi="9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Coast</vt:lpstr>
      <vt:lpstr>East</vt:lpstr>
      <vt:lpstr>FarWest</vt:lpstr>
      <vt:lpstr>North</vt:lpstr>
      <vt:lpstr>NCent</vt:lpstr>
      <vt:lpstr>SCent</vt:lpstr>
      <vt:lpstr>South</vt:lpstr>
      <vt:lpstr>West</vt:lpstr>
      <vt:lpstr>ERCOT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Morris, Sam</dc:creator>
  <cp:lastModifiedBy>Montgomery, Mia</cp:lastModifiedBy>
  <dcterms:created xsi:type="dcterms:W3CDTF">2022-01-12T15:28:00Z</dcterms:created>
  <dcterms:modified xsi:type="dcterms:W3CDTF">2025-12-02T16:28:49Z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084cbda-52b8-46fb-a7b7-cb5bd465ed85_Enabled">
    <vt:lpwstr>true</vt:lpwstr>
  </property>
  <property fmtid="{D5CDD505-2E9C-101B-9397-08002B2CF9AE}" pid="3" name="MSIP_Label_7084cbda-52b8-46fb-a7b7-cb5bd465ed85_SetDate">
    <vt:lpwstr>2023-10-20T18:58:55Z</vt:lpwstr>
  </property>
  <property fmtid="{D5CDD505-2E9C-101B-9397-08002B2CF9AE}" pid="4" name="MSIP_Label_7084cbda-52b8-46fb-a7b7-cb5bd465ed85_Method">
    <vt:lpwstr>Standard</vt:lpwstr>
  </property>
  <property fmtid="{D5CDD505-2E9C-101B-9397-08002B2CF9AE}" pid="5" name="MSIP_Label_7084cbda-52b8-46fb-a7b7-cb5bd465ed85_Name">
    <vt:lpwstr>Internal</vt:lpwstr>
  </property>
  <property fmtid="{D5CDD505-2E9C-101B-9397-08002B2CF9AE}" pid="6" name="MSIP_Label_7084cbda-52b8-46fb-a7b7-cb5bd465ed85_SiteId">
    <vt:lpwstr>0afb747d-bff7-4596-a9fc-950ef9e0ec45</vt:lpwstr>
  </property>
  <property fmtid="{D5CDD505-2E9C-101B-9397-08002B2CF9AE}" pid="7" name="MSIP_Label_7084cbda-52b8-46fb-a7b7-cb5bd465ed85_ActionId">
    <vt:lpwstr>9579e393-b86d-48f4-a0aa-27e8cf1da66a</vt:lpwstr>
  </property>
  <property fmtid="{D5CDD505-2E9C-101B-9397-08002B2CF9AE}" pid="8" name="MSIP_Label_7084cbda-52b8-46fb-a7b7-cb5bd465ed85_ContentBits">
    <vt:lpwstr>0</vt:lpwstr>
  </property>
</Properties>
</file>